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120" yWindow="45" windowWidth="24915" windowHeight="12810" activeTab="2"/>
  </bookViews>
  <sheets>
    <sheet name="DataGeneration" sheetId="1" r:id="rId1"/>
    <sheet name="DataAvailable" sheetId="2" r:id="rId2"/>
    <sheet name="ValuesOnly" sheetId="3" r:id="rId3"/>
    <sheet name="Hist(too big)" sheetId="4" r:id="rId4"/>
    <sheet name="HistogramClassifier" sheetId="5" r:id="rId5"/>
  </sheets>
  <calcPr calcId="125725"/>
</workbook>
</file>

<file path=xl/calcChain.xml><?xml version="1.0" encoding="utf-8"?>
<calcChain xmlns="http://schemas.openxmlformats.org/spreadsheetml/2006/main">
  <c r="E40" i="5"/>
  <c r="D40"/>
  <c r="C40"/>
  <c r="D16" i="4"/>
  <c r="E16"/>
  <c r="F16"/>
  <c r="G16"/>
  <c r="H16"/>
  <c r="I16"/>
  <c r="J16"/>
  <c r="K16"/>
  <c r="L16"/>
  <c r="M16"/>
  <c r="N16"/>
  <c r="O16"/>
  <c r="P16"/>
  <c r="Q16"/>
  <c r="C16"/>
  <c r="E117" i="1"/>
  <c r="B103" i="2" s="1"/>
  <c r="C142" i="5" s="1"/>
  <c r="F117" i="1"/>
  <c r="H117"/>
  <c r="E103" i="2" s="1"/>
  <c r="I117" i="1"/>
  <c r="F103" i="2" s="1"/>
  <c r="J117" i="1"/>
  <c r="G103" i="2" s="1"/>
  <c r="K117" i="1"/>
  <c r="M117"/>
  <c r="H103" i="2" s="1"/>
  <c r="P117" i="1"/>
  <c r="Q117"/>
  <c r="K103" i="2" s="1"/>
  <c r="R117" i="1"/>
  <c r="L103" i="2" s="1"/>
  <c r="T117" i="1"/>
  <c r="M103" i="2" s="1"/>
  <c r="U117" i="1"/>
  <c r="N103" i="2" s="1"/>
  <c r="V117" i="1"/>
  <c r="W117"/>
  <c r="P103" i="2" s="1"/>
  <c r="E118" i="1"/>
  <c r="B104" i="2" s="1"/>
  <c r="C143" i="5" s="1"/>
  <c r="F118" i="1"/>
  <c r="H118"/>
  <c r="E104" i="2" s="1"/>
  <c r="I118" i="1"/>
  <c r="F104" i="2" s="1"/>
  <c r="J118" i="1"/>
  <c r="G104" i="2" s="1"/>
  <c r="K118" i="1"/>
  <c r="M118"/>
  <c r="H104" i="2" s="1"/>
  <c r="P118" i="1"/>
  <c r="Q118"/>
  <c r="K104" i="2" s="1"/>
  <c r="R118" i="1"/>
  <c r="L104" i="2" s="1"/>
  <c r="T118" i="1"/>
  <c r="M104" i="2" s="1"/>
  <c r="U118" i="1"/>
  <c r="N104" i="2" s="1"/>
  <c r="V118" i="1"/>
  <c r="W118"/>
  <c r="P104" i="2" s="1"/>
  <c r="E119" i="1"/>
  <c r="B105" i="2" s="1"/>
  <c r="C144" i="5" s="1"/>
  <c r="F119" i="1"/>
  <c r="H119"/>
  <c r="E105" i="2" s="1"/>
  <c r="I119" i="1"/>
  <c r="F105" i="2" s="1"/>
  <c r="J119" i="1"/>
  <c r="G105" i="2" s="1"/>
  <c r="K119" i="1"/>
  <c r="M119"/>
  <c r="H105" i="2" s="1"/>
  <c r="P119" i="1"/>
  <c r="Q119"/>
  <c r="K105" i="2" s="1"/>
  <c r="R119" i="1"/>
  <c r="L105" i="2" s="1"/>
  <c r="T119" i="1"/>
  <c r="M105" i="2" s="1"/>
  <c r="U119" i="1"/>
  <c r="N105" i="2" s="1"/>
  <c r="V119" i="1"/>
  <c r="W119"/>
  <c r="P105" i="2" s="1"/>
  <c r="E120" i="1"/>
  <c r="B106" i="2" s="1"/>
  <c r="C145" i="5" s="1"/>
  <c r="F120" i="1"/>
  <c r="H120"/>
  <c r="E106" i="2" s="1"/>
  <c r="I120" i="1"/>
  <c r="F106" i="2" s="1"/>
  <c r="J120" i="1"/>
  <c r="G106" i="2" s="1"/>
  <c r="K120" i="1"/>
  <c r="M120"/>
  <c r="H106" i="2" s="1"/>
  <c r="P120" i="1"/>
  <c r="Q120"/>
  <c r="K106" i="2" s="1"/>
  <c r="R120" i="1"/>
  <c r="L106" i="2" s="1"/>
  <c r="T120" i="1"/>
  <c r="M106" i="2" s="1"/>
  <c r="U120" i="1"/>
  <c r="N106" i="2" s="1"/>
  <c r="V120" i="1"/>
  <c r="W120"/>
  <c r="P106" i="2" s="1"/>
  <c r="E121" i="1"/>
  <c r="B107" i="2" s="1"/>
  <c r="C146" i="5" s="1"/>
  <c r="F121" i="1"/>
  <c r="H121"/>
  <c r="E107" i="2" s="1"/>
  <c r="I121" i="1"/>
  <c r="F107" i="2" s="1"/>
  <c r="J121" i="1"/>
  <c r="G107" i="2" s="1"/>
  <c r="K121" i="1"/>
  <c r="M121"/>
  <c r="H107" i="2" s="1"/>
  <c r="P121" i="1"/>
  <c r="Q121"/>
  <c r="K107" i="2" s="1"/>
  <c r="R121" i="1"/>
  <c r="L107" i="2" s="1"/>
  <c r="T121" i="1"/>
  <c r="M107" i="2" s="1"/>
  <c r="U121" i="1"/>
  <c r="N107" i="2" s="1"/>
  <c r="V121" i="1"/>
  <c r="W121"/>
  <c r="P107" i="2" s="1"/>
  <c r="E122" i="1"/>
  <c r="B108" i="2" s="1"/>
  <c r="C147" i="5" s="1"/>
  <c r="F122" i="1"/>
  <c r="H122"/>
  <c r="E108" i="2" s="1"/>
  <c r="I122" i="1"/>
  <c r="F108" i="2" s="1"/>
  <c r="J122" i="1"/>
  <c r="G108" i="2" s="1"/>
  <c r="K122" i="1"/>
  <c r="M122"/>
  <c r="H108" i="2" s="1"/>
  <c r="P122" i="1"/>
  <c r="Q122"/>
  <c r="K108" i="2" s="1"/>
  <c r="R122" i="1"/>
  <c r="L108" i="2" s="1"/>
  <c r="T122" i="1"/>
  <c r="M108" i="2" s="1"/>
  <c r="U122" i="1"/>
  <c r="N108" i="2" s="1"/>
  <c r="V122" i="1"/>
  <c r="W122"/>
  <c r="P108" i="2" s="1"/>
  <c r="E123" i="1"/>
  <c r="B109" i="2" s="1"/>
  <c r="C148" i="5" s="1"/>
  <c r="F123" i="1"/>
  <c r="H123"/>
  <c r="E109" i="2" s="1"/>
  <c r="I123" i="1"/>
  <c r="F109" i="2" s="1"/>
  <c r="J123" i="1"/>
  <c r="G109" i="2" s="1"/>
  <c r="K123" i="1"/>
  <c r="M123"/>
  <c r="H109" i="2" s="1"/>
  <c r="P123" i="1"/>
  <c r="Q123"/>
  <c r="K109" i="2" s="1"/>
  <c r="R123" i="1"/>
  <c r="L109" i="2" s="1"/>
  <c r="T123" i="1"/>
  <c r="M109" i="2" s="1"/>
  <c r="U123" i="1"/>
  <c r="N109" i="2" s="1"/>
  <c r="V123" i="1"/>
  <c r="W123"/>
  <c r="P109" i="2" s="1"/>
  <c r="E124" i="1"/>
  <c r="B110" i="2" s="1"/>
  <c r="C149" i="5" s="1"/>
  <c r="F124" i="1"/>
  <c r="H124"/>
  <c r="E110" i="2" s="1"/>
  <c r="I124" i="1"/>
  <c r="F110" i="2" s="1"/>
  <c r="J124" i="1"/>
  <c r="G110" i="2" s="1"/>
  <c r="K124" i="1"/>
  <c r="M124"/>
  <c r="H110" i="2" s="1"/>
  <c r="P124" i="1"/>
  <c r="Q124"/>
  <c r="K110" i="2" s="1"/>
  <c r="R124" i="1"/>
  <c r="L110" i="2" s="1"/>
  <c r="T124" i="1"/>
  <c r="M110" i="2" s="1"/>
  <c r="U124" i="1"/>
  <c r="N110" i="2" s="1"/>
  <c r="V124" i="1"/>
  <c r="W124"/>
  <c r="P110" i="2" s="1"/>
  <c r="E125" i="1"/>
  <c r="B111" i="2" s="1"/>
  <c r="C150" i="5" s="1"/>
  <c r="F125" i="1"/>
  <c r="H125"/>
  <c r="E111" i="2" s="1"/>
  <c r="I125" i="1"/>
  <c r="F111" i="2" s="1"/>
  <c r="J125" i="1"/>
  <c r="G111" i="2" s="1"/>
  <c r="K125" i="1"/>
  <c r="M125"/>
  <c r="H111" i="2" s="1"/>
  <c r="P125" i="1"/>
  <c r="Q125"/>
  <c r="K111" i="2" s="1"/>
  <c r="R125" i="1"/>
  <c r="L111" i="2" s="1"/>
  <c r="T125" i="1"/>
  <c r="M111" i="2" s="1"/>
  <c r="U125" i="1"/>
  <c r="N111" i="2" s="1"/>
  <c r="V125" i="1"/>
  <c r="W125"/>
  <c r="P111" i="2" s="1"/>
  <c r="E126" i="1"/>
  <c r="B112" i="2" s="1"/>
  <c r="C151" i="5" s="1"/>
  <c r="F126" i="1"/>
  <c r="H126"/>
  <c r="E112" i="2" s="1"/>
  <c r="I126" i="1"/>
  <c r="F112" i="2" s="1"/>
  <c r="J126" i="1"/>
  <c r="G112" i="2" s="1"/>
  <c r="K126" i="1"/>
  <c r="M126"/>
  <c r="H112" i="2" s="1"/>
  <c r="P126" i="1"/>
  <c r="Q126"/>
  <c r="K112" i="2" s="1"/>
  <c r="R126" i="1"/>
  <c r="L112" i="2" s="1"/>
  <c r="T126" i="1"/>
  <c r="M112" i="2" s="1"/>
  <c r="U126" i="1"/>
  <c r="N112" i="2" s="1"/>
  <c r="V126" i="1"/>
  <c r="W126"/>
  <c r="P112" i="2" s="1"/>
  <c r="E127" i="1"/>
  <c r="B113" i="2" s="1"/>
  <c r="C152" i="5" s="1"/>
  <c r="F127" i="1"/>
  <c r="H127"/>
  <c r="E113" i="2" s="1"/>
  <c r="I127" i="1"/>
  <c r="F113" i="2" s="1"/>
  <c r="J127" i="1"/>
  <c r="G113" i="2" s="1"/>
  <c r="K127" i="1"/>
  <c r="M127"/>
  <c r="H113" i="2" s="1"/>
  <c r="P127" i="1"/>
  <c r="Q127"/>
  <c r="K113" i="2" s="1"/>
  <c r="R127" i="1"/>
  <c r="L113" i="2" s="1"/>
  <c r="T127" i="1"/>
  <c r="M113" i="2" s="1"/>
  <c r="U127" i="1"/>
  <c r="N113" i="2" s="1"/>
  <c r="V127" i="1"/>
  <c r="W127"/>
  <c r="P113" i="2" s="1"/>
  <c r="E128" i="1"/>
  <c r="B114" i="2" s="1"/>
  <c r="C153" i="5" s="1"/>
  <c r="F128" i="1"/>
  <c r="H128"/>
  <c r="E114" i="2" s="1"/>
  <c r="I128" i="1"/>
  <c r="F114" i="2" s="1"/>
  <c r="J128" i="1"/>
  <c r="G114" i="2" s="1"/>
  <c r="K128" i="1"/>
  <c r="M128"/>
  <c r="H114" i="2" s="1"/>
  <c r="P128" i="1"/>
  <c r="Q128"/>
  <c r="K114" i="2" s="1"/>
  <c r="R128" i="1"/>
  <c r="L114" i="2" s="1"/>
  <c r="T128" i="1"/>
  <c r="M114" i="2" s="1"/>
  <c r="U128" i="1"/>
  <c r="N114" i="2" s="1"/>
  <c r="V128" i="1"/>
  <c r="W128"/>
  <c r="P114" i="2" s="1"/>
  <c r="E129" i="1"/>
  <c r="B115" i="2" s="1"/>
  <c r="C154" i="5" s="1"/>
  <c r="F129" i="1"/>
  <c r="H129"/>
  <c r="E115" i="2" s="1"/>
  <c r="I129" i="1"/>
  <c r="F115" i="2" s="1"/>
  <c r="J129" i="1"/>
  <c r="G115" i="2" s="1"/>
  <c r="K129" i="1"/>
  <c r="M129"/>
  <c r="H115" i="2" s="1"/>
  <c r="P129" i="1"/>
  <c r="Q129"/>
  <c r="K115" i="2" s="1"/>
  <c r="R129" i="1"/>
  <c r="L115" i="2" s="1"/>
  <c r="T129" i="1"/>
  <c r="M115" i="2" s="1"/>
  <c r="U129" i="1"/>
  <c r="N115" i="2" s="1"/>
  <c r="V129" i="1"/>
  <c r="W129"/>
  <c r="P115" i="2" s="1"/>
  <c r="E130" i="1"/>
  <c r="B116" i="2" s="1"/>
  <c r="C155" i="5" s="1"/>
  <c r="F130" i="1"/>
  <c r="H130"/>
  <c r="E116" i="2" s="1"/>
  <c r="I130" i="1"/>
  <c r="F116" i="2" s="1"/>
  <c r="J130" i="1"/>
  <c r="G116" i="2" s="1"/>
  <c r="K130" i="1"/>
  <c r="M130"/>
  <c r="H116" i="2" s="1"/>
  <c r="P130" i="1"/>
  <c r="Q130"/>
  <c r="K116" i="2" s="1"/>
  <c r="R130" i="1"/>
  <c r="L116" i="2" s="1"/>
  <c r="T130" i="1"/>
  <c r="M116" i="2" s="1"/>
  <c r="U130" i="1"/>
  <c r="N116" i="2" s="1"/>
  <c r="V130" i="1"/>
  <c r="W130"/>
  <c r="P116" i="2" s="1"/>
  <c r="E131" i="1"/>
  <c r="B117" i="2" s="1"/>
  <c r="C156" i="5" s="1"/>
  <c r="F131" i="1"/>
  <c r="H131"/>
  <c r="E117" i="2" s="1"/>
  <c r="I131" i="1"/>
  <c r="F117" i="2" s="1"/>
  <c r="J131" i="1"/>
  <c r="G117" i="2" s="1"/>
  <c r="K131" i="1"/>
  <c r="M131"/>
  <c r="H117" i="2" s="1"/>
  <c r="P131" i="1"/>
  <c r="Q131"/>
  <c r="K117" i="2" s="1"/>
  <c r="R131" i="1"/>
  <c r="L117" i="2" s="1"/>
  <c r="T131" i="1"/>
  <c r="M117" i="2" s="1"/>
  <c r="U131" i="1"/>
  <c r="N117" i="2" s="1"/>
  <c r="V131" i="1"/>
  <c r="W131"/>
  <c r="P117" i="2" s="1"/>
  <c r="E132" i="1"/>
  <c r="B118" i="2" s="1"/>
  <c r="C157" i="5" s="1"/>
  <c r="F132" i="1"/>
  <c r="H132"/>
  <c r="E118" i="2" s="1"/>
  <c r="I132" i="1"/>
  <c r="F118" i="2" s="1"/>
  <c r="J132" i="1"/>
  <c r="G118" i="2" s="1"/>
  <c r="K132" i="1"/>
  <c r="M132"/>
  <c r="H118" i="2" s="1"/>
  <c r="P132" i="1"/>
  <c r="Q132"/>
  <c r="K118" i="2" s="1"/>
  <c r="R132" i="1"/>
  <c r="L118" i="2" s="1"/>
  <c r="T132" i="1"/>
  <c r="M118" i="2" s="1"/>
  <c r="U132" i="1"/>
  <c r="N118" i="2" s="1"/>
  <c r="V132" i="1"/>
  <c r="W132"/>
  <c r="P118" i="2" s="1"/>
  <c r="E133" i="1"/>
  <c r="B119" i="2" s="1"/>
  <c r="C158" i="5" s="1"/>
  <c r="F133" i="1"/>
  <c r="H133"/>
  <c r="E119" i="2" s="1"/>
  <c r="I133" i="1"/>
  <c r="F119" i="2" s="1"/>
  <c r="J133" i="1"/>
  <c r="G119" i="2" s="1"/>
  <c r="K133" i="1"/>
  <c r="M133"/>
  <c r="H119" i="2" s="1"/>
  <c r="P133" i="1"/>
  <c r="Q133"/>
  <c r="K119" i="2" s="1"/>
  <c r="R133" i="1"/>
  <c r="L119" i="2" s="1"/>
  <c r="T133" i="1"/>
  <c r="M119" i="2" s="1"/>
  <c r="U133" i="1"/>
  <c r="N119" i="2" s="1"/>
  <c r="V133" i="1"/>
  <c r="W133"/>
  <c r="P119" i="2" s="1"/>
  <c r="E134" i="1"/>
  <c r="B120" i="2" s="1"/>
  <c r="C159" i="5" s="1"/>
  <c r="F134" i="1"/>
  <c r="H134"/>
  <c r="E120" i="2" s="1"/>
  <c r="I134" i="1"/>
  <c r="F120" i="2" s="1"/>
  <c r="J134" i="1"/>
  <c r="G120" i="2" s="1"/>
  <c r="K134" i="1"/>
  <c r="M134"/>
  <c r="H120" i="2" s="1"/>
  <c r="P134" i="1"/>
  <c r="Q134"/>
  <c r="K120" i="2" s="1"/>
  <c r="R134" i="1"/>
  <c r="L120" i="2" s="1"/>
  <c r="T134" i="1"/>
  <c r="M120" i="2" s="1"/>
  <c r="U134" i="1"/>
  <c r="N120" i="2" s="1"/>
  <c r="V134" i="1"/>
  <c r="W134"/>
  <c r="P120" i="2" s="1"/>
  <c r="E135" i="1"/>
  <c r="B121" i="2" s="1"/>
  <c r="C160" i="5" s="1"/>
  <c r="F135" i="1"/>
  <c r="H135"/>
  <c r="E121" i="2" s="1"/>
  <c r="I135" i="1"/>
  <c r="F121" i="2" s="1"/>
  <c r="J135" i="1"/>
  <c r="G121" i="2" s="1"/>
  <c r="K135" i="1"/>
  <c r="M135"/>
  <c r="H121" i="2" s="1"/>
  <c r="P135" i="1"/>
  <c r="Q135"/>
  <c r="K121" i="2" s="1"/>
  <c r="R135" i="1"/>
  <c r="L121" i="2" s="1"/>
  <c r="T135" i="1"/>
  <c r="M121" i="2" s="1"/>
  <c r="U135" i="1"/>
  <c r="N121" i="2" s="1"/>
  <c r="V135" i="1"/>
  <c r="W135"/>
  <c r="P121" i="2" s="1"/>
  <c r="E136" i="1"/>
  <c r="B122" i="2" s="1"/>
  <c r="C161" i="5" s="1"/>
  <c r="F136" i="1"/>
  <c r="H136"/>
  <c r="E122" i="2" s="1"/>
  <c r="I136" i="1"/>
  <c r="F122" i="2" s="1"/>
  <c r="J136" i="1"/>
  <c r="G122" i="2" s="1"/>
  <c r="K136" i="1"/>
  <c r="M136"/>
  <c r="H122" i="2" s="1"/>
  <c r="P136" i="1"/>
  <c r="Q136"/>
  <c r="K122" i="2" s="1"/>
  <c r="R136" i="1"/>
  <c r="L122" i="2" s="1"/>
  <c r="T136" i="1"/>
  <c r="M122" i="2" s="1"/>
  <c r="U136" i="1"/>
  <c r="N122" i="2" s="1"/>
  <c r="V136" i="1"/>
  <c r="W136"/>
  <c r="P122" i="2" s="1"/>
  <c r="E137" i="1"/>
  <c r="B123" i="2" s="1"/>
  <c r="C162" i="5" s="1"/>
  <c r="F137" i="1"/>
  <c r="H137"/>
  <c r="E123" i="2" s="1"/>
  <c r="I137" i="1"/>
  <c r="F123" i="2" s="1"/>
  <c r="J137" i="1"/>
  <c r="G123" i="2" s="1"/>
  <c r="K137" i="1"/>
  <c r="M137"/>
  <c r="H123" i="2" s="1"/>
  <c r="P137" i="1"/>
  <c r="Q137"/>
  <c r="K123" i="2" s="1"/>
  <c r="R137" i="1"/>
  <c r="L123" i="2" s="1"/>
  <c r="T137" i="1"/>
  <c r="M123" i="2" s="1"/>
  <c r="U137" i="1"/>
  <c r="N123" i="2" s="1"/>
  <c r="V137" i="1"/>
  <c r="W137"/>
  <c r="P123" i="2" s="1"/>
  <c r="E138" i="1"/>
  <c r="B124" i="2" s="1"/>
  <c r="C163" i="5" s="1"/>
  <c r="F138" i="1"/>
  <c r="H138"/>
  <c r="E124" i="2" s="1"/>
  <c r="I138" i="1"/>
  <c r="F124" i="2" s="1"/>
  <c r="J138" i="1"/>
  <c r="G124" i="2" s="1"/>
  <c r="K138" i="1"/>
  <c r="M138"/>
  <c r="H124" i="2" s="1"/>
  <c r="P138" i="1"/>
  <c r="Q138"/>
  <c r="K124" i="2" s="1"/>
  <c r="R138" i="1"/>
  <c r="L124" i="2" s="1"/>
  <c r="T138" i="1"/>
  <c r="M124" i="2" s="1"/>
  <c r="U138" i="1"/>
  <c r="N124" i="2" s="1"/>
  <c r="V138" i="1"/>
  <c r="W138"/>
  <c r="P124" i="2" s="1"/>
  <c r="E139" i="1"/>
  <c r="B125" i="2" s="1"/>
  <c r="C164" i="5" s="1"/>
  <c r="F139" i="1"/>
  <c r="H139"/>
  <c r="E125" i="2" s="1"/>
  <c r="I139" i="1"/>
  <c r="F125" i="2" s="1"/>
  <c r="J139" i="1"/>
  <c r="G125" i="2" s="1"/>
  <c r="K139" i="1"/>
  <c r="M139"/>
  <c r="H125" i="2" s="1"/>
  <c r="P139" i="1"/>
  <c r="Q139"/>
  <c r="K125" i="2" s="1"/>
  <c r="R139" i="1"/>
  <c r="L125" i="2" s="1"/>
  <c r="T139" i="1"/>
  <c r="M125" i="2" s="1"/>
  <c r="U139" i="1"/>
  <c r="N125" i="2" s="1"/>
  <c r="V139" i="1"/>
  <c r="W139"/>
  <c r="P125" i="2" s="1"/>
  <c r="E140" i="1"/>
  <c r="B126" i="2" s="1"/>
  <c r="C165" i="5" s="1"/>
  <c r="F140" i="1"/>
  <c r="H140"/>
  <c r="E126" i="2" s="1"/>
  <c r="I140" i="1"/>
  <c r="F126" i="2" s="1"/>
  <c r="J140" i="1"/>
  <c r="G126" i="2" s="1"/>
  <c r="K140" i="1"/>
  <c r="M140"/>
  <c r="H126" i="2" s="1"/>
  <c r="P140" i="1"/>
  <c r="Q140"/>
  <c r="K126" i="2" s="1"/>
  <c r="R140" i="1"/>
  <c r="L126" i="2" s="1"/>
  <c r="T140" i="1"/>
  <c r="M126" i="2" s="1"/>
  <c r="U140" i="1"/>
  <c r="N126" i="2" s="1"/>
  <c r="V140" i="1"/>
  <c r="W140"/>
  <c r="P126" i="2" s="1"/>
  <c r="E141" i="1"/>
  <c r="B127" i="2" s="1"/>
  <c r="C166" i="5" s="1"/>
  <c r="F141" i="1"/>
  <c r="H141"/>
  <c r="E127" i="2" s="1"/>
  <c r="I141" i="1"/>
  <c r="F127" i="2" s="1"/>
  <c r="J141" i="1"/>
  <c r="G127" i="2" s="1"/>
  <c r="K141" i="1"/>
  <c r="M141"/>
  <c r="H127" i="2" s="1"/>
  <c r="P141" i="1"/>
  <c r="Q141"/>
  <c r="K127" i="2" s="1"/>
  <c r="R141" i="1"/>
  <c r="L127" i="2" s="1"/>
  <c r="T141" i="1"/>
  <c r="M127" i="2" s="1"/>
  <c r="U141" i="1"/>
  <c r="N127" i="2" s="1"/>
  <c r="V141" i="1"/>
  <c r="W141"/>
  <c r="P127" i="2" s="1"/>
  <c r="E142" i="1"/>
  <c r="B128" i="2" s="1"/>
  <c r="C167" i="5" s="1"/>
  <c r="F142" i="1"/>
  <c r="H142"/>
  <c r="E128" i="2" s="1"/>
  <c r="I142" i="1"/>
  <c r="F128" i="2" s="1"/>
  <c r="J142" i="1"/>
  <c r="G128" i="2" s="1"/>
  <c r="K142" i="1"/>
  <c r="M142"/>
  <c r="H128" i="2" s="1"/>
  <c r="P142" i="1"/>
  <c r="Q142"/>
  <c r="K128" i="2" s="1"/>
  <c r="R142" i="1"/>
  <c r="L128" i="2" s="1"/>
  <c r="T142" i="1"/>
  <c r="M128" i="2" s="1"/>
  <c r="U142" i="1"/>
  <c r="N128" i="2" s="1"/>
  <c r="V142" i="1"/>
  <c r="W142"/>
  <c r="P128" i="2" s="1"/>
  <c r="E143" i="1"/>
  <c r="B129" i="2" s="1"/>
  <c r="C168" i="5" s="1"/>
  <c r="F143" i="1"/>
  <c r="H143"/>
  <c r="E129" i="2" s="1"/>
  <c r="I143" i="1"/>
  <c r="F129" i="2" s="1"/>
  <c r="J143" i="1"/>
  <c r="G129" i="2" s="1"/>
  <c r="K143" i="1"/>
  <c r="M143"/>
  <c r="H129" i="2" s="1"/>
  <c r="P143" i="1"/>
  <c r="Q143"/>
  <c r="K129" i="2" s="1"/>
  <c r="R143" i="1"/>
  <c r="L129" i="2" s="1"/>
  <c r="T143" i="1"/>
  <c r="M129" i="2" s="1"/>
  <c r="U143" i="1"/>
  <c r="N129" i="2" s="1"/>
  <c r="V143" i="1"/>
  <c r="W143"/>
  <c r="P129" i="2" s="1"/>
  <c r="E144" i="1"/>
  <c r="B130" i="2" s="1"/>
  <c r="C169" i="5" s="1"/>
  <c r="F144" i="1"/>
  <c r="H144"/>
  <c r="E130" i="2" s="1"/>
  <c r="I144" i="1"/>
  <c r="F130" i="2" s="1"/>
  <c r="J144" i="1"/>
  <c r="G130" i="2" s="1"/>
  <c r="K144" i="1"/>
  <c r="M144"/>
  <c r="H130" i="2" s="1"/>
  <c r="P144" i="1"/>
  <c r="Q144"/>
  <c r="K130" i="2" s="1"/>
  <c r="R144" i="1"/>
  <c r="L130" i="2" s="1"/>
  <c r="T144" i="1"/>
  <c r="M130" i="2" s="1"/>
  <c r="U144" i="1"/>
  <c r="N130" i="2" s="1"/>
  <c r="V144" i="1"/>
  <c r="W144"/>
  <c r="P130" i="2" s="1"/>
  <c r="E145" i="1"/>
  <c r="B131" i="2" s="1"/>
  <c r="C170" i="5" s="1"/>
  <c r="F145" i="1"/>
  <c r="H145"/>
  <c r="E131" i="2" s="1"/>
  <c r="I145" i="1"/>
  <c r="F131" i="2" s="1"/>
  <c r="J145" i="1"/>
  <c r="G131" i="2" s="1"/>
  <c r="K145" i="1"/>
  <c r="M145"/>
  <c r="H131" i="2" s="1"/>
  <c r="P145" i="1"/>
  <c r="Q145"/>
  <c r="K131" i="2" s="1"/>
  <c r="R145" i="1"/>
  <c r="L131" i="2" s="1"/>
  <c r="T145" i="1"/>
  <c r="M131" i="2" s="1"/>
  <c r="U145" i="1"/>
  <c r="N131" i="2" s="1"/>
  <c r="V145" i="1"/>
  <c r="W145"/>
  <c r="P131" i="2" s="1"/>
  <c r="E146" i="1"/>
  <c r="B132" i="2" s="1"/>
  <c r="C171" i="5" s="1"/>
  <c r="F146" i="1"/>
  <c r="H146"/>
  <c r="E132" i="2" s="1"/>
  <c r="I146" i="1"/>
  <c r="F132" i="2" s="1"/>
  <c r="J146" i="1"/>
  <c r="G132" i="2" s="1"/>
  <c r="K146" i="1"/>
  <c r="M146"/>
  <c r="H132" i="2" s="1"/>
  <c r="P146" i="1"/>
  <c r="Q146"/>
  <c r="K132" i="2" s="1"/>
  <c r="R146" i="1"/>
  <c r="L132" i="2" s="1"/>
  <c r="T146" i="1"/>
  <c r="M132" i="2" s="1"/>
  <c r="U146" i="1"/>
  <c r="N132" i="2" s="1"/>
  <c r="V146" i="1"/>
  <c r="W146"/>
  <c r="P132" i="2" s="1"/>
  <c r="E147" i="1"/>
  <c r="B133" i="2" s="1"/>
  <c r="C172" i="5" s="1"/>
  <c r="F147" i="1"/>
  <c r="H147"/>
  <c r="E133" i="2" s="1"/>
  <c r="I147" i="1"/>
  <c r="F133" i="2" s="1"/>
  <c r="J147" i="1"/>
  <c r="G133" i="2" s="1"/>
  <c r="K147" i="1"/>
  <c r="M147"/>
  <c r="H133" i="2" s="1"/>
  <c r="P147" i="1"/>
  <c r="Q147"/>
  <c r="K133" i="2" s="1"/>
  <c r="R147" i="1"/>
  <c r="L133" i="2" s="1"/>
  <c r="T147" i="1"/>
  <c r="M133" i="2" s="1"/>
  <c r="U147" i="1"/>
  <c r="N133" i="2" s="1"/>
  <c r="V147" i="1"/>
  <c r="W147"/>
  <c r="P133" i="2" s="1"/>
  <c r="E148" i="1"/>
  <c r="B134" i="2" s="1"/>
  <c r="C173" i="5" s="1"/>
  <c r="F148" i="1"/>
  <c r="H148"/>
  <c r="E134" i="2" s="1"/>
  <c r="I148" i="1"/>
  <c r="F134" i="2" s="1"/>
  <c r="J148" i="1"/>
  <c r="G134" i="2" s="1"/>
  <c r="K148" i="1"/>
  <c r="M148"/>
  <c r="H134" i="2" s="1"/>
  <c r="P148" i="1"/>
  <c r="Q148"/>
  <c r="K134" i="2" s="1"/>
  <c r="R148" i="1"/>
  <c r="L134" i="2" s="1"/>
  <c r="T148" i="1"/>
  <c r="M134" i="2" s="1"/>
  <c r="U148" i="1"/>
  <c r="N134" i="2" s="1"/>
  <c r="V148" i="1"/>
  <c r="W148"/>
  <c r="P134" i="2" s="1"/>
  <c r="E149" i="1"/>
  <c r="B135" i="2" s="1"/>
  <c r="C174" i="5" s="1"/>
  <c r="F149" i="1"/>
  <c r="H149"/>
  <c r="E135" i="2" s="1"/>
  <c r="I149" i="1"/>
  <c r="F135" i="2" s="1"/>
  <c r="J149" i="1"/>
  <c r="G135" i="2" s="1"/>
  <c r="K149" i="1"/>
  <c r="M149"/>
  <c r="H135" i="2" s="1"/>
  <c r="P149" i="1"/>
  <c r="Q149"/>
  <c r="K135" i="2" s="1"/>
  <c r="R149" i="1"/>
  <c r="L135" i="2" s="1"/>
  <c r="T149" i="1"/>
  <c r="M135" i="2" s="1"/>
  <c r="U149" i="1"/>
  <c r="N135" i="2" s="1"/>
  <c r="V149" i="1"/>
  <c r="W149"/>
  <c r="P135" i="2" s="1"/>
  <c r="E150" i="1"/>
  <c r="B136" i="2" s="1"/>
  <c r="C175" i="5" s="1"/>
  <c r="F150" i="1"/>
  <c r="H150"/>
  <c r="E136" i="2" s="1"/>
  <c r="I150" i="1"/>
  <c r="F136" i="2" s="1"/>
  <c r="J150" i="1"/>
  <c r="G136" i="2" s="1"/>
  <c r="K150" i="1"/>
  <c r="M150"/>
  <c r="H136" i="2" s="1"/>
  <c r="P150" i="1"/>
  <c r="Q150"/>
  <c r="K136" i="2" s="1"/>
  <c r="R150" i="1"/>
  <c r="L136" i="2" s="1"/>
  <c r="T150" i="1"/>
  <c r="M136" i="2" s="1"/>
  <c r="U150" i="1"/>
  <c r="N136" i="2" s="1"/>
  <c r="V150" i="1"/>
  <c r="W150"/>
  <c r="P136" i="2" s="1"/>
  <c r="E151" i="1"/>
  <c r="B137" i="2" s="1"/>
  <c r="C176" i="5" s="1"/>
  <c r="F151" i="1"/>
  <c r="H151"/>
  <c r="E137" i="2" s="1"/>
  <c r="I151" i="1"/>
  <c r="F137" i="2" s="1"/>
  <c r="J151" i="1"/>
  <c r="G137" i="2" s="1"/>
  <c r="K151" i="1"/>
  <c r="M151"/>
  <c r="H137" i="2" s="1"/>
  <c r="P151" i="1"/>
  <c r="Q151"/>
  <c r="K137" i="2" s="1"/>
  <c r="R151" i="1"/>
  <c r="L137" i="2" s="1"/>
  <c r="T151" i="1"/>
  <c r="M137" i="2" s="1"/>
  <c r="U151" i="1"/>
  <c r="N137" i="2" s="1"/>
  <c r="V151" i="1"/>
  <c r="W151"/>
  <c r="P137" i="2" s="1"/>
  <c r="E152" i="1"/>
  <c r="B138" i="2" s="1"/>
  <c r="C177" i="5" s="1"/>
  <c r="F152" i="1"/>
  <c r="H152"/>
  <c r="E138" i="2" s="1"/>
  <c r="I152" i="1"/>
  <c r="F138" i="2" s="1"/>
  <c r="J152" i="1"/>
  <c r="G138" i="2" s="1"/>
  <c r="K152" i="1"/>
  <c r="M152"/>
  <c r="H138" i="2" s="1"/>
  <c r="P152" i="1"/>
  <c r="Q152"/>
  <c r="K138" i="2" s="1"/>
  <c r="R152" i="1"/>
  <c r="L138" i="2" s="1"/>
  <c r="T152" i="1"/>
  <c r="M138" i="2" s="1"/>
  <c r="U152" i="1"/>
  <c r="N138" i="2" s="1"/>
  <c r="V152" i="1"/>
  <c r="W152"/>
  <c r="P138" i="2" s="1"/>
  <c r="E153" i="1"/>
  <c r="B139" i="2" s="1"/>
  <c r="C178" i="5" s="1"/>
  <c r="F153" i="1"/>
  <c r="H153"/>
  <c r="E139" i="2" s="1"/>
  <c r="I153" i="1"/>
  <c r="F139" i="2" s="1"/>
  <c r="J153" i="1"/>
  <c r="G139" i="2" s="1"/>
  <c r="K153" i="1"/>
  <c r="M153"/>
  <c r="H139" i="2" s="1"/>
  <c r="P153" i="1"/>
  <c r="Q153"/>
  <c r="K139" i="2" s="1"/>
  <c r="R153" i="1"/>
  <c r="L139" i="2" s="1"/>
  <c r="T153" i="1"/>
  <c r="M139" i="2" s="1"/>
  <c r="U153" i="1"/>
  <c r="N139" i="2" s="1"/>
  <c r="V153" i="1"/>
  <c r="W153"/>
  <c r="P139" i="2" s="1"/>
  <c r="E154" i="1"/>
  <c r="B140" i="2" s="1"/>
  <c r="C179" i="5" s="1"/>
  <c r="F154" i="1"/>
  <c r="H154"/>
  <c r="E140" i="2" s="1"/>
  <c r="I154" i="1"/>
  <c r="F140" i="2" s="1"/>
  <c r="J154" i="1"/>
  <c r="G140" i="2" s="1"/>
  <c r="K154" i="1"/>
  <c r="M154"/>
  <c r="H140" i="2" s="1"/>
  <c r="P154" i="1"/>
  <c r="Q154"/>
  <c r="K140" i="2" s="1"/>
  <c r="R154" i="1"/>
  <c r="L140" i="2" s="1"/>
  <c r="T154" i="1"/>
  <c r="M140" i="2" s="1"/>
  <c r="U154" i="1"/>
  <c r="N140" i="2" s="1"/>
  <c r="V154" i="1"/>
  <c r="W154"/>
  <c r="P140" i="2" s="1"/>
  <c r="E155" i="1"/>
  <c r="B141" i="2" s="1"/>
  <c r="C180" i="5" s="1"/>
  <c r="F155" i="1"/>
  <c r="H155"/>
  <c r="E141" i="2" s="1"/>
  <c r="I155" i="1"/>
  <c r="F141" i="2" s="1"/>
  <c r="J155" i="1"/>
  <c r="G141" i="2" s="1"/>
  <c r="K155" i="1"/>
  <c r="M155"/>
  <c r="H141" i="2" s="1"/>
  <c r="P155" i="1"/>
  <c r="Q155"/>
  <c r="K141" i="2" s="1"/>
  <c r="R155" i="1"/>
  <c r="L141" i="2" s="1"/>
  <c r="T155" i="1"/>
  <c r="M141" i="2" s="1"/>
  <c r="U155" i="1"/>
  <c r="N141" i="2" s="1"/>
  <c r="V155" i="1"/>
  <c r="W155"/>
  <c r="P141" i="2" s="1"/>
  <c r="E156" i="1"/>
  <c r="B142" i="2" s="1"/>
  <c r="C181" i="5" s="1"/>
  <c r="F156" i="1"/>
  <c r="H156"/>
  <c r="E142" i="2" s="1"/>
  <c r="I156" i="1"/>
  <c r="F142" i="2" s="1"/>
  <c r="J156" i="1"/>
  <c r="G142" i="2" s="1"/>
  <c r="K156" i="1"/>
  <c r="M156"/>
  <c r="H142" i="2" s="1"/>
  <c r="P156" i="1"/>
  <c r="Q156"/>
  <c r="K142" i="2" s="1"/>
  <c r="R156" i="1"/>
  <c r="L142" i="2" s="1"/>
  <c r="T156" i="1"/>
  <c r="M142" i="2" s="1"/>
  <c r="U156" i="1"/>
  <c r="N142" i="2" s="1"/>
  <c r="V156" i="1"/>
  <c r="W156"/>
  <c r="P142" i="2" s="1"/>
  <c r="E157" i="1"/>
  <c r="B143" i="2" s="1"/>
  <c r="C182" i="5" s="1"/>
  <c r="F157" i="1"/>
  <c r="H157"/>
  <c r="E143" i="2" s="1"/>
  <c r="I157" i="1"/>
  <c r="F143" i="2" s="1"/>
  <c r="J157" i="1"/>
  <c r="G143" i="2" s="1"/>
  <c r="K157" i="1"/>
  <c r="M157"/>
  <c r="H143" i="2" s="1"/>
  <c r="P157" i="1"/>
  <c r="Q157"/>
  <c r="K143" i="2" s="1"/>
  <c r="R157" i="1"/>
  <c r="L143" i="2" s="1"/>
  <c r="T157" i="1"/>
  <c r="M143" i="2" s="1"/>
  <c r="U157" i="1"/>
  <c r="N143" i="2" s="1"/>
  <c r="V157" i="1"/>
  <c r="W157"/>
  <c r="P143" i="2" s="1"/>
  <c r="E158" i="1"/>
  <c r="B144" i="2" s="1"/>
  <c r="C183" i="5" s="1"/>
  <c r="F158" i="1"/>
  <c r="H158"/>
  <c r="E144" i="2" s="1"/>
  <c r="I158" i="1"/>
  <c r="F144" i="2" s="1"/>
  <c r="J158" i="1"/>
  <c r="G144" i="2" s="1"/>
  <c r="K158" i="1"/>
  <c r="M158"/>
  <c r="H144" i="2" s="1"/>
  <c r="P158" i="1"/>
  <c r="Q158"/>
  <c r="K144" i="2" s="1"/>
  <c r="R158" i="1"/>
  <c r="L144" i="2" s="1"/>
  <c r="T158" i="1"/>
  <c r="M144" i="2" s="1"/>
  <c r="U158" i="1"/>
  <c r="N144" i="2" s="1"/>
  <c r="V158" i="1"/>
  <c r="W158"/>
  <c r="P144" i="2" s="1"/>
  <c r="E159" i="1"/>
  <c r="B145" i="2" s="1"/>
  <c r="C184" i="5" s="1"/>
  <c r="F159" i="1"/>
  <c r="H159"/>
  <c r="E145" i="2" s="1"/>
  <c r="I159" i="1"/>
  <c r="F145" i="2" s="1"/>
  <c r="J159" i="1"/>
  <c r="G145" i="2" s="1"/>
  <c r="K159" i="1"/>
  <c r="M159"/>
  <c r="H145" i="2" s="1"/>
  <c r="P159" i="1"/>
  <c r="Q159"/>
  <c r="K145" i="2" s="1"/>
  <c r="R159" i="1"/>
  <c r="L145" i="2" s="1"/>
  <c r="T159" i="1"/>
  <c r="M145" i="2" s="1"/>
  <c r="U159" i="1"/>
  <c r="N145" i="2" s="1"/>
  <c r="V159" i="1"/>
  <c r="W159"/>
  <c r="P145" i="2" s="1"/>
  <c r="E160" i="1"/>
  <c r="B146" i="2" s="1"/>
  <c r="C185" i="5" s="1"/>
  <c r="F160" i="1"/>
  <c r="H160"/>
  <c r="E146" i="2" s="1"/>
  <c r="I160" i="1"/>
  <c r="F146" i="2" s="1"/>
  <c r="J160" i="1"/>
  <c r="G146" i="2" s="1"/>
  <c r="K160" i="1"/>
  <c r="M160"/>
  <c r="H146" i="2" s="1"/>
  <c r="P160" i="1"/>
  <c r="Q160"/>
  <c r="K146" i="2" s="1"/>
  <c r="R160" i="1"/>
  <c r="L146" i="2" s="1"/>
  <c r="T160" i="1"/>
  <c r="M146" i="2" s="1"/>
  <c r="U160" i="1"/>
  <c r="N146" i="2" s="1"/>
  <c r="V160" i="1"/>
  <c r="W160"/>
  <c r="P146" i="2" s="1"/>
  <c r="E161" i="1"/>
  <c r="B147" i="2" s="1"/>
  <c r="C186" i="5" s="1"/>
  <c r="F161" i="1"/>
  <c r="H161"/>
  <c r="E147" i="2" s="1"/>
  <c r="I161" i="1"/>
  <c r="F147" i="2" s="1"/>
  <c r="J161" i="1"/>
  <c r="G147" i="2" s="1"/>
  <c r="K161" i="1"/>
  <c r="M161"/>
  <c r="H147" i="2" s="1"/>
  <c r="P161" i="1"/>
  <c r="Q161"/>
  <c r="K147" i="2" s="1"/>
  <c r="R161" i="1"/>
  <c r="L147" i="2" s="1"/>
  <c r="T161" i="1"/>
  <c r="M147" i="2" s="1"/>
  <c r="U161" i="1"/>
  <c r="N147" i="2" s="1"/>
  <c r="V161" i="1"/>
  <c r="W161"/>
  <c r="P147" i="2" s="1"/>
  <c r="E162" i="1"/>
  <c r="B148" i="2" s="1"/>
  <c r="C187" i="5" s="1"/>
  <c r="F162" i="1"/>
  <c r="H162"/>
  <c r="E148" i="2" s="1"/>
  <c r="I162" i="1"/>
  <c r="F148" i="2" s="1"/>
  <c r="J162" i="1"/>
  <c r="G148" i="2" s="1"/>
  <c r="K162" i="1"/>
  <c r="M162"/>
  <c r="H148" i="2" s="1"/>
  <c r="P162" i="1"/>
  <c r="Q162"/>
  <c r="K148" i="2" s="1"/>
  <c r="R162" i="1"/>
  <c r="L148" i="2" s="1"/>
  <c r="T162" i="1"/>
  <c r="M148" i="2" s="1"/>
  <c r="U162" i="1"/>
  <c r="N148" i="2" s="1"/>
  <c r="V162" i="1"/>
  <c r="W162"/>
  <c r="P148" i="2" s="1"/>
  <c r="E163" i="1"/>
  <c r="B149" i="2" s="1"/>
  <c r="C188" i="5" s="1"/>
  <c r="F163" i="1"/>
  <c r="H163"/>
  <c r="E149" i="2" s="1"/>
  <c r="I163" i="1"/>
  <c r="F149" i="2" s="1"/>
  <c r="J163" i="1"/>
  <c r="G149" i="2" s="1"/>
  <c r="K163" i="1"/>
  <c r="M163"/>
  <c r="H149" i="2" s="1"/>
  <c r="P163" i="1"/>
  <c r="Q163"/>
  <c r="K149" i="2" s="1"/>
  <c r="R163" i="1"/>
  <c r="L149" i="2" s="1"/>
  <c r="T163" i="1"/>
  <c r="M149" i="2" s="1"/>
  <c r="U163" i="1"/>
  <c r="N149" i="2" s="1"/>
  <c r="V163" i="1"/>
  <c r="W163"/>
  <c r="P149" i="2" s="1"/>
  <c r="E164" i="1"/>
  <c r="B150" i="2" s="1"/>
  <c r="C189" i="5" s="1"/>
  <c r="F164" i="1"/>
  <c r="H164"/>
  <c r="E150" i="2" s="1"/>
  <c r="I164" i="1"/>
  <c r="F150" i="2" s="1"/>
  <c r="J164" i="1"/>
  <c r="G150" i="2" s="1"/>
  <c r="K164" i="1"/>
  <c r="M164"/>
  <c r="H150" i="2" s="1"/>
  <c r="P164" i="1"/>
  <c r="Q164"/>
  <c r="K150" i="2" s="1"/>
  <c r="R164" i="1"/>
  <c r="L150" i="2" s="1"/>
  <c r="T164" i="1"/>
  <c r="M150" i="2" s="1"/>
  <c r="U164" i="1"/>
  <c r="N150" i="2" s="1"/>
  <c r="V164" i="1"/>
  <c r="W164"/>
  <c r="P150" i="2" s="1"/>
  <c r="E165" i="1"/>
  <c r="B151" i="2" s="1"/>
  <c r="C190" i="5" s="1"/>
  <c r="F165" i="1"/>
  <c r="H165"/>
  <c r="E151" i="2" s="1"/>
  <c r="I165" i="1"/>
  <c r="F151" i="2" s="1"/>
  <c r="J165" i="1"/>
  <c r="G151" i="2" s="1"/>
  <c r="K165" i="1"/>
  <c r="M165"/>
  <c r="H151" i="2" s="1"/>
  <c r="P165" i="1"/>
  <c r="Q165"/>
  <c r="K151" i="2" s="1"/>
  <c r="R165" i="1"/>
  <c r="L151" i="2" s="1"/>
  <c r="T165" i="1"/>
  <c r="M151" i="2" s="1"/>
  <c r="U165" i="1"/>
  <c r="N151" i="2" s="1"/>
  <c r="V165" i="1"/>
  <c r="W165"/>
  <c r="P151" i="2" s="1"/>
  <c r="E166" i="1"/>
  <c r="B152" i="2" s="1"/>
  <c r="C191" i="5" s="1"/>
  <c r="F166" i="1"/>
  <c r="H166"/>
  <c r="E152" i="2" s="1"/>
  <c r="I166" i="1"/>
  <c r="F152" i="2" s="1"/>
  <c r="J166" i="1"/>
  <c r="G152" i="2" s="1"/>
  <c r="K166" i="1"/>
  <c r="M166"/>
  <c r="H152" i="2" s="1"/>
  <c r="P166" i="1"/>
  <c r="Q166"/>
  <c r="K152" i="2" s="1"/>
  <c r="R166" i="1"/>
  <c r="L152" i="2" s="1"/>
  <c r="T166" i="1"/>
  <c r="M152" i="2" s="1"/>
  <c r="U166" i="1"/>
  <c r="N152" i="2" s="1"/>
  <c r="V166" i="1"/>
  <c r="W166"/>
  <c r="P152" i="2" s="1"/>
  <c r="E167" i="1"/>
  <c r="B153" i="2" s="1"/>
  <c r="C192" i="5" s="1"/>
  <c r="F167" i="1"/>
  <c r="H167"/>
  <c r="E153" i="2" s="1"/>
  <c r="I167" i="1"/>
  <c r="F153" i="2" s="1"/>
  <c r="J167" i="1"/>
  <c r="G153" i="2" s="1"/>
  <c r="K167" i="1"/>
  <c r="M167"/>
  <c r="H153" i="2" s="1"/>
  <c r="P167" i="1"/>
  <c r="Q167"/>
  <c r="K153" i="2" s="1"/>
  <c r="R167" i="1"/>
  <c r="L153" i="2" s="1"/>
  <c r="T167" i="1"/>
  <c r="M153" i="2" s="1"/>
  <c r="U167" i="1"/>
  <c r="N153" i="2" s="1"/>
  <c r="V167" i="1"/>
  <c r="W167"/>
  <c r="P153" i="2" s="1"/>
  <c r="E168" i="1"/>
  <c r="B154" i="2" s="1"/>
  <c r="C193" i="5" s="1"/>
  <c r="F168" i="1"/>
  <c r="H168"/>
  <c r="E154" i="2" s="1"/>
  <c r="I168" i="1"/>
  <c r="F154" i="2" s="1"/>
  <c r="J168" i="1"/>
  <c r="G154" i="2" s="1"/>
  <c r="K168" i="1"/>
  <c r="M168"/>
  <c r="H154" i="2" s="1"/>
  <c r="P168" i="1"/>
  <c r="Q168"/>
  <c r="K154" i="2" s="1"/>
  <c r="R168" i="1"/>
  <c r="L154" i="2" s="1"/>
  <c r="T168" i="1"/>
  <c r="M154" i="2" s="1"/>
  <c r="U168" i="1"/>
  <c r="N154" i="2" s="1"/>
  <c r="V168" i="1"/>
  <c r="W168"/>
  <c r="P154" i="2" s="1"/>
  <c r="E169" i="1"/>
  <c r="B155" i="2" s="1"/>
  <c r="C194" i="5" s="1"/>
  <c r="F169" i="1"/>
  <c r="H169"/>
  <c r="E155" i="2" s="1"/>
  <c r="I169" i="1"/>
  <c r="F155" i="2" s="1"/>
  <c r="J169" i="1"/>
  <c r="G155" i="2" s="1"/>
  <c r="K169" i="1"/>
  <c r="M169"/>
  <c r="H155" i="2" s="1"/>
  <c r="P169" i="1"/>
  <c r="Q169"/>
  <c r="K155" i="2" s="1"/>
  <c r="R169" i="1"/>
  <c r="L155" i="2" s="1"/>
  <c r="T169" i="1"/>
  <c r="M155" i="2" s="1"/>
  <c r="U169" i="1"/>
  <c r="N155" i="2" s="1"/>
  <c r="V169" i="1"/>
  <c r="W169"/>
  <c r="P155" i="2" s="1"/>
  <c r="E170" i="1"/>
  <c r="B156" i="2" s="1"/>
  <c r="C195" i="5" s="1"/>
  <c r="F170" i="1"/>
  <c r="H170"/>
  <c r="E156" i="2" s="1"/>
  <c r="I170" i="1"/>
  <c r="F156" i="2" s="1"/>
  <c r="J170" i="1"/>
  <c r="G156" i="2" s="1"/>
  <c r="K170" i="1"/>
  <c r="M170"/>
  <c r="H156" i="2" s="1"/>
  <c r="P170" i="1"/>
  <c r="Q170"/>
  <c r="K156" i="2" s="1"/>
  <c r="R170" i="1"/>
  <c r="L156" i="2" s="1"/>
  <c r="T170" i="1"/>
  <c r="M156" i="2" s="1"/>
  <c r="U170" i="1"/>
  <c r="N156" i="2" s="1"/>
  <c r="V170" i="1"/>
  <c r="W170"/>
  <c r="P156" i="2" s="1"/>
  <c r="E171" i="1"/>
  <c r="B157" i="2" s="1"/>
  <c r="C196" i="5" s="1"/>
  <c r="F171" i="1"/>
  <c r="H171"/>
  <c r="E157" i="2" s="1"/>
  <c r="I171" i="1"/>
  <c r="F157" i="2" s="1"/>
  <c r="J171" i="1"/>
  <c r="G157" i="2" s="1"/>
  <c r="K171" i="1"/>
  <c r="M171"/>
  <c r="H157" i="2" s="1"/>
  <c r="P171" i="1"/>
  <c r="Q171"/>
  <c r="K157" i="2" s="1"/>
  <c r="R171" i="1"/>
  <c r="L157" i="2" s="1"/>
  <c r="T171" i="1"/>
  <c r="M157" i="2" s="1"/>
  <c r="U171" i="1"/>
  <c r="N157" i="2" s="1"/>
  <c r="V171" i="1"/>
  <c r="W171"/>
  <c r="P157" i="2" s="1"/>
  <c r="E172" i="1"/>
  <c r="B158" i="2" s="1"/>
  <c r="C197" i="5" s="1"/>
  <c r="F172" i="1"/>
  <c r="H172"/>
  <c r="E158" i="2" s="1"/>
  <c r="I172" i="1"/>
  <c r="F158" i="2" s="1"/>
  <c r="J172" i="1"/>
  <c r="G158" i="2" s="1"/>
  <c r="K172" i="1"/>
  <c r="M172"/>
  <c r="H158" i="2" s="1"/>
  <c r="P172" i="1"/>
  <c r="Q172"/>
  <c r="K158" i="2" s="1"/>
  <c r="R172" i="1"/>
  <c r="L158" i="2" s="1"/>
  <c r="T172" i="1"/>
  <c r="M158" i="2" s="1"/>
  <c r="U172" i="1"/>
  <c r="N158" i="2" s="1"/>
  <c r="V172" i="1"/>
  <c r="W172"/>
  <c r="P158" i="2" s="1"/>
  <c r="E173" i="1"/>
  <c r="B159" i="2" s="1"/>
  <c r="C198" i="5" s="1"/>
  <c r="F173" i="1"/>
  <c r="H173"/>
  <c r="E159" i="2" s="1"/>
  <c r="I173" i="1"/>
  <c r="F159" i="2" s="1"/>
  <c r="J173" i="1"/>
  <c r="G159" i="2" s="1"/>
  <c r="K173" i="1"/>
  <c r="M173"/>
  <c r="H159" i="2" s="1"/>
  <c r="P173" i="1"/>
  <c r="Q173"/>
  <c r="K159" i="2" s="1"/>
  <c r="R173" i="1"/>
  <c r="L159" i="2" s="1"/>
  <c r="T173" i="1"/>
  <c r="M159" i="2" s="1"/>
  <c r="U173" i="1"/>
  <c r="N159" i="2" s="1"/>
  <c r="V173" i="1"/>
  <c r="W173"/>
  <c r="P159" i="2" s="1"/>
  <c r="E174" i="1"/>
  <c r="B160" i="2" s="1"/>
  <c r="C199" i="5" s="1"/>
  <c r="F174" i="1"/>
  <c r="H174"/>
  <c r="E160" i="2" s="1"/>
  <c r="I174" i="1"/>
  <c r="F160" i="2" s="1"/>
  <c r="J174" i="1"/>
  <c r="G160" i="2" s="1"/>
  <c r="K174" i="1"/>
  <c r="M174"/>
  <c r="H160" i="2" s="1"/>
  <c r="P174" i="1"/>
  <c r="Q174"/>
  <c r="K160" i="2" s="1"/>
  <c r="R174" i="1"/>
  <c r="L160" i="2" s="1"/>
  <c r="T174" i="1"/>
  <c r="M160" i="2" s="1"/>
  <c r="U174" i="1"/>
  <c r="N160" i="2" s="1"/>
  <c r="V174" i="1"/>
  <c r="W174"/>
  <c r="P160" i="2" s="1"/>
  <c r="E175" i="1"/>
  <c r="B161" i="2" s="1"/>
  <c r="C200" i="5" s="1"/>
  <c r="F175" i="1"/>
  <c r="H175"/>
  <c r="E161" i="2" s="1"/>
  <c r="I175" i="1"/>
  <c r="F161" i="2" s="1"/>
  <c r="J175" i="1"/>
  <c r="G161" i="2" s="1"/>
  <c r="K175" i="1"/>
  <c r="M175"/>
  <c r="H161" i="2" s="1"/>
  <c r="P175" i="1"/>
  <c r="Q175"/>
  <c r="K161" i="2" s="1"/>
  <c r="R175" i="1"/>
  <c r="L161" i="2" s="1"/>
  <c r="T175" i="1"/>
  <c r="M161" i="2" s="1"/>
  <c r="U175" i="1"/>
  <c r="N161" i="2" s="1"/>
  <c r="V175" i="1"/>
  <c r="W175"/>
  <c r="P161" i="2" s="1"/>
  <c r="E176" i="1"/>
  <c r="B162" i="2" s="1"/>
  <c r="C201" i="5" s="1"/>
  <c r="F176" i="1"/>
  <c r="H176"/>
  <c r="E162" i="2" s="1"/>
  <c r="I176" i="1"/>
  <c r="F162" i="2" s="1"/>
  <c r="J176" i="1"/>
  <c r="G162" i="2" s="1"/>
  <c r="K176" i="1"/>
  <c r="M176"/>
  <c r="H162" i="2" s="1"/>
  <c r="P176" i="1"/>
  <c r="J162" i="2" s="1"/>
  <c r="Q176" i="1"/>
  <c r="K162" i="2" s="1"/>
  <c r="R176" i="1"/>
  <c r="L162" i="2" s="1"/>
  <c r="T176" i="1"/>
  <c r="M162" i="2" s="1"/>
  <c r="U176" i="1"/>
  <c r="N162" i="2" s="1"/>
  <c r="V176" i="1"/>
  <c r="W176"/>
  <c r="P162" i="2" s="1"/>
  <c r="E177" i="1"/>
  <c r="B163" i="2" s="1"/>
  <c r="C202" i="5" s="1"/>
  <c r="F177" i="1"/>
  <c r="H177"/>
  <c r="E163" i="2" s="1"/>
  <c r="I177" i="1"/>
  <c r="F163" i="2" s="1"/>
  <c r="J177" i="1"/>
  <c r="G163" i="2" s="1"/>
  <c r="K177" i="1"/>
  <c r="M177"/>
  <c r="H163" i="2" s="1"/>
  <c r="P177" i="1"/>
  <c r="J163" i="2" s="1"/>
  <c r="Q177" i="1"/>
  <c r="K163" i="2" s="1"/>
  <c r="R177" i="1"/>
  <c r="L163" i="2" s="1"/>
  <c r="T177" i="1"/>
  <c r="M163" i="2" s="1"/>
  <c r="U177" i="1"/>
  <c r="N163" i="2" s="1"/>
  <c r="V177" i="1"/>
  <c r="W177"/>
  <c r="P163" i="2" s="1"/>
  <c r="E178" i="1"/>
  <c r="B164" i="2" s="1"/>
  <c r="C203" i="5" s="1"/>
  <c r="F178" i="1"/>
  <c r="H178"/>
  <c r="E164" i="2" s="1"/>
  <c r="I178" i="1"/>
  <c r="F164" i="2" s="1"/>
  <c r="J178" i="1"/>
  <c r="G164" i="2" s="1"/>
  <c r="K178" i="1"/>
  <c r="M178"/>
  <c r="H164" i="2" s="1"/>
  <c r="P178" i="1"/>
  <c r="J164" i="2" s="1"/>
  <c r="Q178" i="1"/>
  <c r="K164" i="2" s="1"/>
  <c r="R178" i="1"/>
  <c r="L164" i="2" s="1"/>
  <c r="T178" i="1"/>
  <c r="M164" i="2" s="1"/>
  <c r="U178" i="1"/>
  <c r="N164" i="2" s="1"/>
  <c r="V178" i="1"/>
  <c r="W178"/>
  <c r="P164" i="2" s="1"/>
  <c r="E179" i="1"/>
  <c r="B165" i="2" s="1"/>
  <c r="C204" i="5" s="1"/>
  <c r="F179" i="1"/>
  <c r="H179"/>
  <c r="E165" i="2" s="1"/>
  <c r="I179" i="1"/>
  <c r="F165" i="2" s="1"/>
  <c r="J179" i="1"/>
  <c r="G165" i="2" s="1"/>
  <c r="K179" i="1"/>
  <c r="M179"/>
  <c r="H165" i="2" s="1"/>
  <c r="P179" i="1"/>
  <c r="J165" i="2" s="1"/>
  <c r="Q179" i="1"/>
  <c r="K165" i="2" s="1"/>
  <c r="R179" i="1"/>
  <c r="L165" i="2" s="1"/>
  <c r="T179" i="1"/>
  <c r="M165" i="2" s="1"/>
  <c r="U179" i="1"/>
  <c r="N165" i="2" s="1"/>
  <c r="V179" i="1"/>
  <c r="W179"/>
  <c r="P165" i="2" s="1"/>
  <c r="E180" i="1"/>
  <c r="B166" i="2" s="1"/>
  <c r="C205" i="5" s="1"/>
  <c r="F180" i="1"/>
  <c r="H180"/>
  <c r="E166" i="2" s="1"/>
  <c r="I180" i="1"/>
  <c r="F166" i="2" s="1"/>
  <c r="J180" i="1"/>
  <c r="G166" i="2" s="1"/>
  <c r="K180" i="1"/>
  <c r="M180"/>
  <c r="H166" i="2" s="1"/>
  <c r="P180" i="1"/>
  <c r="J166" i="2" s="1"/>
  <c r="Q180" i="1"/>
  <c r="K166" i="2" s="1"/>
  <c r="R180" i="1"/>
  <c r="L166" i="2" s="1"/>
  <c r="T180" i="1"/>
  <c r="M166" i="2" s="1"/>
  <c r="U180" i="1"/>
  <c r="N166" i="2" s="1"/>
  <c r="V180" i="1"/>
  <c r="W180"/>
  <c r="P166" i="2" s="1"/>
  <c r="E181" i="1"/>
  <c r="B167" i="2" s="1"/>
  <c r="C206" i="5" s="1"/>
  <c r="F181" i="1"/>
  <c r="H181"/>
  <c r="E167" i="2" s="1"/>
  <c r="I181" i="1"/>
  <c r="F167" i="2" s="1"/>
  <c r="J181" i="1"/>
  <c r="G167" i="2" s="1"/>
  <c r="K181" i="1"/>
  <c r="M181"/>
  <c r="H167" i="2" s="1"/>
  <c r="P181" i="1"/>
  <c r="Q181"/>
  <c r="K167" i="2" s="1"/>
  <c r="R181" i="1"/>
  <c r="L167" i="2" s="1"/>
  <c r="T181" i="1"/>
  <c r="M167" i="2" s="1"/>
  <c r="U181" i="1"/>
  <c r="N167" i="2" s="1"/>
  <c r="V181" i="1"/>
  <c r="W181"/>
  <c r="P167" i="2" s="1"/>
  <c r="E182" i="1"/>
  <c r="B168" i="2" s="1"/>
  <c r="C207" i="5" s="1"/>
  <c r="F182" i="1"/>
  <c r="H182"/>
  <c r="E168" i="2" s="1"/>
  <c r="I182" i="1"/>
  <c r="F168" i="2" s="1"/>
  <c r="J182" i="1"/>
  <c r="G168" i="2" s="1"/>
  <c r="K182" i="1"/>
  <c r="M182"/>
  <c r="H168" i="2" s="1"/>
  <c r="P182" i="1"/>
  <c r="Q182"/>
  <c r="K168" i="2" s="1"/>
  <c r="R182" i="1"/>
  <c r="L168" i="2" s="1"/>
  <c r="T182" i="1"/>
  <c r="M168" i="2" s="1"/>
  <c r="U182" i="1"/>
  <c r="N168" i="2" s="1"/>
  <c r="V182" i="1"/>
  <c r="W182"/>
  <c r="P168" i="2" s="1"/>
  <c r="E183" i="1"/>
  <c r="B169" i="2" s="1"/>
  <c r="C208" i="5" s="1"/>
  <c r="F183" i="1"/>
  <c r="H183"/>
  <c r="E169" i="2" s="1"/>
  <c r="I183" i="1"/>
  <c r="F169" i="2" s="1"/>
  <c r="J183" i="1"/>
  <c r="G169" i="2" s="1"/>
  <c r="K183" i="1"/>
  <c r="M183"/>
  <c r="H169" i="2" s="1"/>
  <c r="P183" i="1"/>
  <c r="Q183"/>
  <c r="K169" i="2" s="1"/>
  <c r="R183" i="1"/>
  <c r="L169" i="2" s="1"/>
  <c r="T183" i="1"/>
  <c r="M169" i="2" s="1"/>
  <c r="U183" i="1"/>
  <c r="N169" i="2" s="1"/>
  <c r="V183" i="1"/>
  <c r="W183"/>
  <c r="P169" i="2" s="1"/>
  <c r="E184" i="1"/>
  <c r="B170" i="2" s="1"/>
  <c r="C209" i="5" s="1"/>
  <c r="F184" i="1"/>
  <c r="H184"/>
  <c r="E170" i="2" s="1"/>
  <c r="I184" i="1"/>
  <c r="F170" i="2" s="1"/>
  <c r="J184" i="1"/>
  <c r="G170" i="2" s="1"/>
  <c r="K184" i="1"/>
  <c r="M184"/>
  <c r="H170" i="2" s="1"/>
  <c r="P184" i="1"/>
  <c r="Q184"/>
  <c r="K170" i="2" s="1"/>
  <c r="R184" i="1"/>
  <c r="L170" i="2" s="1"/>
  <c r="T184" i="1"/>
  <c r="M170" i="2" s="1"/>
  <c r="U184" i="1"/>
  <c r="N170" i="2" s="1"/>
  <c r="V184" i="1"/>
  <c r="W184"/>
  <c r="P170" i="2" s="1"/>
  <c r="E185" i="1"/>
  <c r="B171" i="2" s="1"/>
  <c r="C210" i="5" s="1"/>
  <c r="F185" i="1"/>
  <c r="H185"/>
  <c r="E171" i="2" s="1"/>
  <c r="I185" i="1"/>
  <c r="F171" i="2" s="1"/>
  <c r="J185" i="1"/>
  <c r="G171" i="2" s="1"/>
  <c r="K185" i="1"/>
  <c r="M185"/>
  <c r="H171" i="2" s="1"/>
  <c r="P185" i="1"/>
  <c r="Q185"/>
  <c r="K171" i="2" s="1"/>
  <c r="R185" i="1"/>
  <c r="L171" i="2" s="1"/>
  <c r="T185" i="1"/>
  <c r="M171" i="2" s="1"/>
  <c r="U185" i="1"/>
  <c r="N171" i="2" s="1"/>
  <c r="V185" i="1"/>
  <c r="W185"/>
  <c r="P171" i="2" s="1"/>
  <c r="E186" i="1"/>
  <c r="B172" i="2" s="1"/>
  <c r="C211" i="5" s="1"/>
  <c r="F186" i="1"/>
  <c r="H186"/>
  <c r="E172" i="2" s="1"/>
  <c r="I186" i="1"/>
  <c r="F172" i="2" s="1"/>
  <c r="J186" i="1"/>
  <c r="G172" i="2" s="1"/>
  <c r="K186" i="1"/>
  <c r="M186"/>
  <c r="H172" i="2" s="1"/>
  <c r="P186" i="1"/>
  <c r="Q186"/>
  <c r="K172" i="2" s="1"/>
  <c r="R186" i="1"/>
  <c r="L172" i="2" s="1"/>
  <c r="T186" i="1"/>
  <c r="M172" i="2" s="1"/>
  <c r="U186" i="1"/>
  <c r="N172" i="2" s="1"/>
  <c r="V186" i="1"/>
  <c r="W186"/>
  <c r="P172" i="2" s="1"/>
  <c r="E187" i="1"/>
  <c r="B173" i="2" s="1"/>
  <c r="C212" i="5" s="1"/>
  <c r="F187" i="1"/>
  <c r="H187"/>
  <c r="E173" i="2" s="1"/>
  <c r="I187" i="1"/>
  <c r="F173" i="2" s="1"/>
  <c r="J187" i="1"/>
  <c r="G173" i="2" s="1"/>
  <c r="K187" i="1"/>
  <c r="M187"/>
  <c r="H173" i="2" s="1"/>
  <c r="P187" i="1"/>
  <c r="Q187"/>
  <c r="K173" i="2" s="1"/>
  <c r="R187" i="1"/>
  <c r="L173" i="2" s="1"/>
  <c r="T187" i="1"/>
  <c r="M173" i="2" s="1"/>
  <c r="U187" i="1"/>
  <c r="N173" i="2" s="1"/>
  <c r="V187" i="1"/>
  <c r="W187"/>
  <c r="P173" i="2" s="1"/>
  <c r="E188" i="1"/>
  <c r="B174" i="2" s="1"/>
  <c r="C213" i="5" s="1"/>
  <c r="F188" i="1"/>
  <c r="H188"/>
  <c r="E174" i="2" s="1"/>
  <c r="I188" i="1"/>
  <c r="F174" i="2" s="1"/>
  <c r="J188" i="1"/>
  <c r="G174" i="2" s="1"/>
  <c r="K188" i="1"/>
  <c r="M188"/>
  <c r="H174" i="2" s="1"/>
  <c r="P188" i="1"/>
  <c r="Q188"/>
  <c r="K174" i="2" s="1"/>
  <c r="R188" i="1"/>
  <c r="L174" i="2" s="1"/>
  <c r="T188" i="1"/>
  <c r="M174" i="2" s="1"/>
  <c r="U188" i="1"/>
  <c r="N174" i="2" s="1"/>
  <c r="V188" i="1"/>
  <c r="W188"/>
  <c r="P174" i="2" s="1"/>
  <c r="E189" i="1"/>
  <c r="B175" i="2" s="1"/>
  <c r="C214" i="5" s="1"/>
  <c r="F189" i="1"/>
  <c r="H189"/>
  <c r="E175" i="2" s="1"/>
  <c r="I189" i="1"/>
  <c r="F175" i="2" s="1"/>
  <c r="J189" i="1"/>
  <c r="G175" i="2" s="1"/>
  <c r="K189" i="1"/>
  <c r="M189"/>
  <c r="H175" i="2" s="1"/>
  <c r="P189" i="1"/>
  <c r="Q189"/>
  <c r="K175" i="2" s="1"/>
  <c r="R189" i="1"/>
  <c r="L175" i="2" s="1"/>
  <c r="T189" i="1"/>
  <c r="M175" i="2" s="1"/>
  <c r="U189" i="1"/>
  <c r="N175" i="2" s="1"/>
  <c r="V189" i="1"/>
  <c r="W189"/>
  <c r="P175" i="2" s="1"/>
  <c r="E190" i="1"/>
  <c r="B176" i="2" s="1"/>
  <c r="C215" i="5" s="1"/>
  <c r="F190" i="1"/>
  <c r="H190"/>
  <c r="E176" i="2" s="1"/>
  <c r="I190" i="1"/>
  <c r="F176" i="2" s="1"/>
  <c r="J190" i="1"/>
  <c r="G176" i="2" s="1"/>
  <c r="K190" i="1"/>
  <c r="M190"/>
  <c r="H176" i="2" s="1"/>
  <c r="P190" i="1"/>
  <c r="Q190"/>
  <c r="K176" i="2" s="1"/>
  <c r="R190" i="1"/>
  <c r="L176" i="2" s="1"/>
  <c r="T190" i="1"/>
  <c r="M176" i="2" s="1"/>
  <c r="U190" i="1"/>
  <c r="N176" i="2" s="1"/>
  <c r="V190" i="1"/>
  <c r="W190"/>
  <c r="P176" i="2" s="1"/>
  <c r="E191" i="1"/>
  <c r="B177" i="2" s="1"/>
  <c r="C216" i="5" s="1"/>
  <c r="F191" i="1"/>
  <c r="H191"/>
  <c r="E177" i="2" s="1"/>
  <c r="I191" i="1"/>
  <c r="F177" i="2" s="1"/>
  <c r="J191" i="1"/>
  <c r="G177" i="2" s="1"/>
  <c r="K191" i="1"/>
  <c r="M191"/>
  <c r="H177" i="2" s="1"/>
  <c r="P191" i="1"/>
  <c r="Q191"/>
  <c r="K177" i="2" s="1"/>
  <c r="R191" i="1"/>
  <c r="L177" i="2" s="1"/>
  <c r="T191" i="1"/>
  <c r="M177" i="2" s="1"/>
  <c r="U191" i="1"/>
  <c r="N177" i="2" s="1"/>
  <c r="V191" i="1"/>
  <c r="W191"/>
  <c r="P177" i="2" s="1"/>
  <c r="E192" i="1"/>
  <c r="B178" i="2" s="1"/>
  <c r="C217" i="5" s="1"/>
  <c r="F192" i="1"/>
  <c r="H192"/>
  <c r="E178" i="2" s="1"/>
  <c r="I192" i="1"/>
  <c r="F178" i="2" s="1"/>
  <c r="J192" i="1"/>
  <c r="G178" i="2" s="1"/>
  <c r="K192" i="1"/>
  <c r="M192"/>
  <c r="H178" i="2" s="1"/>
  <c r="P192" i="1"/>
  <c r="Q192"/>
  <c r="K178" i="2" s="1"/>
  <c r="R192" i="1"/>
  <c r="L178" i="2" s="1"/>
  <c r="T192" i="1"/>
  <c r="M178" i="2" s="1"/>
  <c r="U192" i="1"/>
  <c r="N178" i="2" s="1"/>
  <c r="V192" i="1"/>
  <c r="W192"/>
  <c r="P178" i="2" s="1"/>
  <c r="E193" i="1"/>
  <c r="B179" i="2" s="1"/>
  <c r="C218" i="5" s="1"/>
  <c r="F193" i="1"/>
  <c r="H193"/>
  <c r="E179" i="2" s="1"/>
  <c r="I193" i="1"/>
  <c r="F179" i="2" s="1"/>
  <c r="J193" i="1"/>
  <c r="G179" i="2" s="1"/>
  <c r="K193" i="1"/>
  <c r="M193"/>
  <c r="H179" i="2" s="1"/>
  <c r="P193" i="1"/>
  <c r="Q193"/>
  <c r="K179" i="2" s="1"/>
  <c r="R193" i="1"/>
  <c r="L179" i="2" s="1"/>
  <c r="T193" i="1"/>
  <c r="M179" i="2" s="1"/>
  <c r="U193" i="1"/>
  <c r="N179" i="2" s="1"/>
  <c r="V193" i="1"/>
  <c r="W193"/>
  <c r="P179" i="2" s="1"/>
  <c r="E194" i="1"/>
  <c r="B180" i="2" s="1"/>
  <c r="C219" i="5" s="1"/>
  <c r="F194" i="1"/>
  <c r="H194"/>
  <c r="E180" i="2" s="1"/>
  <c r="I194" i="1"/>
  <c r="F180" i="2" s="1"/>
  <c r="J194" i="1"/>
  <c r="G180" i="2" s="1"/>
  <c r="K194" i="1"/>
  <c r="M194"/>
  <c r="H180" i="2" s="1"/>
  <c r="P194" i="1"/>
  <c r="Q194"/>
  <c r="K180" i="2" s="1"/>
  <c r="R194" i="1"/>
  <c r="L180" i="2" s="1"/>
  <c r="T194" i="1"/>
  <c r="M180" i="2" s="1"/>
  <c r="U194" i="1"/>
  <c r="N180" i="2" s="1"/>
  <c r="V194" i="1"/>
  <c r="W194"/>
  <c r="P180" i="2" s="1"/>
  <c r="E195" i="1"/>
  <c r="B181" i="2" s="1"/>
  <c r="C220" i="5" s="1"/>
  <c r="F195" i="1"/>
  <c r="H195"/>
  <c r="E181" i="2" s="1"/>
  <c r="I195" i="1"/>
  <c r="F181" i="2" s="1"/>
  <c r="J195" i="1"/>
  <c r="G181" i="2" s="1"/>
  <c r="K195" i="1"/>
  <c r="M195"/>
  <c r="H181" i="2" s="1"/>
  <c r="P195" i="1"/>
  <c r="Q195"/>
  <c r="K181" i="2" s="1"/>
  <c r="R195" i="1"/>
  <c r="L181" i="2" s="1"/>
  <c r="T195" i="1"/>
  <c r="M181" i="2" s="1"/>
  <c r="U195" i="1"/>
  <c r="N181" i="2" s="1"/>
  <c r="V195" i="1"/>
  <c r="W195"/>
  <c r="P181" i="2" s="1"/>
  <c r="E196" i="1"/>
  <c r="B182" i="2" s="1"/>
  <c r="C221" i="5" s="1"/>
  <c r="F196" i="1"/>
  <c r="H196"/>
  <c r="E182" i="2" s="1"/>
  <c r="I196" i="1"/>
  <c r="F182" i="2" s="1"/>
  <c r="J196" i="1"/>
  <c r="G182" i="2" s="1"/>
  <c r="K196" i="1"/>
  <c r="M196"/>
  <c r="H182" i="2" s="1"/>
  <c r="P196" i="1"/>
  <c r="Q196"/>
  <c r="K182" i="2" s="1"/>
  <c r="R196" i="1"/>
  <c r="L182" i="2" s="1"/>
  <c r="T196" i="1"/>
  <c r="M182" i="2" s="1"/>
  <c r="U196" i="1"/>
  <c r="N182" i="2" s="1"/>
  <c r="V196" i="1"/>
  <c r="W196"/>
  <c r="P182" i="2" s="1"/>
  <c r="E197" i="1"/>
  <c r="B183" i="2" s="1"/>
  <c r="C222" i="5" s="1"/>
  <c r="F197" i="1"/>
  <c r="H197"/>
  <c r="E183" i="2" s="1"/>
  <c r="I197" i="1"/>
  <c r="F183" i="2" s="1"/>
  <c r="J197" i="1"/>
  <c r="G183" i="2" s="1"/>
  <c r="K197" i="1"/>
  <c r="M197"/>
  <c r="H183" i="2" s="1"/>
  <c r="P197" i="1"/>
  <c r="Q197"/>
  <c r="K183" i="2" s="1"/>
  <c r="R197" i="1"/>
  <c r="L183" i="2" s="1"/>
  <c r="T197" i="1"/>
  <c r="M183" i="2" s="1"/>
  <c r="U197" i="1"/>
  <c r="N183" i="2" s="1"/>
  <c r="V197" i="1"/>
  <c r="W197"/>
  <c r="P183" i="2" s="1"/>
  <c r="E198" i="1"/>
  <c r="B184" i="2" s="1"/>
  <c r="C223" i="5" s="1"/>
  <c r="F198" i="1"/>
  <c r="H198"/>
  <c r="E184" i="2" s="1"/>
  <c r="I198" i="1"/>
  <c r="F184" i="2" s="1"/>
  <c r="J198" i="1"/>
  <c r="G184" i="2" s="1"/>
  <c r="K198" i="1"/>
  <c r="M198"/>
  <c r="H184" i="2" s="1"/>
  <c r="P198" i="1"/>
  <c r="Q198"/>
  <c r="K184" i="2" s="1"/>
  <c r="R198" i="1"/>
  <c r="L184" i="2" s="1"/>
  <c r="T198" i="1"/>
  <c r="M184" i="2" s="1"/>
  <c r="U198" i="1"/>
  <c r="N184" i="2" s="1"/>
  <c r="V198" i="1"/>
  <c r="W198"/>
  <c r="P184" i="2" s="1"/>
  <c r="E199" i="1"/>
  <c r="B185" i="2" s="1"/>
  <c r="C224" i="5" s="1"/>
  <c r="F199" i="1"/>
  <c r="H199"/>
  <c r="E185" i="2" s="1"/>
  <c r="I199" i="1"/>
  <c r="F185" i="2" s="1"/>
  <c r="J199" i="1"/>
  <c r="G185" i="2" s="1"/>
  <c r="K199" i="1"/>
  <c r="M199"/>
  <c r="H185" i="2" s="1"/>
  <c r="P199" i="1"/>
  <c r="Q199"/>
  <c r="K185" i="2" s="1"/>
  <c r="R199" i="1"/>
  <c r="L185" i="2" s="1"/>
  <c r="T199" i="1"/>
  <c r="M185" i="2" s="1"/>
  <c r="U199" i="1"/>
  <c r="N185" i="2" s="1"/>
  <c r="V199" i="1"/>
  <c r="W199"/>
  <c r="P185" i="2" s="1"/>
  <c r="E200" i="1"/>
  <c r="B186" i="2" s="1"/>
  <c r="C225" i="5" s="1"/>
  <c r="F200" i="1"/>
  <c r="H200"/>
  <c r="E186" i="2" s="1"/>
  <c r="I200" i="1"/>
  <c r="F186" i="2" s="1"/>
  <c r="J200" i="1"/>
  <c r="G186" i="2" s="1"/>
  <c r="K200" i="1"/>
  <c r="M200"/>
  <c r="H186" i="2" s="1"/>
  <c r="P200" i="1"/>
  <c r="Q200"/>
  <c r="K186" i="2" s="1"/>
  <c r="R200" i="1"/>
  <c r="L186" i="2" s="1"/>
  <c r="T200" i="1"/>
  <c r="M186" i="2" s="1"/>
  <c r="U200" i="1"/>
  <c r="N186" i="2" s="1"/>
  <c r="V200" i="1"/>
  <c r="W200"/>
  <c r="P186" i="2" s="1"/>
  <c r="E201" i="1"/>
  <c r="B187" i="2" s="1"/>
  <c r="C226" i="5" s="1"/>
  <c r="F201" i="1"/>
  <c r="H201"/>
  <c r="E187" i="2" s="1"/>
  <c r="I201" i="1"/>
  <c r="F187" i="2" s="1"/>
  <c r="J201" i="1"/>
  <c r="G187" i="2" s="1"/>
  <c r="K201" i="1"/>
  <c r="M201"/>
  <c r="H187" i="2" s="1"/>
  <c r="P201" i="1"/>
  <c r="Q201"/>
  <c r="K187" i="2" s="1"/>
  <c r="R201" i="1"/>
  <c r="L187" i="2" s="1"/>
  <c r="T201" i="1"/>
  <c r="M187" i="2" s="1"/>
  <c r="U201" i="1"/>
  <c r="N187" i="2" s="1"/>
  <c r="V201" i="1"/>
  <c r="W201"/>
  <c r="P187" i="2" s="1"/>
  <c r="E202" i="1"/>
  <c r="B188" i="2" s="1"/>
  <c r="C227" i="5" s="1"/>
  <c r="F202" i="1"/>
  <c r="H202"/>
  <c r="E188" i="2" s="1"/>
  <c r="I202" i="1"/>
  <c r="F188" i="2" s="1"/>
  <c r="J202" i="1"/>
  <c r="G188" i="2" s="1"/>
  <c r="K202" i="1"/>
  <c r="M202"/>
  <c r="H188" i="2" s="1"/>
  <c r="P202" i="1"/>
  <c r="Q202"/>
  <c r="K188" i="2" s="1"/>
  <c r="R202" i="1"/>
  <c r="L188" i="2" s="1"/>
  <c r="T202" i="1"/>
  <c r="M188" i="2" s="1"/>
  <c r="U202" i="1"/>
  <c r="N188" i="2" s="1"/>
  <c r="V202" i="1"/>
  <c r="W202"/>
  <c r="P188" i="2" s="1"/>
  <c r="E203" i="1"/>
  <c r="B189" i="2" s="1"/>
  <c r="C228" i="5" s="1"/>
  <c r="F203" i="1"/>
  <c r="H203"/>
  <c r="E189" i="2" s="1"/>
  <c r="I203" i="1"/>
  <c r="F189" i="2" s="1"/>
  <c r="J203" i="1"/>
  <c r="G189" i="2" s="1"/>
  <c r="K203" i="1"/>
  <c r="M203"/>
  <c r="H189" i="2" s="1"/>
  <c r="P203" i="1"/>
  <c r="Q203"/>
  <c r="K189" i="2" s="1"/>
  <c r="R203" i="1"/>
  <c r="L189" i="2" s="1"/>
  <c r="T203" i="1"/>
  <c r="M189" i="2" s="1"/>
  <c r="U203" i="1"/>
  <c r="N189" i="2" s="1"/>
  <c r="V203" i="1"/>
  <c r="W203"/>
  <c r="P189" i="2" s="1"/>
  <c r="E204" i="1"/>
  <c r="B190" i="2" s="1"/>
  <c r="C229" i="5" s="1"/>
  <c r="F204" i="1"/>
  <c r="H204"/>
  <c r="E190" i="2" s="1"/>
  <c r="I204" i="1"/>
  <c r="F190" i="2" s="1"/>
  <c r="J204" i="1"/>
  <c r="G190" i="2" s="1"/>
  <c r="K204" i="1"/>
  <c r="M204"/>
  <c r="H190" i="2" s="1"/>
  <c r="P204" i="1"/>
  <c r="Q204"/>
  <c r="K190" i="2" s="1"/>
  <c r="R204" i="1"/>
  <c r="L190" i="2" s="1"/>
  <c r="T204" i="1"/>
  <c r="M190" i="2" s="1"/>
  <c r="U204" i="1"/>
  <c r="N190" i="2" s="1"/>
  <c r="V204" i="1"/>
  <c r="W204"/>
  <c r="P190" i="2" s="1"/>
  <c r="E205" i="1"/>
  <c r="B191" i="2" s="1"/>
  <c r="C230" i="5" s="1"/>
  <c r="F205" i="1"/>
  <c r="H205"/>
  <c r="E191" i="2" s="1"/>
  <c r="I205" i="1"/>
  <c r="F191" i="2" s="1"/>
  <c r="J205" i="1"/>
  <c r="G191" i="2" s="1"/>
  <c r="K205" i="1"/>
  <c r="M205"/>
  <c r="H191" i="2" s="1"/>
  <c r="P205" i="1"/>
  <c r="Q205"/>
  <c r="K191" i="2" s="1"/>
  <c r="R205" i="1"/>
  <c r="L191" i="2" s="1"/>
  <c r="T205" i="1"/>
  <c r="M191" i="2" s="1"/>
  <c r="U205" i="1"/>
  <c r="N191" i="2" s="1"/>
  <c r="V205" i="1"/>
  <c r="W205"/>
  <c r="P191" i="2" s="1"/>
  <c r="E206" i="1"/>
  <c r="B192" i="2" s="1"/>
  <c r="C231" i="5" s="1"/>
  <c r="F206" i="1"/>
  <c r="H206"/>
  <c r="E192" i="2" s="1"/>
  <c r="I206" i="1"/>
  <c r="F192" i="2" s="1"/>
  <c r="J206" i="1"/>
  <c r="G192" i="2" s="1"/>
  <c r="K206" i="1"/>
  <c r="M206"/>
  <c r="H192" i="2" s="1"/>
  <c r="P206" i="1"/>
  <c r="Q206"/>
  <c r="K192" i="2" s="1"/>
  <c r="R206" i="1"/>
  <c r="L192" i="2" s="1"/>
  <c r="T206" i="1"/>
  <c r="M192" i="2" s="1"/>
  <c r="U206" i="1"/>
  <c r="N192" i="2" s="1"/>
  <c r="V206" i="1"/>
  <c r="W206"/>
  <c r="P192" i="2" s="1"/>
  <c r="E207" i="1"/>
  <c r="B193" i="2" s="1"/>
  <c r="C232" i="5" s="1"/>
  <c r="F207" i="1"/>
  <c r="H207"/>
  <c r="E193" i="2" s="1"/>
  <c r="I207" i="1"/>
  <c r="F193" i="2" s="1"/>
  <c r="J207" i="1"/>
  <c r="G193" i="2" s="1"/>
  <c r="K207" i="1"/>
  <c r="M207"/>
  <c r="H193" i="2" s="1"/>
  <c r="P207" i="1"/>
  <c r="Q207"/>
  <c r="K193" i="2" s="1"/>
  <c r="R207" i="1"/>
  <c r="L193" i="2" s="1"/>
  <c r="T207" i="1"/>
  <c r="M193" i="2" s="1"/>
  <c r="U207" i="1"/>
  <c r="N193" i="2" s="1"/>
  <c r="V207" i="1"/>
  <c r="W207"/>
  <c r="P193" i="2" s="1"/>
  <c r="E208" i="1"/>
  <c r="B194" i="2" s="1"/>
  <c r="C233" i="5" s="1"/>
  <c r="F208" i="1"/>
  <c r="H208"/>
  <c r="E194" i="2" s="1"/>
  <c r="I208" i="1"/>
  <c r="F194" i="2" s="1"/>
  <c r="J208" i="1"/>
  <c r="G194" i="2" s="1"/>
  <c r="K208" i="1"/>
  <c r="M208"/>
  <c r="H194" i="2" s="1"/>
  <c r="P208" i="1"/>
  <c r="Q208"/>
  <c r="K194" i="2" s="1"/>
  <c r="R208" i="1"/>
  <c r="L194" i="2" s="1"/>
  <c r="T208" i="1"/>
  <c r="M194" i="2" s="1"/>
  <c r="U208" i="1"/>
  <c r="N194" i="2" s="1"/>
  <c r="V208" i="1"/>
  <c r="W208"/>
  <c r="P194" i="2" s="1"/>
  <c r="E209" i="1"/>
  <c r="B195" i="2" s="1"/>
  <c r="C234" i="5" s="1"/>
  <c r="F209" i="1"/>
  <c r="H209"/>
  <c r="E195" i="2" s="1"/>
  <c r="I209" i="1"/>
  <c r="F195" i="2" s="1"/>
  <c r="J209" i="1"/>
  <c r="G195" i="2" s="1"/>
  <c r="K209" i="1"/>
  <c r="M209"/>
  <c r="H195" i="2" s="1"/>
  <c r="P209" i="1"/>
  <c r="Q209"/>
  <c r="K195" i="2" s="1"/>
  <c r="R209" i="1"/>
  <c r="L195" i="2" s="1"/>
  <c r="T209" i="1"/>
  <c r="M195" i="2" s="1"/>
  <c r="U209" i="1"/>
  <c r="N195" i="2" s="1"/>
  <c r="V209" i="1"/>
  <c r="W209"/>
  <c r="P195" i="2" s="1"/>
  <c r="E210" i="1"/>
  <c r="B196" i="2" s="1"/>
  <c r="C235" i="5" s="1"/>
  <c r="F210" i="1"/>
  <c r="H210"/>
  <c r="E196" i="2" s="1"/>
  <c r="I210" i="1"/>
  <c r="F196" i="2" s="1"/>
  <c r="J210" i="1"/>
  <c r="G196" i="2" s="1"/>
  <c r="K210" i="1"/>
  <c r="M210"/>
  <c r="H196" i="2" s="1"/>
  <c r="P210" i="1"/>
  <c r="Q210"/>
  <c r="K196" i="2" s="1"/>
  <c r="R210" i="1"/>
  <c r="L196" i="2" s="1"/>
  <c r="T210" i="1"/>
  <c r="M196" i="2" s="1"/>
  <c r="U210" i="1"/>
  <c r="N196" i="2" s="1"/>
  <c r="V210" i="1"/>
  <c r="W210"/>
  <c r="P196" i="2" s="1"/>
  <c r="E211" i="1"/>
  <c r="B197" i="2" s="1"/>
  <c r="C236" i="5" s="1"/>
  <c r="F211" i="1"/>
  <c r="H211"/>
  <c r="E197" i="2" s="1"/>
  <c r="I211" i="1"/>
  <c r="F197" i="2" s="1"/>
  <c r="J211" i="1"/>
  <c r="G197" i="2" s="1"/>
  <c r="K211" i="1"/>
  <c r="M211"/>
  <c r="H197" i="2" s="1"/>
  <c r="P211" i="1"/>
  <c r="Q211"/>
  <c r="K197" i="2" s="1"/>
  <c r="R211" i="1"/>
  <c r="L197" i="2" s="1"/>
  <c r="T211" i="1"/>
  <c r="M197" i="2" s="1"/>
  <c r="U211" i="1"/>
  <c r="N197" i="2" s="1"/>
  <c r="V211" i="1"/>
  <c r="W211"/>
  <c r="P197" i="2" s="1"/>
  <c r="E212" i="1"/>
  <c r="B198" i="2" s="1"/>
  <c r="C237" i="5" s="1"/>
  <c r="F212" i="1"/>
  <c r="H212"/>
  <c r="E198" i="2" s="1"/>
  <c r="I212" i="1"/>
  <c r="F198" i="2" s="1"/>
  <c r="J212" i="1"/>
  <c r="G198" i="2" s="1"/>
  <c r="K212" i="1"/>
  <c r="M212"/>
  <c r="H198" i="2" s="1"/>
  <c r="P212" i="1"/>
  <c r="Q212"/>
  <c r="K198" i="2" s="1"/>
  <c r="R212" i="1"/>
  <c r="L198" i="2" s="1"/>
  <c r="T212" i="1"/>
  <c r="M198" i="2" s="1"/>
  <c r="U212" i="1"/>
  <c r="N198" i="2" s="1"/>
  <c r="V212" i="1"/>
  <c r="W212"/>
  <c r="P198" i="2" s="1"/>
  <c r="E213" i="1"/>
  <c r="B199" i="2" s="1"/>
  <c r="C238" i="5" s="1"/>
  <c r="F213" i="1"/>
  <c r="H213"/>
  <c r="E199" i="2" s="1"/>
  <c r="I213" i="1"/>
  <c r="F199" i="2" s="1"/>
  <c r="J213" i="1"/>
  <c r="G199" i="2" s="1"/>
  <c r="K213" i="1"/>
  <c r="M213"/>
  <c r="H199" i="2" s="1"/>
  <c r="P213" i="1"/>
  <c r="Q213"/>
  <c r="K199" i="2" s="1"/>
  <c r="R213" i="1"/>
  <c r="L199" i="2" s="1"/>
  <c r="T213" i="1"/>
  <c r="M199" i="2" s="1"/>
  <c r="U213" i="1"/>
  <c r="N199" i="2" s="1"/>
  <c r="V213" i="1"/>
  <c r="W213"/>
  <c r="P199" i="2" s="1"/>
  <c r="E214" i="1"/>
  <c r="B200" i="2" s="1"/>
  <c r="C239" i="5" s="1"/>
  <c r="F214" i="1"/>
  <c r="H214"/>
  <c r="E200" i="2" s="1"/>
  <c r="I214" i="1"/>
  <c r="F200" i="2" s="1"/>
  <c r="J214" i="1"/>
  <c r="G200" i="2" s="1"/>
  <c r="K214" i="1"/>
  <c r="M214"/>
  <c r="H200" i="2" s="1"/>
  <c r="P214" i="1"/>
  <c r="Q214"/>
  <c r="K200" i="2" s="1"/>
  <c r="R214" i="1"/>
  <c r="L200" i="2" s="1"/>
  <c r="T214" i="1"/>
  <c r="M200" i="2" s="1"/>
  <c r="U214" i="1"/>
  <c r="N200" i="2" s="1"/>
  <c r="V214" i="1"/>
  <c r="W214"/>
  <c r="P200" i="2" s="1"/>
  <c r="E215" i="1"/>
  <c r="B201" i="2" s="1"/>
  <c r="C240" i="5" s="1"/>
  <c r="F215" i="1"/>
  <c r="H215"/>
  <c r="E201" i="2" s="1"/>
  <c r="I215" i="1"/>
  <c r="F201" i="2" s="1"/>
  <c r="J215" i="1"/>
  <c r="G201" i="2" s="1"/>
  <c r="K215" i="1"/>
  <c r="M215"/>
  <c r="H201" i="2" s="1"/>
  <c r="P215" i="1"/>
  <c r="Q215"/>
  <c r="K201" i="2" s="1"/>
  <c r="R215" i="1"/>
  <c r="L201" i="2" s="1"/>
  <c r="T215" i="1"/>
  <c r="M201" i="2" s="1"/>
  <c r="U215" i="1"/>
  <c r="N201" i="2" s="1"/>
  <c r="V215" i="1"/>
  <c r="W215"/>
  <c r="P201" i="2" s="1"/>
  <c r="E216" i="1"/>
  <c r="B202" i="2" s="1"/>
  <c r="C241" i="5" s="1"/>
  <c r="F216" i="1"/>
  <c r="H216"/>
  <c r="E202" i="2" s="1"/>
  <c r="I216" i="1"/>
  <c r="F202" i="2" s="1"/>
  <c r="J216" i="1"/>
  <c r="G202" i="2" s="1"/>
  <c r="K216" i="1"/>
  <c r="M216"/>
  <c r="H202" i="2" s="1"/>
  <c r="P216" i="1"/>
  <c r="Q216"/>
  <c r="K202" i="2" s="1"/>
  <c r="R216" i="1"/>
  <c r="L202" i="2" s="1"/>
  <c r="T216" i="1"/>
  <c r="M202" i="2" s="1"/>
  <c r="U216" i="1"/>
  <c r="N202" i="2" s="1"/>
  <c r="V216" i="1"/>
  <c r="W216"/>
  <c r="P202" i="2" s="1"/>
  <c r="E217" i="1"/>
  <c r="B203" i="2" s="1"/>
  <c r="C242" i="5" s="1"/>
  <c r="F217" i="1"/>
  <c r="H217"/>
  <c r="E203" i="2" s="1"/>
  <c r="I217" i="1"/>
  <c r="F203" i="2" s="1"/>
  <c r="J217" i="1"/>
  <c r="G203" i="2" s="1"/>
  <c r="K217" i="1"/>
  <c r="M217"/>
  <c r="H203" i="2" s="1"/>
  <c r="P217" i="1"/>
  <c r="Q217"/>
  <c r="K203" i="2" s="1"/>
  <c r="R217" i="1"/>
  <c r="L203" i="2" s="1"/>
  <c r="T217" i="1"/>
  <c r="M203" i="2" s="1"/>
  <c r="U217" i="1"/>
  <c r="N203" i="2" s="1"/>
  <c r="V217" i="1"/>
  <c r="W217"/>
  <c r="P203" i="2" s="1"/>
  <c r="E218" i="1"/>
  <c r="B204" i="2" s="1"/>
  <c r="C243" i="5" s="1"/>
  <c r="F218" i="1"/>
  <c r="H218"/>
  <c r="E204" i="2" s="1"/>
  <c r="I218" i="1"/>
  <c r="F204" i="2" s="1"/>
  <c r="J218" i="1"/>
  <c r="G204" i="2" s="1"/>
  <c r="K218" i="1"/>
  <c r="M218"/>
  <c r="H204" i="2" s="1"/>
  <c r="P218" i="1"/>
  <c r="Q218"/>
  <c r="K204" i="2" s="1"/>
  <c r="R218" i="1"/>
  <c r="L204" i="2" s="1"/>
  <c r="T218" i="1"/>
  <c r="M204" i="2" s="1"/>
  <c r="U218" i="1"/>
  <c r="N204" i="2" s="1"/>
  <c r="V218" i="1"/>
  <c r="W218"/>
  <c r="P204" i="2" s="1"/>
  <c r="E219" i="1"/>
  <c r="B205" i="2" s="1"/>
  <c r="C244" i="5" s="1"/>
  <c r="F219" i="1"/>
  <c r="H219"/>
  <c r="E205" i="2" s="1"/>
  <c r="I219" i="1"/>
  <c r="F205" i="2" s="1"/>
  <c r="J219" i="1"/>
  <c r="G205" i="2" s="1"/>
  <c r="K219" i="1"/>
  <c r="M219"/>
  <c r="H205" i="2" s="1"/>
  <c r="P219" i="1"/>
  <c r="Q219"/>
  <c r="K205" i="2" s="1"/>
  <c r="R219" i="1"/>
  <c r="L205" i="2" s="1"/>
  <c r="T219" i="1"/>
  <c r="M205" i="2" s="1"/>
  <c r="U219" i="1"/>
  <c r="N205" i="2" s="1"/>
  <c r="V219" i="1"/>
  <c r="W219"/>
  <c r="P205" i="2" s="1"/>
  <c r="E220" i="1"/>
  <c r="B206" i="2" s="1"/>
  <c r="C245" i="5" s="1"/>
  <c r="F220" i="1"/>
  <c r="H220"/>
  <c r="E206" i="2" s="1"/>
  <c r="I220" i="1"/>
  <c r="F206" i="2" s="1"/>
  <c r="J220" i="1"/>
  <c r="G206" i="2" s="1"/>
  <c r="K220" i="1"/>
  <c r="M220"/>
  <c r="H206" i="2" s="1"/>
  <c r="P220" i="1"/>
  <c r="Q220"/>
  <c r="K206" i="2" s="1"/>
  <c r="R220" i="1"/>
  <c r="L206" i="2" s="1"/>
  <c r="T220" i="1"/>
  <c r="M206" i="2" s="1"/>
  <c r="U220" i="1"/>
  <c r="N206" i="2" s="1"/>
  <c r="V220" i="1"/>
  <c r="W220"/>
  <c r="P206" i="2" s="1"/>
  <c r="E221" i="1"/>
  <c r="B207" i="2" s="1"/>
  <c r="C246" i="5" s="1"/>
  <c r="F221" i="1"/>
  <c r="H221"/>
  <c r="E207" i="2" s="1"/>
  <c r="I221" i="1"/>
  <c r="F207" i="2" s="1"/>
  <c r="J221" i="1"/>
  <c r="G207" i="2" s="1"/>
  <c r="K221" i="1"/>
  <c r="M221"/>
  <c r="H207" i="2" s="1"/>
  <c r="P221" i="1"/>
  <c r="Q221"/>
  <c r="K207" i="2" s="1"/>
  <c r="R221" i="1"/>
  <c r="L207" i="2" s="1"/>
  <c r="T221" i="1"/>
  <c r="M207" i="2" s="1"/>
  <c r="U221" i="1"/>
  <c r="N207" i="2" s="1"/>
  <c r="V221" i="1"/>
  <c r="W221"/>
  <c r="P207" i="2" s="1"/>
  <c r="E222" i="1"/>
  <c r="B208" i="2" s="1"/>
  <c r="C247" i="5" s="1"/>
  <c r="F222" i="1"/>
  <c r="H222"/>
  <c r="E208" i="2" s="1"/>
  <c r="I222" i="1"/>
  <c r="F208" i="2" s="1"/>
  <c r="J222" i="1"/>
  <c r="G208" i="2" s="1"/>
  <c r="K222" i="1"/>
  <c r="M222"/>
  <c r="H208" i="2" s="1"/>
  <c r="P222" i="1"/>
  <c r="Q222"/>
  <c r="K208" i="2" s="1"/>
  <c r="R222" i="1"/>
  <c r="L208" i="2" s="1"/>
  <c r="T222" i="1"/>
  <c r="M208" i="2" s="1"/>
  <c r="U222" i="1"/>
  <c r="N208" i="2" s="1"/>
  <c r="V222" i="1"/>
  <c r="W222"/>
  <c r="P208" i="2" s="1"/>
  <c r="E223" i="1"/>
  <c r="B209" i="2" s="1"/>
  <c r="C248" i="5" s="1"/>
  <c r="F223" i="1"/>
  <c r="H223"/>
  <c r="E209" i="2" s="1"/>
  <c r="I223" i="1"/>
  <c r="F209" i="2" s="1"/>
  <c r="J223" i="1"/>
  <c r="G209" i="2" s="1"/>
  <c r="K223" i="1"/>
  <c r="M223"/>
  <c r="H209" i="2" s="1"/>
  <c r="P223" i="1"/>
  <c r="Q223"/>
  <c r="K209" i="2" s="1"/>
  <c r="R223" i="1"/>
  <c r="L209" i="2" s="1"/>
  <c r="T223" i="1"/>
  <c r="M209" i="2" s="1"/>
  <c r="U223" i="1"/>
  <c r="N209" i="2" s="1"/>
  <c r="V223" i="1"/>
  <c r="W223"/>
  <c r="P209" i="2" s="1"/>
  <c r="E224" i="1"/>
  <c r="B210" i="2" s="1"/>
  <c r="C249" i="5" s="1"/>
  <c r="F224" i="1"/>
  <c r="H224"/>
  <c r="E210" i="2" s="1"/>
  <c r="I224" i="1"/>
  <c r="F210" i="2" s="1"/>
  <c r="J224" i="1"/>
  <c r="G210" i="2" s="1"/>
  <c r="K224" i="1"/>
  <c r="M224"/>
  <c r="H210" i="2" s="1"/>
  <c r="P224" i="1"/>
  <c r="Q224"/>
  <c r="K210" i="2" s="1"/>
  <c r="R224" i="1"/>
  <c r="L210" i="2" s="1"/>
  <c r="T224" i="1"/>
  <c r="M210" i="2" s="1"/>
  <c r="U224" i="1"/>
  <c r="N210" i="2" s="1"/>
  <c r="V224" i="1"/>
  <c r="W224"/>
  <c r="P210" i="2" s="1"/>
  <c r="E225" i="1"/>
  <c r="B211" i="2" s="1"/>
  <c r="C250" i="5" s="1"/>
  <c r="F225" i="1"/>
  <c r="H225"/>
  <c r="E211" i="2" s="1"/>
  <c r="I225" i="1"/>
  <c r="F211" i="2" s="1"/>
  <c r="J225" i="1"/>
  <c r="G211" i="2" s="1"/>
  <c r="K225" i="1"/>
  <c r="M225"/>
  <c r="H211" i="2" s="1"/>
  <c r="P225" i="1"/>
  <c r="Q225"/>
  <c r="K211" i="2" s="1"/>
  <c r="R225" i="1"/>
  <c r="L211" i="2" s="1"/>
  <c r="T225" i="1"/>
  <c r="M211" i="2" s="1"/>
  <c r="U225" i="1"/>
  <c r="N211" i="2" s="1"/>
  <c r="V225" i="1"/>
  <c r="W225"/>
  <c r="P211" i="2" s="1"/>
  <c r="E226" i="1"/>
  <c r="B212" i="2" s="1"/>
  <c r="C251" i="5" s="1"/>
  <c r="F226" i="1"/>
  <c r="H226"/>
  <c r="E212" i="2" s="1"/>
  <c r="I226" i="1"/>
  <c r="F212" i="2" s="1"/>
  <c r="J226" i="1"/>
  <c r="G212" i="2" s="1"/>
  <c r="K226" i="1"/>
  <c r="M226"/>
  <c r="H212" i="2" s="1"/>
  <c r="P226" i="1"/>
  <c r="Q226"/>
  <c r="K212" i="2" s="1"/>
  <c r="R226" i="1"/>
  <c r="L212" i="2" s="1"/>
  <c r="T226" i="1"/>
  <c r="M212" i="2" s="1"/>
  <c r="U226" i="1"/>
  <c r="N212" i="2" s="1"/>
  <c r="V226" i="1"/>
  <c r="W226"/>
  <c r="P212" i="2" s="1"/>
  <c r="E227" i="1"/>
  <c r="B213" i="2" s="1"/>
  <c r="C252" i="5" s="1"/>
  <c r="F227" i="1"/>
  <c r="H227"/>
  <c r="E213" i="2" s="1"/>
  <c r="I227" i="1"/>
  <c r="F213" i="2" s="1"/>
  <c r="J227" i="1"/>
  <c r="G213" i="2" s="1"/>
  <c r="K227" i="1"/>
  <c r="M227"/>
  <c r="H213" i="2" s="1"/>
  <c r="P227" i="1"/>
  <c r="Q227"/>
  <c r="K213" i="2" s="1"/>
  <c r="R227" i="1"/>
  <c r="L213" i="2" s="1"/>
  <c r="T227" i="1"/>
  <c r="M213" i="2" s="1"/>
  <c r="U227" i="1"/>
  <c r="N213" i="2" s="1"/>
  <c r="V227" i="1"/>
  <c r="W227"/>
  <c r="P213" i="2" s="1"/>
  <c r="E228" i="1"/>
  <c r="B214" i="2" s="1"/>
  <c r="C253" i="5" s="1"/>
  <c r="F228" i="1"/>
  <c r="H228"/>
  <c r="E214" i="2" s="1"/>
  <c r="I228" i="1"/>
  <c r="F214" i="2" s="1"/>
  <c r="J228" i="1"/>
  <c r="G214" i="2" s="1"/>
  <c r="K228" i="1"/>
  <c r="M228"/>
  <c r="H214" i="2" s="1"/>
  <c r="P228" i="1"/>
  <c r="J214" i="2" s="1"/>
  <c r="Q228" i="1"/>
  <c r="K214" i="2" s="1"/>
  <c r="R228" i="1"/>
  <c r="L214" i="2" s="1"/>
  <c r="T228" i="1"/>
  <c r="M214" i="2" s="1"/>
  <c r="U228" i="1"/>
  <c r="N214" i="2" s="1"/>
  <c r="V228" i="1"/>
  <c r="W228"/>
  <c r="P214" i="2" s="1"/>
  <c r="E229" i="1"/>
  <c r="B215" i="2" s="1"/>
  <c r="C254" i="5" s="1"/>
  <c r="F229" i="1"/>
  <c r="H229"/>
  <c r="E215" i="2" s="1"/>
  <c r="I229" i="1"/>
  <c r="F215" i="2" s="1"/>
  <c r="J229" i="1"/>
  <c r="G215" i="2" s="1"/>
  <c r="K229" i="1"/>
  <c r="M229"/>
  <c r="H215" i="2" s="1"/>
  <c r="P229" i="1"/>
  <c r="J215" i="2" s="1"/>
  <c r="Q229" i="1"/>
  <c r="K215" i="2" s="1"/>
  <c r="R229" i="1"/>
  <c r="L215" i="2" s="1"/>
  <c r="T229" i="1"/>
  <c r="M215" i="2" s="1"/>
  <c r="U229" i="1"/>
  <c r="N215" i="2" s="1"/>
  <c r="V229" i="1"/>
  <c r="W229"/>
  <c r="P215" i="2" s="1"/>
  <c r="E230" i="1"/>
  <c r="B216" i="2" s="1"/>
  <c r="C255" i="5" s="1"/>
  <c r="F230" i="1"/>
  <c r="H230"/>
  <c r="E216" i="2" s="1"/>
  <c r="I230" i="1"/>
  <c r="F216" i="2" s="1"/>
  <c r="J230" i="1"/>
  <c r="G216" i="2" s="1"/>
  <c r="K230" i="1"/>
  <c r="M230"/>
  <c r="H216" i="2" s="1"/>
  <c r="P230" i="1"/>
  <c r="J216" i="2" s="1"/>
  <c r="Q230" i="1"/>
  <c r="K216" i="2" s="1"/>
  <c r="R230" i="1"/>
  <c r="L216" i="2" s="1"/>
  <c r="T230" i="1"/>
  <c r="M216" i="2" s="1"/>
  <c r="U230" i="1"/>
  <c r="N216" i="2" s="1"/>
  <c r="V230" i="1"/>
  <c r="W230"/>
  <c r="P216" i="2" s="1"/>
  <c r="E231" i="1"/>
  <c r="B217" i="2" s="1"/>
  <c r="C256" i="5" s="1"/>
  <c r="F231" i="1"/>
  <c r="H231"/>
  <c r="E217" i="2" s="1"/>
  <c r="I231" i="1"/>
  <c r="F217" i="2" s="1"/>
  <c r="J231" i="1"/>
  <c r="G217" i="2" s="1"/>
  <c r="K231" i="1"/>
  <c r="M231"/>
  <c r="H217" i="2" s="1"/>
  <c r="P231" i="1"/>
  <c r="J217" i="2" s="1"/>
  <c r="Q231" i="1"/>
  <c r="K217" i="2" s="1"/>
  <c r="R231" i="1"/>
  <c r="L217" i="2" s="1"/>
  <c r="T231" i="1"/>
  <c r="M217" i="2" s="1"/>
  <c r="U231" i="1"/>
  <c r="N217" i="2" s="1"/>
  <c r="V231" i="1"/>
  <c r="W231"/>
  <c r="P217" i="2" s="1"/>
  <c r="E232" i="1"/>
  <c r="B218" i="2" s="1"/>
  <c r="C257" i="5" s="1"/>
  <c r="F232" i="1"/>
  <c r="H232"/>
  <c r="E218" i="2" s="1"/>
  <c r="I232" i="1"/>
  <c r="F218" i="2" s="1"/>
  <c r="J232" i="1"/>
  <c r="G218" i="2" s="1"/>
  <c r="K232" i="1"/>
  <c r="M232"/>
  <c r="H218" i="2" s="1"/>
  <c r="P232" i="1"/>
  <c r="J218" i="2" s="1"/>
  <c r="Q232" i="1"/>
  <c r="K218" i="2" s="1"/>
  <c r="R232" i="1"/>
  <c r="L218" i="2" s="1"/>
  <c r="T232" i="1"/>
  <c r="M218" i="2" s="1"/>
  <c r="U232" i="1"/>
  <c r="N218" i="2" s="1"/>
  <c r="V232" i="1"/>
  <c r="W232"/>
  <c r="P218" i="2" s="1"/>
  <c r="E233" i="1"/>
  <c r="B219" i="2" s="1"/>
  <c r="C258" i="5" s="1"/>
  <c r="F233" i="1"/>
  <c r="H233"/>
  <c r="E219" i="2" s="1"/>
  <c r="I233" i="1"/>
  <c r="F219" i="2" s="1"/>
  <c r="J233" i="1"/>
  <c r="G219" i="2" s="1"/>
  <c r="K233" i="1"/>
  <c r="M233"/>
  <c r="H219" i="2" s="1"/>
  <c r="P233" i="1"/>
  <c r="J219" i="2" s="1"/>
  <c r="Q233" i="1"/>
  <c r="K219" i="2" s="1"/>
  <c r="R233" i="1"/>
  <c r="L219" i="2" s="1"/>
  <c r="T233" i="1"/>
  <c r="M219" i="2" s="1"/>
  <c r="U233" i="1"/>
  <c r="N219" i="2" s="1"/>
  <c r="V233" i="1"/>
  <c r="W233"/>
  <c r="P219" i="2" s="1"/>
  <c r="E234" i="1"/>
  <c r="B220" i="2" s="1"/>
  <c r="C259" i="5" s="1"/>
  <c r="F234" i="1"/>
  <c r="H234"/>
  <c r="E220" i="2" s="1"/>
  <c r="I234" i="1"/>
  <c r="F220" i="2" s="1"/>
  <c r="J234" i="1"/>
  <c r="G220" i="2" s="1"/>
  <c r="K234" i="1"/>
  <c r="M234"/>
  <c r="H220" i="2" s="1"/>
  <c r="P234" i="1"/>
  <c r="Q234"/>
  <c r="K220" i="2" s="1"/>
  <c r="R234" i="1"/>
  <c r="L220" i="2" s="1"/>
  <c r="T234" i="1"/>
  <c r="M220" i="2" s="1"/>
  <c r="U234" i="1"/>
  <c r="N220" i="2" s="1"/>
  <c r="V234" i="1"/>
  <c r="W234"/>
  <c r="P220" i="2" s="1"/>
  <c r="E235" i="1"/>
  <c r="B221" i="2" s="1"/>
  <c r="C260" i="5" s="1"/>
  <c r="F235" i="1"/>
  <c r="H235"/>
  <c r="E221" i="2" s="1"/>
  <c r="I235" i="1"/>
  <c r="F221" i="2" s="1"/>
  <c r="J235" i="1"/>
  <c r="G221" i="2" s="1"/>
  <c r="K235" i="1"/>
  <c r="M235"/>
  <c r="H221" i="2" s="1"/>
  <c r="P235" i="1"/>
  <c r="Q235"/>
  <c r="K221" i="2" s="1"/>
  <c r="R235" i="1"/>
  <c r="L221" i="2" s="1"/>
  <c r="T235" i="1"/>
  <c r="M221" i="2" s="1"/>
  <c r="U235" i="1"/>
  <c r="N221" i="2" s="1"/>
  <c r="V235" i="1"/>
  <c r="W235"/>
  <c r="P221" i="2" s="1"/>
  <c r="E236" i="1"/>
  <c r="B222" i="2" s="1"/>
  <c r="C261" i="5" s="1"/>
  <c r="F236" i="1"/>
  <c r="H236"/>
  <c r="E222" i="2" s="1"/>
  <c r="I236" i="1"/>
  <c r="F222" i="2" s="1"/>
  <c r="J236" i="1"/>
  <c r="G222" i="2" s="1"/>
  <c r="K236" i="1"/>
  <c r="M236"/>
  <c r="H222" i="2" s="1"/>
  <c r="P236" i="1"/>
  <c r="Q236"/>
  <c r="K222" i="2" s="1"/>
  <c r="R236" i="1"/>
  <c r="L222" i="2" s="1"/>
  <c r="T236" i="1"/>
  <c r="M222" i="2" s="1"/>
  <c r="U236" i="1"/>
  <c r="N222" i="2" s="1"/>
  <c r="V236" i="1"/>
  <c r="W236"/>
  <c r="P222" i="2" s="1"/>
  <c r="E237" i="1"/>
  <c r="B223" i="2" s="1"/>
  <c r="C262" i="5" s="1"/>
  <c r="F237" i="1"/>
  <c r="H237"/>
  <c r="E223" i="2" s="1"/>
  <c r="I237" i="1"/>
  <c r="F223" i="2" s="1"/>
  <c r="J237" i="1"/>
  <c r="G223" i="2" s="1"/>
  <c r="K237" i="1"/>
  <c r="M237"/>
  <c r="H223" i="2" s="1"/>
  <c r="P237" i="1"/>
  <c r="Q237"/>
  <c r="K223" i="2" s="1"/>
  <c r="R237" i="1"/>
  <c r="L223" i="2" s="1"/>
  <c r="T237" i="1"/>
  <c r="M223" i="2" s="1"/>
  <c r="U237" i="1"/>
  <c r="N223" i="2" s="1"/>
  <c r="V237" i="1"/>
  <c r="W237"/>
  <c r="P223" i="2" s="1"/>
  <c r="E238" i="1"/>
  <c r="B224" i="2" s="1"/>
  <c r="C263" i="5" s="1"/>
  <c r="F238" i="1"/>
  <c r="H238"/>
  <c r="E224" i="2" s="1"/>
  <c r="I238" i="1"/>
  <c r="F224" i="2" s="1"/>
  <c r="J238" i="1"/>
  <c r="G224" i="2" s="1"/>
  <c r="K238" i="1"/>
  <c r="M238"/>
  <c r="H224" i="2" s="1"/>
  <c r="P238" i="1"/>
  <c r="Q238"/>
  <c r="K224" i="2" s="1"/>
  <c r="R238" i="1"/>
  <c r="L224" i="2" s="1"/>
  <c r="T238" i="1"/>
  <c r="M224" i="2" s="1"/>
  <c r="U238" i="1"/>
  <c r="N224" i="2" s="1"/>
  <c r="V238" i="1"/>
  <c r="W238"/>
  <c r="P224" i="2" s="1"/>
  <c r="E239" i="1"/>
  <c r="B225" i="2" s="1"/>
  <c r="C264" i="5" s="1"/>
  <c r="F239" i="1"/>
  <c r="H239"/>
  <c r="E225" i="2" s="1"/>
  <c r="I239" i="1"/>
  <c r="F225" i="2" s="1"/>
  <c r="J239" i="1"/>
  <c r="G225" i="2" s="1"/>
  <c r="K239" i="1"/>
  <c r="M239"/>
  <c r="H225" i="2" s="1"/>
  <c r="P239" i="1"/>
  <c r="Q239"/>
  <c r="K225" i="2" s="1"/>
  <c r="R239" i="1"/>
  <c r="L225" i="2" s="1"/>
  <c r="T239" i="1"/>
  <c r="M225" i="2" s="1"/>
  <c r="U239" i="1"/>
  <c r="N225" i="2" s="1"/>
  <c r="V239" i="1"/>
  <c r="W239"/>
  <c r="P225" i="2" s="1"/>
  <c r="E240" i="1"/>
  <c r="B226" i="2" s="1"/>
  <c r="C265" i="5" s="1"/>
  <c r="F240" i="1"/>
  <c r="H240"/>
  <c r="E226" i="2" s="1"/>
  <c r="I240" i="1"/>
  <c r="F226" i="2" s="1"/>
  <c r="J240" i="1"/>
  <c r="G226" i="2" s="1"/>
  <c r="K240" i="1"/>
  <c r="M240"/>
  <c r="H226" i="2" s="1"/>
  <c r="P240" i="1"/>
  <c r="Q240"/>
  <c r="K226" i="2" s="1"/>
  <c r="R240" i="1"/>
  <c r="L226" i="2" s="1"/>
  <c r="T240" i="1"/>
  <c r="M226" i="2" s="1"/>
  <c r="U240" i="1"/>
  <c r="N226" i="2" s="1"/>
  <c r="V240" i="1"/>
  <c r="W240"/>
  <c r="P226" i="2" s="1"/>
  <c r="E241" i="1"/>
  <c r="B227" i="2" s="1"/>
  <c r="C266" i="5" s="1"/>
  <c r="F241" i="1"/>
  <c r="H241"/>
  <c r="E227" i="2" s="1"/>
  <c r="I241" i="1"/>
  <c r="F227" i="2" s="1"/>
  <c r="J241" i="1"/>
  <c r="G227" i="2" s="1"/>
  <c r="K241" i="1"/>
  <c r="M241"/>
  <c r="H227" i="2" s="1"/>
  <c r="P241" i="1"/>
  <c r="Q241"/>
  <c r="K227" i="2" s="1"/>
  <c r="R241" i="1"/>
  <c r="L227" i="2" s="1"/>
  <c r="T241" i="1"/>
  <c r="M227" i="2" s="1"/>
  <c r="U241" i="1"/>
  <c r="N227" i="2" s="1"/>
  <c r="V241" i="1"/>
  <c r="W241"/>
  <c r="P227" i="2" s="1"/>
  <c r="E242" i="1"/>
  <c r="B228" i="2" s="1"/>
  <c r="C267" i="5" s="1"/>
  <c r="F242" i="1"/>
  <c r="H242"/>
  <c r="E228" i="2" s="1"/>
  <c r="I242" i="1"/>
  <c r="F228" i="2" s="1"/>
  <c r="J242" i="1"/>
  <c r="G228" i="2" s="1"/>
  <c r="K242" i="1"/>
  <c r="M242"/>
  <c r="H228" i="2" s="1"/>
  <c r="P242" i="1"/>
  <c r="Q242"/>
  <c r="K228" i="2" s="1"/>
  <c r="R242" i="1"/>
  <c r="L228" i="2" s="1"/>
  <c r="T242" i="1"/>
  <c r="M228" i="2" s="1"/>
  <c r="U242" i="1"/>
  <c r="N228" i="2" s="1"/>
  <c r="V242" i="1"/>
  <c r="W242"/>
  <c r="P228" i="2" s="1"/>
  <c r="E243" i="1"/>
  <c r="B229" i="2" s="1"/>
  <c r="C268" i="5" s="1"/>
  <c r="F243" i="1"/>
  <c r="H243"/>
  <c r="E229" i="2" s="1"/>
  <c r="I243" i="1"/>
  <c r="F229" i="2" s="1"/>
  <c r="J243" i="1"/>
  <c r="G229" i="2" s="1"/>
  <c r="K243" i="1"/>
  <c r="M243"/>
  <c r="H229" i="2" s="1"/>
  <c r="P243" i="1"/>
  <c r="Q243"/>
  <c r="K229" i="2" s="1"/>
  <c r="R243" i="1"/>
  <c r="L229" i="2" s="1"/>
  <c r="T243" i="1"/>
  <c r="M229" i="2" s="1"/>
  <c r="U243" i="1"/>
  <c r="N229" i="2" s="1"/>
  <c r="V243" i="1"/>
  <c r="W243"/>
  <c r="P229" i="2" s="1"/>
  <c r="E244" i="1"/>
  <c r="B230" i="2" s="1"/>
  <c r="C269" i="5" s="1"/>
  <c r="F244" i="1"/>
  <c r="H244"/>
  <c r="E230" i="2" s="1"/>
  <c r="I244" i="1"/>
  <c r="F230" i="2" s="1"/>
  <c r="J244" i="1"/>
  <c r="G230" i="2" s="1"/>
  <c r="K244" i="1"/>
  <c r="M244"/>
  <c r="H230" i="2" s="1"/>
  <c r="P244" i="1"/>
  <c r="Q244"/>
  <c r="K230" i="2" s="1"/>
  <c r="R244" i="1"/>
  <c r="L230" i="2" s="1"/>
  <c r="T244" i="1"/>
  <c r="M230" i="2" s="1"/>
  <c r="U244" i="1"/>
  <c r="N230" i="2" s="1"/>
  <c r="V244" i="1"/>
  <c r="W244"/>
  <c r="P230" i="2" s="1"/>
  <c r="E245" i="1"/>
  <c r="B231" i="2" s="1"/>
  <c r="C270" i="5" s="1"/>
  <c r="F245" i="1"/>
  <c r="H245"/>
  <c r="E231" i="2" s="1"/>
  <c r="I245" i="1"/>
  <c r="F231" i="2" s="1"/>
  <c r="J245" i="1"/>
  <c r="G231" i="2" s="1"/>
  <c r="K245" i="1"/>
  <c r="M245"/>
  <c r="H231" i="2" s="1"/>
  <c r="P245" i="1"/>
  <c r="Q245"/>
  <c r="K231" i="2" s="1"/>
  <c r="R245" i="1"/>
  <c r="L231" i="2" s="1"/>
  <c r="T245" i="1"/>
  <c r="M231" i="2" s="1"/>
  <c r="U245" i="1"/>
  <c r="N231" i="2" s="1"/>
  <c r="V245" i="1"/>
  <c r="W245"/>
  <c r="P231" i="2" s="1"/>
  <c r="E246" i="1"/>
  <c r="B232" i="2" s="1"/>
  <c r="C271" i="5" s="1"/>
  <c r="F246" i="1"/>
  <c r="H246"/>
  <c r="E232" i="2" s="1"/>
  <c r="I246" i="1"/>
  <c r="F232" i="2" s="1"/>
  <c r="J246" i="1"/>
  <c r="G232" i="2" s="1"/>
  <c r="K246" i="1"/>
  <c r="M246"/>
  <c r="H232" i="2" s="1"/>
  <c r="P246" i="1"/>
  <c r="Q246"/>
  <c r="K232" i="2" s="1"/>
  <c r="R246" i="1"/>
  <c r="L232" i="2" s="1"/>
  <c r="T246" i="1"/>
  <c r="M232" i="2" s="1"/>
  <c r="U246" i="1"/>
  <c r="N232" i="2" s="1"/>
  <c r="V246" i="1"/>
  <c r="W246"/>
  <c r="P232" i="2" s="1"/>
  <c r="E247" i="1"/>
  <c r="B233" i="2" s="1"/>
  <c r="C272" i="5" s="1"/>
  <c r="F247" i="1"/>
  <c r="H247"/>
  <c r="E233" i="2" s="1"/>
  <c r="I247" i="1"/>
  <c r="F233" i="2" s="1"/>
  <c r="J247" i="1"/>
  <c r="G233" i="2" s="1"/>
  <c r="K247" i="1"/>
  <c r="M247"/>
  <c r="H233" i="2" s="1"/>
  <c r="P247" i="1"/>
  <c r="Q247"/>
  <c r="K233" i="2" s="1"/>
  <c r="R247" i="1"/>
  <c r="L233" i="2" s="1"/>
  <c r="T247" i="1"/>
  <c r="M233" i="2" s="1"/>
  <c r="U247" i="1"/>
  <c r="N233" i="2" s="1"/>
  <c r="V247" i="1"/>
  <c r="W247"/>
  <c r="P233" i="2" s="1"/>
  <c r="E248" i="1"/>
  <c r="B234" i="2" s="1"/>
  <c r="C273" i="5" s="1"/>
  <c r="F248" i="1"/>
  <c r="H248"/>
  <c r="E234" i="2" s="1"/>
  <c r="I248" i="1"/>
  <c r="F234" i="2" s="1"/>
  <c r="J248" i="1"/>
  <c r="G234" i="2" s="1"/>
  <c r="K248" i="1"/>
  <c r="M248"/>
  <c r="H234" i="2" s="1"/>
  <c r="P248" i="1"/>
  <c r="Q248"/>
  <c r="K234" i="2" s="1"/>
  <c r="R248" i="1"/>
  <c r="L234" i="2" s="1"/>
  <c r="T248" i="1"/>
  <c r="M234" i="2" s="1"/>
  <c r="U248" i="1"/>
  <c r="N234" i="2" s="1"/>
  <c r="V248" i="1"/>
  <c r="W248"/>
  <c r="P234" i="2" s="1"/>
  <c r="E249" i="1"/>
  <c r="B235" i="2" s="1"/>
  <c r="C274" i="5" s="1"/>
  <c r="F249" i="1"/>
  <c r="H249"/>
  <c r="E235" i="2" s="1"/>
  <c r="I249" i="1"/>
  <c r="F235" i="2" s="1"/>
  <c r="J249" i="1"/>
  <c r="G235" i="2" s="1"/>
  <c r="K249" i="1"/>
  <c r="M249"/>
  <c r="H235" i="2" s="1"/>
  <c r="P249" i="1"/>
  <c r="Q249"/>
  <c r="K235" i="2" s="1"/>
  <c r="R249" i="1"/>
  <c r="L235" i="2" s="1"/>
  <c r="T249" i="1"/>
  <c r="M235" i="2" s="1"/>
  <c r="U249" i="1"/>
  <c r="N235" i="2" s="1"/>
  <c r="V249" i="1"/>
  <c r="W249"/>
  <c r="P235" i="2" s="1"/>
  <c r="E250" i="1"/>
  <c r="B236" i="2" s="1"/>
  <c r="C275" i="5" s="1"/>
  <c r="F250" i="1"/>
  <c r="H250"/>
  <c r="E236" i="2" s="1"/>
  <c r="I250" i="1"/>
  <c r="F236" i="2" s="1"/>
  <c r="J250" i="1"/>
  <c r="G236" i="2" s="1"/>
  <c r="K250" i="1"/>
  <c r="M250"/>
  <c r="H236" i="2" s="1"/>
  <c r="P250" i="1"/>
  <c r="Q250"/>
  <c r="K236" i="2" s="1"/>
  <c r="R250" i="1"/>
  <c r="L236" i="2" s="1"/>
  <c r="T250" i="1"/>
  <c r="M236" i="2" s="1"/>
  <c r="U250" i="1"/>
  <c r="N236" i="2" s="1"/>
  <c r="V250" i="1"/>
  <c r="W250"/>
  <c r="P236" i="2" s="1"/>
  <c r="E251" i="1"/>
  <c r="B237" i="2" s="1"/>
  <c r="C276" i="5" s="1"/>
  <c r="F251" i="1"/>
  <c r="H251"/>
  <c r="E237" i="2" s="1"/>
  <c r="I251" i="1"/>
  <c r="F237" i="2" s="1"/>
  <c r="J251" i="1"/>
  <c r="G237" i="2" s="1"/>
  <c r="K251" i="1"/>
  <c r="M251"/>
  <c r="H237" i="2" s="1"/>
  <c r="P251" i="1"/>
  <c r="Q251"/>
  <c r="K237" i="2" s="1"/>
  <c r="R251" i="1"/>
  <c r="L237" i="2" s="1"/>
  <c r="T251" i="1"/>
  <c r="M237" i="2" s="1"/>
  <c r="U251" i="1"/>
  <c r="N237" i="2" s="1"/>
  <c r="V251" i="1"/>
  <c r="W251"/>
  <c r="P237" i="2" s="1"/>
  <c r="E252" i="1"/>
  <c r="B238" i="2" s="1"/>
  <c r="C277" i="5" s="1"/>
  <c r="F252" i="1"/>
  <c r="H252"/>
  <c r="E238" i="2" s="1"/>
  <c r="I252" i="1"/>
  <c r="F238" i="2" s="1"/>
  <c r="J252" i="1"/>
  <c r="G238" i="2" s="1"/>
  <c r="K252" i="1"/>
  <c r="M252"/>
  <c r="H238" i="2" s="1"/>
  <c r="P252" i="1"/>
  <c r="Q252"/>
  <c r="K238" i="2" s="1"/>
  <c r="R252" i="1"/>
  <c r="L238" i="2" s="1"/>
  <c r="T252" i="1"/>
  <c r="M238" i="2" s="1"/>
  <c r="U252" i="1"/>
  <c r="N238" i="2" s="1"/>
  <c r="V252" i="1"/>
  <c r="W252"/>
  <c r="P238" i="2" s="1"/>
  <c r="E253" i="1"/>
  <c r="B239" i="2" s="1"/>
  <c r="C278" i="5" s="1"/>
  <c r="F253" i="1"/>
  <c r="H253"/>
  <c r="E239" i="2" s="1"/>
  <c r="I253" i="1"/>
  <c r="F239" i="2" s="1"/>
  <c r="J253" i="1"/>
  <c r="G239" i="2" s="1"/>
  <c r="K253" i="1"/>
  <c r="M253"/>
  <c r="H239" i="2" s="1"/>
  <c r="P253" i="1"/>
  <c r="Q253"/>
  <c r="K239" i="2" s="1"/>
  <c r="R253" i="1"/>
  <c r="L239" i="2" s="1"/>
  <c r="T253" i="1"/>
  <c r="M239" i="2" s="1"/>
  <c r="U253" i="1"/>
  <c r="N239" i="2" s="1"/>
  <c r="V253" i="1"/>
  <c r="W253"/>
  <c r="P239" i="2" s="1"/>
  <c r="E254" i="1"/>
  <c r="B240" i="2" s="1"/>
  <c r="C279" i="5" s="1"/>
  <c r="F254" i="1"/>
  <c r="H254"/>
  <c r="E240" i="2" s="1"/>
  <c r="I254" i="1"/>
  <c r="F240" i="2" s="1"/>
  <c r="J254" i="1"/>
  <c r="G240" i="2" s="1"/>
  <c r="K254" i="1"/>
  <c r="M254"/>
  <c r="H240" i="2" s="1"/>
  <c r="P254" i="1"/>
  <c r="Q254"/>
  <c r="K240" i="2" s="1"/>
  <c r="R254" i="1"/>
  <c r="L240" i="2" s="1"/>
  <c r="T254" i="1"/>
  <c r="M240" i="2" s="1"/>
  <c r="U254" i="1"/>
  <c r="N240" i="2" s="1"/>
  <c r="V254" i="1"/>
  <c r="W254"/>
  <c r="P240" i="2" s="1"/>
  <c r="E255" i="1"/>
  <c r="B241" i="2" s="1"/>
  <c r="C280" i="5" s="1"/>
  <c r="F255" i="1"/>
  <c r="H255"/>
  <c r="E241" i="2" s="1"/>
  <c r="I255" i="1"/>
  <c r="F241" i="2" s="1"/>
  <c r="J255" i="1"/>
  <c r="G241" i="2" s="1"/>
  <c r="K255" i="1"/>
  <c r="M255"/>
  <c r="H241" i="2" s="1"/>
  <c r="P255" i="1"/>
  <c r="Q255"/>
  <c r="K241" i="2" s="1"/>
  <c r="R255" i="1"/>
  <c r="L241" i="2" s="1"/>
  <c r="T255" i="1"/>
  <c r="M241" i="2" s="1"/>
  <c r="U255" i="1"/>
  <c r="N241" i="2" s="1"/>
  <c r="V255" i="1"/>
  <c r="W255"/>
  <c r="P241" i="2" s="1"/>
  <c r="E256" i="1"/>
  <c r="B242" i="2" s="1"/>
  <c r="C281" i="5" s="1"/>
  <c r="F256" i="1"/>
  <c r="H256"/>
  <c r="E242" i="2" s="1"/>
  <c r="I256" i="1"/>
  <c r="F242" i="2" s="1"/>
  <c r="J256" i="1"/>
  <c r="G242" i="2" s="1"/>
  <c r="K256" i="1"/>
  <c r="M256"/>
  <c r="H242" i="2" s="1"/>
  <c r="P256" i="1"/>
  <c r="Q256"/>
  <c r="K242" i="2" s="1"/>
  <c r="R256" i="1"/>
  <c r="L242" i="2" s="1"/>
  <c r="T256" i="1"/>
  <c r="M242" i="2" s="1"/>
  <c r="U256" i="1"/>
  <c r="N242" i="2" s="1"/>
  <c r="V256" i="1"/>
  <c r="W256"/>
  <c r="P242" i="2" s="1"/>
  <c r="E257" i="1"/>
  <c r="B243" i="2" s="1"/>
  <c r="C282" i="5" s="1"/>
  <c r="F257" i="1"/>
  <c r="H257"/>
  <c r="E243" i="2" s="1"/>
  <c r="I257" i="1"/>
  <c r="F243" i="2" s="1"/>
  <c r="J257" i="1"/>
  <c r="G243" i="2" s="1"/>
  <c r="K257" i="1"/>
  <c r="M257"/>
  <c r="H243" i="2" s="1"/>
  <c r="P257" i="1"/>
  <c r="Q257"/>
  <c r="K243" i="2" s="1"/>
  <c r="R257" i="1"/>
  <c r="L243" i="2" s="1"/>
  <c r="T257" i="1"/>
  <c r="M243" i="2" s="1"/>
  <c r="U257" i="1"/>
  <c r="N243" i="2" s="1"/>
  <c r="V257" i="1"/>
  <c r="W257"/>
  <c r="P243" i="2" s="1"/>
  <c r="E258" i="1"/>
  <c r="B244" i="2" s="1"/>
  <c r="C283" i="5" s="1"/>
  <c r="F258" i="1"/>
  <c r="H258"/>
  <c r="E244" i="2" s="1"/>
  <c r="I258" i="1"/>
  <c r="F244" i="2" s="1"/>
  <c r="J258" i="1"/>
  <c r="G244" i="2" s="1"/>
  <c r="K258" i="1"/>
  <c r="M258"/>
  <c r="H244" i="2" s="1"/>
  <c r="P258" i="1"/>
  <c r="Q258"/>
  <c r="K244" i="2" s="1"/>
  <c r="R258" i="1"/>
  <c r="L244" i="2" s="1"/>
  <c r="T258" i="1"/>
  <c r="M244" i="2" s="1"/>
  <c r="U258" i="1"/>
  <c r="N244" i="2" s="1"/>
  <c r="V258" i="1"/>
  <c r="W258"/>
  <c r="P244" i="2" s="1"/>
  <c r="E259" i="1"/>
  <c r="B245" i="2" s="1"/>
  <c r="C284" i="5" s="1"/>
  <c r="F259" i="1"/>
  <c r="H259"/>
  <c r="E245" i="2" s="1"/>
  <c r="I259" i="1"/>
  <c r="F245" i="2" s="1"/>
  <c r="J259" i="1"/>
  <c r="G245" i="2" s="1"/>
  <c r="K259" i="1"/>
  <c r="M259"/>
  <c r="H245" i="2" s="1"/>
  <c r="P259" i="1"/>
  <c r="Q259"/>
  <c r="K245" i="2" s="1"/>
  <c r="R259" i="1"/>
  <c r="L245" i="2" s="1"/>
  <c r="T259" i="1"/>
  <c r="M245" i="2" s="1"/>
  <c r="U259" i="1"/>
  <c r="N245" i="2" s="1"/>
  <c r="V259" i="1"/>
  <c r="W259"/>
  <c r="P245" i="2" s="1"/>
  <c r="E260" i="1"/>
  <c r="B246" i="2" s="1"/>
  <c r="C285" i="5" s="1"/>
  <c r="F260" i="1"/>
  <c r="H260"/>
  <c r="E246" i="2" s="1"/>
  <c r="I260" i="1"/>
  <c r="F246" i="2" s="1"/>
  <c r="J260" i="1"/>
  <c r="G246" i="2" s="1"/>
  <c r="K260" i="1"/>
  <c r="M260"/>
  <c r="H246" i="2" s="1"/>
  <c r="P260" i="1"/>
  <c r="Q260"/>
  <c r="K246" i="2" s="1"/>
  <c r="R260" i="1"/>
  <c r="L246" i="2" s="1"/>
  <c r="T260" i="1"/>
  <c r="M246" i="2" s="1"/>
  <c r="U260" i="1"/>
  <c r="N246" i="2" s="1"/>
  <c r="V260" i="1"/>
  <c r="W260"/>
  <c r="P246" i="2" s="1"/>
  <c r="E261" i="1"/>
  <c r="B247" i="2" s="1"/>
  <c r="C286" i="5" s="1"/>
  <c r="F261" i="1"/>
  <c r="H261"/>
  <c r="E247" i="2" s="1"/>
  <c r="I261" i="1"/>
  <c r="F247" i="2" s="1"/>
  <c r="J261" i="1"/>
  <c r="G247" i="2" s="1"/>
  <c r="K261" i="1"/>
  <c r="M261"/>
  <c r="H247" i="2" s="1"/>
  <c r="P261" i="1"/>
  <c r="Q261"/>
  <c r="K247" i="2" s="1"/>
  <c r="R261" i="1"/>
  <c r="L247" i="2" s="1"/>
  <c r="T261" i="1"/>
  <c r="M247" i="2" s="1"/>
  <c r="U261" i="1"/>
  <c r="N247" i="2" s="1"/>
  <c r="V261" i="1"/>
  <c r="W261"/>
  <c r="P247" i="2" s="1"/>
  <c r="E262" i="1"/>
  <c r="B248" i="2" s="1"/>
  <c r="C287" i="5" s="1"/>
  <c r="F262" i="1"/>
  <c r="H262"/>
  <c r="E248" i="2" s="1"/>
  <c r="I262" i="1"/>
  <c r="F248" i="2" s="1"/>
  <c r="J262" i="1"/>
  <c r="G248" i="2" s="1"/>
  <c r="K262" i="1"/>
  <c r="M262"/>
  <c r="H248" i="2" s="1"/>
  <c r="P262" i="1"/>
  <c r="Q262"/>
  <c r="K248" i="2" s="1"/>
  <c r="R262" i="1"/>
  <c r="L248" i="2" s="1"/>
  <c r="T262" i="1"/>
  <c r="M248" i="2" s="1"/>
  <c r="U262" i="1"/>
  <c r="N248" i="2" s="1"/>
  <c r="V262" i="1"/>
  <c r="W262"/>
  <c r="P248" i="2" s="1"/>
  <c r="E263" i="1"/>
  <c r="B249" i="2" s="1"/>
  <c r="C288" i="5" s="1"/>
  <c r="F263" i="1"/>
  <c r="H263"/>
  <c r="E249" i="2" s="1"/>
  <c r="I263" i="1"/>
  <c r="F249" i="2" s="1"/>
  <c r="J263" i="1"/>
  <c r="G249" i="2" s="1"/>
  <c r="K263" i="1"/>
  <c r="M263"/>
  <c r="H249" i="2" s="1"/>
  <c r="P263" i="1"/>
  <c r="Q263"/>
  <c r="K249" i="2" s="1"/>
  <c r="R263" i="1"/>
  <c r="L249" i="2" s="1"/>
  <c r="T263" i="1"/>
  <c r="M249" i="2" s="1"/>
  <c r="U263" i="1"/>
  <c r="N249" i="2" s="1"/>
  <c r="V263" i="1"/>
  <c r="W263"/>
  <c r="P249" i="2" s="1"/>
  <c r="E264" i="1"/>
  <c r="B250" i="2" s="1"/>
  <c r="C289" i="5" s="1"/>
  <c r="F264" i="1"/>
  <c r="H264"/>
  <c r="E250" i="2" s="1"/>
  <c r="I264" i="1"/>
  <c r="F250" i="2" s="1"/>
  <c r="J264" i="1"/>
  <c r="G250" i="2" s="1"/>
  <c r="K264" i="1"/>
  <c r="M264"/>
  <c r="H250" i="2" s="1"/>
  <c r="P264" i="1"/>
  <c r="Q264"/>
  <c r="K250" i="2" s="1"/>
  <c r="R264" i="1"/>
  <c r="L250" i="2" s="1"/>
  <c r="T264" i="1"/>
  <c r="M250" i="2" s="1"/>
  <c r="U264" i="1"/>
  <c r="N250" i="2" s="1"/>
  <c r="V264" i="1"/>
  <c r="W264"/>
  <c r="P250" i="2" s="1"/>
  <c r="E265" i="1"/>
  <c r="B251" i="2" s="1"/>
  <c r="C290" i="5" s="1"/>
  <c r="F265" i="1"/>
  <c r="H265"/>
  <c r="E251" i="2" s="1"/>
  <c r="I265" i="1"/>
  <c r="F251" i="2" s="1"/>
  <c r="J265" i="1"/>
  <c r="G251" i="2" s="1"/>
  <c r="K265" i="1"/>
  <c r="M265"/>
  <c r="H251" i="2" s="1"/>
  <c r="P265" i="1"/>
  <c r="Q265"/>
  <c r="K251" i="2" s="1"/>
  <c r="R265" i="1"/>
  <c r="L251" i="2" s="1"/>
  <c r="T265" i="1"/>
  <c r="M251" i="2" s="1"/>
  <c r="U265" i="1"/>
  <c r="N251" i="2" s="1"/>
  <c r="V265" i="1"/>
  <c r="W265"/>
  <c r="P251" i="2" s="1"/>
  <c r="E266" i="1"/>
  <c r="B252" i="2" s="1"/>
  <c r="C291" i="5" s="1"/>
  <c r="F266" i="1"/>
  <c r="H266"/>
  <c r="E252" i="2" s="1"/>
  <c r="I266" i="1"/>
  <c r="F252" i="2" s="1"/>
  <c r="J266" i="1"/>
  <c r="G252" i="2" s="1"/>
  <c r="K266" i="1"/>
  <c r="M266"/>
  <c r="H252" i="2" s="1"/>
  <c r="P266" i="1"/>
  <c r="Q266"/>
  <c r="K252" i="2" s="1"/>
  <c r="R266" i="1"/>
  <c r="L252" i="2" s="1"/>
  <c r="T266" i="1"/>
  <c r="M252" i="2" s="1"/>
  <c r="U266" i="1"/>
  <c r="N252" i="2" s="1"/>
  <c r="V266" i="1"/>
  <c r="W266"/>
  <c r="P252" i="2" s="1"/>
  <c r="E267" i="1"/>
  <c r="B253" i="2" s="1"/>
  <c r="C292" i="5" s="1"/>
  <c r="F267" i="1"/>
  <c r="H267"/>
  <c r="E253" i="2" s="1"/>
  <c r="I267" i="1"/>
  <c r="F253" i="2" s="1"/>
  <c r="J267" i="1"/>
  <c r="G253" i="2" s="1"/>
  <c r="K267" i="1"/>
  <c r="M267"/>
  <c r="H253" i="2" s="1"/>
  <c r="P267" i="1"/>
  <c r="Q267"/>
  <c r="K253" i="2" s="1"/>
  <c r="R267" i="1"/>
  <c r="L253" i="2" s="1"/>
  <c r="T267" i="1"/>
  <c r="M253" i="2" s="1"/>
  <c r="U267" i="1"/>
  <c r="N253" i="2" s="1"/>
  <c r="V267" i="1"/>
  <c r="W267"/>
  <c r="P253" i="2" s="1"/>
  <c r="E268" i="1"/>
  <c r="B254" i="2" s="1"/>
  <c r="C293" i="5" s="1"/>
  <c r="F268" i="1"/>
  <c r="H268"/>
  <c r="E254" i="2" s="1"/>
  <c r="I268" i="1"/>
  <c r="F254" i="2" s="1"/>
  <c r="J268" i="1"/>
  <c r="G254" i="2" s="1"/>
  <c r="K268" i="1"/>
  <c r="M268"/>
  <c r="H254" i="2" s="1"/>
  <c r="P268" i="1"/>
  <c r="Q268"/>
  <c r="K254" i="2" s="1"/>
  <c r="R268" i="1"/>
  <c r="L254" i="2" s="1"/>
  <c r="T268" i="1"/>
  <c r="M254" i="2" s="1"/>
  <c r="U268" i="1"/>
  <c r="N254" i="2" s="1"/>
  <c r="V268" i="1"/>
  <c r="W268"/>
  <c r="P254" i="2" s="1"/>
  <c r="E269" i="1"/>
  <c r="B255" i="2" s="1"/>
  <c r="C294" i="5" s="1"/>
  <c r="F269" i="1"/>
  <c r="H269"/>
  <c r="E255" i="2" s="1"/>
  <c r="I269" i="1"/>
  <c r="F255" i="2" s="1"/>
  <c r="J269" i="1"/>
  <c r="G255" i="2" s="1"/>
  <c r="K269" i="1"/>
  <c r="M269"/>
  <c r="H255" i="2" s="1"/>
  <c r="P269" i="1"/>
  <c r="Q269"/>
  <c r="K255" i="2" s="1"/>
  <c r="R269" i="1"/>
  <c r="L255" i="2" s="1"/>
  <c r="T269" i="1"/>
  <c r="M255" i="2" s="1"/>
  <c r="U269" i="1"/>
  <c r="N255" i="2" s="1"/>
  <c r="V269" i="1"/>
  <c r="W269"/>
  <c r="P255" i="2" s="1"/>
  <c r="E270" i="1"/>
  <c r="B256" i="2" s="1"/>
  <c r="C295" i="5" s="1"/>
  <c r="F270" i="1"/>
  <c r="H270"/>
  <c r="E256" i="2" s="1"/>
  <c r="I270" i="1"/>
  <c r="F256" i="2" s="1"/>
  <c r="J270" i="1"/>
  <c r="G256" i="2" s="1"/>
  <c r="K270" i="1"/>
  <c r="M270"/>
  <c r="H256" i="2" s="1"/>
  <c r="P270" i="1"/>
  <c r="Q270"/>
  <c r="K256" i="2" s="1"/>
  <c r="R270" i="1"/>
  <c r="L256" i="2" s="1"/>
  <c r="T270" i="1"/>
  <c r="M256" i="2" s="1"/>
  <c r="U270" i="1"/>
  <c r="N256" i="2" s="1"/>
  <c r="V270" i="1"/>
  <c r="W270"/>
  <c r="P256" i="2" s="1"/>
  <c r="E271" i="1"/>
  <c r="B257" i="2" s="1"/>
  <c r="C296" i="5" s="1"/>
  <c r="F271" i="1"/>
  <c r="H271"/>
  <c r="E257" i="2" s="1"/>
  <c r="I271" i="1"/>
  <c r="F257" i="2" s="1"/>
  <c r="J271" i="1"/>
  <c r="G257" i="2" s="1"/>
  <c r="K271" i="1"/>
  <c r="M271"/>
  <c r="H257" i="2" s="1"/>
  <c r="P271" i="1"/>
  <c r="Q271"/>
  <c r="K257" i="2" s="1"/>
  <c r="R271" i="1"/>
  <c r="L257" i="2" s="1"/>
  <c r="T271" i="1"/>
  <c r="M257" i="2" s="1"/>
  <c r="U271" i="1"/>
  <c r="N257" i="2" s="1"/>
  <c r="V271" i="1"/>
  <c r="W271"/>
  <c r="P257" i="2" s="1"/>
  <c r="E272" i="1"/>
  <c r="B258" i="2" s="1"/>
  <c r="C297" i="5" s="1"/>
  <c r="F272" i="1"/>
  <c r="H272"/>
  <c r="E258" i="2" s="1"/>
  <c r="I272" i="1"/>
  <c r="F258" i="2" s="1"/>
  <c r="J272" i="1"/>
  <c r="G258" i="2" s="1"/>
  <c r="K272" i="1"/>
  <c r="M272"/>
  <c r="H258" i="2" s="1"/>
  <c r="P272" i="1"/>
  <c r="Q272"/>
  <c r="K258" i="2" s="1"/>
  <c r="R272" i="1"/>
  <c r="L258" i="2" s="1"/>
  <c r="T272" i="1"/>
  <c r="M258" i="2" s="1"/>
  <c r="U272" i="1"/>
  <c r="N258" i="2" s="1"/>
  <c r="V272" i="1"/>
  <c r="W272"/>
  <c r="P258" i="2" s="1"/>
  <c r="E273" i="1"/>
  <c r="B259" i="2" s="1"/>
  <c r="C298" i="5" s="1"/>
  <c r="F273" i="1"/>
  <c r="H273"/>
  <c r="E259" i="2" s="1"/>
  <c r="I273" i="1"/>
  <c r="F259" i="2" s="1"/>
  <c r="J273" i="1"/>
  <c r="G259" i="2" s="1"/>
  <c r="K273" i="1"/>
  <c r="M273"/>
  <c r="H259" i="2" s="1"/>
  <c r="P273" i="1"/>
  <c r="Q273"/>
  <c r="K259" i="2" s="1"/>
  <c r="R273" i="1"/>
  <c r="L259" i="2" s="1"/>
  <c r="T273" i="1"/>
  <c r="M259" i="2" s="1"/>
  <c r="U273" i="1"/>
  <c r="N259" i="2" s="1"/>
  <c r="V273" i="1"/>
  <c r="W273"/>
  <c r="P259" i="2" s="1"/>
  <c r="E274" i="1"/>
  <c r="B260" i="2" s="1"/>
  <c r="C299" i="5" s="1"/>
  <c r="F274" i="1"/>
  <c r="H274"/>
  <c r="E260" i="2" s="1"/>
  <c r="I274" i="1"/>
  <c r="F260" i="2" s="1"/>
  <c r="J274" i="1"/>
  <c r="G260" i="2" s="1"/>
  <c r="K274" i="1"/>
  <c r="M274"/>
  <c r="H260" i="2" s="1"/>
  <c r="P274" i="1"/>
  <c r="Q274"/>
  <c r="K260" i="2" s="1"/>
  <c r="R274" i="1"/>
  <c r="L260" i="2" s="1"/>
  <c r="T274" i="1"/>
  <c r="M260" i="2" s="1"/>
  <c r="U274" i="1"/>
  <c r="N260" i="2" s="1"/>
  <c r="V274" i="1"/>
  <c r="W274"/>
  <c r="P260" i="2" s="1"/>
  <c r="E275" i="1"/>
  <c r="B261" i="2" s="1"/>
  <c r="C300" i="5" s="1"/>
  <c r="F275" i="1"/>
  <c r="H275"/>
  <c r="E261" i="2" s="1"/>
  <c r="I275" i="1"/>
  <c r="F261" i="2" s="1"/>
  <c r="J275" i="1"/>
  <c r="G261" i="2" s="1"/>
  <c r="K275" i="1"/>
  <c r="M275"/>
  <c r="H261" i="2" s="1"/>
  <c r="P275" i="1"/>
  <c r="Q275"/>
  <c r="K261" i="2" s="1"/>
  <c r="R275" i="1"/>
  <c r="L261" i="2" s="1"/>
  <c r="T275" i="1"/>
  <c r="M261" i="2" s="1"/>
  <c r="U275" i="1"/>
  <c r="N261" i="2" s="1"/>
  <c r="V275" i="1"/>
  <c r="W275"/>
  <c r="P261" i="2" s="1"/>
  <c r="E276" i="1"/>
  <c r="B262" i="2" s="1"/>
  <c r="C301" i="5" s="1"/>
  <c r="F276" i="1"/>
  <c r="H276"/>
  <c r="E262" i="2" s="1"/>
  <c r="I276" i="1"/>
  <c r="F262" i="2" s="1"/>
  <c r="J276" i="1"/>
  <c r="G262" i="2" s="1"/>
  <c r="K276" i="1"/>
  <c r="M276"/>
  <c r="H262" i="2" s="1"/>
  <c r="P276" i="1"/>
  <c r="Q276"/>
  <c r="K262" i="2" s="1"/>
  <c r="R276" i="1"/>
  <c r="L262" i="2" s="1"/>
  <c r="T276" i="1"/>
  <c r="M262" i="2" s="1"/>
  <c r="U276" i="1"/>
  <c r="N262" i="2" s="1"/>
  <c r="V276" i="1"/>
  <c r="W276"/>
  <c r="P262" i="2" s="1"/>
  <c r="E277" i="1"/>
  <c r="B263" i="2" s="1"/>
  <c r="C302" i="5" s="1"/>
  <c r="F277" i="1"/>
  <c r="H277"/>
  <c r="E263" i="2" s="1"/>
  <c r="I277" i="1"/>
  <c r="F263" i="2" s="1"/>
  <c r="J277" i="1"/>
  <c r="G263" i="2" s="1"/>
  <c r="K277" i="1"/>
  <c r="M277"/>
  <c r="H263" i="2" s="1"/>
  <c r="P277" i="1"/>
  <c r="Q277"/>
  <c r="K263" i="2" s="1"/>
  <c r="R277" i="1"/>
  <c r="L263" i="2" s="1"/>
  <c r="T277" i="1"/>
  <c r="M263" i="2" s="1"/>
  <c r="U277" i="1"/>
  <c r="N263" i="2" s="1"/>
  <c r="V277" i="1"/>
  <c r="W277"/>
  <c r="P263" i="2" s="1"/>
  <c r="E278" i="1"/>
  <c r="B264" i="2" s="1"/>
  <c r="C303" i="5" s="1"/>
  <c r="F278" i="1"/>
  <c r="H278"/>
  <c r="E264" i="2" s="1"/>
  <c r="I278" i="1"/>
  <c r="F264" i="2" s="1"/>
  <c r="J278" i="1"/>
  <c r="G264" i="2" s="1"/>
  <c r="K278" i="1"/>
  <c r="M278"/>
  <c r="H264" i="2" s="1"/>
  <c r="P278" i="1"/>
  <c r="Q278"/>
  <c r="K264" i="2" s="1"/>
  <c r="R278" i="1"/>
  <c r="L264" i="2" s="1"/>
  <c r="T278" i="1"/>
  <c r="M264" i="2" s="1"/>
  <c r="U278" i="1"/>
  <c r="N264" i="2" s="1"/>
  <c r="V278" i="1"/>
  <c r="W278"/>
  <c r="P264" i="2" s="1"/>
  <c r="E279" i="1"/>
  <c r="B265" i="2" s="1"/>
  <c r="C304" i="5" s="1"/>
  <c r="F279" i="1"/>
  <c r="H279"/>
  <c r="E265" i="2" s="1"/>
  <c r="I279" i="1"/>
  <c r="F265" i="2" s="1"/>
  <c r="J279" i="1"/>
  <c r="G265" i="2" s="1"/>
  <c r="K279" i="1"/>
  <c r="M279"/>
  <c r="H265" i="2" s="1"/>
  <c r="P279" i="1"/>
  <c r="Q279"/>
  <c r="K265" i="2" s="1"/>
  <c r="R279" i="1"/>
  <c r="L265" i="2" s="1"/>
  <c r="T279" i="1"/>
  <c r="M265" i="2" s="1"/>
  <c r="U279" i="1"/>
  <c r="N265" i="2" s="1"/>
  <c r="V279" i="1"/>
  <c r="W279"/>
  <c r="P265" i="2" s="1"/>
  <c r="E280" i="1"/>
  <c r="B266" i="2" s="1"/>
  <c r="C305" i="5" s="1"/>
  <c r="F280" i="1"/>
  <c r="H280"/>
  <c r="E266" i="2" s="1"/>
  <c r="I280" i="1"/>
  <c r="F266" i="2" s="1"/>
  <c r="J280" i="1"/>
  <c r="G266" i="2" s="1"/>
  <c r="K280" i="1"/>
  <c r="M280"/>
  <c r="H266" i="2" s="1"/>
  <c r="P280" i="1"/>
  <c r="Q280"/>
  <c r="K266" i="2" s="1"/>
  <c r="R280" i="1"/>
  <c r="L266" i="2" s="1"/>
  <c r="T280" i="1"/>
  <c r="M266" i="2" s="1"/>
  <c r="U280" i="1"/>
  <c r="N266" i="2" s="1"/>
  <c r="V280" i="1"/>
  <c r="W280"/>
  <c r="P266" i="2" s="1"/>
  <c r="E281" i="1"/>
  <c r="B267" i="2" s="1"/>
  <c r="C306" i="5" s="1"/>
  <c r="F281" i="1"/>
  <c r="H281"/>
  <c r="E267" i="2" s="1"/>
  <c r="I281" i="1"/>
  <c r="F267" i="2" s="1"/>
  <c r="J281" i="1"/>
  <c r="G267" i="2" s="1"/>
  <c r="K281" i="1"/>
  <c r="M281"/>
  <c r="H267" i="2" s="1"/>
  <c r="P281" i="1"/>
  <c r="Q281"/>
  <c r="K267" i="2" s="1"/>
  <c r="R281" i="1"/>
  <c r="L267" i="2" s="1"/>
  <c r="T281" i="1"/>
  <c r="M267" i="2" s="1"/>
  <c r="U281" i="1"/>
  <c r="N267" i="2" s="1"/>
  <c r="V281" i="1"/>
  <c r="W281"/>
  <c r="P267" i="2" s="1"/>
  <c r="E282" i="1"/>
  <c r="B268" i="2" s="1"/>
  <c r="C307" i="5" s="1"/>
  <c r="F282" i="1"/>
  <c r="H282"/>
  <c r="E268" i="2" s="1"/>
  <c r="I282" i="1"/>
  <c r="F268" i="2" s="1"/>
  <c r="J282" i="1"/>
  <c r="G268" i="2" s="1"/>
  <c r="K282" i="1"/>
  <c r="M282"/>
  <c r="H268" i="2" s="1"/>
  <c r="P282" i="1"/>
  <c r="Q282"/>
  <c r="K268" i="2" s="1"/>
  <c r="R282" i="1"/>
  <c r="L268" i="2" s="1"/>
  <c r="T282" i="1"/>
  <c r="M268" i="2" s="1"/>
  <c r="U282" i="1"/>
  <c r="N268" i="2" s="1"/>
  <c r="V282" i="1"/>
  <c r="W282"/>
  <c r="P268" i="2" s="1"/>
  <c r="E283" i="1"/>
  <c r="B269" i="2" s="1"/>
  <c r="C308" i="5" s="1"/>
  <c r="F283" i="1"/>
  <c r="H283"/>
  <c r="E269" i="2" s="1"/>
  <c r="I283" i="1"/>
  <c r="F269" i="2" s="1"/>
  <c r="J283" i="1"/>
  <c r="G269" i="2" s="1"/>
  <c r="K283" i="1"/>
  <c r="M283"/>
  <c r="H269" i="2" s="1"/>
  <c r="P283" i="1"/>
  <c r="Q283"/>
  <c r="K269" i="2" s="1"/>
  <c r="R283" i="1"/>
  <c r="L269" i="2" s="1"/>
  <c r="T283" i="1"/>
  <c r="M269" i="2" s="1"/>
  <c r="U283" i="1"/>
  <c r="N269" i="2" s="1"/>
  <c r="V283" i="1"/>
  <c r="W283"/>
  <c r="P269" i="2" s="1"/>
  <c r="E284" i="1"/>
  <c r="B270" i="2" s="1"/>
  <c r="C309" i="5" s="1"/>
  <c r="F284" i="1"/>
  <c r="H284"/>
  <c r="E270" i="2" s="1"/>
  <c r="I284" i="1"/>
  <c r="F270" i="2" s="1"/>
  <c r="J284" i="1"/>
  <c r="G270" i="2" s="1"/>
  <c r="K284" i="1"/>
  <c r="M284"/>
  <c r="H270" i="2" s="1"/>
  <c r="P284" i="1"/>
  <c r="Q284"/>
  <c r="K270" i="2" s="1"/>
  <c r="R284" i="1"/>
  <c r="L270" i="2" s="1"/>
  <c r="T284" i="1"/>
  <c r="M270" i="2" s="1"/>
  <c r="U284" i="1"/>
  <c r="N270" i="2" s="1"/>
  <c r="V284" i="1"/>
  <c r="W284"/>
  <c r="P270" i="2" s="1"/>
  <c r="E285" i="1"/>
  <c r="F285"/>
  <c r="H285"/>
  <c r="E271" i="2" s="1"/>
  <c r="I285" i="1"/>
  <c r="F271" i="2" s="1"/>
  <c r="J285" i="1"/>
  <c r="G271" i="2" s="1"/>
  <c r="K285" i="1"/>
  <c r="M285"/>
  <c r="H271" i="2" s="1"/>
  <c r="P285" i="1"/>
  <c r="Q285"/>
  <c r="K271" i="2" s="1"/>
  <c r="R285" i="1"/>
  <c r="L271" i="2" s="1"/>
  <c r="T285" i="1"/>
  <c r="M271" i="2" s="1"/>
  <c r="U285" i="1"/>
  <c r="N271" i="2" s="1"/>
  <c r="V285" i="1"/>
  <c r="W285"/>
  <c r="P271" i="2" s="1"/>
  <c r="E286" i="1"/>
  <c r="B272" i="2" s="1"/>
  <c r="C311" i="5" s="1"/>
  <c r="F286" i="1"/>
  <c r="H286"/>
  <c r="E272" i="2" s="1"/>
  <c r="I286" i="1"/>
  <c r="F272" i="2" s="1"/>
  <c r="J286" i="1"/>
  <c r="G272" i="2" s="1"/>
  <c r="K286" i="1"/>
  <c r="M286"/>
  <c r="H272" i="2" s="1"/>
  <c r="P286" i="1"/>
  <c r="Q286"/>
  <c r="K272" i="2" s="1"/>
  <c r="R286" i="1"/>
  <c r="L272" i="2" s="1"/>
  <c r="T286" i="1"/>
  <c r="M272" i="2" s="1"/>
  <c r="U286" i="1"/>
  <c r="N272" i="2" s="1"/>
  <c r="V286" i="1"/>
  <c r="W286"/>
  <c r="P272" i="2" s="1"/>
  <c r="E287" i="1"/>
  <c r="F287"/>
  <c r="H287"/>
  <c r="E273" i="2" s="1"/>
  <c r="I287" i="1"/>
  <c r="F273" i="2" s="1"/>
  <c r="J287" i="1"/>
  <c r="G273" i="2" s="1"/>
  <c r="K287" i="1"/>
  <c r="M287"/>
  <c r="H273" i="2" s="1"/>
  <c r="P287" i="1"/>
  <c r="Q287"/>
  <c r="K273" i="2" s="1"/>
  <c r="R287" i="1"/>
  <c r="L273" i="2" s="1"/>
  <c r="T287" i="1"/>
  <c r="M273" i="2" s="1"/>
  <c r="U287" i="1"/>
  <c r="N273" i="2" s="1"/>
  <c r="V287" i="1"/>
  <c r="W287"/>
  <c r="P273" i="2" s="1"/>
  <c r="E288" i="1"/>
  <c r="B274" i="2" s="1"/>
  <c r="C313" i="5" s="1"/>
  <c r="F288" i="1"/>
  <c r="H288"/>
  <c r="E274" i="2" s="1"/>
  <c r="I288" i="1"/>
  <c r="F274" i="2" s="1"/>
  <c r="J288" i="1"/>
  <c r="G274" i="2" s="1"/>
  <c r="K288" i="1"/>
  <c r="M288"/>
  <c r="H274" i="2" s="1"/>
  <c r="P288" i="1"/>
  <c r="Q288"/>
  <c r="K274" i="2" s="1"/>
  <c r="R288" i="1"/>
  <c r="L274" i="2" s="1"/>
  <c r="T288" i="1"/>
  <c r="M274" i="2" s="1"/>
  <c r="U288" i="1"/>
  <c r="N274" i="2" s="1"/>
  <c r="V288" i="1"/>
  <c r="W288"/>
  <c r="P274" i="2" s="1"/>
  <c r="E289" i="1"/>
  <c r="F289"/>
  <c r="H289"/>
  <c r="E275" i="2" s="1"/>
  <c r="I289" i="1"/>
  <c r="F275" i="2" s="1"/>
  <c r="J289" i="1"/>
  <c r="G275" i="2" s="1"/>
  <c r="K289" i="1"/>
  <c r="M289"/>
  <c r="H275" i="2" s="1"/>
  <c r="P289" i="1"/>
  <c r="Q289"/>
  <c r="K275" i="2" s="1"/>
  <c r="R289" i="1"/>
  <c r="L275" i="2" s="1"/>
  <c r="T289" i="1"/>
  <c r="M275" i="2" s="1"/>
  <c r="U289" i="1"/>
  <c r="N275" i="2" s="1"/>
  <c r="V289" i="1"/>
  <c r="W289"/>
  <c r="P275" i="2" s="1"/>
  <c r="E290" i="1"/>
  <c r="B276" i="2" s="1"/>
  <c r="C315" i="5" s="1"/>
  <c r="F290" i="1"/>
  <c r="H290"/>
  <c r="E276" i="2" s="1"/>
  <c r="I290" i="1"/>
  <c r="F276" i="2" s="1"/>
  <c r="J290" i="1"/>
  <c r="G276" i="2" s="1"/>
  <c r="K290" i="1"/>
  <c r="M290"/>
  <c r="H276" i="2" s="1"/>
  <c r="P290" i="1"/>
  <c r="Q290"/>
  <c r="K276" i="2" s="1"/>
  <c r="R290" i="1"/>
  <c r="L276" i="2" s="1"/>
  <c r="T290" i="1"/>
  <c r="M276" i="2" s="1"/>
  <c r="U290" i="1"/>
  <c r="N276" i="2" s="1"/>
  <c r="V290" i="1"/>
  <c r="W290"/>
  <c r="P276" i="2" s="1"/>
  <c r="E291" i="1"/>
  <c r="B277" i="2" s="1"/>
  <c r="C316" i="5" s="1"/>
  <c r="F291" i="1"/>
  <c r="H291"/>
  <c r="E277" i="2" s="1"/>
  <c r="I291" i="1"/>
  <c r="F277" i="2" s="1"/>
  <c r="J291" i="1"/>
  <c r="G277" i="2" s="1"/>
  <c r="K291" i="1"/>
  <c r="M291"/>
  <c r="H277" i="2" s="1"/>
  <c r="P291" i="1"/>
  <c r="Q291"/>
  <c r="K277" i="2" s="1"/>
  <c r="R291" i="1"/>
  <c r="L277" i="2" s="1"/>
  <c r="T291" i="1"/>
  <c r="M277" i="2" s="1"/>
  <c r="U291" i="1"/>
  <c r="N277" i="2" s="1"/>
  <c r="V291" i="1"/>
  <c r="W291"/>
  <c r="P277" i="2" s="1"/>
  <c r="E292" i="1"/>
  <c r="B278" i="2" s="1"/>
  <c r="C317" i="5" s="1"/>
  <c r="F292" i="1"/>
  <c r="H292"/>
  <c r="E278" i="2" s="1"/>
  <c r="I292" i="1"/>
  <c r="F278" i="2" s="1"/>
  <c r="J292" i="1"/>
  <c r="G278" i="2" s="1"/>
  <c r="K292" i="1"/>
  <c r="M292"/>
  <c r="H278" i="2" s="1"/>
  <c r="P292" i="1"/>
  <c r="Q292"/>
  <c r="K278" i="2" s="1"/>
  <c r="R292" i="1"/>
  <c r="L278" i="2" s="1"/>
  <c r="T292" i="1"/>
  <c r="M278" i="2" s="1"/>
  <c r="U292" i="1"/>
  <c r="N278" i="2" s="1"/>
  <c r="V292" i="1"/>
  <c r="W292"/>
  <c r="P278" i="2" s="1"/>
  <c r="E293" i="1"/>
  <c r="B279" i="2" s="1"/>
  <c r="C318" i="5" s="1"/>
  <c r="F293" i="1"/>
  <c r="H293"/>
  <c r="E279" i="2" s="1"/>
  <c r="I293" i="1"/>
  <c r="F279" i="2" s="1"/>
  <c r="J293" i="1"/>
  <c r="G279" i="2" s="1"/>
  <c r="K293" i="1"/>
  <c r="M293"/>
  <c r="H279" i="2" s="1"/>
  <c r="P293" i="1"/>
  <c r="Q293"/>
  <c r="K279" i="2" s="1"/>
  <c r="R293" i="1"/>
  <c r="L279" i="2" s="1"/>
  <c r="T293" i="1"/>
  <c r="M279" i="2" s="1"/>
  <c r="U293" i="1"/>
  <c r="N279" i="2" s="1"/>
  <c r="V293" i="1"/>
  <c r="W293"/>
  <c r="P279" i="2" s="1"/>
  <c r="E294" i="1"/>
  <c r="B280" i="2" s="1"/>
  <c r="C319" i="5" s="1"/>
  <c r="F294" i="1"/>
  <c r="H294"/>
  <c r="E280" i="2" s="1"/>
  <c r="I294" i="1"/>
  <c r="F280" i="2" s="1"/>
  <c r="J294" i="1"/>
  <c r="G280" i="2" s="1"/>
  <c r="K294" i="1"/>
  <c r="M294"/>
  <c r="H280" i="2" s="1"/>
  <c r="P294" i="1"/>
  <c r="Q294"/>
  <c r="K280" i="2" s="1"/>
  <c r="R294" i="1"/>
  <c r="L280" i="2" s="1"/>
  <c r="T294" i="1"/>
  <c r="M280" i="2" s="1"/>
  <c r="U294" i="1"/>
  <c r="N280" i="2" s="1"/>
  <c r="V294" i="1"/>
  <c r="W294"/>
  <c r="P280" i="2" s="1"/>
  <c r="E295" i="1"/>
  <c r="B281" i="2" s="1"/>
  <c r="C320" i="5" s="1"/>
  <c r="F295" i="1"/>
  <c r="H295"/>
  <c r="E281" i="2" s="1"/>
  <c r="I295" i="1"/>
  <c r="F281" i="2" s="1"/>
  <c r="J295" i="1"/>
  <c r="G281" i="2" s="1"/>
  <c r="K295" i="1"/>
  <c r="M295"/>
  <c r="H281" i="2" s="1"/>
  <c r="P295" i="1"/>
  <c r="Q295"/>
  <c r="K281" i="2" s="1"/>
  <c r="R295" i="1"/>
  <c r="L281" i="2" s="1"/>
  <c r="T295" i="1"/>
  <c r="M281" i="2" s="1"/>
  <c r="U295" i="1"/>
  <c r="N281" i="2" s="1"/>
  <c r="V295" i="1"/>
  <c r="W295"/>
  <c r="P281" i="2" s="1"/>
  <c r="E296" i="1"/>
  <c r="B282" i="2" s="1"/>
  <c r="C321" i="5" s="1"/>
  <c r="F296" i="1"/>
  <c r="H296"/>
  <c r="E282" i="2" s="1"/>
  <c r="I296" i="1"/>
  <c r="F282" i="2" s="1"/>
  <c r="J296" i="1"/>
  <c r="G282" i="2" s="1"/>
  <c r="K296" i="1"/>
  <c r="M296"/>
  <c r="H282" i="2" s="1"/>
  <c r="P296" i="1"/>
  <c r="Q296"/>
  <c r="K282" i="2" s="1"/>
  <c r="R296" i="1"/>
  <c r="L282" i="2" s="1"/>
  <c r="T296" i="1"/>
  <c r="M282" i="2" s="1"/>
  <c r="U296" i="1"/>
  <c r="N282" i="2" s="1"/>
  <c r="V296" i="1"/>
  <c r="W296"/>
  <c r="P282" i="2" s="1"/>
  <c r="E297" i="1"/>
  <c r="B283" i="2" s="1"/>
  <c r="C322" i="5" s="1"/>
  <c r="F297" i="1"/>
  <c r="H297"/>
  <c r="E283" i="2" s="1"/>
  <c r="I297" i="1"/>
  <c r="F283" i="2" s="1"/>
  <c r="J297" i="1"/>
  <c r="G283" i="2" s="1"/>
  <c r="K297" i="1"/>
  <c r="M297"/>
  <c r="H283" i="2" s="1"/>
  <c r="P297" i="1"/>
  <c r="Q297"/>
  <c r="K283" i="2" s="1"/>
  <c r="R297" i="1"/>
  <c r="L283" i="2" s="1"/>
  <c r="T297" i="1"/>
  <c r="M283" i="2" s="1"/>
  <c r="U297" i="1"/>
  <c r="N283" i="2" s="1"/>
  <c r="V297" i="1"/>
  <c r="W297"/>
  <c r="P283" i="2" s="1"/>
  <c r="E298" i="1"/>
  <c r="B284" i="2" s="1"/>
  <c r="C323" i="5" s="1"/>
  <c r="F298" i="1"/>
  <c r="H298"/>
  <c r="E284" i="2" s="1"/>
  <c r="I298" i="1"/>
  <c r="F284" i="2" s="1"/>
  <c r="J298" i="1"/>
  <c r="G284" i="2" s="1"/>
  <c r="K298" i="1"/>
  <c r="M298"/>
  <c r="H284" i="2" s="1"/>
  <c r="P298" i="1"/>
  <c r="Q298"/>
  <c r="K284" i="2" s="1"/>
  <c r="R298" i="1"/>
  <c r="L284" i="2" s="1"/>
  <c r="T298" i="1"/>
  <c r="M284" i="2" s="1"/>
  <c r="U298" i="1"/>
  <c r="N284" i="2" s="1"/>
  <c r="V298" i="1"/>
  <c r="W298"/>
  <c r="P284" i="2" s="1"/>
  <c r="E299" i="1"/>
  <c r="B285" i="2" s="1"/>
  <c r="C324" i="5" s="1"/>
  <c r="F299" i="1"/>
  <c r="H299"/>
  <c r="E285" i="2" s="1"/>
  <c r="I299" i="1"/>
  <c r="F285" i="2" s="1"/>
  <c r="J299" i="1"/>
  <c r="G285" i="2" s="1"/>
  <c r="K299" i="1"/>
  <c r="M299"/>
  <c r="H285" i="2" s="1"/>
  <c r="P299" i="1"/>
  <c r="Q299"/>
  <c r="K285" i="2" s="1"/>
  <c r="R299" i="1"/>
  <c r="L285" i="2" s="1"/>
  <c r="T299" i="1"/>
  <c r="M285" i="2" s="1"/>
  <c r="U299" i="1"/>
  <c r="N285" i="2" s="1"/>
  <c r="V299" i="1"/>
  <c r="W299"/>
  <c r="P285" i="2" s="1"/>
  <c r="E300" i="1"/>
  <c r="B286" i="2" s="1"/>
  <c r="C325" i="5" s="1"/>
  <c r="F300" i="1"/>
  <c r="H300"/>
  <c r="E286" i="2" s="1"/>
  <c r="I300" i="1"/>
  <c r="F286" i="2" s="1"/>
  <c r="J300" i="1"/>
  <c r="G286" i="2" s="1"/>
  <c r="K300" i="1"/>
  <c r="M300"/>
  <c r="H286" i="2" s="1"/>
  <c r="P300" i="1"/>
  <c r="Q300"/>
  <c r="K286" i="2" s="1"/>
  <c r="R300" i="1"/>
  <c r="L286" i="2" s="1"/>
  <c r="T300" i="1"/>
  <c r="M286" i="2" s="1"/>
  <c r="U300" i="1"/>
  <c r="N286" i="2" s="1"/>
  <c r="V300" i="1"/>
  <c r="W300"/>
  <c r="P286" i="2" s="1"/>
  <c r="E301" i="1"/>
  <c r="B287" i="2" s="1"/>
  <c r="C326" i="5" s="1"/>
  <c r="F301" i="1"/>
  <c r="H301"/>
  <c r="E287" i="2" s="1"/>
  <c r="I301" i="1"/>
  <c r="F287" i="2" s="1"/>
  <c r="J301" i="1"/>
  <c r="G287" i="2" s="1"/>
  <c r="K301" i="1"/>
  <c r="M301"/>
  <c r="H287" i="2" s="1"/>
  <c r="P301" i="1"/>
  <c r="Q301"/>
  <c r="K287" i="2" s="1"/>
  <c r="R301" i="1"/>
  <c r="L287" i="2" s="1"/>
  <c r="T301" i="1"/>
  <c r="M287" i="2" s="1"/>
  <c r="U301" i="1"/>
  <c r="N287" i="2" s="1"/>
  <c r="V301" i="1"/>
  <c r="W301"/>
  <c r="P287" i="2" s="1"/>
  <c r="E302" i="1"/>
  <c r="B288" i="2" s="1"/>
  <c r="C327" i="5" s="1"/>
  <c r="F302" i="1"/>
  <c r="H302"/>
  <c r="E288" i="2" s="1"/>
  <c r="I302" i="1"/>
  <c r="F288" i="2" s="1"/>
  <c r="J302" i="1"/>
  <c r="G288" i="2" s="1"/>
  <c r="K302" i="1"/>
  <c r="M302"/>
  <c r="H288" i="2" s="1"/>
  <c r="P302" i="1"/>
  <c r="Q302"/>
  <c r="K288" i="2" s="1"/>
  <c r="R302" i="1"/>
  <c r="L288" i="2" s="1"/>
  <c r="T302" i="1"/>
  <c r="M288" i="2" s="1"/>
  <c r="U302" i="1"/>
  <c r="N288" i="2" s="1"/>
  <c r="V302" i="1"/>
  <c r="W302"/>
  <c r="P288" i="2" s="1"/>
  <c r="E303" i="1"/>
  <c r="B289" i="2" s="1"/>
  <c r="C328" i="5" s="1"/>
  <c r="F303" i="1"/>
  <c r="H303"/>
  <c r="E289" i="2" s="1"/>
  <c r="I303" i="1"/>
  <c r="F289" i="2" s="1"/>
  <c r="J303" i="1"/>
  <c r="G289" i="2" s="1"/>
  <c r="K303" i="1"/>
  <c r="M303"/>
  <c r="H289" i="2" s="1"/>
  <c r="P303" i="1"/>
  <c r="Q303"/>
  <c r="K289" i="2" s="1"/>
  <c r="R303" i="1"/>
  <c r="L289" i="2" s="1"/>
  <c r="T303" i="1"/>
  <c r="M289" i="2" s="1"/>
  <c r="U303" i="1"/>
  <c r="N289" i="2" s="1"/>
  <c r="V303" i="1"/>
  <c r="W303"/>
  <c r="P289" i="2" s="1"/>
  <c r="E304" i="1"/>
  <c r="B290" i="2" s="1"/>
  <c r="C329" i="5" s="1"/>
  <c r="F304" i="1"/>
  <c r="H304"/>
  <c r="E290" i="2" s="1"/>
  <c r="I304" i="1"/>
  <c r="F290" i="2" s="1"/>
  <c r="J304" i="1"/>
  <c r="G290" i="2" s="1"/>
  <c r="K304" i="1"/>
  <c r="M304"/>
  <c r="H290" i="2" s="1"/>
  <c r="P304" i="1"/>
  <c r="Q304"/>
  <c r="K290" i="2" s="1"/>
  <c r="R304" i="1"/>
  <c r="L290" i="2" s="1"/>
  <c r="T304" i="1"/>
  <c r="M290" i="2" s="1"/>
  <c r="U304" i="1"/>
  <c r="N290" i="2" s="1"/>
  <c r="V304" i="1"/>
  <c r="W304"/>
  <c r="P290" i="2" s="1"/>
  <c r="E305" i="1"/>
  <c r="B291" i="2" s="1"/>
  <c r="C330" i="5" s="1"/>
  <c r="F305" i="1"/>
  <c r="H305"/>
  <c r="E291" i="2" s="1"/>
  <c r="I305" i="1"/>
  <c r="F291" i="2" s="1"/>
  <c r="J305" i="1"/>
  <c r="G291" i="2" s="1"/>
  <c r="K305" i="1"/>
  <c r="M305"/>
  <c r="H291" i="2" s="1"/>
  <c r="P305" i="1"/>
  <c r="Q305"/>
  <c r="K291" i="2" s="1"/>
  <c r="R305" i="1"/>
  <c r="L291" i="2" s="1"/>
  <c r="T305" i="1"/>
  <c r="M291" i="2" s="1"/>
  <c r="U305" i="1"/>
  <c r="N291" i="2" s="1"/>
  <c r="V305" i="1"/>
  <c r="W305"/>
  <c r="P291" i="2" s="1"/>
  <c r="E306" i="1"/>
  <c r="B292" i="2" s="1"/>
  <c r="C331" i="5" s="1"/>
  <c r="F306" i="1"/>
  <c r="H306"/>
  <c r="E292" i="2" s="1"/>
  <c r="I306" i="1"/>
  <c r="F292" i="2" s="1"/>
  <c r="J306" i="1"/>
  <c r="G292" i="2" s="1"/>
  <c r="K306" i="1"/>
  <c r="M306"/>
  <c r="H292" i="2" s="1"/>
  <c r="P306" i="1"/>
  <c r="Q306"/>
  <c r="K292" i="2" s="1"/>
  <c r="R306" i="1"/>
  <c r="L292" i="2" s="1"/>
  <c r="T306" i="1"/>
  <c r="M292" i="2" s="1"/>
  <c r="U306" i="1"/>
  <c r="N292" i="2" s="1"/>
  <c r="V306" i="1"/>
  <c r="W306"/>
  <c r="P292" i="2" s="1"/>
  <c r="E307" i="1"/>
  <c r="B293" i="2" s="1"/>
  <c r="C332" i="5" s="1"/>
  <c r="F307" i="1"/>
  <c r="H307"/>
  <c r="E293" i="2" s="1"/>
  <c r="I307" i="1"/>
  <c r="F293" i="2" s="1"/>
  <c r="J307" i="1"/>
  <c r="G293" i="2" s="1"/>
  <c r="K307" i="1"/>
  <c r="M307"/>
  <c r="H293" i="2" s="1"/>
  <c r="P307" i="1"/>
  <c r="Q307"/>
  <c r="K293" i="2" s="1"/>
  <c r="R307" i="1"/>
  <c r="L293" i="2" s="1"/>
  <c r="T307" i="1"/>
  <c r="M293" i="2" s="1"/>
  <c r="U307" i="1"/>
  <c r="N293" i="2" s="1"/>
  <c r="V307" i="1"/>
  <c r="W307"/>
  <c r="P293" i="2" s="1"/>
  <c r="E308" i="1"/>
  <c r="B294" i="2" s="1"/>
  <c r="C333" i="5" s="1"/>
  <c r="F308" i="1"/>
  <c r="H308"/>
  <c r="E294" i="2" s="1"/>
  <c r="I308" i="1"/>
  <c r="F294" i="2" s="1"/>
  <c r="J308" i="1"/>
  <c r="G294" i="2" s="1"/>
  <c r="K308" i="1"/>
  <c r="M308"/>
  <c r="H294" i="2" s="1"/>
  <c r="P308" i="1"/>
  <c r="Q308"/>
  <c r="K294" i="2" s="1"/>
  <c r="R308" i="1"/>
  <c r="L294" i="2" s="1"/>
  <c r="T308" i="1"/>
  <c r="M294" i="2" s="1"/>
  <c r="U308" i="1"/>
  <c r="N294" i="2" s="1"/>
  <c r="V308" i="1"/>
  <c r="W308"/>
  <c r="P294" i="2" s="1"/>
  <c r="E309" i="1"/>
  <c r="B295" i="2" s="1"/>
  <c r="C334" i="5" s="1"/>
  <c r="F309" i="1"/>
  <c r="H309"/>
  <c r="E295" i="2" s="1"/>
  <c r="I309" i="1"/>
  <c r="F295" i="2" s="1"/>
  <c r="J309" i="1"/>
  <c r="G295" i="2" s="1"/>
  <c r="K309" i="1"/>
  <c r="M309"/>
  <c r="H295" i="2" s="1"/>
  <c r="P309" i="1"/>
  <c r="Q309"/>
  <c r="K295" i="2" s="1"/>
  <c r="R309" i="1"/>
  <c r="L295" i="2" s="1"/>
  <c r="T309" i="1"/>
  <c r="M295" i="2" s="1"/>
  <c r="U309" i="1"/>
  <c r="N295" i="2" s="1"/>
  <c r="V309" i="1"/>
  <c r="W309"/>
  <c r="P295" i="2" s="1"/>
  <c r="E310" i="1"/>
  <c r="B296" i="2" s="1"/>
  <c r="C335" i="5" s="1"/>
  <c r="F310" i="1"/>
  <c r="H310"/>
  <c r="E296" i="2" s="1"/>
  <c r="I310" i="1"/>
  <c r="F296" i="2" s="1"/>
  <c r="J310" i="1"/>
  <c r="G296" i="2" s="1"/>
  <c r="K310" i="1"/>
  <c r="M310"/>
  <c r="H296" i="2" s="1"/>
  <c r="P310" i="1"/>
  <c r="Q310"/>
  <c r="K296" i="2" s="1"/>
  <c r="R310" i="1"/>
  <c r="L296" i="2" s="1"/>
  <c r="T310" i="1"/>
  <c r="M296" i="2" s="1"/>
  <c r="U310" i="1"/>
  <c r="N296" i="2" s="1"/>
  <c r="V310" i="1"/>
  <c r="W310"/>
  <c r="P296" i="2" s="1"/>
  <c r="E311" i="1"/>
  <c r="B297" i="2" s="1"/>
  <c r="C336" i="5" s="1"/>
  <c r="F311" i="1"/>
  <c r="H311"/>
  <c r="E297" i="2" s="1"/>
  <c r="I311" i="1"/>
  <c r="F297" i="2" s="1"/>
  <c r="J311" i="1"/>
  <c r="G297" i="2" s="1"/>
  <c r="K311" i="1"/>
  <c r="M311"/>
  <c r="H297" i="2" s="1"/>
  <c r="P311" i="1"/>
  <c r="Q311"/>
  <c r="K297" i="2" s="1"/>
  <c r="R311" i="1"/>
  <c r="L297" i="2" s="1"/>
  <c r="T311" i="1"/>
  <c r="M297" i="2" s="1"/>
  <c r="U311" i="1"/>
  <c r="N297" i="2" s="1"/>
  <c r="V311" i="1"/>
  <c r="W311"/>
  <c r="P297" i="2" s="1"/>
  <c r="E312" i="1"/>
  <c r="B298" i="2" s="1"/>
  <c r="C337" i="5" s="1"/>
  <c r="F312" i="1"/>
  <c r="H312"/>
  <c r="E298" i="2" s="1"/>
  <c r="I312" i="1"/>
  <c r="F298" i="2" s="1"/>
  <c r="J312" i="1"/>
  <c r="G298" i="2" s="1"/>
  <c r="K312" i="1"/>
  <c r="M312"/>
  <c r="H298" i="2" s="1"/>
  <c r="P312" i="1"/>
  <c r="Q312"/>
  <c r="K298" i="2" s="1"/>
  <c r="R312" i="1"/>
  <c r="L298" i="2" s="1"/>
  <c r="T312" i="1"/>
  <c r="M298" i="2" s="1"/>
  <c r="U312" i="1"/>
  <c r="N298" i="2" s="1"/>
  <c r="V312" i="1"/>
  <c r="W312"/>
  <c r="P298" i="2" s="1"/>
  <c r="E313" i="1"/>
  <c r="B299" i="2" s="1"/>
  <c r="C338" i="5" s="1"/>
  <c r="F313" i="1"/>
  <c r="H313"/>
  <c r="E299" i="2" s="1"/>
  <c r="I313" i="1"/>
  <c r="F299" i="2" s="1"/>
  <c r="J313" i="1"/>
  <c r="G299" i="2" s="1"/>
  <c r="K313" i="1"/>
  <c r="M313"/>
  <c r="H299" i="2" s="1"/>
  <c r="P313" i="1"/>
  <c r="Q313"/>
  <c r="K299" i="2" s="1"/>
  <c r="R313" i="1"/>
  <c r="L299" i="2" s="1"/>
  <c r="T313" i="1"/>
  <c r="M299" i="2" s="1"/>
  <c r="U313" i="1"/>
  <c r="N299" i="2" s="1"/>
  <c r="V313" i="1"/>
  <c r="W313"/>
  <c r="P299" i="2" s="1"/>
  <c r="E314" i="1"/>
  <c r="B300" i="2" s="1"/>
  <c r="C339" i="5" s="1"/>
  <c r="F314" i="1"/>
  <c r="H314"/>
  <c r="E300" i="2" s="1"/>
  <c r="I314" i="1"/>
  <c r="F300" i="2" s="1"/>
  <c r="J314" i="1"/>
  <c r="G300" i="2" s="1"/>
  <c r="K314" i="1"/>
  <c r="M314"/>
  <c r="H300" i="2" s="1"/>
  <c r="P314" i="1"/>
  <c r="Q314"/>
  <c r="K300" i="2" s="1"/>
  <c r="R314" i="1"/>
  <c r="L300" i="2" s="1"/>
  <c r="T314" i="1"/>
  <c r="M300" i="2" s="1"/>
  <c r="U314" i="1"/>
  <c r="N300" i="2" s="1"/>
  <c r="V314" i="1"/>
  <c r="W314"/>
  <c r="P300" i="2" s="1"/>
  <c r="E315" i="1"/>
  <c r="B301" i="2" s="1"/>
  <c r="C340" i="5" s="1"/>
  <c r="F315" i="1"/>
  <c r="H315"/>
  <c r="E301" i="2" s="1"/>
  <c r="I315" i="1"/>
  <c r="F301" i="2" s="1"/>
  <c r="J315" i="1"/>
  <c r="G301" i="2" s="1"/>
  <c r="K315" i="1"/>
  <c r="M315"/>
  <c r="H301" i="2" s="1"/>
  <c r="P315" i="1"/>
  <c r="Q315"/>
  <c r="K301" i="2" s="1"/>
  <c r="R315" i="1"/>
  <c r="L301" i="2" s="1"/>
  <c r="T315" i="1"/>
  <c r="M301" i="2" s="1"/>
  <c r="U315" i="1"/>
  <c r="N301" i="2" s="1"/>
  <c r="V315" i="1"/>
  <c r="W315"/>
  <c r="P301" i="2" s="1"/>
  <c r="E316" i="1"/>
  <c r="B302" i="2" s="1"/>
  <c r="C341" i="5" s="1"/>
  <c r="F316" i="1"/>
  <c r="H316"/>
  <c r="E302" i="2" s="1"/>
  <c r="I316" i="1"/>
  <c r="F302" i="2" s="1"/>
  <c r="J316" i="1"/>
  <c r="G302" i="2" s="1"/>
  <c r="K316" i="1"/>
  <c r="M316"/>
  <c r="H302" i="2" s="1"/>
  <c r="P316" i="1"/>
  <c r="Q316"/>
  <c r="K302" i="2" s="1"/>
  <c r="R316" i="1"/>
  <c r="L302" i="2" s="1"/>
  <c r="T316" i="1"/>
  <c r="M302" i="2" s="1"/>
  <c r="U316" i="1"/>
  <c r="N302" i="2" s="1"/>
  <c r="V316" i="1"/>
  <c r="W316"/>
  <c r="P302" i="2" s="1"/>
  <c r="E317" i="1"/>
  <c r="B303" i="2" s="1"/>
  <c r="C342" i="5" s="1"/>
  <c r="F317" i="1"/>
  <c r="H317"/>
  <c r="E303" i="2" s="1"/>
  <c r="I317" i="1"/>
  <c r="F303" i="2" s="1"/>
  <c r="J317" i="1"/>
  <c r="G303" i="2" s="1"/>
  <c r="K317" i="1"/>
  <c r="M317"/>
  <c r="H303" i="2" s="1"/>
  <c r="P317" i="1"/>
  <c r="Q317"/>
  <c r="K303" i="2" s="1"/>
  <c r="R317" i="1"/>
  <c r="L303" i="2" s="1"/>
  <c r="T317" i="1"/>
  <c r="M303" i="2" s="1"/>
  <c r="U317" i="1"/>
  <c r="N303" i="2" s="1"/>
  <c r="V317" i="1"/>
  <c r="W317"/>
  <c r="P303" i="2" s="1"/>
  <c r="E318" i="1"/>
  <c r="B304" i="2" s="1"/>
  <c r="C343" i="5" s="1"/>
  <c r="F318" i="1"/>
  <c r="H318"/>
  <c r="E304" i="2" s="1"/>
  <c r="I318" i="1"/>
  <c r="F304" i="2" s="1"/>
  <c r="J318" i="1"/>
  <c r="G304" i="2" s="1"/>
  <c r="K318" i="1"/>
  <c r="M318"/>
  <c r="H304" i="2" s="1"/>
  <c r="P318" i="1"/>
  <c r="Q318"/>
  <c r="K304" i="2" s="1"/>
  <c r="R318" i="1"/>
  <c r="L304" i="2" s="1"/>
  <c r="T318" i="1"/>
  <c r="M304" i="2" s="1"/>
  <c r="U318" i="1"/>
  <c r="N304" i="2" s="1"/>
  <c r="V318" i="1"/>
  <c r="W318"/>
  <c r="P304" i="2" s="1"/>
  <c r="E319" i="1"/>
  <c r="B305" i="2" s="1"/>
  <c r="C344" i="5" s="1"/>
  <c r="F319" i="1"/>
  <c r="H319"/>
  <c r="E305" i="2" s="1"/>
  <c r="I319" i="1"/>
  <c r="F305" i="2" s="1"/>
  <c r="J319" i="1"/>
  <c r="G305" i="2" s="1"/>
  <c r="K319" i="1"/>
  <c r="M319"/>
  <c r="H305" i="2" s="1"/>
  <c r="P319" i="1"/>
  <c r="Q319"/>
  <c r="K305" i="2" s="1"/>
  <c r="R319" i="1"/>
  <c r="L305" i="2" s="1"/>
  <c r="T319" i="1"/>
  <c r="M305" i="2" s="1"/>
  <c r="U319" i="1"/>
  <c r="N305" i="2" s="1"/>
  <c r="V319" i="1"/>
  <c r="W319"/>
  <c r="P305" i="2" s="1"/>
  <c r="E320" i="1"/>
  <c r="B306" i="2" s="1"/>
  <c r="C345" i="5" s="1"/>
  <c r="F320" i="1"/>
  <c r="H320"/>
  <c r="E306" i="2" s="1"/>
  <c r="I320" i="1"/>
  <c r="F306" i="2" s="1"/>
  <c r="J320" i="1"/>
  <c r="G306" i="2" s="1"/>
  <c r="K320" i="1"/>
  <c r="M320"/>
  <c r="H306" i="2" s="1"/>
  <c r="P320" i="1"/>
  <c r="Q320"/>
  <c r="K306" i="2" s="1"/>
  <c r="R320" i="1"/>
  <c r="L306" i="2" s="1"/>
  <c r="T320" i="1"/>
  <c r="M306" i="2" s="1"/>
  <c r="U320" i="1"/>
  <c r="N306" i="2" s="1"/>
  <c r="V320" i="1"/>
  <c r="W320"/>
  <c r="P306" i="2" s="1"/>
  <c r="E321" i="1"/>
  <c r="B307" i="2" s="1"/>
  <c r="C346" i="5" s="1"/>
  <c r="F321" i="1"/>
  <c r="H321"/>
  <c r="E307" i="2" s="1"/>
  <c r="I321" i="1"/>
  <c r="F307" i="2" s="1"/>
  <c r="J321" i="1"/>
  <c r="G307" i="2" s="1"/>
  <c r="K321" i="1"/>
  <c r="M321"/>
  <c r="H307" i="2" s="1"/>
  <c r="P321" i="1"/>
  <c r="Q321"/>
  <c r="K307" i="2" s="1"/>
  <c r="R321" i="1"/>
  <c r="L307" i="2" s="1"/>
  <c r="T321" i="1"/>
  <c r="M307" i="2" s="1"/>
  <c r="U321" i="1"/>
  <c r="N307" i="2" s="1"/>
  <c r="V321" i="1"/>
  <c r="W321"/>
  <c r="P307" i="2" s="1"/>
  <c r="E322" i="1"/>
  <c r="B308" i="2" s="1"/>
  <c r="C347" i="5" s="1"/>
  <c r="F322" i="1"/>
  <c r="H322"/>
  <c r="E308" i="2" s="1"/>
  <c r="I322" i="1"/>
  <c r="F308" i="2" s="1"/>
  <c r="J322" i="1"/>
  <c r="G308" i="2" s="1"/>
  <c r="K322" i="1"/>
  <c r="M322"/>
  <c r="H308" i="2" s="1"/>
  <c r="P322" i="1"/>
  <c r="Q322"/>
  <c r="K308" i="2" s="1"/>
  <c r="R322" i="1"/>
  <c r="L308" i="2" s="1"/>
  <c r="T322" i="1"/>
  <c r="M308" i="2" s="1"/>
  <c r="U322" i="1"/>
  <c r="N308" i="2" s="1"/>
  <c r="V322" i="1"/>
  <c r="W322"/>
  <c r="P308" i="2" s="1"/>
  <c r="E323" i="1"/>
  <c r="B309" i="2" s="1"/>
  <c r="C348" i="5" s="1"/>
  <c r="F323" i="1"/>
  <c r="H323"/>
  <c r="E309" i="2" s="1"/>
  <c r="I323" i="1"/>
  <c r="F309" i="2" s="1"/>
  <c r="J323" i="1"/>
  <c r="G309" i="2" s="1"/>
  <c r="K323" i="1"/>
  <c r="M323"/>
  <c r="H309" i="2" s="1"/>
  <c r="P323" i="1"/>
  <c r="Q323"/>
  <c r="K309" i="2" s="1"/>
  <c r="R323" i="1"/>
  <c r="L309" i="2" s="1"/>
  <c r="T323" i="1"/>
  <c r="M309" i="2" s="1"/>
  <c r="U323" i="1"/>
  <c r="N309" i="2" s="1"/>
  <c r="V323" i="1"/>
  <c r="W323"/>
  <c r="P309" i="2" s="1"/>
  <c r="E324" i="1"/>
  <c r="B310" i="2" s="1"/>
  <c r="C349" i="5" s="1"/>
  <c r="F324" i="1"/>
  <c r="H324"/>
  <c r="E310" i="2" s="1"/>
  <c r="I324" i="1"/>
  <c r="F310" i="2" s="1"/>
  <c r="J324" i="1"/>
  <c r="G310" i="2" s="1"/>
  <c r="K324" i="1"/>
  <c r="M324"/>
  <c r="H310" i="2" s="1"/>
  <c r="P324" i="1"/>
  <c r="Q324"/>
  <c r="K310" i="2" s="1"/>
  <c r="R324" i="1"/>
  <c r="L310" i="2" s="1"/>
  <c r="T324" i="1"/>
  <c r="M310" i="2" s="1"/>
  <c r="U324" i="1"/>
  <c r="N310" i="2" s="1"/>
  <c r="V324" i="1"/>
  <c r="W324"/>
  <c r="P310" i="2" s="1"/>
  <c r="E325" i="1"/>
  <c r="B311" i="2" s="1"/>
  <c r="C350" i="5" s="1"/>
  <c r="F325" i="1"/>
  <c r="H325"/>
  <c r="E311" i="2" s="1"/>
  <c r="I325" i="1"/>
  <c r="F311" i="2" s="1"/>
  <c r="J325" i="1"/>
  <c r="G311" i="2" s="1"/>
  <c r="K325" i="1"/>
  <c r="M325"/>
  <c r="H311" i="2" s="1"/>
  <c r="P325" i="1"/>
  <c r="Q325"/>
  <c r="K311" i="2" s="1"/>
  <c r="R325" i="1"/>
  <c r="L311" i="2" s="1"/>
  <c r="T325" i="1"/>
  <c r="M311" i="2" s="1"/>
  <c r="U325" i="1"/>
  <c r="N311" i="2" s="1"/>
  <c r="V325" i="1"/>
  <c r="W325"/>
  <c r="P311" i="2" s="1"/>
  <c r="E326" i="1"/>
  <c r="B312" i="2" s="1"/>
  <c r="C351" i="5" s="1"/>
  <c r="F326" i="1"/>
  <c r="H326"/>
  <c r="E312" i="2" s="1"/>
  <c r="I326" i="1"/>
  <c r="F312" i="2" s="1"/>
  <c r="J326" i="1"/>
  <c r="G312" i="2" s="1"/>
  <c r="K326" i="1"/>
  <c r="M326"/>
  <c r="H312" i="2" s="1"/>
  <c r="P326" i="1"/>
  <c r="Q326"/>
  <c r="K312" i="2" s="1"/>
  <c r="R326" i="1"/>
  <c r="L312" i="2" s="1"/>
  <c r="T326" i="1"/>
  <c r="M312" i="2" s="1"/>
  <c r="U326" i="1"/>
  <c r="N312" i="2" s="1"/>
  <c r="V326" i="1"/>
  <c r="W326"/>
  <c r="P312" i="2" s="1"/>
  <c r="E327" i="1"/>
  <c r="B313" i="2" s="1"/>
  <c r="C352" i="5" s="1"/>
  <c r="F327" i="1"/>
  <c r="H327"/>
  <c r="E313" i="2" s="1"/>
  <c r="I327" i="1"/>
  <c r="F313" i="2" s="1"/>
  <c r="J327" i="1"/>
  <c r="G313" i="2" s="1"/>
  <c r="K327" i="1"/>
  <c r="M327"/>
  <c r="H313" i="2" s="1"/>
  <c r="P327" i="1"/>
  <c r="Q327"/>
  <c r="K313" i="2" s="1"/>
  <c r="R327" i="1"/>
  <c r="L313" i="2" s="1"/>
  <c r="T327" i="1"/>
  <c r="M313" i="2" s="1"/>
  <c r="U327" i="1"/>
  <c r="N313" i="2" s="1"/>
  <c r="V327" i="1"/>
  <c r="W327"/>
  <c r="P313" i="2" s="1"/>
  <c r="E328" i="1"/>
  <c r="B314" i="2" s="1"/>
  <c r="C353" i="5" s="1"/>
  <c r="F328" i="1"/>
  <c r="H328"/>
  <c r="E314" i="2" s="1"/>
  <c r="I328" i="1"/>
  <c r="F314" i="2" s="1"/>
  <c r="J328" i="1"/>
  <c r="G314" i="2" s="1"/>
  <c r="K328" i="1"/>
  <c r="M328"/>
  <c r="H314" i="2" s="1"/>
  <c r="P328" i="1"/>
  <c r="Q328"/>
  <c r="K314" i="2" s="1"/>
  <c r="R328" i="1"/>
  <c r="L314" i="2" s="1"/>
  <c r="T328" i="1"/>
  <c r="M314" i="2" s="1"/>
  <c r="U328" i="1"/>
  <c r="N314" i="2" s="1"/>
  <c r="V328" i="1"/>
  <c r="W328"/>
  <c r="P314" i="2" s="1"/>
  <c r="E329" i="1"/>
  <c r="B315" i="2" s="1"/>
  <c r="C354" i="5" s="1"/>
  <c r="F329" i="1"/>
  <c r="H329"/>
  <c r="E315" i="2" s="1"/>
  <c r="I329" i="1"/>
  <c r="F315" i="2" s="1"/>
  <c r="J329" i="1"/>
  <c r="G315" i="2" s="1"/>
  <c r="K329" i="1"/>
  <c r="M329"/>
  <c r="H315" i="2" s="1"/>
  <c r="P329" i="1"/>
  <c r="Q329"/>
  <c r="K315" i="2" s="1"/>
  <c r="R329" i="1"/>
  <c r="L315" i="2" s="1"/>
  <c r="T329" i="1"/>
  <c r="M315" i="2" s="1"/>
  <c r="U329" i="1"/>
  <c r="N315" i="2" s="1"/>
  <c r="V329" i="1"/>
  <c r="W329"/>
  <c r="P315" i="2" s="1"/>
  <c r="E330" i="1"/>
  <c r="B316" i="2" s="1"/>
  <c r="C355" i="5" s="1"/>
  <c r="F330" i="1"/>
  <c r="H330"/>
  <c r="E316" i="2" s="1"/>
  <c r="I330" i="1"/>
  <c r="F316" i="2" s="1"/>
  <c r="J330" i="1"/>
  <c r="G316" i="2" s="1"/>
  <c r="K330" i="1"/>
  <c r="M330"/>
  <c r="H316" i="2" s="1"/>
  <c r="P330" i="1"/>
  <c r="Q330"/>
  <c r="K316" i="2" s="1"/>
  <c r="R330" i="1"/>
  <c r="L316" i="2" s="1"/>
  <c r="T330" i="1"/>
  <c r="M316" i="2" s="1"/>
  <c r="U330" i="1"/>
  <c r="N316" i="2" s="1"/>
  <c r="V330" i="1"/>
  <c r="W330"/>
  <c r="P316" i="2" s="1"/>
  <c r="E331" i="1"/>
  <c r="B317" i="2" s="1"/>
  <c r="C356" i="5" s="1"/>
  <c r="F331" i="1"/>
  <c r="H331"/>
  <c r="E317" i="2" s="1"/>
  <c r="I331" i="1"/>
  <c r="F317" i="2" s="1"/>
  <c r="J331" i="1"/>
  <c r="G317" i="2" s="1"/>
  <c r="K331" i="1"/>
  <c r="M331"/>
  <c r="H317" i="2" s="1"/>
  <c r="P331" i="1"/>
  <c r="Q331"/>
  <c r="K317" i="2" s="1"/>
  <c r="R331" i="1"/>
  <c r="L317" i="2" s="1"/>
  <c r="T331" i="1"/>
  <c r="M317" i="2" s="1"/>
  <c r="U331" i="1"/>
  <c r="N317" i="2" s="1"/>
  <c r="V331" i="1"/>
  <c r="W331"/>
  <c r="P317" i="2" s="1"/>
  <c r="E332" i="1"/>
  <c r="B318" i="2" s="1"/>
  <c r="C357" i="5" s="1"/>
  <c r="F332" i="1"/>
  <c r="H332"/>
  <c r="E318" i="2" s="1"/>
  <c r="I332" i="1"/>
  <c r="F318" i="2" s="1"/>
  <c r="J332" i="1"/>
  <c r="G318" i="2" s="1"/>
  <c r="K332" i="1"/>
  <c r="M332"/>
  <c r="H318" i="2" s="1"/>
  <c r="P332" i="1"/>
  <c r="Q332"/>
  <c r="K318" i="2" s="1"/>
  <c r="R332" i="1"/>
  <c r="L318" i="2" s="1"/>
  <c r="T332" i="1"/>
  <c r="M318" i="2" s="1"/>
  <c r="U332" i="1"/>
  <c r="N318" i="2" s="1"/>
  <c r="V332" i="1"/>
  <c r="W332"/>
  <c r="P318" i="2" s="1"/>
  <c r="E333" i="1"/>
  <c r="B319" i="2" s="1"/>
  <c r="C358" i="5" s="1"/>
  <c r="F333" i="1"/>
  <c r="H333"/>
  <c r="E319" i="2" s="1"/>
  <c r="I333" i="1"/>
  <c r="F319" i="2" s="1"/>
  <c r="J333" i="1"/>
  <c r="G319" i="2" s="1"/>
  <c r="K333" i="1"/>
  <c r="M333"/>
  <c r="H319" i="2" s="1"/>
  <c r="P333" i="1"/>
  <c r="Q333"/>
  <c r="K319" i="2" s="1"/>
  <c r="R333" i="1"/>
  <c r="L319" i="2" s="1"/>
  <c r="T333" i="1"/>
  <c r="M319" i="2" s="1"/>
  <c r="U333" i="1"/>
  <c r="N319" i="2" s="1"/>
  <c r="V333" i="1"/>
  <c r="W333"/>
  <c r="P319" i="2" s="1"/>
  <c r="E334" i="1"/>
  <c r="B320" i="2" s="1"/>
  <c r="C359" i="5" s="1"/>
  <c r="F334" i="1"/>
  <c r="H334"/>
  <c r="E320" i="2" s="1"/>
  <c r="I334" i="1"/>
  <c r="F320" i="2" s="1"/>
  <c r="J334" i="1"/>
  <c r="G320" i="2" s="1"/>
  <c r="K334" i="1"/>
  <c r="M334"/>
  <c r="H320" i="2" s="1"/>
  <c r="P334" i="1"/>
  <c r="Q334"/>
  <c r="K320" i="2" s="1"/>
  <c r="R334" i="1"/>
  <c r="L320" i="2" s="1"/>
  <c r="T334" i="1"/>
  <c r="M320" i="2" s="1"/>
  <c r="U334" i="1"/>
  <c r="N320" i="2" s="1"/>
  <c r="V334" i="1"/>
  <c r="W334"/>
  <c r="P320" i="2" s="1"/>
  <c r="E335" i="1"/>
  <c r="B321" i="2" s="1"/>
  <c r="C360" i="5" s="1"/>
  <c r="F335" i="1"/>
  <c r="H335"/>
  <c r="E321" i="2" s="1"/>
  <c r="I335" i="1"/>
  <c r="F321" i="2" s="1"/>
  <c r="J335" i="1"/>
  <c r="G321" i="2" s="1"/>
  <c r="K335" i="1"/>
  <c r="M335"/>
  <c r="H321" i="2" s="1"/>
  <c r="P335" i="1"/>
  <c r="Q335"/>
  <c r="K321" i="2" s="1"/>
  <c r="R335" i="1"/>
  <c r="L321" i="2" s="1"/>
  <c r="T335" i="1"/>
  <c r="M321" i="2" s="1"/>
  <c r="U335" i="1"/>
  <c r="N321" i="2" s="1"/>
  <c r="V335" i="1"/>
  <c r="W335"/>
  <c r="P321" i="2" s="1"/>
  <c r="E336" i="1"/>
  <c r="B322" i="2" s="1"/>
  <c r="C361" i="5" s="1"/>
  <c r="F336" i="1"/>
  <c r="H336"/>
  <c r="E322" i="2" s="1"/>
  <c r="I336" i="1"/>
  <c r="F322" i="2" s="1"/>
  <c r="J336" i="1"/>
  <c r="G322" i="2" s="1"/>
  <c r="K336" i="1"/>
  <c r="M336"/>
  <c r="H322" i="2" s="1"/>
  <c r="P336" i="1"/>
  <c r="Q336"/>
  <c r="K322" i="2" s="1"/>
  <c r="R336" i="1"/>
  <c r="L322" i="2" s="1"/>
  <c r="T336" i="1"/>
  <c r="M322" i="2" s="1"/>
  <c r="U336" i="1"/>
  <c r="N322" i="2" s="1"/>
  <c r="V336" i="1"/>
  <c r="W336"/>
  <c r="P322" i="2" s="1"/>
  <c r="E337" i="1"/>
  <c r="B323" i="2" s="1"/>
  <c r="C362" i="5" s="1"/>
  <c r="F337" i="1"/>
  <c r="H337"/>
  <c r="E323" i="2" s="1"/>
  <c r="I337" i="1"/>
  <c r="F323" i="2" s="1"/>
  <c r="J337" i="1"/>
  <c r="G323" i="2" s="1"/>
  <c r="K337" i="1"/>
  <c r="M337"/>
  <c r="H323" i="2" s="1"/>
  <c r="P337" i="1"/>
  <c r="Q337"/>
  <c r="K323" i="2" s="1"/>
  <c r="R337" i="1"/>
  <c r="L323" i="2" s="1"/>
  <c r="T337" i="1"/>
  <c r="M323" i="2" s="1"/>
  <c r="U337" i="1"/>
  <c r="N323" i="2" s="1"/>
  <c r="V337" i="1"/>
  <c r="W337"/>
  <c r="P323" i="2" s="1"/>
  <c r="E338" i="1"/>
  <c r="B324" i="2" s="1"/>
  <c r="C363" i="5" s="1"/>
  <c r="F338" i="1"/>
  <c r="H338"/>
  <c r="E324" i="2" s="1"/>
  <c r="I338" i="1"/>
  <c r="F324" i="2" s="1"/>
  <c r="J338" i="1"/>
  <c r="G324" i="2" s="1"/>
  <c r="K338" i="1"/>
  <c r="M338"/>
  <c r="H324" i="2" s="1"/>
  <c r="P338" i="1"/>
  <c r="Q338"/>
  <c r="K324" i="2" s="1"/>
  <c r="R338" i="1"/>
  <c r="L324" i="2" s="1"/>
  <c r="T338" i="1"/>
  <c r="M324" i="2" s="1"/>
  <c r="U338" i="1"/>
  <c r="N324" i="2" s="1"/>
  <c r="V338" i="1"/>
  <c r="W338"/>
  <c r="P324" i="2" s="1"/>
  <c r="E339" i="1"/>
  <c r="B325" i="2" s="1"/>
  <c r="C364" i="5" s="1"/>
  <c r="F339" i="1"/>
  <c r="H339"/>
  <c r="E325" i="2" s="1"/>
  <c r="I339" i="1"/>
  <c r="F325" i="2" s="1"/>
  <c r="J339" i="1"/>
  <c r="G325" i="2" s="1"/>
  <c r="K339" i="1"/>
  <c r="M339"/>
  <c r="H325" i="2" s="1"/>
  <c r="P339" i="1"/>
  <c r="Q339"/>
  <c r="K325" i="2" s="1"/>
  <c r="R339" i="1"/>
  <c r="L325" i="2" s="1"/>
  <c r="T339" i="1"/>
  <c r="M325" i="2" s="1"/>
  <c r="U339" i="1"/>
  <c r="N325" i="2" s="1"/>
  <c r="V339" i="1"/>
  <c r="W339"/>
  <c r="P325" i="2" s="1"/>
  <c r="E340" i="1"/>
  <c r="B326" i="2" s="1"/>
  <c r="C365" i="5" s="1"/>
  <c r="F340" i="1"/>
  <c r="H340"/>
  <c r="E326" i="2" s="1"/>
  <c r="I340" i="1"/>
  <c r="F326" i="2" s="1"/>
  <c r="J340" i="1"/>
  <c r="G326" i="2" s="1"/>
  <c r="K340" i="1"/>
  <c r="M340"/>
  <c r="H326" i="2" s="1"/>
  <c r="P340" i="1"/>
  <c r="Q340"/>
  <c r="K326" i="2" s="1"/>
  <c r="R340" i="1"/>
  <c r="L326" i="2" s="1"/>
  <c r="T340" i="1"/>
  <c r="M326" i="2" s="1"/>
  <c r="U340" i="1"/>
  <c r="N326" i="2" s="1"/>
  <c r="V340" i="1"/>
  <c r="W340"/>
  <c r="P326" i="2" s="1"/>
  <c r="E341" i="1"/>
  <c r="B327" i="2" s="1"/>
  <c r="C366" i="5" s="1"/>
  <c r="F341" i="1"/>
  <c r="H341"/>
  <c r="E327" i="2" s="1"/>
  <c r="I341" i="1"/>
  <c r="F327" i="2" s="1"/>
  <c r="J341" i="1"/>
  <c r="G327" i="2" s="1"/>
  <c r="K341" i="1"/>
  <c r="M341"/>
  <c r="H327" i="2" s="1"/>
  <c r="P341" i="1"/>
  <c r="Q341"/>
  <c r="K327" i="2" s="1"/>
  <c r="R341" i="1"/>
  <c r="L327" i="2" s="1"/>
  <c r="T341" i="1"/>
  <c r="M327" i="2" s="1"/>
  <c r="U341" i="1"/>
  <c r="N327" i="2" s="1"/>
  <c r="V341" i="1"/>
  <c r="W341"/>
  <c r="P327" i="2" s="1"/>
  <c r="E342" i="1"/>
  <c r="B328" i="2" s="1"/>
  <c r="C367" i="5" s="1"/>
  <c r="F342" i="1"/>
  <c r="H342"/>
  <c r="E328" i="2" s="1"/>
  <c r="I342" i="1"/>
  <c r="F328" i="2" s="1"/>
  <c r="J342" i="1"/>
  <c r="G328" i="2" s="1"/>
  <c r="K342" i="1"/>
  <c r="M342"/>
  <c r="H328" i="2" s="1"/>
  <c r="P342" i="1"/>
  <c r="Q342"/>
  <c r="K328" i="2" s="1"/>
  <c r="R342" i="1"/>
  <c r="L328" i="2" s="1"/>
  <c r="T342" i="1"/>
  <c r="M328" i="2" s="1"/>
  <c r="U342" i="1"/>
  <c r="N328" i="2" s="1"/>
  <c r="V342" i="1"/>
  <c r="W342"/>
  <c r="P328" i="2" s="1"/>
  <c r="E343" i="1"/>
  <c r="B329" i="2" s="1"/>
  <c r="C368" i="5" s="1"/>
  <c r="F343" i="1"/>
  <c r="H343"/>
  <c r="E329" i="2" s="1"/>
  <c r="I343" i="1"/>
  <c r="F329" i="2" s="1"/>
  <c r="J343" i="1"/>
  <c r="G329" i="2" s="1"/>
  <c r="K343" i="1"/>
  <c r="M343"/>
  <c r="H329" i="2" s="1"/>
  <c r="P343" i="1"/>
  <c r="J329" i="2" s="1"/>
  <c r="Q343" i="1"/>
  <c r="K329" i="2" s="1"/>
  <c r="R343" i="1"/>
  <c r="L329" i="2" s="1"/>
  <c r="T343" i="1"/>
  <c r="M329" i="2" s="1"/>
  <c r="U343" i="1"/>
  <c r="N329" i="2" s="1"/>
  <c r="V343" i="1"/>
  <c r="W343"/>
  <c r="P329" i="2" s="1"/>
  <c r="E344" i="1"/>
  <c r="B330" i="2" s="1"/>
  <c r="C369" i="5" s="1"/>
  <c r="F344" i="1"/>
  <c r="H344"/>
  <c r="E330" i="2" s="1"/>
  <c r="I344" i="1"/>
  <c r="F330" i="2" s="1"/>
  <c r="J344" i="1"/>
  <c r="G330" i="2" s="1"/>
  <c r="K344" i="1"/>
  <c r="M344"/>
  <c r="H330" i="2" s="1"/>
  <c r="P344" i="1"/>
  <c r="J330" i="2" s="1"/>
  <c r="Q344" i="1"/>
  <c r="K330" i="2" s="1"/>
  <c r="R344" i="1"/>
  <c r="L330" i="2" s="1"/>
  <c r="T344" i="1"/>
  <c r="M330" i="2" s="1"/>
  <c r="U344" i="1"/>
  <c r="N330" i="2" s="1"/>
  <c r="V344" i="1"/>
  <c r="W344"/>
  <c r="P330" i="2" s="1"/>
  <c r="E345" i="1"/>
  <c r="B331" i="2" s="1"/>
  <c r="C370" i="5" s="1"/>
  <c r="F345" i="1"/>
  <c r="H345"/>
  <c r="E331" i="2" s="1"/>
  <c r="I345" i="1"/>
  <c r="F331" i="2" s="1"/>
  <c r="J345" i="1"/>
  <c r="G331" i="2" s="1"/>
  <c r="K345" i="1"/>
  <c r="M345"/>
  <c r="H331" i="2" s="1"/>
  <c r="P345" i="1"/>
  <c r="J331" i="2" s="1"/>
  <c r="Q345" i="1"/>
  <c r="K331" i="2" s="1"/>
  <c r="R345" i="1"/>
  <c r="L331" i="2" s="1"/>
  <c r="T345" i="1"/>
  <c r="M331" i="2" s="1"/>
  <c r="U345" i="1"/>
  <c r="N331" i="2" s="1"/>
  <c r="V345" i="1"/>
  <c r="W345"/>
  <c r="P331" i="2" s="1"/>
  <c r="E346" i="1"/>
  <c r="B332" i="2" s="1"/>
  <c r="C371" i="5" s="1"/>
  <c r="F346" i="1"/>
  <c r="H346"/>
  <c r="E332" i="2" s="1"/>
  <c r="I346" i="1"/>
  <c r="F332" i="2" s="1"/>
  <c r="J346" i="1"/>
  <c r="G332" i="2" s="1"/>
  <c r="K346" i="1"/>
  <c r="M346"/>
  <c r="H332" i="2" s="1"/>
  <c r="P346" i="1"/>
  <c r="J332" i="2" s="1"/>
  <c r="Q346" i="1"/>
  <c r="K332" i="2" s="1"/>
  <c r="R346" i="1"/>
  <c r="L332" i="2" s="1"/>
  <c r="T346" i="1"/>
  <c r="M332" i="2" s="1"/>
  <c r="U346" i="1"/>
  <c r="N332" i="2" s="1"/>
  <c r="V346" i="1"/>
  <c r="W346"/>
  <c r="P332" i="2" s="1"/>
  <c r="E347" i="1"/>
  <c r="B333" i="2" s="1"/>
  <c r="C372" i="5" s="1"/>
  <c r="F347" i="1"/>
  <c r="H347"/>
  <c r="E333" i="2" s="1"/>
  <c r="I347" i="1"/>
  <c r="F333" i="2" s="1"/>
  <c r="J347" i="1"/>
  <c r="G333" i="2" s="1"/>
  <c r="K347" i="1"/>
  <c r="M347"/>
  <c r="H333" i="2" s="1"/>
  <c r="P347" i="1"/>
  <c r="J333" i="2" s="1"/>
  <c r="Q347" i="1"/>
  <c r="K333" i="2" s="1"/>
  <c r="R347" i="1"/>
  <c r="L333" i="2" s="1"/>
  <c r="T347" i="1"/>
  <c r="M333" i="2" s="1"/>
  <c r="U347" i="1"/>
  <c r="N333" i="2" s="1"/>
  <c r="V347" i="1"/>
  <c r="W347"/>
  <c r="P333" i="2" s="1"/>
  <c r="E348" i="1"/>
  <c r="B334" i="2" s="1"/>
  <c r="C373" i="5" s="1"/>
  <c r="F348" i="1"/>
  <c r="H348"/>
  <c r="E334" i="2" s="1"/>
  <c r="I348" i="1"/>
  <c r="F334" i="2" s="1"/>
  <c r="J348" i="1"/>
  <c r="G334" i="2" s="1"/>
  <c r="K348" i="1"/>
  <c r="M348"/>
  <c r="H334" i="2" s="1"/>
  <c r="P348" i="1"/>
  <c r="J334" i="2" s="1"/>
  <c r="Q348" i="1"/>
  <c r="K334" i="2" s="1"/>
  <c r="R348" i="1"/>
  <c r="L334" i="2" s="1"/>
  <c r="T348" i="1"/>
  <c r="M334" i="2" s="1"/>
  <c r="U348" i="1"/>
  <c r="N334" i="2" s="1"/>
  <c r="V348" i="1"/>
  <c r="W348"/>
  <c r="P334" i="2" s="1"/>
  <c r="E349" i="1"/>
  <c r="B335" i="2" s="1"/>
  <c r="C374" i="5" s="1"/>
  <c r="F349" i="1"/>
  <c r="H349"/>
  <c r="E335" i="2" s="1"/>
  <c r="I349" i="1"/>
  <c r="F335" i="2" s="1"/>
  <c r="J349" i="1"/>
  <c r="G335" i="2" s="1"/>
  <c r="K349" i="1"/>
  <c r="M349"/>
  <c r="H335" i="2" s="1"/>
  <c r="P349" i="1"/>
  <c r="J335" i="2" s="1"/>
  <c r="Q349" i="1"/>
  <c r="K335" i="2" s="1"/>
  <c r="R349" i="1"/>
  <c r="L335" i="2" s="1"/>
  <c r="T349" i="1"/>
  <c r="M335" i="2" s="1"/>
  <c r="U349" i="1"/>
  <c r="N335" i="2" s="1"/>
  <c r="V349" i="1"/>
  <c r="W349"/>
  <c r="P335" i="2" s="1"/>
  <c r="E350" i="1"/>
  <c r="B336" i="2" s="1"/>
  <c r="C375" i="5" s="1"/>
  <c r="F350" i="1"/>
  <c r="H350"/>
  <c r="E336" i="2" s="1"/>
  <c r="I350" i="1"/>
  <c r="F336" i="2" s="1"/>
  <c r="J350" i="1"/>
  <c r="G336" i="2" s="1"/>
  <c r="K350" i="1"/>
  <c r="M350"/>
  <c r="H336" i="2" s="1"/>
  <c r="P350" i="1"/>
  <c r="J336" i="2" s="1"/>
  <c r="Q350" i="1"/>
  <c r="K336" i="2" s="1"/>
  <c r="R350" i="1"/>
  <c r="L336" i="2" s="1"/>
  <c r="T350" i="1"/>
  <c r="M336" i="2" s="1"/>
  <c r="U350" i="1"/>
  <c r="N336" i="2" s="1"/>
  <c r="V350" i="1"/>
  <c r="W350"/>
  <c r="P336" i="2" s="1"/>
  <c r="E351" i="1"/>
  <c r="F351"/>
  <c r="H351"/>
  <c r="E337" i="2" s="1"/>
  <c r="I351" i="1"/>
  <c r="F337" i="2" s="1"/>
  <c r="J351" i="1"/>
  <c r="G337" i="2" s="1"/>
  <c r="K351" i="1"/>
  <c r="M351"/>
  <c r="H337" i="2" s="1"/>
  <c r="P351" i="1"/>
  <c r="J337" i="2" s="1"/>
  <c r="Q351" i="1"/>
  <c r="R351"/>
  <c r="L337" i="2" s="1"/>
  <c r="T351" i="1"/>
  <c r="M337" i="2" s="1"/>
  <c r="U351" i="1"/>
  <c r="V351"/>
  <c r="O337" i="2" s="1"/>
  <c r="W351" i="1"/>
  <c r="P337" i="2" s="1"/>
  <c r="E352" i="1"/>
  <c r="F352"/>
  <c r="H352"/>
  <c r="E338" i="2" s="1"/>
  <c r="I352" i="1"/>
  <c r="F338" i="2" s="1"/>
  <c r="J352" i="1"/>
  <c r="G338" i="2" s="1"/>
  <c r="K352" i="1"/>
  <c r="M352"/>
  <c r="H338" i="2" s="1"/>
  <c r="P352" i="1"/>
  <c r="J338" i="2" s="1"/>
  <c r="Q352" i="1"/>
  <c r="R352"/>
  <c r="L338" i="2" s="1"/>
  <c r="T352" i="1"/>
  <c r="M338" i="2" s="1"/>
  <c r="U352" i="1"/>
  <c r="V352"/>
  <c r="O338" i="2" s="1"/>
  <c r="W352" i="1"/>
  <c r="P338" i="2" s="1"/>
  <c r="E353" i="1"/>
  <c r="F353"/>
  <c r="H353"/>
  <c r="E339" i="2" s="1"/>
  <c r="I353" i="1"/>
  <c r="F339" i="2" s="1"/>
  <c r="J353" i="1"/>
  <c r="G339" i="2" s="1"/>
  <c r="K353" i="1"/>
  <c r="M353"/>
  <c r="H339" i="2" s="1"/>
  <c r="P353" i="1"/>
  <c r="J339" i="2" s="1"/>
  <c r="Q353" i="1"/>
  <c r="R353"/>
  <c r="L339" i="2" s="1"/>
  <c r="T353" i="1"/>
  <c r="M339" i="2" s="1"/>
  <c r="U353" i="1"/>
  <c r="V353"/>
  <c r="O339" i="2" s="1"/>
  <c r="W353" i="1"/>
  <c r="P339" i="2" s="1"/>
  <c r="E354" i="1"/>
  <c r="F354"/>
  <c r="H354"/>
  <c r="E340" i="2" s="1"/>
  <c r="I354" i="1"/>
  <c r="F340" i="2" s="1"/>
  <c r="J354" i="1"/>
  <c r="G340" i="2" s="1"/>
  <c r="K354" i="1"/>
  <c r="M354"/>
  <c r="H340" i="2" s="1"/>
  <c r="P354" i="1"/>
  <c r="J340" i="2" s="1"/>
  <c r="Q354" i="1"/>
  <c r="R354"/>
  <c r="L340" i="2" s="1"/>
  <c r="T354" i="1"/>
  <c r="M340" i="2" s="1"/>
  <c r="U354" i="1"/>
  <c r="V354"/>
  <c r="O340" i="2" s="1"/>
  <c r="W354" i="1"/>
  <c r="P340" i="2" s="1"/>
  <c r="E355" i="1"/>
  <c r="F355"/>
  <c r="H355"/>
  <c r="E341" i="2" s="1"/>
  <c r="I355" i="1"/>
  <c r="F341" i="2" s="1"/>
  <c r="J355" i="1"/>
  <c r="G341" i="2" s="1"/>
  <c r="K355" i="1"/>
  <c r="M355"/>
  <c r="H341" i="2" s="1"/>
  <c r="P355" i="1"/>
  <c r="J341" i="2" s="1"/>
  <c r="Q355" i="1"/>
  <c r="R355"/>
  <c r="L341" i="2" s="1"/>
  <c r="T355" i="1"/>
  <c r="M341" i="2" s="1"/>
  <c r="U355" i="1"/>
  <c r="V355"/>
  <c r="O341" i="2" s="1"/>
  <c r="W355" i="1"/>
  <c r="P341" i="2" s="1"/>
  <c r="E356" i="1"/>
  <c r="F356"/>
  <c r="H356"/>
  <c r="E342" i="2" s="1"/>
  <c r="I356" i="1"/>
  <c r="F342" i="2" s="1"/>
  <c r="J356" i="1"/>
  <c r="G342" i="2" s="1"/>
  <c r="K356" i="1"/>
  <c r="M356"/>
  <c r="H342" i="2" s="1"/>
  <c r="P356" i="1"/>
  <c r="J342" i="2" s="1"/>
  <c r="Q356" i="1"/>
  <c r="R356"/>
  <c r="L342" i="2" s="1"/>
  <c r="T356" i="1"/>
  <c r="M342" i="2" s="1"/>
  <c r="U356" i="1"/>
  <c r="V356"/>
  <c r="O342" i="2" s="1"/>
  <c r="W356" i="1"/>
  <c r="P342" i="2" s="1"/>
  <c r="E357" i="1"/>
  <c r="F357"/>
  <c r="H357"/>
  <c r="E343" i="2" s="1"/>
  <c r="I357" i="1"/>
  <c r="F343" i="2" s="1"/>
  <c r="J357" i="1"/>
  <c r="G343" i="2" s="1"/>
  <c r="K357" i="1"/>
  <c r="M357"/>
  <c r="H343" i="2" s="1"/>
  <c r="P357" i="1"/>
  <c r="J343" i="2" s="1"/>
  <c r="Q357" i="1"/>
  <c r="R357"/>
  <c r="L343" i="2" s="1"/>
  <c r="T357" i="1"/>
  <c r="M343" i="2" s="1"/>
  <c r="U357" i="1"/>
  <c r="V357"/>
  <c r="O343" i="2" s="1"/>
  <c r="W357" i="1"/>
  <c r="P343" i="2" s="1"/>
  <c r="E358" i="1"/>
  <c r="F358"/>
  <c r="H358"/>
  <c r="E344" i="2" s="1"/>
  <c r="I358" i="1"/>
  <c r="F344" i="2" s="1"/>
  <c r="J358" i="1"/>
  <c r="G344" i="2" s="1"/>
  <c r="K358" i="1"/>
  <c r="M358"/>
  <c r="H344" i="2" s="1"/>
  <c r="P358" i="1"/>
  <c r="J344" i="2" s="1"/>
  <c r="Q358" i="1"/>
  <c r="R358"/>
  <c r="L344" i="2" s="1"/>
  <c r="T358" i="1"/>
  <c r="M344" i="2" s="1"/>
  <c r="U358" i="1"/>
  <c r="V358"/>
  <c r="O344" i="2" s="1"/>
  <c r="W358" i="1"/>
  <c r="P344" i="2" s="1"/>
  <c r="E359" i="1"/>
  <c r="F359"/>
  <c r="H359"/>
  <c r="E345" i="2" s="1"/>
  <c r="I359" i="1"/>
  <c r="F345" i="2" s="1"/>
  <c r="J359" i="1"/>
  <c r="G345" i="2" s="1"/>
  <c r="K359" i="1"/>
  <c r="M359"/>
  <c r="H345" i="2" s="1"/>
  <c r="P359" i="1"/>
  <c r="J345" i="2" s="1"/>
  <c r="Q359" i="1"/>
  <c r="R359"/>
  <c r="L345" i="2" s="1"/>
  <c r="T359" i="1"/>
  <c r="M345" i="2" s="1"/>
  <c r="U359" i="1"/>
  <c r="V359"/>
  <c r="O345" i="2" s="1"/>
  <c r="W359" i="1"/>
  <c r="P345" i="2" s="1"/>
  <c r="E360" i="1"/>
  <c r="F360"/>
  <c r="H360"/>
  <c r="E346" i="2" s="1"/>
  <c r="I360" i="1"/>
  <c r="F346" i="2" s="1"/>
  <c r="J360" i="1"/>
  <c r="G346" i="2" s="1"/>
  <c r="K360" i="1"/>
  <c r="M360"/>
  <c r="H346" i="2" s="1"/>
  <c r="P360" i="1"/>
  <c r="J346" i="2" s="1"/>
  <c r="Q360" i="1"/>
  <c r="R360"/>
  <c r="L346" i="2" s="1"/>
  <c r="T360" i="1"/>
  <c r="M346" i="2" s="1"/>
  <c r="U360" i="1"/>
  <c r="V360"/>
  <c r="O346" i="2" s="1"/>
  <c r="W360" i="1"/>
  <c r="P346" i="2" s="1"/>
  <c r="E361" i="1"/>
  <c r="F361"/>
  <c r="H361"/>
  <c r="E347" i="2" s="1"/>
  <c r="I361" i="1"/>
  <c r="F347" i="2" s="1"/>
  <c r="J361" i="1"/>
  <c r="G347" i="2" s="1"/>
  <c r="K361" i="1"/>
  <c r="M361"/>
  <c r="H347" i="2" s="1"/>
  <c r="P361" i="1"/>
  <c r="J347" i="2" s="1"/>
  <c r="Q361" i="1"/>
  <c r="R361"/>
  <c r="L347" i="2" s="1"/>
  <c r="T361" i="1"/>
  <c r="M347" i="2" s="1"/>
  <c r="U361" i="1"/>
  <c r="V361"/>
  <c r="O347" i="2" s="1"/>
  <c r="W361" i="1"/>
  <c r="P347" i="2" s="1"/>
  <c r="E362" i="1"/>
  <c r="F362"/>
  <c r="H362"/>
  <c r="E348" i="2" s="1"/>
  <c r="I362" i="1"/>
  <c r="F348" i="2" s="1"/>
  <c r="J362" i="1"/>
  <c r="G348" i="2" s="1"/>
  <c r="K362" i="1"/>
  <c r="M362"/>
  <c r="H348" i="2" s="1"/>
  <c r="P362" i="1"/>
  <c r="J348" i="2" s="1"/>
  <c r="Q362" i="1"/>
  <c r="R362"/>
  <c r="L348" i="2" s="1"/>
  <c r="T362" i="1"/>
  <c r="M348" i="2" s="1"/>
  <c r="U362" i="1"/>
  <c r="V362"/>
  <c r="O348" i="2" s="1"/>
  <c r="W362" i="1"/>
  <c r="P348" i="2" s="1"/>
  <c r="E363" i="1"/>
  <c r="F363"/>
  <c r="H363"/>
  <c r="E349" i="2" s="1"/>
  <c r="I363" i="1"/>
  <c r="F349" i="2" s="1"/>
  <c r="J363" i="1"/>
  <c r="G349" i="2" s="1"/>
  <c r="K363" i="1"/>
  <c r="M363"/>
  <c r="H349" i="2" s="1"/>
  <c r="P363" i="1"/>
  <c r="J349" i="2" s="1"/>
  <c r="Q363" i="1"/>
  <c r="R363"/>
  <c r="L349" i="2" s="1"/>
  <c r="T363" i="1"/>
  <c r="M349" i="2" s="1"/>
  <c r="U363" i="1"/>
  <c r="V363"/>
  <c r="O349" i="2" s="1"/>
  <c r="W363" i="1"/>
  <c r="P349" i="2" s="1"/>
  <c r="E364" i="1"/>
  <c r="F364"/>
  <c r="H364"/>
  <c r="E350" i="2" s="1"/>
  <c r="I364" i="1"/>
  <c r="F350" i="2" s="1"/>
  <c r="J364" i="1"/>
  <c r="G350" i="2" s="1"/>
  <c r="K364" i="1"/>
  <c r="M364"/>
  <c r="H350" i="2" s="1"/>
  <c r="P364" i="1"/>
  <c r="J350" i="2" s="1"/>
  <c r="Q364" i="1"/>
  <c r="R364"/>
  <c r="L350" i="2" s="1"/>
  <c r="T364" i="1"/>
  <c r="M350" i="2" s="1"/>
  <c r="U364" i="1"/>
  <c r="V364"/>
  <c r="O350" i="2" s="1"/>
  <c r="W364" i="1"/>
  <c r="P350" i="2" s="1"/>
  <c r="E365" i="1"/>
  <c r="F365"/>
  <c r="H365"/>
  <c r="E351" i="2" s="1"/>
  <c r="I365" i="1"/>
  <c r="F351" i="2" s="1"/>
  <c r="J365" i="1"/>
  <c r="G351" i="2" s="1"/>
  <c r="K365" i="1"/>
  <c r="M365"/>
  <c r="H351" i="2" s="1"/>
  <c r="P365" i="1"/>
  <c r="J351" i="2" s="1"/>
  <c r="Q365" i="1"/>
  <c r="R365"/>
  <c r="L351" i="2" s="1"/>
  <c r="T365" i="1"/>
  <c r="M351" i="2" s="1"/>
  <c r="U365" i="1"/>
  <c r="V365"/>
  <c r="O351" i="2" s="1"/>
  <c r="W365" i="1"/>
  <c r="P351" i="2" s="1"/>
  <c r="E366" i="1"/>
  <c r="F366"/>
  <c r="H366"/>
  <c r="E352" i="2" s="1"/>
  <c r="I366" i="1"/>
  <c r="F352" i="2" s="1"/>
  <c r="J366" i="1"/>
  <c r="G352" i="2" s="1"/>
  <c r="K366" i="1"/>
  <c r="M366"/>
  <c r="H352" i="2" s="1"/>
  <c r="P366" i="1"/>
  <c r="J352" i="2" s="1"/>
  <c r="Q366" i="1"/>
  <c r="R366"/>
  <c r="L352" i="2" s="1"/>
  <c r="T366" i="1"/>
  <c r="M352" i="2" s="1"/>
  <c r="U366" i="1"/>
  <c r="V366"/>
  <c r="O352" i="2" s="1"/>
  <c r="W366" i="1"/>
  <c r="P352" i="2" s="1"/>
  <c r="E367" i="1"/>
  <c r="F367"/>
  <c r="H367"/>
  <c r="E353" i="2" s="1"/>
  <c r="I367" i="1"/>
  <c r="F353" i="2" s="1"/>
  <c r="J367" i="1"/>
  <c r="G353" i="2" s="1"/>
  <c r="K367" i="1"/>
  <c r="M367"/>
  <c r="H353" i="2" s="1"/>
  <c r="P367" i="1"/>
  <c r="J353" i="2" s="1"/>
  <c r="Q367" i="1"/>
  <c r="R367"/>
  <c r="L353" i="2" s="1"/>
  <c r="T367" i="1"/>
  <c r="M353" i="2" s="1"/>
  <c r="U367" i="1"/>
  <c r="V367"/>
  <c r="O353" i="2" s="1"/>
  <c r="W367" i="1"/>
  <c r="P353" i="2" s="1"/>
  <c r="E368" i="1"/>
  <c r="F368"/>
  <c r="H368"/>
  <c r="E354" i="2" s="1"/>
  <c r="I368" i="1"/>
  <c r="F354" i="2" s="1"/>
  <c r="J368" i="1"/>
  <c r="G354" i="2" s="1"/>
  <c r="K368" i="1"/>
  <c r="M368"/>
  <c r="H354" i="2" s="1"/>
  <c r="P368" i="1"/>
  <c r="J354" i="2" s="1"/>
  <c r="Q368" i="1"/>
  <c r="R368"/>
  <c r="L354" i="2" s="1"/>
  <c r="T368" i="1"/>
  <c r="M354" i="2" s="1"/>
  <c r="U368" i="1"/>
  <c r="V368"/>
  <c r="O354" i="2" s="1"/>
  <c r="W368" i="1"/>
  <c r="P354" i="2" s="1"/>
  <c r="E369" i="1"/>
  <c r="F369"/>
  <c r="H369"/>
  <c r="E355" i="2" s="1"/>
  <c r="I369" i="1"/>
  <c r="F355" i="2" s="1"/>
  <c r="J369" i="1"/>
  <c r="G355" i="2" s="1"/>
  <c r="K369" i="1"/>
  <c r="M369"/>
  <c r="H355" i="2" s="1"/>
  <c r="P369" i="1"/>
  <c r="J355" i="2" s="1"/>
  <c r="Q369" i="1"/>
  <c r="R369"/>
  <c r="L355" i="2" s="1"/>
  <c r="T369" i="1"/>
  <c r="M355" i="2" s="1"/>
  <c r="U369" i="1"/>
  <c r="V369"/>
  <c r="O355" i="2" s="1"/>
  <c r="W369" i="1"/>
  <c r="P355" i="2" s="1"/>
  <c r="E370" i="1"/>
  <c r="F370"/>
  <c r="H370"/>
  <c r="E356" i="2" s="1"/>
  <c r="I370" i="1"/>
  <c r="F356" i="2" s="1"/>
  <c r="J370" i="1"/>
  <c r="G356" i="2" s="1"/>
  <c r="K370" i="1"/>
  <c r="M370"/>
  <c r="H356" i="2" s="1"/>
  <c r="P370" i="1"/>
  <c r="J356" i="2" s="1"/>
  <c r="Q370" i="1"/>
  <c r="R370"/>
  <c r="L356" i="2" s="1"/>
  <c r="T370" i="1"/>
  <c r="M356" i="2" s="1"/>
  <c r="U370" i="1"/>
  <c r="V370"/>
  <c r="O356" i="2" s="1"/>
  <c r="W370" i="1"/>
  <c r="P356" i="2" s="1"/>
  <c r="E371" i="1"/>
  <c r="F371"/>
  <c r="H371"/>
  <c r="E357" i="2" s="1"/>
  <c r="I371" i="1"/>
  <c r="F357" i="2" s="1"/>
  <c r="J371" i="1"/>
  <c r="G357" i="2" s="1"/>
  <c r="K371" i="1"/>
  <c r="M371"/>
  <c r="H357" i="2" s="1"/>
  <c r="P371" i="1"/>
  <c r="J357" i="2" s="1"/>
  <c r="Q371" i="1"/>
  <c r="R371"/>
  <c r="L357" i="2" s="1"/>
  <c r="T371" i="1"/>
  <c r="M357" i="2" s="1"/>
  <c r="U371" i="1"/>
  <c r="V371"/>
  <c r="O357" i="2" s="1"/>
  <c r="W371" i="1"/>
  <c r="P357" i="2" s="1"/>
  <c r="E372" i="1"/>
  <c r="F372"/>
  <c r="H372"/>
  <c r="E358" i="2" s="1"/>
  <c r="I372" i="1"/>
  <c r="F358" i="2" s="1"/>
  <c r="J372" i="1"/>
  <c r="G358" i="2" s="1"/>
  <c r="K372" i="1"/>
  <c r="M372"/>
  <c r="H358" i="2" s="1"/>
  <c r="P372" i="1"/>
  <c r="J358" i="2" s="1"/>
  <c r="Q372" i="1"/>
  <c r="R372"/>
  <c r="L358" i="2" s="1"/>
  <c r="T372" i="1"/>
  <c r="M358" i="2" s="1"/>
  <c r="U372" i="1"/>
  <c r="V372"/>
  <c r="O358" i="2" s="1"/>
  <c r="W372" i="1"/>
  <c r="P358" i="2" s="1"/>
  <c r="E373" i="1"/>
  <c r="F373"/>
  <c r="H373"/>
  <c r="E359" i="2" s="1"/>
  <c r="I373" i="1"/>
  <c r="F359" i="2" s="1"/>
  <c r="J373" i="1"/>
  <c r="G359" i="2" s="1"/>
  <c r="K373" i="1"/>
  <c r="M373"/>
  <c r="H359" i="2" s="1"/>
  <c r="P373" i="1"/>
  <c r="J359" i="2" s="1"/>
  <c r="Q373" i="1"/>
  <c r="R373"/>
  <c r="L359" i="2" s="1"/>
  <c r="T373" i="1"/>
  <c r="M359" i="2" s="1"/>
  <c r="U373" i="1"/>
  <c r="V373"/>
  <c r="O359" i="2" s="1"/>
  <c r="W373" i="1"/>
  <c r="P359" i="2" s="1"/>
  <c r="E374" i="1"/>
  <c r="F374"/>
  <c r="H374"/>
  <c r="E360" i="2" s="1"/>
  <c r="I374" i="1"/>
  <c r="F360" i="2" s="1"/>
  <c r="J374" i="1"/>
  <c r="G360" i="2" s="1"/>
  <c r="K374" i="1"/>
  <c r="M374"/>
  <c r="H360" i="2" s="1"/>
  <c r="P374" i="1"/>
  <c r="J360" i="2" s="1"/>
  <c r="Q374" i="1"/>
  <c r="R374"/>
  <c r="L360" i="2" s="1"/>
  <c r="T374" i="1"/>
  <c r="M360" i="2" s="1"/>
  <c r="U374" i="1"/>
  <c r="V374"/>
  <c r="O360" i="2" s="1"/>
  <c r="W374" i="1"/>
  <c r="P360" i="2" s="1"/>
  <c r="E375" i="1"/>
  <c r="B361" i="2" s="1"/>
  <c r="C400" i="5" s="1"/>
  <c r="F375" i="1"/>
  <c r="H375"/>
  <c r="E361" i="2" s="1"/>
  <c r="I375" i="1"/>
  <c r="F361" i="2" s="1"/>
  <c r="J375" i="1"/>
  <c r="G361" i="2" s="1"/>
  <c r="K375" i="1"/>
  <c r="M375"/>
  <c r="H361" i="2" s="1"/>
  <c r="P375" i="1"/>
  <c r="J361" i="2" s="1"/>
  <c r="Q375" i="1"/>
  <c r="R375"/>
  <c r="L361" i="2" s="1"/>
  <c r="T375" i="1"/>
  <c r="M361" i="2" s="1"/>
  <c r="U375" i="1"/>
  <c r="V375"/>
  <c r="O361" i="2" s="1"/>
  <c r="W375" i="1"/>
  <c r="P361" i="2" s="1"/>
  <c r="E376" i="1"/>
  <c r="B362" i="2" s="1"/>
  <c r="C401" i="5" s="1"/>
  <c r="F376" i="1"/>
  <c r="H376"/>
  <c r="E362" i="2" s="1"/>
  <c r="I376" i="1"/>
  <c r="F362" i="2" s="1"/>
  <c r="J376" i="1"/>
  <c r="G362" i="2" s="1"/>
  <c r="K376" i="1"/>
  <c r="M376"/>
  <c r="H362" i="2" s="1"/>
  <c r="P376" i="1"/>
  <c r="J362" i="2" s="1"/>
  <c r="Q376" i="1"/>
  <c r="R376"/>
  <c r="L362" i="2" s="1"/>
  <c r="T376" i="1"/>
  <c r="M362" i="2" s="1"/>
  <c r="U376" i="1"/>
  <c r="V376"/>
  <c r="O362" i="2" s="1"/>
  <c r="W376" i="1"/>
  <c r="P362" i="2" s="1"/>
  <c r="E377" i="1"/>
  <c r="B363" i="2" s="1"/>
  <c r="C402" i="5" s="1"/>
  <c r="F377" i="1"/>
  <c r="H377"/>
  <c r="E363" i="2" s="1"/>
  <c r="I377" i="1"/>
  <c r="F363" i="2" s="1"/>
  <c r="J377" i="1"/>
  <c r="G363" i="2" s="1"/>
  <c r="K377" i="1"/>
  <c r="M377"/>
  <c r="H363" i="2" s="1"/>
  <c r="P377" i="1"/>
  <c r="J363" i="2" s="1"/>
  <c r="Q377" i="1"/>
  <c r="R377"/>
  <c r="L363" i="2" s="1"/>
  <c r="T377" i="1"/>
  <c r="M363" i="2" s="1"/>
  <c r="U377" i="1"/>
  <c r="V377"/>
  <c r="O363" i="2" s="1"/>
  <c r="W377" i="1"/>
  <c r="P363" i="2" s="1"/>
  <c r="E378" i="1"/>
  <c r="B364" i="2" s="1"/>
  <c r="C403" i="5" s="1"/>
  <c r="F378" i="1"/>
  <c r="H378"/>
  <c r="E364" i="2" s="1"/>
  <c r="I378" i="1"/>
  <c r="F364" i="2" s="1"/>
  <c r="J378" i="1"/>
  <c r="G364" i="2" s="1"/>
  <c r="K378" i="1"/>
  <c r="M378"/>
  <c r="H364" i="2" s="1"/>
  <c r="P378" i="1"/>
  <c r="J364" i="2" s="1"/>
  <c r="Q378" i="1"/>
  <c r="R378"/>
  <c r="L364" i="2" s="1"/>
  <c r="T378" i="1"/>
  <c r="M364" i="2" s="1"/>
  <c r="U378" i="1"/>
  <c r="N364" i="2" s="1"/>
  <c r="V378" i="1"/>
  <c r="W378"/>
  <c r="P364" i="2" s="1"/>
  <c r="E379" i="1"/>
  <c r="B365" i="2" s="1"/>
  <c r="C404" i="5" s="1"/>
  <c r="F379" i="1"/>
  <c r="H379"/>
  <c r="E365" i="2" s="1"/>
  <c r="I379" i="1"/>
  <c r="F365" i="2" s="1"/>
  <c r="J379" i="1"/>
  <c r="G365" i="2" s="1"/>
  <c r="K379" i="1"/>
  <c r="M379"/>
  <c r="H365" i="2" s="1"/>
  <c r="P379" i="1"/>
  <c r="J365" i="2" s="1"/>
  <c r="Q379" i="1"/>
  <c r="R379"/>
  <c r="L365" i="2" s="1"/>
  <c r="T379" i="1"/>
  <c r="M365" i="2" s="1"/>
  <c r="U379" i="1"/>
  <c r="N365" i="2" s="1"/>
  <c r="V379" i="1"/>
  <c r="W379"/>
  <c r="P365" i="2" s="1"/>
  <c r="E380" i="1"/>
  <c r="B366" i="2" s="1"/>
  <c r="C405" i="5" s="1"/>
  <c r="F380" i="1"/>
  <c r="H380"/>
  <c r="E366" i="2" s="1"/>
  <c r="I380" i="1"/>
  <c r="F366" i="2" s="1"/>
  <c r="J380" i="1"/>
  <c r="G366" i="2" s="1"/>
  <c r="K380" i="1"/>
  <c r="M380"/>
  <c r="H366" i="2" s="1"/>
  <c r="P380" i="1"/>
  <c r="Q380"/>
  <c r="K366" i="2" s="1"/>
  <c r="R380" i="1"/>
  <c r="L366" i="2" s="1"/>
  <c r="T380" i="1"/>
  <c r="M366" i="2" s="1"/>
  <c r="U380" i="1"/>
  <c r="N366" i="2" s="1"/>
  <c r="V380" i="1"/>
  <c r="W380"/>
  <c r="P366" i="2" s="1"/>
  <c r="E381" i="1"/>
  <c r="B367" i="2" s="1"/>
  <c r="C406" i="5" s="1"/>
  <c r="F381" i="1"/>
  <c r="H381"/>
  <c r="E367" i="2" s="1"/>
  <c r="I381" i="1"/>
  <c r="F367" i="2" s="1"/>
  <c r="J381" i="1"/>
  <c r="G367" i="2" s="1"/>
  <c r="K381" i="1"/>
  <c r="M381"/>
  <c r="H367" i="2" s="1"/>
  <c r="P381" i="1"/>
  <c r="Q381"/>
  <c r="K367" i="2" s="1"/>
  <c r="R381" i="1"/>
  <c r="L367" i="2" s="1"/>
  <c r="T381" i="1"/>
  <c r="M367" i="2" s="1"/>
  <c r="U381" i="1"/>
  <c r="N367" i="2" s="1"/>
  <c r="V381" i="1"/>
  <c r="W381"/>
  <c r="P367" i="2" s="1"/>
  <c r="E382" i="1"/>
  <c r="B368" i="2" s="1"/>
  <c r="C407" i="5" s="1"/>
  <c r="F382" i="1"/>
  <c r="H382"/>
  <c r="E368" i="2" s="1"/>
  <c r="I382" i="1"/>
  <c r="F368" i="2" s="1"/>
  <c r="J382" i="1"/>
  <c r="G368" i="2" s="1"/>
  <c r="K382" i="1"/>
  <c r="M382"/>
  <c r="H368" i="2" s="1"/>
  <c r="P382" i="1"/>
  <c r="Q382"/>
  <c r="K368" i="2" s="1"/>
  <c r="R382" i="1"/>
  <c r="L368" i="2" s="1"/>
  <c r="T382" i="1"/>
  <c r="M368" i="2" s="1"/>
  <c r="U382" i="1"/>
  <c r="N368" i="2" s="1"/>
  <c r="V382" i="1"/>
  <c r="W382"/>
  <c r="P368" i="2" s="1"/>
  <c r="E383" i="1"/>
  <c r="B369" i="2" s="1"/>
  <c r="C408" i="5" s="1"/>
  <c r="F383" i="1"/>
  <c r="H383"/>
  <c r="E369" i="2" s="1"/>
  <c r="I383" i="1"/>
  <c r="F369" i="2" s="1"/>
  <c r="J383" i="1"/>
  <c r="G369" i="2" s="1"/>
  <c r="K383" i="1"/>
  <c r="M383"/>
  <c r="H369" i="2" s="1"/>
  <c r="P383" i="1"/>
  <c r="Q383"/>
  <c r="K369" i="2" s="1"/>
  <c r="R383" i="1"/>
  <c r="L369" i="2" s="1"/>
  <c r="T383" i="1"/>
  <c r="M369" i="2" s="1"/>
  <c r="U383" i="1"/>
  <c r="N369" i="2" s="1"/>
  <c r="V383" i="1"/>
  <c r="W383"/>
  <c r="P369" i="2" s="1"/>
  <c r="E384" i="1"/>
  <c r="B370" i="2" s="1"/>
  <c r="C409" i="5" s="1"/>
  <c r="F384" i="1"/>
  <c r="H384"/>
  <c r="E370" i="2" s="1"/>
  <c r="I384" i="1"/>
  <c r="F370" i="2" s="1"/>
  <c r="J384" i="1"/>
  <c r="G370" i="2" s="1"/>
  <c r="K384" i="1"/>
  <c r="M384"/>
  <c r="H370" i="2" s="1"/>
  <c r="P384" i="1"/>
  <c r="Q384"/>
  <c r="K370" i="2" s="1"/>
  <c r="R384" i="1"/>
  <c r="L370" i="2" s="1"/>
  <c r="T384" i="1"/>
  <c r="M370" i="2" s="1"/>
  <c r="U384" i="1"/>
  <c r="N370" i="2" s="1"/>
  <c r="V384" i="1"/>
  <c r="W384"/>
  <c r="P370" i="2" s="1"/>
  <c r="E385" i="1"/>
  <c r="B371" i="2" s="1"/>
  <c r="C410" i="5" s="1"/>
  <c r="F385" i="1"/>
  <c r="H385"/>
  <c r="E371" i="2" s="1"/>
  <c r="I385" i="1"/>
  <c r="F371" i="2" s="1"/>
  <c r="J385" i="1"/>
  <c r="G371" i="2" s="1"/>
  <c r="K385" i="1"/>
  <c r="M385"/>
  <c r="H371" i="2" s="1"/>
  <c r="P385" i="1"/>
  <c r="Q385"/>
  <c r="K371" i="2" s="1"/>
  <c r="R385" i="1"/>
  <c r="L371" i="2" s="1"/>
  <c r="T385" i="1"/>
  <c r="M371" i="2" s="1"/>
  <c r="U385" i="1"/>
  <c r="N371" i="2" s="1"/>
  <c r="V385" i="1"/>
  <c r="W385"/>
  <c r="P371" i="2" s="1"/>
  <c r="E386" i="1"/>
  <c r="B372" i="2" s="1"/>
  <c r="C411" i="5" s="1"/>
  <c r="F386" i="1"/>
  <c r="H386"/>
  <c r="E372" i="2" s="1"/>
  <c r="I386" i="1"/>
  <c r="F372" i="2" s="1"/>
  <c r="J386" i="1"/>
  <c r="G372" i="2" s="1"/>
  <c r="K386" i="1"/>
  <c r="M386"/>
  <c r="H372" i="2" s="1"/>
  <c r="P386" i="1"/>
  <c r="Q386"/>
  <c r="K372" i="2" s="1"/>
  <c r="R386" i="1"/>
  <c r="L372" i="2" s="1"/>
  <c r="T386" i="1"/>
  <c r="M372" i="2" s="1"/>
  <c r="U386" i="1"/>
  <c r="N372" i="2" s="1"/>
  <c r="V386" i="1"/>
  <c r="W386"/>
  <c r="P372" i="2" s="1"/>
  <c r="E387" i="1"/>
  <c r="B373" i="2" s="1"/>
  <c r="C412" i="5" s="1"/>
  <c r="F387" i="1"/>
  <c r="H387"/>
  <c r="E373" i="2" s="1"/>
  <c r="I387" i="1"/>
  <c r="F373" i="2" s="1"/>
  <c r="J387" i="1"/>
  <c r="G373" i="2" s="1"/>
  <c r="K387" i="1"/>
  <c r="M387"/>
  <c r="H373" i="2" s="1"/>
  <c r="P387" i="1"/>
  <c r="Q387"/>
  <c r="K373" i="2" s="1"/>
  <c r="R387" i="1"/>
  <c r="L373" i="2" s="1"/>
  <c r="T387" i="1"/>
  <c r="M373" i="2" s="1"/>
  <c r="U387" i="1"/>
  <c r="N373" i="2" s="1"/>
  <c r="V387" i="1"/>
  <c r="W387"/>
  <c r="P373" i="2" s="1"/>
  <c r="E388" i="1"/>
  <c r="B374" i="2" s="1"/>
  <c r="C413" i="5" s="1"/>
  <c r="F388" i="1"/>
  <c r="H388"/>
  <c r="E374" i="2" s="1"/>
  <c r="I388" i="1"/>
  <c r="F374" i="2" s="1"/>
  <c r="J388" i="1"/>
  <c r="G374" i="2" s="1"/>
  <c r="K388" i="1"/>
  <c r="M388"/>
  <c r="H374" i="2" s="1"/>
  <c r="P388" i="1"/>
  <c r="Q388"/>
  <c r="K374" i="2" s="1"/>
  <c r="R388" i="1"/>
  <c r="L374" i="2" s="1"/>
  <c r="T388" i="1"/>
  <c r="M374" i="2" s="1"/>
  <c r="U388" i="1"/>
  <c r="N374" i="2" s="1"/>
  <c r="V388" i="1"/>
  <c r="W388"/>
  <c r="P374" i="2" s="1"/>
  <c r="E389" i="1"/>
  <c r="B375" i="2" s="1"/>
  <c r="C414" i="5" s="1"/>
  <c r="F389" i="1"/>
  <c r="H389"/>
  <c r="E375" i="2" s="1"/>
  <c r="I389" i="1"/>
  <c r="F375" i="2" s="1"/>
  <c r="J389" i="1"/>
  <c r="G375" i="2" s="1"/>
  <c r="K389" i="1"/>
  <c r="M389"/>
  <c r="H375" i="2" s="1"/>
  <c r="P389" i="1"/>
  <c r="Q389"/>
  <c r="K375" i="2" s="1"/>
  <c r="R389" i="1"/>
  <c r="L375" i="2" s="1"/>
  <c r="T389" i="1"/>
  <c r="M375" i="2" s="1"/>
  <c r="U389" i="1"/>
  <c r="N375" i="2" s="1"/>
  <c r="V389" i="1"/>
  <c r="W389"/>
  <c r="P375" i="2" s="1"/>
  <c r="E390" i="1"/>
  <c r="B376" i="2" s="1"/>
  <c r="C415" i="5" s="1"/>
  <c r="F390" i="1"/>
  <c r="H390"/>
  <c r="E376" i="2" s="1"/>
  <c r="I390" i="1"/>
  <c r="F376" i="2" s="1"/>
  <c r="J390" i="1"/>
  <c r="G376" i="2" s="1"/>
  <c r="K390" i="1"/>
  <c r="M390"/>
  <c r="H376" i="2" s="1"/>
  <c r="P390" i="1"/>
  <c r="Q390"/>
  <c r="K376" i="2" s="1"/>
  <c r="R390" i="1"/>
  <c r="L376" i="2" s="1"/>
  <c r="T390" i="1"/>
  <c r="M376" i="2" s="1"/>
  <c r="U390" i="1"/>
  <c r="N376" i="2" s="1"/>
  <c r="V390" i="1"/>
  <c r="W390"/>
  <c r="P376" i="2" s="1"/>
  <c r="E391" i="1"/>
  <c r="B377" i="2" s="1"/>
  <c r="C416" i="5" s="1"/>
  <c r="F391" i="1"/>
  <c r="H391"/>
  <c r="E377" i="2" s="1"/>
  <c r="I391" i="1"/>
  <c r="F377" i="2" s="1"/>
  <c r="J391" i="1"/>
  <c r="G377" i="2" s="1"/>
  <c r="K391" i="1"/>
  <c r="M391"/>
  <c r="H377" i="2" s="1"/>
  <c r="P391" i="1"/>
  <c r="Q391"/>
  <c r="K377" i="2" s="1"/>
  <c r="R391" i="1"/>
  <c r="L377" i="2" s="1"/>
  <c r="T391" i="1"/>
  <c r="M377" i="2" s="1"/>
  <c r="U391" i="1"/>
  <c r="N377" i="2" s="1"/>
  <c r="V391" i="1"/>
  <c r="W391"/>
  <c r="P377" i="2" s="1"/>
  <c r="E392" i="1"/>
  <c r="B378" i="2" s="1"/>
  <c r="C417" i="5" s="1"/>
  <c r="F392" i="1"/>
  <c r="H392"/>
  <c r="E378" i="2" s="1"/>
  <c r="I392" i="1"/>
  <c r="F378" i="2" s="1"/>
  <c r="J392" i="1"/>
  <c r="G378" i="2" s="1"/>
  <c r="K392" i="1"/>
  <c r="M392"/>
  <c r="H378" i="2" s="1"/>
  <c r="P392" i="1"/>
  <c r="Q392"/>
  <c r="K378" i="2" s="1"/>
  <c r="R392" i="1"/>
  <c r="L378" i="2" s="1"/>
  <c r="T392" i="1"/>
  <c r="M378" i="2" s="1"/>
  <c r="U392" i="1"/>
  <c r="N378" i="2" s="1"/>
  <c r="V392" i="1"/>
  <c r="W392"/>
  <c r="P378" i="2" s="1"/>
  <c r="E393" i="1"/>
  <c r="B379" i="2" s="1"/>
  <c r="C418" i="5" s="1"/>
  <c r="F393" i="1"/>
  <c r="H393"/>
  <c r="E379" i="2" s="1"/>
  <c r="I393" i="1"/>
  <c r="F379" i="2" s="1"/>
  <c r="J393" i="1"/>
  <c r="G379" i="2" s="1"/>
  <c r="K393" i="1"/>
  <c r="M393"/>
  <c r="H379" i="2" s="1"/>
  <c r="P393" i="1"/>
  <c r="Q393"/>
  <c r="K379" i="2" s="1"/>
  <c r="R393" i="1"/>
  <c r="L379" i="2" s="1"/>
  <c r="T393" i="1"/>
  <c r="M379" i="2" s="1"/>
  <c r="U393" i="1"/>
  <c r="N379" i="2" s="1"/>
  <c r="V393" i="1"/>
  <c r="W393"/>
  <c r="P379" i="2" s="1"/>
  <c r="E394" i="1"/>
  <c r="B380" i="2" s="1"/>
  <c r="C419" i="5" s="1"/>
  <c r="F394" i="1"/>
  <c r="H394"/>
  <c r="E380" i="2" s="1"/>
  <c r="I394" i="1"/>
  <c r="F380" i="2" s="1"/>
  <c r="J394" i="1"/>
  <c r="G380" i="2" s="1"/>
  <c r="K394" i="1"/>
  <c r="M394"/>
  <c r="H380" i="2" s="1"/>
  <c r="P394" i="1"/>
  <c r="Q394"/>
  <c r="K380" i="2" s="1"/>
  <c r="R394" i="1"/>
  <c r="L380" i="2" s="1"/>
  <c r="T394" i="1"/>
  <c r="M380" i="2" s="1"/>
  <c r="U394" i="1"/>
  <c r="N380" i="2" s="1"/>
  <c r="V394" i="1"/>
  <c r="W394"/>
  <c r="P380" i="2" s="1"/>
  <c r="E395" i="1"/>
  <c r="B381" i="2" s="1"/>
  <c r="C420" i="5" s="1"/>
  <c r="F395" i="1"/>
  <c r="H395"/>
  <c r="E381" i="2" s="1"/>
  <c r="I395" i="1"/>
  <c r="F381" i="2" s="1"/>
  <c r="J395" i="1"/>
  <c r="G381" i="2" s="1"/>
  <c r="K395" i="1"/>
  <c r="M395"/>
  <c r="H381" i="2" s="1"/>
  <c r="P395" i="1"/>
  <c r="Q395"/>
  <c r="K381" i="2" s="1"/>
  <c r="R395" i="1"/>
  <c r="L381" i="2" s="1"/>
  <c r="T395" i="1"/>
  <c r="M381" i="2" s="1"/>
  <c r="U395" i="1"/>
  <c r="N381" i="2" s="1"/>
  <c r="V395" i="1"/>
  <c r="W395"/>
  <c r="P381" i="2" s="1"/>
  <c r="E396" i="1"/>
  <c r="B382" i="2" s="1"/>
  <c r="C421" i="5" s="1"/>
  <c r="F396" i="1"/>
  <c r="H396"/>
  <c r="E382" i="2" s="1"/>
  <c r="I396" i="1"/>
  <c r="F382" i="2" s="1"/>
  <c r="J396" i="1"/>
  <c r="G382" i="2" s="1"/>
  <c r="K396" i="1"/>
  <c r="M396"/>
  <c r="H382" i="2" s="1"/>
  <c r="P396" i="1"/>
  <c r="Q396"/>
  <c r="K382" i="2" s="1"/>
  <c r="R396" i="1"/>
  <c r="L382" i="2" s="1"/>
  <c r="T396" i="1"/>
  <c r="M382" i="2" s="1"/>
  <c r="U396" i="1"/>
  <c r="N382" i="2" s="1"/>
  <c r="V396" i="1"/>
  <c r="W396"/>
  <c r="P382" i="2" s="1"/>
  <c r="E397" i="1"/>
  <c r="B383" i="2" s="1"/>
  <c r="C422" i="5" s="1"/>
  <c r="F397" i="1"/>
  <c r="H397"/>
  <c r="E383" i="2" s="1"/>
  <c r="I397" i="1"/>
  <c r="F383" i="2" s="1"/>
  <c r="J397" i="1"/>
  <c r="G383" i="2" s="1"/>
  <c r="K397" i="1"/>
  <c r="M397"/>
  <c r="H383" i="2" s="1"/>
  <c r="P397" i="1"/>
  <c r="Q397"/>
  <c r="K383" i="2" s="1"/>
  <c r="R397" i="1"/>
  <c r="L383" i="2" s="1"/>
  <c r="T397" i="1"/>
  <c r="M383" i="2" s="1"/>
  <c r="U397" i="1"/>
  <c r="N383" i="2" s="1"/>
  <c r="V397" i="1"/>
  <c r="W397"/>
  <c r="P383" i="2" s="1"/>
  <c r="E398" i="1"/>
  <c r="B384" i="2" s="1"/>
  <c r="C423" i="5" s="1"/>
  <c r="F398" i="1"/>
  <c r="H398"/>
  <c r="E384" i="2" s="1"/>
  <c r="I398" i="1"/>
  <c r="F384" i="2" s="1"/>
  <c r="J398" i="1"/>
  <c r="G384" i="2" s="1"/>
  <c r="K398" i="1"/>
  <c r="M398"/>
  <c r="H384" i="2" s="1"/>
  <c r="P398" i="1"/>
  <c r="Q398"/>
  <c r="K384" i="2" s="1"/>
  <c r="R398" i="1"/>
  <c r="L384" i="2" s="1"/>
  <c r="T398" i="1"/>
  <c r="M384" i="2" s="1"/>
  <c r="U398" i="1"/>
  <c r="N384" i="2" s="1"/>
  <c r="V398" i="1"/>
  <c r="W398"/>
  <c r="P384" i="2" s="1"/>
  <c r="E399" i="1"/>
  <c r="B385" i="2" s="1"/>
  <c r="C424" i="5" s="1"/>
  <c r="F399" i="1"/>
  <c r="H399"/>
  <c r="E385" i="2" s="1"/>
  <c r="I399" i="1"/>
  <c r="F385" i="2" s="1"/>
  <c r="J399" i="1"/>
  <c r="G385" i="2" s="1"/>
  <c r="K399" i="1"/>
  <c r="M399"/>
  <c r="H385" i="2" s="1"/>
  <c r="P399" i="1"/>
  <c r="Q399"/>
  <c r="K385" i="2" s="1"/>
  <c r="R399" i="1"/>
  <c r="L385" i="2" s="1"/>
  <c r="T399" i="1"/>
  <c r="M385" i="2" s="1"/>
  <c r="U399" i="1"/>
  <c r="N385" i="2" s="1"/>
  <c r="V399" i="1"/>
  <c r="W399"/>
  <c r="P385" i="2" s="1"/>
  <c r="E400" i="1"/>
  <c r="B386" i="2" s="1"/>
  <c r="C425" i="5" s="1"/>
  <c r="F400" i="1"/>
  <c r="H400"/>
  <c r="E386" i="2" s="1"/>
  <c r="I400" i="1"/>
  <c r="F386" i="2" s="1"/>
  <c r="J400" i="1"/>
  <c r="G386" i="2" s="1"/>
  <c r="K400" i="1"/>
  <c r="M400"/>
  <c r="H386" i="2" s="1"/>
  <c r="P400" i="1"/>
  <c r="Q400"/>
  <c r="K386" i="2" s="1"/>
  <c r="R400" i="1"/>
  <c r="L386" i="2" s="1"/>
  <c r="T400" i="1"/>
  <c r="M386" i="2" s="1"/>
  <c r="U400" i="1"/>
  <c r="N386" i="2" s="1"/>
  <c r="V400" i="1"/>
  <c r="W400"/>
  <c r="P386" i="2" s="1"/>
  <c r="E401" i="1"/>
  <c r="B387" i="2" s="1"/>
  <c r="C426" i="5" s="1"/>
  <c r="F401" i="1"/>
  <c r="H401"/>
  <c r="E387" i="2" s="1"/>
  <c r="I401" i="1"/>
  <c r="F387" i="2" s="1"/>
  <c r="J401" i="1"/>
  <c r="G387" i="2" s="1"/>
  <c r="K401" i="1"/>
  <c r="M401"/>
  <c r="H387" i="2" s="1"/>
  <c r="P401" i="1"/>
  <c r="Q401"/>
  <c r="K387" i="2" s="1"/>
  <c r="R401" i="1"/>
  <c r="L387" i="2" s="1"/>
  <c r="T401" i="1"/>
  <c r="M387" i="2" s="1"/>
  <c r="U401" i="1"/>
  <c r="N387" i="2" s="1"/>
  <c r="V401" i="1"/>
  <c r="W401"/>
  <c r="P387" i="2" s="1"/>
  <c r="E402" i="1"/>
  <c r="B388" i="2" s="1"/>
  <c r="C427" i="5" s="1"/>
  <c r="F402" i="1"/>
  <c r="H402"/>
  <c r="E388" i="2" s="1"/>
  <c r="I402" i="1"/>
  <c r="F388" i="2" s="1"/>
  <c r="J402" i="1"/>
  <c r="G388" i="2" s="1"/>
  <c r="K402" i="1"/>
  <c r="M402"/>
  <c r="H388" i="2" s="1"/>
  <c r="P402" i="1"/>
  <c r="Q402"/>
  <c r="K388" i="2" s="1"/>
  <c r="R402" i="1"/>
  <c r="L388" i="2" s="1"/>
  <c r="T402" i="1"/>
  <c r="M388" i="2" s="1"/>
  <c r="U402" i="1"/>
  <c r="N388" i="2" s="1"/>
  <c r="V402" i="1"/>
  <c r="W402"/>
  <c r="P388" i="2" s="1"/>
  <c r="E403" i="1"/>
  <c r="B389" i="2" s="1"/>
  <c r="C428" i="5" s="1"/>
  <c r="F403" i="1"/>
  <c r="H403"/>
  <c r="E389" i="2" s="1"/>
  <c r="I403" i="1"/>
  <c r="F389" i="2" s="1"/>
  <c r="J403" i="1"/>
  <c r="G389" i="2" s="1"/>
  <c r="K403" i="1"/>
  <c r="M403"/>
  <c r="H389" i="2" s="1"/>
  <c r="P403" i="1"/>
  <c r="Q403"/>
  <c r="K389" i="2" s="1"/>
  <c r="R403" i="1"/>
  <c r="L389" i="2" s="1"/>
  <c r="T403" i="1"/>
  <c r="M389" i="2" s="1"/>
  <c r="U403" i="1"/>
  <c r="N389" i="2" s="1"/>
  <c r="V403" i="1"/>
  <c r="W403"/>
  <c r="P389" i="2" s="1"/>
  <c r="E404" i="1"/>
  <c r="B390" i="2" s="1"/>
  <c r="C429" i="5" s="1"/>
  <c r="F404" i="1"/>
  <c r="H404"/>
  <c r="E390" i="2" s="1"/>
  <c r="I404" i="1"/>
  <c r="F390" i="2" s="1"/>
  <c r="J404" i="1"/>
  <c r="G390" i="2" s="1"/>
  <c r="K404" i="1"/>
  <c r="M404"/>
  <c r="H390" i="2" s="1"/>
  <c r="P404" i="1"/>
  <c r="Q404"/>
  <c r="K390" i="2" s="1"/>
  <c r="R404" i="1"/>
  <c r="L390" i="2" s="1"/>
  <c r="T404" i="1"/>
  <c r="M390" i="2" s="1"/>
  <c r="U404" i="1"/>
  <c r="N390" i="2" s="1"/>
  <c r="V404" i="1"/>
  <c r="W404"/>
  <c r="P390" i="2" s="1"/>
  <c r="E405" i="1"/>
  <c r="B391" i="2" s="1"/>
  <c r="C430" i="5" s="1"/>
  <c r="F405" i="1"/>
  <c r="H405"/>
  <c r="E391" i="2" s="1"/>
  <c r="I405" i="1"/>
  <c r="F391" i="2" s="1"/>
  <c r="J405" i="1"/>
  <c r="G391" i="2" s="1"/>
  <c r="K405" i="1"/>
  <c r="M405"/>
  <c r="H391" i="2" s="1"/>
  <c r="P405" i="1"/>
  <c r="Q405"/>
  <c r="K391" i="2" s="1"/>
  <c r="R405" i="1"/>
  <c r="L391" i="2" s="1"/>
  <c r="T405" i="1"/>
  <c r="M391" i="2" s="1"/>
  <c r="U405" i="1"/>
  <c r="N391" i="2" s="1"/>
  <c r="V405" i="1"/>
  <c r="W405"/>
  <c r="P391" i="2" s="1"/>
  <c r="E406" i="1"/>
  <c r="B392" i="2" s="1"/>
  <c r="C431" i="5" s="1"/>
  <c r="F406" i="1"/>
  <c r="H406"/>
  <c r="E392" i="2" s="1"/>
  <c r="I406" i="1"/>
  <c r="F392" i="2" s="1"/>
  <c r="J406" i="1"/>
  <c r="G392" i="2" s="1"/>
  <c r="K406" i="1"/>
  <c r="M406"/>
  <c r="H392" i="2" s="1"/>
  <c r="P406" i="1"/>
  <c r="Q406"/>
  <c r="K392" i="2" s="1"/>
  <c r="R406" i="1"/>
  <c r="L392" i="2" s="1"/>
  <c r="T406" i="1"/>
  <c r="M392" i="2" s="1"/>
  <c r="U406" i="1"/>
  <c r="N392" i="2" s="1"/>
  <c r="V406" i="1"/>
  <c r="W406"/>
  <c r="P392" i="2" s="1"/>
  <c r="E407" i="1"/>
  <c r="B393" i="2" s="1"/>
  <c r="C432" i="5" s="1"/>
  <c r="F407" i="1"/>
  <c r="H407"/>
  <c r="E393" i="2" s="1"/>
  <c r="I407" i="1"/>
  <c r="F393" i="2" s="1"/>
  <c r="J407" i="1"/>
  <c r="G393" i="2" s="1"/>
  <c r="K407" i="1"/>
  <c r="M407"/>
  <c r="H393" i="2" s="1"/>
  <c r="P407" i="1"/>
  <c r="Q407"/>
  <c r="K393" i="2" s="1"/>
  <c r="R407" i="1"/>
  <c r="L393" i="2" s="1"/>
  <c r="T407" i="1"/>
  <c r="M393" i="2" s="1"/>
  <c r="U407" i="1"/>
  <c r="N393" i="2" s="1"/>
  <c r="V407" i="1"/>
  <c r="W407"/>
  <c r="P393" i="2" s="1"/>
  <c r="E408" i="1"/>
  <c r="B394" i="2" s="1"/>
  <c r="C433" i="5" s="1"/>
  <c r="F408" i="1"/>
  <c r="H408"/>
  <c r="E394" i="2" s="1"/>
  <c r="I408" i="1"/>
  <c r="F394" i="2" s="1"/>
  <c r="J408" i="1"/>
  <c r="G394" i="2" s="1"/>
  <c r="K408" i="1"/>
  <c r="M408"/>
  <c r="H394" i="2" s="1"/>
  <c r="P408" i="1"/>
  <c r="Q408"/>
  <c r="K394" i="2" s="1"/>
  <c r="R408" i="1"/>
  <c r="L394" i="2" s="1"/>
  <c r="T408" i="1"/>
  <c r="M394" i="2" s="1"/>
  <c r="U408" i="1"/>
  <c r="N394" i="2" s="1"/>
  <c r="V408" i="1"/>
  <c r="W408"/>
  <c r="P394" i="2" s="1"/>
  <c r="E409" i="1"/>
  <c r="B395" i="2" s="1"/>
  <c r="C434" i="5" s="1"/>
  <c r="F409" i="1"/>
  <c r="H409"/>
  <c r="E395" i="2" s="1"/>
  <c r="I409" i="1"/>
  <c r="F395" i="2" s="1"/>
  <c r="J409" i="1"/>
  <c r="G395" i="2" s="1"/>
  <c r="K409" i="1"/>
  <c r="M409"/>
  <c r="H395" i="2" s="1"/>
  <c r="P409" i="1"/>
  <c r="Q409"/>
  <c r="K395" i="2" s="1"/>
  <c r="R409" i="1"/>
  <c r="L395" i="2" s="1"/>
  <c r="T409" i="1"/>
  <c r="M395" i="2" s="1"/>
  <c r="U409" i="1"/>
  <c r="N395" i="2" s="1"/>
  <c r="V409" i="1"/>
  <c r="W409"/>
  <c r="P395" i="2" s="1"/>
  <c r="E410" i="1"/>
  <c r="B396" i="2" s="1"/>
  <c r="C435" i="5" s="1"/>
  <c r="F410" i="1"/>
  <c r="H410"/>
  <c r="E396" i="2" s="1"/>
  <c r="I410" i="1"/>
  <c r="F396" i="2" s="1"/>
  <c r="J410" i="1"/>
  <c r="G396" i="2" s="1"/>
  <c r="K410" i="1"/>
  <c r="M410"/>
  <c r="H396" i="2" s="1"/>
  <c r="P410" i="1"/>
  <c r="Q410"/>
  <c r="K396" i="2" s="1"/>
  <c r="R410" i="1"/>
  <c r="L396" i="2" s="1"/>
  <c r="T410" i="1"/>
  <c r="M396" i="2" s="1"/>
  <c r="U410" i="1"/>
  <c r="N396" i="2" s="1"/>
  <c r="V410" i="1"/>
  <c r="W410"/>
  <c r="P396" i="2" s="1"/>
  <c r="E411" i="1"/>
  <c r="B397" i="2" s="1"/>
  <c r="C436" i="5" s="1"/>
  <c r="F411" i="1"/>
  <c r="H411"/>
  <c r="E397" i="2" s="1"/>
  <c r="I411" i="1"/>
  <c r="F397" i="2" s="1"/>
  <c r="J411" i="1"/>
  <c r="G397" i="2" s="1"/>
  <c r="K411" i="1"/>
  <c r="M411"/>
  <c r="H397" i="2" s="1"/>
  <c r="P411" i="1"/>
  <c r="Q411"/>
  <c r="K397" i="2" s="1"/>
  <c r="R411" i="1"/>
  <c r="L397" i="2" s="1"/>
  <c r="T411" i="1"/>
  <c r="M397" i="2" s="1"/>
  <c r="U411" i="1"/>
  <c r="N397" i="2" s="1"/>
  <c r="V411" i="1"/>
  <c r="W411"/>
  <c r="P397" i="2" s="1"/>
  <c r="E412" i="1"/>
  <c r="B398" i="2" s="1"/>
  <c r="C437" i="5" s="1"/>
  <c r="F412" i="1"/>
  <c r="H412"/>
  <c r="E398" i="2" s="1"/>
  <c r="I412" i="1"/>
  <c r="F398" i="2" s="1"/>
  <c r="J412" i="1"/>
  <c r="G398" i="2" s="1"/>
  <c r="K412" i="1"/>
  <c r="M412"/>
  <c r="H398" i="2" s="1"/>
  <c r="P412" i="1"/>
  <c r="Q412"/>
  <c r="K398" i="2" s="1"/>
  <c r="R412" i="1"/>
  <c r="L398" i="2" s="1"/>
  <c r="T412" i="1"/>
  <c r="M398" i="2" s="1"/>
  <c r="U412" i="1"/>
  <c r="N398" i="2" s="1"/>
  <c r="V412" i="1"/>
  <c r="W412"/>
  <c r="P398" i="2" s="1"/>
  <c r="E413" i="1"/>
  <c r="B399" i="2" s="1"/>
  <c r="C438" i="5" s="1"/>
  <c r="F413" i="1"/>
  <c r="H413"/>
  <c r="E399" i="2" s="1"/>
  <c r="I413" i="1"/>
  <c r="F399" i="2" s="1"/>
  <c r="J413" i="1"/>
  <c r="G399" i="2" s="1"/>
  <c r="K413" i="1"/>
  <c r="M413"/>
  <c r="H399" i="2" s="1"/>
  <c r="P413" i="1"/>
  <c r="Q413"/>
  <c r="K399" i="2" s="1"/>
  <c r="R413" i="1"/>
  <c r="L399" i="2" s="1"/>
  <c r="T413" i="1"/>
  <c r="M399" i="2" s="1"/>
  <c r="U413" i="1"/>
  <c r="N399" i="2" s="1"/>
  <c r="V413" i="1"/>
  <c r="W413"/>
  <c r="P399" i="2" s="1"/>
  <c r="E414" i="1"/>
  <c r="B400" i="2" s="1"/>
  <c r="C439" i="5" s="1"/>
  <c r="F414" i="1"/>
  <c r="H414"/>
  <c r="E400" i="2" s="1"/>
  <c r="I414" i="1"/>
  <c r="F400" i="2" s="1"/>
  <c r="J414" i="1"/>
  <c r="G400" i="2" s="1"/>
  <c r="K414" i="1"/>
  <c r="M414"/>
  <c r="H400" i="2" s="1"/>
  <c r="P414" i="1"/>
  <c r="Q414"/>
  <c r="K400" i="2" s="1"/>
  <c r="R414" i="1"/>
  <c r="L400" i="2" s="1"/>
  <c r="T414" i="1"/>
  <c r="M400" i="2" s="1"/>
  <c r="U414" i="1"/>
  <c r="N400" i="2" s="1"/>
  <c r="V414" i="1"/>
  <c r="W414"/>
  <c r="P400" i="2" s="1"/>
  <c r="E415" i="1"/>
  <c r="B401" i="2" s="1"/>
  <c r="C440" i="5" s="1"/>
  <c r="F415" i="1"/>
  <c r="H415"/>
  <c r="E401" i="2" s="1"/>
  <c r="I415" i="1"/>
  <c r="F401" i="2" s="1"/>
  <c r="J415" i="1"/>
  <c r="G401" i="2" s="1"/>
  <c r="K415" i="1"/>
  <c r="M415"/>
  <c r="H401" i="2" s="1"/>
  <c r="P415" i="1"/>
  <c r="Q415"/>
  <c r="K401" i="2" s="1"/>
  <c r="R415" i="1"/>
  <c r="L401" i="2" s="1"/>
  <c r="T415" i="1"/>
  <c r="M401" i="2" s="1"/>
  <c r="U415" i="1"/>
  <c r="N401" i="2" s="1"/>
  <c r="V415" i="1"/>
  <c r="W415"/>
  <c r="P401" i="2" s="1"/>
  <c r="E416" i="1"/>
  <c r="B402" i="2" s="1"/>
  <c r="C441" i="5" s="1"/>
  <c r="F416" i="1"/>
  <c r="H416"/>
  <c r="E402" i="2" s="1"/>
  <c r="I416" i="1"/>
  <c r="F402" i="2" s="1"/>
  <c r="J416" i="1"/>
  <c r="G402" i="2" s="1"/>
  <c r="K416" i="1"/>
  <c r="M416"/>
  <c r="H402" i="2" s="1"/>
  <c r="P416" i="1"/>
  <c r="Q416"/>
  <c r="K402" i="2" s="1"/>
  <c r="R416" i="1"/>
  <c r="L402" i="2" s="1"/>
  <c r="T416" i="1"/>
  <c r="M402" i="2" s="1"/>
  <c r="U416" i="1"/>
  <c r="N402" i="2" s="1"/>
  <c r="V416" i="1"/>
  <c r="W416"/>
  <c r="P402" i="2" s="1"/>
  <c r="E417" i="1"/>
  <c r="B403" i="2" s="1"/>
  <c r="C442" i="5" s="1"/>
  <c r="F417" i="1"/>
  <c r="H417"/>
  <c r="E403" i="2" s="1"/>
  <c r="I417" i="1"/>
  <c r="F403" i="2" s="1"/>
  <c r="J417" i="1"/>
  <c r="G403" i="2" s="1"/>
  <c r="K417" i="1"/>
  <c r="M417"/>
  <c r="H403" i="2" s="1"/>
  <c r="P417" i="1"/>
  <c r="Q417"/>
  <c r="K403" i="2" s="1"/>
  <c r="R417" i="1"/>
  <c r="L403" i="2" s="1"/>
  <c r="T417" i="1"/>
  <c r="M403" i="2" s="1"/>
  <c r="U417" i="1"/>
  <c r="N403" i="2" s="1"/>
  <c r="V417" i="1"/>
  <c r="W417"/>
  <c r="P403" i="2" s="1"/>
  <c r="E418" i="1"/>
  <c r="B404" i="2" s="1"/>
  <c r="C443" i="5" s="1"/>
  <c r="F418" i="1"/>
  <c r="H418"/>
  <c r="E404" i="2" s="1"/>
  <c r="I418" i="1"/>
  <c r="F404" i="2" s="1"/>
  <c r="J418" i="1"/>
  <c r="G404" i="2" s="1"/>
  <c r="K418" i="1"/>
  <c r="M418"/>
  <c r="H404" i="2" s="1"/>
  <c r="P418" i="1"/>
  <c r="Q418"/>
  <c r="K404" i="2" s="1"/>
  <c r="R418" i="1"/>
  <c r="L404" i="2" s="1"/>
  <c r="T418" i="1"/>
  <c r="M404" i="2" s="1"/>
  <c r="U418" i="1"/>
  <c r="N404" i="2" s="1"/>
  <c r="V418" i="1"/>
  <c r="W418"/>
  <c r="P404" i="2" s="1"/>
  <c r="E419" i="1"/>
  <c r="B405" i="2" s="1"/>
  <c r="C444" i="5" s="1"/>
  <c r="F419" i="1"/>
  <c r="H419"/>
  <c r="E405" i="2" s="1"/>
  <c r="I419" i="1"/>
  <c r="F405" i="2" s="1"/>
  <c r="J419" i="1"/>
  <c r="G405" i="2" s="1"/>
  <c r="K419" i="1"/>
  <c r="M419"/>
  <c r="H405" i="2" s="1"/>
  <c r="P419" i="1"/>
  <c r="Q419"/>
  <c r="K405" i="2" s="1"/>
  <c r="R419" i="1"/>
  <c r="L405" i="2" s="1"/>
  <c r="T419" i="1"/>
  <c r="M405" i="2" s="1"/>
  <c r="U419" i="1"/>
  <c r="N405" i="2" s="1"/>
  <c r="V419" i="1"/>
  <c r="W419"/>
  <c r="P405" i="2" s="1"/>
  <c r="E420" i="1"/>
  <c r="B406" i="2" s="1"/>
  <c r="C445" i="5" s="1"/>
  <c r="F420" i="1"/>
  <c r="H420"/>
  <c r="E406" i="2" s="1"/>
  <c r="I420" i="1"/>
  <c r="F406" i="2" s="1"/>
  <c r="J420" i="1"/>
  <c r="G406" i="2" s="1"/>
  <c r="K420" i="1"/>
  <c r="M420"/>
  <c r="H406" i="2" s="1"/>
  <c r="P420" i="1"/>
  <c r="Q420"/>
  <c r="K406" i="2" s="1"/>
  <c r="R420" i="1"/>
  <c r="L406" i="2" s="1"/>
  <c r="T420" i="1"/>
  <c r="M406" i="2" s="1"/>
  <c r="U420" i="1"/>
  <c r="N406" i="2" s="1"/>
  <c r="V420" i="1"/>
  <c r="W420"/>
  <c r="P406" i="2" s="1"/>
  <c r="E421" i="1"/>
  <c r="B407" i="2" s="1"/>
  <c r="C446" i="5" s="1"/>
  <c r="F421" i="1"/>
  <c r="H421"/>
  <c r="E407" i="2" s="1"/>
  <c r="I421" i="1"/>
  <c r="F407" i="2" s="1"/>
  <c r="J421" i="1"/>
  <c r="G407" i="2" s="1"/>
  <c r="K421" i="1"/>
  <c r="M421"/>
  <c r="H407" i="2" s="1"/>
  <c r="P421" i="1"/>
  <c r="Q421"/>
  <c r="K407" i="2" s="1"/>
  <c r="R421" i="1"/>
  <c r="L407" i="2" s="1"/>
  <c r="T421" i="1"/>
  <c r="M407" i="2" s="1"/>
  <c r="U421" i="1"/>
  <c r="N407" i="2" s="1"/>
  <c r="V421" i="1"/>
  <c r="W421"/>
  <c r="P407" i="2" s="1"/>
  <c r="E422" i="1"/>
  <c r="B408" i="2" s="1"/>
  <c r="C447" i="5" s="1"/>
  <c r="F422" i="1"/>
  <c r="H422"/>
  <c r="E408" i="2" s="1"/>
  <c r="I422" i="1"/>
  <c r="F408" i="2" s="1"/>
  <c r="J422" i="1"/>
  <c r="G408" i="2" s="1"/>
  <c r="K422" i="1"/>
  <c r="M422"/>
  <c r="H408" i="2" s="1"/>
  <c r="P422" i="1"/>
  <c r="Q422"/>
  <c r="K408" i="2" s="1"/>
  <c r="R422" i="1"/>
  <c r="L408" i="2" s="1"/>
  <c r="T422" i="1"/>
  <c r="M408" i="2" s="1"/>
  <c r="U422" i="1"/>
  <c r="N408" i="2" s="1"/>
  <c r="V422" i="1"/>
  <c r="W422"/>
  <c r="P408" i="2" s="1"/>
  <c r="E423" i="1"/>
  <c r="B409" i="2" s="1"/>
  <c r="C448" i="5" s="1"/>
  <c r="F423" i="1"/>
  <c r="H423"/>
  <c r="E409" i="2" s="1"/>
  <c r="I423" i="1"/>
  <c r="F409" i="2" s="1"/>
  <c r="J423" i="1"/>
  <c r="G409" i="2" s="1"/>
  <c r="K423" i="1"/>
  <c r="M423"/>
  <c r="H409" i="2" s="1"/>
  <c r="P423" i="1"/>
  <c r="Q423"/>
  <c r="K409" i="2" s="1"/>
  <c r="R423" i="1"/>
  <c r="L409" i="2" s="1"/>
  <c r="T423" i="1"/>
  <c r="M409" i="2" s="1"/>
  <c r="U423" i="1"/>
  <c r="N409" i="2" s="1"/>
  <c r="V423" i="1"/>
  <c r="W423"/>
  <c r="P409" i="2" s="1"/>
  <c r="E424" i="1"/>
  <c r="B410" i="2" s="1"/>
  <c r="C449" i="5" s="1"/>
  <c r="F424" i="1"/>
  <c r="H424"/>
  <c r="E410" i="2" s="1"/>
  <c r="I424" i="1"/>
  <c r="F410" i="2" s="1"/>
  <c r="J424" i="1"/>
  <c r="G410" i="2" s="1"/>
  <c r="K424" i="1"/>
  <c r="M424"/>
  <c r="H410" i="2" s="1"/>
  <c r="P424" i="1"/>
  <c r="Q424"/>
  <c r="K410" i="2" s="1"/>
  <c r="R424" i="1"/>
  <c r="L410" i="2" s="1"/>
  <c r="T424" i="1"/>
  <c r="M410" i="2" s="1"/>
  <c r="U424" i="1"/>
  <c r="N410" i="2" s="1"/>
  <c r="V424" i="1"/>
  <c r="W424"/>
  <c r="P410" i="2" s="1"/>
  <c r="E425" i="1"/>
  <c r="B411" i="2" s="1"/>
  <c r="C450" i="5" s="1"/>
  <c r="F425" i="1"/>
  <c r="H425"/>
  <c r="E411" i="2" s="1"/>
  <c r="I425" i="1"/>
  <c r="F411" i="2" s="1"/>
  <c r="J425" i="1"/>
  <c r="G411" i="2" s="1"/>
  <c r="K425" i="1"/>
  <c r="M425"/>
  <c r="H411" i="2" s="1"/>
  <c r="P425" i="1"/>
  <c r="Q425"/>
  <c r="K411" i="2" s="1"/>
  <c r="R425" i="1"/>
  <c r="L411" i="2" s="1"/>
  <c r="T425" i="1"/>
  <c r="M411" i="2" s="1"/>
  <c r="U425" i="1"/>
  <c r="N411" i="2" s="1"/>
  <c r="V425" i="1"/>
  <c r="W425"/>
  <c r="P411" i="2" s="1"/>
  <c r="E426" i="1"/>
  <c r="B412" i="2" s="1"/>
  <c r="C451" i="5" s="1"/>
  <c r="F426" i="1"/>
  <c r="H426"/>
  <c r="E412" i="2" s="1"/>
  <c r="I426" i="1"/>
  <c r="F412" i="2" s="1"/>
  <c r="J426" i="1"/>
  <c r="G412" i="2" s="1"/>
  <c r="K426" i="1"/>
  <c r="M426"/>
  <c r="H412" i="2" s="1"/>
  <c r="P426" i="1"/>
  <c r="Q426"/>
  <c r="K412" i="2" s="1"/>
  <c r="R426" i="1"/>
  <c r="L412" i="2" s="1"/>
  <c r="T426" i="1"/>
  <c r="M412" i="2" s="1"/>
  <c r="U426" i="1"/>
  <c r="N412" i="2" s="1"/>
  <c r="V426" i="1"/>
  <c r="W426"/>
  <c r="P412" i="2" s="1"/>
  <c r="E427" i="1"/>
  <c r="B413" i="2" s="1"/>
  <c r="C452" i="5" s="1"/>
  <c r="F427" i="1"/>
  <c r="H427"/>
  <c r="E413" i="2" s="1"/>
  <c r="I427" i="1"/>
  <c r="F413" i="2" s="1"/>
  <c r="J427" i="1"/>
  <c r="G413" i="2" s="1"/>
  <c r="K427" i="1"/>
  <c r="M427"/>
  <c r="H413" i="2" s="1"/>
  <c r="P427" i="1"/>
  <c r="Q427"/>
  <c r="K413" i="2" s="1"/>
  <c r="R427" i="1"/>
  <c r="L413" i="2" s="1"/>
  <c r="T427" i="1"/>
  <c r="M413" i="2" s="1"/>
  <c r="U427" i="1"/>
  <c r="N413" i="2" s="1"/>
  <c r="V427" i="1"/>
  <c r="W427"/>
  <c r="P413" i="2" s="1"/>
  <c r="E428" i="1"/>
  <c r="B414" i="2" s="1"/>
  <c r="C453" i="5" s="1"/>
  <c r="F428" i="1"/>
  <c r="H428"/>
  <c r="E414" i="2" s="1"/>
  <c r="I428" i="1"/>
  <c r="F414" i="2" s="1"/>
  <c r="J428" i="1"/>
  <c r="G414" i="2" s="1"/>
  <c r="K428" i="1"/>
  <c r="M428"/>
  <c r="H414" i="2" s="1"/>
  <c r="P428" i="1"/>
  <c r="Q428"/>
  <c r="K414" i="2" s="1"/>
  <c r="R428" i="1"/>
  <c r="L414" i="2" s="1"/>
  <c r="T428" i="1"/>
  <c r="M414" i="2" s="1"/>
  <c r="U428" i="1"/>
  <c r="N414" i="2" s="1"/>
  <c r="V428" i="1"/>
  <c r="W428"/>
  <c r="P414" i="2" s="1"/>
  <c r="E429" i="1"/>
  <c r="B415" i="2" s="1"/>
  <c r="C454" i="5" s="1"/>
  <c r="F429" i="1"/>
  <c r="H429"/>
  <c r="E415" i="2" s="1"/>
  <c r="I429" i="1"/>
  <c r="F415" i="2" s="1"/>
  <c r="J429" i="1"/>
  <c r="G415" i="2" s="1"/>
  <c r="K429" i="1"/>
  <c r="M429"/>
  <c r="H415" i="2" s="1"/>
  <c r="P429" i="1"/>
  <c r="Q429"/>
  <c r="K415" i="2" s="1"/>
  <c r="R429" i="1"/>
  <c r="L415" i="2" s="1"/>
  <c r="T429" i="1"/>
  <c r="M415" i="2" s="1"/>
  <c r="U429" i="1"/>
  <c r="N415" i="2" s="1"/>
  <c r="V429" i="1"/>
  <c r="W429"/>
  <c r="P415" i="2" s="1"/>
  <c r="E430" i="1"/>
  <c r="B416" i="2" s="1"/>
  <c r="C455" i="5" s="1"/>
  <c r="F430" i="1"/>
  <c r="H430"/>
  <c r="E416" i="2" s="1"/>
  <c r="I430" i="1"/>
  <c r="F416" i="2" s="1"/>
  <c r="J430" i="1"/>
  <c r="G416" i="2" s="1"/>
  <c r="K430" i="1"/>
  <c r="M430"/>
  <c r="H416" i="2" s="1"/>
  <c r="P430" i="1"/>
  <c r="Q430"/>
  <c r="K416" i="2" s="1"/>
  <c r="R430" i="1"/>
  <c r="L416" i="2" s="1"/>
  <c r="T430" i="1"/>
  <c r="M416" i="2" s="1"/>
  <c r="U430" i="1"/>
  <c r="N416" i="2" s="1"/>
  <c r="V430" i="1"/>
  <c r="W430"/>
  <c r="P416" i="2" s="1"/>
  <c r="E431" i="1"/>
  <c r="B417" i="2" s="1"/>
  <c r="C456" i="5" s="1"/>
  <c r="F431" i="1"/>
  <c r="H431"/>
  <c r="E417" i="2" s="1"/>
  <c r="I431" i="1"/>
  <c r="F417" i="2" s="1"/>
  <c r="J431" i="1"/>
  <c r="G417" i="2" s="1"/>
  <c r="K431" i="1"/>
  <c r="M431"/>
  <c r="H417" i="2" s="1"/>
  <c r="P431" i="1"/>
  <c r="Q431"/>
  <c r="K417" i="2" s="1"/>
  <c r="R431" i="1"/>
  <c r="L417" i="2" s="1"/>
  <c r="T431" i="1"/>
  <c r="M417" i="2" s="1"/>
  <c r="U431" i="1"/>
  <c r="N417" i="2" s="1"/>
  <c r="V431" i="1"/>
  <c r="W431"/>
  <c r="P417" i="2" s="1"/>
  <c r="E432" i="1"/>
  <c r="B418" i="2" s="1"/>
  <c r="C457" i="5" s="1"/>
  <c r="F432" i="1"/>
  <c r="H432"/>
  <c r="E418" i="2" s="1"/>
  <c r="I432" i="1"/>
  <c r="F418" i="2" s="1"/>
  <c r="J432" i="1"/>
  <c r="G418" i="2" s="1"/>
  <c r="K432" i="1"/>
  <c r="M432"/>
  <c r="H418" i="2" s="1"/>
  <c r="P432" i="1"/>
  <c r="Q432"/>
  <c r="K418" i="2" s="1"/>
  <c r="R432" i="1"/>
  <c r="L418" i="2" s="1"/>
  <c r="T432" i="1"/>
  <c r="M418" i="2" s="1"/>
  <c r="U432" i="1"/>
  <c r="N418" i="2" s="1"/>
  <c r="V432" i="1"/>
  <c r="W432"/>
  <c r="P418" i="2" s="1"/>
  <c r="E433" i="1"/>
  <c r="B419" i="2" s="1"/>
  <c r="C458" i="5" s="1"/>
  <c r="F433" i="1"/>
  <c r="H433"/>
  <c r="E419" i="2" s="1"/>
  <c r="I433" i="1"/>
  <c r="F419" i="2" s="1"/>
  <c r="J433" i="1"/>
  <c r="G419" i="2" s="1"/>
  <c r="K433" i="1"/>
  <c r="M433"/>
  <c r="H419" i="2" s="1"/>
  <c r="P433" i="1"/>
  <c r="Q433"/>
  <c r="K419" i="2" s="1"/>
  <c r="R433" i="1"/>
  <c r="L419" i="2" s="1"/>
  <c r="T433" i="1"/>
  <c r="M419" i="2" s="1"/>
  <c r="U433" i="1"/>
  <c r="N419" i="2" s="1"/>
  <c r="V433" i="1"/>
  <c r="W433"/>
  <c r="P419" i="2" s="1"/>
  <c r="E434" i="1"/>
  <c r="B420" i="2" s="1"/>
  <c r="C459" i="5" s="1"/>
  <c r="F434" i="1"/>
  <c r="H434"/>
  <c r="E420" i="2" s="1"/>
  <c r="I434" i="1"/>
  <c r="F420" i="2" s="1"/>
  <c r="J434" i="1"/>
  <c r="G420" i="2" s="1"/>
  <c r="K434" i="1"/>
  <c r="M434"/>
  <c r="H420" i="2" s="1"/>
  <c r="P434" i="1"/>
  <c r="Q434"/>
  <c r="K420" i="2" s="1"/>
  <c r="R434" i="1"/>
  <c r="L420" i="2" s="1"/>
  <c r="T434" i="1"/>
  <c r="M420" i="2" s="1"/>
  <c r="U434" i="1"/>
  <c r="N420" i="2" s="1"/>
  <c r="V434" i="1"/>
  <c r="W434"/>
  <c r="P420" i="2" s="1"/>
  <c r="E435" i="1"/>
  <c r="B421" i="2" s="1"/>
  <c r="C460" i="5" s="1"/>
  <c r="F435" i="1"/>
  <c r="H435"/>
  <c r="E421" i="2" s="1"/>
  <c r="I435" i="1"/>
  <c r="F421" i="2" s="1"/>
  <c r="J435" i="1"/>
  <c r="G421" i="2" s="1"/>
  <c r="K435" i="1"/>
  <c r="M435"/>
  <c r="H421" i="2" s="1"/>
  <c r="P435" i="1"/>
  <c r="Q435"/>
  <c r="K421" i="2" s="1"/>
  <c r="R435" i="1"/>
  <c r="L421" i="2" s="1"/>
  <c r="T435" i="1"/>
  <c r="M421" i="2" s="1"/>
  <c r="U435" i="1"/>
  <c r="N421" i="2" s="1"/>
  <c r="V435" i="1"/>
  <c r="W435"/>
  <c r="P421" i="2" s="1"/>
  <c r="E436" i="1"/>
  <c r="B422" i="2" s="1"/>
  <c r="C461" i="5" s="1"/>
  <c r="F436" i="1"/>
  <c r="H436"/>
  <c r="E422" i="2" s="1"/>
  <c r="I436" i="1"/>
  <c r="F422" i="2" s="1"/>
  <c r="J436" i="1"/>
  <c r="G422" i="2" s="1"/>
  <c r="K436" i="1"/>
  <c r="M436"/>
  <c r="H422" i="2" s="1"/>
  <c r="P436" i="1"/>
  <c r="Q436"/>
  <c r="K422" i="2" s="1"/>
  <c r="R436" i="1"/>
  <c r="L422" i="2" s="1"/>
  <c r="T436" i="1"/>
  <c r="M422" i="2" s="1"/>
  <c r="U436" i="1"/>
  <c r="N422" i="2" s="1"/>
  <c r="V436" i="1"/>
  <c r="W436"/>
  <c r="P422" i="2" s="1"/>
  <c r="E437" i="1"/>
  <c r="B423" i="2" s="1"/>
  <c r="C462" i="5" s="1"/>
  <c r="F437" i="1"/>
  <c r="H437"/>
  <c r="E423" i="2" s="1"/>
  <c r="I437" i="1"/>
  <c r="F423" i="2" s="1"/>
  <c r="J437" i="1"/>
  <c r="G423" i="2" s="1"/>
  <c r="K437" i="1"/>
  <c r="M437"/>
  <c r="H423" i="2" s="1"/>
  <c r="P437" i="1"/>
  <c r="Q437"/>
  <c r="K423" i="2" s="1"/>
  <c r="R437" i="1"/>
  <c r="L423" i="2" s="1"/>
  <c r="T437" i="1"/>
  <c r="M423" i="2" s="1"/>
  <c r="U437" i="1"/>
  <c r="N423" i="2" s="1"/>
  <c r="V437" i="1"/>
  <c r="W437"/>
  <c r="P423" i="2" s="1"/>
  <c r="E438" i="1"/>
  <c r="B424" i="2" s="1"/>
  <c r="C463" i="5" s="1"/>
  <c r="F438" i="1"/>
  <c r="H438"/>
  <c r="E424" i="2" s="1"/>
  <c r="I438" i="1"/>
  <c r="F424" i="2" s="1"/>
  <c r="J438" i="1"/>
  <c r="G424" i="2" s="1"/>
  <c r="K438" i="1"/>
  <c r="M438"/>
  <c r="H424" i="2" s="1"/>
  <c r="P438" i="1"/>
  <c r="Q438"/>
  <c r="K424" i="2" s="1"/>
  <c r="R438" i="1"/>
  <c r="L424" i="2" s="1"/>
  <c r="T438" i="1"/>
  <c r="M424" i="2" s="1"/>
  <c r="U438" i="1"/>
  <c r="N424" i="2" s="1"/>
  <c r="V438" i="1"/>
  <c r="W438"/>
  <c r="P424" i="2" s="1"/>
  <c r="E439" i="1"/>
  <c r="B425" i="2" s="1"/>
  <c r="C464" i="5" s="1"/>
  <c r="F439" i="1"/>
  <c r="H439"/>
  <c r="E425" i="2" s="1"/>
  <c r="I439" i="1"/>
  <c r="F425" i="2" s="1"/>
  <c r="J439" i="1"/>
  <c r="G425" i="2" s="1"/>
  <c r="K439" i="1"/>
  <c r="M439"/>
  <c r="H425" i="2" s="1"/>
  <c r="P439" i="1"/>
  <c r="Q439"/>
  <c r="K425" i="2" s="1"/>
  <c r="R439" i="1"/>
  <c r="L425" i="2" s="1"/>
  <c r="T439" i="1"/>
  <c r="M425" i="2" s="1"/>
  <c r="U439" i="1"/>
  <c r="N425" i="2" s="1"/>
  <c r="V439" i="1"/>
  <c r="W439"/>
  <c r="P425" i="2" s="1"/>
  <c r="E440" i="1"/>
  <c r="B426" i="2" s="1"/>
  <c r="C465" i="5" s="1"/>
  <c r="F440" i="1"/>
  <c r="H440"/>
  <c r="E426" i="2" s="1"/>
  <c r="I440" i="1"/>
  <c r="F426" i="2" s="1"/>
  <c r="J440" i="1"/>
  <c r="G426" i="2" s="1"/>
  <c r="K440" i="1"/>
  <c r="M440"/>
  <c r="H426" i="2" s="1"/>
  <c r="P440" i="1"/>
  <c r="Q440"/>
  <c r="K426" i="2" s="1"/>
  <c r="R440" i="1"/>
  <c r="L426" i="2" s="1"/>
  <c r="T440" i="1"/>
  <c r="M426" i="2" s="1"/>
  <c r="U440" i="1"/>
  <c r="N426" i="2" s="1"/>
  <c r="V440" i="1"/>
  <c r="W440"/>
  <c r="P426" i="2" s="1"/>
  <c r="E441" i="1"/>
  <c r="B427" i="2" s="1"/>
  <c r="C466" i="5" s="1"/>
  <c r="F441" i="1"/>
  <c r="H441"/>
  <c r="E427" i="2" s="1"/>
  <c r="I441" i="1"/>
  <c r="F427" i="2" s="1"/>
  <c r="J441" i="1"/>
  <c r="G427" i="2" s="1"/>
  <c r="K441" i="1"/>
  <c r="M441"/>
  <c r="H427" i="2" s="1"/>
  <c r="P441" i="1"/>
  <c r="Q441"/>
  <c r="K427" i="2" s="1"/>
  <c r="R441" i="1"/>
  <c r="L427" i="2" s="1"/>
  <c r="T441" i="1"/>
  <c r="M427" i="2" s="1"/>
  <c r="U441" i="1"/>
  <c r="N427" i="2" s="1"/>
  <c r="V441" i="1"/>
  <c r="W441"/>
  <c r="P427" i="2" s="1"/>
  <c r="E442" i="1"/>
  <c r="B428" i="2" s="1"/>
  <c r="C467" i="5" s="1"/>
  <c r="F442" i="1"/>
  <c r="H442"/>
  <c r="E428" i="2" s="1"/>
  <c r="I442" i="1"/>
  <c r="F428" i="2" s="1"/>
  <c r="J442" i="1"/>
  <c r="G428" i="2" s="1"/>
  <c r="K442" i="1"/>
  <c r="M442"/>
  <c r="H428" i="2" s="1"/>
  <c r="P442" i="1"/>
  <c r="Q442"/>
  <c r="K428" i="2" s="1"/>
  <c r="R442" i="1"/>
  <c r="L428" i="2" s="1"/>
  <c r="T442" i="1"/>
  <c r="M428" i="2" s="1"/>
  <c r="U442" i="1"/>
  <c r="N428" i="2" s="1"/>
  <c r="V442" i="1"/>
  <c r="W442"/>
  <c r="P428" i="2" s="1"/>
  <c r="E443" i="1"/>
  <c r="B429" i="2" s="1"/>
  <c r="C468" i="5" s="1"/>
  <c r="F443" i="1"/>
  <c r="H443"/>
  <c r="E429" i="2" s="1"/>
  <c r="I443" i="1"/>
  <c r="F429" i="2" s="1"/>
  <c r="J443" i="1"/>
  <c r="G429" i="2" s="1"/>
  <c r="K443" i="1"/>
  <c r="M443"/>
  <c r="H429" i="2" s="1"/>
  <c r="P443" i="1"/>
  <c r="Q443"/>
  <c r="K429" i="2" s="1"/>
  <c r="R443" i="1"/>
  <c r="L429" i="2" s="1"/>
  <c r="T443" i="1"/>
  <c r="M429" i="2" s="1"/>
  <c r="U443" i="1"/>
  <c r="N429" i="2" s="1"/>
  <c r="V443" i="1"/>
  <c r="W443"/>
  <c r="P429" i="2" s="1"/>
  <c r="E444" i="1"/>
  <c r="B430" i="2" s="1"/>
  <c r="C469" i="5" s="1"/>
  <c r="F444" i="1"/>
  <c r="H444"/>
  <c r="E430" i="2" s="1"/>
  <c r="I444" i="1"/>
  <c r="F430" i="2" s="1"/>
  <c r="J444" i="1"/>
  <c r="G430" i="2" s="1"/>
  <c r="K444" i="1"/>
  <c r="M444"/>
  <c r="H430" i="2" s="1"/>
  <c r="P444" i="1"/>
  <c r="Q444"/>
  <c r="K430" i="2" s="1"/>
  <c r="R444" i="1"/>
  <c r="L430" i="2" s="1"/>
  <c r="T444" i="1"/>
  <c r="M430" i="2" s="1"/>
  <c r="U444" i="1"/>
  <c r="N430" i="2" s="1"/>
  <c r="V444" i="1"/>
  <c r="W444"/>
  <c r="P430" i="2" s="1"/>
  <c r="E445" i="1"/>
  <c r="B431" i="2" s="1"/>
  <c r="C470" i="5" s="1"/>
  <c r="F445" i="1"/>
  <c r="H445"/>
  <c r="E431" i="2" s="1"/>
  <c r="I445" i="1"/>
  <c r="F431" i="2" s="1"/>
  <c r="J445" i="1"/>
  <c r="G431" i="2" s="1"/>
  <c r="K445" i="1"/>
  <c r="M445"/>
  <c r="H431" i="2" s="1"/>
  <c r="P445" i="1"/>
  <c r="Q445"/>
  <c r="K431" i="2" s="1"/>
  <c r="R445" i="1"/>
  <c r="L431" i="2" s="1"/>
  <c r="T445" i="1"/>
  <c r="M431" i="2" s="1"/>
  <c r="U445" i="1"/>
  <c r="N431" i="2" s="1"/>
  <c r="V445" i="1"/>
  <c r="W445"/>
  <c r="P431" i="2" s="1"/>
  <c r="E446" i="1"/>
  <c r="B432" i="2" s="1"/>
  <c r="C471" i="5" s="1"/>
  <c r="F446" i="1"/>
  <c r="H446"/>
  <c r="E432" i="2" s="1"/>
  <c r="I446" i="1"/>
  <c r="F432" i="2" s="1"/>
  <c r="J446" i="1"/>
  <c r="G432" i="2" s="1"/>
  <c r="K446" i="1"/>
  <c r="M446"/>
  <c r="H432" i="2" s="1"/>
  <c r="P446" i="1"/>
  <c r="Q446"/>
  <c r="K432" i="2" s="1"/>
  <c r="R446" i="1"/>
  <c r="L432" i="2" s="1"/>
  <c r="T446" i="1"/>
  <c r="M432" i="2" s="1"/>
  <c r="U446" i="1"/>
  <c r="N432" i="2" s="1"/>
  <c r="V446" i="1"/>
  <c r="W446"/>
  <c r="P432" i="2" s="1"/>
  <c r="E447" i="1"/>
  <c r="B433" i="2" s="1"/>
  <c r="C472" i="5" s="1"/>
  <c r="F447" i="1"/>
  <c r="H447"/>
  <c r="E433" i="2" s="1"/>
  <c r="I447" i="1"/>
  <c r="F433" i="2" s="1"/>
  <c r="J447" i="1"/>
  <c r="G433" i="2" s="1"/>
  <c r="K447" i="1"/>
  <c r="M447"/>
  <c r="H433" i="2" s="1"/>
  <c r="P447" i="1"/>
  <c r="Q447"/>
  <c r="K433" i="2" s="1"/>
  <c r="R447" i="1"/>
  <c r="L433" i="2" s="1"/>
  <c r="T447" i="1"/>
  <c r="M433" i="2" s="1"/>
  <c r="U447" i="1"/>
  <c r="N433" i="2" s="1"/>
  <c r="V447" i="1"/>
  <c r="W447"/>
  <c r="P433" i="2" s="1"/>
  <c r="E448" i="1"/>
  <c r="B434" i="2" s="1"/>
  <c r="C473" i="5" s="1"/>
  <c r="F448" i="1"/>
  <c r="H448"/>
  <c r="E434" i="2" s="1"/>
  <c r="I448" i="1"/>
  <c r="F434" i="2" s="1"/>
  <c r="J448" i="1"/>
  <c r="G434" i="2" s="1"/>
  <c r="K448" i="1"/>
  <c r="M448"/>
  <c r="H434" i="2" s="1"/>
  <c r="P448" i="1"/>
  <c r="Q448"/>
  <c r="K434" i="2" s="1"/>
  <c r="R448" i="1"/>
  <c r="L434" i="2" s="1"/>
  <c r="T448" i="1"/>
  <c r="M434" i="2" s="1"/>
  <c r="U448" i="1"/>
  <c r="N434" i="2" s="1"/>
  <c r="V448" i="1"/>
  <c r="W448"/>
  <c r="P434" i="2" s="1"/>
  <c r="E449" i="1"/>
  <c r="B435" i="2" s="1"/>
  <c r="C474" i="5" s="1"/>
  <c r="F449" i="1"/>
  <c r="H449"/>
  <c r="E435" i="2" s="1"/>
  <c r="I449" i="1"/>
  <c r="F435" i="2" s="1"/>
  <c r="J449" i="1"/>
  <c r="G435" i="2" s="1"/>
  <c r="K449" i="1"/>
  <c r="M449"/>
  <c r="H435" i="2" s="1"/>
  <c r="P449" i="1"/>
  <c r="Q449"/>
  <c r="K435" i="2" s="1"/>
  <c r="R449" i="1"/>
  <c r="L435" i="2" s="1"/>
  <c r="T449" i="1"/>
  <c r="M435" i="2" s="1"/>
  <c r="U449" i="1"/>
  <c r="N435" i="2" s="1"/>
  <c r="V449" i="1"/>
  <c r="W449"/>
  <c r="P435" i="2" s="1"/>
  <c r="E450" i="1"/>
  <c r="F450"/>
  <c r="H450"/>
  <c r="E436" i="2" s="1"/>
  <c r="I450" i="1"/>
  <c r="F436" i="2" s="1"/>
  <c r="J450" i="1"/>
  <c r="G436" i="2" s="1"/>
  <c r="K450" i="1"/>
  <c r="M450"/>
  <c r="H436" i="2" s="1"/>
  <c r="P450" i="1"/>
  <c r="Q450"/>
  <c r="K436" i="2" s="1"/>
  <c r="R450" i="1"/>
  <c r="L436" i="2" s="1"/>
  <c r="T450" i="1"/>
  <c r="M436" i="2" s="1"/>
  <c r="U450" i="1"/>
  <c r="N436" i="2" s="1"/>
  <c r="V450" i="1"/>
  <c r="W450"/>
  <c r="P436" i="2" s="1"/>
  <c r="E451" i="1"/>
  <c r="B437" i="2" s="1"/>
  <c r="C476" i="5" s="1"/>
  <c r="F451" i="1"/>
  <c r="H451"/>
  <c r="E437" i="2" s="1"/>
  <c r="I451" i="1"/>
  <c r="F437" i="2" s="1"/>
  <c r="J451" i="1"/>
  <c r="G437" i="2" s="1"/>
  <c r="K451" i="1"/>
  <c r="M451"/>
  <c r="H437" i="2" s="1"/>
  <c r="P451" i="1"/>
  <c r="Q451"/>
  <c r="K437" i="2" s="1"/>
  <c r="R451" i="1"/>
  <c r="L437" i="2" s="1"/>
  <c r="T451" i="1"/>
  <c r="M437" i="2" s="1"/>
  <c r="U451" i="1"/>
  <c r="N437" i="2" s="1"/>
  <c r="V451" i="1"/>
  <c r="W451"/>
  <c r="P437" i="2" s="1"/>
  <c r="E452" i="1"/>
  <c r="B438" i="2" s="1"/>
  <c r="C477" i="5" s="1"/>
  <c r="F452" i="1"/>
  <c r="H452"/>
  <c r="E438" i="2" s="1"/>
  <c r="I452" i="1"/>
  <c r="F438" i="2" s="1"/>
  <c r="J452" i="1"/>
  <c r="G438" i="2" s="1"/>
  <c r="K452" i="1"/>
  <c r="M452"/>
  <c r="H438" i="2" s="1"/>
  <c r="P452" i="1"/>
  <c r="Q452"/>
  <c r="K438" i="2" s="1"/>
  <c r="R452" i="1"/>
  <c r="L438" i="2" s="1"/>
  <c r="T452" i="1"/>
  <c r="M438" i="2" s="1"/>
  <c r="U452" i="1"/>
  <c r="N438" i="2" s="1"/>
  <c r="V452" i="1"/>
  <c r="W452"/>
  <c r="P438" i="2" s="1"/>
  <c r="E453" i="1"/>
  <c r="B439" i="2" s="1"/>
  <c r="C478" i="5" s="1"/>
  <c r="F453" i="1"/>
  <c r="H453"/>
  <c r="E439" i="2" s="1"/>
  <c r="I453" i="1"/>
  <c r="F439" i="2" s="1"/>
  <c r="J453" i="1"/>
  <c r="G439" i="2" s="1"/>
  <c r="K453" i="1"/>
  <c r="M453"/>
  <c r="H439" i="2" s="1"/>
  <c r="P453" i="1"/>
  <c r="Q453"/>
  <c r="K439" i="2" s="1"/>
  <c r="R453" i="1"/>
  <c r="L439" i="2" s="1"/>
  <c r="T453" i="1"/>
  <c r="M439" i="2" s="1"/>
  <c r="U453" i="1"/>
  <c r="N439" i="2" s="1"/>
  <c r="V453" i="1"/>
  <c r="W453"/>
  <c r="P439" i="2" s="1"/>
  <c r="E454" i="1"/>
  <c r="B440" i="2" s="1"/>
  <c r="C479" i="5" s="1"/>
  <c r="F454" i="1"/>
  <c r="H454"/>
  <c r="E440" i="2" s="1"/>
  <c r="I454" i="1"/>
  <c r="F440" i="2" s="1"/>
  <c r="J454" i="1"/>
  <c r="G440" i="2" s="1"/>
  <c r="K454" i="1"/>
  <c r="M454"/>
  <c r="H440" i="2" s="1"/>
  <c r="P454" i="1"/>
  <c r="J440" i="2" s="1"/>
  <c r="Q454" i="1"/>
  <c r="K440" i="2" s="1"/>
  <c r="R454" i="1"/>
  <c r="L440" i="2" s="1"/>
  <c r="T454" i="1"/>
  <c r="M440" i="2" s="1"/>
  <c r="U454" i="1"/>
  <c r="N440" i="2" s="1"/>
  <c r="V454" i="1"/>
  <c r="W454"/>
  <c r="P440" i="2" s="1"/>
  <c r="E455" i="1"/>
  <c r="B441" i="2" s="1"/>
  <c r="C480" i="5" s="1"/>
  <c r="F455" i="1"/>
  <c r="H455"/>
  <c r="E441" i="2" s="1"/>
  <c r="I455" i="1"/>
  <c r="F441" i="2" s="1"/>
  <c r="J455" i="1"/>
  <c r="G441" i="2" s="1"/>
  <c r="K455" i="1"/>
  <c r="M455"/>
  <c r="H441" i="2" s="1"/>
  <c r="P455" i="1"/>
  <c r="J441" i="2" s="1"/>
  <c r="Q455" i="1"/>
  <c r="K441" i="2" s="1"/>
  <c r="R455" i="1"/>
  <c r="L441" i="2" s="1"/>
  <c r="T455" i="1"/>
  <c r="M441" i="2" s="1"/>
  <c r="U455" i="1"/>
  <c r="N441" i="2" s="1"/>
  <c r="V455" i="1"/>
  <c r="W455"/>
  <c r="P441" i="2" s="1"/>
  <c r="E456" i="1"/>
  <c r="B442" i="2" s="1"/>
  <c r="C481" i="5" s="1"/>
  <c r="F456" i="1"/>
  <c r="H456"/>
  <c r="E442" i="2" s="1"/>
  <c r="I456" i="1"/>
  <c r="F442" i="2" s="1"/>
  <c r="J456" i="1"/>
  <c r="G442" i="2" s="1"/>
  <c r="K456" i="1"/>
  <c r="M456"/>
  <c r="H442" i="2" s="1"/>
  <c r="P456" i="1"/>
  <c r="J442" i="2" s="1"/>
  <c r="Q456" i="1"/>
  <c r="K442" i="2" s="1"/>
  <c r="R456" i="1"/>
  <c r="L442" i="2" s="1"/>
  <c r="T456" i="1"/>
  <c r="M442" i="2" s="1"/>
  <c r="U456" i="1"/>
  <c r="N442" i="2" s="1"/>
  <c r="V456" i="1"/>
  <c r="W456"/>
  <c r="P442" i="2" s="1"/>
  <c r="E457" i="1"/>
  <c r="B443" i="2" s="1"/>
  <c r="C482" i="5" s="1"/>
  <c r="F457" i="1"/>
  <c r="H457"/>
  <c r="E443" i="2" s="1"/>
  <c r="I457" i="1"/>
  <c r="F443" i="2" s="1"/>
  <c r="J457" i="1"/>
  <c r="G443" i="2" s="1"/>
  <c r="K457" i="1"/>
  <c r="M457"/>
  <c r="H443" i="2" s="1"/>
  <c r="P457" i="1"/>
  <c r="J443" i="2" s="1"/>
  <c r="Q457" i="1"/>
  <c r="K443" i="2" s="1"/>
  <c r="R457" i="1"/>
  <c r="L443" i="2" s="1"/>
  <c r="T457" i="1"/>
  <c r="M443" i="2" s="1"/>
  <c r="U457" i="1"/>
  <c r="N443" i="2" s="1"/>
  <c r="V457" i="1"/>
  <c r="W457"/>
  <c r="P443" i="2" s="1"/>
  <c r="E458" i="1"/>
  <c r="B444" i="2" s="1"/>
  <c r="C483" i="5" s="1"/>
  <c r="F458" i="1"/>
  <c r="H458"/>
  <c r="E444" i="2" s="1"/>
  <c r="I458" i="1"/>
  <c r="F444" i="2" s="1"/>
  <c r="J458" i="1"/>
  <c r="G444" i="2" s="1"/>
  <c r="K458" i="1"/>
  <c r="M458"/>
  <c r="H444" i="2" s="1"/>
  <c r="P458" i="1"/>
  <c r="J444" i="2" s="1"/>
  <c r="Q458" i="1"/>
  <c r="K444" i="2" s="1"/>
  <c r="R458" i="1"/>
  <c r="L444" i="2" s="1"/>
  <c r="T458" i="1"/>
  <c r="M444" i="2" s="1"/>
  <c r="U458" i="1"/>
  <c r="N444" i="2" s="1"/>
  <c r="V458" i="1"/>
  <c r="W458"/>
  <c r="P444" i="2" s="1"/>
  <c r="E459" i="1"/>
  <c r="B445" i="2" s="1"/>
  <c r="C484" i="5" s="1"/>
  <c r="F459" i="1"/>
  <c r="H459"/>
  <c r="E445" i="2" s="1"/>
  <c r="I459" i="1"/>
  <c r="F445" i="2" s="1"/>
  <c r="J459" i="1"/>
  <c r="G445" i="2" s="1"/>
  <c r="K459" i="1"/>
  <c r="M459"/>
  <c r="H445" i="2" s="1"/>
  <c r="P459" i="1"/>
  <c r="J445" i="2" s="1"/>
  <c r="Q459" i="1"/>
  <c r="K445" i="2" s="1"/>
  <c r="R459" i="1"/>
  <c r="L445" i="2" s="1"/>
  <c r="T459" i="1"/>
  <c r="M445" i="2" s="1"/>
  <c r="U459" i="1"/>
  <c r="N445" i="2" s="1"/>
  <c r="V459" i="1"/>
  <c r="W459"/>
  <c r="P445" i="2" s="1"/>
  <c r="E460" i="1"/>
  <c r="B446" i="2" s="1"/>
  <c r="C485" i="5" s="1"/>
  <c r="F460" i="1"/>
  <c r="H460"/>
  <c r="E446" i="2" s="1"/>
  <c r="I460" i="1"/>
  <c r="F446" i="2" s="1"/>
  <c r="J460" i="1"/>
  <c r="G446" i="2" s="1"/>
  <c r="K460" i="1"/>
  <c r="M460"/>
  <c r="H446" i="2" s="1"/>
  <c r="P460" i="1"/>
  <c r="J446" i="2" s="1"/>
  <c r="Q460" i="1"/>
  <c r="K446" i="2" s="1"/>
  <c r="R460" i="1"/>
  <c r="L446" i="2" s="1"/>
  <c r="T460" i="1"/>
  <c r="M446" i="2" s="1"/>
  <c r="U460" i="1"/>
  <c r="N446" i="2" s="1"/>
  <c r="V460" i="1"/>
  <c r="O446" i="2" s="1"/>
  <c r="W460" i="1"/>
  <c r="P446" i="2" s="1"/>
  <c r="E461" i="1"/>
  <c r="F461"/>
  <c r="H461"/>
  <c r="E447" i="2" s="1"/>
  <c r="I461" i="1"/>
  <c r="F447" i="2" s="1"/>
  <c r="J461" i="1"/>
  <c r="G447" i="2" s="1"/>
  <c r="K461" i="1"/>
  <c r="M461"/>
  <c r="H447" i="2" s="1"/>
  <c r="P461" i="1"/>
  <c r="J447" i="2" s="1"/>
  <c r="Q461" i="1"/>
  <c r="R461"/>
  <c r="L447" i="2" s="1"/>
  <c r="T461" i="1"/>
  <c r="M447" i="2" s="1"/>
  <c r="U461" i="1"/>
  <c r="V461"/>
  <c r="O447" i="2" s="1"/>
  <c r="W461" i="1"/>
  <c r="P447" i="2" s="1"/>
  <c r="E462" i="1"/>
  <c r="F462"/>
  <c r="H462"/>
  <c r="E448" i="2" s="1"/>
  <c r="I462" i="1"/>
  <c r="F448" i="2" s="1"/>
  <c r="J462" i="1"/>
  <c r="G448" i="2" s="1"/>
  <c r="K462" i="1"/>
  <c r="M462"/>
  <c r="H448" i="2" s="1"/>
  <c r="P462" i="1"/>
  <c r="J448" i="2" s="1"/>
  <c r="Q462" i="1"/>
  <c r="R462"/>
  <c r="L448" i="2" s="1"/>
  <c r="T462" i="1"/>
  <c r="M448" i="2" s="1"/>
  <c r="U462" i="1"/>
  <c r="V462"/>
  <c r="O448" i="2" s="1"/>
  <c r="W462" i="1"/>
  <c r="P448" i="2" s="1"/>
  <c r="E463" i="1"/>
  <c r="F463"/>
  <c r="H463"/>
  <c r="E449" i="2" s="1"/>
  <c r="I463" i="1"/>
  <c r="F449" i="2" s="1"/>
  <c r="J463" i="1"/>
  <c r="G449" i="2" s="1"/>
  <c r="K463" i="1"/>
  <c r="M463"/>
  <c r="H449" i="2" s="1"/>
  <c r="P463" i="1"/>
  <c r="J449" i="2" s="1"/>
  <c r="Q463" i="1"/>
  <c r="R463"/>
  <c r="L449" i="2" s="1"/>
  <c r="T463" i="1"/>
  <c r="M449" i="2" s="1"/>
  <c r="U463" i="1"/>
  <c r="V463"/>
  <c r="O449" i="2" s="1"/>
  <c r="W463" i="1"/>
  <c r="P449" i="2" s="1"/>
  <c r="E464" i="1"/>
  <c r="F464"/>
  <c r="H464"/>
  <c r="E450" i="2" s="1"/>
  <c r="I464" i="1"/>
  <c r="F450" i="2" s="1"/>
  <c r="J464" i="1"/>
  <c r="G450" i="2" s="1"/>
  <c r="K464" i="1"/>
  <c r="M464"/>
  <c r="H450" i="2" s="1"/>
  <c r="P464" i="1"/>
  <c r="J450" i="2" s="1"/>
  <c r="Q464" i="1"/>
  <c r="R464"/>
  <c r="L450" i="2" s="1"/>
  <c r="T464" i="1"/>
  <c r="M450" i="2" s="1"/>
  <c r="U464" i="1"/>
  <c r="V464"/>
  <c r="O450" i="2" s="1"/>
  <c r="W464" i="1"/>
  <c r="P450" i="2" s="1"/>
  <c r="E465" i="1"/>
  <c r="F465"/>
  <c r="H465"/>
  <c r="E451" i="2" s="1"/>
  <c r="I465" i="1"/>
  <c r="F451" i="2" s="1"/>
  <c r="J465" i="1"/>
  <c r="G451" i="2" s="1"/>
  <c r="K465" i="1"/>
  <c r="M465"/>
  <c r="H451" i="2" s="1"/>
  <c r="P465" i="1"/>
  <c r="J451" i="2" s="1"/>
  <c r="Q465" i="1"/>
  <c r="R465"/>
  <c r="L451" i="2" s="1"/>
  <c r="T465" i="1"/>
  <c r="M451" i="2" s="1"/>
  <c r="U465" i="1"/>
  <c r="V465"/>
  <c r="O451" i="2" s="1"/>
  <c r="W465" i="1"/>
  <c r="P451" i="2" s="1"/>
  <c r="E466" i="1"/>
  <c r="F466"/>
  <c r="H466"/>
  <c r="E452" i="2" s="1"/>
  <c r="I466" i="1"/>
  <c r="F452" i="2" s="1"/>
  <c r="J466" i="1"/>
  <c r="G452" i="2" s="1"/>
  <c r="K466" i="1"/>
  <c r="M466"/>
  <c r="H452" i="2" s="1"/>
  <c r="P466" i="1"/>
  <c r="J452" i="2" s="1"/>
  <c r="Q466" i="1"/>
  <c r="R466"/>
  <c r="L452" i="2" s="1"/>
  <c r="T466" i="1"/>
  <c r="M452" i="2" s="1"/>
  <c r="U466" i="1"/>
  <c r="V466"/>
  <c r="O452" i="2" s="1"/>
  <c r="W466" i="1"/>
  <c r="P452" i="2" s="1"/>
  <c r="E467" i="1"/>
  <c r="F467"/>
  <c r="H467"/>
  <c r="E453" i="2" s="1"/>
  <c r="I467" i="1"/>
  <c r="F453" i="2" s="1"/>
  <c r="J467" i="1"/>
  <c r="G453" i="2" s="1"/>
  <c r="K467" i="1"/>
  <c r="M467"/>
  <c r="H453" i="2" s="1"/>
  <c r="P467" i="1"/>
  <c r="J453" i="2" s="1"/>
  <c r="Q467" i="1"/>
  <c r="R467"/>
  <c r="L453" i="2" s="1"/>
  <c r="T467" i="1"/>
  <c r="M453" i="2" s="1"/>
  <c r="U467" i="1"/>
  <c r="V467"/>
  <c r="O453" i="2" s="1"/>
  <c r="W467" i="1"/>
  <c r="P453" i="2" s="1"/>
  <c r="E468" i="1"/>
  <c r="F468"/>
  <c r="H468"/>
  <c r="E454" i="2" s="1"/>
  <c r="I468" i="1"/>
  <c r="F454" i="2" s="1"/>
  <c r="J468" i="1"/>
  <c r="G454" i="2" s="1"/>
  <c r="K468" i="1"/>
  <c r="M468"/>
  <c r="H454" i="2" s="1"/>
  <c r="P468" i="1"/>
  <c r="J454" i="2" s="1"/>
  <c r="Q468" i="1"/>
  <c r="R468"/>
  <c r="L454" i="2" s="1"/>
  <c r="T468" i="1"/>
  <c r="M454" i="2" s="1"/>
  <c r="U468" i="1"/>
  <c r="V468"/>
  <c r="O454" i="2" s="1"/>
  <c r="W468" i="1"/>
  <c r="P454" i="2" s="1"/>
  <c r="E469" i="1"/>
  <c r="F469"/>
  <c r="H469"/>
  <c r="E455" i="2" s="1"/>
  <c r="I469" i="1"/>
  <c r="F455" i="2" s="1"/>
  <c r="J469" i="1"/>
  <c r="G455" i="2" s="1"/>
  <c r="K469" i="1"/>
  <c r="M469"/>
  <c r="H455" i="2" s="1"/>
  <c r="P469" i="1"/>
  <c r="J455" i="2" s="1"/>
  <c r="Q469" i="1"/>
  <c r="R469"/>
  <c r="L455" i="2" s="1"/>
  <c r="T469" i="1"/>
  <c r="M455" i="2" s="1"/>
  <c r="U469" i="1"/>
  <c r="V469"/>
  <c r="O455" i="2" s="1"/>
  <c r="W469" i="1"/>
  <c r="P455" i="2" s="1"/>
  <c r="E470" i="1"/>
  <c r="F470"/>
  <c r="H470"/>
  <c r="E456" i="2" s="1"/>
  <c r="I470" i="1"/>
  <c r="F456" i="2" s="1"/>
  <c r="J470" i="1"/>
  <c r="G456" i="2" s="1"/>
  <c r="K470" i="1"/>
  <c r="M470"/>
  <c r="H456" i="2" s="1"/>
  <c r="P470" i="1"/>
  <c r="J456" i="2" s="1"/>
  <c r="Q470" i="1"/>
  <c r="R470"/>
  <c r="L456" i="2" s="1"/>
  <c r="T470" i="1"/>
  <c r="M456" i="2" s="1"/>
  <c r="U470" i="1"/>
  <c r="V470"/>
  <c r="O456" i="2" s="1"/>
  <c r="W470" i="1"/>
  <c r="P456" i="2" s="1"/>
  <c r="E471" i="1"/>
  <c r="F471"/>
  <c r="H471"/>
  <c r="E457" i="2" s="1"/>
  <c r="I471" i="1"/>
  <c r="F457" i="2" s="1"/>
  <c r="J471" i="1"/>
  <c r="G457" i="2" s="1"/>
  <c r="K471" i="1"/>
  <c r="M471"/>
  <c r="H457" i="2" s="1"/>
  <c r="P471" i="1"/>
  <c r="J457" i="2" s="1"/>
  <c r="Q471" i="1"/>
  <c r="R471"/>
  <c r="L457" i="2" s="1"/>
  <c r="T471" i="1"/>
  <c r="M457" i="2" s="1"/>
  <c r="U471" i="1"/>
  <c r="V471"/>
  <c r="O457" i="2" s="1"/>
  <c r="W471" i="1"/>
  <c r="P457" i="2" s="1"/>
  <c r="E472" i="1"/>
  <c r="F472"/>
  <c r="H472"/>
  <c r="E458" i="2" s="1"/>
  <c r="I472" i="1"/>
  <c r="F458" i="2" s="1"/>
  <c r="J472" i="1"/>
  <c r="G458" i="2" s="1"/>
  <c r="K472" i="1"/>
  <c r="M472"/>
  <c r="H458" i="2" s="1"/>
  <c r="P472" i="1"/>
  <c r="J458" i="2" s="1"/>
  <c r="Q472" i="1"/>
  <c r="R472"/>
  <c r="L458" i="2" s="1"/>
  <c r="T472" i="1"/>
  <c r="M458" i="2" s="1"/>
  <c r="U472" i="1"/>
  <c r="V472"/>
  <c r="O458" i="2" s="1"/>
  <c r="W472" i="1"/>
  <c r="P458" i="2" s="1"/>
  <c r="E473" i="1"/>
  <c r="F473"/>
  <c r="H473"/>
  <c r="E459" i="2" s="1"/>
  <c r="I473" i="1"/>
  <c r="F459" i="2" s="1"/>
  <c r="J473" i="1"/>
  <c r="G459" i="2" s="1"/>
  <c r="K473" i="1"/>
  <c r="M473"/>
  <c r="H459" i="2" s="1"/>
  <c r="P473" i="1"/>
  <c r="J459" i="2" s="1"/>
  <c r="Q473" i="1"/>
  <c r="R473"/>
  <c r="L459" i="2" s="1"/>
  <c r="T473" i="1"/>
  <c r="M459" i="2" s="1"/>
  <c r="U473" i="1"/>
  <c r="V473"/>
  <c r="O459" i="2" s="1"/>
  <c r="W473" i="1"/>
  <c r="P459" i="2" s="1"/>
  <c r="E474" i="1"/>
  <c r="F474"/>
  <c r="H474"/>
  <c r="E460" i="2" s="1"/>
  <c r="I474" i="1"/>
  <c r="F460" i="2" s="1"/>
  <c r="J474" i="1"/>
  <c r="G460" i="2" s="1"/>
  <c r="K474" i="1"/>
  <c r="M474"/>
  <c r="H460" i="2" s="1"/>
  <c r="P474" i="1"/>
  <c r="J460" i="2" s="1"/>
  <c r="Q474" i="1"/>
  <c r="R474"/>
  <c r="L460" i="2" s="1"/>
  <c r="T474" i="1"/>
  <c r="M460" i="2" s="1"/>
  <c r="U474" i="1"/>
  <c r="V474"/>
  <c r="O460" i="2" s="1"/>
  <c r="W474" i="1"/>
  <c r="P460" i="2" s="1"/>
  <c r="E475" i="1"/>
  <c r="F475"/>
  <c r="H475"/>
  <c r="E461" i="2" s="1"/>
  <c r="I475" i="1"/>
  <c r="F461" i="2" s="1"/>
  <c r="J475" i="1"/>
  <c r="G461" i="2" s="1"/>
  <c r="K475" i="1"/>
  <c r="M475"/>
  <c r="H461" i="2" s="1"/>
  <c r="P475" i="1"/>
  <c r="J461" i="2" s="1"/>
  <c r="Q475" i="1"/>
  <c r="R475"/>
  <c r="L461" i="2" s="1"/>
  <c r="T475" i="1"/>
  <c r="M461" i="2" s="1"/>
  <c r="U475" i="1"/>
  <c r="V475"/>
  <c r="O461" i="2" s="1"/>
  <c r="W475" i="1"/>
  <c r="P461" i="2" s="1"/>
  <c r="E476" i="1"/>
  <c r="F476"/>
  <c r="H476"/>
  <c r="E462" i="2" s="1"/>
  <c r="I476" i="1"/>
  <c r="F462" i="2" s="1"/>
  <c r="J476" i="1"/>
  <c r="G462" i="2" s="1"/>
  <c r="K476" i="1"/>
  <c r="M476"/>
  <c r="H462" i="2" s="1"/>
  <c r="P476" i="1"/>
  <c r="J462" i="2" s="1"/>
  <c r="Q476" i="1"/>
  <c r="R476"/>
  <c r="L462" i="2" s="1"/>
  <c r="T476" i="1"/>
  <c r="M462" i="2" s="1"/>
  <c r="U476" i="1"/>
  <c r="V476"/>
  <c r="O462" i="2" s="1"/>
  <c r="W476" i="1"/>
  <c r="P462" i="2" s="1"/>
  <c r="E477" i="1"/>
  <c r="F477"/>
  <c r="H477"/>
  <c r="E463" i="2" s="1"/>
  <c r="I477" i="1"/>
  <c r="F463" i="2" s="1"/>
  <c r="J477" i="1"/>
  <c r="G463" i="2" s="1"/>
  <c r="K477" i="1"/>
  <c r="M477"/>
  <c r="H463" i="2" s="1"/>
  <c r="P477" i="1"/>
  <c r="J463" i="2" s="1"/>
  <c r="Q477" i="1"/>
  <c r="R477"/>
  <c r="L463" i="2" s="1"/>
  <c r="T477" i="1"/>
  <c r="M463" i="2" s="1"/>
  <c r="U477" i="1"/>
  <c r="V477"/>
  <c r="O463" i="2" s="1"/>
  <c r="W477" i="1"/>
  <c r="P463" i="2" s="1"/>
  <c r="E478" i="1"/>
  <c r="F478"/>
  <c r="H478"/>
  <c r="E464" i="2" s="1"/>
  <c r="I478" i="1"/>
  <c r="F464" i="2" s="1"/>
  <c r="J478" i="1"/>
  <c r="G464" i="2" s="1"/>
  <c r="K478" i="1"/>
  <c r="M478"/>
  <c r="H464" i="2" s="1"/>
  <c r="P478" i="1"/>
  <c r="J464" i="2" s="1"/>
  <c r="Q478" i="1"/>
  <c r="R478"/>
  <c r="L464" i="2" s="1"/>
  <c r="T478" i="1"/>
  <c r="M464" i="2" s="1"/>
  <c r="U478" i="1"/>
  <c r="V478"/>
  <c r="O464" i="2" s="1"/>
  <c r="W478" i="1"/>
  <c r="P464" i="2" s="1"/>
  <c r="E479" i="1"/>
  <c r="F479"/>
  <c r="H479"/>
  <c r="E465" i="2" s="1"/>
  <c r="I479" i="1"/>
  <c r="F465" i="2" s="1"/>
  <c r="J479" i="1"/>
  <c r="G465" i="2" s="1"/>
  <c r="K479" i="1"/>
  <c r="M479"/>
  <c r="H465" i="2" s="1"/>
  <c r="P479" i="1"/>
  <c r="J465" i="2" s="1"/>
  <c r="Q479" i="1"/>
  <c r="R479"/>
  <c r="L465" i="2" s="1"/>
  <c r="T479" i="1"/>
  <c r="M465" i="2" s="1"/>
  <c r="U479" i="1"/>
  <c r="V479"/>
  <c r="O465" i="2" s="1"/>
  <c r="W479" i="1"/>
  <c r="P465" i="2" s="1"/>
  <c r="E480" i="1"/>
  <c r="F480"/>
  <c r="H480"/>
  <c r="E466" i="2" s="1"/>
  <c r="I480" i="1"/>
  <c r="F466" i="2" s="1"/>
  <c r="J480" i="1"/>
  <c r="G466" i="2" s="1"/>
  <c r="K480" i="1"/>
  <c r="M480"/>
  <c r="H466" i="2" s="1"/>
  <c r="P480" i="1"/>
  <c r="J466" i="2" s="1"/>
  <c r="Q480" i="1"/>
  <c r="R480"/>
  <c r="L466" i="2" s="1"/>
  <c r="T480" i="1"/>
  <c r="M466" i="2" s="1"/>
  <c r="U480" i="1"/>
  <c r="V480"/>
  <c r="O466" i="2" s="1"/>
  <c r="W480" i="1"/>
  <c r="P466" i="2" s="1"/>
  <c r="E481" i="1"/>
  <c r="F481"/>
  <c r="H481"/>
  <c r="E467" i="2" s="1"/>
  <c r="I481" i="1"/>
  <c r="F467" i="2" s="1"/>
  <c r="J481" i="1"/>
  <c r="G467" i="2" s="1"/>
  <c r="K481" i="1"/>
  <c r="M481"/>
  <c r="H467" i="2" s="1"/>
  <c r="P481" i="1"/>
  <c r="J467" i="2" s="1"/>
  <c r="Q481" i="1"/>
  <c r="R481"/>
  <c r="L467" i="2" s="1"/>
  <c r="T481" i="1"/>
  <c r="M467" i="2" s="1"/>
  <c r="U481" i="1"/>
  <c r="V481"/>
  <c r="O467" i="2" s="1"/>
  <c r="W481" i="1"/>
  <c r="P467" i="2" s="1"/>
  <c r="E482" i="1"/>
  <c r="F482"/>
  <c r="H482"/>
  <c r="E468" i="2" s="1"/>
  <c r="I482" i="1"/>
  <c r="F468" i="2" s="1"/>
  <c r="J482" i="1"/>
  <c r="G468" i="2" s="1"/>
  <c r="K482" i="1"/>
  <c r="M482"/>
  <c r="H468" i="2" s="1"/>
  <c r="P482" i="1"/>
  <c r="J468" i="2" s="1"/>
  <c r="Q482" i="1"/>
  <c r="R482"/>
  <c r="L468" i="2" s="1"/>
  <c r="T482" i="1"/>
  <c r="M468" i="2" s="1"/>
  <c r="U482" i="1"/>
  <c r="V482"/>
  <c r="O468" i="2" s="1"/>
  <c r="W482" i="1"/>
  <c r="P468" i="2" s="1"/>
  <c r="E483" i="1"/>
  <c r="F483"/>
  <c r="H483"/>
  <c r="E469" i="2" s="1"/>
  <c r="I483" i="1"/>
  <c r="F469" i="2" s="1"/>
  <c r="J483" i="1"/>
  <c r="G469" i="2" s="1"/>
  <c r="K483" i="1"/>
  <c r="M483"/>
  <c r="H469" i="2" s="1"/>
  <c r="P483" i="1"/>
  <c r="J469" i="2" s="1"/>
  <c r="Q483" i="1"/>
  <c r="R483"/>
  <c r="L469" i="2" s="1"/>
  <c r="T483" i="1"/>
  <c r="M469" i="2" s="1"/>
  <c r="U483" i="1"/>
  <c r="V483"/>
  <c r="O469" i="2" s="1"/>
  <c r="W483" i="1"/>
  <c r="P469" i="2" s="1"/>
  <c r="E484" i="1"/>
  <c r="F484"/>
  <c r="H484"/>
  <c r="E470" i="2" s="1"/>
  <c r="I484" i="1"/>
  <c r="F470" i="2" s="1"/>
  <c r="J484" i="1"/>
  <c r="G470" i="2" s="1"/>
  <c r="K484" i="1"/>
  <c r="M484"/>
  <c r="H470" i="2" s="1"/>
  <c r="P484" i="1"/>
  <c r="J470" i="2" s="1"/>
  <c r="Q484" i="1"/>
  <c r="R484"/>
  <c r="L470" i="2" s="1"/>
  <c r="T484" i="1"/>
  <c r="M470" i="2" s="1"/>
  <c r="U484" i="1"/>
  <c r="V484"/>
  <c r="O470" i="2" s="1"/>
  <c r="W484" i="1"/>
  <c r="P470" i="2" s="1"/>
  <c r="E485" i="1"/>
  <c r="F485"/>
  <c r="H485"/>
  <c r="E471" i="2" s="1"/>
  <c r="I485" i="1"/>
  <c r="F471" i="2" s="1"/>
  <c r="J485" i="1"/>
  <c r="G471" i="2" s="1"/>
  <c r="K485" i="1"/>
  <c r="M485"/>
  <c r="H471" i="2" s="1"/>
  <c r="P485" i="1"/>
  <c r="J471" i="2" s="1"/>
  <c r="Q485" i="1"/>
  <c r="R485"/>
  <c r="L471" i="2" s="1"/>
  <c r="T485" i="1"/>
  <c r="M471" i="2" s="1"/>
  <c r="U485" i="1"/>
  <c r="V485"/>
  <c r="O471" i="2" s="1"/>
  <c r="W485" i="1"/>
  <c r="P471" i="2" s="1"/>
  <c r="E486" i="1"/>
  <c r="F486"/>
  <c r="H486"/>
  <c r="E472" i="2" s="1"/>
  <c r="I486" i="1"/>
  <c r="F472" i="2" s="1"/>
  <c r="J486" i="1"/>
  <c r="G472" i="2" s="1"/>
  <c r="K486" i="1"/>
  <c r="M486"/>
  <c r="H472" i="2" s="1"/>
  <c r="P486" i="1"/>
  <c r="J472" i="2" s="1"/>
  <c r="Q486" i="1"/>
  <c r="R486"/>
  <c r="L472" i="2" s="1"/>
  <c r="T486" i="1"/>
  <c r="M472" i="2" s="1"/>
  <c r="U486" i="1"/>
  <c r="V486"/>
  <c r="O472" i="2" s="1"/>
  <c r="W486" i="1"/>
  <c r="P472" i="2" s="1"/>
  <c r="E487" i="1"/>
  <c r="F487"/>
  <c r="H487"/>
  <c r="E473" i="2" s="1"/>
  <c r="I487" i="1"/>
  <c r="F473" i="2" s="1"/>
  <c r="J487" i="1"/>
  <c r="G473" i="2" s="1"/>
  <c r="K487" i="1"/>
  <c r="M487"/>
  <c r="H473" i="2" s="1"/>
  <c r="P487" i="1"/>
  <c r="J473" i="2" s="1"/>
  <c r="Q487" i="1"/>
  <c r="R487"/>
  <c r="L473" i="2" s="1"/>
  <c r="T487" i="1"/>
  <c r="M473" i="2" s="1"/>
  <c r="U487" i="1"/>
  <c r="V487"/>
  <c r="O473" i="2" s="1"/>
  <c r="W487" i="1"/>
  <c r="P473" i="2" s="1"/>
  <c r="E488" i="1"/>
  <c r="F488"/>
  <c r="H488"/>
  <c r="E474" i="2" s="1"/>
  <c r="I488" i="1"/>
  <c r="F474" i="2" s="1"/>
  <c r="J488" i="1"/>
  <c r="G474" i="2" s="1"/>
  <c r="K488" i="1"/>
  <c r="M488"/>
  <c r="H474" i="2" s="1"/>
  <c r="P488" i="1"/>
  <c r="J474" i="2" s="1"/>
  <c r="Q488" i="1"/>
  <c r="R488"/>
  <c r="L474" i="2" s="1"/>
  <c r="T488" i="1"/>
  <c r="M474" i="2" s="1"/>
  <c r="U488" i="1"/>
  <c r="V488"/>
  <c r="O474" i="2" s="1"/>
  <c r="W488" i="1"/>
  <c r="P474" i="2" s="1"/>
  <c r="E489" i="1"/>
  <c r="F489"/>
  <c r="H489"/>
  <c r="E475" i="2" s="1"/>
  <c r="I489" i="1"/>
  <c r="F475" i="2" s="1"/>
  <c r="J489" i="1"/>
  <c r="G475" i="2" s="1"/>
  <c r="K489" i="1"/>
  <c r="M489"/>
  <c r="H475" i="2" s="1"/>
  <c r="P489" i="1"/>
  <c r="J475" i="2" s="1"/>
  <c r="Q489" i="1"/>
  <c r="R489"/>
  <c r="L475" i="2" s="1"/>
  <c r="T489" i="1"/>
  <c r="M475" i="2" s="1"/>
  <c r="U489" i="1"/>
  <c r="V489"/>
  <c r="O475" i="2" s="1"/>
  <c r="W489" i="1"/>
  <c r="P475" i="2" s="1"/>
  <c r="E490" i="1"/>
  <c r="F490"/>
  <c r="H490"/>
  <c r="E476" i="2" s="1"/>
  <c r="I490" i="1"/>
  <c r="F476" i="2" s="1"/>
  <c r="J490" i="1"/>
  <c r="G476" i="2" s="1"/>
  <c r="K490" i="1"/>
  <c r="M490"/>
  <c r="H476" i="2" s="1"/>
  <c r="P490" i="1"/>
  <c r="J476" i="2" s="1"/>
  <c r="Q490" i="1"/>
  <c r="R490"/>
  <c r="L476" i="2" s="1"/>
  <c r="T490" i="1"/>
  <c r="M476" i="2" s="1"/>
  <c r="U490" i="1"/>
  <c r="V490"/>
  <c r="O476" i="2" s="1"/>
  <c r="W490" i="1"/>
  <c r="P476" i="2" s="1"/>
  <c r="E491" i="1"/>
  <c r="B477" i="2" s="1"/>
  <c r="C516" i="5" s="1"/>
  <c r="F491" i="1"/>
  <c r="H491"/>
  <c r="E477" i="2" s="1"/>
  <c r="I491" i="1"/>
  <c r="F477" i="2" s="1"/>
  <c r="J491" i="1"/>
  <c r="G477" i="2" s="1"/>
  <c r="K491" i="1"/>
  <c r="M491"/>
  <c r="H477" i="2" s="1"/>
  <c r="P491" i="1"/>
  <c r="J477" i="2" s="1"/>
  <c r="Q491" i="1"/>
  <c r="R491"/>
  <c r="L477" i="2" s="1"/>
  <c r="T491" i="1"/>
  <c r="M477" i="2" s="1"/>
  <c r="U491" i="1"/>
  <c r="V491"/>
  <c r="O477" i="2" s="1"/>
  <c r="W491" i="1"/>
  <c r="P477" i="2" s="1"/>
  <c r="E492" i="1"/>
  <c r="B478" i="2" s="1"/>
  <c r="C517" i="5" s="1"/>
  <c r="F492" i="1"/>
  <c r="H492"/>
  <c r="E478" i="2" s="1"/>
  <c r="I492" i="1"/>
  <c r="F478" i="2" s="1"/>
  <c r="J492" i="1"/>
  <c r="G478" i="2" s="1"/>
  <c r="K492" i="1"/>
  <c r="M492"/>
  <c r="H478" i="2" s="1"/>
  <c r="P492" i="1"/>
  <c r="J478" i="2" s="1"/>
  <c r="Q492" i="1"/>
  <c r="R492"/>
  <c r="L478" i="2" s="1"/>
  <c r="T492" i="1"/>
  <c r="M478" i="2" s="1"/>
  <c r="U492" i="1"/>
  <c r="V492"/>
  <c r="O478" i="2" s="1"/>
  <c r="W492" i="1"/>
  <c r="P478" i="2" s="1"/>
  <c r="E493" i="1"/>
  <c r="B479" i="2" s="1"/>
  <c r="C518" i="5" s="1"/>
  <c r="F493" i="1"/>
  <c r="H493"/>
  <c r="E479" i="2" s="1"/>
  <c r="I493" i="1"/>
  <c r="F479" i="2" s="1"/>
  <c r="J493" i="1"/>
  <c r="G479" i="2" s="1"/>
  <c r="K493" i="1"/>
  <c r="M493"/>
  <c r="H479" i="2" s="1"/>
  <c r="P493" i="1"/>
  <c r="J479" i="2" s="1"/>
  <c r="Q493" i="1"/>
  <c r="R493"/>
  <c r="L479" i="2" s="1"/>
  <c r="T493" i="1"/>
  <c r="M479" i="2" s="1"/>
  <c r="U493" i="1"/>
  <c r="V493"/>
  <c r="O479" i="2" s="1"/>
  <c r="W493" i="1"/>
  <c r="P479" i="2" s="1"/>
  <c r="E494" i="1"/>
  <c r="B480" i="2" s="1"/>
  <c r="C519" i="5" s="1"/>
  <c r="F494" i="1"/>
  <c r="H494"/>
  <c r="E480" i="2" s="1"/>
  <c r="I494" i="1"/>
  <c r="F480" i="2" s="1"/>
  <c r="J494" i="1"/>
  <c r="G480" i="2" s="1"/>
  <c r="K494" i="1"/>
  <c r="M494"/>
  <c r="H480" i="2" s="1"/>
  <c r="P494" i="1"/>
  <c r="J480" i="2" s="1"/>
  <c r="Q494" i="1"/>
  <c r="R494"/>
  <c r="L480" i="2" s="1"/>
  <c r="T494" i="1"/>
  <c r="M480" i="2" s="1"/>
  <c r="U494" i="1"/>
  <c r="N480" i="2" s="1"/>
  <c r="V494" i="1"/>
  <c r="W494"/>
  <c r="P480" i="2" s="1"/>
  <c r="E495" i="1"/>
  <c r="B481" i="2" s="1"/>
  <c r="C520" i="5" s="1"/>
  <c r="F495" i="1"/>
  <c r="H495"/>
  <c r="E481" i="2" s="1"/>
  <c r="I495" i="1"/>
  <c r="F481" i="2" s="1"/>
  <c r="J495" i="1"/>
  <c r="G481" i="2" s="1"/>
  <c r="K495" i="1"/>
  <c r="M495"/>
  <c r="H481" i="2" s="1"/>
  <c r="P495" i="1"/>
  <c r="J481" i="2" s="1"/>
  <c r="Q495" i="1"/>
  <c r="R495"/>
  <c r="L481" i="2" s="1"/>
  <c r="T495" i="1"/>
  <c r="M481" i="2" s="1"/>
  <c r="U495" i="1"/>
  <c r="N481" i="2" s="1"/>
  <c r="V495" i="1"/>
  <c r="W495"/>
  <c r="P481" i="2" s="1"/>
  <c r="E496" i="1"/>
  <c r="B482" i="2" s="1"/>
  <c r="C521" i="5" s="1"/>
  <c r="F496" i="1"/>
  <c r="H496"/>
  <c r="E482" i="2" s="1"/>
  <c r="I496" i="1"/>
  <c r="F482" i="2" s="1"/>
  <c r="J496" i="1"/>
  <c r="G482" i="2" s="1"/>
  <c r="K496" i="1"/>
  <c r="M496"/>
  <c r="H482" i="2" s="1"/>
  <c r="P496" i="1"/>
  <c r="J482" i="2" s="1"/>
  <c r="Q496" i="1"/>
  <c r="R496"/>
  <c r="L482" i="2" s="1"/>
  <c r="T496" i="1"/>
  <c r="M482" i="2" s="1"/>
  <c r="U496" i="1"/>
  <c r="N482" i="2" s="1"/>
  <c r="V496" i="1"/>
  <c r="W496"/>
  <c r="P482" i="2" s="1"/>
  <c r="E497" i="1"/>
  <c r="B483" i="2" s="1"/>
  <c r="C522" i="5" s="1"/>
  <c r="F497" i="1"/>
  <c r="H497"/>
  <c r="E483" i="2" s="1"/>
  <c r="I497" i="1"/>
  <c r="F483" i="2" s="1"/>
  <c r="J497" i="1"/>
  <c r="G483" i="2" s="1"/>
  <c r="K497" i="1"/>
  <c r="M497"/>
  <c r="H483" i="2" s="1"/>
  <c r="P497" i="1"/>
  <c r="J483" i="2" s="1"/>
  <c r="Q497" i="1"/>
  <c r="R497"/>
  <c r="L483" i="2" s="1"/>
  <c r="T497" i="1"/>
  <c r="M483" i="2" s="1"/>
  <c r="U497" i="1"/>
  <c r="N483" i="2" s="1"/>
  <c r="V497" i="1"/>
  <c r="W497"/>
  <c r="P483" i="2" s="1"/>
  <c r="E498" i="1"/>
  <c r="B484" i="2" s="1"/>
  <c r="C523" i="5" s="1"/>
  <c r="F498" i="1"/>
  <c r="H498"/>
  <c r="E484" i="2" s="1"/>
  <c r="I498" i="1"/>
  <c r="F484" i="2" s="1"/>
  <c r="J498" i="1"/>
  <c r="G484" i="2" s="1"/>
  <c r="K498" i="1"/>
  <c r="M498"/>
  <c r="H484" i="2" s="1"/>
  <c r="P498" i="1"/>
  <c r="Q498"/>
  <c r="K484" i="2" s="1"/>
  <c r="R498" i="1"/>
  <c r="L484" i="2" s="1"/>
  <c r="T498" i="1"/>
  <c r="M484" i="2" s="1"/>
  <c r="U498" i="1"/>
  <c r="N484" i="2" s="1"/>
  <c r="V498" i="1"/>
  <c r="W498"/>
  <c r="P484" i="2" s="1"/>
  <c r="E499" i="1"/>
  <c r="B485" i="2" s="1"/>
  <c r="C524" i="5" s="1"/>
  <c r="F499" i="1"/>
  <c r="H499"/>
  <c r="E485" i="2" s="1"/>
  <c r="I499" i="1"/>
  <c r="F485" i="2" s="1"/>
  <c r="J499" i="1"/>
  <c r="G485" i="2" s="1"/>
  <c r="K499" i="1"/>
  <c r="M499"/>
  <c r="H485" i="2" s="1"/>
  <c r="P499" i="1"/>
  <c r="Q499"/>
  <c r="K485" i="2" s="1"/>
  <c r="R499" i="1"/>
  <c r="L485" i="2" s="1"/>
  <c r="T499" i="1"/>
  <c r="M485" i="2" s="1"/>
  <c r="U499" i="1"/>
  <c r="N485" i="2" s="1"/>
  <c r="V499" i="1"/>
  <c r="W499"/>
  <c r="P485" i="2" s="1"/>
  <c r="E500" i="1"/>
  <c r="B486" i="2" s="1"/>
  <c r="C525" i="5" s="1"/>
  <c r="F500" i="1"/>
  <c r="H500"/>
  <c r="E486" i="2" s="1"/>
  <c r="I500" i="1"/>
  <c r="F486" i="2" s="1"/>
  <c r="J500" i="1"/>
  <c r="G486" i="2" s="1"/>
  <c r="K500" i="1"/>
  <c r="M500"/>
  <c r="H486" i="2" s="1"/>
  <c r="P500" i="1"/>
  <c r="Q500"/>
  <c r="K486" i="2" s="1"/>
  <c r="R500" i="1"/>
  <c r="L486" i="2" s="1"/>
  <c r="T500" i="1"/>
  <c r="M486" i="2" s="1"/>
  <c r="U500" i="1"/>
  <c r="N486" i="2" s="1"/>
  <c r="V500" i="1"/>
  <c r="W500"/>
  <c r="P486" i="2" s="1"/>
  <c r="E501" i="1"/>
  <c r="B487" i="2" s="1"/>
  <c r="C526" i="5" s="1"/>
  <c r="F501" i="1"/>
  <c r="H501"/>
  <c r="E487" i="2" s="1"/>
  <c r="I501" i="1"/>
  <c r="F487" i="2" s="1"/>
  <c r="J501" i="1"/>
  <c r="G487" i="2" s="1"/>
  <c r="K501" i="1"/>
  <c r="M501"/>
  <c r="H487" i="2" s="1"/>
  <c r="P501" i="1"/>
  <c r="Q501"/>
  <c r="K487" i="2" s="1"/>
  <c r="R501" i="1"/>
  <c r="L487" i="2" s="1"/>
  <c r="T501" i="1"/>
  <c r="M487" i="2" s="1"/>
  <c r="U501" i="1"/>
  <c r="N487" i="2" s="1"/>
  <c r="V501" i="1"/>
  <c r="W501"/>
  <c r="P487" i="2" s="1"/>
  <c r="E502" i="1"/>
  <c r="B488" i="2" s="1"/>
  <c r="C527" i="5" s="1"/>
  <c r="F502" i="1"/>
  <c r="H502"/>
  <c r="E488" i="2" s="1"/>
  <c r="I502" i="1"/>
  <c r="F488" i="2" s="1"/>
  <c r="J502" i="1"/>
  <c r="G488" i="2" s="1"/>
  <c r="K502" i="1"/>
  <c r="M502"/>
  <c r="H488" i="2" s="1"/>
  <c r="P502" i="1"/>
  <c r="Q502"/>
  <c r="K488" i="2" s="1"/>
  <c r="R502" i="1"/>
  <c r="L488" i="2" s="1"/>
  <c r="T502" i="1"/>
  <c r="M488" i="2" s="1"/>
  <c r="U502" i="1"/>
  <c r="N488" i="2" s="1"/>
  <c r="V502" i="1"/>
  <c r="W502"/>
  <c r="P488" i="2" s="1"/>
  <c r="E503" i="1"/>
  <c r="B489" i="2" s="1"/>
  <c r="C528" i="5" s="1"/>
  <c r="F503" i="1"/>
  <c r="H503"/>
  <c r="E489" i="2" s="1"/>
  <c r="I503" i="1"/>
  <c r="F489" i="2" s="1"/>
  <c r="J503" i="1"/>
  <c r="G489" i="2" s="1"/>
  <c r="K503" i="1"/>
  <c r="M503"/>
  <c r="H489" i="2" s="1"/>
  <c r="P503" i="1"/>
  <c r="Q503"/>
  <c r="K489" i="2" s="1"/>
  <c r="R503" i="1"/>
  <c r="L489" i="2" s="1"/>
  <c r="T503" i="1"/>
  <c r="M489" i="2" s="1"/>
  <c r="U503" i="1"/>
  <c r="N489" i="2" s="1"/>
  <c r="V503" i="1"/>
  <c r="W503"/>
  <c r="P489" i="2" s="1"/>
  <c r="E504" i="1"/>
  <c r="B490" i="2" s="1"/>
  <c r="C529" i="5" s="1"/>
  <c r="F504" i="1"/>
  <c r="H504"/>
  <c r="E490" i="2" s="1"/>
  <c r="I504" i="1"/>
  <c r="F490" i="2" s="1"/>
  <c r="J504" i="1"/>
  <c r="G490" i="2" s="1"/>
  <c r="K504" i="1"/>
  <c r="M504"/>
  <c r="H490" i="2" s="1"/>
  <c r="P504" i="1"/>
  <c r="Q504"/>
  <c r="K490" i="2" s="1"/>
  <c r="R504" i="1"/>
  <c r="L490" i="2" s="1"/>
  <c r="T504" i="1"/>
  <c r="M490" i="2" s="1"/>
  <c r="U504" i="1"/>
  <c r="N490" i="2" s="1"/>
  <c r="V504" i="1"/>
  <c r="W504"/>
  <c r="P490" i="2" s="1"/>
  <c r="E505" i="1"/>
  <c r="B491" i="2" s="1"/>
  <c r="C530" i="5" s="1"/>
  <c r="F505" i="1"/>
  <c r="H505"/>
  <c r="E491" i="2" s="1"/>
  <c r="I505" i="1"/>
  <c r="F491" i="2" s="1"/>
  <c r="J505" i="1"/>
  <c r="G491" i="2" s="1"/>
  <c r="K505" i="1"/>
  <c r="M505"/>
  <c r="H491" i="2" s="1"/>
  <c r="P505" i="1"/>
  <c r="Q505"/>
  <c r="K491" i="2" s="1"/>
  <c r="R505" i="1"/>
  <c r="L491" i="2" s="1"/>
  <c r="T505" i="1"/>
  <c r="M491" i="2" s="1"/>
  <c r="U505" i="1"/>
  <c r="N491" i="2" s="1"/>
  <c r="V505" i="1"/>
  <c r="W505"/>
  <c r="P491" i="2" s="1"/>
  <c r="E506" i="1"/>
  <c r="B492" i="2" s="1"/>
  <c r="C531" i="5" s="1"/>
  <c r="F506" i="1"/>
  <c r="H506"/>
  <c r="E492" i="2" s="1"/>
  <c r="I506" i="1"/>
  <c r="F492" i="2" s="1"/>
  <c r="J506" i="1"/>
  <c r="G492" i="2" s="1"/>
  <c r="K506" i="1"/>
  <c r="M506"/>
  <c r="H492" i="2" s="1"/>
  <c r="P506" i="1"/>
  <c r="Q506"/>
  <c r="K492" i="2" s="1"/>
  <c r="R506" i="1"/>
  <c r="L492" i="2" s="1"/>
  <c r="T506" i="1"/>
  <c r="M492" i="2" s="1"/>
  <c r="U506" i="1"/>
  <c r="N492" i="2" s="1"/>
  <c r="V506" i="1"/>
  <c r="W506"/>
  <c r="P492" i="2" s="1"/>
  <c r="E507" i="1"/>
  <c r="B493" i="2" s="1"/>
  <c r="C532" i="5" s="1"/>
  <c r="F507" i="1"/>
  <c r="H507"/>
  <c r="E493" i="2" s="1"/>
  <c r="I507" i="1"/>
  <c r="F493" i="2" s="1"/>
  <c r="J507" i="1"/>
  <c r="G493" i="2" s="1"/>
  <c r="K507" i="1"/>
  <c r="M507"/>
  <c r="H493" i="2" s="1"/>
  <c r="P507" i="1"/>
  <c r="Q507"/>
  <c r="K493" i="2" s="1"/>
  <c r="R507" i="1"/>
  <c r="L493" i="2" s="1"/>
  <c r="T507" i="1"/>
  <c r="M493" i="2" s="1"/>
  <c r="U507" i="1"/>
  <c r="N493" i="2" s="1"/>
  <c r="V507" i="1"/>
  <c r="W507"/>
  <c r="P493" i="2" s="1"/>
  <c r="E508" i="1"/>
  <c r="B494" i="2" s="1"/>
  <c r="C533" i="5" s="1"/>
  <c r="F508" i="1"/>
  <c r="H508"/>
  <c r="E494" i="2" s="1"/>
  <c r="I508" i="1"/>
  <c r="F494" i="2" s="1"/>
  <c r="J508" i="1"/>
  <c r="G494" i="2" s="1"/>
  <c r="K508" i="1"/>
  <c r="M508"/>
  <c r="H494" i="2" s="1"/>
  <c r="P508" i="1"/>
  <c r="Q508"/>
  <c r="K494" i="2" s="1"/>
  <c r="R508" i="1"/>
  <c r="L494" i="2" s="1"/>
  <c r="T508" i="1"/>
  <c r="M494" i="2" s="1"/>
  <c r="U508" i="1"/>
  <c r="N494" i="2" s="1"/>
  <c r="V508" i="1"/>
  <c r="W508"/>
  <c r="P494" i="2" s="1"/>
  <c r="E509" i="1"/>
  <c r="B495" i="2" s="1"/>
  <c r="C534" i="5" s="1"/>
  <c r="F509" i="1"/>
  <c r="H509"/>
  <c r="E495" i="2" s="1"/>
  <c r="I509" i="1"/>
  <c r="F495" i="2" s="1"/>
  <c r="J509" i="1"/>
  <c r="G495" i="2" s="1"/>
  <c r="K509" i="1"/>
  <c r="M509"/>
  <c r="H495" i="2" s="1"/>
  <c r="P509" i="1"/>
  <c r="Q509"/>
  <c r="K495" i="2" s="1"/>
  <c r="R509" i="1"/>
  <c r="L495" i="2" s="1"/>
  <c r="T509" i="1"/>
  <c r="M495" i="2" s="1"/>
  <c r="U509" i="1"/>
  <c r="N495" i="2" s="1"/>
  <c r="V509" i="1"/>
  <c r="W509"/>
  <c r="P495" i="2" s="1"/>
  <c r="E510" i="1"/>
  <c r="B496" i="2" s="1"/>
  <c r="C535" i="5" s="1"/>
  <c r="F510" i="1"/>
  <c r="H510"/>
  <c r="E496" i="2" s="1"/>
  <c r="I510" i="1"/>
  <c r="F496" i="2" s="1"/>
  <c r="J510" i="1"/>
  <c r="G496" i="2" s="1"/>
  <c r="K510" i="1"/>
  <c r="M510"/>
  <c r="H496" i="2" s="1"/>
  <c r="P510" i="1"/>
  <c r="Q510"/>
  <c r="K496" i="2" s="1"/>
  <c r="R510" i="1"/>
  <c r="L496" i="2" s="1"/>
  <c r="T510" i="1"/>
  <c r="M496" i="2" s="1"/>
  <c r="U510" i="1"/>
  <c r="N496" i="2" s="1"/>
  <c r="V510" i="1"/>
  <c r="W510"/>
  <c r="P496" i="2" s="1"/>
  <c r="E511" i="1"/>
  <c r="B497" i="2" s="1"/>
  <c r="C536" i="5" s="1"/>
  <c r="F511" i="1"/>
  <c r="H511"/>
  <c r="E497" i="2" s="1"/>
  <c r="I511" i="1"/>
  <c r="F497" i="2" s="1"/>
  <c r="J511" i="1"/>
  <c r="G497" i="2" s="1"/>
  <c r="K511" i="1"/>
  <c r="M511"/>
  <c r="H497" i="2" s="1"/>
  <c r="P511" i="1"/>
  <c r="Q511"/>
  <c r="K497" i="2" s="1"/>
  <c r="R511" i="1"/>
  <c r="L497" i="2" s="1"/>
  <c r="T511" i="1"/>
  <c r="M497" i="2" s="1"/>
  <c r="U511" i="1"/>
  <c r="N497" i="2" s="1"/>
  <c r="V511" i="1"/>
  <c r="W511"/>
  <c r="P497" i="2" s="1"/>
  <c r="E512" i="1"/>
  <c r="B498" i="2" s="1"/>
  <c r="C537" i="5" s="1"/>
  <c r="F512" i="1"/>
  <c r="H512"/>
  <c r="E498" i="2" s="1"/>
  <c r="I512" i="1"/>
  <c r="F498" i="2" s="1"/>
  <c r="J512" i="1"/>
  <c r="G498" i="2" s="1"/>
  <c r="K512" i="1"/>
  <c r="M512"/>
  <c r="H498" i="2" s="1"/>
  <c r="P512" i="1"/>
  <c r="Q512"/>
  <c r="K498" i="2" s="1"/>
  <c r="R512" i="1"/>
  <c r="L498" i="2" s="1"/>
  <c r="T512" i="1"/>
  <c r="M498" i="2" s="1"/>
  <c r="U512" i="1"/>
  <c r="N498" i="2" s="1"/>
  <c r="V512" i="1"/>
  <c r="W512"/>
  <c r="P498" i="2" s="1"/>
  <c r="E513" i="1"/>
  <c r="B499" i="2" s="1"/>
  <c r="C538" i="5" s="1"/>
  <c r="F513" i="1"/>
  <c r="H513"/>
  <c r="E499" i="2" s="1"/>
  <c r="I513" i="1"/>
  <c r="F499" i="2" s="1"/>
  <c r="J513" i="1"/>
  <c r="G499" i="2" s="1"/>
  <c r="K513" i="1"/>
  <c r="M513"/>
  <c r="H499" i="2" s="1"/>
  <c r="P513" i="1"/>
  <c r="Q513"/>
  <c r="K499" i="2" s="1"/>
  <c r="R513" i="1"/>
  <c r="L499" i="2" s="1"/>
  <c r="T513" i="1"/>
  <c r="M499" i="2" s="1"/>
  <c r="U513" i="1"/>
  <c r="N499" i="2" s="1"/>
  <c r="V513" i="1"/>
  <c r="W513"/>
  <c r="P499" i="2" s="1"/>
  <c r="E514" i="1"/>
  <c r="B500" i="2" s="1"/>
  <c r="C539" i="5" s="1"/>
  <c r="F514" i="1"/>
  <c r="H514"/>
  <c r="E500" i="2" s="1"/>
  <c r="I514" i="1"/>
  <c r="F500" i="2" s="1"/>
  <c r="J514" i="1"/>
  <c r="G500" i="2" s="1"/>
  <c r="K514" i="1"/>
  <c r="M514"/>
  <c r="H500" i="2" s="1"/>
  <c r="P514" i="1"/>
  <c r="Q514"/>
  <c r="K500" i="2" s="1"/>
  <c r="R514" i="1"/>
  <c r="L500" i="2" s="1"/>
  <c r="T514" i="1"/>
  <c r="M500" i="2" s="1"/>
  <c r="U514" i="1"/>
  <c r="N500" i="2" s="1"/>
  <c r="V514" i="1"/>
  <c r="W514"/>
  <c r="P500" i="2" s="1"/>
  <c r="E515" i="1"/>
  <c r="B501" i="2" s="1"/>
  <c r="C540" i="5" s="1"/>
  <c r="F515" i="1"/>
  <c r="H515"/>
  <c r="E501" i="2" s="1"/>
  <c r="I515" i="1"/>
  <c r="F501" i="2" s="1"/>
  <c r="J515" i="1"/>
  <c r="G501" i="2" s="1"/>
  <c r="K515" i="1"/>
  <c r="M515"/>
  <c r="H501" i="2" s="1"/>
  <c r="P515" i="1"/>
  <c r="Q515"/>
  <c r="K501" i="2" s="1"/>
  <c r="R515" i="1"/>
  <c r="L501" i="2" s="1"/>
  <c r="T515" i="1"/>
  <c r="M501" i="2" s="1"/>
  <c r="U515" i="1"/>
  <c r="N501" i="2" s="1"/>
  <c r="V515" i="1"/>
  <c r="W515"/>
  <c r="P501" i="2" s="1"/>
  <c r="E516" i="1"/>
  <c r="B502" i="2" s="1"/>
  <c r="C541" i="5" s="1"/>
  <c r="F516" i="1"/>
  <c r="H516"/>
  <c r="E502" i="2" s="1"/>
  <c r="I516" i="1"/>
  <c r="F502" i="2" s="1"/>
  <c r="J516" i="1"/>
  <c r="G502" i="2" s="1"/>
  <c r="K516" i="1"/>
  <c r="M516"/>
  <c r="H502" i="2" s="1"/>
  <c r="P516" i="1"/>
  <c r="Q516"/>
  <c r="K502" i="2" s="1"/>
  <c r="R516" i="1"/>
  <c r="L502" i="2" s="1"/>
  <c r="T516" i="1"/>
  <c r="M502" i="2" s="1"/>
  <c r="U516" i="1"/>
  <c r="N502" i="2" s="1"/>
  <c r="V516" i="1"/>
  <c r="W516"/>
  <c r="P502" i="2" s="1"/>
  <c r="E517" i="1"/>
  <c r="B503" i="2" s="1"/>
  <c r="C542" i="5" s="1"/>
  <c r="F517" i="1"/>
  <c r="H517"/>
  <c r="E503" i="2" s="1"/>
  <c r="I517" i="1"/>
  <c r="F503" i="2" s="1"/>
  <c r="J517" i="1"/>
  <c r="G503" i="2" s="1"/>
  <c r="K517" i="1"/>
  <c r="M517"/>
  <c r="H503" i="2" s="1"/>
  <c r="P517" i="1"/>
  <c r="Q517"/>
  <c r="K503" i="2" s="1"/>
  <c r="R517" i="1"/>
  <c r="L503" i="2" s="1"/>
  <c r="T517" i="1"/>
  <c r="M503" i="2" s="1"/>
  <c r="U517" i="1"/>
  <c r="N503" i="2" s="1"/>
  <c r="V517" i="1"/>
  <c r="W517"/>
  <c r="P503" i="2" s="1"/>
  <c r="E518" i="1"/>
  <c r="B504" i="2" s="1"/>
  <c r="C543" i="5" s="1"/>
  <c r="F518" i="1"/>
  <c r="H518"/>
  <c r="E504" i="2" s="1"/>
  <c r="I518" i="1"/>
  <c r="F504" i="2" s="1"/>
  <c r="J518" i="1"/>
  <c r="G504" i="2" s="1"/>
  <c r="K518" i="1"/>
  <c r="M518"/>
  <c r="H504" i="2" s="1"/>
  <c r="P518" i="1"/>
  <c r="Q518"/>
  <c r="K504" i="2" s="1"/>
  <c r="R518" i="1"/>
  <c r="L504" i="2" s="1"/>
  <c r="T518" i="1"/>
  <c r="M504" i="2" s="1"/>
  <c r="U518" i="1"/>
  <c r="N504" i="2" s="1"/>
  <c r="V518" i="1"/>
  <c r="W518"/>
  <c r="P504" i="2" s="1"/>
  <c r="E519" i="1"/>
  <c r="B505" i="2" s="1"/>
  <c r="C544" i="5" s="1"/>
  <c r="F519" i="1"/>
  <c r="H519"/>
  <c r="E505" i="2" s="1"/>
  <c r="I519" i="1"/>
  <c r="F505" i="2" s="1"/>
  <c r="J519" i="1"/>
  <c r="G505" i="2" s="1"/>
  <c r="K519" i="1"/>
  <c r="M519"/>
  <c r="H505" i="2" s="1"/>
  <c r="P519" i="1"/>
  <c r="Q519"/>
  <c r="K505" i="2" s="1"/>
  <c r="R519" i="1"/>
  <c r="L505" i="2" s="1"/>
  <c r="T519" i="1"/>
  <c r="M505" i="2" s="1"/>
  <c r="U519" i="1"/>
  <c r="N505" i="2" s="1"/>
  <c r="V519" i="1"/>
  <c r="W519"/>
  <c r="P505" i="2" s="1"/>
  <c r="E520" i="1"/>
  <c r="B506" i="2" s="1"/>
  <c r="C545" i="5" s="1"/>
  <c r="F520" i="1"/>
  <c r="H520"/>
  <c r="E506" i="2" s="1"/>
  <c r="I520" i="1"/>
  <c r="F506" i="2" s="1"/>
  <c r="J520" i="1"/>
  <c r="G506" i="2" s="1"/>
  <c r="K520" i="1"/>
  <c r="M520"/>
  <c r="H506" i="2" s="1"/>
  <c r="P520" i="1"/>
  <c r="Q520"/>
  <c r="K506" i="2" s="1"/>
  <c r="R520" i="1"/>
  <c r="L506" i="2" s="1"/>
  <c r="T520" i="1"/>
  <c r="M506" i="2" s="1"/>
  <c r="U520" i="1"/>
  <c r="N506" i="2" s="1"/>
  <c r="V520" i="1"/>
  <c r="W520"/>
  <c r="P506" i="2" s="1"/>
  <c r="E521" i="1"/>
  <c r="B507" i="2" s="1"/>
  <c r="C546" i="5" s="1"/>
  <c r="F521" i="1"/>
  <c r="H521"/>
  <c r="E507" i="2" s="1"/>
  <c r="I521" i="1"/>
  <c r="F507" i="2" s="1"/>
  <c r="J521" i="1"/>
  <c r="G507" i="2" s="1"/>
  <c r="K521" i="1"/>
  <c r="M521"/>
  <c r="H507" i="2" s="1"/>
  <c r="P521" i="1"/>
  <c r="Q521"/>
  <c r="K507" i="2" s="1"/>
  <c r="R521" i="1"/>
  <c r="L507" i="2" s="1"/>
  <c r="T521" i="1"/>
  <c r="M507" i="2" s="1"/>
  <c r="U521" i="1"/>
  <c r="N507" i="2" s="1"/>
  <c r="V521" i="1"/>
  <c r="W521"/>
  <c r="P507" i="2" s="1"/>
  <c r="E522" i="1"/>
  <c r="B508" i="2" s="1"/>
  <c r="C547" i="5" s="1"/>
  <c r="F522" i="1"/>
  <c r="H522"/>
  <c r="E508" i="2" s="1"/>
  <c r="I522" i="1"/>
  <c r="F508" i="2" s="1"/>
  <c r="J522" i="1"/>
  <c r="G508" i="2" s="1"/>
  <c r="K522" i="1"/>
  <c r="M522"/>
  <c r="H508" i="2" s="1"/>
  <c r="P522" i="1"/>
  <c r="Q522"/>
  <c r="K508" i="2" s="1"/>
  <c r="R522" i="1"/>
  <c r="L508" i="2" s="1"/>
  <c r="T522" i="1"/>
  <c r="M508" i="2" s="1"/>
  <c r="U522" i="1"/>
  <c r="N508" i="2" s="1"/>
  <c r="V522" i="1"/>
  <c r="W522"/>
  <c r="P508" i="2" s="1"/>
  <c r="E523" i="1"/>
  <c r="B509" i="2" s="1"/>
  <c r="C548" i="5" s="1"/>
  <c r="F523" i="1"/>
  <c r="H523"/>
  <c r="E509" i="2" s="1"/>
  <c r="I523" i="1"/>
  <c r="F509" i="2" s="1"/>
  <c r="J523" i="1"/>
  <c r="G509" i="2" s="1"/>
  <c r="K523" i="1"/>
  <c r="M523"/>
  <c r="H509" i="2" s="1"/>
  <c r="P523" i="1"/>
  <c r="Q523"/>
  <c r="K509" i="2" s="1"/>
  <c r="R523" i="1"/>
  <c r="L509" i="2" s="1"/>
  <c r="T523" i="1"/>
  <c r="M509" i="2" s="1"/>
  <c r="U523" i="1"/>
  <c r="N509" i="2" s="1"/>
  <c r="V523" i="1"/>
  <c r="W523"/>
  <c r="P509" i="2" s="1"/>
  <c r="E524" i="1"/>
  <c r="B510" i="2" s="1"/>
  <c r="C549" i="5" s="1"/>
  <c r="F524" i="1"/>
  <c r="H524"/>
  <c r="E510" i="2" s="1"/>
  <c r="I524" i="1"/>
  <c r="F510" i="2" s="1"/>
  <c r="J524" i="1"/>
  <c r="G510" i="2" s="1"/>
  <c r="K524" i="1"/>
  <c r="M524"/>
  <c r="H510" i="2" s="1"/>
  <c r="P524" i="1"/>
  <c r="Q524"/>
  <c r="K510" i="2" s="1"/>
  <c r="R524" i="1"/>
  <c r="L510" i="2" s="1"/>
  <c r="T524" i="1"/>
  <c r="M510" i="2" s="1"/>
  <c r="U524" i="1"/>
  <c r="N510" i="2" s="1"/>
  <c r="V524" i="1"/>
  <c r="W524"/>
  <c r="P510" i="2" s="1"/>
  <c r="E525" i="1"/>
  <c r="B511" i="2" s="1"/>
  <c r="C550" i="5" s="1"/>
  <c r="F525" i="1"/>
  <c r="H525"/>
  <c r="E511" i="2" s="1"/>
  <c r="I525" i="1"/>
  <c r="F511" i="2" s="1"/>
  <c r="J525" i="1"/>
  <c r="G511" i="2" s="1"/>
  <c r="K525" i="1"/>
  <c r="M525"/>
  <c r="H511" i="2" s="1"/>
  <c r="P525" i="1"/>
  <c r="Q525"/>
  <c r="K511" i="2" s="1"/>
  <c r="R525" i="1"/>
  <c r="L511" i="2" s="1"/>
  <c r="T525" i="1"/>
  <c r="M511" i="2" s="1"/>
  <c r="U525" i="1"/>
  <c r="N511" i="2" s="1"/>
  <c r="V525" i="1"/>
  <c r="W525"/>
  <c r="P511" i="2" s="1"/>
  <c r="E526" i="1"/>
  <c r="B512" i="2" s="1"/>
  <c r="C551" i="5" s="1"/>
  <c r="F526" i="1"/>
  <c r="H526"/>
  <c r="E512" i="2" s="1"/>
  <c r="I526" i="1"/>
  <c r="F512" i="2" s="1"/>
  <c r="J526" i="1"/>
  <c r="G512" i="2" s="1"/>
  <c r="K526" i="1"/>
  <c r="M526"/>
  <c r="H512" i="2" s="1"/>
  <c r="P526" i="1"/>
  <c r="Q526"/>
  <c r="K512" i="2" s="1"/>
  <c r="R526" i="1"/>
  <c r="L512" i="2" s="1"/>
  <c r="T526" i="1"/>
  <c r="M512" i="2" s="1"/>
  <c r="U526" i="1"/>
  <c r="N512" i="2" s="1"/>
  <c r="V526" i="1"/>
  <c r="W526"/>
  <c r="P512" i="2" s="1"/>
  <c r="E527" i="1"/>
  <c r="B513" i="2" s="1"/>
  <c r="C552" i="5" s="1"/>
  <c r="F527" i="1"/>
  <c r="H527"/>
  <c r="E513" i="2" s="1"/>
  <c r="I527" i="1"/>
  <c r="F513" i="2" s="1"/>
  <c r="J527" i="1"/>
  <c r="G513" i="2" s="1"/>
  <c r="K527" i="1"/>
  <c r="M527"/>
  <c r="H513" i="2" s="1"/>
  <c r="P527" i="1"/>
  <c r="Q527"/>
  <c r="K513" i="2" s="1"/>
  <c r="R527" i="1"/>
  <c r="L513" i="2" s="1"/>
  <c r="T527" i="1"/>
  <c r="M513" i="2" s="1"/>
  <c r="U527" i="1"/>
  <c r="N513" i="2" s="1"/>
  <c r="V527" i="1"/>
  <c r="W527"/>
  <c r="P513" i="2" s="1"/>
  <c r="E528" i="1"/>
  <c r="B514" i="2" s="1"/>
  <c r="C553" i="5" s="1"/>
  <c r="F528" i="1"/>
  <c r="H528"/>
  <c r="E514" i="2" s="1"/>
  <c r="I528" i="1"/>
  <c r="F514" i="2" s="1"/>
  <c r="J528" i="1"/>
  <c r="G514" i="2" s="1"/>
  <c r="K528" i="1"/>
  <c r="M528"/>
  <c r="H514" i="2" s="1"/>
  <c r="P528" i="1"/>
  <c r="Q528"/>
  <c r="K514" i="2" s="1"/>
  <c r="R528" i="1"/>
  <c r="L514" i="2" s="1"/>
  <c r="T528" i="1"/>
  <c r="M514" i="2" s="1"/>
  <c r="U528" i="1"/>
  <c r="N514" i="2" s="1"/>
  <c r="V528" i="1"/>
  <c r="W528"/>
  <c r="P514" i="2" s="1"/>
  <c r="E529" i="1"/>
  <c r="B515" i="2" s="1"/>
  <c r="C554" i="5" s="1"/>
  <c r="F529" i="1"/>
  <c r="H529"/>
  <c r="E515" i="2" s="1"/>
  <c r="I529" i="1"/>
  <c r="F515" i="2" s="1"/>
  <c r="J529" i="1"/>
  <c r="G515" i="2" s="1"/>
  <c r="K529" i="1"/>
  <c r="M529"/>
  <c r="H515" i="2" s="1"/>
  <c r="P529" i="1"/>
  <c r="Q529"/>
  <c r="K515" i="2" s="1"/>
  <c r="R529" i="1"/>
  <c r="L515" i="2" s="1"/>
  <c r="T529" i="1"/>
  <c r="M515" i="2" s="1"/>
  <c r="U529" i="1"/>
  <c r="N515" i="2" s="1"/>
  <c r="V529" i="1"/>
  <c r="W529"/>
  <c r="P515" i="2" s="1"/>
  <c r="E530" i="1"/>
  <c r="B516" i="2" s="1"/>
  <c r="C555" i="5" s="1"/>
  <c r="F530" i="1"/>
  <c r="H530"/>
  <c r="E516" i="2" s="1"/>
  <c r="I530" i="1"/>
  <c r="F516" i="2" s="1"/>
  <c r="J530" i="1"/>
  <c r="G516" i="2" s="1"/>
  <c r="K530" i="1"/>
  <c r="M530"/>
  <c r="H516" i="2" s="1"/>
  <c r="P530" i="1"/>
  <c r="Q530"/>
  <c r="K516" i="2" s="1"/>
  <c r="R530" i="1"/>
  <c r="L516" i="2" s="1"/>
  <c r="T530" i="1"/>
  <c r="M516" i="2" s="1"/>
  <c r="U530" i="1"/>
  <c r="N516" i="2" s="1"/>
  <c r="V530" i="1"/>
  <c r="W530"/>
  <c r="P516" i="2" s="1"/>
  <c r="E531" i="1"/>
  <c r="B517" i="2" s="1"/>
  <c r="C556" i="5" s="1"/>
  <c r="F531" i="1"/>
  <c r="H531"/>
  <c r="E517" i="2" s="1"/>
  <c r="I531" i="1"/>
  <c r="F517" i="2" s="1"/>
  <c r="J531" i="1"/>
  <c r="G517" i="2" s="1"/>
  <c r="K531" i="1"/>
  <c r="M531"/>
  <c r="H517" i="2" s="1"/>
  <c r="P531" i="1"/>
  <c r="Q531"/>
  <c r="K517" i="2" s="1"/>
  <c r="R531" i="1"/>
  <c r="L517" i="2" s="1"/>
  <c r="T531" i="1"/>
  <c r="M517" i="2" s="1"/>
  <c r="U531" i="1"/>
  <c r="N517" i="2" s="1"/>
  <c r="V531" i="1"/>
  <c r="W531"/>
  <c r="P517" i="2" s="1"/>
  <c r="E532" i="1"/>
  <c r="B518" i="2" s="1"/>
  <c r="C557" i="5" s="1"/>
  <c r="F532" i="1"/>
  <c r="H532"/>
  <c r="E518" i="2" s="1"/>
  <c r="I532" i="1"/>
  <c r="F518" i="2" s="1"/>
  <c r="J532" i="1"/>
  <c r="G518" i="2" s="1"/>
  <c r="K532" i="1"/>
  <c r="M532"/>
  <c r="H518" i="2" s="1"/>
  <c r="P532" i="1"/>
  <c r="Q532"/>
  <c r="K518" i="2" s="1"/>
  <c r="R532" i="1"/>
  <c r="L518" i="2" s="1"/>
  <c r="T532" i="1"/>
  <c r="M518" i="2" s="1"/>
  <c r="U532" i="1"/>
  <c r="N518" i="2" s="1"/>
  <c r="V532" i="1"/>
  <c r="W532"/>
  <c r="P518" i="2" s="1"/>
  <c r="E533" i="1"/>
  <c r="B519" i="2" s="1"/>
  <c r="C558" i="5" s="1"/>
  <c r="F533" i="1"/>
  <c r="H533"/>
  <c r="E519" i="2" s="1"/>
  <c r="I533" i="1"/>
  <c r="F519" i="2" s="1"/>
  <c r="J533" i="1"/>
  <c r="G519" i="2" s="1"/>
  <c r="K533" i="1"/>
  <c r="M533"/>
  <c r="H519" i="2" s="1"/>
  <c r="P533" i="1"/>
  <c r="Q533"/>
  <c r="K519" i="2" s="1"/>
  <c r="R533" i="1"/>
  <c r="L519" i="2" s="1"/>
  <c r="T533" i="1"/>
  <c r="M519" i="2" s="1"/>
  <c r="U533" i="1"/>
  <c r="N519" i="2" s="1"/>
  <c r="V533" i="1"/>
  <c r="W533"/>
  <c r="P519" i="2" s="1"/>
  <c r="E534" i="1"/>
  <c r="B520" i="2" s="1"/>
  <c r="C559" i="5" s="1"/>
  <c r="F534" i="1"/>
  <c r="H534"/>
  <c r="E520" i="2" s="1"/>
  <c r="I534" i="1"/>
  <c r="F520" i="2" s="1"/>
  <c r="J534" i="1"/>
  <c r="G520" i="2" s="1"/>
  <c r="K534" i="1"/>
  <c r="M534"/>
  <c r="H520" i="2" s="1"/>
  <c r="P534" i="1"/>
  <c r="Q534"/>
  <c r="K520" i="2" s="1"/>
  <c r="R534" i="1"/>
  <c r="L520" i="2" s="1"/>
  <c r="T534" i="1"/>
  <c r="M520" i="2" s="1"/>
  <c r="U534" i="1"/>
  <c r="N520" i="2" s="1"/>
  <c r="V534" i="1"/>
  <c r="W534"/>
  <c r="P520" i="2" s="1"/>
  <c r="E535" i="1"/>
  <c r="B521" i="2" s="1"/>
  <c r="C560" i="5" s="1"/>
  <c r="F535" i="1"/>
  <c r="H535"/>
  <c r="E521" i="2" s="1"/>
  <c r="I535" i="1"/>
  <c r="F521" i="2" s="1"/>
  <c r="J535" i="1"/>
  <c r="G521" i="2" s="1"/>
  <c r="K535" i="1"/>
  <c r="M535"/>
  <c r="H521" i="2" s="1"/>
  <c r="P535" i="1"/>
  <c r="Q535"/>
  <c r="K521" i="2" s="1"/>
  <c r="R535" i="1"/>
  <c r="L521" i="2" s="1"/>
  <c r="T535" i="1"/>
  <c r="M521" i="2" s="1"/>
  <c r="U535" i="1"/>
  <c r="N521" i="2" s="1"/>
  <c r="V535" i="1"/>
  <c r="W535"/>
  <c r="P521" i="2" s="1"/>
  <c r="E536" i="1"/>
  <c r="B522" i="2" s="1"/>
  <c r="C561" i="5" s="1"/>
  <c r="F536" i="1"/>
  <c r="H536"/>
  <c r="E522" i="2" s="1"/>
  <c r="I536" i="1"/>
  <c r="F522" i="2" s="1"/>
  <c r="J536" i="1"/>
  <c r="G522" i="2" s="1"/>
  <c r="K536" i="1"/>
  <c r="M536"/>
  <c r="H522" i="2" s="1"/>
  <c r="P536" i="1"/>
  <c r="Q536"/>
  <c r="K522" i="2" s="1"/>
  <c r="R536" i="1"/>
  <c r="L522" i="2" s="1"/>
  <c r="T536" i="1"/>
  <c r="M522" i="2" s="1"/>
  <c r="U536" i="1"/>
  <c r="N522" i="2" s="1"/>
  <c r="V536" i="1"/>
  <c r="W536"/>
  <c r="P522" i="2" s="1"/>
  <c r="E537" i="1"/>
  <c r="B523" i="2" s="1"/>
  <c r="C562" i="5" s="1"/>
  <c r="F537" i="1"/>
  <c r="H537"/>
  <c r="E523" i="2" s="1"/>
  <c r="I537" i="1"/>
  <c r="F523" i="2" s="1"/>
  <c r="J537" i="1"/>
  <c r="G523" i="2" s="1"/>
  <c r="K537" i="1"/>
  <c r="M537"/>
  <c r="H523" i="2" s="1"/>
  <c r="P537" i="1"/>
  <c r="Q537"/>
  <c r="K523" i="2" s="1"/>
  <c r="R537" i="1"/>
  <c r="L523" i="2" s="1"/>
  <c r="T537" i="1"/>
  <c r="M523" i="2" s="1"/>
  <c r="U537" i="1"/>
  <c r="N523" i="2" s="1"/>
  <c r="V537" i="1"/>
  <c r="W537"/>
  <c r="P523" i="2" s="1"/>
  <c r="E538" i="1"/>
  <c r="B524" i="2" s="1"/>
  <c r="C563" i="5" s="1"/>
  <c r="F538" i="1"/>
  <c r="H538"/>
  <c r="E524" i="2" s="1"/>
  <c r="I538" i="1"/>
  <c r="F524" i="2" s="1"/>
  <c r="J538" i="1"/>
  <c r="G524" i="2" s="1"/>
  <c r="K538" i="1"/>
  <c r="M538"/>
  <c r="H524" i="2" s="1"/>
  <c r="P538" i="1"/>
  <c r="Q538"/>
  <c r="K524" i="2" s="1"/>
  <c r="R538" i="1"/>
  <c r="L524" i="2" s="1"/>
  <c r="T538" i="1"/>
  <c r="M524" i="2" s="1"/>
  <c r="U538" i="1"/>
  <c r="N524" i="2" s="1"/>
  <c r="V538" i="1"/>
  <c r="W538"/>
  <c r="P524" i="2" s="1"/>
  <c r="E539" i="1"/>
  <c r="B525" i="2" s="1"/>
  <c r="C564" i="5" s="1"/>
  <c r="F539" i="1"/>
  <c r="H539"/>
  <c r="E525" i="2" s="1"/>
  <c r="I539" i="1"/>
  <c r="F525" i="2" s="1"/>
  <c r="J539" i="1"/>
  <c r="G525" i="2" s="1"/>
  <c r="K539" i="1"/>
  <c r="M539"/>
  <c r="H525" i="2" s="1"/>
  <c r="P539" i="1"/>
  <c r="Q539"/>
  <c r="K525" i="2" s="1"/>
  <c r="R539" i="1"/>
  <c r="L525" i="2" s="1"/>
  <c r="T539" i="1"/>
  <c r="M525" i="2" s="1"/>
  <c r="U539" i="1"/>
  <c r="N525" i="2" s="1"/>
  <c r="V539" i="1"/>
  <c r="W539"/>
  <c r="P525" i="2" s="1"/>
  <c r="E540" i="1"/>
  <c r="B526" i="2" s="1"/>
  <c r="C565" i="5" s="1"/>
  <c r="F540" i="1"/>
  <c r="H540"/>
  <c r="E526" i="2" s="1"/>
  <c r="I540" i="1"/>
  <c r="F526" i="2" s="1"/>
  <c r="J540" i="1"/>
  <c r="G526" i="2" s="1"/>
  <c r="K540" i="1"/>
  <c r="M540"/>
  <c r="H526" i="2" s="1"/>
  <c r="P540" i="1"/>
  <c r="Q540"/>
  <c r="K526" i="2" s="1"/>
  <c r="R540" i="1"/>
  <c r="L526" i="2" s="1"/>
  <c r="T540" i="1"/>
  <c r="M526" i="2" s="1"/>
  <c r="U540" i="1"/>
  <c r="N526" i="2" s="1"/>
  <c r="V540" i="1"/>
  <c r="W540"/>
  <c r="P526" i="2" s="1"/>
  <c r="E541" i="1"/>
  <c r="B527" i="2" s="1"/>
  <c r="C566" i="5" s="1"/>
  <c r="F541" i="1"/>
  <c r="H541"/>
  <c r="E527" i="2" s="1"/>
  <c r="I541" i="1"/>
  <c r="F527" i="2" s="1"/>
  <c r="J541" i="1"/>
  <c r="G527" i="2" s="1"/>
  <c r="K541" i="1"/>
  <c r="M541"/>
  <c r="H527" i="2" s="1"/>
  <c r="P541" i="1"/>
  <c r="Q541"/>
  <c r="K527" i="2" s="1"/>
  <c r="R541" i="1"/>
  <c r="L527" i="2" s="1"/>
  <c r="T541" i="1"/>
  <c r="M527" i="2" s="1"/>
  <c r="U541" i="1"/>
  <c r="N527" i="2" s="1"/>
  <c r="V541" i="1"/>
  <c r="W541"/>
  <c r="P527" i="2" s="1"/>
  <c r="E542" i="1"/>
  <c r="B528" i="2" s="1"/>
  <c r="C567" i="5" s="1"/>
  <c r="F542" i="1"/>
  <c r="H542"/>
  <c r="E528" i="2" s="1"/>
  <c r="I542" i="1"/>
  <c r="F528" i="2" s="1"/>
  <c r="J542" i="1"/>
  <c r="G528" i="2" s="1"/>
  <c r="K542" i="1"/>
  <c r="M542"/>
  <c r="H528" i="2" s="1"/>
  <c r="P542" i="1"/>
  <c r="Q542"/>
  <c r="K528" i="2" s="1"/>
  <c r="R542" i="1"/>
  <c r="L528" i="2" s="1"/>
  <c r="T542" i="1"/>
  <c r="M528" i="2" s="1"/>
  <c r="U542" i="1"/>
  <c r="N528" i="2" s="1"/>
  <c r="V542" i="1"/>
  <c r="W542"/>
  <c r="P528" i="2" s="1"/>
  <c r="E543" i="1"/>
  <c r="B529" i="2" s="1"/>
  <c r="C568" i="5" s="1"/>
  <c r="F543" i="1"/>
  <c r="H543"/>
  <c r="E529" i="2" s="1"/>
  <c r="I543" i="1"/>
  <c r="F529" i="2" s="1"/>
  <c r="J543" i="1"/>
  <c r="G529" i="2" s="1"/>
  <c r="K543" i="1"/>
  <c r="M543"/>
  <c r="H529" i="2" s="1"/>
  <c r="P543" i="1"/>
  <c r="Q543"/>
  <c r="K529" i="2" s="1"/>
  <c r="R543" i="1"/>
  <c r="L529" i="2" s="1"/>
  <c r="T543" i="1"/>
  <c r="M529" i="2" s="1"/>
  <c r="U543" i="1"/>
  <c r="N529" i="2" s="1"/>
  <c r="V543" i="1"/>
  <c r="W543"/>
  <c r="P529" i="2" s="1"/>
  <c r="E544" i="1"/>
  <c r="B530" i="2" s="1"/>
  <c r="C569" i="5" s="1"/>
  <c r="F544" i="1"/>
  <c r="H544"/>
  <c r="E530" i="2" s="1"/>
  <c r="I544" i="1"/>
  <c r="F530" i="2" s="1"/>
  <c r="J544" i="1"/>
  <c r="G530" i="2" s="1"/>
  <c r="K544" i="1"/>
  <c r="M544"/>
  <c r="H530" i="2" s="1"/>
  <c r="P544" i="1"/>
  <c r="Q544"/>
  <c r="K530" i="2" s="1"/>
  <c r="R544" i="1"/>
  <c r="L530" i="2" s="1"/>
  <c r="T544" i="1"/>
  <c r="M530" i="2" s="1"/>
  <c r="U544" i="1"/>
  <c r="N530" i="2" s="1"/>
  <c r="V544" i="1"/>
  <c r="W544"/>
  <c r="P530" i="2" s="1"/>
  <c r="E545" i="1"/>
  <c r="B531" i="2" s="1"/>
  <c r="C570" i="5" s="1"/>
  <c r="F545" i="1"/>
  <c r="H545"/>
  <c r="E531" i="2" s="1"/>
  <c r="I545" i="1"/>
  <c r="F531" i="2" s="1"/>
  <c r="J545" i="1"/>
  <c r="G531" i="2" s="1"/>
  <c r="K545" i="1"/>
  <c r="M545"/>
  <c r="H531" i="2" s="1"/>
  <c r="P545" i="1"/>
  <c r="Q545"/>
  <c r="K531" i="2" s="1"/>
  <c r="R545" i="1"/>
  <c r="L531" i="2" s="1"/>
  <c r="T545" i="1"/>
  <c r="M531" i="2" s="1"/>
  <c r="U545" i="1"/>
  <c r="N531" i="2" s="1"/>
  <c r="V545" i="1"/>
  <c r="W545"/>
  <c r="P531" i="2" s="1"/>
  <c r="E546" i="1"/>
  <c r="B532" i="2" s="1"/>
  <c r="C571" i="5" s="1"/>
  <c r="F546" i="1"/>
  <c r="H546"/>
  <c r="E532" i="2" s="1"/>
  <c r="I546" i="1"/>
  <c r="F532" i="2" s="1"/>
  <c r="J546" i="1"/>
  <c r="G532" i="2" s="1"/>
  <c r="K546" i="1"/>
  <c r="M546"/>
  <c r="H532" i="2" s="1"/>
  <c r="P546" i="1"/>
  <c r="Q546"/>
  <c r="K532" i="2" s="1"/>
  <c r="R546" i="1"/>
  <c r="L532" i="2" s="1"/>
  <c r="T546" i="1"/>
  <c r="M532" i="2" s="1"/>
  <c r="U546" i="1"/>
  <c r="N532" i="2" s="1"/>
  <c r="V546" i="1"/>
  <c r="W546"/>
  <c r="P532" i="2" s="1"/>
  <c r="E547" i="1"/>
  <c r="B533" i="2" s="1"/>
  <c r="C572" i="5" s="1"/>
  <c r="F547" i="1"/>
  <c r="H547"/>
  <c r="E533" i="2" s="1"/>
  <c r="I547" i="1"/>
  <c r="F533" i="2" s="1"/>
  <c r="J547" i="1"/>
  <c r="G533" i="2" s="1"/>
  <c r="K547" i="1"/>
  <c r="M547"/>
  <c r="H533" i="2" s="1"/>
  <c r="P547" i="1"/>
  <c r="Q547"/>
  <c r="K533" i="2" s="1"/>
  <c r="R547" i="1"/>
  <c r="L533" i="2" s="1"/>
  <c r="T547" i="1"/>
  <c r="M533" i="2" s="1"/>
  <c r="U547" i="1"/>
  <c r="N533" i="2" s="1"/>
  <c r="V547" i="1"/>
  <c r="W547"/>
  <c r="P533" i="2" s="1"/>
  <c r="E548" i="1"/>
  <c r="B534" i="2" s="1"/>
  <c r="C573" i="5" s="1"/>
  <c r="F548" i="1"/>
  <c r="H548"/>
  <c r="E534" i="2" s="1"/>
  <c r="I548" i="1"/>
  <c r="F534" i="2" s="1"/>
  <c r="J548" i="1"/>
  <c r="G534" i="2" s="1"/>
  <c r="K548" i="1"/>
  <c r="M548"/>
  <c r="H534" i="2" s="1"/>
  <c r="P548" i="1"/>
  <c r="Q548"/>
  <c r="K534" i="2" s="1"/>
  <c r="R548" i="1"/>
  <c r="L534" i="2" s="1"/>
  <c r="T548" i="1"/>
  <c r="M534" i="2" s="1"/>
  <c r="U548" i="1"/>
  <c r="N534" i="2" s="1"/>
  <c r="V548" i="1"/>
  <c r="W548"/>
  <c r="P534" i="2" s="1"/>
  <c r="E549" i="1"/>
  <c r="B535" i="2" s="1"/>
  <c r="C574" i="5" s="1"/>
  <c r="F549" i="1"/>
  <c r="H549"/>
  <c r="E535" i="2" s="1"/>
  <c r="I549" i="1"/>
  <c r="F535" i="2" s="1"/>
  <c r="J549" i="1"/>
  <c r="G535" i="2" s="1"/>
  <c r="K549" i="1"/>
  <c r="M549"/>
  <c r="H535" i="2" s="1"/>
  <c r="P549" i="1"/>
  <c r="Q549"/>
  <c r="K535" i="2" s="1"/>
  <c r="R549" i="1"/>
  <c r="L535" i="2" s="1"/>
  <c r="T549" i="1"/>
  <c r="M535" i="2" s="1"/>
  <c r="U549" i="1"/>
  <c r="N535" i="2" s="1"/>
  <c r="V549" i="1"/>
  <c r="W549"/>
  <c r="P535" i="2" s="1"/>
  <c r="E550" i="1"/>
  <c r="B536" i="2" s="1"/>
  <c r="C575" i="5" s="1"/>
  <c r="F550" i="1"/>
  <c r="H550"/>
  <c r="E536" i="2" s="1"/>
  <c r="I550" i="1"/>
  <c r="F536" i="2" s="1"/>
  <c r="J550" i="1"/>
  <c r="G536" i="2" s="1"/>
  <c r="K550" i="1"/>
  <c r="M550"/>
  <c r="H536" i="2" s="1"/>
  <c r="P550" i="1"/>
  <c r="Q550"/>
  <c r="K536" i="2" s="1"/>
  <c r="R550" i="1"/>
  <c r="L536" i="2" s="1"/>
  <c r="T550" i="1"/>
  <c r="M536" i="2" s="1"/>
  <c r="U550" i="1"/>
  <c r="N536" i="2" s="1"/>
  <c r="V550" i="1"/>
  <c r="W550"/>
  <c r="P536" i="2" s="1"/>
  <c r="E551" i="1"/>
  <c r="B537" i="2" s="1"/>
  <c r="C576" i="5" s="1"/>
  <c r="F551" i="1"/>
  <c r="H551"/>
  <c r="E537" i="2" s="1"/>
  <c r="I551" i="1"/>
  <c r="F537" i="2" s="1"/>
  <c r="J551" i="1"/>
  <c r="G537" i="2" s="1"/>
  <c r="K551" i="1"/>
  <c r="M551"/>
  <c r="H537" i="2" s="1"/>
  <c r="P551" i="1"/>
  <c r="Q551"/>
  <c r="K537" i="2" s="1"/>
  <c r="R551" i="1"/>
  <c r="L537" i="2" s="1"/>
  <c r="T551" i="1"/>
  <c r="M537" i="2" s="1"/>
  <c r="U551" i="1"/>
  <c r="N537" i="2" s="1"/>
  <c r="V551" i="1"/>
  <c r="W551"/>
  <c r="P537" i="2" s="1"/>
  <c r="E552" i="1"/>
  <c r="B538" i="2" s="1"/>
  <c r="C577" i="5" s="1"/>
  <c r="F552" i="1"/>
  <c r="H552"/>
  <c r="E538" i="2" s="1"/>
  <c r="I552" i="1"/>
  <c r="F538" i="2" s="1"/>
  <c r="J552" i="1"/>
  <c r="G538" i="2" s="1"/>
  <c r="K552" i="1"/>
  <c r="M552"/>
  <c r="H538" i="2" s="1"/>
  <c r="P552" i="1"/>
  <c r="Q552"/>
  <c r="K538" i="2" s="1"/>
  <c r="R552" i="1"/>
  <c r="L538" i="2" s="1"/>
  <c r="T552" i="1"/>
  <c r="M538" i="2" s="1"/>
  <c r="U552" i="1"/>
  <c r="N538" i="2" s="1"/>
  <c r="V552" i="1"/>
  <c r="W552"/>
  <c r="P538" i="2" s="1"/>
  <c r="E553" i="1"/>
  <c r="B539" i="2" s="1"/>
  <c r="C578" i="5" s="1"/>
  <c r="F553" i="1"/>
  <c r="H553"/>
  <c r="E539" i="2" s="1"/>
  <c r="I553" i="1"/>
  <c r="F539" i="2" s="1"/>
  <c r="J553" i="1"/>
  <c r="G539" i="2" s="1"/>
  <c r="K553" i="1"/>
  <c r="M553"/>
  <c r="H539" i="2" s="1"/>
  <c r="P553" i="1"/>
  <c r="Q553"/>
  <c r="K539" i="2" s="1"/>
  <c r="R553" i="1"/>
  <c r="L539" i="2" s="1"/>
  <c r="T553" i="1"/>
  <c r="M539" i="2" s="1"/>
  <c r="U553" i="1"/>
  <c r="N539" i="2" s="1"/>
  <c r="V553" i="1"/>
  <c r="W553"/>
  <c r="P539" i="2" s="1"/>
  <c r="E554" i="1"/>
  <c r="B540" i="2" s="1"/>
  <c r="C579" i="5" s="1"/>
  <c r="F554" i="1"/>
  <c r="H554"/>
  <c r="E540" i="2" s="1"/>
  <c r="I554" i="1"/>
  <c r="F540" i="2" s="1"/>
  <c r="J554" i="1"/>
  <c r="G540" i="2" s="1"/>
  <c r="K554" i="1"/>
  <c r="M554"/>
  <c r="H540" i="2" s="1"/>
  <c r="P554" i="1"/>
  <c r="Q554"/>
  <c r="K540" i="2" s="1"/>
  <c r="R554" i="1"/>
  <c r="L540" i="2" s="1"/>
  <c r="T554" i="1"/>
  <c r="M540" i="2" s="1"/>
  <c r="U554" i="1"/>
  <c r="N540" i="2" s="1"/>
  <c r="V554" i="1"/>
  <c r="W554"/>
  <c r="P540" i="2" s="1"/>
  <c r="E555" i="1"/>
  <c r="B541" i="2" s="1"/>
  <c r="C580" i="5" s="1"/>
  <c r="F555" i="1"/>
  <c r="H555"/>
  <c r="E541" i="2" s="1"/>
  <c r="I555" i="1"/>
  <c r="F541" i="2" s="1"/>
  <c r="J555" i="1"/>
  <c r="G541" i="2" s="1"/>
  <c r="K555" i="1"/>
  <c r="M555"/>
  <c r="H541" i="2" s="1"/>
  <c r="P555" i="1"/>
  <c r="Q555"/>
  <c r="K541" i="2" s="1"/>
  <c r="R555" i="1"/>
  <c r="L541" i="2" s="1"/>
  <c r="T555" i="1"/>
  <c r="M541" i="2" s="1"/>
  <c r="U555" i="1"/>
  <c r="N541" i="2" s="1"/>
  <c r="V555" i="1"/>
  <c r="W555"/>
  <c r="P541" i="2" s="1"/>
  <c r="E556" i="1"/>
  <c r="B542" i="2" s="1"/>
  <c r="C581" i="5" s="1"/>
  <c r="F556" i="1"/>
  <c r="H556"/>
  <c r="E542" i="2" s="1"/>
  <c r="I556" i="1"/>
  <c r="F542" i="2" s="1"/>
  <c r="J556" i="1"/>
  <c r="G542" i="2" s="1"/>
  <c r="K556" i="1"/>
  <c r="M556"/>
  <c r="H542" i="2" s="1"/>
  <c r="P556" i="1"/>
  <c r="Q556"/>
  <c r="K542" i="2" s="1"/>
  <c r="R556" i="1"/>
  <c r="L542" i="2" s="1"/>
  <c r="T556" i="1"/>
  <c r="M542" i="2" s="1"/>
  <c r="U556" i="1"/>
  <c r="N542" i="2" s="1"/>
  <c r="V556" i="1"/>
  <c r="W556"/>
  <c r="P542" i="2" s="1"/>
  <c r="E557" i="1"/>
  <c r="B543" i="2" s="1"/>
  <c r="C582" i="5" s="1"/>
  <c r="F557" i="1"/>
  <c r="H557"/>
  <c r="E543" i="2" s="1"/>
  <c r="I557" i="1"/>
  <c r="F543" i="2" s="1"/>
  <c r="J557" i="1"/>
  <c r="G543" i="2" s="1"/>
  <c r="K557" i="1"/>
  <c r="M557"/>
  <c r="H543" i="2" s="1"/>
  <c r="P557" i="1"/>
  <c r="Q557"/>
  <c r="K543" i="2" s="1"/>
  <c r="R557" i="1"/>
  <c r="L543" i="2" s="1"/>
  <c r="T557" i="1"/>
  <c r="M543" i="2" s="1"/>
  <c r="U557" i="1"/>
  <c r="N543" i="2" s="1"/>
  <c r="V557" i="1"/>
  <c r="W557"/>
  <c r="P543" i="2" s="1"/>
  <c r="E558" i="1"/>
  <c r="B544" i="2" s="1"/>
  <c r="C583" i="5" s="1"/>
  <c r="F558" i="1"/>
  <c r="H558"/>
  <c r="E544" i="2" s="1"/>
  <c r="I558" i="1"/>
  <c r="F544" i="2" s="1"/>
  <c r="J558" i="1"/>
  <c r="G544" i="2" s="1"/>
  <c r="K558" i="1"/>
  <c r="M558"/>
  <c r="H544" i="2" s="1"/>
  <c r="P558" i="1"/>
  <c r="Q558"/>
  <c r="K544" i="2" s="1"/>
  <c r="R558" i="1"/>
  <c r="L544" i="2" s="1"/>
  <c r="T558" i="1"/>
  <c r="M544" i="2" s="1"/>
  <c r="U558" i="1"/>
  <c r="N544" i="2" s="1"/>
  <c r="V558" i="1"/>
  <c r="W558"/>
  <c r="P544" i="2" s="1"/>
  <c r="E559" i="1"/>
  <c r="B545" i="2" s="1"/>
  <c r="C584" i="5" s="1"/>
  <c r="F559" i="1"/>
  <c r="H559"/>
  <c r="E545" i="2" s="1"/>
  <c r="I559" i="1"/>
  <c r="F545" i="2" s="1"/>
  <c r="J559" i="1"/>
  <c r="G545" i="2" s="1"/>
  <c r="K559" i="1"/>
  <c r="M559"/>
  <c r="H545" i="2" s="1"/>
  <c r="P559" i="1"/>
  <c r="Q559"/>
  <c r="K545" i="2" s="1"/>
  <c r="R559" i="1"/>
  <c r="L545" i="2" s="1"/>
  <c r="T559" i="1"/>
  <c r="M545" i="2" s="1"/>
  <c r="U559" i="1"/>
  <c r="N545" i="2" s="1"/>
  <c r="V559" i="1"/>
  <c r="W559"/>
  <c r="P545" i="2" s="1"/>
  <c r="E560" i="1"/>
  <c r="B546" i="2" s="1"/>
  <c r="C585" i="5" s="1"/>
  <c r="F560" i="1"/>
  <c r="H560"/>
  <c r="E546" i="2" s="1"/>
  <c r="I560" i="1"/>
  <c r="F546" i="2" s="1"/>
  <c r="J560" i="1"/>
  <c r="G546" i="2" s="1"/>
  <c r="K560" i="1"/>
  <c r="M560"/>
  <c r="H546" i="2" s="1"/>
  <c r="P560" i="1"/>
  <c r="Q560"/>
  <c r="K546" i="2" s="1"/>
  <c r="R560" i="1"/>
  <c r="L546" i="2" s="1"/>
  <c r="T560" i="1"/>
  <c r="M546" i="2" s="1"/>
  <c r="U560" i="1"/>
  <c r="N546" i="2" s="1"/>
  <c r="V560" i="1"/>
  <c r="W560"/>
  <c r="P546" i="2" s="1"/>
  <c r="E561" i="1"/>
  <c r="B547" i="2" s="1"/>
  <c r="C586" i="5" s="1"/>
  <c r="F561" i="1"/>
  <c r="H561"/>
  <c r="E547" i="2" s="1"/>
  <c r="I561" i="1"/>
  <c r="F547" i="2" s="1"/>
  <c r="J561" i="1"/>
  <c r="G547" i="2" s="1"/>
  <c r="K561" i="1"/>
  <c r="M561"/>
  <c r="H547" i="2" s="1"/>
  <c r="P561" i="1"/>
  <c r="Q561"/>
  <c r="K547" i="2" s="1"/>
  <c r="R561" i="1"/>
  <c r="L547" i="2" s="1"/>
  <c r="T561" i="1"/>
  <c r="M547" i="2" s="1"/>
  <c r="U561" i="1"/>
  <c r="N547" i="2" s="1"/>
  <c r="V561" i="1"/>
  <c r="W561"/>
  <c r="P547" i="2" s="1"/>
  <c r="E562" i="1"/>
  <c r="B548" i="2" s="1"/>
  <c r="C587" i="5" s="1"/>
  <c r="F562" i="1"/>
  <c r="H562"/>
  <c r="E548" i="2" s="1"/>
  <c r="I562" i="1"/>
  <c r="F548" i="2" s="1"/>
  <c r="J562" i="1"/>
  <c r="G548" i="2" s="1"/>
  <c r="K562" i="1"/>
  <c r="M562"/>
  <c r="H548" i="2" s="1"/>
  <c r="P562" i="1"/>
  <c r="Q562"/>
  <c r="K548" i="2" s="1"/>
  <c r="R562" i="1"/>
  <c r="L548" i="2" s="1"/>
  <c r="T562" i="1"/>
  <c r="M548" i="2" s="1"/>
  <c r="U562" i="1"/>
  <c r="N548" i="2" s="1"/>
  <c r="V562" i="1"/>
  <c r="W562"/>
  <c r="P548" i="2" s="1"/>
  <c r="E563" i="1"/>
  <c r="B549" i="2" s="1"/>
  <c r="C588" i="5" s="1"/>
  <c r="F563" i="1"/>
  <c r="H563"/>
  <c r="E549" i="2" s="1"/>
  <c r="I563" i="1"/>
  <c r="F549" i="2" s="1"/>
  <c r="J563" i="1"/>
  <c r="G549" i="2" s="1"/>
  <c r="K563" i="1"/>
  <c r="M563"/>
  <c r="H549" i="2" s="1"/>
  <c r="P563" i="1"/>
  <c r="Q563"/>
  <c r="K549" i="2" s="1"/>
  <c r="R563" i="1"/>
  <c r="L549" i="2" s="1"/>
  <c r="T563" i="1"/>
  <c r="M549" i="2" s="1"/>
  <c r="U563" i="1"/>
  <c r="N549" i="2" s="1"/>
  <c r="V563" i="1"/>
  <c r="W563"/>
  <c r="P549" i="2" s="1"/>
  <c r="E564" i="1"/>
  <c r="B550" i="2" s="1"/>
  <c r="C589" i="5" s="1"/>
  <c r="F564" i="1"/>
  <c r="H564"/>
  <c r="E550" i="2" s="1"/>
  <c r="I564" i="1"/>
  <c r="F550" i="2" s="1"/>
  <c r="J564" i="1"/>
  <c r="G550" i="2" s="1"/>
  <c r="K564" i="1"/>
  <c r="M564"/>
  <c r="H550" i="2" s="1"/>
  <c r="P564" i="1"/>
  <c r="Q564"/>
  <c r="K550" i="2" s="1"/>
  <c r="R564" i="1"/>
  <c r="L550" i="2" s="1"/>
  <c r="T564" i="1"/>
  <c r="M550" i="2" s="1"/>
  <c r="U564" i="1"/>
  <c r="N550" i="2" s="1"/>
  <c r="V564" i="1"/>
  <c r="W564"/>
  <c r="P550" i="2" s="1"/>
  <c r="E565" i="1"/>
  <c r="B551" i="2" s="1"/>
  <c r="C590" i="5" s="1"/>
  <c r="F565" i="1"/>
  <c r="H565"/>
  <c r="E551" i="2" s="1"/>
  <c r="I565" i="1"/>
  <c r="F551" i="2" s="1"/>
  <c r="J565" i="1"/>
  <c r="G551" i="2" s="1"/>
  <c r="K565" i="1"/>
  <c r="M565"/>
  <c r="H551" i="2" s="1"/>
  <c r="P565" i="1"/>
  <c r="Q565"/>
  <c r="K551" i="2" s="1"/>
  <c r="R565" i="1"/>
  <c r="L551" i="2" s="1"/>
  <c r="T565" i="1"/>
  <c r="M551" i="2" s="1"/>
  <c r="U565" i="1"/>
  <c r="N551" i="2" s="1"/>
  <c r="V565" i="1"/>
  <c r="W565"/>
  <c r="P551" i="2" s="1"/>
  <c r="E566" i="1"/>
  <c r="B552" i="2" s="1"/>
  <c r="C591" i="5" s="1"/>
  <c r="F566" i="1"/>
  <c r="H566"/>
  <c r="E552" i="2" s="1"/>
  <c r="I566" i="1"/>
  <c r="F552" i="2" s="1"/>
  <c r="J566" i="1"/>
  <c r="G552" i="2" s="1"/>
  <c r="K566" i="1"/>
  <c r="M566"/>
  <c r="H552" i="2" s="1"/>
  <c r="P566" i="1"/>
  <c r="Q566"/>
  <c r="K552" i="2" s="1"/>
  <c r="R566" i="1"/>
  <c r="L552" i="2" s="1"/>
  <c r="T566" i="1"/>
  <c r="M552" i="2" s="1"/>
  <c r="U566" i="1"/>
  <c r="N552" i="2" s="1"/>
  <c r="V566" i="1"/>
  <c r="W566"/>
  <c r="P552" i="2" s="1"/>
  <c r="E567" i="1"/>
  <c r="B553" i="2" s="1"/>
  <c r="C592" i="5" s="1"/>
  <c r="F567" i="1"/>
  <c r="H567"/>
  <c r="E553" i="2" s="1"/>
  <c r="I567" i="1"/>
  <c r="F553" i="2" s="1"/>
  <c r="J567" i="1"/>
  <c r="G553" i="2" s="1"/>
  <c r="K567" i="1"/>
  <c r="M567"/>
  <c r="H553" i="2" s="1"/>
  <c r="P567" i="1"/>
  <c r="Q567"/>
  <c r="K553" i="2" s="1"/>
  <c r="R567" i="1"/>
  <c r="L553" i="2" s="1"/>
  <c r="T567" i="1"/>
  <c r="M553" i="2" s="1"/>
  <c r="U567" i="1"/>
  <c r="N553" i="2" s="1"/>
  <c r="V567" i="1"/>
  <c r="W567"/>
  <c r="P553" i="2" s="1"/>
  <c r="E568" i="1"/>
  <c r="B554" i="2" s="1"/>
  <c r="C593" i="5" s="1"/>
  <c r="F568" i="1"/>
  <c r="H568"/>
  <c r="E554" i="2" s="1"/>
  <c r="I568" i="1"/>
  <c r="F554" i="2" s="1"/>
  <c r="J568" i="1"/>
  <c r="G554" i="2" s="1"/>
  <c r="K568" i="1"/>
  <c r="M568"/>
  <c r="H554" i="2" s="1"/>
  <c r="P568" i="1"/>
  <c r="Q568"/>
  <c r="K554" i="2" s="1"/>
  <c r="R568" i="1"/>
  <c r="L554" i="2" s="1"/>
  <c r="T568" i="1"/>
  <c r="M554" i="2" s="1"/>
  <c r="U568" i="1"/>
  <c r="N554" i="2" s="1"/>
  <c r="V568" i="1"/>
  <c r="W568"/>
  <c r="P554" i="2" s="1"/>
  <c r="E569" i="1"/>
  <c r="B555" i="2" s="1"/>
  <c r="C594" i="5" s="1"/>
  <c r="F569" i="1"/>
  <c r="H569"/>
  <c r="E555" i="2" s="1"/>
  <c r="I569" i="1"/>
  <c r="F555" i="2" s="1"/>
  <c r="J569" i="1"/>
  <c r="G555" i="2" s="1"/>
  <c r="K569" i="1"/>
  <c r="M569"/>
  <c r="H555" i="2" s="1"/>
  <c r="P569" i="1"/>
  <c r="Q569"/>
  <c r="K555" i="2" s="1"/>
  <c r="R569" i="1"/>
  <c r="L555" i="2" s="1"/>
  <c r="T569" i="1"/>
  <c r="M555" i="2" s="1"/>
  <c r="U569" i="1"/>
  <c r="N555" i="2" s="1"/>
  <c r="V569" i="1"/>
  <c r="W569"/>
  <c r="P555" i="2" s="1"/>
  <c r="E570" i="1"/>
  <c r="B556" i="2" s="1"/>
  <c r="C595" i="5" s="1"/>
  <c r="F570" i="1"/>
  <c r="H570"/>
  <c r="E556" i="2" s="1"/>
  <c r="I570" i="1"/>
  <c r="F556" i="2" s="1"/>
  <c r="J570" i="1"/>
  <c r="G556" i="2" s="1"/>
  <c r="K570" i="1"/>
  <c r="M570"/>
  <c r="H556" i="2" s="1"/>
  <c r="P570" i="1"/>
  <c r="Q570"/>
  <c r="K556" i="2" s="1"/>
  <c r="R570" i="1"/>
  <c r="L556" i="2" s="1"/>
  <c r="T570" i="1"/>
  <c r="M556" i="2" s="1"/>
  <c r="U570" i="1"/>
  <c r="N556" i="2" s="1"/>
  <c r="V570" i="1"/>
  <c r="W570"/>
  <c r="P556" i="2" s="1"/>
  <c r="E571" i="1"/>
  <c r="B557" i="2" s="1"/>
  <c r="C596" i="5" s="1"/>
  <c r="F571" i="1"/>
  <c r="H571"/>
  <c r="E557" i="2" s="1"/>
  <c r="I571" i="1"/>
  <c r="F557" i="2" s="1"/>
  <c r="J571" i="1"/>
  <c r="G557" i="2" s="1"/>
  <c r="K571" i="1"/>
  <c r="M571"/>
  <c r="H557" i="2" s="1"/>
  <c r="P571" i="1"/>
  <c r="Q571"/>
  <c r="K557" i="2" s="1"/>
  <c r="R571" i="1"/>
  <c r="L557" i="2" s="1"/>
  <c r="T571" i="1"/>
  <c r="M557" i="2" s="1"/>
  <c r="U571" i="1"/>
  <c r="N557" i="2" s="1"/>
  <c r="V571" i="1"/>
  <c r="W571"/>
  <c r="P557" i="2" s="1"/>
  <c r="E572" i="1"/>
  <c r="B558" i="2" s="1"/>
  <c r="C597" i="5" s="1"/>
  <c r="F572" i="1"/>
  <c r="H572"/>
  <c r="E558" i="2" s="1"/>
  <c r="I572" i="1"/>
  <c r="F558" i="2" s="1"/>
  <c r="J572" i="1"/>
  <c r="G558" i="2" s="1"/>
  <c r="K572" i="1"/>
  <c r="M572"/>
  <c r="H558" i="2" s="1"/>
  <c r="P572" i="1"/>
  <c r="Q572"/>
  <c r="K558" i="2" s="1"/>
  <c r="R572" i="1"/>
  <c r="L558" i="2" s="1"/>
  <c r="T572" i="1"/>
  <c r="M558" i="2" s="1"/>
  <c r="U572" i="1"/>
  <c r="N558" i="2" s="1"/>
  <c r="V572" i="1"/>
  <c r="W572"/>
  <c r="P558" i="2" s="1"/>
  <c r="E573" i="1"/>
  <c r="B559" i="2" s="1"/>
  <c r="C598" i="5" s="1"/>
  <c r="F573" i="1"/>
  <c r="H573"/>
  <c r="E559" i="2" s="1"/>
  <c r="I573" i="1"/>
  <c r="F559" i="2" s="1"/>
  <c r="J573" i="1"/>
  <c r="G559" i="2" s="1"/>
  <c r="K573" i="1"/>
  <c r="M573"/>
  <c r="H559" i="2" s="1"/>
  <c r="P573" i="1"/>
  <c r="Q573"/>
  <c r="K559" i="2" s="1"/>
  <c r="R573" i="1"/>
  <c r="L559" i="2" s="1"/>
  <c r="T573" i="1"/>
  <c r="M559" i="2" s="1"/>
  <c r="U573" i="1"/>
  <c r="N559" i="2" s="1"/>
  <c r="V573" i="1"/>
  <c r="W573"/>
  <c r="P559" i="2" s="1"/>
  <c r="E574" i="1"/>
  <c r="B560" i="2" s="1"/>
  <c r="C599" i="5" s="1"/>
  <c r="F574" i="1"/>
  <c r="H574"/>
  <c r="E560" i="2" s="1"/>
  <c r="I574" i="1"/>
  <c r="F560" i="2" s="1"/>
  <c r="J574" i="1"/>
  <c r="G560" i="2" s="1"/>
  <c r="K574" i="1"/>
  <c r="M574"/>
  <c r="H560" i="2" s="1"/>
  <c r="P574" i="1"/>
  <c r="Q574"/>
  <c r="K560" i="2" s="1"/>
  <c r="R574" i="1"/>
  <c r="L560" i="2" s="1"/>
  <c r="T574" i="1"/>
  <c r="M560" i="2" s="1"/>
  <c r="U574" i="1"/>
  <c r="N560" i="2" s="1"/>
  <c r="V574" i="1"/>
  <c r="W574"/>
  <c r="P560" i="2" s="1"/>
  <c r="E575" i="1"/>
  <c r="B561" i="2" s="1"/>
  <c r="C600" i="5" s="1"/>
  <c r="F575" i="1"/>
  <c r="H575"/>
  <c r="E561" i="2" s="1"/>
  <c r="I575" i="1"/>
  <c r="F561" i="2" s="1"/>
  <c r="J575" i="1"/>
  <c r="G561" i="2" s="1"/>
  <c r="K575" i="1"/>
  <c r="M575"/>
  <c r="H561" i="2" s="1"/>
  <c r="P575" i="1"/>
  <c r="Q575"/>
  <c r="K561" i="2" s="1"/>
  <c r="R575" i="1"/>
  <c r="L561" i="2" s="1"/>
  <c r="T575" i="1"/>
  <c r="M561" i="2" s="1"/>
  <c r="U575" i="1"/>
  <c r="N561" i="2" s="1"/>
  <c r="V575" i="1"/>
  <c r="W575"/>
  <c r="P561" i="2" s="1"/>
  <c r="E576" i="1"/>
  <c r="B562" i="2" s="1"/>
  <c r="C601" i="5" s="1"/>
  <c r="F576" i="1"/>
  <c r="H576"/>
  <c r="E562" i="2" s="1"/>
  <c r="I576" i="1"/>
  <c r="F562" i="2" s="1"/>
  <c r="J576" i="1"/>
  <c r="G562" i="2" s="1"/>
  <c r="K576" i="1"/>
  <c r="M576"/>
  <c r="H562" i="2" s="1"/>
  <c r="P576" i="1"/>
  <c r="Q576"/>
  <c r="K562" i="2" s="1"/>
  <c r="R576" i="1"/>
  <c r="L562" i="2" s="1"/>
  <c r="T576" i="1"/>
  <c r="M562" i="2" s="1"/>
  <c r="U576" i="1"/>
  <c r="N562" i="2" s="1"/>
  <c r="V576" i="1"/>
  <c r="W576"/>
  <c r="P562" i="2" s="1"/>
  <c r="E577" i="1"/>
  <c r="B563" i="2" s="1"/>
  <c r="C602" i="5" s="1"/>
  <c r="F577" i="1"/>
  <c r="H577"/>
  <c r="E563" i="2" s="1"/>
  <c r="I577" i="1"/>
  <c r="F563" i="2" s="1"/>
  <c r="J577" i="1"/>
  <c r="G563" i="2" s="1"/>
  <c r="K577" i="1"/>
  <c r="M577"/>
  <c r="H563" i="2" s="1"/>
  <c r="P577" i="1"/>
  <c r="Q577"/>
  <c r="K563" i="2" s="1"/>
  <c r="R577" i="1"/>
  <c r="L563" i="2" s="1"/>
  <c r="T577" i="1"/>
  <c r="M563" i="2" s="1"/>
  <c r="U577" i="1"/>
  <c r="N563" i="2" s="1"/>
  <c r="V577" i="1"/>
  <c r="W577"/>
  <c r="P563" i="2" s="1"/>
  <c r="E578" i="1"/>
  <c r="B564" i="2" s="1"/>
  <c r="C603" i="5" s="1"/>
  <c r="F578" i="1"/>
  <c r="H578"/>
  <c r="E564" i="2" s="1"/>
  <c r="I578" i="1"/>
  <c r="F564" i="2" s="1"/>
  <c r="J578" i="1"/>
  <c r="G564" i="2" s="1"/>
  <c r="K578" i="1"/>
  <c r="M578"/>
  <c r="H564" i="2" s="1"/>
  <c r="P578" i="1"/>
  <c r="Q578"/>
  <c r="K564" i="2" s="1"/>
  <c r="R578" i="1"/>
  <c r="L564" i="2" s="1"/>
  <c r="T578" i="1"/>
  <c r="M564" i="2" s="1"/>
  <c r="U578" i="1"/>
  <c r="N564" i="2" s="1"/>
  <c r="V578" i="1"/>
  <c r="W578"/>
  <c r="P564" i="2" s="1"/>
  <c r="E579" i="1"/>
  <c r="B565" i="2" s="1"/>
  <c r="C604" i="5" s="1"/>
  <c r="F579" i="1"/>
  <c r="H579"/>
  <c r="E565" i="2" s="1"/>
  <c r="I579" i="1"/>
  <c r="F565" i="2" s="1"/>
  <c r="J579" i="1"/>
  <c r="G565" i="2" s="1"/>
  <c r="K579" i="1"/>
  <c r="M579"/>
  <c r="H565" i="2" s="1"/>
  <c r="P579" i="1"/>
  <c r="Q579"/>
  <c r="K565" i="2" s="1"/>
  <c r="R579" i="1"/>
  <c r="L565" i="2" s="1"/>
  <c r="T579" i="1"/>
  <c r="M565" i="2" s="1"/>
  <c r="U579" i="1"/>
  <c r="N565" i="2" s="1"/>
  <c r="V579" i="1"/>
  <c r="W579"/>
  <c r="P565" i="2" s="1"/>
  <c r="E580" i="1"/>
  <c r="B566" i="2" s="1"/>
  <c r="C605" i="5" s="1"/>
  <c r="F580" i="1"/>
  <c r="H580"/>
  <c r="E566" i="2" s="1"/>
  <c r="I580" i="1"/>
  <c r="F566" i="2" s="1"/>
  <c r="J580" i="1"/>
  <c r="G566" i="2" s="1"/>
  <c r="K580" i="1"/>
  <c r="M580"/>
  <c r="H566" i="2" s="1"/>
  <c r="P580" i="1"/>
  <c r="Q580"/>
  <c r="K566" i="2" s="1"/>
  <c r="R580" i="1"/>
  <c r="L566" i="2" s="1"/>
  <c r="T580" i="1"/>
  <c r="M566" i="2" s="1"/>
  <c r="U580" i="1"/>
  <c r="N566" i="2" s="1"/>
  <c r="V580" i="1"/>
  <c r="W580"/>
  <c r="P566" i="2" s="1"/>
  <c r="E581" i="1"/>
  <c r="B567" i="2" s="1"/>
  <c r="C606" i="5" s="1"/>
  <c r="F581" i="1"/>
  <c r="H581"/>
  <c r="E567" i="2" s="1"/>
  <c r="I581" i="1"/>
  <c r="F567" i="2" s="1"/>
  <c r="J581" i="1"/>
  <c r="G567" i="2" s="1"/>
  <c r="K581" i="1"/>
  <c r="M581"/>
  <c r="H567" i="2" s="1"/>
  <c r="P581" i="1"/>
  <c r="Q581"/>
  <c r="K567" i="2" s="1"/>
  <c r="R581" i="1"/>
  <c r="L567" i="2" s="1"/>
  <c r="T581" i="1"/>
  <c r="M567" i="2" s="1"/>
  <c r="U581" i="1"/>
  <c r="N567" i="2" s="1"/>
  <c r="V581" i="1"/>
  <c r="W581"/>
  <c r="P567" i="2" s="1"/>
  <c r="E582" i="1"/>
  <c r="B568" i="2" s="1"/>
  <c r="C607" i="5" s="1"/>
  <c r="F582" i="1"/>
  <c r="H582"/>
  <c r="E568" i="2" s="1"/>
  <c r="I582" i="1"/>
  <c r="F568" i="2" s="1"/>
  <c r="J582" i="1"/>
  <c r="G568" i="2" s="1"/>
  <c r="K582" i="1"/>
  <c r="M582"/>
  <c r="H568" i="2" s="1"/>
  <c r="P582" i="1"/>
  <c r="Q582"/>
  <c r="K568" i="2" s="1"/>
  <c r="R582" i="1"/>
  <c r="L568" i="2" s="1"/>
  <c r="T582" i="1"/>
  <c r="M568" i="2" s="1"/>
  <c r="U582" i="1"/>
  <c r="N568" i="2" s="1"/>
  <c r="V582" i="1"/>
  <c r="W582"/>
  <c r="P568" i="2" s="1"/>
  <c r="E583" i="1"/>
  <c r="B569" i="2" s="1"/>
  <c r="C608" i="5" s="1"/>
  <c r="F583" i="1"/>
  <c r="H583"/>
  <c r="E569" i="2" s="1"/>
  <c r="I583" i="1"/>
  <c r="F569" i="2" s="1"/>
  <c r="J583" i="1"/>
  <c r="G569" i="2" s="1"/>
  <c r="K583" i="1"/>
  <c r="M583"/>
  <c r="H569" i="2" s="1"/>
  <c r="P583" i="1"/>
  <c r="Q583"/>
  <c r="K569" i="2" s="1"/>
  <c r="R583" i="1"/>
  <c r="L569" i="2" s="1"/>
  <c r="T583" i="1"/>
  <c r="M569" i="2" s="1"/>
  <c r="U583" i="1"/>
  <c r="N569" i="2" s="1"/>
  <c r="V583" i="1"/>
  <c r="W583"/>
  <c r="P569" i="2" s="1"/>
  <c r="E584" i="1"/>
  <c r="B570" i="2" s="1"/>
  <c r="C609" i="5" s="1"/>
  <c r="F584" i="1"/>
  <c r="H584"/>
  <c r="E570" i="2" s="1"/>
  <c r="I584" i="1"/>
  <c r="F570" i="2" s="1"/>
  <c r="J584" i="1"/>
  <c r="G570" i="2" s="1"/>
  <c r="K584" i="1"/>
  <c r="M584"/>
  <c r="H570" i="2" s="1"/>
  <c r="P584" i="1"/>
  <c r="Q584"/>
  <c r="K570" i="2" s="1"/>
  <c r="R584" i="1"/>
  <c r="L570" i="2" s="1"/>
  <c r="T584" i="1"/>
  <c r="M570" i="2" s="1"/>
  <c r="U584" i="1"/>
  <c r="N570" i="2" s="1"/>
  <c r="V584" i="1"/>
  <c r="W584"/>
  <c r="P570" i="2" s="1"/>
  <c r="E585" i="1"/>
  <c r="B571" i="2" s="1"/>
  <c r="C610" i="5" s="1"/>
  <c r="F585" i="1"/>
  <c r="H585"/>
  <c r="E571" i="2" s="1"/>
  <c r="I585" i="1"/>
  <c r="F571" i="2" s="1"/>
  <c r="J585" i="1"/>
  <c r="G571" i="2" s="1"/>
  <c r="K585" i="1"/>
  <c r="M585"/>
  <c r="H571" i="2" s="1"/>
  <c r="P585" i="1"/>
  <c r="Q585"/>
  <c r="K571" i="2" s="1"/>
  <c r="R585" i="1"/>
  <c r="L571" i="2" s="1"/>
  <c r="T585" i="1"/>
  <c r="M571" i="2" s="1"/>
  <c r="U585" i="1"/>
  <c r="N571" i="2" s="1"/>
  <c r="V585" i="1"/>
  <c r="W585"/>
  <c r="P571" i="2" s="1"/>
  <c r="E586" i="1"/>
  <c r="B572" i="2" s="1"/>
  <c r="C611" i="5" s="1"/>
  <c r="F586" i="1"/>
  <c r="H586"/>
  <c r="E572" i="2" s="1"/>
  <c r="I586" i="1"/>
  <c r="F572" i="2" s="1"/>
  <c r="J586" i="1"/>
  <c r="G572" i="2" s="1"/>
  <c r="K586" i="1"/>
  <c r="M586"/>
  <c r="H572" i="2" s="1"/>
  <c r="P586" i="1"/>
  <c r="Q586"/>
  <c r="K572" i="2" s="1"/>
  <c r="R586" i="1"/>
  <c r="L572" i="2" s="1"/>
  <c r="T586" i="1"/>
  <c r="M572" i="2" s="1"/>
  <c r="U586" i="1"/>
  <c r="N572" i="2" s="1"/>
  <c r="V586" i="1"/>
  <c r="W586"/>
  <c r="P572" i="2" s="1"/>
  <c r="E587" i="1"/>
  <c r="B573" i="2" s="1"/>
  <c r="C612" i="5" s="1"/>
  <c r="F587" i="1"/>
  <c r="H587"/>
  <c r="E573" i="2" s="1"/>
  <c r="I587" i="1"/>
  <c r="F573" i="2" s="1"/>
  <c r="J587" i="1"/>
  <c r="G573" i="2" s="1"/>
  <c r="K587" i="1"/>
  <c r="M587"/>
  <c r="H573" i="2" s="1"/>
  <c r="P587" i="1"/>
  <c r="Q587"/>
  <c r="K573" i="2" s="1"/>
  <c r="R587" i="1"/>
  <c r="L573" i="2" s="1"/>
  <c r="T587" i="1"/>
  <c r="M573" i="2" s="1"/>
  <c r="U587" i="1"/>
  <c r="N573" i="2" s="1"/>
  <c r="V587" i="1"/>
  <c r="W587"/>
  <c r="P573" i="2" s="1"/>
  <c r="E588" i="1"/>
  <c r="B574" i="2" s="1"/>
  <c r="C613" i="5" s="1"/>
  <c r="F588" i="1"/>
  <c r="H588"/>
  <c r="E574" i="2" s="1"/>
  <c r="I588" i="1"/>
  <c r="F574" i="2" s="1"/>
  <c r="J588" i="1"/>
  <c r="G574" i="2" s="1"/>
  <c r="K588" i="1"/>
  <c r="M588"/>
  <c r="H574" i="2" s="1"/>
  <c r="P588" i="1"/>
  <c r="Q588"/>
  <c r="K574" i="2" s="1"/>
  <c r="R588" i="1"/>
  <c r="L574" i="2" s="1"/>
  <c r="T588" i="1"/>
  <c r="M574" i="2" s="1"/>
  <c r="U588" i="1"/>
  <c r="N574" i="2" s="1"/>
  <c r="V588" i="1"/>
  <c r="W588"/>
  <c r="P574" i="2" s="1"/>
  <c r="E589" i="1"/>
  <c r="B575" i="2" s="1"/>
  <c r="C614" i="5" s="1"/>
  <c r="F589" i="1"/>
  <c r="H589"/>
  <c r="E575" i="2" s="1"/>
  <c r="I589" i="1"/>
  <c r="F575" i="2" s="1"/>
  <c r="J589" i="1"/>
  <c r="G575" i="2" s="1"/>
  <c r="K589" i="1"/>
  <c r="M589"/>
  <c r="H575" i="2" s="1"/>
  <c r="P589" i="1"/>
  <c r="Q589"/>
  <c r="K575" i="2" s="1"/>
  <c r="R589" i="1"/>
  <c r="L575" i="2" s="1"/>
  <c r="T589" i="1"/>
  <c r="M575" i="2" s="1"/>
  <c r="U589" i="1"/>
  <c r="N575" i="2" s="1"/>
  <c r="V589" i="1"/>
  <c r="W589"/>
  <c r="P575" i="2" s="1"/>
  <c r="E590" i="1"/>
  <c r="B576" i="2" s="1"/>
  <c r="C615" i="5" s="1"/>
  <c r="F590" i="1"/>
  <c r="H590"/>
  <c r="E576" i="2" s="1"/>
  <c r="I590" i="1"/>
  <c r="F576" i="2" s="1"/>
  <c r="J590" i="1"/>
  <c r="G576" i="2" s="1"/>
  <c r="K590" i="1"/>
  <c r="M590"/>
  <c r="H576" i="2" s="1"/>
  <c r="P590" i="1"/>
  <c r="Q590"/>
  <c r="K576" i="2" s="1"/>
  <c r="R590" i="1"/>
  <c r="L576" i="2" s="1"/>
  <c r="T590" i="1"/>
  <c r="M576" i="2" s="1"/>
  <c r="U590" i="1"/>
  <c r="N576" i="2" s="1"/>
  <c r="V590" i="1"/>
  <c r="W590"/>
  <c r="P576" i="2" s="1"/>
  <c r="E591" i="1"/>
  <c r="B577" i="2" s="1"/>
  <c r="C616" i="5" s="1"/>
  <c r="F591" i="1"/>
  <c r="H591"/>
  <c r="E577" i="2" s="1"/>
  <c r="I591" i="1"/>
  <c r="F577" i="2" s="1"/>
  <c r="J591" i="1"/>
  <c r="G577" i="2" s="1"/>
  <c r="K591" i="1"/>
  <c r="M591"/>
  <c r="H577" i="2" s="1"/>
  <c r="P591" i="1"/>
  <c r="Q591"/>
  <c r="K577" i="2" s="1"/>
  <c r="R591" i="1"/>
  <c r="L577" i="2" s="1"/>
  <c r="T591" i="1"/>
  <c r="M577" i="2" s="1"/>
  <c r="U591" i="1"/>
  <c r="N577" i="2" s="1"/>
  <c r="V591" i="1"/>
  <c r="W591"/>
  <c r="P577" i="2" s="1"/>
  <c r="E592" i="1"/>
  <c r="B578" i="2" s="1"/>
  <c r="C617" i="5" s="1"/>
  <c r="F592" i="1"/>
  <c r="H592"/>
  <c r="E578" i="2" s="1"/>
  <c r="I592" i="1"/>
  <c r="F578" i="2" s="1"/>
  <c r="J592" i="1"/>
  <c r="G578" i="2" s="1"/>
  <c r="K592" i="1"/>
  <c r="M592"/>
  <c r="H578" i="2" s="1"/>
  <c r="P592" i="1"/>
  <c r="Q592"/>
  <c r="K578" i="2" s="1"/>
  <c r="R592" i="1"/>
  <c r="L578" i="2" s="1"/>
  <c r="T592" i="1"/>
  <c r="M578" i="2" s="1"/>
  <c r="U592" i="1"/>
  <c r="N578" i="2" s="1"/>
  <c r="V592" i="1"/>
  <c r="W592"/>
  <c r="P578" i="2" s="1"/>
  <c r="E593" i="1"/>
  <c r="B579" i="2" s="1"/>
  <c r="C618" i="5" s="1"/>
  <c r="F593" i="1"/>
  <c r="H593"/>
  <c r="E579" i="2" s="1"/>
  <c r="I593" i="1"/>
  <c r="F579" i="2" s="1"/>
  <c r="J593" i="1"/>
  <c r="G579" i="2" s="1"/>
  <c r="K593" i="1"/>
  <c r="M593"/>
  <c r="H579" i="2" s="1"/>
  <c r="P593" i="1"/>
  <c r="Q593"/>
  <c r="K579" i="2" s="1"/>
  <c r="R593" i="1"/>
  <c r="L579" i="2" s="1"/>
  <c r="T593" i="1"/>
  <c r="M579" i="2" s="1"/>
  <c r="U593" i="1"/>
  <c r="N579" i="2" s="1"/>
  <c r="V593" i="1"/>
  <c r="W593"/>
  <c r="P579" i="2" s="1"/>
  <c r="E594" i="1"/>
  <c r="B580" i="2" s="1"/>
  <c r="C619" i="5" s="1"/>
  <c r="F594" i="1"/>
  <c r="H594"/>
  <c r="E580" i="2" s="1"/>
  <c r="I594" i="1"/>
  <c r="F580" i="2" s="1"/>
  <c r="J594" i="1"/>
  <c r="G580" i="2" s="1"/>
  <c r="K594" i="1"/>
  <c r="M594"/>
  <c r="H580" i="2" s="1"/>
  <c r="P594" i="1"/>
  <c r="Q594"/>
  <c r="K580" i="2" s="1"/>
  <c r="R594" i="1"/>
  <c r="L580" i="2" s="1"/>
  <c r="T594" i="1"/>
  <c r="M580" i="2" s="1"/>
  <c r="U594" i="1"/>
  <c r="N580" i="2" s="1"/>
  <c r="V594" i="1"/>
  <c r="W594"/>
  <c r="P580" i="2" s="1"/>
  <c r="E595" i="1"/>
  <c r="B581" i="2" s="1"/>
  <c r="C620" i="5" s="1"/>
  <c r="F595" i="1"/>
  <c r="H595"/>
  <c r="E581" i="2" s="1"/>
  <c r="I595" i="1"/>
  <c r="F581" i="2" s="1"/>
  <c r="J595" i="1"/>
  <c r="G581" i="2" s="1"/>
  <c r="K595" i="1"/>
  <c r="M595"/>
  <c r="H581" i="2" s="1"/>
  <c r="P595" i="1"/>
  <c r="Q595"/>
  <c r="K581" i="2" s="1"/>
  <c r="R595" i="1"/>
  <c r="L581" i="2" s="1"/>
  <c r="T595" i="1"/>
  <c r="M581" i="2" s="1"/>
  <c r="U595" i="1"/>
  <c r="N581" i="2" s="1"/>
  <c r="V595" i="1"/>
  <c r="W595"/>
  <c r="P581" i="2" s="1"/>
  <c r="E596" i="1"/>
  <c r="B582" i="2" s="1"/>
  <c r="C621" i="5" s="1"/>
  <c r="F596" i="1"/>
  <c r="H596"/>
  <c r="E582" i="2" s="1"/>
  <c r="I596" i="1"/>
  <c r="F582" i="2" s="1"/>
  <c r="J596" i="1"/>
  <c r="G582" i="2" s="1"/>
  <c r="K596" i="1"/>
  <c r="M596"/>
  <c r="H582" i="2" s="1"/>
  <c r="P596" i="1"/>
  <c r="Q596"/>
  <c r="K582" i="2" s="1"/>
  <c r="R596" i="1"/>
  <c r="L582" i="2" s="1"/>
  <c r="T596" i="1"/>
  <c r="M582" i="2" s="1"/>
  <c r="U596" i="1"/>
  <c r="N582" i="2" s="1"/>
  <c r="V596" i="1"/>
  <c r="W596"/>
  <c r="P582" i="2" s="1"/>
  <c r="E597" i="1"/>
  <c r="B583" i="2" s="1"/>
  <c r="C622" i="5" s="1"/>
  <c r="F597" i="1"/>
  <c r="H597"/>
  <c r="E583" i="2" s="1"/>
  <c r="I597" i="1"/>
  <c r="F583" i="2" s="1"/>
  <c r="J597" i="1"/>
  <c r="G583" i="2" s="1"/>
  <c r="K597" i="1"/>
  <c r="M597"/>
  <c r="H583" i="2" s="1"/>
  <c r="P597" i="1"/>
  <c r="Q597"/>
  <c r="K583" i="2" s="1"/>
  <c r="R597" i="1"/>
  <c r="L583" i="2" s="1"/>
  <c r="T597" i="1"/>
  <c r="M583" i="2" s="1"/>
  <c r="U597" i="1"/>
  <c r="N583" i="2" s="1"/>
  <c r="V597" i="1"/>
  <c r="W597"/>
  <c r="P583" i="2" s="1"/>
  <c r="E598" i="1"/>
  <c r="B584" i="2" s="1"/>
  <c r="C623" i="5" s="1"/>
  <c r="F598" i="1"/>
  <c r="H598"/>
  <c r="E584" i="2" s="1"/>
  <c r="I598" i="1"/>
  <c r="F584" i="2" s="1"/>
  <c r="J598" i="1"/>
  <c r="G584" i="2" s="1"/>
  <c r="K598" i="1"/>
  <c r="M598"/>
  <c r="H584" i="2" s="1"/>
  <c r="P598" i="1"/>
  <c r="Q598"/>
  <c r="K584" i="2" s="1"/>
  <c r="R598" i="1"/>
  <c r="L584" i="2" s="1"/>
  <c r="T598" i="1"/>
  <c r="M584" i="2" s="1"/>
  <c r="U598" i="1"/>
  <c r="N584" i="2" s="1"/>
  <c r="V598" i="1"/>
  <c r="W598"/>
  <c r="P584" i="2" s="1"/>
  <c r="E599" i="1"/>
  <c r="B585" i="2" s="1"/>
  <c r="C624" i="5" s="1"/>
  <c r="F599" i="1"/>
  <c r="H599"/>
  <c r="E585" i="2" s="1"/>
  <c r="I599" i="1"/>
  <c r="F585" i="2" s="1"/>
  <c r="J599" i="1"/>
  <c r="G585" i="2" s="1"/>
  <c r="K599" i="1"/>
  <c r="M599"/>
  <c r="H585" i="2" s="1"/>
  <c r="P599" i="1"/>
  <c r="Q599"/>
  <c r="K585" i="2" s="1"/>
  <c r="R599" i="1"/>
  <c r="L585" i="2" s="1"/>
  <c r="T599" i="1"/>
  <c r="M585" i="2" s="1"/>
  <c r="U599" i="1"/>
  <c r="N585" i="2" s="1"/>
  <c r="V599" i="1"/>
  <c r="W599"/>
  <c r="P585" i="2" s="1"/>
  <c r="E600" i="1"/>
  <c r="B586" i="2" s="1"/>
  <c r="C625" i="5" s="1"/>
  <c r="F600" i="1"/>
  <c r="H600"/>
  <c r="E586" i="2" s="1"/>
  <c r="I600" i="1"/>
  <c r="F586" i="2" s="1"/>
  <c r="J600" i="1"/>
  <c r="G586" i="2" s="1"/>
  <c r="K600" i="1"/>
  <c r="M600"/>
  <c r="H586" i="2" s="1"/>
  <c r="P600" i="1"/>
  <c r="Q600"/>
  <c r="K586" i="2" s="1"/>
  <c r="R600" i="1"/>
  <c r="L586" i="2" s="1"/>
  <c r="T600" i="1"/>
  <c r="M586" i="2" s="1"/>
  <c r="U600" i="1"/>
  <c r="N586" i="2" s="1"/>
  <c r="V600" i="1"/>
  <c r="W600"/>
  <c r="P586" i="2" s="1"/>
  <c r="E601" i="1"/>
  <c r="B587" i="2" s="1"/>
  <c r="C626" i="5" s="1"/>
  <c r="F601" i="1"/>
  <c r="H601"/>
  <c r="E587" i="2" s="1"/>
  <c r="I601" i="1"/>
  <c r="F587" i="2" s="1"/>
  <c r="J601" i="1"/>
  <c r="G587" i="2" s="1"/>
  <c r="K601" i="1"/>
  <c r="M601"/>
  <c r="H587" i="2" s="1"/>
  <c r="P601" i="1"/>
  <c r="Q601"/>
  <c r="K587" i="2" s="1"/>
  <c r="R601" i="1"/>
  <c r="L587" i="2" s="1"/>
  <c r="T601" i="1"/>
  <c r="M587" i="2" s="1"/>
  <c r="U601" i="1"/>
  <c r="N587" i="2" s="1"/>
  <c r="V601" i="1"/>
  <c r="W601"/>
  <c r="P587" i="2" s="1"/>
  <c r="E602" i="1"/>
  <c r="B588" i="2" s="1"/>
  <c r="C627" i="5" s="1"/>
  <c r="F602" i="1"/>
  <c r="H602"/>
  <c r="E588" i="2" s="1"/>
  <c r="I602" i="1"/>
  <c r="F588" i="2" s="1"/>
  <c r="J602" i="1"/>
  <c r="G588" i="2" s="1"/>
  <c r="K602" i="1"/>
  <c r="M602"/>
  <c r="H588" i="2" s="1"/>
  <c r="P602" i="1"/>
  <c r="Q602"/>
  <c r="K588" i="2" s="1"/>
  <c r="R602" i="1"/>
  <c r="L588" i="2" s="1"/>
  <c r="T602" i="1"/>
  <c r="M588" i="2" s="1"/>
  <c r="U602" i="1"/>
  <c r="N588" i="2" s="1"/>
  <c r="V602" i="1"/>
  <c r="W602"/>
  <c r="P588" i="2" s="1"/>
  <c r="E603" i="1"/>
  <c r="B589" i="2" s="1"/>
  <c r="C628" i="5" s="1"/>
  <c r="F603" i="1"/>
  <c r="H603"/>
  <c r="E589" i="2" s="1"/>
  <c r="I603" i="1"/>
  <c r="F589" i="2" s="1"/>
  <c r="J603" i="1"/>
  <c r="G589" i="2" s="1"/>
  <c r="K603" i="1"/>
  <c r="M603"/>
  <c r="H589" i="2" s="1"/>
  <c r="P603" i="1"/>
  <c r="Q603"/>
  <c r="K589" i="2" s="1"/>
  <c r="R603" i="1"/>
  <c r="L589" i="2" s="1"/>
  <c r="T603" i="1"/>
  <c r="M589" i="2" s="1"/>
  <c r="U603" i="1"/>
  <c r="N589" i="2" s="1"/>
  <c r="V603" i="1"/>
  <c r="W603"/>
  <c r="P589" i="2" s="1"/>
  <c r="E604" i="1"/>
  <c r="B590" i="2" s="1"/>
  <c r="C629" i="5" s="1"/>
  <c r="F604" i="1"/>
  <c r="H604"/>
  <c r="E590" i="2" s="1"/>
  <c r="I604" i="1"/>
  <c r="F590" i="2" s="1"/>
  <c r="J604" i="1"/>
  <c r="G590" i="2" s="1"/>
  <c r="K604" i="1"/>
  <c r="M604"/>
  <c r="H590" i="2" s="1"/>
  <c r="P604" i="1"/>
  <c r="Q604"/>
  <c r="K590" i="2" s="1"/>
  <c r="R604" i="1"/>
  <c r="L590" i="2" s="1"/>
  <c r="T604" i="1"/>
  <c r="M590" i="2" s="1"/>
  <c r="U604" i="1"/>
  <c r="N590" i="2" s="1"/>
  <c r="V604" i="1"/>
  <c r="W604"/>
  <c r="P590" i="2" s="1"/>
  <c r="E605" i="1"/>
  <c r="B591" i="2" s="1"/>
  <c r="C630" i="5" s="1"/>
  <c r="F605" i="1"/>
  <c r="H605"/>
  <c r="E591" i="2" s="1"/>
  <c r="I605" i="1"/>
  <c r="F591" i="2" s="1"/>
  <c r="J605" i="1"/>
  <c r="G591" i="2" s="1"/>
  <c r="K605" i="1"/>
  <c r="M605"/>
  <c r="H591" i="2" s="1"/>
  <c r="P605" i="1"/>
  <c r="Q605"/>
  <c r="K591" i="2" s="1"/>
  <c r="R605" i="1"/>
  <c r="L591" i="2" s="1"/>
  <c r="T605" i="1"/>
  <c r="M591" i="2" s="1"/>
  <c r="U605" i="1"/>
  <c r="N591" i="2" s="1"/>
  <c r="V605" i="1"/>
  <c r="W605"/>
  <c r="P591" i="2" s="1"/>
  <c r="E606" i="1"/>
  <c r="B592" i="2" s="1"/>
  <c r="C631" i="5" s="1"/>
  <c r="F606" i="1"/>
  <c r="H606"/>
  <c r="E592" i="2" s="1"/>
  <c r="I606" i="1"/>
  <c r="F592" i="2" s="1"/>
  <c r="J606" i="1"/>
  <c r="G592" i="2" s="1"/>
  <c r="K606" i="1"/>
  <c r="M606"/>
  <c r="H592" i="2" s="1"/>
  <c r="P606" i="1"/>
  <c r="Q606"/>
  <c r="K592" i="2" s="1"/>
  <c r="R606" i="1"/>
  <c r="L592" i="2" s="1"/>
  <c r="T606" i="1"/>
  <c r="M592" i="2" s="1"/>
  <c r="U606" i="1"/>
  <c r="N592" i="2" s="1"/>
  <c r="V606" i="1"/>
  <c r="W606"/>
  <c r="P592" i="2" s="1"/>
  <c r="E607" i="1"/>
  <c r="B593" i="2" s="1"/>
  <c r="C632" i="5" s="1"/>
  <c r="F607" i="1"/>
  <c r="H607"/>
  <c r="E593" i="2" s="1"/>
  <c r="I607" i="1"/>
  <c r="F593" i="2" s="1"/>
  <c r="J607" i="1"/>
  <c r="G593" i="2" s="1"/>
  <c r="K607" i="1"/>
  <c r="M607"/>
  <c r="H593" i="2" s="1"/>
  <c r="P607" i="1"/>
  <c r="Q607"/>
  <c r="K593" i="2" s="1"/>
  <c r="R607" i="1"/>
  <c r="L593" i="2" s="1"/>
  <c r="T607" i="1"/>
  <c r="M593" i="2" s="1"/>
  <c r="U607" i="1"/>
  <c r="N593" i="2" s="1"/>
  <c r="V607" i="1"/>
  <c r="W607"/>
  <c r="P593" i="2" s="1"/>
  <c r="E608" i="1"/>
  <c r="B594" i="2" s="1"/>
  <c r="C633" i="5" s="1"/>
  <c r="F608" i="1"/>
  <c r="H608"/>
  <c r="E594" i="2" s="1"/>
  <c r="I608" i="1"/>
  <c r="F594" i="2" s="1"/>
  <c r="J608" i="1"/>
  <c r="G594" i="2" s="1"/>
  <c r="K608" i="1"/>
  <c r="M608"/>
  <c r="H594" i="2" s="1"/>
  <c r="P608" i="1"/>
  <c r="Q608"/>
  <c r="K594" i="2" s="1"/>
  <c r="R608" i="1"/>
  <c r="L594" i="2" s="1"/>
  <c r="T608" i="1"/>
  <c r="M594" i="2" s="1"/>
  <c r="U608" i="1"/>
  <c r="N594" i="2" s="1"/>
  <c r="V608" i="1"/>
  <c r="W608"/>
  <c r="P594" i="2" s="1"/>
  <c r="E609" i="1"/>
  <c r="B595" i="2" s="1"/>
  <c r="C634" i="5" s="1"/>
  <c r="F609" i="1"/>
  <c r="H609"/>
  <c r="E595" i="2" s="1"/>
  <c r="I609" i="1"/>
  <c r="F595" i="2" s="1"/>
  <c r="J609" i="1"/>
  <c r="G595" i="2" s="1"/>
  <c r="K609" i="1"/>
  <c r="M609"/>
  <c r="H595" i="2" s="1"/>
  <c r="P609" i="1"/>
  <c r="Q609"/>
  <c r="K595" i="2" s="1"/>
  <c r="R609" i="1"/>
  <c r="L595" i="2" s="1"/>
  <c r="T609" i="1"/>
  <c r="M595" i="2" s="1"/>
  <c r="U609" i="1"/>
  <c r="N595" i="2" s="1"/>
  <c r="V609" i="1"/>
  <c r="W609"/>
  <c r="P595" i="2" s="1"/>
  <c r="E610" i="1"/>
  <c r="B596" i="2" s="1"/>
  <c r="C635" i="5" s="1"/>
  <c r="F610" i="1"/>
  <c r="H610"/>
  <c r="E596" i="2" s="1"/>
  <c r="I610" i="1"/>
  <c r="F596" i="2" s="1"/>
  <c r="J610" i="1"/>
  <c r="G596" i="2" s="1"/>
  <c r="K610" i="1"/>
  <c r="M610"/>
  <c r="H596" i="2" s="1"/>
  <c r="P610" i="1"/>
  <c r="Q610"/>
  <c r="K596" i="2" s="1"/>
  <c r="R610" i="1"/>
  <c r="L596" i="2" s="1"/>
  <c r="T610" i="1"/>
  <c r="M596" i="2" s="1"/>
  <c r="U610" i="1"/>
  <c r="N596" i="2" s="1"/>
  <c r="V610" i="1"/>
  <c r="W610"/>
  <c r="P596" i="2" s="1"/>
  <c r="E611" i="1"/>
  <c r="B597" i="2" s="1"/>
  <c r="C636" i="5" s="1"/>
  <c r="F611" i="1"/>
  <c r="H611"/>
  <c r="E597" i="2" s="1"/>
  <c r="I611" i="1"/>
  <c r="F597" i="2" s="1"/>
  <c r="J611" i="1"/>
  <c r="G597" i="2" s="1"/>
  <c r="K611" i="1"/>
  <c r="M611"/>
  <c r="H597" i="2" s="1"/>
  <c r="P611" i="1"/>
  <c r="Q611"/>
  <c r="K597" i="2" s="1"/>
  <c r="R611" i="1"/>
  <c r="L597" i="2" s="1"/>
  <c r="T611" i="1"/>
  <c r="M597" i="2" s="1"/>
  <c r="U611" i="1"/>
  <c r="N597" i="2" s="1"/>
  <c r="V611" i="1"/>
  <c r="W611"/>
  <c r="P597" i="2" s="1"/>
  <c r="E612" i="1"/>
  <c r="B598" i="2" s="1"/>
  <c r="C637" i="5" s="1"/>
  <c r="F612" i="1"/>
  <c r="H612"/>
  <c r="E598" i="2" s="1"/>
  <c r="I612" i="1"/>
  <c r="F598" i="2" s="1"/>
  <c r="J612" i="1"/>
  <c r="G598" i="2" s="1"/>
  <c r="K612" i="1"/>
  <c r="M612"/>
  <c r="H598" i="2" s="1"/>
  <c r="P612" i="1"/>
  <c r="Q612"/>
  <c r="K598" i="2" s="1"/>
  <c r="R612" i="1"/>
  <c r="L598" i="2" s="1"/>
  <c r="T612" i="1"/>
  <c r="M598" i="2" s="1"/>
  <c r="U612" i="1"/>
  <c r="N598" i="2" s="1"/>
  <c r="V612" i="1"/>
  <c r="W612"/>
  <c r="P598" i="2" s="1"/>
  <c r="E613" i="1"/>
  <c r="B599" i="2" s="1"/>
  <c r="C638" i="5" s="1"/>
  <c r="F613" i="1"/>
  <c r="H613"/>
  <c r="E599" i="2" s="1"/>
  <c r="I613" i="1"/>
  <c r="F599" i="2" s="1"/>
  <c r="J613" i="1"/>
  <c r="G599" i="2" s="1"/>
  <c r="K613" i="1"/>
  <c r="M613"/>
  <c r="H599" i="2" s="1"/>
  <c r="P613" i="1"/>
  <c r="Q613"/>
  <c r="K599" i="2" s="1"/>
  <c r="R613" i="1"/>
  <c r="L599" i="2" s="1"/>
  <c r="T613" i="1"/>
  <c r="M599" i="2" s="1"/>
  <c r="U613" i="1"/>
  <c r="N599" i="2" s="1"/>
  <c r="V613" i="1"/>
  <c r="W613"/>
  <c r="P599" i="2" s="1"/>
  <c r="E614" i="1"/>
  <c r="B600" i="2" s="1"/>
  <c r="C639" i="5" s="1"/>
  <c r="F614" i="1"/>
  <c r="H614"/>
  <c r="E600" i="2" s="1"/>
  <c r="I614" i="1"/>
  <c r="F600" i="2" s="1"/>
  <c r="J614" i="1"/>
  <c r="G600" i="2" s="1"/>
  <c r="K614" i="1"/>
  <c r="M614"/>
  <c r="H600" i="2" s="1"/>
  <c r="P614" i="1"/>
  <c r="Q614"/>
  <c r="K600" i="2" s="1"/>
  <c r="R614" i="1"/>
  <c r="L600" i="2" s="1"/>
  <c r="T614" i="1"/>
  <c r="M600" i="2" s="1"/>
  <c r="U614" i="1"/>
  <c r="N600" i="2" s="1"/>
  <c r="V614" i="1"/>
  <c r="W614"/>
  <c r="P600" i="2" s="1"/>
  <c r="E615" i="1"/>
  <c r="B601" i="2" s="1"/>
  <c r="C640" i="5" s="1"/>
  <c r="F615" i="1"/>
  <c r="H615"/>
  <c r="E601" i="2" s="1"/>
  <c r="I615" i="1"/>
  <c r="F601" i="2" s="1"/>
  <c r="J615" i="1"/>
  <c r="G601" i="2" s="1"/>
  <c r="K615" i="1"/>
  <c r="M615"/>
  <c r="H601" i="2" s="1"/>
  <c r="P615" i="1"/>
  <c r="Q615"/>
  <c r="K601" i="2" s="1"/>
  <c r="R615" i="1"/>
  <c r="L601" i="2" s="1"/>
  <c r="T615" i="1"/>
  <c r="M601" i="2" s="1"/>
  <c r="U615" i="1"/>
  <c r="N601" i="2" s="1"/>
  <c r="V615" i="1"/>
  <c r="W615"/>
  <c r="P601" i="2" s="1"/>
  <c r="E616" i="1"/>
  <c r="B602" i="2" s="1"/>
  <c r="C641" i="5" s="1"/>
  <c r="F616" i="1"/>
  <c r="H616"/>
  <c r="E602" i="2" s="1"/>
  <c r="I616" i="1"/>
  <c r="F602" i="2" s="1"/>
  <c r="J616" i="1"/>
  <c r="G602" i="2" s="1"/>
  <c r="K616" i="1"/>
  <c r="M616"/>
  <c r="H602" i="2" s="1"/>
  <c r="P616" i="1"/>
  <c r="Q616"/>
  <c r="K602" i="2" s="1"/>
  <c r="R616" i="1"/>
  <c r="L602" i="2" s="1"/>
  <c r="T616" i="1"/>
  <c r="M602" i="2" s="1"/>
  <c r="U616" i="1"/>
  <c r="N602" i="2" s="1"/>
  <c r="V616" i="1"/>
  <c r="W616"/>
  <c r="P602" i="2" s="1"/>
  <c r="E617" i="1"/>
  <c r="B603" i="2" s="1"/>
  <c r="C642" i="5" s="1"/>
  <c r="F617" i="1"/>
  <c r="H617"/>
  <c r="E603" i="2" s="1"/>
  <c r="I617" i="1"/>
  <c r="F603" i="2" s="1"/>
  <c r="J617" i="1"/>
  <c r="G603" i="2" s="1"/>
  <c r="K617" i="1"/>
  <c r="M617"/>
  <c r="H603" i="2" s="1"/>
  <c r="P617" i="1"/>
  <c r="Q617"/>
  <c r="K603" i="2" s="1"/>
  <c r="R617" i="1"/>
  <c r="L603" i="2" s="1"/>
  <c r="T617" i="1"/>
  <c r="M603" i="2" s="1"/>
  <c r="U617" i="1"/>
  <c r="N603" i="2" s="1"/>
  <c r="V617" i="1"/>
  <c r="W617"/>
  <c r="P603" i="2" s="1"/>
  <c r="E618" i="1"/>
  <c r="B604" i="2" s="1"/>
  <c r="C643" i="5" s="1"/>
  <c r="F618" i="1"/>
  <c r="H618"/>
  <c r="E604" i="2" s="1"/>
  <c r="I618" i="1"/>
  <c r="F604" i="2" s="1"/>
  <c r="J618" i="1"/>
  <c r="G604" i="2" s="1"/>
  <c r="K618" i="1"/>
  <c r="M618"/>
  <c r="H604" i="2" s="1"/>
  <c r="P618" i="1"/>
  <c r="Q618"/>
  <c r="K604" i="2" s="1"/>
  <c r="R618" i="1"/>
  <c r="L604" i="2" s="1"/>
  <c r="T618" i="1"/>
  <c r="M604" i="2" s="1"/>
  <c r="U618" i="1"/>
  <c r="N604" i="2" s="1"/>
  <c r="V618" i="1"/>
  <c r="W618"/>
  <c r="P604" i="2" s="1"/>
  <c r="E619" i="1"/>
  <c r="B605" i="2" s="1"/>
  <c r="C644" i="5" s="1"/>
  <c r="F619" i="1"/>
  <c r="H619"/>
  <c r="E605" i="2" s="1"/>
  <c r="I619" i="1"/>
  <c r="F605" i="2" s="1"/>
  <c r="J619" i="1"/>
  <c r="G605" i="2" s="1"/>
  <c r="K619" i="1"/>
  <c r="M619"/>
  <c r="H605" i="2" s="1"/>
  <c r="P619" i="1"/>
  <c r="Q619"/>
  <c r="K605" i="2" s="1"/>
  <c r="R619" i="1"/>
  <c r="L605" i="2" s="1"/>
  <c r="T619" i="1"/>
  <c r="M605" i="2" s="1"/>
  <c r="U619" i="1"/>
  <c r="N605" i="2" s="1"/>
  <c r="V619" i="1"/>
  <c r="W619"/>
  <c r="P605" i="2" s="1"/>
  <c r="E620" i="1"/>
  <c r="B606" i="2" s="1"/>
  <c r="C645" i="5" s="1"/>
  <c r="F620" i="1"/>
  <c r="H620"/>
  <c r="E606" i="2" s="1"/>
  <c r="I620" i="1"/>
  <c r="F606" i="2" s="1"/>
  <c r="J620" i="1"/>
  <c r="G606" i="2" s="1"/>
  <c r="K620" i="1"/>
  <c r="M620"/>
  <c r="H606" i="2" s="1"/>
  <c r="P620" i="1"/>
  <c r="Q620"/>
  <c r="K606" i="2" s="1"/>
  <c r="R620" i="1"/>
  <c r="L606" i="2" s="1"/>
  <c r="T620" i="1"/>
  <c r="M606" i="2" s="1"/>
  <c r="U620" i="1"/>
  <c r="N606" i="2" s="1"/>
  <c r="V620" i="1"/>
  <c r="W620"/>
  <c r="P606" i="2" s="1"/>
  <c r="E621" i="1"/>
  <c r="B607" i="2" s="1"/>
  <c r="C646" i="5" s="1"/>
  <c r="F621" i="1"/>
  <c r="H621"/>
  <c r="E607" i="2" s="1"/>
  <c r="I621" i="1"/>
  <c r="F607" i="2" s="1"/>
  <c r="J621" i="1"/>
  <c r="G607" i="2" s="1"/>
  <c r="K621" i="1"/>
  <c r="M621"/>
  <c r="H607" i="2" s="1"/>
  <c r="P621" i="1"/>
  <c r="Q621"/>
  <c r="K607" i="2" s="1"/>
  <c r="R621" i="1"/>
  <c r="L607" i="2" s="1"/>
  <c r="T621" i="1"/>
  <c r="M607" i="2" s="1"/>
  <c r="U621" i="1"/>
  <c r="N607" i="2" s="1"/>
  <c r="V621" i="1"/>
  <c r="W621"/>
  <c r="P607" i="2" s="1"/>
  <c r="E622" i="1"/>
  <c r="B608" i="2" s="1"/>
  <c r="C647" i="5" s="1"/>
  <c r="F622" i="1"/>
  <c r="H622"/>
  <c r="E608" i="2" s="1"/>
  <c r="I622" i="1"/>
  <c r="F608" i="2" s="1"/>
  <c r="J622" i="1"/>
  <c r="G608" i="2" s="1"/>
  <c r="K622" i="1"/>
  <c r="M622"/>
  <c r="H608" i="2" s="1"/>
  <c r="P622" i="1"/>
  <c r="Q622"/>
  <c r="K608" i="2" s="1"/>
  <c r="R622" i="1"/>
  <c r="L608" i="2" s="1"/>
  <c r="T622" i="1"/>
  <c r="M608" i="2" s="1"/>
  <c r="U622" i="1"/>
  <c r="N608" i="2" s="1"/>
  <c r="V622" i="1"/>
  <c r="W622"/>
  <c r="P608" i="2" s="1"/>
  <c r="E623" i="1"/>
  <c r="B609" i="2" s="1"/>
  <c r="C648" i="5" s="1"/>
  <c r="F623" i="1"/>
  <c r="H623"/>
  <c r="E609" i="2" s="1"/>
  <c r="I623" i="1"/>
  <c r="F609" i="2" s="1"/>
  <c r="J623" i="1"/>
  <c r="G609" i="2" s="1"/>
  <c r="K623" i="1"/>
  <c r="M623"/>
  <c r="H609" i="2" s="1"/>
  <c r="P623" i="1"/>
  <c r="Q623"/>
  <c r="K609" i="2" s="1"/>
  <c r="R623" i="1"/>
  <c r="L609" i="2" s="1"/>
  <c r="T623" i="1"/>
  <c r="M609" i="2" s="1"/>
  <c r="U623" i="1"/>
  <c r="N609" i="2" s="1"/>
  <c r="V623" i="1"/>
  <c r="W623"/>
  <c r="P609" i="2" s="1"/>
  <c r="E624" i="1"/>
  <c r="B610" i="2" s="1"/>
  <c r="C649" i="5" s="1"/>
  <c r="F624" i="1"/>
  <c r="H624"/>
  <c r="E610" i="2" s="1"/>
  <c r="I624" i="1"/>
  <c r="F610" i="2" s="1"/>
  <c r="J624" i="1"/>
  <c r="G610" i="2" s="1"/>
  <c r="K624" i="1"/>
  <c r="M624"/>
  <c r="H610" i="2" s="1"/>
  <c r="P624" i="1"/>
  <c r="Q624"/>
  <c r="K610" i="2" s="1"/>
  <c r="R624" i="1"/>
  <c r="L610" i="2" s="1"/>
  <c r="T624" i="1"/>
  <c r="M610" i="2" s="1"/>
  <c r="U624" i="1"/>
  <c r="N610" i="2" s="1"/>
  <c r="V624" i="1"/>
  <c r="W624"/>
  <c r="P610" i="2" s="1"/>
  <c r="E625" i="1"/>
  <c r="B611" i="2" s="1"/>
  <c r="C650" i="5" s="1"/>
  <c r="F625" i="1"/>
  <c r="H625"/>
  <c r="E611" i="2" s="1"/>
  <c r="I625" i="1"/>
  <c r="F611" i="2" s="1"/>
  <c r="J625" i="1"/>
  <c r="G611" i="2" s="1"/>
  <c r="K625" i="1"/>
  <c r="M625"/>
  <c r="H611" i="2" s="1"/>
  <c r="P625" i="1"/>
  <c r="Q625"/>
  <c r="K611" i="2" s="1"/>
  <c r="R625" i="1"/>
  <c r="L611" i="2" s="1"/>
  <c r="T625" i="1"/>
  <c r="M611" i="2" s="1"/>
  <c r="U625" i="1"/>
  <c r="N611" i="2" s="1"/>
  <c r="V625" i="1"/>
  <c r="W625"/>
  <c r="P611" i="2" s="1"/>
  <c r="E626" i="1"/>
  <c r="B612" i="2" s="1"/>
  <c r="C651" i="5" s="1"/>
  <c r="F626" i="1"/>
  <c r="H626"/>
  <c r="E612" i="2" s="1"/>
  <c r="I626" i="1"/>
  <c r="F612" i="2" s="1"/>
  <c r="J626" i="1"/>
  <c r="G612" i="2" s="1"/>
  <c r="K626" i="1"/>
  <c r="M626"/>
  <c r="H612" i="2" s="1"/>
  <c r="P626" i="1"/>
  <c r="Q626"/>
  <c r="K612" i="2" s="1"/>
  <c r="R626" i="1"/>
  <c r="L612" i="2" s="1"/>
  <c r="T626" i="1"/>
  <c r="M612" i="2" s="1"/>
  <c r="U626" i="1"/>
  <c r="N612" i="2" s="1"/>
  <c r="V626" i="1"/>
  <c r="W626"/>
  <c r="P612" i="2" s="1"/>
  <c r="E627" i="1"/>
  <c r="B613" i="2" s="1"/>
  <c r="C652" i="5" s="1"/>
  <c r="F627" i="1"/>
  <c r="H627"/>
  <c r="E613" i="2" s="1"/>
  <c r="I627" i="1"/>
  <c r="F613" i="2" s="1"/>
  <c r="J627" i="1"/>
  <c r="G613" i="2" s="1"/>
  <c r="K627" i="1"/>
  <c r="M627"/>
  <c r="H613" i="2" s="1"/>
  <c r="P627" i="1"/>
  <c r="Q627"/>
  <c r="K613" i="2" s="1"/>
  <c r="R627" i="1"/>
  <c r="L613" i="2" s="1"/>
  <c r="T627" i="1"/>
  <c r="M613" i="2" s="1"/>
  <c r="U627" i="1"/>
  <c r="N613" i="2" s="1"/>
  <c r="V627" i="1"/>
  <c r="W627"/>
  <c r="P613" i="2" s="1"/>
  <c r="E628" i="1"/>
  <c r="B614" i="2" s="1"/>
  <c r="C653" i="5" s="1"/>
  <c r="F628" i="1"/>
  <c r="H628"/>
  <c r="E614" i="2" s="1"/>
  <c r="I628" i="1"/>
  <c r="F614" i="2" s="1"/>
  <c r="J628" i="1"/>
  <c r="G614" i="2" s="1"/>
  <c r="K628" i="1"/>
  <c r="M628"/>
  <c r="H614" i="2" s="1"/>
  <c r="P628" i="1"/>
  <c r="Q628"/>
  <c r="K614" i="2" s="1"/>
  <c r="R628" i="1"/>
  <c r="L614" i="2" s="1"/>
  <c r="T628" i="1"/>
  <c r="M614" i="2" s="1"/>
  <c r="U628" i="1"/>
  <c r="N614" i="2" s="1"/>
  <c r="V628" i="1"/>
  <c r="W628"/>
  <c r="P614" i="2" s="1"/>
  <c r="E629" i="1"/>
  <c r="B615" i="2" s="1"/>
  <c r="C654" i="5" s="1"/>
  <c r="F629" i="1"/>
  <c r="H629"/>
  <c r="E615" i="2" s="1"/>
  <c r="I629" i="1"/>
  <c r="F615" i="2" s="1"/>
  <c r="J629" i="1"/>
  <c r="G615" i="2" s="1"/>
  <c r="K629" i="1"/>
  <c r="M629"/>
  <c r="H615" i="2" s="1"/>
  <c r="P629" i="1"/>
  <c r="Q629"/>
  <c r="K615" i="2" s="1"/>
  <c r="R629" i="1"/>
  <c r="L615" i="2" s="1"/>
  <c r="T629" i="1"/>
  <c r="M615" i="2" s="1"/>
  <c r="U629" i="1"/>
  <c r="N615" i="2" s="1"/>
  <c r="V629" i="1"/>
  <c r="W629"/>
  <c r="P615" i="2" s="1"/>
  <c r="E630" i="1"/>
  <c r="B616" i="2" s="1"/>
  <c r="C655" i="5" s="1"/>
  <c r="F630" i="1"/>
  <c r="H630"/>
  <c r="E616" i="2" s="1"/>
  <c r="I630" i="1"/>
  <c r="F616" i="2" s="1"/>
  <c r="J630" i="1"/>
  <c r="G616" i="2" s="1"/>
  <c r="K630" i="1"/>
  <c r="M630"/>
  <c r="H616" i="2" s="1"/>
  <c r="P630" i="1"/>
  <c r="Q630"/>
  <c r="K616" i="2" s="1"/>
  <c r="R630" i="1"/>
  <c r="L616" i="2" s="1"/>
  <c r="T630" i="1"/>
  <c r="M616" i="2" s="1"/>
  <c r="U630" i="1"/>
  <c r="N616" i="2" s="1"/>
  <c r="V630" i="1"/>
  <c r="W630"/>
  <c r="P616" i="2" s="1"/>
  <c r="E631" i="1"/>
  <c r="B617" i="2" s="1"/>
  <c r="C656" i="5" s="1"/>
  <c r="F631" i="1"/>
  <c r="H631"/>
  <c r="E617" i="2" s="1"/>
  <c r="I631" i="1"/>
  <c r="F617" i="2" s="1"/>
  <c r="J631" i="1"/>
  <c r="G617" i="2" s="1"/>
  <c r="K631" i="1"/>
  <c r="M631"/>
  <c r="H617" i="2" s="1"/>
  <c r="P631" i="1"/>
  <c r="Q631"/>
  <c r="K617" i="2" s="1"/>
  <c r="R631" i="1"/>
  <c r="L617" i="2" s="1"/>
  <c r="T631" i="1"/>
  <c r="M617" i="2" s="1"/>
  <c r="U631" i="1"/>
  <c r="N617" i="2" s="1"/>
  <c r="V631" i="1"/>
  <c r="W631"/>
  <c r="P617" i="2" s="1"/>
  <c r="E632" i="1"/>
  <c r="B618" i="2" s="1"/>
  <c r="C657" i="5" s="1"/>
  <c r="F632" i="1"/>
  <c r="H632"/>
  <c r="E618" i="2" s="1"/>
  <c r="I632" i="1"/>
  <c r="F618" i="2" s="1"/>
  <c r="J632" i="1"/>
  <c r="G618" i="2" s="1"/>
  <c r="K632" i="1"/>
  <c r="M632"/>
  <c r="H618" i="2" s="1"/>
  <c r="P632" i="1"/>
  <c r="Q632"/>
  <c r="K618" i="2" s="1"/>
  <c r="R632" i="1"/>
  <c r="L618" i="2" s="1"/>
  <c r="T632" i="1"/>
  <c r="M618" i="2" s="1"/>
  <c r="U632" i="1"/>
  <c r="N618" i="2" s="1"/>
  <c r="V632" i="1"/>
  <c r="W632"/>
  <c r="P618" i="2" s="1"/>
  <c r="E633" i="1"/>
  <c r="B619" i="2" s="1"/>
  <c r="C658" i="5" s="1"/>
  <c r="F633" i="1"/>
  <c r="H633"/>
  <c r="E619" i="2" s="1"/>
  <c r="I633" i="1"/>
  <c r="F619" i="2" s="1"/>
  <c r="J633" i="1"/>
  <c r="G619" i="2" s="1"/>
  <c r="K633" i="1"/>
  <c r="M633"/>
  <c r="H619" i="2" s="1"/>
  <c r="P633" i="1"/>
  <c r="Q633"/>
  <c r="K619" i="2" s="1"/>
  <c r="R633" i="1"/>
  <c r="L619" i="2" s="1"/>
  <c r="T633" i="1"/>
  <c r="M619" i="2" s="1"/>
  <c r="U633" i="1"/>
  <c r="N619" i="2" s="1"/>
  <c r="V633" i="1"/>
  <c r="W633"/>
  <c r="P619" i="2" s="1"/>
  <c r="E634" i="1"/>
  <c r="B620" i="2" s="1"/>
  <c r="C659" i="5" s="1"/>
  <c r="F634" i="1"/>
  <c r="H634"/>
  <c r="E620" i="2" s="1"/>
  <c r="I634" i="1"/>
  <c r="F620" i="2" s="1"/>
  <c r="J634" i="1"/>
  <c r="G620" i="2" s="1"/>
  <c r="K634" i="1"/>
  <c r="M634"/>
  <c r="H620" i="2" s="1"/>
  <c r="P634" i="1"/>
  <c r="Q634"/>
  <c r="K620" i="2" s="1"/>
  <c r="R634" i="1"/>
  <c r="L620" i="2" s="1"/>
  <c r="T634" i="1"/>
  <c r="M620" i="2" s="1"/>
  <c r="U634" i="1"/>
  <c r="N620" i="2" s="1"/>
  <c r="V634" i="1"/>
  <c r="W634"/>
  <c r="P620" i="2" s="1"/>
  <c r="E635" i="1"/>
  <c r="B621" i="2" s="1"/>
  <c r="C660" i="5" s="1"/>
  <c r="F635" i="1"/>
  <c r="H635"/>
  <c r="E621" i="2" s="1"/>
  <c r="I635" i="1"/>
  <c r="F621" i="2" s="1"/>
  <c r="J635" i="1"/>
  <c r="G621" i="2" s="1"/>
  <c r="K635" i="1"/>
  <c r="M635"/>
  <c r="H621" i="2" s="1"/>
  <c r="P635" i="1"/>
  <c r="Q635"/>
  <c r="K621" i="2" s="1"/>
  <c r="R635" i="1"/>
  <c r="L621" i="2" s="1"/>
  <c r="T635" i="1"/>
  <c r="M621" i="2" s="1"/>
  <c r="U635" i="1"/>
  <c r="N621" i="2" s="1"/>
  <c r="V635" i="1"/>
  <c r="W635"/>
  <c r="P621" i="2" s="1"/>
  <c r="E636" i="1"/>
  <c r="B622" i="2" s="1"/>
  <c r="C661" i="5" s="1"/>
  <c r="F636" i="1"/>
  <c r="H636"/>
  <c r="E622" i="2" s="1"/>
  <c r="I636" i="1"/>
  <c r="F622" i="2" s="1"/>
  <c r="J636" i="1"/>
  <c r="G622" i="2" s="1"/>
  <c r="K636" i="1"/>
  <c r="M636"/>
  <c r="H622" i="2" s="1"/>
  <c r="P636" i="1"/>
  <c r="Q636"/>
  <c r="K622" i="2" s="1"/>
  <c r="R636" i="1"/>
  <c r="L622" i="2" s="1"/>
  <c r="T636" i="1"/>
  <c r="M622" i="2" s="1"/>
  <c r="U636" i="1"/>
  <c r="N622" i="2" s="1"/>
  <c r="V636" i="1"/>
  <c r="W636"/>
  <c r="P622" i="2" s="1"/>
  <c r="E637" i="1"/>
  <c r="B623" i="2" s="1"/>
  <c r="C662" i="5" s="1"/>
  <c r="F637" i="1"/>
  <c r="H637"/>
  <c r="E623" i="2" s="1"/>
  <c r="I637" i="1"/>
  <c r="F623" i="2" s="1"/>
  <c r="J637" i="1"/>
  <c r="G623" i="2" s="1"/>
  <c r="K637" i="1"/>
  <c r="M637"/>
  <c r="H623" i="2" s="1"/>
  <c r="P637" i="1"/>
  <c r="Q637"/>
  <c r="K623" i="2" s="1"/>
  <c r="R637" i="1"/>
  <c r="L623" i="2" s="1"/>
  <c r="T637" i="1"/>
  <c r="M623" i="2" s="1"/>
  <c r="U637" i="1"/>
  <c r="N623" i="2" s="1"/>
  <c r="V637" i="1"/>
  <c r="W637"/>
  <c r="P623" i="2" s="1"/>
  <c r="E638" i="1"/>
  <c r="B624" i="2" s="1"/>
  <c r="C663" i="5" s="1"/>
  <c r="F638" i="1"/>
  <c r="H638"/>
  <c r="E624" i="2" s="1"/>
  <c r="I638" i="1"/>
  <c r="F624" i="2" s="1"/>
  <c r="J638" i="1"/>
  <c r="G624" i="2" s="1"/>
  <c r="K638" i="1"/>
  <c r="M638"/>
  <c r="H624" i="2" s="1"/>
  <c r="P638" i="1"/>
  <c r="Q638"/>
  <c r="K624" i="2" s="1"/>
  <c r="R638" i="1"/>
  <c r="L624" i="2" s="1"/>
  <c r="T638" i="1"/>
  <c r="M624" i="2" s="1"/>
  <c r="U638" i="1"/>
  <c r="N624" i="2" s="1"/>
  <c r="V638" i="1"/>
  <c r="W638"/>
  <c r="P624" i="2" s="1"/>
  <c r="E639" i="1"/>
  <c r="B625" i="2" s="1"/>
  <c r="C664" i="5" s="1"/>
  <c r="F639" i="1"/>
  <c r="H639"/>
  <c r="E625" i="2" s="1"/>
  <c r="I639" i="1"/>
  <c r="F625" i="2" s="1"/>
  <c r="J639" i="1"/>
  <c r="G625" i="2" s="1"/>
  <c r="K639" i="1"/>
  <c r="M639"/>
  <c r="H625" i="2" s="1"/>
  <c r="P639" i="1"/>
  <c r="Q639"/>
  <c r="K625" i="2" s="1"/>
  <c r="R639" i="1"/>
  <c r="L625" i="2" s="1"/>
  <c r="T639" i="1"/>
  <c r="M625" i="2" s="1"/>
  <c r="U639" i="1"/>
  <c r="N625" i="2" s="1"/>
  <c r="V639" i="1"/>
  <c r="W639"/>
  <c r="P625" i="2" s="1"/>
  <c r="E640" i="1"/>
  <c r="B626" i="2" s="1"/>
  <c r="C665" i="5" s="1"/>
  <c r="F640" i="1"/>
  <c r="H640"/>
  <c r="E626" i="2" s="1"/>
  <c r="I640" i="1"/>
  <c r="F626" i="2" s="1"/>
  <c r="J640" i="1"/>
  <c r="G626" i="2" s="1"/>
  <c r="K640" i="1"/>
  <c r="M640"/>
  <c r="H626" i="2" s="1"/>
  <c r="P640" i="1"/>
  <c r="Q640"/>
  <c r="K626" i="2" s="1"/>
  <c r="R640" i="1"/>
  <c r="L626" i="2" s="1"/>
  <c r="T640" i="1"/>
  <c r="M626" i="2" s="1"/>
  <c r="U640" i="1"/>
  <c r="N626" i="2" s="1"/>
  <c r="V640" i="1"/>
  <c r="W640"/>
  <c r="P626" i="2" s="1"/>
  <c r="E641" i="1"/>
  <c r="B627" i="2" s="1"/>
  <c r="C666" i="5" s="1"/>
  <c r="F641" i="1"/>
  <c r="H641"/>
  <c r="E627" i="2" s="1"/>
  <c r="I641" i="1"/>
  <c r="F627" i="2" s="1"/>
  <c r="J641" i="1"/>
  <c r="G627" i="2" s="1"/>
  <c r="K641" i="1"/>
  <c r="M641"/>
  <c r="H627" i="2" s="1"/>
  <c r="P641" i="1"/>
  <c r="Q641"/>
  <c r="K627" i="2" s="1"/>
  <c r="R641" i="1"/>
  <c r="L627" i="2" s="1"/>
  <c r="T641" i="1"/>
  <c r="M627" i="2" s="1"/>
  <c r="U641" i="1"/>
  <c r="N627" i="2" s="1"/>
  <c r="V641" i="1"/>
  <c r="W641"/>
  <c r="P627" i="2" s="1"/>
  <c r="E642" i="1"/>
  <c r="B628" i="2" s="1"/>
  <c r="C667" i="5" s="1"/>
  <c r="F642" i="1"/>
  <c r="H642"/>
  <c r="E628" i="2" s="1"/>
  <c r="I642" i="1"/>
  <c r="F628" i="2" s="1"/>
  <c r="J642" i="1"/>
  <c r="G628" i="2" s="1"/>
  <c r="K642" i="1"/>
  <c r="M642"/>
  <c r="H628" i="2" s="1"/>
  <c r="P642" i="1"/>
  <c r="Q642"/>
  <c r="K628" i="2" s="1"/>
  <c r="R642" i="1"/>
  <c r="L628" i="2" s="1"/>
  <c r="T642" i="1"/>
  <c r="M628" i="2" s="1"/>
  <c r="U642" i="1"/>
  <c r="N628" i="2" s="1"/>
  <c r="V642" i="1"/>
  <c r="W642"/>
  <c r="P628" i="2" s="1"/>
  <c r="E643" i="1"/>
  <c r="B629" i="2" s="1"/>
  <c r="C668" i="5" s="1"/>
  <c r="F643" i="1"/>
  <c r="H643"/>
  <c r="E629" i="2" s="1"/>
  <c r="I643" i="1"/>
  <c r="F629" i="2" s="1"/>
  <c r="J643" i="1"/>
  <c r="G629" i="2" s="1"/>
  <c r="K643" i="1"/>
  <c r="M643"/>
  <c r="H629" i="2" s="1"/>
  <c r="P643" i="1"/>
  <c r="Q643"/>
  <c r="K629" i="2" s="1"/>
  <c r="R643" i="1"/>
  <c r="L629" i="2" s="1"/>
  <c r="T643" i="1"/>
  <c r="M629" i="2" s="1"/>
  <c r="U643" i="1"/>
  <c r="N629" i="2" s="1"/>
  <c r="V643" i="1"/>
  <c r="W643"/>
  <c r="P629" i="2" s="1"/>
  <c r="E644" i="1"/>
  <c r="B630" i="2" s="1"/>
  <c r="C669" i="5" s="1"/>
  <c r="F644" i="1"/>
  <c r="H644"/>
  <c r="E630" i="2" s="1"/>
  <c r="I644" i="1"/>
  <c r="F630" i="2" s="1"/>
  <c r="J644" i="1"/>
  <c r="G630" i="2" s="1"/>
  <c r="K644" i="1"/>
  <c r="M644"/>
  <c r="H630" i="2" s="1"/>
  <c r="P644" i="1"/>
  <c r="Q644"/>
  <c r="K630" i="2" s="1"/>
  <c r="R644" i="1"/>
  <c r="L630" i="2" s="1"/>
  <c r="T644" i="1"/>
  <c r="M630" i="2" s="1"/>
  <c r="U644" i="1"/>
  <c r="N630" i="2" s="1"/>
  <c r="V644" i="1"/>
  <c r="W644"/>
  <c r="P630" i="2" s="1"/>
  <c r="E645" i="1"/>
  <c r="B631" i="2" s="1"/>
  <c r="C670" i="5" s="1"/>
  <c r="F645" i="1"/>
  <c r="H645"/>
  <c r="E631" i="2" s="1"/>
  <c r="I645" i="1"/>
  <c r="F631" i="2" s="1"/>
  <c r="J645" i="1"/>
  <c r="G631" i="2" s="1"/>
  <c r="K645" i="1"/>
  <c r="M645"/>
  <c r="H631" i="2" s="1"/>
  <c r="P645" i="1"/>
  <c r="Q645"/>
  <c r="K631" i="2" s="1"/>
  <c r="R645" i="1"/>
  <c r="L631" i="2" s="1"/>
  <c r="T645" i="1"/>
  <c r="M631" i="2" s="1"/>
  <c r="U645" i="1"/>
  <c r="N631" i="2" s="1"/>
  <c r="V645" i="1"/>
  <c r="W645"/>
  <c r="P631" i="2" s="1"/>
  <c r="E646" i="1"/>
  <c r="B632" i="2" s="1"/>
  <c r="C671" i="5" s="1"/>
  <c r="F646" i="1"/>
  <c r="H646"/>
  <c r="E632" i="2" s="1"/>
  <c r="I646" i="1"/>
  <c r="F632" i="2" s="1"/>
  <c r="J646" i="1"/>
  <c r="G632" i="2" s="1"/>
  <c r="K646" i="1"/>
  <c r="M646"/>
  <c r="H632" i="2" s="1"/>
  <c r="P646" i="1"/>
  <c r="Q646"/>
  <c r="K632" i="2" s="1"/>
  <c r="R646" i="1"/>
  <c r="L632" i="2" s="1"/>
  <c r="T646" i="1"/>
  <c r="M632" i="2" s="1"/>
  <c r="U646" i="1"/>
  <c r="N632" i="2" s="1"/>
  <c r="V646" i="1"/>
  <c r="W646"/>
  <c r="P632" i="2" s="1"/>
  <c r="E647" i="1"/>
  <c r="B633" i="2" s="1"/>
  <c r="C672" i="5" s="1"/>
  <c r="F647" i="1"/>
  <c r="H647"/>
  <c r="E633" i="2" s="1"/>
  <c r="I647" i="1"/>
  <c r="F633" i="2" s="1"/>
  <c r="J647" i="1"/>
  <c r="G633" i="2" s="1"/>
  <c r="K647" i="1"/>
  <c r="M647"/>
  <c r="H633" i="2" s="1"/>
  <c r="P647" i="1"/>
  <c r="Q647"/>
  <c r="K633" i="2" s="1"/>
  <c r="R647" i="1"/>
  <c r="L633" i="2" s="1"/>
  <c r="T647" i="1"/>
  <c r="M633" i="2" s="1"/>
  <c r="U647" i="1"/>
  <c r="N633" i="2" s="1"/>
  <c r="V647" i="1"/>
  <c r="W647"/>
  <c r="P633" i="2" s="1"/>
  <c r="E648" i="1"/>
  <c r="B634" i="2" s="1"/>
  <c r="C673" i="5" s="1"/>
  <c r="F648" i="1"/>
  <c r="H648"/>
  <c r="E634" i="2" s="1"/>
  <c r="I648" i="1"/>
  <c r="F634" i="2" s="1"/>
  <c r="J648" i="1"/>
  <c r="G634" i="2" s="1"/>
  <c r="K648" i="1"/>
  <c r="M648"/>
  <c r="H634" i="2" s="1"/>
  <c r="P648" i="1"/>
  <c r="Q648"/>
  <c r="K634" i="2" s="1"/>
  <c r="R648" i="1"/>
  <c r="L634" i="2" s="1"/>
  <c r="T648" i="1"/>
  <c r="M634" i="2" s="1"/>
  <c r="U648" i="1"/>
  <c r="N634" i="2" s="1"/>
  <c r="V648" i="1"/>
  <c r="W648"/>
  <c r="P634" i="2" s="1"/>
  <c r="E649" i="1"/>
  <c r="B635" i="2" s="1"/>
  <c r="C674" i="5" s="1"/>
  <c r="F649" i="1"/>
  <c r="H649"/>
  <c r="E635" i="2" s="1"/>
  <c r="I649" i="1"/>
  <c r="F635" i="2" s="1"/>
  <c r="J649" i="1"/>
  <c r="G635" i="2" s="1"/>
  <c r="K649" i="1"/>
  <c r="M649"/>
  <c r="H635" i="2" s="1"/>
  <c r="P649" i="1"/>
  <c r="Q649"/>
  <c r="K635" i="2" s="1"/>
  <c r="R649" i="1"/>
  <c r="L635" i="2" s="1"/>
  <c r="T649" i="1"/>
  <c r="M635" i="2" s="1"/>
  <c r="U649" i="1"/>
  <c r="N635" i="2" s="1"/>
  <c r="V649" i="1"/>
  <c r="W649"/>
  <c r="P635" i="2" s="1"/>
  <c r="E650" i="1"/>
  <c r="B636" i="2" s="1"/>
  <c r="C675" i="5" s="1"/>
  <c r="F650" i="1"/>
  <c r="H650"/>
  <c r="E636" i="2" s="1"/>
  <c r="I650" i="1"/>
  <c r="F636" i="2" s="1"/>
  <c r="J650" i="1"/>
  <c r="G636" i="2" s="1"/>
  <c r="K650" i="1"/>
  <c r="M650"/>
  <c r="H636" i="2" s="1"/>
  <c r="P650" i="1"/>
  <c r="Q650"/>
  <c r="K636" i="2" s="1"/>
  <c r="R650" i="1"/>
  <c r="L636" i="2" s="1"/>
  <c r="T650" i="1"/>
  <c r="M636" i="2" s="1"/>
  <c r="U650" i="1"/>
  <c r="N636" i="2" s="1"/>
  <c r="V650" i="1"/>
  <c r="W650"/>
  <c r="P636" i="2" s="1"/>
  <c r="E651" i="1"/>
  <c r="B637" i="2" s="1"/>
  <c r="C676" i="5" s="1"/>
  <c r="F651" i="1"/>
  <c r="H651"/>
  <c r="E637" i="2" s="1"/>
  <c r="I651" i="1"/>
  <c r="F637" i="2" s="1"/>
  <c r="J651" i="1"/>
  <c r="G637" i="2" s="1"/>
  <c r="K651" i="1"/>
  <c r="M651"/>
  <c r="H637" i="2" s="1"/>
  <c r="P651" i="1"/>
  <c r="Q651"/>
  <c r="K637" i="2" s="1"/>
  <c r="R651" i="1"/>
  <c r="L637" i="2" s="1"/>
  <c r="T651" i="1"/>
  <c r="M637" i="2" s="1"/>
  <c r="U651" i="1"/>
  <c r="N637" i="2" s="1"/>
  <c r="V651" i="1"/>
  <c r="W651"/>
  <c r="P637" i="2" s="1"/>
  <c r="E652" i="1"/>
  <c r="B638" i="2" s="1"/>
  <c r="C677" i="5" s="1"/>
  <c r="F652" i="1"/>
  <c r="H652"/>
  <c r="E638" i="2" s="1"/>
  <c r="I652" i="1"/>
  <c r="F638" i="2" s="1"/>
  <c r="J652" i="1"/>
  <c r="G638" i="2" s="1"/>
  <c r="K652" i="1"/>
  <c r="M652"/>
  <c r="H638" i="2" s="1"/>
  <c r="P652" i="1"/>
  <c r="Q652"/>
  <c r="K638" i="2" s="1"/>
  <c r="R652" i="1"/>
  <c r="L638" i="2" s="1"/>
  <c r="T652" i="1"/>
  <c r="M638" i="2" s="1"/>
  <c r="U652" i="1"/>
  <c r="N638" i="2" s="1"/>
  <c r="V652" i="1"/>
  <c r="W652"/>
  <c r="P638" i="2" s="1"/>
  <c r="E653" i="1"/>
  <c r="B639" i="2" s="1"/>
  <c r="C678" i="5" s="1"/>
  <c r="F653" i="1"/>
  <c r="H653"/>
  <c r="E639" i="2" s="1"/>
  <c r="I653" i="1"/>
  <c r="F639" i="2" s="1"/>
  <c r="J653" i="1"/>
  <c r="G639" i="2" s="1"/>
  <c r="K653" i="1"/>
  <c r="M653"/>
  <c r="H639" i="2" s="1"/>
  <c r="P653" i="1"/>
  <c r="Q653"/>
  <c r="K639" i="2" s="1"/>
  <c r="R653" i="1"/>
  <c r="L639" i="2" s="1"/>
  <c r="T653" i="1"/>
  <c r="M639" i="2" s="1"/>
  <c r="U653" i="1"/>
  <c r="N639" i="2" s="1"/>
  <c r="V653" i="1"/>
  <c r="W653"/>
  <c r="P639" i="2" s="1"/>
  <c r="E654" i="1"/>
  <c r="B640" i="2" s="1"/>
  <c r="C679" i="5" s="1"/>
  <c r="F654" i="1"/>
  <c r="H654"/>
  <c r="E640" i="2" s="1"/>
  <c r="I654" i="1"/>
  <c r="F640" i="2" s="1"/>
  <c r="J654" i="1"/>
  <c r="G640" i="2" s="1"/>
  <c r="K654" i="1"/>
  <c r="M654"/>
  <c r="H640" i="2" s="1"/>
  <c r="P654" i="1"/>
  <c r="Q654"/>
  <c r="K640" i="2" s="1"/>
  <c r="R654" i="1"/>
  <c r="L640" i="2" s="1"/>
  <c r="T654" i="1"/>
  <c r="M640" i="2" s="1"/>
  <c r="U654" i="1"/>
  <c r="N640" i="2" s="1"/>
  <c r="V654" i="1"/>
  <c r="W654"/>
  <c r="P640" i="2" s="1"/>
  <c r="E655" i="1"/>
  <c r="B641" i="2" s="1"/>
  <c r="C680" i="5" s="1"/>
  <c r="F655" i="1"/>
  <c r="H655"/>
  <c r="E641" i="2" s="1"/>
  <c r="I655" i="1"/>
  <c r="F641" i="2" s="1"/>
  <c r="J655" i="1"/>
  <c r="G641" i="2" s="1"/>
  <c r="K655" i="1"/>
  <c r="M655"/>
  <c r="H641" i="2" s="1"/>
  <c r="P655" i="1"/>
  <c r="Q655"/>
  <c r="K641" i="2" s="1"/>
  <c r="R655" i="1"/>
  <c r="L641" i="2" s="1"/>
  <c r="T655" i="1"/>
  <c r="M641" i="2" s="1"/>
  <c r="U655" i="1"/>
  <c r="N641" i="2" s="1"/>
  <c r="V655" i="1"/>
  <c r="W655"/>
  <c r="P641" i="2" s="1"/>
  <c r="E656" i="1"/>
  <c r="B642" i="2" s="1"/>
  <c r="C681" i="5" s="1"/>
  <c r="F656" i="1"/>
  <c r="H656"/>
  <c r="E642" i="2" s="1"/>
  <c r="I656" i="1"/>
  <c r="F642" i="2" s="1"/>
  <c r="J656" i="1"/>
  <c r="G642" i="2" s="1"/>
  <c r="K656" i="1"/>
  <c r="M656"/>
  <c r="H642" i="2" s="1"/>
  <c r="P656" i="1"/>
  <c r="Q656"/>
  <c r="K642" i="2" s="1"/>
  <c r="R656" i="1"/>
  <c r="L642" i="2" s="1"/>
  <c r="T656" i="1"/>
  <c r="M642" i="2" s="1"/>
  <c r="U656" i="1"/>
  <c r="N642" i="2" s="1"/>
  <c r="V656" i="1"/>
  <c r="W656"/>
  <c r="P642" i="2" s="1"/>
  <c r="E657" i="1"/>
  <c r="B643" i="2" s="1"/>
  <c r="C682" i="5" s="1"/>
  <c r="F657" i="1"/>
  <c r="H657"/>
  <c r="E643" i="2" s="1"/>
  <c r="I657" i="1"/>
  <c r="F643" i="2" s="1"/>
  <c r="J657" i="1"/>
  <c r="G643" i="2" s="1"/>
  <c r="K657" i="1"/>
  <c r="M657"/>
  <c r="H643" i="2" s="1"/>
  <c r="P657" i="1"/>
  <c r="Q657"/>
  <c r="K643" i="2" s="1"/>
  <c r="R657" i="1"/>
  <c r="L643" i="2" s="1"/>
  <c r="T657" i="1"/>
  <c r="M643" i="2" s="1"/>
  <c r="U657" i="1"/>
  <c r="N643" i="2" s="1"/>
  <c r="V657" i="1"/>
  <c r="W657"/>
  <c r="P643" i="2" s="1"/>
  <c r="E658" i="1"/>
  <c r="B644" i="2" s="1"/>
  <c r="C683" i="5" s="1"/>
  <c r="F658" i="1"/>
  <c r="H658"/>
  <c r="E644" i="2" s="1"/>
  <c r="I658" i="1"/>
  <c r="F644" i="2" s="1"/>
  <c r="J658" i="1"/>
  <c r="G644" i="2" s="1"/>
  <c r="K658" i="1"/>
  <c r="M658"/>
  <c r="H644" i="2" s="1"/>
  <c r="P658" i="1"/>
  <c r="Q658"/>
  <c r="K644" i="2" s="1"/>
  <c r="R658" i="1"/>
  <c r="L644" i="2" s="1"/>
  <c r="T658" i="1"/>
  <c r="M644" i="2" s="1"/>
  <c r="U658" i="1"/>
  <c r="N644" i="2" s="1"/>
  <c r="V658" i="1"/>
  <c r="W658"/>
  <c r="P644" i="2" s="1"/>
  <c r="E659" i="1"/>
  <c r="B645" i="2" s="1"/>
  <c r="C684" i="5" s="1"/>
  <c r="F659" i="1"/>
  <c r="H659"/>
  <c r="E645" i="2" s="1"/>
  <c r="I659" i="1"/>
  <c r="F645" i="2" s="1"/>
  <c r="J659" i="1"/>
  <c r="G645" i="2" s="1"/>
  <c r="K659" i="1"/>
  <c r="M659"/>
  <c r="H645" i="2" s="1"/>
  <c r="P659" i="1"/>
  <c r="Q659"/>
  <c r="K645" i="2" s="1"/>
  <c r="R659" i="1"/>
  <c r="L645" i="2" s="1"/>
  <c r="T659" i="1"/>
  <c r="M645" i="2" s="1"/>
  <c r="U659" i="1"/>
  <c r="N645" i="2" s="1"/>
  <c r="V659" i="1"/>
  <c r="W659"/>
  <c r="P645" i="2" s="1"/>
  <c r="E660" i="1"/>
  <c r="B646" i="2" s="1"/>
  <c r="C685" i="5" s="1"/>
  <c r="F660" i="1"/>
  <c r="H660"/>
  <c r="E646" i="2" s="1"/>
  <c r="I660" i="1"/>
  <c r="F646" i="2" s="1"/>
  <c r="J660" i="1"/>
  <c r="G646" i="2" s="1"/>
  <c r="K660" i="1"/>
  <c r="M660"/>
  <c r="H646" i="2" s="1"/>
  <c r="P660" i="1"/>
  <c r="Q660"/>
  <c r="K646" i="2" s="1"/>
  <c r="R660" i="1"/>
  <c r="L646" i="2" s="1"/>
  <c r="T660" i="1"/>
  <c r="M646" i="2" s="1"/>
  <c r="U660" i="1"/>
  <c r="N646" i="2" s="1"/>
  <c r="V660" i="1"/>
  <c r="W660"/>
  <c r="P646" i="2" s="1"/>
  <c r="E661" i="1"/>
  <c r="B647" i="2" s="1"/>
  <c r="C686" i="5" s="1"/>
  <c r="F661" i="1"/>
  <c r="H661"/>
  <c r="E647" i="2" s="1"/>
  <c r="I661" i="1"/>
  <c r="F647" i="2" s="1"/>
  <c r="J661" i="1"/>
  <c r="G647" i="2" s="1"/>
  <c r="K661" i="1"/>
  <c r="M661"/>
  <c r="H647" i="2" s="1"/>
  <c r="P661" i="1"/>
  <c r="Q661"/>
  <c r="K647" i="2" s="1"/>
  <c r="R661" i="1"/>
  <c r="L647" i="2" s="1"/>
  <c r="T661" i="1"/>
  <c r="M647" i="2" s="1"/>
  <c r="U661" i="1"/>
  <c r="N647" i="2" s="1"/>
  <c r="V661" i="1"/>
  <c r="W661"/>
  <c r="P647" i="2" s="1"/>
  <c r="E662" i="1"/>
  <c r="B648" i="2" s="1"/>
  <c r="C687" i="5" s="1"/>
  <c r="F662" i="1"/>
  <c r="H662"/>
  <c r="E648" i="2" s="1"/>
  <c r="I662" i="1"/>
  <c r="F648" i="2" s="1"/>
  <c r="J662" i="1"/>
  <c r="G648" i="2" s="1"/>
  <c r="K662" i="1"/>
  <c r="M662"/>
  <c r="H648" i="2" s="1"/>
  <c r="P662" i="1"/>
  <c r="Q662"/>
  <c r="K648" i="2" s="1"/>
  <c r="R662" i="1"/>
  <c r="L648" i="2" s="1"/>
  <c r="T662" i="1"/>
  <c r="M648" i="2" s="1"/>
  <c r="U662" i="1"/>
  <c r="N648" i="2" s="1"/>
  <c r="V662" i="1"/>
  <c r="W662"/>
  <c r="P648" i="2" s="1"/>
  <c r="E663" i="1"/>
  <c r="B649" i="2" s="1"/>
  <c r="C688" i="5" s="1"/>
  <c r="F663" i="1"/>
  <c r="H663"/>
  <c r="E649" i="2" s="1"/>
  <c r="I663" i="1"/>
  <c r="F649" i="2" s="1"/>
  <c r="J663" i="1"/>
  <c r="G649" i="2" s="1"/>
  <c r="K663" i="1"/>
  <c r="M663"/>
  <c r="H649" i="2" s="1"/>
  <c r="P663" i="1"/>
  <c r="Q663"/>
  <c r="K649" i="2" s="1"/>
  <c r="R663" i="1"/>
  <c r="L649" i="2" s="1"/>
  <c r="T663" i="1"/>
  <c r="M649" i="2" s="1"/>
  <c r="U663" i="1"/>
  <c r="N649" i="2" s="1"/>
  <c r="V663" i="1"/>
  <c r="W663"/>
  <c r="P649" i="2" s="1"/>
  <c r="E664" i="1"/>
  <c r="B650" i="2" s="1"/>
  <c r="C689" i="5" s="1"/>
  <c r="F664" i="1"/>
  <c r="H664"/>
  <c r="E650" i="2" s="1"/>
  <c r="I664" i="1"/>
  <c r="F650" i="2" s="1"/>
  <c r="J664" i="1"/>
  <c r="G650" i="2" s="1"/>
  <c r="K664" i="1"/>
  <c r="M664"/>
  <c r="H650" i="2" s="1"/>
  <c r="P664" i="1"/>
  <c r="Q664"/>
  <c r="K650" i="2" s="1"/>
  <c r="R664" i="1"/>
  <c r="L650" i="2" s="1"/>
  <c r="T664" i="1"/>
  <c r="M650" i="2" s="1"/>
  <c r="U664" i="1"/>
  <c r="N650" i="2" s="1"/>
  <c r="V664" i="1"/>
  <c r="W664"/>
  <c r="P650" i="2" s="1"/>
  <c r="E665" i="1"/>
  <c r="B651" i="2" s="1"/>
  <c r="C690" i="5" s="1"/>
  <c r="F665" i="1"/>
  <c r="H665"/>
  <c r="E651" i="2" s="1"/>
  <c r="I665" i="1"/>
  <c r="F651" i="2" s="1"/>
  <c r="J665" i="1"/>
  <c r="G651" i="2" s="1"/>
  <c r="K665" i="1"/>
  <c r="M665"/>
  <c r="H651" i="2" s="1"/>
  <c r="P665" i="1"/>
  <c r="Q665"/>
  <c r="K651" i="2" s="1"/>
  <c r="R665" i="1"/>
  <c r="L651" i="2" s="1"/>
  <c r="T665" i="1"/>
  <c r="M651" i="2" s="1"/>
  <c r="U665" i="1"/>
  <c r="N651" i="2" s="1"/>
  <c r="V665" i="1"/>
  <c r="W665"/>
  <c r="P651" i="2" s="1"/>
  <c r="E666" i="1"/>
  <c r="B652" i="2" s="1"/>
  <c r="C691" i="5" s="1"/>
  <c r="F666" i="1"/>
  <c r="H666"/>
  <c r="E652" i="2" s="1"/>
  <c r="I666" i="1"/>
  <c r="F652" i="2" s="1"/>
  <c r="J666" i="1"/>
  <c r="G652" i="2" s="1"/>
  <c r="K666" i="1"/>
  <c r="M666"/>
  <c r="H652" i="2" s="1"/>
  <c r="P666" i="1"/>
  <c r="Q666"/>
  <c r="K652" i="2" s="1"/>
  <c r="R666" i="1"/>
  <c r="L652" i="2" s="1"/>
  <c r="T666" i="1"/>
  <c r="M652" i="2" s="1"/>
  <c r="U666" i="1"/>
  <c r="N652" i="2" s="1"/>
  <c r="V666" i="1"/>
  <c r="W666"/>
  <c r="P652" i="2" s="1"/>
  <c r="E667" i="1"/>
  <c r="B653" i="2" s="1"/>
  <c r="C692" i="5" s="1"/>
  <c r="F667" i="1"/>
  <c r="H667"/>
  <c r="E653" i="2" s="1"/>
  <c r="I667" i="1"/>
  <c r="F653" i="2" s="1"/>
  <c r="J667" i="1"/>
  <c r="G653" i="2" s="1"/>
  <c r="K667" i="1"/>
  <c r="M667"/>
  <c r="H653" i="2" s="1"/>
  <c r="P667" i="1"/>
  <c r="Q667"/>
  <c r="K653" i="2" s="1"/>
  <c r="R667" i="1"/>
  <c r="L653" i="2" s="1"/>
  <c r="T667" i="1"/>
  <c r="M653" i="2" s="1"/>
  <c r="U667" i="1"/>
  <c r="N653" i="2" s="1"/>
  <c r="V667" i="1"/>
  <c r="W667"/>
  <c r="P653" i="2" s="1"/>
  <c r="E668" i="1"/>
  <c r="B654" i="2" s="1"/>
  <c r="C693" i="5" s="1"/>
  <c r="F668" i="1"/>
  <c r="H668"/>
  <c r="E654" i="2" s="1"/>
  <c r="I668" i="1"/>
  <c r="F654" i="2" s="1"/>
  <c r="J668" i="1"/>
  <c r="G654" i="2" s="1"/>
  <c r="K668" i="1"/>
  <c r="M668"/>
  <c r="H654" i="2" s="1"/>
  <c r="P668" i="1"/>
  <c r="Q668"/>
  <c r="K654" i="2" s="1"/>
  <c r="R668" i="1"/>
  <c r="L654" i="2" s="1"/>
  <c r="T668" i="1"/>
  <c r="M654" i="2" s="1"/>
  <c r="U668" i="1"/>
  <c r="N654" i="2" s="1"/>
  <c r="V668" i="1"/>
  <c r="W668"/>
  <c r="P654" i="2" s="1"/>
  <c r="E669" i="1"/>
  <c r="B655" i="2" s="1"/>
  <c r="C694" i="5" s="1"/>
  <c r="F669" i="1"/>
  <c r="H669"/>
  <c r="E655" i="2" s="1"/>
  <c r="I669" i="1"/>
  <c r="F655" i="2" s="1"/>
  <c r="J669" i="1"/>
  <c r="G655" i="2" s="1"/>
  <c r="K669" i="1"/>
  <c r="M669"/>
  <c r="H655" i="2" s="1"/>
  <c r="P669" i="1"/>
  <c r="Q669"/>
  <c r="K655" i="2" s="1"/>
  <c r="R669" i="1"/>
  <c r="L655" i="2" s="1"/>
  <c r="T669" i="1"/>
  <c r="M655" i="2" s="1"/>
  <c r="U669" i="1"/>
  <c r="N655" i="2" s="1"/>
  <c r="V669" i="1"/>
  <c r="W669"/>
  <c r="P655" i="2" s="1"/>
  <c r="E670" i="1"/>
  <c r="B656" i="2" s="1"/>
  <c r="C695" i="5" s="1"/>
  <c r="F670" i="1"/>
  <c r="H670"/>
  <c r="E656" i="2" s="1"/>
  <c r="I670" i="1"/>
  <c r="F656" i="2" s="1"/>
  <c r="J670" i="1"/>
  <c r="G656" i="2" s="1"/>
  <c r="K670" i="1"/>
  <c r="M670"/>
  <c r="H656" i="2" s="1"/>
  <c r="P670" i="1"/>
  <c r="Q670"/>
  <c r="K656" i="2" s="1"/>
  <c r="R670" i="1"/>
  <c r="L656" i="2" s="1"/>
  <c r="T670" i="1"/>
  <c r="M656" i="2" s="1"/>
  <c r="U670" i="1"/>
  <c r="N656" i="2" s="1"/>
  <c r="V670" i="1"/>
  <c r="W670"/>
  <c r="P656" i="2" s="1"/>
  <c r="E671" i="1"/>
  <c r="B657" i="2" s="1"/>
  <c r="C696" i="5" s="1"/>
  <c r="F671" i="1"/>
  <c r="H671"/>
  <c r="E657" i="2" s="1"/>
  <c r="I671" i="1"/>
  <c r="F657" i="2" s="1"/>
  <c r="J671" i="1"/>
  <c r="G657" i="2" s="1"/>
  <c r="K671" i="1"/>
  <c r="M671"/>
  <c r="H657" i="2" s="1"/>
  <c r="P671" i="1"/>
  <c r="Q671"/>
  <c r="K657" i="2" s="1"/>
  <c r="R671" i="1"/>
  <c r="L657" i="2" s="1"/>
  <c r="T671" i="1"/>
  <c r="M657" i="2" s="1"/>
  <c r="U671" i="1"/>
  <c r="N657" i="2" s="1"/>
  <c r="V671" i="1"/>
  <c r="W671"/>
  <c r="P657" i="2" s="1"/>
  <c r="E672" i="1"/>
  <c r="B658" i="2" s="1"/>
  <c r="C697" i="5" s="1"/>
  <c r="F672" i="1"/>
  <c r="H672"/>
  <c r="E658" i="2" s="1"/>
  <c r="I672" i="1"/>
  <c r="F658" i="2" s="1"/>
  <c r="J672" i="1"/>
  <c r="G658" i="2" s="1"/>
  <c r="K672" i="1"/>
  <c r="M672"/>
  <c r="H658" i="2" s="1"/>
  <c r="P672" i="1"/>
  <c r="Q672"/>
  <c r="K658" i="2" s="1"/>
  <c r="R672" i="1"/>
  <c r="L658" i="2" s="1"/>
  <c r="T672" i="1"/>
  <c r="M658" i="2" s="1"/>
  <c r="U672" i="1"/>
  <c r="N658" i="2" s="1"/>
  <c r="V672" i="1"/>
  <c r="W672"/>
  <c r="P658" i="2" s="1"/>
  <c r="E673" i="1"/>
  <c r="B659" i="2" s="1"/>
  <c r="C698" i="5" s="1"/>
  <c r="F673" i="1"/>
  <c r="H673"/>
  <c r="E659" i="2" s="1"/>
  <c r="I673" i="1"/>
  <c r="F659" i="2" s="1"/>
  <c r="J673" i="1"/>
  <c r="G659" i="2" s="1"/>
  <c r="K673" i="1"/>
  <c r="M673"/>
  <c r="H659" i="2" s="1"/>
  <c r="P673" i="1"/>
  <c r="Q673"/>
  <c r="K659" i="2" s="1"/>
  <c r="R673" i="1"/>
  <c r="L659" i="2" s="1"/>
  <c r="T673" i="1"/>
  <c r="M659" i="2" s="1"/>
  <c r="U673" i="1"/>
  <c r="N659" i="2" s="1"/>
  <c r="V673" i="1"/>
  <c r="W673"/>
  <c r="P659" i="2" s="1"/>
  <c r="E674" i="1"/>
  <c r="B660" i="2" s="1"/>
  <c r="C699" i="5" s="1"/>
  <c r="F674" i="1"/>
  <c r="H674"/>
  <c r="E660" i="2" s="1"/>
  <c r="I674" i="1"/>
  <c r="F660" i="2" s="1"/>
  <c r="J674" i="1"/>
  <c r="G660" i="2" s="1"/>
  <c r="K674" i="1"/>
  <c r="M674"/>
  <c r="H660" i="2" s="1"/>
  <c r="P674" i="1"/>
  <c r="Q674"/>
  <c r="K660" i="2" s="1"/>
  <c r="R674" i="1"/>
  <c r="L660" i="2" s="1"/>
  <c r="T674" i="1"/>
  <c r="M660" i="2" s="1"/>
  <c r="U674" i="1"/>
  <c r="N660" i="2" s="1"/>
  <c r="V674" i="1"/>
  <c r="W674"/>
  <c r="P660" i="2" s="1"/>
  <c r="E675" i="1"/>
  <c r="B661" i="2" s="1"/>
  <c r="C700" i="5" s="1"/>
  <c r="F675" i="1"/>
  <c r="H675"/>
  <c r="E661" i="2" s="1"/>
  <c r="I675" i="1"/>
  <c r="F661" i="2" s="1"/>
  <c r="J675" i="1"/>
  <c r="G661" i="2" s="1"/>
  <c r="K675" i="1"/>
  <c r="M675"/>
  <c r="H661" i="2" s="1"/>
  <c r="P675" i="1"/>
  <c r="Q675"/>
  <c r="K661" i="2" s="1"/>
  <c r="R675" i="1"/>
  <c r="L661" i="2" s="1"/>
  <c r="T675" i="1"/>
  <c r="M661" i="2" s="1"/>
  <c r="U675" i="1"/>
  <c r="N661" i="2" s="1"/>
  <c r="V675" i="1"/>
  <c r="W675"/>
  <c r="P661" i="2" s="1"/>
  <c r="E676" i="1"/>
  <c r="B662" i="2" s="1"/>
  <c r="C701" i="5" s="1"/>
  <c r="F676" i="1"/>
  <c r="H676"/>
  <c r="E662" i="2" s="1"/>
  <c r="I676" i="1"/>
  <c r="F662" i="2" s="1"/>
  <c r="J676" i="1"/>
  <c r="G662" i="2" s="1"/>
  <c r="K676" i="1"/>
  <c r="M676"/>
  <c r="H662" i="2" s="1"/>
  <c r="P676" i="1"/>
  <c r="Q676"/>
  <c r="K662" i="2" s="1"/>
  <c r="R676" i="1"/>
  <c r="L662" i="2" s="1"/>
  <c r="T676" i="1"/>
  <c r="M662" i="2" s="1"/>
  <c r="U676" i="1"/>
  <c r="N662" i="2" s="1"/>
  <c r="V676" i="1"/>
  <c r="W676"/>
  <c r="P662" i="2" s="1"/>
  <c r="E677" i="1"/>
  <c r="B663" i="2" s="1"/>
  <c r="C702" i="5" s="1"/>
  <c r="F677" i="1"/>
  <c r="H677"/>
  <c r="E663" i="2" s="1"/>
  <c r="I677" i="1"/>
  <c r="F663" i="2" s="1"/>
  <c r="J677" i="1"/>
  <c r="G663" i="2" s="1"/>
  <c r="K677" i="1"/>
  <c r="M677"/>
  <c r="H663" i="2" s="1"/>
  <c r="P677" i="1"/>
  <c r="Q677"/>
  <c r="K663" i="2" s="1"/>
  <c r="R677" i="1"/>
  <c r="L663" i="2" s="1"/>
  <c r="T677" i="1"/>
  <c r="M663" i="2" s="1"/>
  <c r="U677" i="1"/>
  <c r="N663" i="2" s="1"/>
  <c r="V677" i="1"/>
  <c r="W677"/>
  <c r="P663" i="2" s="1"/>
  <c r="E678" i="1"/>
  <c r="B664" i="2" s="1"/>
  <c r="C703" i="5" s="1"/>
  <c r="F678" i="1"/>
  <c r="H678"/>
  <c r="E664" i="2" s="1"/>
  <c r="I678" i="1"/>
  <c r="F664" i="2" s="1"/>
  <c r="J678" i="1"/>
  <c r="G664" i="2" s="1"/>
  <c r="K678" i="1"/>
  <c r="M678"/>
  <c r="H664" i="2" s="1"/>
  <c r="P678" i="1"/>
  <c r="Q678"/>
  <c r="K664" i="2" s="1"/>
  <c r="R678" i="1"/>
  <c r="L664" i="2" s="1"/>
  <c r="T678" i="1"/>
  <c r="M664" i="2" s="1"/>
  <c r="U678" i="1"/>
  <c r="N664" i="2" s="1"/>
  <c r="V678" i="1"/>
  <c r="W678"/>
  <c r="P664" i="2" s="1"/>
  <c r="E679" i="1"/>
  <c r="B665" i="2" s="1"/>
  <c r="C704" i="5" s="1"/>
  <c r="F679" i="1"/>
  <c r="H679"/>
  <c r="E665" i="2" s="1"/>
  <c r="I679" i="1"/>
  <c r="F665" i="2" s="1"/>
  <c r="J679" i="1"/>
  <c r="G665" i="2" s="1"/>
  <c r="K679" i="1"/>
  <c r="M679"/>
  <c r="H665" i="2" s="1"/>
  <c r="P679" i="1"/>
  <c r="Q679"/>
  <c r="K665" i="2" s="1"/>
  <c r="R679" i="1"/>
  <c r="L665" i="2" s="1"/>
  <c r="T679" i="1"/>
  <c r="M665" i="2" s="1"/>
  <c r="U679" i="1"/>
  <c r="N665" i="2" s="1"/>
  <c r="V679" i="1"/>
  <c r="W679"/>
  <c r="P665" i="2" s="1"/>
  <c r="E680" i="1"/>
  <c r="B666" i="2" s="1"/>
  <c r="C705" i="5" s="1"/>
  <c r="F680" i="1"/>
  <c r="H680"/>
  <c r="E666" i="2" s="1"/>
  <c r="I680" i="1"/>
  <c r="F666" i="2" s="1"/>
  <c r="J680" i="1"/>
  <c r="G666" i="2" s="1"/>
  <c r="K680" i="1"/>
  <c r="M680"/>
  <c r="H666" i="2" s="1"/>
  <c r="P680" i="1"/>
  <c r="Q680"/>
  <c r="K666" i="2" s="1"/>
  <c r="R680" i="1"/>
  <c r="L666" i="2" s="1"/>
  <c r="T680" i="1"/>
  <c r="M666" i="2" s="1"/>
  <c r="U680" i="1"/>
  <c r="N666" i="2" s="1"/>
  <c r="V680" i="1"/>
  <c r="W680"/>
  <c r="P666" i="2" s="1"/>
  <c r="E681" i="1"/>
  <c r="B667" i="2" s="1"/>
  <c r="C706" i="5" s="1"/>
  <c r="F681" i="1"/>
  <c r="H681"/>
  <c r="E667" i="2" s="1"/>
  <c r="I681" i="1"/>
  <c r="F667" i="2" s="1"/>
  <c r="J681" i="1"/>
  <c r="G667" i="2" s="1"/>
  <c r="K681" i="1"/>
  <c r="M681"/>
  <c r="H667" i="2" s="1"/>
  <c r="P681" i="1"/>
  <c r="Q681"/>
  <c r="K667" i="2" s="1"/>
  <c r="R681" i="1"/>
  <c r="L667" i="2" s="1"/>
  <c r="T681" i="1"/>
  <c r="M667" i="2" s="1"/>
  <c r="U681" i="1"/>
  <c r="N667" i="2" s="1"/>
  <c r="V681" i="1"/>
  <c r="W681"/>
  <c r="P667" i="2" s="1"/>
  <c r="E682" i="1"/>
  <c r="B668" i="2" s="1"/>
  <c r="C707" i="5" s="1"/>
  <c r="F682" i="1"/>
  <c r="H682"/>
  <c r="E668" i="2" s="1"/>
  <c r="I682" i="1"/>
  <c r="F668" i="2" s="1"/>
  <c r="J682" i="1"/>
  <c r="G668" i="2" s="1"/>
  <c r="K682" i="1"/>
  <c r="M682"/>
  <c r="H668" i="2" s="1"/>
  <c r="P682" i="1"/>
  <c r="Q682"/>
  <c r="K668" i="2" s="1"/>
  <c r="R682" i="1"/>
  <c r="L668" i="2" s="1"/>
  <c r="T682" i="1"/>
  <c r="M668" i="2" s="1"/>
  <c r="U682" i="1"/>
  <c r="N668" i="2" s="1"/>
  <c r="V682" i="1"/>
  <c r="W682"/>
  <c r="P668" i="2" s="1"/>
  <c r="E683" i="1"/>
  <c r="B669" i="2" s="1"/>
  <c r="C708" i="5" s="1"/>
  <c r="F683" i="1"/>
  <c r="H683"/>
  <c r="E669" i="2" s="1"/>
  <c r="I683" i="1"/>
  <c r="F669" i="2" s="1"/>
  <c r="J683" i="1"/>
  <c r="G669" i="2" s="1"/>
  <c r="K683" i="1"/>
  <c r="M683"/>
  <c r="H669" i="2" s="1"/>
  <c r="P683" i="1"/>
  <c r="Q683"/>
  <c r="K669" i="2" s="1"/>
  <c r="R683" i="1"/>
  <c r="L669" i="2" s="1"/>
  <c r="T683" i="1"/>
  <c r="M669" i="2" s="1"/>
  <c r="U683" i="1"/>
  <c r="N669" i="2" s="1"/>
  <c r="V683" i="1"/>
  <c r="W683"/>
  <c r="P669" i="2" s="1"/>
  <c r="E684" i="1"/>
  <c r="B670" i="2" s="1"/>
  <c r="C709" i="5" s="1"/>
  <c r="F684" i="1"/>
  <c r="H684"/>
  <c r="E670" i="2" s="1"/>
  <c r="I684" i="1"/>
  <c r="F670" i="2" s="1"/>
  <c r="J684" i="1"/>
  <c r="G670" i="2" s="1"/>
  <c r="K684" i="1"/>
  <c r="M684"/>
  <c r="H670" i="2" s="1"/>
  <c r="P684" i="1"/>
  <c r="J670" i="2" s="1"/>
  <c r="Q684" i="1"/>
  <c r="K670" i="2" s="1"/>
  <c r="R684" i="1"/>
  <c r="L670" i="2" s="1"/>
  <c r="T684" i="1"/>
  <c r="M670" i="2" s="1"/>
  <c r="U684" i="1"/>
  <c r="N670" i="2" s="1"/>
  <c r="V684" i="1"/>
  <c r="W684"/>
  <c r="P670" i="2" s="1"/>
  <c r="E685" i="1"/>
  <c r="B671" i="2" s="1"/>
  <c r="C710" i="5" s="1"/>
  <c r="F685" i="1"/>
  <c r="H685"/>
  <c r="E671" i="2" s="1"/>
  <c r="I685" i="1"/>
  <c r="F671" i="2" s="1"/>
  <c r="J685" i="1"/>
  <c r="G671" i="2" s="1"/>
  <c r="K685" i="1"/>
  <c r="M685"/>
  <c r="H671" i="2" s="1"/>
  <c r="P685" i="1"/>
  <c r="J671" i="2" s="1"/>
  <c r="Q685" i="1"/>
  <c r="K671" i="2" s="1"/>
  <c r="R685" i="1"/>
  <c r="L671" i="2" s="1"/>
  <c r="T685" i="1"/>
  <c r="M671" i="2" s="1"/>
  <c r="U685" i="1"/>
  <c r="N671" i="2" s="1"/>
  <c r="V685" i="1"/>
  <c r="W685"/>
  <c r="P671" i="2" s="1"/>
  <c r="E686" i="1"/>
  <c r="B672" i="2" s="1"/>
  <c r="C711" i="5" s="1"/>
  <c r="F686" i="1"/>
  <c r="H686"/>
  <c r="E672" i="2" s="1"/>
  <c r="I686" i="1"/>
  <c r="F672" i="2" s="1"/>
  <c r="J686" i="1"/>
  <c r="G672" i="2" s="1"/>
  <c r="K686" i="1"/>
  <c r="M686"/>
  <c r="H672" i="2" s="1"/>
  <c r="P686" i="1"/>
  <c r="J672" i="2" s="1"/>
  <c r="Q686" i="1"/>
  <c r="K672" i="2" s="1"/>
  <c r="R686" i="1"/>
  <c r="L672" i="2" s="1"/>
  <c r="T686" i="1"/>
  <c r="M672" i="2" s="1"/>
  <c r="U686" i="1"/>
  <c r="N672" i="2" s="1"/>
  <c r="V686" i="1"/>
  <c r="W686"/>
  <c r="P672" i="2" s="1"/>
  <c r="E687" i="1"/>
  <c r="B673" i="2" s="1"/>
  <c r="C712" i="5" s="1"/>
  <c r="F687" i="1"/>
  <c r="H687"/>
  <c r="E673" i="2" s="1"/>
  <c r="I687" i="1"/>
  <c r="F673" i="2" s="1"/>
  <c r="J687" i="1"/>
  <c r="G673" i="2" s="1"/>
  <c r="K687" i="1"/>
  <c r="M687"/>
  <c r="H673" i="2" s="1"/>
  <c r="P687" i="1"/>
  <c r="J673" i="2" s="1"/>
  <c r="Q687" i="1"/>
  <c r="K673" i="2" s="1"/>
  <c r="R687" i="1"/>
  <c r="L673" i="2" s="1"/>
  <c r="T687" i="1"/>
  <c r="M673" i="2" s="1"/>
  <c r="U687" i="1"/>
  <c r="N673" i="2" s="1"/>
  <c r="V687" i="1"/>
  <c r="W687"/>
  <c r="P673" i="2" s="1"/>
  <c r="E688" i="1"/>
  <c r="B674" i="2" s="1"/>
  <c r="C713" i="5" s="1"/>
  <c r="F688" i="1"/>
  <c r="H688"/>
  <c r="E674" i="2" s="1"/>
  <c r="I688" i="1"/>
  <c r="F674" i="2" s="1"/>
  <c r="J688" i="1"/>
  <c r="G674" i="2" s="1"/>
  <c r="K688" i="1"/>
  <c r="M688"/>
  <c r="H674" i="2" s="1"/>
  <c r="P688" i="1"/>
  <c r="J674" i="2" s="1"/>
  <c r="Q688" i="1"/>
  <c r="K674" i="2" s="1"/>
  <c r="R688" i="1"/>
  <c r="L674" i="2" s="1"/>
  <c r="T688" i="1"/>
  <c r="M674" i="2" s="1"/>
  <c r="U688" i="1"/>
  <c r="N674" i="2" s="1"/>
  <c r="V688" i="1"/>
  <c r="W688"/>
  <c r="P674" i="2" s="1"/>
  <c r="E689" i="1"/>
  <c r="B675" i="2" s="1"/>
  <c r="C714" i="5" s="1"/>
  <c r="F689" i="1"/>
  <c r="H689"/>
  <c r="E675" i="2" s="1"/>
  <c r="I689" i="1"/>
  <c r="F675" i="2" s="1"/>
  <c r="J689" i="1"/>
  <c r="G675" i="2" s="1"/>
  <c r="K689" i="1"/>
  <c r="M689"/>
  <c r="H675" i="2" s="1"/>
  <c r="P689" i="1"/>
  <c r="J675" i="2" s="1"/>
  <c r="Q689" i="1"/>
  <c r="K675" i="2" s="1"/>
  <c r="R689" i="1"/>
  <c r="L675" i="2" s="1"/>
  <c r="T689" i="1"/>
  <c r="M675" i="2" s="1"/>
  <c r="U689" i="1"/>
  <c r="N675" i="2" s="1"/>
  <c r="V689" i="1"/>
  <c r="W689"/>
  <c r="P675" i="2" s="1"/>
  <c r="E690" i="1"/>
  <c r="B676" i="2" s="1"/>
  <c r="C715" i="5" s="1"/>
  <c r="F690" i="1"/>
  <c r="H690"/>
  <c r="E676" i="2" s="1"/>
  <c r="I690" i="1"/>
  <c r="F676" i="2" s="1"/>
  <c r="J690" i="1"/>
  <c r="G676" i="2" s="1"/>
  <c r="K690" i="1"/>
  <c r="M690"/>
  <c r="H676" i="2" s="1"/>
  <c r="P690" i="1"/>
  <c r="J676" i="2" s="1"/>
  <c r="Q690" i="1"/>
  <c r="K676" i="2" s="1"/>
  <c r="R690" i="1"/>
  <c r="L676" i="2" s="1"/>
  <c r="T690" i="1"/>
  <c r="M676" i="2" s="1"/>
  <c r="U690" i="1"/>
  <c r="N676" i="2" s="1"/>
  <c r="V690" i="1"/>
  <c r="W690"/>
  <c r="P676" i="2" s="1"/>
  <c r="E691" i="1"/>
  <c r="B677" i="2" s="1"/>
  <c r="C716" i="5" s="1"/>
  <c r="F691" i="1"/>
  <c r="H691"/>
  <c r="E677" i="2" s="1"/>
  <c r="I691" i="1"/>
  <c r="F677" i="2" s="1"/>
  <c r="J691" i="1"/>
  <c r="G677" i="2" s="1"/>
  <c r="K691" i="1"/>
  <c r="M691"/>
  <c r="H677" i="2" s="1"/>
  <c r="P691" i="1"/>
  <c r="J677" i="2" s="1"/>
  <c r="Q691" i="1"/>
  <c r="K677" i="2" s="1"/>
  <c r="R691" i="1"/>
  <c r="L677" i="2" s="1"/>
  <c r="T691" i="1"/>
  <c r="M677" i="2" s="1"/>
  <c r="U691" i="1"/>
  <c r="N677" i="2" s="1"/>
  <c r="V691" i="1"/>
  <c r="W691"/>
  <c r="P677" i="2" s="1"/>
  <c r="E692" i="1"/>
  <c r="B678" i="2" s="1"/>
  <c r="C717" i="5" s="1"/>
  <c r="F692" i="1"/>
  <c r="H692"/>
  <c r="E678" i="2" s="1"/>
  <c r="I692" i="1"/>
  <c r="F678" i="2" s="1"/>
  <c r="J692" i="1"/>
  <c r="G678" i="2" s="1"/>
  <c r="K692" i="1"/>
  <c r="M692"/>
  <c r="H678" i="2" s="1"/>
  <c r="P692" i="1"/>
  <c r="J678" i="2" s="1"/>
  <c r="Q692" i="1"/>
  <c r="K678" i="2" s="1"/>
  <c r="R692" i="1"/>
  <c r="L678" i="2" s="1"/>
  <c r="T692" i="1"/>
  <c r="M678" i="2" s="1"/>
  <c r="U692" i="1"/>
  <c r="N678" i="2" s="1"/>
  <c r="V692" i="1"/>
  <c r="W692"/>
  <c r="P678" i="2" s="1"/>
  <c r="E693" i="1"/>
  <c r="B679" i="2" s="1"/>
  <c r="C718" i="5" s="1"/>
  <c r="F693" i="1"/>
  <c r="H693"/>
  <c r="E679" i="2" s="1"/>
  <c r="I693" i="1"/>
  <c r="F679" i="2" s="1"/>
  <c r="J693" i="1"/>
  <c r="G679" i="2" s="1"/>
  <c r="K693" i="1"/>
  <c r="M693"/>
  <c r="H679" i="2" s="1"/>
  <c r="P693" i="1"/>
  <c r="J679" i="2" s="1"/>
  <c r="Q693" i="1"/>
  <c r="K679" i="2" s="1"/>
  <c r="R693" i="1"/>
  <c r="L679" i="2" s="1"/>
  <c r="T693" i="1"/>
  <c r="M679" i="2" s="1"/>
  <c r="U693" i="1"/>
  <c r="N679" i="2" s="1"/>
  <c r="V693" i="1"/>
  <c r="W693"/>
  <c r="P679" i="2" s="1"/>
  <c r="E694" i="1"/>
  <c r="B680" i="2" s="1"/>
  <c r="C719" i="5" s="1"/>
  <c r="F694" i="1"/>
  <c r="H694"/>
  <c r="E680" i="2" s="1"/>
  <c r="I694" i="1"/>
  <c r="F680" i="2" s="1"/>
  <c r="J694" i="1"/>
  <c r="G680" i="2" s="1"/>
  <c r="K694" i="1"/>
  <c r="M694"/>
  <c r="H680" i="2" s="1"/>
  <c r="P694" i="1"/>
  <c r="J680" i="2" s="1"/>
  <c r="Q694" i="1"/>
  <c r="K680" i="2" s="1"/>
  <c r="R694" i="1"/>
  <c r="L680" i="2" s="1"/>
  <c r="T694" i="1"/>
  <c r="M680" i="2" s="1"/>
  <c r="U694" i="1"/>
  <c r="N680" i="2" s="1"/>
  <c r="V694" i="1"/>
  <c r="W694"/>
  <c r="P680" i="2" s="1"/>
  <c r="E695" i="1"/>
  <c r="B681" i="2" s="1"/>
  <c r="C720" i="5" s="1"/>
  <c r="F695" i="1"/>
  <c r="H695"/>
  <c r="E681" i="2" s="1"/>
  <c r="I695" i="1"/>
  <c r="F681" i="2" s="1"/>
  <c r="J695" i="1"/>
  <c r="G681" i="2" s="1"/>
  <c r="K695" i="1"/>
  <c r="M695"/>
  <c r="H681" i="2" s="1"/>
  <c r="P695" i="1"/>
  <c r="J681" i="2" s="1"/>
  <c r="Q695" i="1"/>
  <c r="K681" i="2" s="1"/>
  <c r="R695" i="1"/>
  <c r="L681" i="2" s="1"/>
  <c r="T695" i="1"/>
  <c r="M681" i="2" s="1"/>
  <c r="U695" i="1"/>
  <c r="N681" i="2" s="1"/>
  <c r="V695" i="1"/>
  <c r="W695"/>
  <c r="P681" i="2" s="1"/>
  <c r="E696" i="1"/>
  <c r="B682" i="2" s="1"/>
  <c r="C721" i="5" s="1"/>
  <c r="F696" i="1"/>
  <c r="H696"/>
  <c r="E682" i="2" s="1"/>
  <c r="I696" i="1"/>
  <c r="F682" i="2" s="1"/>
  <c r="J696" i="1"/>
  <c r="G682" i="2" s="1"/>
  <c r="K696" i="1"/>
  <c r="M696"/>
  <c r="H682" i="2" s="1"/>
  <c r="P696" i="1"/>
  <c r="J682" i="2" s="1"/>
  <c r="Q696" i="1"/>
  <c r="K682" i="2" s="1"/>
  <c r="R696" i="1"/>
  <c r="L682" i="2" s="1"/>
  <c r="T696" i="1"/>
  <c r="M682" i="2" s="1"/>
  <c r="U696" i="1"/>
  <c r="N682" i="2" s="1"/>
  <c r="V696" i="1"/>
  <c r="W696"/>
  <c r="P682" i="2" s="1"/>
  <c r="E697" i="1"/>
  <c r="B683" i="2" s="1"/>
  <c r="C722" i="5" s="1"/>
  <c r="F697" i="1"/>
  <c r="H697"/>
  <c r="E683" i="2" s="1"/>
  <c r="I697" i="1"/>
  <c r="F683" i="2" s="1"/>
  <c r="J697" i="1"/>
  <c r="G683" i="2" s="1"/>
  <c r="K697" i="1"/>
  <c r="M697"/>
  <c r="H683" i="2" s="1"/>
  <c r="P697" i="1"/>
  <c r="Q697"/>
  <c r="K683" i="2" s="1"/>
  <c r="R697" i="1"/>
  <c r="L683" i="2" s="1"/>
  <c r="T697" i="1"/>
  <c r="M683" i="2" s="1"/>
  <c r="U697" i="1"/>
  <c r="N683" i="2" s="1"/>
  <c r="V697" i="1"/>
  <c r="W697"/>
  <c r="P683" i="2" s="1"/>
  <c r="E698" i="1"/>
  <c r="B684" i="2" s="1"/>
  <c r="C723" i="5" s="1"/>
  <c r="F698" i="1"/>
  <c r="H698"/>
  <c r="E684" i="2" s="1"/>
  <c r="I698" i="1"/>
  <c r="F684" i="2" s="1"/>
  <c r="J698" i="1"/>
  <c r="G684" i="2" s="1"/>
  <c r="K698" i="1"/>
  <c r="M698"/>
  <c r="H684" i="2" s="1"/>
  <c r="P698" i="1"/>
  <c r="Q698"/>
  <c r="K684" i="2" s="1"/>
  <c r="R698" i="1"/>
  <c r="L684" i="2" s="1"/>
  <c r="T698" i="1"/>
  <c r="M684" i="2" s="1"/>
  <c r="U698" i="1"/>
  <c r="N684" i="2" s="1"/>
  <c r="V698" i="1"/>
  <c r="W698"/>
  <c r="P684" i="2" s="1"/>
  <c r="E699" i="1"/>
  <c r="B685" i="2" s="1"/>
  <c r="C724" i="5" s="1"/>
  <c r="F699" i="1"/>
  <c r="H699"/>
  <c r="E685" i="2" s="1"/>
  <c r="I699" i="1"/>
  <c r="F685" i="2" s="1"/>
  <c r="J699" i="1"/>
  <c r="G685" i="2" s="1"/>
  <c r="K699" i="1"/>
  <c r="M699"/>
  <c r="H685" i="2" s="1"/>
  <c r="P699" i="1"/>
  <c r="Q699"/>
  <c r="K685" i="2" s="1"/>
  <c r="R699" i="1"/>
  <c r="L685" i="2" s="1"/>
  <c r="T699" i="1"/>
  <c r="M685" i="2" s="1"/>
  <c r="U699" i="1"/>
  <c r="N685" i="2" s="1"/>
  <c r="V699" i="1"/>
  <c r="W699"/>
  <c r="P685" i="2" s="1"/>
  <c r="E700" i="1"/>
  <c r="B686" i="2" s="1"/>
  <c r="C725" i="5" s="1"/>
  <c r="F700" i="1"/>
  <c r="H700"/>
  <c r="E686" i="2" s="1"/>
  <c r="I700" i="1"/>
  <c r="F686" i="2" s="1"/>
  <c r="J700" i="1"/>
  <c r="G686" i="2" s="1"/>
  <c r="K700" i="1"/>
  <c r="M700"/>
  <c r="H686" i="2" s="1"/>
  <c r="P700" i="1"/>
  <c r="Q700"/>
  <c r="K686" i="2" s="1"/>
  <c r="R700" i="1"/>
  <c r="L686" i="2" s="1"/>
  <c r="T700" i="1"/>
  <c r="M686" i="2" s="1"/>
  <c r="U700" i="1"/>
  <c r="N686" i="2" s="1"/>
  <c r="V700" i="1"/>
  <c r="W700"/>
  <c r="P686" i="2" s="1"/>
  <c r="E701" i="1"/>
  <c r="B687" i="2" s="1"/>
  <c r="C726" i="5" s="1"/>
  <c r="F701" i="1"/>
  <c r="H701"/>
  <c r="E687" i="2" s="1"/>
  <c r="I701" i="1"/>
  <c r="F687" i="2" s="1"/>
  <c r="J701" i="1"/>
  <c r="G687" i="2" s="1"/>
  <c r="K701" i="1"/>
  <c r="M701"/>
  <c r="H687" i="2" s="1"/>
  <c r="P701" i="1"/>
  <c r="Q701"/>
  <c r="K687" i="2" s="1"/>
  <c r="R701" i="1"/>
  <c r="L687" i="2" s="1"/>
  <c r="T701" i="1"/>
  <c r="M687" i="2" s="1"/>
  <c r="U701" i="1"/>
  <c r="N687" i="2" s="1"/>
  <c r="V701" i="1"/>
  <c r="W701"/>
  <c r="P687" i="2" s="1"/>
  <c r="E702" i="1"/>
  <c r="B688" i="2" s="1"/>
  <c r="C727" i="5" s="1"/>
  <c r="F702" i="1"/>
  <c r="H702"/>
  <c r="E688" i="2" s="1"/>
  <c r="I702" i="1"/>
  <c r="F688" i="2" s="1"/>
  <c r="J702" i="1"/>
  <c r="G688" i="2" s="1"/>
  <c r="K702" i="1"/>
  <c r="M702"/>
  <c r="H688" i="2" s="1"/>
  <c r="P702" i="1"/>
  <c r="Q702"/>
  <c r="K688" i="2" s="1"/>
  <c r="R702" i="1"/>
  <c r="L688" i="2" s="1"/>
  <c r="T702" i="1"/>
  <c r="M688" i="2" s="1"/>
  <c r="U702" i="1"/>
  <c r="N688" i="2" s="1"/>
  <c r="V702" i="1"/>
  <c r="W702"/>
  <c r="P688" i="2" s="1"/>
  <c r="E703" i="1"/>
  <c r="B689" i="2" s="1"/>
  <c r="C728" i="5" s="1"/>
  <c r="F703" i="1"/>
  <c r="H703"/>
  <c r="E689" i="2" s="1"/>
  <c r="I703" i="1"/>
  <c r="F689" i="2" s="1"/>
  <c r="J703" i="1"/>
  <c r="G689" i="2" s="1"/>
  <c r="K703" i="1"/>
  <c r="M703"/>
  <c r="H689" i="2" s="1"/>
  <c r="P703" i="1"/>
  <c r="Q703"/>
  <c r="K689" i="2" s="1"/>
  <c r="R703" i="1"/>
  <c r="L689" i="2" s="1"/>
  <c r="T703" i="1"/>
  <c r="M689" i="2" s="1"/>
  <c r="U703" i="1"/>
  <c r="N689" i="2" s="1"/>
  <c r="V703" i="1"/>
  <c r="W703"/>
  <c r="P689" i="2" s="1"/>
  <c r="E704" i="1"/>
  <c r="B690" i="2" s="1"/>
  <c r="C729" i="5" s="1"/>
  <c r="F704" i="1"/>
  <c r="H704"/>
  <c r="E690" i="2" s="1"/>
  <c r="I704" i="1"/>
  <c r="F690" i="2" s="1"/>
  <c r="J704" i="1"/>
  <c r="G690" i="2" s="1"/>
  <c r="K704" i="1"/>
  <c r="M704"/>
  <c r="H690" i="2" s="1"/>
  <c r="P704" i="1"/>
  <c r="Q704"/>
  <c r="K690" i="2" s="1"/>
  <c r="R704" i="1"/>
  <c r="L690" i="2" s="1"/>
  <c r="T704" i="1"/>
  <c r="M690" i="2" s="1"/>
  <c r="U704" i="1"/>
  <c r="N690" i="2" s="1"/>
  <c r="V704" i="1"/>
  <c r="W704"/>
  <c r="P690" i="2" s="1"/>
  <c r="E705" i="1"/>
  <c r="B691" i="2" s="1"/>
  <c r="C730" i="5" s="1"/>
  <c r="F705" i="1"/>
  <c r="H705"/>
  <c r="E691" i="2" s="1"/>
  <c r="I705" i="1"/>
  <c r="F691" i="2" s="1"/>
  <c r="J705" i="1"/>
  <c r="G691" i="2" s="1"/>
  <c r="K705" i="1"/>
  <c r="M705"/>
  <c r="H691" i="2" s="1"/>
  <c r="P705" i="1"/>
  <c r="Q705"/>
  <c r="K691" i="2" s="1"/>
  <c r="R705" i="1"/>
  <c r="L691" i="2" s="1"/>
  <c r="T705" i="1"/>
  <c r="M691" i="2" s="1"/>
  <c r="U705" i="1"/>
  <c r="N691" i="2" s="1"/>
  <c r="V705" i="1"/>
  <c r="W705"/>
  <c r="P691" i="2" s="1"/>
  <c r="E706" i="1"/>
  <c r="B692" i="2" s="1"/>
  <c r="C731" i="5" s="1"/>
  <c r="F706" i="1"/>
  <c r="H706"/>
  <c r="E692" i="2" s="1"/>
  <c r="I706" i="1"/>
  <c r="F692" i="2" s="1"/>
  <c r="J706" i="1"/>
  <c r="G692" i="2" s="1"/>
  <c r="K706" i="1"/>
  <c r="M706"/>
  <c r="H692" i="2" s="1"/>
  <c r="P706" i="1"/>
  <c r="Q706"/>
  <c r="K692" i="2" s="1"/>
  <c r="R706" i="1"/>
  <c r="L692" i="2" s="1"/>
  <c r="T706" i="1"/>
  <c r="M692" i="2" s="1"/>
  <c r="U706" i="1"/>
  <c r="N692" i="2" s="1"/>
  <c r="V706" i="1"/>
  <c r="W706"/>
  <c r="P692" i="2" s="1"/>
  <c r="E707" i="1"/>
  <c r="B693" i="2" s="1"/>
  <c r="C732" i="5" s="1"/>
  <c r="F707" i="1"/>
  <c r="H707"/>
  <c r="E693" i="2" s="1"/>
  <c r="I707" i="1"/>
  <c r="F693" i="2" s="1"/>
  <c r="J707" i="1"/>
  <c r="G693" i="2" s="1"/>
  <c r="K707" i="1"/>
  <c r="M707"/>
  <c r="H693" i="2" s="1"/>
  <c r="P707" i="1"/>
  <c r="Q707"/>
  <c r="K693" i="2" s="1"/>
  <c r="R707" i="1"/>
  <c r="L693" i="2" s="1"/>
  <c r="T707" i="1"/>
  <c r="M693" i="2" s="1"/>
  <c r="U707" i="1"/>
  <c r="N693" i="2" s="1"/>
  <c r="V707" i="1"/>
  <c r="W707"/>
  <c r="P693" i="2" s="1"/>
  <c r="E708" i="1"/>
  <c r="B694" i="2" s="1"/>
  <c r="C733" i="5" s="1"/>
  <c r="F708" i="1"/>
  <c r="H708"/>
  <c r="E694" i="2" s="1"/>
  <c r="I708" i="1"/>
  <c r="F694" i="2" s="1"/>
  <c r="J708" i="1"/>
  <c r="G694" i="2" s="1"/>
  <c r="K708" i="1"/>
  <c r="M708"/>
  <c r="H694" i="2" s="1"/>
  <c r="P708" i="1"/>
  <c r="Q708"/>
  <c r="K694" i="2" s="1"/>
  <c r="R708" i="1"/>
  <c r="L694" i="2" s="1"/>
  <c r="T708" i="1"/>
  <c r="M694" i="2" s="1"/>
  <c r="U708" i="1"/>
  <c r="N694" i="2" s="1"/>
  <c r="V708" i="1"/>
  <c r="W708"/>
  <c r="P694" i="2" s="1"/>
  <c r="E709" i="1"/>
  <c r="B695" i="2" s="1"/>
  <c r="C734" i="5" s="1"/>
  <c r="F709" i="1"/>
  <c r="H709"/>
  <c r="E695" i="2" s="1"/>
  <c r="I709" i="1"/>
  <c r="F695" i="2" s="1"/>
  <c r="J709" i="1"/>
  <c r="G695" i="2" s="1"/>
  <c r="K709" i="1"/>
  <c r="M709"/>
  <c r="H695" i="2" s="1"/>
  <c r="P709" i="1"/>
  <c r="Q709"/>
  <c r="K695" i="2" s="1"/>
  <c r="R709" i="1"/>
  <c r="L695" i="2" s="1"/>
  <c r="T709" i="1"/>
  <c r="M695" i="2" s="1"/>
  <c r="U709" i="1"/>
  <c r="N695" i="2" s="1"/>
  <c r="V709" i="1"/>
  <c r="W709"/>
  <c r="P695" i="2" s="1"/>
  <c r="E710" i="1"/>
  <c r="B696" i="2" s="1"/>
  <c r="C735" i="5" s="1"/>
  <c r="F710" i="1"/>
  <c r="H710"/>
  <c r="E696" i="2" s="1"/>
  <c r="I710" i="1"/>
  <c r="F696" i="2" s="1"/>
  <c r="J710" i="1"/>
  <c r="G696" i="2" s="1"/>
  <c r="K710" i="1"/>
  <c r="M710"/>
  <c r="H696" i="2" s="1"/>
  <c r="P710" i="1"/>
  <c r="Q710"/>
  <c r="K696" i="2" s="1"/>
  <c r="R710" i="1"/>
  <c r="L696" i="2" s="1"/>
  <c r="T710" i="1"/>
  <c r="M696" i="2" s="1"/>
  <c r="U710" i="1"/>
  <c r="N696" i="2" s="1"/>
  <c r="V710" i="1"/>
  <c r="W710"/>
  <c r="P696" i="2" s="1"/>
  <c r="E711" i="1"/>
  <c r="B697" i="2" s="1"/>
  <c r="C736" i="5" s="1"/>
  <c r="F711" i="1"/>
  <c r="H711"/>
  <c r="E697" i="2" s="1"/>
  <c r="I711" i="1"/>
  <c r="F697" i="2" s="1"/>
  <c r="J711" i="1"/>
  <c r="G697" i="2" s="1"/>
  <c r="K711" i="1"/>
  <c r="M711"/>
  <c r="H697" i="2" s="1"/>
  <c r="P711" i="1"/>
  <c r="Q711"/>
  <c r="K697" i="2" s="1"/>
  <c r="R711" i="1"/>
  <c r="L697" i="2" s="1"/>
  <c r="T711" i="1"/>
  <c r="M697" i="2" s="1"/>
  <c r="U711" i="1"/>
  <c r="N697" i="2" s="1"/>
  <c r="V711" i="1"/>
  <c r="W711"/>
  <c r="P697" i="2" s="1"/>
  <c r="E712" i="1"/>
  <c r="B698" i="2" s="1"/>
  <c r="C737" i="5" s="1"/>
  <c r="F712" i="1"/>
  <c r="H712"/>
  <c r="E698" i="2" s="1"/>
  <c r="I712" i="1"/>
  <c r="F698" i="2" s="1"/>
  <c r="J712" i="1"/>
  <c r="G698" i="2" s="1"/>
  <c r="K712" i="1"/>
  <c r="M712"/>
  <c r="H698" i="2" s="1"/>
  <c r="P712" i="1"/>
  <c r="Q712"/>
  <c r="K698" i="2" s="1"/>
  <c r="R712" i="1"/>
  <c r="L698" i="2" s="1"/>
  <c r="T712" i="1"/>
  <c r="M698" i="2" s="1"/>
  <c r="U712" i="1"/>
  <c r="N698" i="2" s="1"/>
  <c r="V712" i="1"/>
  <c r="W712"/>
  <c r="P698" i="2" s="1"/>
  <c r="E713" i="1"/>
  <c r="B699" i="2" s="1"/>
  <c r="C738" i="5" s="1"/>
  <c r="F713" i="1"/>
  <c r="H713"/>
  <c r="E699" i="2" s="1"/>
  <c r="I713" i="1"/>
  <c r="F699" i="2" s="1"/>
  <c r="J713" i="1"/>
  <c r="G699" i="2" s="1"/>
  <c r="K713" i="1"/>
  <c r="M713"/>
  <c r="H699" i="2" s="1"/>
  <c r="P713" i="1"/>
  <c r="Q713"/>
  <c r="K699" i="2" s="1"/>
  <c r="R713" i="1"/>
  <c r="L699" i="2" s="1"/>
  <c r="T713" i="1"/>
  <c r="M699" i="2" s="1"/>
  <c r="U713" i="1"/>
  <c r="N699" i="2" s="1"/>
  <c r="V713" i="1"/>
  <c r="W713"/>
  <c r="P699" i="2" s="1"/>
  <c r="E714" i="1"/>
  <c r="B700" i="2" s="1"/>
  <c r="C739" i="5" s="1"/>
  <c r="F714" i="1"/>
  <c r="H714"/>
  <c r="E700" i="2" s="1"/>
  <c r="I714" i="1"/>
  <c r="F700" i="2" s="1"/>
  <c r="J714" i="1"/>
  <c r="G700" i="2" s="1"/>
  <c r="K714" i="1"/>
  <c r="M714"/>
  <c r="H700" i="2" s="1"/>
  <c r="P714" i="1"/>
  <c r="Q714"/>
  <c r="K700" i="2" s="1"/>
  <c r="R714" i="1"/>
  <c r="L700" i="2" s="1"/>
  <c r="T714" i="1"/>
  <c r="M700" i="2" s="1"/>
  <c r="U714" i="1"/>
  <c r="N700" i="2" s="1"/>
  <c r="V714" i="1"/>
  <c r="W714"/>
  <c r="P700" i="2" s="1"/>
  <c r="E715" i="1"/>
  <c r="B701" i="2" s="1"/>
  <c r="C740" i="5" s="1"/>
  <c r="F715" i="1"/>
  <c r="H715"/>
  <c r="E701" i="2" s="1"/>
  <c r="I715" i="1"/>
  <c r="F701" i="2" s="1"/>
  <c r="J715" i="1"/>
  <c r="G701" i="2" s="1"/>
  <c r="K715" i="1"/>
  <c r="M715"/>
  <c r="H701" i="2" s="1"/>
  <c r="P715" i="1"/>
  <c r="Q715"/>
  <c r="K701" i="2" s="1"/>
  <c r="R715" i="1"/>
  <c r="L701" i="2" s="1"/>
  <c r="T715" i="1"/>
  <c r="M701" i="2" s="1"/>
  <c r="U715" i="1"/>
  <c r="N701" i="2" s="1"/>
  <c r="V715" i="1"/>
  <c r="W715"/>
  <c r="P701" i="2" s="1"/>
  <c r="E716" i="1"/>
  <c r="B702" i="2" s="1"/>
  <c r="C741" i="5" s="1"/>
  <c r="F716" i="1"/>
  <c r="H716"/>
  <c r="E702" i="2" s="1"/>
  <c r="I716" i="1"/>
  <c r="F702" i="2" s="1"/>
  <c r="J716" i="1"/>
  <c r="G702" i="2" s="1"/>
  <c r="K716" i="1"/>
  <c r="M716"/>
  <c r="H702" i="2" s="1"/>
  <c r="P716" i="1"/>
  <c r="Q716"/>
  <c r="K702" i="2" s="1"/>
  <c r="R716" i="1"/>
  <c r="L702" i="2" s="1"/>
  <c r="T716" i="1"/>
  <c r="M702" i="2" s="1"/>
  <c r="U716" i="1"/>
  <c r="N702" i="2" s="1"/>
  <c r="V716" i="1"/>
  <c r="W716"/>
  <c r="P702" i="2" s="1"/>
  <c r="E717" i="1"/>
  <c r="B703" i="2" s="1"/>
  <c r="C742" i="5" s="1"/>
  <c r="F717" i="1"/>
  <c r="H717"/>
  <c r="E703" i="2" s="1"/>
  <c r="I717" i="1"/>
  <c r="F703" i="2" s="1"/>
  <c r="J717" i="1"/>
  <c r="G703" i="2" s="1"/>
  <c r="K717" i="1"/>
  <c r="M717"/>
  <c r="H703" i="2" s="1"/>
  <c r="P717" i="1"/>
  <c r="Q717"/>
  <c r="K703" i="2" s="1"/>
  <c r="R717" i="1"/>
  <c r="L703" i="2" s="1"/>
  <c r="T717" i="1"/>
  <c r="M703" i="2" s="1"/>
  <c r="U717" i="1"/>
  <c r="N703" i="2" s="1"/>
  <c r="V717" i="1"/>
  <c r="W717"/>
  <c r="P703" i="2" s="1"/>
  <c r="E718" i="1"/>
  <c r="B704" i="2" s="1"/>
  <c r="C743" i="5" s="1"/>
  <c r="F718" i="1"/>
  <c r="H718"/>
  <c r="E704" i="2" s="1"/>
  <c r="I718" i="1"/>
  <c r="F704" i="2" s="1"/>
  <c r="J718" i="1"/>
  <c r="G704" i="2" s="1"/>
  <c r="K718" i="1"/>
  <c r="M718"/>
  <c r="H704" i="2" s="1"/>
  <c r="P718" i="1"/>
  <c r="Q718"/>
  <c r="K704" i="2" s="1"/>
  <c r="R718" i="1"/>
  <c r="L704" i="2" s="1"/>
  <c r="T718" i="1"/>
  <c r="M704" i="2" s="1"/>
  <c r="U718" i="1"/>
  <c r="N704" i="2" s="1"/>
  <c r="V718" i="1"/>
  <c r="W718"/>
  <c r="P704" i="2" s="1"/>
  <c r="E719" i="1"/>
  <c r="B705" i="2" s="1"/>
  <c r="C744" i="5" s="1"/>
  <c r="F719" i="1"/>
  <c r="H719"/>
  <c r="E705" i="2" s="1"/>
  <c r="I719" i="1"/>
  <c r="F705" i="2" s="1"/>
  <c r="J719" i="1"/>
  <c r="G705" i="2" s="1"/>
  <c r="K719" i="1"/>
  <c r="M719"/>
  <c r="H705" i="2" s="1"/>
  <c r="P719" i="1"/>
  <c r="Q719"/>
  <c r="K705" i="2" s="1"/>
  <c r="R719" i="1"/>
  <c r="L705" i="2" s="1"/>
  <c r="T719" i="1"/>
  <c r="M705" i="2" s="1"/>
  <c r="U719" i="1"/>
  <c r="N705" i="2" s="1"/>
  <c r="V719" i="1"/>
  <c r="W719"/>
  <c r="P705" i="2" s="1"/>
  <c r="E720" i="1"/>
  <c r="B706" i="2" s="1"/>
  <c r="C745" i="5" s="1"/>
  <c r="F720" i="1"/>
  <c r="H720"/>
  <c r="E706" i="2" s="1"/>
  <c r="I720" i="1"/>
  <c r="F706" i="2" s="1"/>
  <c r="J720" i="1"/>
  <c r="G706" i="2" s="1"/>
  <c r="K720" i="1"/>
  <c r="M720"/>
  <c r="H706" i="2" s="1"/>
  <c r="P720" i="1"/>
  <c r="Q720"/>
  <c r="K706" i="2" s="1"/>
  <c r="R720" i="1"/>
  <c r="L706" i="2" s="1"/>
  <c r="T720" i="1"/>
  <c r="M706" i="2" s="1"/>
  <c r="U720" i="1"/>
  <c r="N706" i="2" s="1"/>
  <c r="V720" i="1"/>
  <c r="W720"/>
  <c r="P706" i="2" s="1"/>
  <c r="E721" i="1"/>
  <c r="B707" i="2" s="1"/>
  <c r="C746" i="5" s="1"/>
  <c r="F721" i="1"/>
  <c r="H721"/>
  <c r="E707" i="2" s="1"/>
  <c r="I721" i="1"/>
  <c r="F707" i="2" s="1"/>
  <c r="J721" i="1"/>
  <c r="G707" i="2" s="1"/>
  <c r="K721" i="1"/>
  <c r="M721"/>
  <c r="H707" i="2" s="1"/>
  <c r="P721" i="1"/>
  <c r="Q721"/>
  <c r="K707" i="2" s="1"/>
  <c r="R721" i="1"/>
  <c r="L707" i="2" s="1"/>
  <c r="T721" i="1"/>
  <c r="M707" i="2" s="1"/>
  <c r="U721" i="1"/>
  <c r="N707" i="2" s="1"/>
  <c r="V721" i="1"/>
  <c r="W721"/>
  <c r="P707" i="2" s="1"/>
  <c r="E722" i="1"/>
  <c r="B708" i="2" s="1"/>
  <c r="C747" i="5" s="1"/>
  <c r="F722" i="1"/>
  <c r="H722"/>
  <c r="E708" i="2" s="1"/>
  <c r="I722" i="1"/>
  <c r="F708" i="2" s="1"/>
  <c r="J722" i="1"/>
  <c r="G708" i="2" s="1"/>
  <c r="K722" i="1"/>
  <c r="M722"/>
  <c r="H708" i="2" s="1"/>
  <c r="P722" i="1"/>
  <c r="Q722"/>
  <c r="K708" i="2" s="1"/>
  <c r="R722" i="1"/>
  <c r="L708" i="2" s="1"/>
  <c r="T722" i="1"/>
  <c r="M708" i="2" s="1"/>
  <c r="U722" i="1"/>
  <c r="N708" i="2" s="1"/>
  <c r="V722" i="1"/>
  <c r="W722"/>
  <c r="P708" i="2" s="1"/>
  <c r="E723" i="1"/>
  <c r="B709" i="2" s="1"/>
  <c r="C748" i="5" s="1"/>
  <c r="F723" i="1"/>
  <c r="H723"/>
  <c r="E709" i="2" s="1"/>
  <c r="I723" i="1"/>
  <c r="F709" i="2" s="1"/>
  <c r="J723" i="1"/>
  <c r="G709" i="2" s="1"/>
  <c r="K723" i="1"/>
  <c r="M723"/>
  <c r="H709" i="2" s="1"/>
  <c r="P723" i="1"/>
  <c r="Q723"/>
  <c r="K709" i="2" s="1"/>
  <c r="R723" i="1"/>
  <c r="L709" i="2" s="1"/>
  <c r="T723" i="1"/>
  <c r="M709" i="2" s="1"/>
  <c r="U723" i="1"/>
  <c r="N709" i="2" s="1"/>
  <c r="V723" i="1"/>
  <c r="W723"/>
  <c r="P709" i="2" s="1"/>
  <c r="E724" i="1"/>
  <c r="B710" i="2" s="1"/>
  <c r="C749" i="5" s="1"/>
  <c r="F724" i="1"/>
  <c r="H724"/>
  <c r="E710" i="2" s="1"/>
  <c r="I724" i="1"/>
  <c r="F710" i="2" s="1"/>
  <c r="J724" i="1"/>
  <c r="G710" i="2" s="1"/>
  <c r="K724" i="1"/>
  <c r="M724"/>
  <c r="H710" i="2" s="1"/>
  <c r="P724" i="1"/>
  <c r="Q724"/>
  <c r="K710" i="2" s="1"/>
  <c r="R724" i="1"/>
  <c r="L710" i="2" s="1"/>
  <c r="T724" i="1"/>
  <c r="M710" i="2" s="1"/>
  <c r="U724" i="1"/>
  <c r="N710" i="2" s="1"/>
  <c r="V724" i="1"/>
  <c r="W724"/>
  <c r="P710" i="2" s="1"/>
  <c r="E725" i="1"/>
  <c r="B711" i="2" s="1"/>
  <c r="C750" i="5" s="1"/>
  <c r="F725" i="1"/>
  <c r="H725"/>
  <c r="E711" i="2" s="1"/>
  <c r="I725" i="1"/>
  <c r="F711" i="2" s="1"/>
  <c r="J725" i="1"/>
  <c r="G711" i="2" s="1"/>
  <c r="K725" i="1"/>
  <c r="M725"/>
  <c r="H711" i="2" s="1"/>
  <c r="P725" i="1"/>
  <c r="Q725"/>
  <c r="K711" i="2" s="1"/>
  <c r="R725" i="1"/>
  <c r="L711" i="2" s="1"/>
  <c r="T725" i="1"/>
  <c r="M711" i="2" s="1"/>
  <c r="U725" i="1"/>
  <c r="N711" i="2" s="1"/>
  <c r="V725" i="1"/>
  <c r="W725"/>
  <c r="P711" i="2" s="1"/>
  <c r="E726" i="1"/>
  <c r="B712" i="2" s="1"/>
  <c r="C751" i="5" s="1"/>
  <c r="F726" i="1"/>
  <c r="H726"/>
  <c r="E712" i="2" s="1"/>
  <c r="I726" i="1"/>
  <c r="F712" i="2" s="1"/>
  <c r="J726" i="1"/>
  <c r="G712" i="2" s="1"/>
  <c r="K726" i="1"/>
  <c r="M726"/>
  <c r="H712" i="2" s="1"/>
  <c r="P726" i="1"/>
  <c r="Q726"/>
  <c r="K712" i="2" s="1"/>
  <c r="R726" i="1"/>
  <c r="L712" i="2" s="1"/>
  <c r="T726" i="1"/>
  <c r="M712" i="2" s="1"/>
  <c r="U726" i="1"/>
  <c r="N712" i="2" s="1"/>
  <c r="V726" i="1"/>
  <c r="W726"/>
  <c r="P712" i="2" s="1"/>
  <c r="E727" i="1"/>
  <c r="B713" i="2" s="1"/>
  <c r="C752" i="5" s="1"/>
  <c r="F727" i="1"/>
  <c r="H727"/>
  <c r="E713" i="2" s="1"/>
  <c r="I727" i="1"/>
  <c r="F713" i="2" s="1"/>
  <c r="J727" i="1"/>
  <c r="G713" i="2" s="1"/>
  <c r="K727" i="1"/>
  <c r="M727"/>
  <c r="H713" i="2" s="1"/>
  <c r="P727" i="1"/>
  <c r="Q727"/>
  <c r="K713" i="2" s="1"/>
  <c r="R727" i="1"/>
  <c r="L713" i="2" s="1"/>
  <c r="T727" i="1"/>
  <c r="M713" i="2" s="1"/>
  <c r="U727" i="1"/>
  <c r="N713" i="2" s="1"/>
  <c r="V727" i="1"/>
  <c r="W727"/>
  <c r="P713" i="2" s="1"/>
  <c r="E728" i="1"/>
  <c r="B714" i="2" s="1"/>
  <c r="C753" i="5" s="1"/>
  <c r="F728" i="1"/>
  <c r="H728"/>
  <c r="E714" i="2" s="1"/>
  <c r="I728" i="1"/>
  <c r="F714" i="2" s="1"/>
  <c r="J728" i="1"/>
  <c r="G714" i="2" s="1"/>
  <c r="K728" i="1"/>
  <c r="M728"/>
  <c r="H714" i="2" s="1"/>
  <c r="P728" i="1"/>
  <c r="Q728"/>
  <c r="K714" i="2" s="1"/>
  <c r="R728" i="1"/>
  <c r="L714" i="2" s="1"/>
  <c r="T728" i="1"/>
  <c r="M714" i="2" s="1"/>
  <c r="U728" i="1"/>
  <c r="N714" i="2" s="1"/>
  <c r="V728" i="1"/>
  <c r="W728"/>
  <c r="P714" i="2" s="1"/>
  <c r="E729" i="1"/>
  <c r="B715" i="2" s="1"/>
  <c r="C754" i="5" s="1"/>
  <c r="F729" i="1"/>
  <c r="H729"/>
  <c r="E715" i="2" s="1"/>
  <c r="I729" i="1"/>
  <c r="F715" i="2" s="1"/>
  <c r="J729" i="1"/>
  <c r="G715" i="2" s="1"/>
  <c r="K729" i="1"/>
  <c r="M729"/>
  <c r="H715" i="2" s="1"/>
  <c r="P729" i="1"/>
  <c r="Q729"/>
  <c r="K715" i="2" s="1"/>
  <c r="R729" i="1"/>
  <c r="L715" i="2" s="1"/>
  <c r="T729" i="1"/>
  <c r="M715" i="2" s="1"/>
  <c r="U729" i="1"/>
  <c r="N715" i="2" s="1"/>
  <c r="V729" i="1"/>
  <c r="W729"/>
  <c r="P715" i="2" s="1"/>
  <c r="E730" i="1"/>
  <c r="B716" i="2" s="1"/>
  <c r="C755" i="5" s="1"/>
  <c r="F730" i="1"/>
  <c r="H730"/>
  <c r="E716" i="2" s="1"/>
  <c r="I730" i="1"/>
  <c r="F716" i="2" s="1"/>
  <c r="J730" i="1"/>
  <c r="G716" i="2" s="1"/>
  <c r="K730" i="1"/>
  <c r="M730"/>
  <c r="H716" i="2" s="1"/>
  <c r="P730" i="1"/>
  <c r="Q730"/>
  <c r="K716" i="2" s="1"/>
  <c r="R730" i="1"/>
  <c r="L716" i="2" s="1"/>
  <c r="T730" i="1"/>
  <c r="M716" i="2" s="1"/>
  <c r="U730" i="1"/>
  <c r="N716" i="2" s="1"/>
  <c r="V730" i="1"/>
  <c r="W730"/>
  <c r="P716" i="2" s="1"/>
  <c r="E731" i="1"/>
  <c r="B717" i="2" s="1"/>
  <c r="C756" i="5" s="1"/>
  <c r="F731" i="1"/>
  <c r="H731"/>
  <c r="E717" i="2" s="1"/>
  <c r="I731" i="1"/>
  <c r="F717" i="2" s="1"/>
  <c r="J731" i="1"/>
  <c r="G717" i="2" s="1"/>
  <c r="K731" i="1"/>
  <c r="M731"/>
  <c r="H717" i="2" s="1"/>
  <c r="P731" i="1"/>
  <c r="Q731"/>
  <c r="K717" i="2" s="1"/>
  <c r="R731" i="1"/>
  <c r="L717" i="2" s="1"/>
  <c r="T731" i="1"/>
  <c r="M717" i="2" s="1"/>
  <c r="U731" i="1"/>
  <c r="N717" i="2" s="1"/>
  <c r="V731" i="1"/>
  <c r="W731"/>
  <c r="P717" i="2" s="1"/>
  <c r="E732" i="1"/>
  <c r="B718" i="2" s="1"/>
  <c r="C757" i="5" s="1"/>
  <c r="F732" i="1"/>
  <c r="H732"/>
  <c r="E718" i="2" s="1"/>
  <c r="I732" i="1"/>
  <c r="F718" i="2" s="1"/>
  <c r="J732" i="1"/>
  <c r="G718" i="2" s="1"/>
  <c r="K732" i="1"/>
  <c r="M732"/>
  <c r="H718" i="2" s="1"/>
  <c r="P732" i="1"/>
  <c r="Q732"/>
  <c r="K718" i="2" s="1"/>
  <c r="R732" i="1"/>
  <c r="L718" i="2" s="1"/>
  <c r="T732" i="1"/>
  <c r="M718" i="2" s="1"/>
  <c r="U732" i="1"/>
  <c r="N718" i="2" s="1"/>
  <c r="V732" i="1"/>
  <c r="W732"/>
  <c r="P718" i="2" s="1"/>
  <c r="E733" i="1"/>
  <c r="B719" i="2" s="1"/>
  <c r="C758" i="5" s="1"/>
  <c r="F733" i="1"/>
  <c r="H733"/>
  <c r="E719" i="2" s="1"/>
  <c r="I733" i="1"/>
  <c r="F719" i="2" s="1"/>
  <c r="J733" i="1"/>
  <c r="G719" i="2" s="1"/>
  <c r="K733" i="1"/>
  <c r="M733"/>
  <c r="H719" i="2" s="1"/>
  <c r="P733" i="1"/>
  <c r="Q733"/>
  <c r="K719" i="2" s="1"/>
  <c r="R733" i="1"/>
  <c r="L719" i="2" s="1"/>
  <c r="T733" i="1"/>
  <c r="M719" i="2" s="1"/>
  <c r="U733" i="1"/>
  <c r="N719" i="2" s="1"/>
  <c r="V733" i="1"/>
  <c r="W733"/>
  <c r="P719" i="2" s="1"/>
  <c r="E734" i="1"/>
  <c r="B720" i="2" s="1"/>
  <c r="C759" i="5" s="1"/>
  <c r="F734" i="1"/>
  <c r="H734"/>
  <c r="E720" i="2" s="1"/>
  <c r="I734" i="1"/>
  <c r="F720" i="2" s="1"/>
  <c r="J734" i="1"/>
  <c r="G720" i="2" s="1"/>
  <c r="K734" i="1"/>
  <c r="M734"/>
  <c r="H720" i="2" s="1"/>
  <c r="P734" i="1"/>
  <c r="Q734"/>
  <c r="K720" i="2" s="1"/>
  <c r="R734" i="1"/>
  <c r="L720" i="2" s="1"/>
  <c r="T734" i="1"/>
  <c r="M720" i="2" s="1"/>
  <c r="U734" i="1"/>
  <c r="N720" i="2" s="1"/>
  <c r="V734" i="1"/>
  <c r="W734"/>
  <c r="P720" i="2" s="1"/>
  <c r="E735" i="1"/>
  <c r="B721" i="2" s="1"/>
  <c r="C760" i="5" s="1"/>
  <c r="F735" i="1"/>
  <c r="H735"/>
  <c r="E721" i="2" s="1"/>
  <c r="I735" i="1"/>
  <c r="F721" i="2" s="1"/>
  <c r="J735" i="1"/>
  <c r="G721" i="2" s="1"/>
  <c r="K735" i="1"/>
  <c r="M735"/>
  <c r="H721" i="2" s="1"/>
  <c r="P735" i="1"/>
  <c r="Q735"/>
  <c r="K721" i="2" s="1"/>
  <c r="R735" i="1"/>
  <c r="L721" i="2" s="1"/>
  <c r="T735" i="1"/>
  <c r="M721" i="2" s="1"/>
  <c r="U735" i="1"/>
  <c r="N721" i="2" s="1"/>
  <c r="V735" i="1"/>
  <c r="W735"/>
  <c r="P721" i="2" s="1"/>
  <c r="E736" i="1"/>
  <c r="B722" i="2" s="1"/>
  <c r="C761" i="5" s="1"/>
  <c r="F736" i="1"/>
  <c r="H736"/>
  <c r="E722" i="2" s="1"/>
  <c r="I736" i="1"/>
  <c r="F722" i="2" s="1"/>
  <c r="J736" i="1"/>
  <c r="G722" i="2" s="1"/>
  <c r="K736" i="1"/>
  <c r="M736"/>
  <c r="H722" i="2" s="1"/>
  <c r="P736" i="1"/>
  <c r="Q736"/>
  <c r="K722" i="2" s="1"/>
  <c r="R736" i="1"/>
  <c r="L722" i="2" s="1"/>
  <c r="T736" i="1"/>
  <c r="M722" i="2" s="1"/>
  <c r="U736" i="1"/>
  <c r="N722" i="2" s="1"/>
  <c r="V736" i="1"/>
  <c r="W736"/>
  <c r="P722" i="2" s="1"/>
  <c r="E737" i="1"/>
  <c r="B723" i="2" s="1"/>
  <c r="C762" i="5" s="1"/>
  <c r="F737" i="1"/>
  <c r="H737"/>
  <c r="E723" i="2" s="1"/>
  <c r="I737" i="1"/>
  <c r="F723" i="2" s="1"/>
  <c r="J737" i="1"/>
  <c r="G723" i="2" s="1"/>
  <c r="K737" i="1"/>
  <c r="M737"/>
  <c r="H723" i="2" s="1"/>
  <c r="P737" i="1"/>
  <c r="Q737"/>
  <c r="K723" i="2" s="1"/>
  <c r="R737" i="1"/>
  <c r="L723" i="2" s="1"/>
  <c r="T737" i="1"/>
  <c r="M723" i="2" s="1"/>
  <c r="U737" i="1"/>
  <c r="N723" i="2" s="1"/>
  <c r="V737" i="1"/>
  <c r="W737"/>
  <c r="P723" i="2" s="1"/>
  <c r="E738" i="1"/>
  <c r="B724" i="2" s="1"/>
  <c r="C763" i="5" s="1"/>
  <c r="F738" i="1"/>
  <c r="H738"/>
  <c r="E724" i="2" s="1"/>
  <c r="I738" i="1"/>
  <c r="F724" i="2" s="1"/>
  <c r="J738" i="1"/>
  <c r="G724" i="2" s="1"/>
  <c r="K738" i="1"/>
  <c r="M738"/>
  <c r="H724" i="2" s="1"/>
  <c r="P738" i="1"/>
  <c r="Q738"/>
  <c r="K724" i="2" s="1"/>
  <c r="R738" i="1"/>
  <c r="L724" i="2" s="1"/>
  <c r="T738" i="1"/>
  <c r="M724" i="2" s="1"/>
  <c r="U738" i="1"/>
  <c r="N724" i="2" s="1"/>
  <c r="V738" i="1"/>
  <c r="W738"/>
  <c r="P724" i="2" s="1"/>
  <c r="E739" i="1"/>
  <c r="B725" i="2" s="1"/>
  <c r="C764" i="5" s="1"/>
  <c r="F739" i="1"/>
  <c r="H739"/>
  <c r="E725" i="2" s="1"/>
  <c r="I739" i="1"/>
  <c r="F725" i="2" s="1"/>
  <c r="J739" i="1"/>
  <c r="G725" i="2" s="1"/>
  <c r="K739" i="1"/>
  <c r="M739"/>
  <c r="H725" i="2" s="1"/>
  <c r="P739" i="1"/>
  <c r="Q739"/>
  <c r="K725" i="2" s="1"/>
  <c r="R739" i="1"/>
  <c r="L725" i="2" s="1"/>
  <c r="T739" i="1"/>
  <c r="M725" i="2" s="1"/>
  <c r="U739" i="1"/>
  <c r="N725" i="2" s="1"/>
  <c r="V739" i="1"/>
  <c r="W739"/>
  <c r="P725" i="2" s="1"/>
  <c r="E740" i="1"/>
  <c r="B726" i="2" s="1"/>
  <c r="C765" i="5" s="1"/>
  <c r="F740" i="1"/>
  <c r="H740"/>
  <c r="E726" i="2" s="1"/>
  <c r="I740" i="1"/>
  <c r="F726" i="2" s="1"/>
  <c r="J740" i="1"/>
  <c r="G726" i="2" s="1"/>
  <c r="K740" i="1"/>
  <c r="M740"/>
  <c r="H726" i="2" s="1"/>
  <c r="P740" i="1"/>
  <c r="Q740"/>
  <c r="K726" i="2" s="1"/>
  <c r="R740" i="1"/>
  <c r="L726" i="2" s="1"/>
  <c r="T740" i="1"/>
  <c r="M726" i="2" s="1"/>
  <c r="U740" i="1"/>
  <c r="N726" i="2" s="1"/>
  <c r="V740" i="1"/>
  <c r="W740"/>
  <c r="P726" i="2" s="1"/>
  <c r="E741" i="1"/>
  <c r="B727" i="2" s="1"/>
  <c r="C766" i="5" s="1"/>
  <c r="F741" i="1"/>
  <c r="H741"/>
  <c r="E727" i="2" s="1"/>
  <c r="I741" i="1"/>
  <c r="F727" i="2" s="1"/>
  <c r="J741" i="1"/>
  <c r="G727" i="2" s="1"/>
  <c r="K741" i="1"/>
  <c r="M741"/>
  <c r="H727" i="2" s="1"/>
  <c r="P741" i="1"/>
  <c r="Q741"/>
  <c r="K727" i="2" s="1"/>
  <c r="R741" i="1"/>
  <c r="L727" i="2" s="1"/>
  <c r="T741" i="1"/>
  <c r="M727" i="2" s="1"/>
  <c r="U741" i="1"/>
  <c r="N727" i="2" s="1"/>
  <c r="V741" i="1"/>
  <c r="W741"/>
  <c r="P727" i="2" s="1"/>
  <c r="E742" i="1"/>
  <c r="B728" i="2" s="1"/>
  <c r="C767" i="5" s="1"/>
  <c r="F742" i="1"/>
  <c r="H742"/>
  <c r="E728" i="2" s="1"/>
  <c r="I742" i="1"/>
  <c r="F728" i="2" s="1"/>
  <c r="J742" i="1"/>
  <c r="G728" i="2" s="1"/>
  <c r="K742" i="1"/>
  <c r="M742"/>
  <c r="H728" i="2" s="1"/>
  <c r="P742" i="1"/>
  <c r="Q742"/>
  <c r="K728" i="2" s="1"/>
  <c r="R742" i="1"/>
  <c r="L728" i="2" s="1"/>
  <c r="T742" i="1"/>
  <c r="M728" i="2" s="1"/>
  <c r="U742" i="1"/>
  <c r="N728" i="2" s="1"/>
  <c r="V742" i="1"/>
  <c r="W742"/>
  <c r="P728" i="2" s="1"/>
  <c r="E743" i="1"/>
  <c r="B729" i="2" s="1"/>
  <c r="C768" i="5" s="1"/>
  <c r="F743" i="1"/>
  <c r="H743"/>
  <c r="E729" i="2" s="1"/>
  <c r="I743" i="1"/>
  <c r="F729" i="2" s="1"/>
  <c r="J743" i="1"/>
  <c r="G729" i="2" s="1"/>
  <c r="K743" i="1"/>
  <c r="M743"/>
  <c r="H729" i="2" s="1"/>
  <c r="P743" i="1"/>
  <c r="Q743"/>
  <c r="K729" i="2" s="1"/>
  <c r="R743" i="1"/>
  <c r="L729" i="2" s="1"/>
  <c r="T743" i="1"/>
  <c r="M729" i="2" s="1"/>
  <c r="U743" i="1"/>
  <c r="N729" i="2" s="1"/>
  <c r="V743" i="1"/>
  <c r="W743"/>
  <c r="P729" i="2" s="1"/>
  <c r="E744" i="1"/>
  <c r="B730" i="2" s="1"/>
  <c r="C769" i="5" s="1"/>
  <c r="F744" i="1"/>
  <c r="H744"/>
  <c r="E730" i="2" s="1"/>
  <c r="I744" i="1"/>
  <c r="F730" i="2" s="1"/>
  <c r="J744" i="1"/>
  <c r="G730" i="2" s="1"/>
  <c r="K744" i="1"/>
  <c r="M744"/>
  <c r="H730" i="2" s="1"/>
  <c r="P744" i="1"/>
  <c r="Q744"/>
  <c r="K730" i="2" s="1"/>
  <c r="R744" i="1"/>
  <c r="L730" i="2" s="1"/>
  <c r="T744" i="1"/>
  <c r="M730" i="2" s="1"/>
  <c r="U744" i="1"/>
  <c r="N730" i="2" s="1"/>
  <c r="V744" i="1"/>
  <c r="W744"/>
  <c r="P730" i="2" s="1"/>
  <c r="E745" i="1"/>
  <c r="B731" i="2" s="1"/>
  <c r="C770" i="5" s="1"/>
  <c r="F745" i="1"/>
  <c r="H745"/>
  <c r="E731" i="2" s="1"/>
  <c r="I745" i="1"/>
  <c r="F731" i="2" s="1"/>
  <c r="J745" i="1"/>
  <c r="G731" i="2" s="1"/>
  <c r="K745" i="1"/>
  <c r="M745"/>
  <c r="H731" i="2" s="1"/>
  <c r="P745" i="1"/>
  <c r="Q745"/>
  <c r="K731" i="2" s="1"/>
  <c r="R745" i="1"/>
  <c r="L731" i="2" s="1"/>
  <c r="T745" i="1"/>
  <c r="M731" i="2" s="1"/>
  <c r="U745" i="1"/>
  <c r="N731" i="2" s="1"/>
  <c r="V745" i="1"/>
  <c r="W745"/>
  <c r="P731" i="2" s="1"/>
  <c r="E746" i="1"/>
  <c r="B732" i="2" s="1"/>
  <c r="C771" i="5" s="1"/>
  <c r="F746" i="1"/>
  <c r="H746"/>
  <c r="E732" i="2" s="1"/>
  <c r="I746" i="1"/>
  <c r="F732" i="2" s="1"/>
  <c r="J746" i="1"/>
  <c r="G732" i="2" s="1"/>
  <c r="K746" i="1"/>
  <c r="M746"/>
  <c r="H732" i="2" s="1"/>
  <c r="P746" i="1"/>
  <c r="Q746"/>
  <c r="K732" i="2" s="1"/>
  <c r="R746" i="1"/>
  <c r="L732" i="2" s="1"/>
  <c r="T746" i="1"/>
  <c r="M732" i="2" s="1"/>
  <c r="U746" i="1"/>
  <c r="N732" i="2" s="1"/>
  <c r="V746" i="1"/>
  <c r="W746"/>
  <c r="P732" i="2" s="1"/>
  <c r="E747" i="1"/>
  <c r="B733" i="2" s="1"/>
  <c r="C772" i="5" s="1"/>
  <c r="F747" i="1"/>
  <c r="H747"/>
  <c r="E733" i="2" s="1"/>
  <c r="I747" i="1"/>
  <c r="F733" i="2" s="1"/>
  <c r="J747" i="1"/>
  <c r="G733" i="2" s="1"/>
  <c r="K747" i="1"/>
  <c r="M747"/>
  <c r="H733" i="2" s="1"/>
  <c r="P747" i="1"/>
  <c r="Q747"/>
  <c r="K733" i="2" s="1"/>
  <c r="R747" i="1"/>
  <c r="L733" i="2" s="1"/>
  <c r="T747" i="1"/>
  <c r="M733" i="2" s="1"/>
  <c r="U747" i="1"/>
  <c r="N733" i="2" s="1"/>
  <c r="V747" i="1"/>
  <c r="W747"/>
  <c r="P733" i="2" s="1"/>
  <c r="E748" i="1"/>
  <c r="B734" i="2" s="1"/>
  <c r="C773" i="5" s="1"/>
  <c r="F748" i="1"/>
  <c r="H748"/>
  <c r="E734" i="2" s="1"/>
  <c r="I748" i="1"/>
  <c r="F734" i="2" s="1"/>
  <c r="J748" i="1"/>
  <c r="G734" i="2" s="1"/>
  <c r="K748" i="1"/>
  <c r="M748"/>
  <c r="H734" i="2" s="1"/>
  <c r="P748" i="1"/>
  <c r="Q748"/>
  <c r="K734" i="2" s="1"/>
  <c r="R748" i="1"/>
  <c r="L734" i="2" s="1"/>
  <c r="T748" i="1"/>
  <c r="M734" i="2" s="1"/>
  <c r="U748" i="1"/>
  <c r="N734" i="2" s="1"/>
  <c r="V748" i="1"/>
  <c r="W748"/>
  <c r="P734" i="2" s="1"/>
  <c r="E749" i="1"/>
  <c r="B735" i="2" s="1"/>
  <c r="C774" i="5" s="1"/>
  <c r="F749" i="1"/>
  <c r="H749"/>
  <c r="E735" i="2" s="1"/>
  <c r="I749" i="1"/>
  <c r="F735" i="2" s="1"/>
  <c r="J749" i="1"/>
  <c r="G735" i="2" s="1"/>
  <c r="K749" i="1"/>
  <c r="M749"/>
  <c r="H735" i="2" s="1"/>
  <c r="P749" i="1"/>
  <c r="Q749"/>
  <c r="K735" i="2" s="1"/>
  <c r="R749" i="1"/>
  <c r="L735" i="2" s="1"/>
  <c r="T749" i="1"/>
  <c r="M735" i="2" s="1"/>
  <c r="U749" i="1"/>
  <c r="N735" i="2" s="1"/>
  <c r="V749" i="1"/>
  <c r="W749"/>
  <c r="P735" i="2" s="1"/>
  <c r="E750" i="1"/>
  <c r="B736" i="2" s="1"/>
  <c r="C775" i="5" s="1"/>
  <c r="F750" i="1"/>
  <c r="H750"/>
  <c r="E736" i="2" s="1"/>
  <c r="I750" i="1"/>
  <c r="F736" i="2" s="1"/>
  <c r="J750" i="1"/>
  <c r="G736" i="2" s="1"/>
  <c r="K750" i="1"/>
  <c r="M750"/>
  <c r="H736" i="2" s="1"/>
  <c r="P750" i="1"/>
  <c r="Q750"/>
  <c r="K736" i="2" s="1"/>
  <c r="R750" i="1"/>
  <c r="L736" i="2" s="1"/>
  <c r="T750" i="1"/>
  <c r="M736" i="2" s="1"/>
  <c r="U750" i="1"/>
  <c r="N736" i="2" s="1"/>
  <c r="V750" i="1"/>
  <c r="W750"/>
  <c r="P736" i="2" s="1"/>
  <c r="E751" i="1"/>
  <c r="B737" i="2" s="1"/>
  <c r="C776" i="5" s="1"/>
  <c r="F751" i="1"/>
  <c r="H751"/>
  <c r="E737" i="2" s="1"/>
  <c r="I751" i="1"/>
  <c r="F737" i="2" s="1"/>
  <c r="J751" i="1"/>
  <c r="G737" i="2" s="1"/>
  <c r="K751" i="1"/>
  <c r="M751"/>
  <c r="H737" i="2" s="1"/>
  <c r="P751" i="1"/>
  <c r="Q751"/>
  <c r="K737" i="2" s="1"/>
  <c r="R751" i="1"/>
  <c r="L737" i="2" s="1"/>
  <c r="T751" i="1"/>
  <c r="M737" i="2" s="1"/>
  <c r="U751" i="1"/>
  <c r="N737" i="2" s="1"/>
  <c r="V751" i="1"/>
  <c r="W751"/>
  <c r="P737" i="2" s="1"/>
  <c r="E752" i="1"/>
  <c r="B738" i="2" s="1"/>
  <c r="C777" i="5" s="1"/>
  <c r="F752" i="1"/>
  <c r="H752"/>
  <c r="E738" i="2" s="1"/>
  <c r="I752" i="1"/>
  <c r="F738" i="2" s="1"/>
  <c r="J752" i="1"/>
  <c r="G738" i="2" s="1"/>
  <c r="K752" i="1"/>
  <c r="M752"/>
  <c r="H738" i="2" s="1"/>
  <c r="P752" i="1"/>
  <c r="Q752"/>
  <c r="K738" i="2" s="1"/>
  <c r="R752" i="1"/>
  <c r="L738" i="2" s="1"/>
  <c r="T752" i="1"/>
  <c r="M738" i="2" s="1"/>
  <c r="U752" i="1"/>
  <c r="N738" i="2" s="1"/>
  <c r="V752" i="1"/>
  <c r="W752"/>
  <c r="P738" i="2" s="1"/>
  <c r="E753" i="1"/>
  <c r="B739" i="2" s="1"/>
  <c r="C778" i="5" s="1"/>
  <c r="F753" i="1"/>
  <c r="H753"/>
  <c r="E739" i="2" s="1"/>
  <c r="I753" i="1"/>
  <c r="F739" i="2" s="1"/>
  <c r="J753" i="1"/>
  <c r="G739" i="2" s="1"/>
  <c r="K753" i="1"/>
  <c r="M753"/>
  <c r="H739" i="2" s="1"/>
  <c r="P753" i="1"/>
  <c r="Q753"/>
  <c r="K739" i="2" s="1"/>
  <c r="R753" i="1"/>
  <c r="L739" i="2" s="1"/>
  <c r="T753" i="1"/>
  <c r="M739" i="2" s="1"/>
  <c r="U753" i="1"/>
  <c r="N739" i="2" s="1"/>
  <c r="V753" i="1"/>
  <c r="W753"/>
  <c r="P739" i="2" s="1"/>
  <c r="E754" i="1"/>
  <c r="B740" i="2" s="1"/>
  <c r="C779" i="5" s="1"/>
  <c r="F754" i="1"/>
  <c r="H754"/>
  <c r="E740" i="2" s="1"/>
  <c r="I754" i="1"/>
  <c r="F740" i="2" s="1"/>
  <c r="J754" i="1"/>
  <c r="G740" i="2" s="1"/>
  <c r="K754" i="1"/>
  <c r="M754"/>
  <c r="H740" i="2" s="1"/>
  <c r="P754" i="1"/>
  <c r="Q754"/>
  <c r="K740" i="2" s="1"/>
  <c r="R754" i="1"/>
  <c r="L740" i="2" s="1"/>
  <c r="T754" i="1"/>
  <c r="M740" i="2" s="1"/>
  <c r="U754" i="1"/>
  <c r="N740" i="2" s="1"/>
  <c r="V754" i="1"/>
  <c r="W754"/>
  <c r="P740" i="2" s="1"/>
  <c r="E755" i="1"/>
  <c r="B741" i="2" s="1"/>
  <c r="C780" i="5" s="1"/>
  <c r="F755" i="1"/>
  <c r="H755"/>
  <c r="E741" i="2" s="1"/>
  <c r="I755" i="1"/>
  <c r="F741" i="2" s="1"/>
  <c r="J755" i="1"/>
  <c r="G741" i="2" s="1"/>
  <c r="K755" i="1"/>
  <c r="M755"/>
  <c r="H741" i="2" s="1"/>
  <c r="P755" i="1"/>
  <c r="Q755"/>
  <c r="K741" i="2" s="1"/>
  <c r="R755" i="1"/>
  <c r="L741" i="2" s="1"/>
  <c r="T755" i="1"/>
  <c r="M741" i="2" s="1"/>
  <c r="U755" i="1"/>
  <c r="N741" i="2" s="1"/>
  <c r="V755" i="1"/>
  <c r="W755"/>
  <c r="P741" i="2" s="1"/>
  <c r="E756" i="1"/>
  <c r="B742" i="2" s="1"/>
  <c r="C781" i="5" s="1"/>
  <c r="F756" i="1"/>
  <c r="H756"/>
  <c r="E742" i="2" s="1"/>
  <c r="I756" i="1"/>
  <c r="F742" i="2" s="1"/>
  <c r="J756" i="1"/>
  <c r="G742" i="2" s="1"/>
  <c r="K756" i="1"/>
  <c r="M756"/>
  <c r="H742" i="2" s="1"/>
  <c r="P756" i="1"/>
  <c r="Q756"/>
  <c r="K742" i="2" s="1"/>
  <c r="R756" i="1"/>
  <c r="L742" i="2" s="1"/>
  <c r="T756" i="1"/>
  <c r="M742" i="2" s="1"/>
  <c r="U756" i="1"/>
  <c r="N742" i="2" s="1"/>
  <c r="V756" i="1"/>
  <c r="W756"/>
  <c r="P742" i="2" s="1"/>
  <c r="E757" i="1"/>
  <c r="B743" i="2" s="1"/>
  <c r="C782" i="5" s="1"/>
  <c r="F757" i="1"/>
  <c r="H757"/>
  <c r="E743" i="2" s="1"/>
  <c r="I757" i="1"/>
  <c r="F743" i="2" s="1"/>
  <c r="J757" i="1"/>
  <c r="G743" i="2" s="1"/>
  <c r="K757" i="1"/>
  <c r="M757"/>
  <c r="H743" i="2" s="1"/>
  <c r="P757" i="1"/>
  <c r="Q757"/>
  <c r="K743" i="2" s="1"/>
  <c r="R757" i="1"/>
  <c r="L743" i="2" s="1"/>
  <c r="T757" i="1"/>
  <c r="M743" i="2" s="1"/>
  <c r="U757" i="1"/>
  <c r="N743" i="2" s="1"/>
  <c r="V757" i="1"/>
  <c r="W757"/>
  <c r="P743" i="2" s="1"/>
  <c r="E758" i="1"/>
  <c r="B744" i="2" s="1"/>
  <c r="C783" i="5" s="1"/>
  <c r="F758" i="1"/>
  <c r="H758"/>
  <c r="E744" i="2" s="1"/>
  <c r="I758" i="1"/>
  <c r="F744" i="2" s="1"/>
  <c r="J758" i="1"/>
  <c r="G744" i="2" s="1"/>
  <c r="K758" i="1"/>
  <c r="M758"/>
  <c r="H744" i="2" s="1"/>
  <c r="P758" i="1"/>
  <c r="Q758"/>
  <c r="K744" i="2" s="1"/>
  <c r="R758" i="1"/>
  <c r="L744" i="2" s="1"/>
  <c r="T758" i="1"/>
  <c r="M744" i="2" s="1"/>
  <c r="U758" i="1"/>
  <c r="N744" i="2" s="1"/>
  <c r="V758" i="1"/>
  <c r="W758"/>
  <c r="P744" i="2" s="1"/>
  <c r="E759" i="1"/>
  <c r="B745" i="2" s="1"/>
  <c r="C784" i="5" s="1"/>
  <c r="F759" i="1"/>
  <c r="H759"/>
  <c r="E745" i="2" s="1"/>
  <c r="I759" i="1"/>
  <c r="F745" i="2" s="1"/>
  <c r="J759" i="1"/>
  <c r="G745" i="2" s="1"/>
  <c r="K759" i="1"/>
  <c r="M759"/>
  <c r="H745" i="2" s="1"/>
  <c r="P759" i="1"/>
  <c r="Q759"/>
  <c r="K745" i="2" s="1"/>
  <c r="R759" i="1"/>
  <c r="L745" i="2" s="1"/>
  <c r="T759" i="1"/>
  <c r="M745" i="2" s="1"/>
  <c r="U759" i="1"/>
  <c r="N745" i="2" s="1"/>
  <c r="V759" i="1"/>
  <c r="W759"/>
  <c r="P745" i="2" s="1"/>
  <c r="E760" i="1"/>
  <c r="B746" i="2" s="1"/>
  <c r="C785" i="5" s="1"/>
  <c r="F760" i="1"/>
  <c r="H760"/>
  <c r="E746" i="2" s="1"/>
  <c r="I760" i="1"/>
  <c r="F746" i="2" s="1"/>
  <c r="J760" i="1"/>
  <c r="G746" i="2" s="1"/>
  <c r="K760" i="1"/>
  <c r="M760"/>
  <c r="H746" i="2" s="1"/>
  <c r="P760" i="1"/>
  <c r="Q760"/>
  <c r="K746" i="2" s="1"/>
  <c r="R760" i="1"/>
  <c r="L746" i="2" s="1"/>
  <c r="T760" i="1"/>
  <c r="M746" i="2" s="1"/>
  <c r="U760" i="1"/>
  <c r="N746" i="2" s="1"/>
  <c r="V760" i="1"/>
  <c r="W760"/>
  <c r="P746" i="2" s="1"/>
  <c r="E761" i="1"/>
  <c r="B747" i="2" s="1"/>
  <c r="C786" i="5" s="1"/>
  <c r="F761" i="1"/>
  <c r="H761"/>
  <c r="E747" i="2" s="1"/>
  <c r="I761" i="1"/>
  <c r="F747" i="2" s="1"/>
  <c r="J761" i="1"/>
  <c r="G747" i="2" s="1"/>
  <c r="K761" i="1"/>
  <c r="M761"/>
  <c r="H747" i="2" s="1"/>
  <c r="P761" i="1"/>
  <c r="Q761"/>
  <c r="K747" i="2" s="1"/>
  <c r="R761" i="1"/>
  <c r="L747" i="2" s="1"/>
  <c r="T761" i="1"/>
  <c r="M747" i="2" s="1"/>
  <c r="U761" i="1"/>
  <c r="N747" i="2" s="1"/>
  <c r="V761" i="1"/>
  <c r="W761"/>
  <c r="P747" i="2" s="1"/>
  <c r="E762" i="1"/>
  <c r="B748" i="2" s="1"/>
  <c r="C787" i="5" s="1"/>
  <c r="F762" i="1"/>
  <c r="H762"/>
  <c r="E748" i="2" s="1"/>
  <c r="I762" i="1"/>
  <c r="F748" i="2" s="1"/>
  <c r="J762" i="1"/>
  <c r="G748" i="2" s="1"/>
  <c r="K762" i="1"/>
  <c r="M762"/>
  <c r="H748" i="2" s="1"/>
  <c r="P762" i="1"/>
  <c r="Q762"/>
  <c r="K748" i="2" s="1"/>
  <c r="R762" i="1"/>
  <c r="L748" i="2" s="1"/>
  <c r="T762" i="1"/>
  <c r="M748" i="2" s="1"/>
  <c r="U762" i="1"/>
  <c r="N748" i="2" s="1"/>
  <c r="V762" i="1"/>
  <c r="W762"/>
  <c r="P748" i="2" s="1"/>
  <c r="E763" i="1"/>
  <c r="B749" i="2" s="1"/>
  <c r="C788" i="5" s="1"/>
  <c r="F763" i="1"/>
  <c r="H763"/>
  <c r="E749" i="2" s="1"/>
  <c r="I763" i="1"/>
  <c r="F749" i="2" s="1"/>
  <c r="J763" i="1"/>
  <c r="G749" i="2" s="1"/>
  <c r="K763" i="1"/>
  <c r="M763"/>
  <c r="H749" i="2" s="1"/>
  <c r="P763" i="1"/>
  <c r="Q763"/>
  <c r="K749" i="2" s="1"/>
  <c r="R763" i="1"/>
  <c r="L749" i="2" s="1"/>
  <c r="T763" i="1"/>
  <c r="M749" i="2" s="1"/>
  <c r="U763" i="1"/>
  <c r="N749" i="2" s="1"/>
  <c r="V763" i="1"/>
  <c r="W763"/>
  <c r="P749" i="2" s="1"/>
  <c r="E764" i="1"/>
  <c r="B750" i="2" s="1"/>
  <c r="C789" i="5" s="1"/>
  <c r="F764" i="1"/>
  <c r="H764"/>
  <c r="E750" i="2" s="1"/>
  <c r="I764" i="1"/>
  <c r="F750" i="2" s="1"/>
  <c r="J764" i="1"/>
  <c r="G750" i="2" s="1"/>
  <c r="K764" i="1"/>
  <c r="M764"/>
  <c r="H750" i="2" s="1"/>
  <c r="P764" i="1"/>
  <c r="Q764"/>
  <c r="K750" i="2" s="1"/>
  <c r="R764" i="1"/>
  <c r="L750" i="2" s="1"/>
  <c r="T764" i="1"/>
  <c r="M750" i="2" s="1"/>
  <c r="U764" i="1"/>
  <c r="N750" i="2" s="1"/>
  <c r="V764" i="1"/>
  <c r="W764"/>
  <c r="P750" i="2" s="1"/>
  <c r="E765" i="1"/>
  <c r="B751" i="2" s="1"/>
  <c r="C790" i="5" s="1"/>
  <c r="F765" i="1"/>
  <c r="H765"/>
  <c r="E751" i="2" s="1"/>
  <c r="I765" i="1"/>
  <c r="F751" i="2" s="1"/>
  <c r="J765" i="1"/>
  <c r="G751" i="2" s="1"/>
  <c r="K765" i="1"/>
  <c r="M765"/>
  <c r="H751" i="2" s="1"/>
  <c r="P765" i="1"/>
  <c r="Q765"/>
  <c r="K751" i="2" s="1"/>
  <c r="R765" i="1"/>
  <c r="L751" i="2" s="1"/>
  <c r="T765" i="1"/>
  <c r="M751" i="2" s="1"/>
  <c r="U765" i="1"/>
  <c r="N751" i="2" s="1"/>
  <c r="V765" i="1"/>
  <c r="W765"/>
  <c r="P751" i="2" s="1"/>
  <c r="E766" i="1"/>
  <c r="B752" i="2" s="1"/>
  <c r="C791" i="5" s="1"/>
  <c r="F766" i="1"/>
  <c r="H766"/>
  <c r="E752" i="2" s="1"/>
  <c r="I766" i="1"/>
  <c r="F752" i="2" s="1"/>
  <c r="J766" i="1"/>
  <c r="G752" i="2" s="1"/>
  <c r="K766" i="1"/>
  <c r="M766"/>
  <c r="H752" i="2" s="1"/>
  <c r="P766" i="1"/>
  <c r="Q766"/>
  <c r="K752" i="2" s="1"/>
  <c r="R766" i="1"/>
  <c r="L752" i="2" s="1"/>
  <c r="T766" i="1"/>
  <c r="M752" i="2" s="1"/>
  <c r="U766" i="1"/>
  <c r="N752" i="2" s="1"/>
  <c r="V766" i="1"/>
  <c r="W766"/>
  <c r="P752" i="2" s="1"/>
  <c r="E767" i="1"/>
  <c r="B753" i="2" s="1"/>
  <c r="C792" i="5" s="1"/>
  <c r="F767" i="1"/>
  <c r="H767"/>
  <c r="E753" i="2" s="1"/>
  <c r="I767" i="1"/>
  <c r="F753" i="2" s="1"/>
  <c r="J767" i="1"/>
  <c r="G753" i="2" s="1"/>
  <c r="K767" i="1"/>
  <c r="M767"/>
  <c r="H753" i="2" s="1"/>
  <c r="P767" i="1"/>
  <c r="Q767"/>
  <c r="K753" i="2" s="1"/>
  <c r="R767" i="1"/>
  <c r="L753" i="2" s="1"/>
  <c r="T767" i="1"/>
  <c r="M753" i="2" s="1"/>
  <c r="U767" i="1"/>
  <c r="N753" i="2" s="1"/>
  <c r="V767" i="1"/>
  <c r="W767"/>
  <c r="P753" i="2" s="1"/>
  <c r="E768" i="1"/>
  <c r="B754" i="2" s="1"/>
  <c r="C793" i="5" s="1"/>
  <c r="F768" i="1"/>
  <c r="H768"/>
  <c r="E754" i="2" s="1"/>
  <c r="I768" i="1"/>
  <c r="F754" i="2" s="1"/>
  <c r="J768" i="1"/>
  <c r="G754" i="2" s="1"/>
  <c r="K768" i="1"/>
  <c r="M768"/>
  <c r="H754" i="2" s="1"/>
  <c r="P768" i="1"/>
  <c r="Q768"/>
  <c r="K754" i="2" s="1"/>
  <c r="R768" i="1"/>
  <c r="L754" i="2" s="1"/>
  <c r="T768" i="1"/>
  <c r="M754" i="2" s="1"/>
  <c r="U768" i="1"/>
  <c r="N754" i="2" s="1"/>
  <c r="V768" i="1"/>
  <c r="W768"/>
  <c r="P754" i="2" s="1"/>
  <c r="E769" i="1"/>
  <c r="B755" i="2" s="1"/>
  <c r="C794" i="5" s="1"/>
  <c r="F769" i="1"/>
  <c r="H769"/>
  <c r="E755" i="2" s="1"/>
  <c r="I769" i="1"/>
  <c r="F755" i="2" s="1"/>
  <c r="J769" i="1"/>
  <c r="G755" i="2" s="1"/>
  <c r="K769" i="1"/>
  <c r="M769"/>
  <c r="H755" i="2" s="1"/>
  <c r="P769" i="1"/>
  <c r="Q769"/>
  <c r="K755" i="2" s="1"/>
  <c r="R769" i="1"/>
  <c r="L755" i="2" s="1"/>
  <c r="T769" i="1"/>
  <c r="M755" i="2" s="1"/>
  <c r="U769" i="1"/>
  <c r="N755" i="2" s="1"/>
  <c r="V769" i="1"/>
  <c r="W769"/>
  <c r="P755" i="2" s="1"/>
  <c r="E770" i="1"/>
  <c r="B756" i="2" s="1"/>
  <c r="C795" i="5" s="1"/>
  <c r="F770" i="1"/>
  <c r="H770"/>
  <c r="E756" i="2" s="1"/>
  <c r="I770" i="1"/>
  <c r="F756" i="2" s="1"/>
  <c r="J770" i="1"/>
  <c r="G756" i="2" s="1"/>
  <c r="K770" i="1"/>
  <c r="M770"/>
  <c r="H756" i="2" s="1"/>
  <c r="P770" i="1"/>
  <c r="Q770"/>
  <c r="K756" i="2" s="1"/>
  <c r="R770" i="1"/>
  <c r="L756" i="2" s="1"/>
  <c r="T770" i="1"/>
  <c r="M756" i="2" s="1"/>
  <c r="U770" i="1"/>
  <c r="N756" i="2" s="1"/>
  <c r="V770" i="1"/>
  <c r="W770"/>
  <c r="P756" i="2" s="1"/>
  <c r="E771" i="1"/>
  <c r="B757" i="2" s="1"/>
  <c r="C796" i="5" s="1"/>
  <c r="F771" i="1"/>
  <c r="H771"/>
  <c r="E757" i="2" s="1"/>
  <c r="I771" i="1"/>
  <c r="F757" i="2" s="1"/>
  <c r="J771" i="1"/>
  <c r="G757" i="2" s="1"/>
  <c r="K771" i="1"/>
  <c r="M771"/>
  <c r="H757" i="2" s="1"/>
  <c r="P771" i="1"/>
  <c r="Q771"/>
  <c r="K757" i="2" s="1"/>
  <c r="R771" i="1"/>
  <c r="L757" i="2" s="1"/>
  <c r="T771" i="1"/>
  <c r="M757" i="2" s="1"/>
  <c r="U771" i="1"/>
  <c r="N757" i="2" s="1"/>
  <c r="V771" i="1"/>
  <c r="W771"/>
  <c r="P757" i="2" s="1"/>
  <c r="E772" i="1"/>
  <c r="B758" i="2" s="1"/>
  <c r="C797" i="5" s="1"/>
  <c r="F772" i="1"/>
  <c r="H772"/>
  <c r="E758" i="2" s="1"/>
  <c r="I772" i="1"/>
  <c r="F758" i="2" s="1"/>
  <c r="J772" i="1"/>
  <c r="G758" i="2" s="1"/>
  <c r="K772" i="1"/>
  <c r="M772"/>
  <c r="H758" i="2" s="1"/>
  <c r="P772" i="1"/>
  <c r="Q772"/>
  <c r="K758" i="2" s="1"/>
  <c r="R772" i="1"/>
  <c r="L758" i="2" s="1"/>
  <c r="T772" i="1"/>
  <c r="M758" i="2" s="1"/>
  <c r="U772" i="1"/>
  <c r="N758" i="2" s="1"/>
  <c r="V772" i="1"/>
  <c r="W772"/>
  <c r="P758" i="2" s="1"/>
  <c r="E773" i="1"/>
  <c r="B759" i="2" s="1"/>
  <c r="C798" i="5" s="1"/>
  <c r="F773" i="1"/>
  <c r="H773"/>
  <c r="E759" i="2" s="1"/>
  <c r="I773" i="1"/>
  <c r="F759" i="2" s="1"/>
  <c r="J773" i="1"/>
  <c r="G759" i="2" s="1"/>
  <c r="K773" i="1"/>
  <c r="M773"/>
  <c r="H759" i="2" s="1"/>
  <c r="P773" i="1"/>
  <c r="Q773"/>
  <c r="K759" i="2" s="1"/>
  <c r="R773" i="1"/>
  <c r="L759" i="2" s="1"/>
  <c r="T773" i="1"/>
  <c r="M759" i="2" s="1"/>
  <c r="U773" i="1"/>
  <c r="N759" i="2" s="1"/>
  <c r="V773" i="1"/>
  <c r="W773"/>
  <c r="P759" i="2" s="1"/>
  <c r="E774" i="1"/>
  <c r="F774"/>
  <c r="H774"/>
  <c r="E760" i="2" s="1"/>
  <c r="I774" i="1"/>
  <c r="F760" i="2" s="1"/>
  <c r="J774" i="1"/>
  <c r="G760" i="2" s="1"/>
  <c r="K774" i="1"/>
  <c r="M774"/>
  <c r="H760" i="2" s="1"/>
  <c r="P774" i="1"/>
  <c r="Q774"/>
  <c r="K760" i="2" s="1"/>
  <c r="R774" i="1"/>
  <c r="L760" i="2" s="1"/>
  <c r="T774" i="1"/>
  <c r="M760" i="2" s="1"/>
  <c r="U774" i="1"/>
  <c r="N760" i="2" s="1"/>
  <c r="V774" i="1"/>
  <c r="W774"/>
  <c r="P760" i="2" s="1"/>
  <c r="E775" i="1"/>
  <c r="B761" i="2" s="1"/>
  <c r="C800" i="5" s="1"/>
  <c r="F775" i="1"/>
  <c r="H775"/>
  <c r="E761" i="2" s="1"/>
  <c r="I775" i="1"/>
  <c r="F761" i="2" s="1"/>
  <c r="J775" i="1"/>
  <c r="G761" i="2" s="1"/>
  <c r="K775" i="1"/>
  <c r="M775"/>
  <c r="H761" i="2" s="1"/>
  <c r="P775" i="1"/>
  <c r="Q775"/>
  <c r="K761" i="2" s="1"/>
  <c r="R775" i="1"/>
  <c r="L761" i="2" s="1"/>
  <c r="T775" i="1"/>
  <c r="M761" i="2" s="1"/>
  <c r="U775" i="1"/>
  <c r="N761" i="2" s="1"/>
  <c r="V775" i="1"/>
  <c r="W775"/>
  <c r="P761" i="2" s="1"/>
  <c r="E776" i="1"/>
  <c r="F776"/>
  <c r="H776"/>
  <c r="E762" i="2" s="1"/>
  <c r="I776" i="1"/>
  <c r="F762" i="2" s="1"/>
  <c r="J776" i="1"/>
  <c r="G762" i="2" s="1"/>
  <c r="K776" i="1"/>
  <c r="M776"/>
  <c r="H762" i="2" s="1"/>
  <c r="P776" i="1"/>
  <c r="Q776"/>
  <c r="K762" i="2" s="1"/>
  <c r="R776" i="1"/>
  <c r="L762" i="2" s="1"/>
  <c r="T776" i="1"/>
  <c r="M762" i="2" s="1"/>
  <c r="U776" i="1"/>
  <c r="N762" i="2" s="1"/>
  <c r="V776" i="1"/>
  <c r="W776"/>
  <c r="P762" i="2" s="1"/>
  <c r="E777" i="1"/>
  <c r="B763" i="2" s="1"/>
  <c r="C802" i="5" s="1"/>
  <c r="F777" i="1"/>
  <c r="H777"/>
  <c r="E763" i="2" s="1"/>
  <c r="I777" i="1"/>
  <c r="F763" i="2" s="1"/>
  <c r="J777" i="1"/>
  <c r="G763" i="2" s="1"/>
  <c r="K777" i="1"/>
  <c r="M777"/>
  <c r="H763" i="2" s="1"/>
  <c r="P777" i="1"/>
  <c r="Q777"/>
  <c r="K763" i="2" s="1"/>
  <c r="R777" i="1"/>
  <c r="L763" i="2" s="1"/>
  <c r="T777" i="1"/>
  <c r="M763" i="2" s="1"/>
  <c r="U777" i="1"/>
  <c r="N763" i="2" s="1"/>
  <c r="V777" i="1"/>
  <c r="W777"/>
  <c r="P763" i="2" s="1"/>
  <c r="E778" i="1"/>
  <c r="F778"/>
  <c r="H778"/>
  <c r="E764" i="2" s="1"/>
  <c r="I778" i="1"/>
  <c r="F764" i="2" s="1"/>
  <c r="J778" i="1"/>
  <c r="G764" i="2" s="1"/>
  <c r="K778" i="1"/>
  <c r="M778"/>
  <c r="H764" i="2" s="1"/>
  <c r="P778" i="1"/>
  <c r="Q778"/>
  <c r="K764" i="2" s="1"/>
  <c r="R778" i="1"/>
  <c r="L764" i="2" s="1"/>
  <c r="T778" i="1"/>
  <c r="M764" i="2" s="1"/>
  <c r="U778" i="1"/>
  <c r="N764" i="2" s="1"/>
  <c r="V778" i="1"/>
  <c r="W778"/>
  <c r="P764" i="2" s="1"/>
  <c r="E779" i="1"/>
  <c r="B765" i="2" s="1"/>
  <c r="C804" i="5" s="1"/>
  <c r="F779" i="1"/>
  <c r="H779"/>
  <c r="E765" i="2" s="1"/>
  <c r="I779" i="1"/>
  <c r="F765" i="2" s="1"/>
  <c r="J779" i="1"/>
  <c r="G765" i="2" s="1"/>
  <c r="K779" i="1"/>
  <c r="M779"/>
  <c r="H765" i="2" s="1"/>
  <c r="P779" i="1"/>
  <c r="Q779"/>
  <c r="K765" i="2" s="1"/>
  <c r="R779" i="1"/>
  <c r="L765" i="2" s="1"/>
  <c r="T779" i="1"/>
  <c r="M765" i="2" s="1"/>
  <c r="U779" i="1"/>
  <c r="N765" i="2" s="1"/>
  <c r="V779" i="1"/>
  <c r="W779"/>
  <c r="P765" i="2" s="1"/>
  <c r="E780" i="1"/>
  <c r="F780"/>
  <c r="H780"/>
  <c r="E766" i="2" s="1"/>
  <c r="I780" i="1"/>
  <c r="F766" i="2" s="1"/>
  <c r="J780" i="1"/>
  <c r="G766" i="2" s="1"/>
  <c r="K780" i="1"/>
  <c r="M780"/>
  <c r="H766" i="2" s="1"/>
  <c r="P780" i="1"/>
  <c r="Q780"/>
  <c r="K766" i="2" s="1"/>
  <c r="R780" i="1"/>
  <c r="L766" i="2" s="1"/>
  <c r="T780" i="1"/>
  <c r="M766" i="2" s="1"/>
  <c r="U780" i="1"/>
  <c r="N766" i="2" s="1"/>
  <c r="V780" i="1"/>
  <c r="W780"/>
  <c r="P766" i="2" s="1"/>
  <c r="E781" i="1"/>
  <c r="B767" i="2" s="1"/>
  <c r="C806" i="5" s="1"/>
  <c r="F781" i="1"/>
  <c r="H781"/>
  <c r="E767" i="2" s="1"/>
  <c r="I781" i="1"/>
  <c r="F767" i="2" s="1"/>
  <c r="J781" i="1"/>
  <c r="G767" i="2" s="1"/>
  <c r="K781" i="1"/>
  <c r="M781"/>
  <c r="H767" i="2" s="1"/>
  <c r="P781" i="1"/>
  <c r="Q781"/>
  <c r="K767" i="2" s="1"/>
  <c r="R781" i="1"/>
  <c r="L767" i="2" s="1"/>
  <c r="T781" i="1"/>
  <c r="M767" i="2" s="1"/>
  <c r="U781" i="1"/>
  <c r="N767" i="2" s="1"/>
  <c r="V781" i="1"/>
  <c r="W781"/>
  <c r="P767" i="2" s="1"/>
  <c r="E782" i="1"/>
  <c r="F782"/>
  <c r="H782"/>
  <c r="E768" i="2" s="1"/>
  <c r="I782" i="1"/>
  <c r="F768" i="2" s="1"/>
  <c r="J782" i="1"/>
  <c r="G768" i="2" s="1"/>
  <c r="K782" i="1"/>
  <c r="M782"/>
  <c r="H768" i="2" s="1"/>
  <c r="P782" i="1"/>
  <c r="Q782"/>
  <c r="K768" i="2" s="1"/>
  <c r="R782" i="1"/>
  <c r="L768" i="2" s="1"/>
  <c r="T782" i="1"/>
  <c r="M768" i="2" s="1"/>
  <c r="U782" i="1"/>
  <c r="N768" i="2" s="1"/>
  <c r="V782" i="1"/>
  <c r="W782"/>
  <c r="P768" i="2" s="1"/>
  <c r="E783" i="1"/>
  <c r="B769" i="2" s="1"/>
  <c r="C808" i="5" s="1"/>
  <c r="F783" i="1"/>
  <c r="H783"/>
  <c r="E769" i="2" s="1"/>
  <c r="I783" i="1"/>
  <c r="F769" i="2" s="1"/>
  <c r="J783" i="1"/>
  <c r="G769" i="2" s="1"/>
  <c r="K783" i="1"/>
  <c r="M783"/>
  <c r="H769" i="2" s="1"/>
  <c r="P783" i="1"/>
  <c r="Q783"/>
  <c r="K769" i="2" s="1"/>
  <c r="R783" i="1"/>
  <c r="L769" i="2" s="1"/>
  <c r="T783" i="1"/>
  <c r="M769" i="2" s="1"/>
  <c r="U783" i="1"/>
  <c r="N769" i="2" s="1"/>
  <c r="V783" i="1"/>
  <c r="W783"/>
  <c r="P769" i="2" s="1"/>
  <c r="E784" i="1"/>
  <c r="F784"/>
  <c r="H784"/>
  <c r="E770" i="2" s="1"/>
  <c r="I784" i="1"/>
  <c r="F770" i="2" s="1"/>
  <c r="J784" i="1"/>
  <c r="G770" i="2" s="1"/>
  <c r="K784" i="1"/>
  <c r="M784"/>
  <c r="H770" i="2" s="1"/>
  <c r="P784" i="1"/>
  <c r="Q784"/>
  <c r="K770" i="2" s="1"/>
  <c r="R784" i="1"/>
  <c r="L770" i="2" s="1"/>
  <c r="T784" i="1"/>
  <c r="M770" i="2" s="1"/>
  <c r="U784" i="1"/>
  <c r="N770" i="2" s="1"/>
  <c r="V784" i="1"/>
  <c r="W784"/>
  <c r="P770" i="2" s="1"/>
  <c r="E785" i="1"/>
  <c r="B771" i="2" s="1"/>
  <c r="C810" i="5" s="1"/>
  <c r="F785" i="1"/>
  <c r="H785"/>
  <c r="E771" i="2" s="1"/>
  <c r="I785" i="1"/>
  <c r="F771" i="2" s="1"/>
  <c r="J785" i="1"/>
  <c r="G771" i="2" s="1"/>
  <c r="K785" i="1"/>
  <c r="M785"/>
  <c r="H771" i="2" s="1"/>
  <c r="P785" i="1"/>
  <c r="Q785"/>
  <c r="K771" i="2" s="1"/>
  <c r="R785" i="1"/>
  <c r="L771" i="2" s="1"/>
  <c r="T785" i="1"/>
  <c r="M771" i="2" s="1"/>
  <c r="U785" i="1"/>
  <c r="N771" i="2" s="1"/>
  <c r="V785" i="1"/>
  <c r="W785"/>
  <c r="P771" i="2" s="1"/>
  <c r="E786" i="1"/>
  <c r="F786"/>
  <c r="H786"/>
  <c r="E772" i="2" s="1"/>
  <c r="I786" i="1"/>
  <c r="F772" i="2" s="1"/>
  <c r="J786" i="1"/>
  <c r="G772" i="2" s="1"/>
  <c r="K786" i="1"/>
  <c r="M786"/>
  <c r="H772" i="2" s="1"/>
  <c r="P786" i="1"/>
  <c r="Q786"/>
  <c r="K772" i="2" s="1"/>
  <c r="R786" i="1"/>
  <c r="L772" i="2" s="1"/>
  <c r="T786" i="1"/>
  <c r="M772" i="2" s="1"/>
  <c r="U786" i="1"/>
  <c r="N772" i="2" s="1"/>
  <c r="V786" i="1"/>
  <c r="W786"/>
  <c r="P772" i="2" s="1"/>
  <c r="E787" i="1"/>
  <c r="B773" i="2" s="1"/>
  <c r="C812" i="5" s="1"/>
  <c r="F787" i="1"/>
  <c r="H787"/>
  <c r="E773" i="2" s="1"/>
  <c r="I787" i="1"/>
  <c r="F773" i="2" s="1"/>
  <c r="J787" i="1"/>
  <c r="G773" i="2" s="1"/>
  <c r="K787" i="1"/>
  <c r="M787"/>
  <c r="H773" i="2" s="1"/>
  <c r="P787" i="1"/>
  <c r="Q787"/>
  <c r="K773" i="2" s="1"/>
  <c r="R787" i="1"/>
  <c r="L773" i="2" s="1"/>
  <c r="T787" i="1"/>
  <c r="M773" i="2" s="1"/>
  <c r="U787" i="1"/>
  <c r="N773" i="2" s="1"/>
  <c r="V787" i="1"/>
  <c r="W787"/>
  <c r="P773" i="2" s="1"/>
  <c r="E788" i="1"/>
  <c r="B774" i="2" s="1"/>
  <c r="C813" i="5" s="1"/>
  <c r="F788" i="1"/>
  <c r="H788"/>
  <c r="E774" i="2" s="1"/>
  <c r="I788" i="1"/>
  <c r="F774" i="2" s="1"/>
  <c r="J788" i="1"/>
  <c r="G774" i="2" s="1"/>
  <c r="K788" i="1"/>
  <c r="M788"/>
  <c r="H774" i="2" s="1"/>
  <c r="P788" i="1"/>
  <c r="Q788"/>
  <c r="K774" i="2" s="1"/>
  <c r="R788" i="1"/>
  <c r="L774" i="2" s="1"/>
  <c r="T788" i="1"/>
  <c r="M774" i="2" s="1"/>
  <c r="U788" i="1"/>
  <c r="N774" i="2" s="1"/>
  <c r="V788" i="1"/>
  <c r="W788"/>
  <c r="P774" i="2" s="1"/>
  <c r="E789" i="1"/>
  <c r="B775" i="2" s="1"/>
  <c r="C814" i="5" s="1"/>
  <c r="F789" i="1"/>
  <c r="H789"/>
  <c r="E775" i="2" s="1"/>
  <c r="I789" i="1"/>
  <c r="F775" i="2" s="1"/>
  <c r="J789" i="1"/>
  <c r="G775" i="2" s="1"/>
  <c r="K789" i="1"/>
  <c r="M789"/>
  <c r="H775" i="2" s="1"/>
  <c r="P789" i="1"/>
  <c r="Q789"/>
  <c r="K775" i="2" s="1"/>
  <c r="R789" i="1"/>
  <c r="L775" i="2" s="1"/>
  <c r="T789" i="1"/>
  <c r="M775" i="2" s="1"/>
  <c r="U789" i="1"/>
  <c r="N775" i="2" s="1"/>
  <c r="V789" i="1"/>
  <c r="W789"/>
  <c r="P775" i="2" s="1"/>
  <c r="E790" i="1"/>
  <c r="B776" i="2" s="1"/>
  <c r="C815" i="5" s="1"/>
  <c r="F790" i="1"/>
  <c r="H790"/>
  <c r="E776" i="2" s="1"/>
  <c r="I790" i="1"/>
  <c r="F776" i="2" s="1"/>
  <c r="J790" i="1"/>
  <c r="G776" i="2" s="1"/>
  <c r="K790" i="1"/>
  <c r="M790"/>
  <c r="H776" i="2" s="1"/>
  <c r="P790" i="1"/>
  <c r="Q790"/>
  <c r="K776" i="2" s="1"/>
  <c r="R790" i="1"/>
  <c r="L776" i="2" s="1"/>
  <c r="T790" i="1"/>
  <c r="M776" i="2" s="1"/>
  <c r="U790" i="1"/>
  <c r="N776" i="2" s="1"/>
  <c r="V790" i="1"/>
  <c r="W790"/>
  <c r="P776" i="2" s="1"/>
  <c r="E791" i="1"/>
  <c r="B777" i="2" s="1"/>
  <c r="C816" i="5" s="1"/>
  <c r="F791" i="1"/>
  <c r="H791"/>
  <c r="E777" i="2" s="1"/>
  <c r="I791" i="1"/>
  <c r="F777" i="2" s="1"/>
  <c r="J791" i="1"/>
  <c r="G777" i="2" s="1"/>
  <c r="K791" i="1"/>
  <c r="M791"/>
  <c r="H777" i="2" s="1"/>
  <c r="P791" i="1"/>
  <c r="Q791"/>
  <c r="K777" i="2" s="1"/>
  <c r="R791" i="1"/>
  <c r="L777" i="2" s="1"/>
  <c r="T791" i="1"/>
  <c r="M777" i="2" s="1"/>
  <c r="U791" i="1"/>
  <c r="N777" i="2" s="1"/>
  <c r="V791" i="1"/>
  <c r="W791"/>
  <c r="P777" i="2" s="1"/>
  <c r="E792" i="1"/>
  <c r="B778" i="2" s="1"/>
  <c r="C817" i="5" s="1"/>
  <c r="F792" i="1"/>
  <c r="H792"/>
  <c r="E778" i="2" s="1"/>
  <c r="I792" i="1"/>
  <c r="F778" i="2" s="1"/>
  <c r="J792" i="1"/>
  <c r="G778" i="2" s="1"/>
  <c r="K792" i="1"/>
  <c r="M792"/>
  <c r="H778" i="2" s="1"/>
  <c r="P792" i="1"/>
  <c r="Q792"/>
  <c r="K778" i="2" s="1"/>
  <c r="R792" i="1"/>
  <c r="L778" i="2" s="1"/>
  <c r="T792" i="1"/>
  <c r="M778" i="2" s="1"/>
  <c r="U792" i="1"/>
  <c r="N778" i="2" s="1"/>
  <c r="V792" i="1"/>
  <c r="W792"/>
  <c r="P778" i="2" s="1"/>
  <c r="E793" i="1"/>
  <c r="B779" i="2" s="1"/>
  <c r="C818" i="5" s="1"/>
  <c r="F793" i="1"/>
  <c r="H793"/>
  <c r="E779" i="2" s="1"/>
  <c r="I793" i="1"/>
  <c r="F779" i="2" s="1"/>
  <c r="J793" i="1"/>
  <c r="G779" i="2" s="1"/>
  <c r="K793" i="1"/>
  <c r="M793"/>
  <c r="H779" i="2" s="1"/>
  <c r="P793" i="1"/>
  <c r="Q793"/>
  <c r="K779" i="2" s="1"/>
  <c r="R793" i="1"/>
  <c r="L779" i="2" s="1"/>
  <c r="T793" i="1"/>
  <c r="M779" i="2" s="1"/>
  <c r="U793" i="1"/>
  <c r="N779" i="2" s="1"/>
  <c r="V793" i="1"/>
  <c r="W793"/>
  <c r="P779" i="2" s="1"/>
  <c r="E794" i="1"/>
  <c r="B780" i="2" s="1"/>
  <c r="C819" i="5" s="1"/>
  <c r="F794" i="1"/>
  <c r="H794"/>
  <c r="E780" i="2" s="1"/>
  <c r="I794" i="1"/>
  <c r="F780" i="2" s="1"/>
  <c r="J794" i="1"/>
  <c r="G780" i="2" s="1"/>
  <c r="K794" i="1"/>
  <c r="M794"/>
  <c r="H780" i="2" s="1"/>
  <c r="P794" i="1"/>
  <c r="Q794"/>
  <c r="K780" i="2" s="1"/>
  <c r="R794" i="1"/>
  <c r="L780" i="2" s="1"/>
  <c r="T794" i="1"/>
  <c r="M780" i="2" s="1"/>
  <c r="U794" i="1"/>
  <c r="N780" i="2" s="1"/>
  <c r="V794" i="1"/>
  <c r="W794"/>
  <c r="P780" i="2" s="1"/>
  <c r="E795" i="1"/>
  <c r="B781" i="2" s="1"/>
  <c r="C820" i="5" s="1"/>
  <c r="F795" i="1"/>
  <c r="H795"/>
  <c r="E781" i="2" s="1"/>
  <c r="I795" i="1"/>
  <c r="F781" i="2" s="1"/>
  <c r="J795" i="1"/>
  <c r="G781" i="2" s="1"/>
  <c r="K795" i="1"/>
  <c r="M795"/>
  <c r="H781" i="2" s="1"/>
  <c r="P795" i="1"/>
  <c r="Q795"/>
  <c r="K781" i="2" s="1"/>
  <c r="R795" i="1"/>
  <c r="L781" i="2" s="1"/>
  <c r="T795" i="1"/>
  <c r="M781" i="2" s="1"/>
  <c r="U795" i="1"/>
  <c r="N781" i="2" s="1"/>
  <c r="V795" i="1"/>
  <c r="W795"/>
  <c r="P781" i="2" s="1"/>
  <c r="E796" i="1"/>
  <c r="B782" i="2" s="1"/>
  <c r="C821" i="5" s="1"/>
  <c r="F796" i="1"/>
  <c r="H796"/>
  <c r="E782" i="2" s="1"/>
  <c r="I796" i="1"/>
  <c r="F782" i="2" s="1"/>
  <c r="J796" i="1"/>
  <c r="G782" i="2" s="1"/>
  <c r="K796" i="1"/>
  <c r="M796"/>
  <c r="H782" i="2" s="1"/>
  <c r="P796" i="1"/>
  <c r="Q796"/>
  <c r="K782" i="2" s="1"/>
  <c r="R796" i="1"/>
  <c r="L782" i="2" s="1"/>
  <c r="T796" i="1"/>
  <c r="M782" i="2" s="1"/>
  <c r="U796" i="1"/>
  <c r="N782" i="2" s="1"/>
  <c r="V796" i="1"/>
  <c r="W796"/>
  <c r="P782" i="2" s="1"/>
  <c r="E797" i="1"/>
  <c r="B783" i="2" s="1"/>
  <c r="C822" i="5" s="1"/>
  <c r="F797" i="1"/>
  <c r="H797"/>
  <c r="E783" i="2" s="1"/>
  <c r="I797" i="1"/>
  <c r="F783" i="2" s="1"/>
  <c r="J797" i="1"/>
  <c r="G783" i="2" s="1"/>
  <c r="K797" i="1"/>
  <c r="M797"/>
  <c r="H783" i="2" s="1"/>
  <c r="P797" i="1"/>
  <c r="Q797"/>
  <c r="K783" i="2" s="1"/>
  <c r="R797" i="1"/>
  <c r="L783" i="2" s="1"/>
  <c r="T797" i="1"/>
  <c r="M783" i="2" s="1"/>
  <c r="U797" i="1"/>
  <c r="N783" i="2" s="1"/>
  <c r="V797" i="1"/>
  <c r="W797"/>
  <c r="P783" i="2" s="1"/>
  <c r="E798" i="1"/>
  <c r="B784" i="2" s="1"/>
  <c r="C823" i="5" s="1"/>
  <c r="F798" i="1"/>
  <c r="H798"/>
  <c r="E784" i="2" s="1"/>
  <c r="I798" i="1"/>
  <c r="F784" i="2" s="1"/>
  <c r="J798" i="1"/>
  <c r="G784" i="2" s="1"/>
  <c r="K798" i="1"/>
  <c r="M798"/>
  <c r="H784" i="2" s="1"/>
  <c r="P798" i="1"/>
  <c r="Q798"/>
  <c r="K784" i="2" s="1"/>
  <c r="R798" i="1"/>
  <c r="L784" i="2" s="1"/>
  <c r="T798" i="1"/>
  <c r="M784" i="2" s="1"/>
  <c r="U798" i="1"/>
  <c r="N784" i="2" s="1"/>
  <c r="V798" i="1"/>
  <c r="W798"/>
  <c r="P784" i="2" s="1"/>
  <c r="E799" i="1"/>
  <c r="B785" i="2" s="1"/>
  <c r="C824" i="5" s="1"/>
  <c r="F799" i="1"/>
  <c r="H799"/>
  <c r="E785" i="2" s="1"/>
  <c r="I799" i="1"/>
  <c r="F785" i="2" s="1"/>
  <c r="J799" i="1"/>
  <c r="G785" i="2" s="1"/>
  <c r="K799" i="1"/>
  <c r="M799"/>
  <c r="H785" i="2" s="1"/>
  <c r="P799" i="1"/>
  <c r="Q799"/>
  <c r="K785" i="2" s="1"/>
  <c r="R799" i="1"/>
  <c r="L785" i="2" s="1"/>
  <c r="T799" i="1"/>
  <c r="M785" i="2" s="1"/>
  <c r="U799" i="1"/>
  <c r="N785" i="2" s="1"/>
  <c r="V799" i="1"/>
  <c r="W799"/>
  <c r="P785" i="2" s="1"/>
  <c r="E800" i="1"/>
  <c r="B786" i="2" s="1"/>
  <c r="C825" i="5" s="1"/>
  <c r="F800" i="1"/>
  <c r="H800"/>
  <c r="E786" i="2" s="1"/>
  <c r="I800" i="1"/>
  <c r="F786" i="2" s="1"/>
  <c r="J800" i="1"/>
  <c r="G786" i="2" s="1"/>
  <c r="K800" i="1"/>
  <c r="M800"/>
  <c r="H786" i="2" s="1"/>
  <c r="P800" i="1"/>
  <c r="Q800"/>
  <c r="K786" i="2" s="1"/>
  <c r="R800" i="1"/>
  <c r="L786" i="2" s="1"/>
  <c r="T800" i="1"/>
  <c r="M786" i="2" s="1"/>
  <c r="U800" i="1"/>
  <c r="N786" i="2" s="1"/>
  <c r="V800" i="1"/>
  <c r="W800"/>
  <c r="P786" i="2" s="1"/>
  <c r="E801" i="1"/>
  <c r="B787" i="2" s="1"/>
  <c r="C826" i="5" s="1"/>
  <c r="F801" i="1"/>
  <c r="H801"/>
  <c r="E787" i="2" s="1"/>
  <c r="I801" i="1"/>
  <c r="F787" i="2" s="1"/>
  <c r="J801" i="1"/>
  <c r="G787" i="2" s="1"/>
  <c r="K801" i="1"/>
  <c r="M801"/>
  <c r="H787" i="2" s="1"/>
  <c r="P801" i="1"/>
  <c r="Q801"/>
  <c r="K787" i="2" s="1"/>
  <c r="R801" i="1"/>
  <c r="L787" i="2" s="1"/>
  <c r="T801" i="1"/>
  <c r="M787" i="2" s="1"/>
  <c r="U801" i="1"/>
  <c r="N787" i="2" s="1"/>
  <c r="V801" i="1"/>
  <c r="W801"/>
  <c r="P787" i="2" s="1"/>
  <c r="E802" i="1"/>
  <c r="B788" i="2" s="1"/>
  <c r="C827" i="5" s="1"/>
  <c r="F802" i="1"/>
  <c r="H802"/>
  <c r="E788" i="2" s="1"/>
  <c r="I802" i="1"/>
  <c r="F788" i="2" s="1"/>
  <c r="J802" i="1"/>
  <c r="G788" i="2" s="1"/>
  <c r="K802" i="1"/>
  <c r="M802"/>
  <c r="H788" i="2" s="1"/>
  <c r="P802" i="1"/>
  <c r="Q802"/>
  <c r="K788" i="2" s="1"/>
  <c r="R802" i="1"/>
  <c r="L788" i="2" s="1"/>
  <c r="T802" i="1"/>
  <c r="M788" i="2" s="1"/>
  <c r="U802" i="1"/>
  <c r="N788" i="2" s="1"/>
  <c r="V802" i="1"/>
  <c r="W802"/>
  <c r="P788" i="2" s="1"/>
  <c r="E803" i="1"/>
  <c r="B789" i="2" s="1"/>
  <c r="C828" i="5" s="1"/>
  <c r="F803" i="1"/>
  <c r="H803"/>
  <c r="E789" i="2" s="1"/>
  <c r="I803" i="1"/>
  <c r="F789" i="2" s="1"/>
  <c r="J803" i="1"/>
  <c r="G789" i="2" s="1"/>
  <c r="K803" i="1"/>
  <c r="M803"/>
  <c r="H789" i="2" s="1"/>
  <c r="P803" i="1"/>
  <c r="Q803"/>
  <c r="K789" i="2" s="1"/>
  <c r="R803" i="1"/>
  <c r="L789" i="2" s="1"/>
  <c r="T803" i="1"/>
  <c r="M789" i="2" s="1"/>
  <c r="U803" i="1"/>
  <c r="N789" i="2" s="1"/>
  <c r="V803" i="1"/>
  <c r="W803"/>
  <c r="P789" i="2" s="1"/>
  <c r="E804" i="1"/>
  <c r="B790" i="2" s="1"/>
  <c r="C829" i="5" s="1"/>
  <c r="F804" i="1"/>
  <c r="H804"/>
  <c r="E790" i="2" s="1"/>
  <c r="I804" i="1"/>
  <c r="F790" i="2" s="1"/>
  <c r="J804" i="1"/>
  <c r="G790" i="2" s="1"/>
  <c r="K804" i="1"/>
  <c r="M804"/>
  <c r="H790" i="2" s="1"/>
  <c r="P804" i="1"/>
  <c r="Q804"/>
  <c r="K790" i="2" s="1"/>
  <c r="R804" i="1"/>
  <c r="L790" i="2" s="1"/>
  <c r="T804" i="1"/>
  <c r="M790" i="2" s="1"/>
  <c r="U804" i="1"/>
  <c r="N790" i="2" s="1"/>
  <c r="V804" i="1"/>
  <c r="W804"/>
  <c r="P790" i="2" s="1"/>
  <c r="E805" i="1"/>
  <c r="B791" i="2" s="1"/>
  <c r="C830" i="5" s="1"/>
  <c r="F805" i="1"/>
  <c r="H805"/>
  <c r="E791" i="2" s="1"/>
  <c r="I805" i="1"/>
  <c r="F791" i="2" s="1"/>
  <c r="J805" i="1"/>
  <c r="G791" i="2" s="1"/>
  <c r="K805" i="1"/>
  <c r="M805"/>
  <c r="H791" i="2" s="1"/>
  <c r="P805" i="1"/>
  <c r="Q805"/>
  <c r="K791" i="2" s="1"/>
  <c r="R805" i="1"/>
  <c r="L791" i="2" s="1"/>
  <c r="T805" i="1"/>
  <c r="M791" i="2" s="1"/>
  <c r="U805" i="1"/>
  <c r="N791" i="2" s="1"/>
  <c r="V805" i="1"/>
  <c r="W805"/>
  <c r="P791" i="2" s="1"/>
  <c r="E806" i="1"/>
  <c r="B792" i="2" s="1"/>
  <c r="C831" i="5" s="1"/>
  <c r="F806" i="1"/>
  <c r="H806"/>
  <c r="E792" i="2" s="1"/>
  <c r="I806" i="1"/>
  <c r="F792" i="2" s="1"/>
  <c r="J806" i="1"/>
  <c r="G792" i="2" s="1"/>
  <c r="K806" i="1"/>
  <c r="M806"/>
  <c r="H792" i="2" s="1"/>
  <c r="P806" i="1"/>
  <c r="Q806"/>
  <c r="K792" i="2" s="1"/>
  <c r="R806" i="1"/>
  <c r="L792" i="2" s="1"/>
  <c r="T806" i="1"/>
  <c r="M792" i="2" s="1"/>
  <c r="U806" i="1"/>
  <c r="N792" i="2" s="1"/>
  <c r="V806" i="1"/>
  <c r="W806"/>
  <c r="P792" i="2" s="1"/>
  <c r="E807" i="1"/>
  <c r="B793" i="2" s="1"/>
  <c r="C832" i="5" s="1"/>
  <c r="F807" i="1"/>
  <c r="H807"/>
  <c r="E793" i="2" s="1"/>
  <c r="I807" i="1"/>
  <c r="F793" i="2" s="1"/>
  <c r="J807" i="1"/>
  <c r="G793" i="2" s="1"/>
  <c r="K807" i="1"/>
  <c r="M807"/>
  <c r="H793" i="2" s="1"/>
  <c r="P807" i="1"/>
  <c r="Q807"/>
  <c r="K793" i="2" s="1"/>
  <c r="R807" i="1"/>
  <c r="L793" i="2" s="1"/>
  <c r="T807" i="1"/>
  <c r="M793" i="2" s="1"/>
  <c r="U807" i="1"/>
  <c r="N793" i="2" s="1"/>
  <c r="V807" i="1"/>
  <c r="W807"/>
  <c r="P793" i="2" s="1"/>
  <c r="E808" i="1"/>
  <c r="B794" i="2" s="1"/>
  <c r="C833" i="5" s="1"/>
  <c r="F808" i="1"/>
  <c r="H808"/>
  <c r="E794" i="2" s="1"/>
  <c r="I808" i="1"/>
  <c r="F794" i="2" s="1"/>
  <c r="J808" i="1"/>
  <c r="G794" i="2" s="1"/>
  <c r="K808" i="1"/>
  <c r="M808"/>
  <c r="H794" i="2" s="1"/>
  <c r="P808" i="1"/>
  <c r="Q808"/>
  <c r="K794" i="2" s="1"/>
  <c r="R808" i="1"/>
  <c r="L794" i="2" s="1"/>
  <c r="T808" i="1"/>
  <c r="M794" i="2" s="1"/>
  <c r="U808" i="1"/>
  <c r="N794" i="2" s="1"/>
  <c r="V808" i="1"/>
  <c r="W808"/>
  <c r="P794" i="2" s="1"/>
  <c r="E809" i="1"/>
  <c r="B795" i="2" s="1"/>
  <c r="C834" i="5" s="1"/>
  <c r="F809" i="1"/>
  <c r="H809"/>
  <c r="E795" i="2" s="1"/>
  <c r="I809" i="1"/>
  <c r="F795" i="2" s="1"/>
  <c r="J809" i="1"/>
  <c r="G795" i="2" s="1"/>
  <c r="K809" i="1"/>
  <c r="M809"/>
  <c r="H795" i="2" s="1"/>
  <c r="P809" i="1"/>
  <c r="Q809"/>
  <c r="K795" i="2" s="1"/>
  <c r="R809" i="1"/>
  <c r="L795" i="2" s="1"/>
  <c r="T809" i="1"/>
  <c r="M795" i="2" s="1"/>
  <c r="U809" i="1"/>
  <c r="N795" i="2" s="1"/>
  <c r="V809" i="1"/>
  <c r="W809"/>
  <c r="P795" i="2" s="1"/>
  <c r="E810" i="1"/>
  <c r="B796" i="2" s="1"/>
  <c r="C835" i="5" s="1"/>
  <c r="F810" i="1"/>
  <c r="H810"/>
  <c r="E796" i="2" s="1"/>
  <c r="I810" i="1"/>
  <c r="F796" i="2" s="1"/>
  <c r="J810" i="1"/>
  <c r="G796" i="2" s="1"/>
  <c r="K810" i="1"/>
  <c r="M810"/>
  <c r="H796" i="2" s="1"/>
  <c r="P810" i="1"/>
  <c r="Q810"/>
  <c r="K796" i="2" s="1"/>
  <c r="R810" i="1"/>
  <c r="L796" i="2" s="1"/>
  <c r="T810" i="1"/>
  <c r="M796" i="2" s="1"/>
  <c r="U810" i="1"/>
  <c r="N796" i="2" s="1"/>
  <c r="V810" i="1"/>
  <c r="W810"/>
  <c r="P796" i="2" s="1"/>
  <c r="E811" i="1"/>
  <c r="B797" i="2" s="1"/>
  <c r="C836" i="5" s="1"/>
  <c r="F811" i="1"/>
  <c r="H811"/>
  <c r="E797" i="2" s="1"/>
  <c r="I811" i="1"/>
  <c r="F797" i="2" s="1"/>
  <c r="J811" i="1"/>
  <c r="G797" i="2" s="1"/>
  <c r="K811" i="1"/>
  <c r="M811"/>
  <c r="H797" i="2" s="1"/>
  <c r="P811" i="1"/>
  <c r="Q811"/>
  <c r="K797" i="2" s="1"/>
  <c r="R811" i="1"/>
  <c r="L797" i="2" s="1"/>
  <c r="T811" i="1"/>
  <c r="M797" i="2" s="1"/>
  <c r="U811" i="1"/>
  <c r="N797" i="2" s="1"/>
  <c r="V811" i="1"/>
  <c r="W811"/>
  <c r="P797" i="2" s="1"/>
  <c r="E812" i="1"/>
  <c r="B798" i="2" s="1"/>
  <c r="C837" i="5" s="1"/>
  <c r="F812" i="1"/>
  <c r="H812"/>
  <c r="E798" i="2" s="1"/>
  <c r="I812" i="1"/>
  <c r="F798" i="2" s="1"/>
  <c r="J812" i="1"/>
  <c r="G798" i="2" s="1"/>
  <c r="K812" i="1"/>
  <c r="M812"/>
  <c r="H798" i="2" s="1"/>
  <c r="P812" i="1"/>
  <c r="Q812"/>
  <c r="K798" i="2" s="1"/>
  <c r="R812" i="1"/>
  <c r="L798" i="2" s="1"/>
  <c r="T812" i="1"/>
  <c r="M798" i="2" s="1"/>
  <c r="U812" i="1"/>
  <c r="N798" i="2" s="1"/>
  <c r="V812" i="1"/>
  <c r="W812"/>
  <c r="P798" i="2" s="1"/>
  <c r="E813" i="1"/>
  <c r="B799" i="2" s="1"/>
  <c r="C838" i="5" s="1"/>
  <c r="F813" i="1"/>
  <c r="H813"/>
  <c r="E799" i="2" s="1"/>
  <c r="I813" i="1"/>
  <c r="F799" i="2" s="1"/>
  <c r="J813" i="1"/>
  <c r="G799" i="2" s="1"/>
  <c r="K813" i="1"/>
  <c r="M813"/>
  <c r="H799" i="2" s="1"/>
  <c r="P813" i="1"/>
  <c r="Q813"/>
  <c r="K799" i="2" s="1"/>
  <c r="R813" i="1"/>
  <c r="L799" i="2" s="1"/>
  <c r="T813" i="1"/>
  <c r="M799" i="2" s="1"/>
  <c r="U813" i="1"/>
  <c r="N799" i="2" s="1"/>
  <c r="V813" i="1"/>
  <c r="W813"/>
  <c r="P799" i="2" s="1"/>
  <c r="E814" i="1"/>
  <c r="B800" i="2" s="1"/>
  <c r="C839" i="5" s="1"/>
  <c r="F814" i="1"/>
  <c r="H814"/>
  <c r="E800" i="2" s="1"/>
  <c r="I814" i="1"/>
  <c r="F800" i="2" s="1"/>
  <c r="J814" i="1"/>
  <c r="G800" i="2" s="1"/>
  <c r="K814" i="1"/>
  <c r="M814"/>
  <c r="H800" i="2" s="1"/>
  <c r="P814" i="1"/>
  <c r="Q814"/>
  <c r="K800" i="2" s="1"/>
  <c r="R814" i="1"/>
  <c r="L800" i="2" s="1"/>
  <c r="T814" i="1"/>
  <c r="M800" i="2" s="1"/>
  <c r="U814" i="1"/>
  <c r="N800" i="2" s="1"/>
  <c r="V814" i="1"/>
  <c r="W814"/>
  <c r="P800" i="2" s="1"/>
  <c r="E815" i="1"/>
  <c r="B801" i="2" s="1"/>
  <c r="C840" i="5" s="1"/>
  <c r="F815" i="1"/>
  <c r="H815"/>
  <c r="E801" i="2" s="1"/>
  <c r="I815" i="1"/>
  <c r="F801" i="2" s="1"/>
  <c r="J815" i="1"/>
  <c r="G801" i="2" s="1"/>
  <c r="K815" i="1"/>
  <c r="M815"/>
  <c r="H801" i="2" s="1"/>
  <c r="P815" i="1"/>
  <c r="Q815"/>
  <c r="K801" i="2" s="1"/>
  <c r="R815" i="1"/>
  <c r="L801" i="2" s="1"/>
  <c r="T815" i="1"/>
  <c r="M801" i="2" s="1"/>
  <c r="U815" i="1"/>
  <c r="N801" i="2" s="1"/>
  <c r="V815" i="1"/>
  <c r="W815"/>
  <c r="P801" i="2" s="1"/>
  <c r="E816" i="1"/>
  <c r="B802" i="2" s="1"/>
  <c r="C841" i="5" s="1"/>
  <c r="F816" i="1"/>
  <c r="H816"/>
  <c r="E802" i="2" s="1"/>
  <c r="I816" i="1"/>
  <c r="F802" i="2" s="1"/>
  <c r="J816" i="1"/>
  <c r="G802" i="2" s="1"/>
  <c r="K816" i="1"/>
  <c r="M816"/>
  <c r="H802" i="2" s="1"/>
  <c r="P816" i="1"/>
  <c r="Q816"/>
  <c r="K802" i="2" s="1"/>
  <c r="R816" i="1"/>
  <c r="L802" i="2" s="1"/>
  <c r="T816" i="1"/>
  <c r="M802" i="2" s="1"/>
  <c r="U816" i="1"/>
  <c r="N802" i="2" s="1"/>
  <c r="V816" i="1"/>
  <c r="W816"/>
  <c r="P802" i="2" s="1"/>
  <c r="E817" i="1"/>
  <c r="B803" i="2" s="1"/>
  <c r="C842" i="5" s="1"/>
  <c r="F817" i="1"/>
  <c r="H817"/>
  <c r="E803" i="2" s="1"/>
  <c r="I817" i="1"/>
  <c r="F803" i="2" s="1"/>
  <c r="J817" i="1"/>
  <c r="G803" i="2" s="1"/>
  <c r="K817" i="1"/>
  <c r="M817"/>
  <c r="H803" i="2" s="1"/>
  <c r="P817" i="1"/>
  <c r="Q817"/>
  <c r="K803" i="2" s="1"/>
  <c r="R817" i="1"/>
  <c r="L803" i="2" s="1"/>
  <c r="T817" i="1"/>
  <c r="M803" i="2" s="1"/>
  <c r="U817" i="1"/>
  <c r="N803" i="2" s="1"/>
  <c r="V817" i="1"/>
  <c r="W817"/>
  <c r="P803" i="2" s="1"/>
  <c r="E818" i="1"/>
  <c r="B804" i="2" s="1"/>
  <c r="C843" i="5" s="1"/>
  <c r="F818" i="1"/>
  <c r="H818"/>
  <c r="E804" i="2" s="1"/>
  <c r="I818" i="1"/>
  <c r="F804" i="2" s="1"/>
  <c r="J818" i="1"/>
  <c r="G804" i="2" s="1"/>
  <c r="K818" i="1"/>
  <c r="M818"/>
  <c r="H804" i="2" s="1"/>
  <c r="P818" i="1"/>
  <c r="Q818"/>
  <c r="K804" i="2" s="1"/>
  <c r="R818" i="1"/>
  <c r="L804" i="2" s="1"/>
  <c r="T818" i="1"/>
  <c r="M804" i="2" s="1"/>
  <c r="U818" i="1"/>
  <c r="N804" i="2" s="1"/>
  <c r="V818" i="1"/>
  <c r="W818"/>
  <c r="P804" i="2" s="1"/>
  <c r="E819" i="1"/>
  <c r="B805" i="2" s="1"/>
  <c r="C844" i="5" s="1"/>
  <c r="F819" i="1"/>
  <c r="H819"/>
  <c r="E805" i="2" s="1"/>
  <c r="I819" i="1"/>
  <c r="F805" i="2" s="1"/>
  <c r="J819" i="1"/>
  <c r="G805" i="2" s="1"/>
  <c r="K819" i="1"/>
  <c r="M819"/>
  <c r="H805" i="2" s="1"/>
  <c r="P819" i="1"/>
  <c r="Q819"/>
  <c r="K805" i="2" s="1"/>
  <c r="R819" i="1"/>
  <c r="L805" i="2" s="1"/>
  <c r="T819" i="1"/>
  <c r="M805" i="2" s="1"/>
  <c r="U819" i="1"/>
  <c r="N805" i="2" s="1"/>
  <c r="V819" i="1"/>
  <c r="W819"/>
  <c r="P805" i="2" s="1"/>
  <c r="E820" i="1"/>
  <c r="B806" i="2" s="1"/>
  <c r="C845" i="5" s="1"/>
  <c r="F820" i="1"/>
  <c r="H820"/>
  <c r="E806" i="2" s="1"/>
  <c r="I820" i="1"/>
  <c r="F806" i="2" s="1"/>
  <c r="J820" i="1"/>
  <c r="G806" i="2" s="1"/>
  <c r="K820" i="1"/>
  <c r="M820"/>
  <c r="H806" i="2" s="1"/>
  <c r="P820" i="1"/>
  <c r="Q820"/>
  <c r="K806" i="2" s="1"/>
  <c r="R820" i="1"/>
  <c r="L806" i="2" s="1"/>
  <c r="T820" i="1"/>
  <c r="M806" i="2" s="1"/>
  <c r="U820" i="1"/>
  <c r="N806" i="2" s="1"/>
  <c r="V820" i="1"/>
  <c r="W820"/>
  <c r="P806" i="2" s="1"/>
  <c r="E821" i="1"/>
  <c r="B807" i="2" s="1"/>
  <c r="C846" i="5" s="1"/>
  <c r="F821" i="1"/>
  <c r="H821"/>
  <c r="E807" i="2" s="1"/>
  <c r="I821" i="1"/>
  <c r="F807" i="2" s="1"/>
  <c r="J821" i="1"/>
  <c r="G807" i="2" s="1"/>
  <c r="K821" i="1"/>
  <c r="M821"/>
  <c r="H807" i="2" s="1"/>
  <c r="P821" i="1"/>
  <c r="Q821"/>
  <c r="K807" i="2" s="1"/>
  <c r="R821" i="1"/>
  <c r="L807" i="2" s="1"/>
  <c r="T821" i="1"/>
  <c r="M807" i="2" s="1"/>
  <c r="U821" i="1"/>
  <c r="N807" i="2" s="1"/>
  <c r="V821" i="1"/>
  <c r="W821"/>
  <c r="P807" i="2" s="1"/>
  <c r="E822" i="1"/>
  <c r="B808" i="2" s="1"/>
  <c r="C847" i="5" s="1"/>
  <c r="F822" i="1"/>
  <c r="H822"/>
  <c r="E808" i="2" s="1"/>
  <c r="I822" i="1"/>
  <c r="F808" i="2" s="1"/>
  <c r="J822" i="1"/>
  <c r="G808" i="2" s="1"/>
  <c r="K822" i="1"/>
  <c r="M822"/>
  <c r="H808" i="2" s="1"/>
  <c r="P822" i="1"/>
  <c r="Q822"/>
  <c r="K808" i="2" s="1"/>
  <c r="R822" i="1"/>
  <c r="L808" i="2" s="1"/>
  <c r="T822" i="1"/>
  <c r="M808" i="2" s="1"/>
  <c r="U822" i="1"/>
  <c r="N808" i="2" s="1"/>
  <c r="V822" i="1"/>
  <c r="W822"/>
  <c r="P808" i="2" s="1"/>
  <c r="E823" i="1"/>
  <c r="B809" i="2" s="1"/>
  <c r="C848" i="5" s="1"/>
  <c r="F823" i="1"/>
  <c r="H823"/>
  <c r="E809" i="2" s="1"/>
  <c r="I823" i="1"/>
  <c r="F809" i="2" s="1"/>
  <c r="J823" i="1"/>
  <c r="G809" i="2" s="1"/>
  <c r="K823" i="1"/>
  <c r="M823"/>
  <c r="H809" i="2" s="1"/>
  <c r="P823" i="1"/>
  <c r="Q823"/>
  <c r="K809" i="2" s="1"/>
  <c r="R823" i="1"/>
  <c r="L809" i="2" s="1"/>
  <c r="T823" i="1"/>
  <c r="M809" i="2" s="1"/>
  <c r="U823" i="1"/>
  <c r="N809" i="2" s="1"/>
  <c r="V823" i="1"/>
  <c r="W823"/>
  <c r="P809" i="2" s="1"/>
  <c r="E824" i="1"/>
  <c r="B810" i="2" s="1"/>
  <c r="C849" i="5" s="1"/>
  <c r="F824" i="1"/>
  <c r="H824"/>
  <c r="E810" i="2" s="1"/>
  <c r="I824" i="1"/>
  <c r="F810" i="2" s="1"/>
  <c r="J824" i="1"/>
  <c r="G810" i="2" s="1"/>
  <c r="K824" i="1"/>
  <c r="M824"/>
  <c r="H810" i="2" s="1"/>
  <c r="P824" i="1"/>
  <c r="Q824"/>
  <c r="K810" i="2" s="1"/>
  <c r="R824" i="1"/>
  <c r="L810" i="2" s="1"/>
  <c r="T824" i="1"/>
  <c r="M810" i="2" s="1"/>
  <c r="U824" i="1"/>
  <c r="N810" i="2" s="1"/>
  <c r="V824" i="1"/>
  <c r="W824"/>
  <c r="P810" i="2" s="1"/>
  <c r="E825" i="1"/>
  <c r="B811" i="2" s="1"/>
  <c r="C850" i="5" s="1"/>
  <c r="F825" i="1"/>
  <c r="H825"/>
  <c r="E811" i="2" s="1"/>
  <c r="I825" i="1"/>
  <c r="F811" i="2" s="1"/>
  <c r="J825" i="1"/>
  <c r="G811" i="2" s="1"/>
  <c r="K825" i="1"/>
  <c r="M825"/>
  <c r="H811" i="2" s="1"/>
  <c r="P825" i="1"/>
  <c r="Q825"/>
  <c r="K811" i="2" s="1"/>
  <c r="R825" i="1"/>
  <c r="L811" i="2" s="1"/>
  <c r="T825" i="1"/>
  <c r="M811" i="2" s="1"/>
  <c r="U825" i="1"/>
  <c r="N811" i="2" s="1"/>
  <c r="V825" i="1"/>
  <c r="W825"/>
  <c r="P811" i="2" s="1"/>
  <c r="E826" i="1"/>
  <c r="B812" i="2" s="1"/>
  <c r="C851" i="5" s="1"/>
  <c r="F826" i="1"/>
  <c r="H826"/>
  <c r="E812" i="2" s="1"/>
  <c r="I826" i="1"/>
  <c r="F812" i="2" s="1"/>
  <c r="J826" i="1"/>
  <c r="G812" i="2" s="1"/>
  <c r="K826" i="1"/>
  <c r="M826"/>
  <c r="H812" i="2" s="1"/>
  <c r="P826" i="1"/>
  <c r="Q826"/>
  <c r="K812" i="2" s="1"/>
  <c r="R826" i="1"/>
  <c r="L812" i="2" s="1"/>
  <c r="T826" i="1"/>
  <c r="M812" i="2" s="1"/>
  <c r="U826" i="1"/>
  <c r="N812" i="2" s="1"/>
  <c r="V826" i="1"/>
  <c r="W826"/>
  <c r="P812" i="2" s="1"/>
  <c r="E827" i="1"/>
  <c r="B813" i="2" s="1"/>
  <c r="C852" i="5" s="1"/>
  <c r="F827" i="1"/>
  <c r="H827"/>
  <c r="E813" i="2" s="1"/>
  <c r="I827" i="1"/>
  <c r="F813" i="2" s="1"/>
  <c r="J827" i="1"/>
  <c r="G813" i="2" s="1"/>
  <c r="K827" i="1"/>
  <c r="M827"/>
  <c r="H813" i="2" s="1"/>
  <c r="P827" i="1"/>
  <c r="Q827"/>
  <c r="K813" i="2" s="1"/>
  <c r="R827" i="1"/>
  <c r="L813" i="2" s="1"/>
  <c r="T827" i="1"/>
  <c r="M813" i="2" s="1"/>
  <c r="U827" i="1"/>
  <c r="N813" i="2" s="1"/>
  <c r="V827" i="1"/>
  <c r="W827"/>
  <c r="P813" i="2" s="1"/>
  <c r="E828" i="1"/>
  <c r="B814" i="2" s="1"/>
  <c r="C853" i="5" s="1"/>
  <c r="F828" i="1"/>
  <c r="H828"/>
  <c r="E814" i="2" s="1"/>
  <c r="I828" i="1"/>
  <c r="F814" i="2" s="1"/>
  <c r="J828" i="1"/>
  <c r="G814" i="2" s="1"/>
  <c r="K828" i="1"/>
  <c r="M828"/>
  <c r="H814" i="2" s="1"/>
  <c r="P828" i="1"/>
  <c r="Q828"/>
  <c r="K814" i="2" s="1"/>
  <c r="R828" i="1"/>
  <c r="L814" i="2" s="1"/>
  <c r="T828" i="1"/>
  <c r="M814" i="2" s="1"/>
  <c r="U828" i="1"/>
  <c r="N814" i="2" s="1"/>
  <c r="V828" i="1"/>
  <c r="W828"/>
  <c r="P814" i="2" s="1"/>
  <c r="E829" i="1"/>
  <c r="B815" i="2" s="1"/>
  <c r="C854" i="5" s="1"/>
  <c r="F829" i="1"/>
  <c r="H829"/>
  <c r="E815" i="2" s="1"/>
  <c r="I829" i="1"/>
  <c r="F815" i="2" s="1"/>
  <c r="J829" i="1"/>
  <c r="G815" i="2" s="1"/>
  <c r="K829" i="1"/>
  <c r="M829"/>
  <c r="H815" i="2" s="1"/>
  <c r="P829" i="1"/>
  <c r="Q829"/>
  <c r="K815" i="2" s="1"/>
  <c r="R829" i="1"/>
  <c r="L815" i="2" s="1"/>
  <c r="T829" i="1"/>
  <c r="M815" i="2" s="1"/>
  <c r="U829" i="1"/>
  <c r="N815" i="2" s="1"/>
  <c r="V829" i="1"/>
  <c r="W829"/>
  <c r="P815" i="2" s="1"/>
  <c r="E830" i="1"/>
  <c r="B816" i="2" s="1"/>
  <c r="C855" i="5" s="1"/>
  <c r="F830" i="1"/>
  <c r="H830"/>
  <c r="E816" i="2" s="1"/>
  <c r="I830" i="1"/>
  <c r="F816" i="2" s="1"/>
  <c r="J830" i="1"/>
  <c r="G816" i="2" s="1"/>
  <c r="K830" i="1"/>
  <c r="M830"/>
  <c r="H816" i="2" s="1"/>
  <c r="P830" i="1"/>
  <c r="Q830"/>
  <c r="K816" i="2" s="1"/>
  <c r="R830" i="1"/>
  <c r="L816" i="2" s="1"/>
  <c r="T830" i="1"/>
  <c r="M816" i="2" s="1"/>
  <c r="U830" i="1"/>
  <c r="N816" i="2" s="1"/>
  <c r="V830" i="1"/>
  <c r="W830"/>
  <c r="P816" i="2" s="1"/>
  <c r="E831" i="1"/>
  <c r="B817" i="2" s="1"/>
  <c r="C856" i="5" s="1"/>
  <c r="F831" i="1"/>
  <c r="H831"/>
  <c r="E817" i="2" s="1"/>
  <c r="I831" i="1"/>
  <c r="F817" i="2" s="1"/>
  <c r="J831" i="1"/>
  <c r="G817" i="2" s="1"/>
  <c r="K831" i="1"/>
  <c r="M831"/>
  <c r="H817" i="2" s="1"/>
  <c r="P831" i="1"/>
  <c r="Q831"/>
  <c r="K817" i="2" s="1"/>
  <c r="R831" i="1"/>
  <c r="L817" i="2" s="1"/>
  <c r="T831" i="1"/>
  <c r="M817" i="2" s="1"/>
  <c r="U831" i="1"/>
  <c r="N817" i="2" s="1"/>
  <c r="V831" i="1"/>
  <c r="W831"/>
  <c r="P817" i="2" s="1"/>
  <c r="E832" i="1"/>
  <c r="B818" i="2" s="1"/>
  <c r="C857" i="5" s="1"/>
  <c r="F832" i="1"/>
  <c r="H832"/>
  <c r="E818" i="2" s="1"/>
  <c r="I832" i="1"/>
  <c r="F818" i="2" s="1"/>
  <c r="J832" i="1"/>
  <c r="G818" i="2" s="1"/>
  <c r="K832" i="1"/>
  <c r="M832"/>
  <c r="H818" i="2" s="1"/>
  <c r="P832" i="1"/>
  <c r="Q832"/>
  <c r="K818" i="2" s="1"/>
  <c r="R832" i="1"/>
  <c r="L818" i="2" s="1"/>
  <c r="T832" i="1"/>
  <c r="M818" i="2" s="1"/>
  <c r="U832" i="1"/>
  <c r="N818" i="2" s="1"/>
  <c r="V832" i="1"/>
  <c r="W832"/>
  <c r="P818" i="2" s="1"/>
  <c r="E833" i="1"/>
  <c r="B819" i="2" s="1"/>
  <c r="C858" i="5" s="1"/>
  <c r="F833" i="1"/>
  <c r="H833"/>
  <c r="E819" i="2" s="1"/>
  <c r="I833" i="1"/>
  <c r="F819" i="2" s="1"/>
  <c r="J833" i="1"/>
  <c r="G819" i="2" s="1"/>
  <c r="K833" i="1"/>
  <c r="M833"/>
  <c r="H819" i="2" s="1"/>
  <c r="P833" i="1"/>
  <c r="Q833"/>
  <c r="K819" i="2" s="1"/>
  <c r="R833" i="1"/>
  <c r="L819" i="2" s="1"/>
  <c r="T833" i="1"/>
  <c r="M819" i="2" s="1"/>
  <c r="U833" i="1"/>
  <c r="N819" i="2" s="1"/>
  <c r="V833" i="1"/>
  <c r="W833"/>
  <c r="P819" i="2" s="1"/>
  <c r="E834" i="1"/>
  <c r="B820" i="2" s="1"/>
  <c r="C859" i="5" s="1"/>
  <c r="F834" i="1"/>
  <c r="H834"/>
  <c r="E820" i="2" s="1"/>
  <c r="I834" i="1"/>
  <c r="F820" i="2" s="1"/>
  <c r="J834" i="1"/>
  <c r="G820" i="2" s="1"/>
  <c r="K834" i="1"/>
  <c r="M834"/>
  <c r="H820" i="2" s="1"/>
  <c r="P834" i="1"/>
  <c r="Q834"/>
  <c r="K820" i="2" s="1"/>
  <c r="R834" i="1"/>
  <c r="L820" i="2" s="1"/>
  <c r="T834" i="1"/>
  <c r="M820" i="2" s="1"/>
  <c r="U834" i="1"/>
  <c r="N820" i="2" s="1"/>
  <c r="V834" i="1"/>
  <c r="W834"/>
  <c r="P820" i="2" s="1"/>
  <c r="E835" i="1"/>
  <c r="B821" i="2" s="1"/>
  <c r="C860" i="5" s="1"/>
  <c r="F835" i="1"/>
  <c r="H835"/>
  <c r="E821" i="2" s="1"/>
  <c r="I835" i="1"/>
  <c r="F821" i="2" s="1"/>
  <c r="J835" i="1"/>
  <c r="G821" i="2" s="1"/>
  <c r="K835" i="1"/>
  <c r="M835"/>
  <c r="H821" i="2" s="1"/>
  <c r="P835" i="1"/>
  <c r="Q835"/>
  <c r="K821" i="2" s="1"/>
  <c r="R835" i="1"/>
  <c r="L821" i="2" s="1"/>
  <c r="T835" i="1"/>
  <c r="M821" i="2" s="1"/>
  <c r="U835" i="1"/>
  <c r="N821" i="2" s="1"/>
  <c r="V835" i="1"/>
  <c r="W835"/>
  <c r="P821" i="2" s="1"/>
  <c r="E836" i="1"/>
  <c r="B822" i="2" s="1"/>
  <c r="C861" i="5" s="1"/>
  <c r="F836" i="1"/>
  <c r="H836"/>
  <c r="E822" i="2" s="1"/>
  <c r="I836" i="1"/>
  <c r="F822" i="2" s="1"/>
  <c r="J836" i="1"/>
  <c r="G822" i="2" s="1"/>
  <c r="K836" i="1"/>
  <c r="M836"/>
  <c r="H822" i="2" s="1"/>
  <c r="P836" i="1"/>
  <c r="Q836"/>
  <c r="K822" i="2" s="1"/>
  <c r="R836" i="1"/>
  <c r="L822" i="2" s="1"/>
  <c r="T836" i="1"/>
  <c r="M822" i="2" s="1"/>
  <c r="U836" i="1"/>
  <c r="N822" i="2" s="1"/>
  <c r="V836" i="1"/>
  <c r="W836"/>
  <c r="P822" i="2" s="1"/>
  <c r="E837" i="1"/>
  <c r="B823" i="2" s="1"/>
  <c r="C862" i="5" s="1"/>
  <c r="F837" i="1"/>
  <c r="H837"/>
  <c r="E823" i="2" s="1"/>
  <c r="I837" i="1"/>
  <c r="F823" i="2" s="1"/>
  <c r="J837" i="1"/>
  <c r="G823" i="2" s="1"/>
  <c r="K837" i="1"/>
  <c r="M837"/>
  <c r="H823" i="2" s="1"/>
  <c r="P837" i="1"/>
  <c r="Q837"/>
  <c r="K823" i="2" s="1"/>
  <c r="R837" i="1"/>
  <c r="L823" i="2" s="1"/>
  <c r="T837" i="1"/>
  <c r="M823" i="2" s="1"/>
  <c r="U837" i="1"/>
  <c r="N823" i="2" s="1"/>
  <c r="V837" i="1"/>
  <c r="W837"/>
  <c r="P823" i="2" s="1"/>
  <c r="E838" i="1"/>
  <c r="B824" i="2" s="1"/>
  <c r="C863" i="5" s="1"/>
  <c r="F838" i="1"/>
  <c r="H838"/>
  <c r="E824" i="2" s="1"/>
  <c r="I838" i="1"/>
  <c r="F824" i="2" s="1"/>
  <c r="J838" i="1"/>
  <c r="G824" i="2" s="1"/>
  <c r="K838" i="1"/>
  <c r="M838"/>
  <c r="H824" i="2" s="1"/>
  <c r="P838" i="1"/>
  <c r="Q838"/>
  <c r="K824" i="2" s="1"/>
  <c r="R838" i="1"/>
  <c r="L824" i="2" s="1"/>
  <c r="T838" i="1"/>
  <c r="M824" i="2" s="1"/>
  <c r="U838" i="1"/>
  <c r="N824" i="2" s="1"/>
  <c r="V838" i="1"/>
  <c r="W838"/>
  <c r="P824" i="2" s="1"/>
  <c r="E839" i="1"/>
  <c r="B825" i="2" s="1"/>
  <c r="C864" i="5" s="1"/>
  <c r="F839" i="1"/>
  <c r="H839"/>
  <c r="E825" i="2" s="1"/>
  <c r="I839" i="1"/>
  <c r="F825" i="2" s="1"/>
  <c r="J839" i="1"/>
  <c r="G825" i="2" s="1"/>
  <c r="K839" i="1"/>
  <c r="M839"/>
  <c r="H825" i="2" s="1"/>
  <c r="P839" i="1"/>
  <c r="Q839"/>
  <c r="K825" i="2" s="1"/>
  <c r="R839" i="1"/>
  <c r="L825" i="2" s="1"/>
  <c r="T839" i="1"/>
  <c r="M825" i="2" s="1"/>
  <c r="U839" i="1"/>
  <c r="N825" i="2" s="1"/>
  <c r="V839" i="1"/>
  <c r="W839"/>
  <c r="P825" i="2" s="1"/>
  <c r="E840" i="1"/>
  <c r="B826" i="2" s="1"/>
  <c r="C865" i="5" s="1"/>
  <c r="F840" i="1"/>
  <c r="H840"/>
  <c r="E826" i="2" s="1"/>
  <c r="I840" i="1"/>
  <c r="F826" i="2" s="1"/>
  <c r="J840" i="1"/>
  <c r="G826" i="2" s="1"/>
  <c r="K840" i="1"/>
  <c r="M840"/>
  <c r="H826" i="2" s="1"/>
  <c r="P840" i="1"/>
  <c r="Q840"/>
  <c r="K826" i="2" s="1"/>
  <c r="R840" i="1"/>
  <c r="L826" i="2" s="1"/>
  <c r="T840" i="1"/>
  <c r="M826" i="2" s="1"/>
  <c r="U840" i="1"/>
  <c r="N826" i="2" s="1"/>
  <c r="V840" i="1"/>
  <c r="W840"/>
  <c r="P826" i="2" s="1"/>
  <c r="E841" i="1"/>
  <c r="B827" i="2" s="1"/>
  <c r="C866" i="5" s="1"/>
  <c r="F841" i="1"/>
  <c r="H841"/>
  <c r="E827" i="2" s="1"/>
  <c r="I841" i="1"/>
  <c r="F827" i="2" s="1"/>
  <c r="J841" i="1"/>
  <c r="G827" i="2" s="1"/>
  <c r="K841" i="1"/>
  <c r="M841"/>
  <c r="H827" i="2" s="1"/>
  <c r="P841" i="1"/>
  <c r="Q841"/>
  <c r="K827" i="2" s="1"/>
  <c r="R841" i="1"/>
  <c r="L827" i="2" s="1"/>
  <c r="T841" i="1"/>
  <c r="M827" i="2" s="1"/>
  <c r="U841" i="1"/>
  <c r="N827" i="2" s="1"/>
  <c r="V841" i="1"/>
  <c r="W841"/>
  <c r="P827" i="2" s="1"/>
  <c r="E842" i="1"/>
  <c r="B828" i="2" s="1"/>
  <c r="C867" i="5" s="1"/>
  <c r="F842" i="1"/>
  <c r="H842"/>
  <c r="E828" i="2" s="1"/>
  <c r="I842" i="1"/>
  <c r="F828" i="2" s="1"/>
  <c r="J842" i="1"/>
  <c r="G828" i="2" s="1"/>
  <c r="K842" i="1"/>
  <c r="M842"/>
  <c r="H828" i="2" s="1"/>
  <c r="P842" i="1"/>
  <c r="Q842"/>
  <c r="K828" i="2" s="1"/>
  <c r="R842" i="1"/>
  <c r="L828" i="2" s="1"/>
  <c r="T842" i="1"/>
  <c r="M828" i="2" s="1"/>
  <c r="U842" i="1"/>
  <c r="N828" i="2" s="1"/>
  <c r="V842" i="1"/>
  <c r="W842"/>
  <c r="P828" i="2" s="1"/>
  <c r="E843" i="1"/>
  <c r="B829" i="2" s="1"/>
  <c r="C868" i="5" s="1"/>
  <c r="F843" i="1"/>
  <c r="H843"/>
  <c r="E829" i="2" s="1"/>
  <c r="I843" i="1"/>
  <c r="F829" i="2" s="1"/>
  <c r="J843" i="1"/>
  <c r="G829" i="2" s="1"/>
  <c r="K843" i="1"/>
  <c r="M843"/>
  <c r="H829" i="2" s="1"/>
  <c r="P843" i="1"/>
  <c r="Q843"/>
  <c r="K829" i="2" s="1"/>
  <c r="R843" i="1"/>
  <c r="L829" i="2" s="1"/>
  <c r="T843" i="1"/>
  <c r="M829" i="2" s="1"/>
  <c r="U843" i="1"/>
  <c r="N829" i="2" s="1"/>
  <c r="V843" i="1"/>
  <c r="W843"/>
  <c r="P829" i="2" s="1"/>
  <c r="E844" i="1"/>
  <c r="B830" i="2" s="1"/>
  <c r="C869" i="5" s="1"/>
  <c r="F844" i="1"/>
  <c r="H844"/>
  <c r="E830" i="2" s="1"/>
  <c r="I844" i="1"/>
  <c r="F830" i="2" s="1"/>
  <c r="J844" i="1"/>
  <c r="G830" i="2" s="1"/>
  <c r="K844" i="1"/>
  <c r="M844"/>
  <c r="H830" i="2" s="1"/>
  <c r="P844" i="1"/>
  <c r="Q844"/>
  <c r="K830" i="2" s="1"/>
  <c r="R844" i="1"/>
  <c r="L830" i="2" s="1"/>
  <c r="T844" i="1"/>
  <c r="M830" i="2" s="1"/>
  <c r="U844" i="1"/>
  <c r="N830" i="2" s="1"/>
  <c r="V844" i="1"/>
  <c r="W844"/>
  <c r="P830" i="2" s="1"/>
  <c r="E845" i="1"/>
  <c r="B831" i="2" s="1"/>
  <c r="C870" i="5" s="1"/>
  <c r="F845" i="1"/>
  <c r="H845"/>
  <c r="E831" i="2" s="1"/>
  <c r="I845" i="1"/>
  <c r="F831" i="2" s="1"/>
  <c r="J845" i="1"/>
  <c r="G831" i="2" s="1"/>
  <c r="K845" i="1"/>
  <c r="M845"/>
  <c r="H831" i="2" s="1"/>
  <c r="P845" i="1"/>
  <c r="Q845"/>
  <c r="K831" i="2" s="1"/>
  <c r="R845" i="1"/>
  <c r="L831" i="2" s="1"/>
  <c r="T845" i="1"/>
  <c r="M831" i="2" s="1"/>
  <c r="U845" i="1"/>
  <c r="N831" i="2" s="1"/>
  <c r="V845" i="1"/>
  <c r="W845"/>
  <c r="P831" i="2" s="1"/>
  <c r="E846" i="1"/>
  <c r="B832" i="2" s="1"/>
  <c r="C871" i="5" s="1"/>
  <c r="F846" i="1"/>
  <c r="H846"/>
  <c r="E832" i="2" s="1"/>
  <c r="I846" i="1"/>
  <c r="F832" i="2" s="1"/>
  <c r="J846" i="1"/>
  <c r="G832" i="2" s="1"/>
  <c r="K846" i="1"/>
  <c r="M846"/>
  <c r="H832" i="2" s="1"/>
  <c r="P846" i="1"/>
  <c r="Q846"/>
  <c r="K832" i="2" s="1"/>
  <c r="R846" i="1"/>
  <c r="L832" i="2" s="1"/>
  <c r="T846" i="1"/>
  <c r="M832" i="2" s="1"/>
  <c r="U846" i="1"/>
  <c r="N832" i="2" s="1"/>
  <c r="V846" i="1"/>
  <c r="W846"/>
  <c r="P832" i="2" s="1"/>
  <c r="E847" i="1"/>
  <c r="B833" i="2" s="1"/>
  <c r="C872" i="5" s="1"/>
  <c r="F847" i="1"/>
  <c r="H847"/>
  <c r="E833" i="2" s="1"/>
  <c r="I847" i="1"/>
  <c r="F833" i="2" s="1"/>
  <c r="J847" i="1"/>
  <c r="G833" i="2" s="1"/>
  <c r="K847" i="1"/>
  <c r="M847"/>
  <c r="H833" i="2" s="1"/>
  <c r="P847" i="1"/>
  <c r="Q847"/>
  <c r="K833" i="2" s="1"/>
  <c r="R847" i="1"/>
  <c r="L833" i="2" s="1"/>
  <c r="T847" i="1"/>
  <c r="M833" i="2" s="1"/>
  <c r="U847" i="1"/>
  <c r="N833" i="2" s="1"/>
  <c r="V847" i="1"/>
  <c r="W847"/>
  <c r="P833" i="2" s="1"/>
  <c r="E848" i="1"/>
  <c r="B834" i="2" s="1"/>
  <c r="C873" i="5" s="1"/>
  <c r="F848" i="1"/>
  <c r="H848"/>
  <c r="E834" i="2" s="1"/>
  <c r="I848" i="1"/>
  <c r="F834" i="2" s="1"/>
  <c r="J848" i="1"/>
  <c r="G834" i="2" s="1"/>
  <c r="K848" i="1"/>
  <c r="M848"/>
  <c r="H834" i="2" s="1"/>
  <c r="P848" i="1"/>
  <c r="Q848"/>
  <c r="K834" i="2" s="1"/>
  <c r="R848" i="1"/>
  <c r="L834" i="2" s="1"/>
  <c r="T848" i="1"/>
  <c r="M834" i="2" s="1"/>
  <c r="U848" i="1"/>
  <c r="N834" i="2" s="1"/>
  <c r="V848" i="1"/>
  <c r="W848"/>
  <c r="P834" i="2" s="1"/>
  <c r="E849" i="1"/>
  <c r="B835" i="2" s="1"/>
  <c r="C874" i="5" s="1"/>
  <c r="F849" i="1"/>
  <c r="H849"/>
  <c r="E835" i="2" s="1"/>
  <c r="I849" i="1"/>
  <c r="F835" i="2" s="1"/>
  <c r="J849" i="1"/>
  <c r="G835" i="2" s="1"/>
  <c r="K849" i="1"/>
  <c r="M849"/>
  <c r="H835" i="2" s="1"/>
  <c r="P849" i="1"/>
  <c r="Q849"/>
  <c r="K835" i="2" s="1"/>
  <c r="R849" i="1"/>
  <c r="L835" i="2" s="1"/>
  <c r="T849" i="1"/>
  <c r="M835" i="2" s="1"/>
  <c r="U849" i="1"/>
  <c r="N835" i="2" s="1"/>
  <c r="V849" i="1"/>
  <c r="W849"/>
  <c r="P835" i="2" s="1"/>
  <c r="E850" i="1"/>
  <c r="B836" i="2" s="1"/>
  <c r="C875" i="5" s="1"/>
  <c r="F850" i="1"/>
  <c r="H850"/>
  <c r="E836" i="2" s="1"/>
  <c r="I850" i="1"/>
  <c r="F836" i="2" s="1"/>
  <c r="J850" i="1"/>
  <c r="G836" i="2" s="1"/>
  <c r="K850" i="1"/>
  <c r="M850"/>
  <c r="H836" i="2" s="1"/>
  <c r="P850" i="1"/>
  <c r="Q850"/>
  <c r="K836" i="2" s="1"/>
  <c r="R850" i="1"/>
  <c r="L836" i="2" s="1"/>
  <c r="T850" i="1"/>
  <c r="M836" i="2" s="1"/>
  <c r="U850" i="1"/>
  <c r="N836" i="2" s="1"/>
  <c r="V850" i="1"/>
  <c r="W850"/>
  <c r="P836" i="2" s="1"/>
  <c r="E851" i="1"/>
  <c r="B837" i="2" s="1"/>
  <c r="C876" i="5" s="1"/>
  <c r="F851" i="1"/>
  <c r="H851"/>
  <c r="E837" i="2" s="1"/>
  <c r="I851" i="1"/>
  <c r="F837" i="2" s="1"/>
  <c r="J851" i="1"/>
  <c r="G837" i="2" s="1"/>
  <c r="K851" i="1"/>
  <c r="M851"/>
  <c r="H837" i="2" s="1"/>
  <c r="P851" i="1"/>
  <c r="Q851"/>
  <c r="K837" i="2" s="1"/>
  <c r="R851" i="1"/>
  <c r="L837" i="2" s="1"/>
  <c r="T851" i="1"/>
  <c r="M837" i="2" s="1"/>
  <c r="U851" i="1"/>
  <c r="N837" i="2" s="1"/>
  <c r="V851" i="1"/>
  <c r="W851"/>
  <c r="P837" i="2" s="1"/>
  <c r="E852" i="1"/>
  <c r="B838" i="2" s="1"/>
  <c r="C877" i="5" s="1"/>
  <c r="F852" i="1"/>
  <c r="H852"/>
  <c r="E838" i="2" s="1"/>
  <c r="I852" i="1"/>
  <c r="F838" i="2" s="1"/>
  <c r="J852" i="1"/>
  <c r="G838" i="2" s="1"/>
  <c r="K852" i="1"/>
  <c r="M852"/>
  <c r="H838" i="2" s="1"/>
  <c r="P852" i="1"/>
  <c r="Q852"/>
  <c r="K838" i="2" s="1"/>
  <c r="R852" i="1"/>
  <c r="L838" i="2" s="1"/>
  <c r="T852" i="1"/>
  <c r="M838" i="2" s="1"/>
  <c r="U852" i="1"/>
  <c r="N838" i="2" s="1"/>
  <c r="V852" i="1"/>
  <c r="W852"/>
  <c r="P838" i="2" s="1"/>
  <c r="E853" i="1"/>
  <c r="B839" i="2" s="1"/>
  <c r="C878" i="5" s="1"/>
  <c r="F853" i="1"/>
  <c r="H853"/>
  <c r="E839" i="2" s="1"/>
  <c r="I853" i="1"/>
  <c r="F839" i="2" s="1"/>
  <c r="J853" i="1"/>
  <c r="G839" i="2" s="1"/>
  <c r="K853" i="1"/>
  <c r="M853"/>
  <c r="H839" i="2" s="1"/>
  <c r="P853" i="1"/>
  <c r="Q853"/>
  <c r="K839" i="2" s="1"/>
  <c r="R853" i="1"/>
  <c r="L839" i="2" s="1"/>
  <c r="T853" i="1"/>
  <c r="M839" i="2" s="1"/>
  <c r="U853" i="1"/>
  <c r="N839" i="2" s="1"/>
  <c r="V853" i="1"/>
  <c r="W853"/>
  <c r="P839" i="2" s="1"/>
  <c r="E854" i="1"/>
  <c r="B840" i="2" s="1"/>
  <c r="C879" i="5" s="1"/>
  <c r="F854" i="1"/>
  <c r="H854"/>
  <c r="E840" i="2" s="1"/>
  <c r="I854" i="1"/>
  <c r="F840" i="2" s="1"/>
  <c r="J854" i="1"/>
  <c r="G840" i="2" s="1"/>
  <c r="K854" i="1"/>
  <c r="M854"/>
  <c r="H840" i="2" s="1"/>
  <c r="P854" i="1"/>
  <c r="Q854"/>
  <c r="K840" i="2" s="1"/>
  <c r="R854" i="1"/>
  <c r="L840" i="2" s="1"/>
  <c r="T854" i="1"/>
  <c r="M840" i="2" s="1"/>
  <c r="U854" i="1"/>
  <c r="N840" i="2" s="1"/>
  <c r="V854" i="1"/>
  <c r="W854"/>
  <c r="P840" i="2" s="1"/>
  <c r="E855" i="1"/>
  <c r="B841" i="2" s="1"/>
  <c r="C880" i="5" s="1"/>
  <c r="F855" i="1"/>
  <c r="H855"/>
  <c r="E841" i="2" s="1"/>
  <c r="I855" i="1"/>
  <c r="F841" i="2" s="1"/>
  <c r="J855" i="1"/>
  <c r="G841" i="2" s="1"/>
  <c r="K855" i="1"/>
  <c r="M855"/>
  <c r="H841" i="2" s="1"/>
  <c r="P855" i="1"/>
  <c r="Q855"/>
  <c r="K841" i="2" s="1"/>
  <c r="R855" i="1"/>
  <c r="L841" i="2" s="1"/>
  <c r="T855" i="1"/>
  <c r="M841" i="2" s="1"/>
  <c r="U855" i="1"/>
  <c r="N841" i="2" s="1"/>
  <c r="V855" i="1"/>
  <c r="W855"/>
  <c r="P841" i="2" s="1"/>
  <c r="E856" i="1"/>
  <c r="B842" i="2" s="1"/>
  <c r="C881" i="5" s="1"/>
  <c r="F856" i="1"/>
  <c r="H856"/>
  <c r="E842" i="2" s="1"/>
  <c r="I856" i="1"/>
  <c r="F842" i="2" s="1"/>
  <c r="J856" i="1"/>
  <c r="G842" i="2" s="1"/>
  <c r="K856" i="1"/>
  <c r="M856"/>
  <c r="H842" i="2" s="1"/>
  <c r="P856" i="1"/>
  <c r="Q856"/>
  <c r="K842" i="2" s="1"/>
  <c r="R856" i="1"/>
  <c r="L842" i="2" s="1"/>
  <c r="T856" i="1"/>
  <c r="M842" i="2" s="1"/>
  <c r="U856" i="1"/>
  <c r="N842" i="2" s="1"/>
  <c r="V856" i="1"/>
  <c r="W856"/>
  <c r="P842" i="2" s="1"/>
  <c r="E857" i="1"/>
  <c r="B843" i="2" s="1"/>
  <c r="C882" i="5" s="1"/>
  <c r="F857" i="1"/>
  <c r="H857"/>
  <c r="E843" i="2" s="1"/>
  <c r="I857" i="1"/>
  <c r="F843" i="2" s="1"/>
  <c r="J857" i="1"/>
  <c r="G843" i="2" s="1"/>
  <c r="K857" i="1"/>
  <c r="M857"/>
  <c r="H843" i="2" s="1"/>
  <c r="P857" i="1"/>
  <c r="Q857"/>
  <c r="K843" i="2" s="1"/>
  <c r="R857" i="1"/>
  <c r="L843" i="2" s="1"/>
  <c r="T857" i="1"/>
  <c r="M843" i="2" s="1"/>
  <c r="U857" i="1"/>
  <c r="N843" i="2" s="1"/>
  <c r="V857" i="1"/>
  <c r="W857"/>
  <c r="P843" i="2" s="1"/>
  <c r="E858" i="1"/>
  <c r="B844" i="2" s="1"/>
  <c r="C883" i="5" s="1"/>
  <c r="F858" i="1"/>
  <c r="H858"/>
  <c r="E844" i="2" s="1"/>
  <c r="I858" i="1"/>
  <c r="F844" i="2" s="1"/>
  <c r="J858" i="1"/>
  <c r="G844" i="2" s="1"/>
  <c r="K858" i="1"/>
  <c r="M858"/>
  <c r="H844" i="2" s="1"/>
  <c r="P858" i="1"/>
  <c r="Q858"/>
  <c r="K844" i="2" s="1"/>
  <c r="R858" i="1"/>
  <c r="L844" i="2" s="1"/>
  <c r="T858" i="1"/>
  <c r="M844" i="2" s="1"/>
  <c r="U858" i="1"/>
  <c r="N844" i="2" s="1"/>
  <c r="V858" i="1"/>
  <c r="W858"/>
  <c r="P844" i="2" s="1"/>
  <c r="E859" i="1"/>
  <c r="B845" i="2" s="1"/>
  <c r="C884" i="5" s="1"/>
  <c r="F859" i="1"/>
  <c r="H859"/>
  <c r="E845" i="2" s="1"/>
  <c r="I859" i="1"/>
  <c r="F845" i="2" s="1"/>
  <c r="J859" i="1"/>
  <c r="G845" i="2" s="1"/>
  <c r="K859" i="1"/>
  <c r="M859"/>
  <c r="H845" i="2" s="1"/>
  <c r="P859" i="1"/>
  <c r="Q859"/>
  <c r="K845" i="2" s="1"/>
  <c r="R859" i="1"/>
  <c r="L845" i="2" s="1"/>
  <c r="T859" i="1"/>
  <c r="M845" i="2" s="1"/>
  <c r="U859" i="1"/>
  <c r="N845" i="2" s="1"/>
  <c r="V859" i="1"/>
  <c r="W859"/>
  <c r="P845" i="2" s="1"/>
  <c r="E860" i="1"/>
  <c r="B846" i="2" s="1"/>
  <c r="C885" i="5" s="1"/>
  <c r="F860" i="1"/>
  <c r="H860"/>
  <c r="E846" i="2" s="1"/>
  <c r="I860" i="1"/>
  <c r="F846" i="2" s="1"/>
  <c r="J860" i="1"/>
  <c r="G846" i="2" s="1"/>
  <c r="K860" i="1"/>
  <c r="M860"/>
  <c r="H846" i="2" s="1"/>
  <c r="P860" i="1"/>
  <c r="Q860"/>
  <c r="K846" i="2" s="1"/>
  <c r="R860" i="1"/>
  <c r="L846" i="2" s="1"/>
  <c r="T860" i="1"/>
  <c r="M846" i="2" s="1"/>
  <c r="U860" i="1"/>
  <c r="N846" i="2" s="1"/>
  <c r="V860" i="1"/>
  <c r="W860"/>
  <c r="P846" i="2" s="1"/>
  <c r="E861" i="1"/>
  <c r="B847" i="2" s="1"/>
  <c r="C886" i="5" s="1"/>
  <c r="F861" i="1"/>
  <c r="H861"/>
  <c r="E847" i="2" s="1"/>
  <c r="I861" i="1"/>
  <c r="F847" i="2" s="1"/>
  <c r="J861" i="1"/>
  <c r="G847" i="2" s="1"/>
  <c r="K861" i="1"/>
  <c r="M861"/>
  <c r="H847" i="2" s="1"/>
  <c r="P861" i="1"/>
  <c r="Q861"/>
  <c r="K847" i="2" s="1"/>
  <c r="R861" i="1"/>
  <c r="L847" i="2" s="1"/>
  <c r="T861" i="1"/>
  <c r="M847" i="2" s="1"/>
  <c r="U861" i="1"/>
  <c r="N847" i="2" s="1"/>
  <c r="V861" i="1"/>
  <c r="W861"/>
  <c r="P847" i="2" s="1"/>
  <c r="E862" i="1"/>
  <c r="B848" i="2" s="1"/>
  <c r="C887" i="5" s="1"/>
  <c r="F862" i="1"/>
  <c r="H862"/>
  <c r="E848" i="2" s="1"/>
  <c r="I862" i="1"/>
  <c r="F848" i="2" s="1"/>
  <c r="J862" i="1"/>
  <c r="G848" i="2" s="1"/>
  <c r="K862" i="1"/>
  <c r="M862"/>
  <c r="H848" i="2" s="1"/>
  <c r="P862" i="1"/>
  <c r="Q862"/>
  <c r="K848" i="2" s="1"/>
  <c r="R862" i="1"/>
  <c r="L848" i="2" s="1"/>
  <c r="T862" i="1"/>
  <c r="M848" i="2" s="1"/>
  <c r="U862" i="1"/>
  <c r="N848" i="2" s="1"/>
  <c r="V862" i="1"/>
  <c r="W862"/>
  <c r="P848" i="2" s="1"/>
  <c r="E863" i="1"/>
  <c r="B849" i="2" s="1"/>
  <c r="C888" i="5" s="1"/>
  <c r="F863" i="1"/>
  <c r="H863"/>
  <c r="E849" i="2" s="1"/>
  <c r="I863" i="1"/>
  <c r="F849" i="2" s="1"/>
  <c r="J863" i="1"/>
  <c r="G849" i="2" s="1"/>
  <c r="K863" i="1"/>
  <c r="M863"/>
  <c r="H849" i="2" s="1"/>
  <c r="P863" i="1"/>
  <c r="Q863"/>
  <c r="K849" i="2" s="1"/>
  <c r="R863" i="1"/>
  <c r="L849" i="2" s="1"/>
  <c r="T863" i="1"/>
  <c r="M849" i="2" s="1"/>
  <c r="U863" i="1"/>
  <c r="N849" i="2" s="1"/>
  <c r="V863" i="1"/>
  <c r="W863"/>
  <c r="P849" i="2" s="1"/>
  <c r="E864" i="1"/>
  <c r="B850" i="2" s="1"/>
  <c r="C889" i="5" s="1"/>
  <c r="F864" i="1"/>
  <c r="H864"/>
  <c r="E850" i="2" s="1"/>
  <c r="I864" i="1"/>
  <c r="F850" i="2" s="1"/>
  <c r="J864" i="1"/>
  <c r="G850" i="2" s="1"/>
  <c r="K864" i="1"/>
  <c r="M864"/>
  <c r="H850" i="2" s="1"/>
  <c r="P864" i="1"/>
  <c r="Q864"/>
  <c r="K850" i="2" s="1"/>
  <c r="R864" i="1"/>
  <c r="L850" i="2" s="1"/>
  <c r="T864" i="1"/>
  <c r="M850" i="2" s="1"/>
  <c r="U864" i="1"/>
  <c r="N850" i="2" s="1"/>
  <c r="V864" i="1"/>
  <c r="W864"/>
  <c r="P850" i="2" s="1"/>
  <c r="E865" i="1"/>
  <c r="B851" i="2" s="1"/>
  <c r="C890" i="5" s="1"/>
  <c r="F865" i="1"/>
  <c r="H865"/>
  <c r="E851" i="2" s="1"/>
  <c r="I865" i="1"/>
  <c r="F851" i="2" s="1"/>
  <c r="J865" i="1"/>
  <c r="G851" i="2" s="1"/>
  <c r="K865" i="1"/>
  <c r="M865"/>
  <c r="H851" i="2" s="1"/>
  <c r="P865" i="1"/>
  <c r="Q865"/>
  <c r="K851" i="2" s="1"/>
  <c r="R865" i="1"/>
  <c r="L851" i="2" s="1"/>
  <c r="T865" i="1"/>
  <c r="M851" i="2" s="1"/>
  <c r="U865" i="1"/>
  <c r="N851" i="2" s="1"/>
  <c r="V865" i="1"/>
  <c r="W865"/>
  <c r="P851" i="2" s="1"/>
  <c r="E866" i="1"/>
  <c r="B852" i="2" s="1"/>
  <c r="C891" i="5" s="1"/>
  <c r="F866" i="1"/>
  <c r="H866"/>
  <c r="E852" i="2" s="1"/>
  <c r="I866" i="1"/>
  <c r="F852" i="2" s="1"/>
  <c r="J866" i="1"/>
  <c r="G852" i="2" s="1"/>
  <c r="K866" i="1"/>
  <c r="M866"/>
  <c r="H852" i="2" s="1"/>
  <c r="P866" i="1"/>
  <c r="Q866"/>
  <c r="K852" i="2" s="1"/>
  <c r="R866" i="1"/>
  <c r="L852" i="2" s="1"/>
  <c r="T866" i="1"/>
  <c r="M852" i="2" s="1"/>
  <c r="U866" i="1"/>
  <c r="N852" i="2" s="1"/>
  <c r="V866" i="1"/>
  <c r="W866"/>
  <c r="P852" i="2" s="1"/>
  <c r="E867" i="1"/>
  <c r="B853" i="2" s="1"/>
  <c r="C892" i="5" s="1"/>
  <c r="F867" i="1"/>
  <c r="H867"/>
  <c r="E853" i="2" s="1"/>
  <c r="I867" i="1"/>
  <c r="F853" i="2" s="1"/>
  <c r="J867" i="1"/>
  <c r="G853" i="2" s="1"/>
  <c r="K867" i="1"/>
  <c r="M867"/>
  <c r="H853" i="2" s="1"/>
  <c r="P867" i="1"/>
  <c r="Q867"/>
  <c r="K853" i="2" s="1"/>
  <c r="R867" i="1"/>
  <c r="L853" i="2" s="1"/>
  <c r="T867" i="1"/>
  <c r="M853" i="2" s="1"/>
  <c r="U867" i="1"/>
  <c r="N853" i="2" s="1"/>
  <c r="V867" i="1"/>
  <c r="W867"/>
  <c r="P853" i="2" s="1"/>
  <c r="E868" i="1"/>
  <c r="B854" i="2" s="1"/>
  <c r="C893" i="5" s="1"/>
  <c r="F868" i="1"/>
  <c r="H868"/>
  <c r="E854" i="2" s="1"/>
  <c r="I868" i="1"/>
  <c r="F854" i="2" s="1"/>
  <c r="J868" i="1"/>
  <c r="G854" i="2" s="1"/>
  <c r="K868" i="1"/>
  <c r="M868"/>
  <c r="H854" i="2" s="1"/>
  <c r="P868" i="1"/>
  <c r="Q868"/>
  <c r="K854" i="2" s="1"/>
  <c r="R868" i="1"/>
  <c r="L854" i="2" s="1"/>
  <c r="T868" i="1"/>
  <c r="M854" i="2" s="1"/>
  <c r="U868" i="1"/>
  <c r="N854" i="2" s="1"/>
  <c r="V868" i="1"/>
  <c r="W868"/>
  <c r="P854" i="2" s="1"/>
  <c r="E869" i="1"/>
  <c r="B855" i="2" s="1"/>
  <c r="C894" i="5" s="1"/>
  <c r="F869" i="1"/>
  <c r="H869"/>
  <c r="E855" i="2" s="1"/>
  <c r="I869" i="1"/>
  <c r="F855" i="2" s="1"/>
  <c r="J869" i="1"/>
  <c r="G855" i="2" s="1"/>
  <c r="K869" i="1"/>
  <c r="M869"/>
  <c r="H855" i="2" s="1"/>
  <c r="P869" i="1"/>
  <c r="Q869"/>
  <c r="K855" i="2" s="1"/>
  <c r="R869" i="1"/>
  <c r="L855" i="2" s="1"/>
  <c r="T869" i="1"/>
  <c r="M855" i="2" s="1"/>
  <c r="U869" i="1"/>
  <c r="N855" i="2" s="1"/>
  <c r="V869" i="1"/>
  <c r="W869"/>
  <c r="P855" i="2" s="1"/>
  <c r="E870" i="1"/>
  <c r="B856" i="2" s="1"/>
  <c r="C895" i="5" s="1"/>
  <c r="F870" i="1"/>
  <c r="H870"/>
  <c r="E856" i="2" s="1"/>
  <c r="I870" i="1"/>
  <c r="F856" i="2" s="1"/>
  <c r="J870" i="1"/>
  <c r="G856" i="2" s="1"/>
  <c r="K870" i="1"/>
  <c r="M870"/>
  <c r="H856" i="2" s="1"/>
  <c r="P870" i="1"/>
  <c r="Q870"/>
  <c r="K856" i="2" s="1"/>
  <c r="R870" i="1"/>
  <c r="L856" i="2" s="1"/>
  <c r="T870" i="1"/>
  <c r="M856" i="2" s="1"/>
  <c r="U870" i="1"/>
  <c r="N856" i="2" s="1"/>
  <c r="V870" i="1"/>
  <c r="W870"/>
  <c r="P856" i="2" s="1"/>
  <c r="E871" i="1"/>
  <c r="B857" i="2" s="1"/>
  <c r="C896" i="5" s="1"/>
  <c r="F871" i="1"/>
  <c r="H871"/>
  <c r="E857" i="2" s="1"/>
  <c r="I871" i="1"/>
  <c r="F857" i="2" s="1"/>
  <c r="J871" i="1"/>
  <c r="G857" i="2" s="1"/>
  <c r="K871" i="1"/>
  <c r="M871"/>
  <c r="H857" i="2" s="1"/>
  <c r="P871" i="1"/>
  <c r="Q871"/>
  <c r="K857" i="2" s="1"/>
  <c r="R871" i="1"/>
  <c r="L857" i="2" s="1"/>
  <c r="T871" i="1"/>
  <c r="M857" i="2" s="1"/>
  <c r="U871" i="1"/>
  <c r="N857" i="2" s="1"/>
  <c r="V871" i="1"/>
  <c r="W871"/>
  <c r="P857" i="2" s="1"/>
  <c r="E872" i="1"/>
  <c r="B858" i="2" s="1"/>
  <c r="C897" i="5" s="1"/>
  <c r="F872" i="1"/>
  <c r="H872"/>
  <c r="E858" i="2" s="1"/>
  <c r="I872" i="1"/>
  <c r="F858" i="2" s="1"/>
  <c r="J872" i="1"/>
  <c r="G858" i="2" s="1"/>
  <c r="K872" i="1"/>
  <c r="M872"/>
  <c r="H858" i="2" s="1"/>
  <c r="P872" i="1"/>
  <c r="Q872"/>
  <c r="K858" i="2" s="1"/>
  <c r="R872" i="1"/>
  <c r="L858" i="2" s="1"/>
  <c r="T872" i="1"/>
  <c r="M858" i="2" s="1"/>
  <c r="U872" i="1"/>
  <c r="N858" i="2" s="1"/>
  <c r="V872" i="1"/>
  <c r="W872"/>
  <c r="P858" i="2" s="1"/>
  <c r="E873" i="1"/>
  <c r="B859" i="2" s="1"/>
  <c r="C898" i="5" s="1"/>
  <c r="F873" i="1"/>
  <c r="H873"/>
  <c r="E859" i="2" s="1"/>
  <c r="I873" i="1"/>
  <c r="F859" i="2" s="1"/>
  <c r="J873" i="1"/>
  <c r="G859" i="2" s="1"/>
  <c r="K873" i="1"/>
  <c r="M873"/>
  <c r="H859" i="2" s="1"/>
  <c r="P873" i="1"/>
  <c r="Q873"/>
  <c r="K859" i="2" s="1"/>
  <c r="R873" i="1"/>
  <c r="L859" i="2" s="1"/>
  <c r="T873" i="1"/>
  <c r="M859" i="2" s="1"/>
  <c r="U873" i="1"/>
  <c r="N859" i="2" s="1"/>
  <c r="V873" i="1"/>
  <c r="W873"/>
  <c r="P859" i="2" s="1"/>
  <c r="E874" i="1"/>
  <c r="B860" i="2" s="1"/>
  <c r="C899" i="5" s="1"/>
  <c r="F874" i="1"/>
  <c r="H874"/>
  <c r="E860" i="2" s="1"/>
  <c r="I874" i="1"/>
  <c r="F860" i="2" s="1"/>
  <c r="J874" i="1"/>
  <c r="G860" i="2" s="1"/>
  <c r="K874" i="1"/>
  <c r="M874"/>
  <c r="H860" i="2" s="1"/>
  <c r="P874" i="1"/>
  <c r="Q874"/>
  <c r="K860" i="2" s="1"/>
  <c r="R874" i="1"/>
  <c r="L860" i="2" s="1"/>
  <c r="T874" i="1"/>
  <c r="M860" i="2" s="1"/>
  <c r="U874" i="1"/>
  <c r="N860" i="2" s="1"/>
  <c r="V874" i="1"/>
  <c r="W874"/>
  <c r="P860" i="2" s="1"/>
  <c r="E875" i="1"/>
  <c r="B861" i="2" s="1"/>
  <c r="C900" i="5" s="1"/>
  <c r="F875" i="1"/>
  <c r="H875"/>
  <c r="E861" i="2" s="1"/>
  <c r="I875" i="1"/>
  <c r="F861" i="2" s="1"/>
  <c r="J875" i="1"/>
  <c r="G861" i="2" s="1"/>
  <c r="K875" i="1"/>
  <c r="M875"/>
  <c r="H861" i="2" s="1"/>
  <c r="P875" i="1"/>
  <c r="Q875"/>
  <c r="K861" i="2" s="1"/>
  <c r="R875" i="1"/>
  <c r="L861" i="2" s="1"/>
  <c r="T875" i="1"/>
  <c r="M861" i="2" s="1"/>
  <c r="U875" i="1"/>
  <c r="N861" i="2" s="1"/>
  <c r="V875" i="1"/>
  <c r="W875"/>
  <c r="P861" i="2" s="1"/>
  <c r="E876" i="1"/>
  <c r="B862" i="2" s="1"/>
  <c r="C901" i="5" s="1"/>
  <c r="F876" i="1"/>
  <c r="H876"/>
  <c r="E862" i="2" s="1"/>
  <c r="I876" i="1"/>
  <c r="F862" i="2" s="1"/>
  <c r="J876" i="1"/>
  <c r="G862" i="2" s="1"/>
  <c r="K876" i="1"/>
  <c r="M876"/>
  <c r="H862" i="2" s="1"/>
  <c r="P876" i="1"/>
  <c r="Q876"/>
  <c r="K862" i="2" s="1"/>
  <c r="R876" i="1"/>
  <c r="L862" i="2" s="1"/>
  <c r="T876" i="1"/>
  <c r="M862" i="2" s="1"/>
  <c r="U876" i="1"/>
  <c r="N862" i="2" s="1"/>
  <c r="V876" i="1"/>
  <c r="W876"/>
  <c r="P862" i="2" s="1"/>
  <c r="E877" i="1"/>
  <c r="B863" i="2" s="1"/>
  <c r="C902" i="5" s="1"/>
  <c r="F877" i="1"/>
  <c r="H877"/>
  <c r="E863" i="2" s="1"/>
  <c r="I877" i="1"/>
  <c r="F863" i="2" s="1"/>
  <c r="J877" i="1"/>
  <c r="G863" i="2" s="1"/>
  <c r="K877" i="1"/>
  <c r="M877"/>
  <c r="H863" i="2" s="1"/>
  <c r="P877" i="1"/>
  <c r="Q877"/>
  <c r="K863" i="2" s="1"/>
  <c r="R877" i="1"/>
  <c r="L863" i="2" s="1"/>
  <c r="T877" i="1"/>
  <c r="M863" i="2" s="1"/>
  <c r="U877" i="1"/>
  <c r="N863" i="2" s="1"/>
  <c r="V877" i="1"/>
  <c r="W877"/>
  <c r="P863" i="2" s="1"/>
  <c r="E878" i="1"/>
  <c r="B864" i="2" s="1"/>
  <c r="C903" i="5" s="1"/>
  <c r="F878" i="1"/>
  <c r="H878"/>
  <c r="E864" i="2" s="1"/>
  <c r="I878" i="1"/>
  <c r="F864" i="2" s="1"/>
  <c r="J878" i="1"/>
  <c r="G864" i="2" s="1"/>
  <c r="K878" i="1"/>
  <c r="M878"/>
  <c r="H864" i="2" s="1"/>
  <c r="P878" i="1"/>
  <c r="Q878"/>
  <c r="K864" i="2" s="1"/>
  <c r="R878" i="1"/>
  <c r="L864" i="2" s="1"/>
  <c r="T878" i="1"/>
  <c r="M864" i="2" s="1"/>
  <c r="U878" i="1"/>
  <c r="N864" i="2" s="1"/>
  <c r="V878" i="1"/>
  <c r="W878"/>
  <c r="P864" i="2" s="1"/>
  <c r="E879" i="1"/>
  <c r="B865" i="2" s="1"/>
  <c r="C904" i="5" s="1"/>
  <c r="F879" i="1"/>
  <c r="H879"/>
  <c r="E865" i="2" s="1"/>
  <c r="I879" i="1"/>
  <c r="F865" i="2" s="1"/>
  <c r="J879" i="1"/>
  <c r="G865" i="2" s="1"/>
  <c r="K879" i="1"/>
  <c r="M879"/>
  <c r="H865" i="2" s="1"/>
  <c r="P879" i="1"/>
  <c r="Q879"/>
  <c r="K865" i="2" s="1"/>
  <c r="R879" i="1"/>
  <c r="L865" i="2" s="1"/>
  <c r="T879" i="1"/>
  <c r="M865" i="2" s="1"/>
  <c r="U879" i="1"/>
  <c r="N865" i="2" s="1"/>
  <c r="V879" i="1"/>
  <c r="W879"/>
  <c r="P865" i="2" s="1"/>
  <c r="E880" i="1"/>
  <c r="B866" i="2" s="1"/>
  <c r="C905" i="5" s="1"/>
  <c r="F880" i="1"/>
  <c r="H880"/>
  <c r="E866" i="2" s="1"/>
  <c r="I880" i="1"/>
  <c r="F866" i="2" s="1"/>
  <c r="J880" i="1"/>
  <c r="G866" i="2" s="1"/>
  <c r="K880" i="1"/>
  <c r="M880"/>
  <c r="H866" i="2" s="1"/>
  <c r="P880" i="1"/>
  <c r="Q880"/>
  <c r="K866" i="2" s="1"/>
  <c r="R880" i="1"/>
  <c r="L866" i="2" s="1"/>
  <c r="T880" i="1"/>
  <c r="M866" i="2" s="1"/>
  <c r="U880" i="1"/>
  <c r="N866" i="2" s="1"/>
  <c r="V880" i="1"/>
  <c r="W880"/>
  <c r="P866" i="2" s="1"/>
  <c r="E881" i="1"/>
  <c r="B867" i="2" s="1"/>
  <c r="C906" i="5" s="1"/>
  <c r="F881" i="1"/>
  <c r="H881"/>
  <c r="E867" i="2" s="1"/>
  <c r="I881" i="1"/>
  <c r="F867" i="2" s="1"/>
  <c r="J881" i="1"/>
  <c r="G867" i="2" s="1"/>
  <c r="K881" i="1"/>
  <c r="M881"/>
  <c r="H867" i="2" s="1"/>
  <c r="P881" i="1"/>
  <c r="Q881"/>
  <c r="K867" i="2" s="1"/>
  <c r="R881" i="1"/>
  <c r="L867" i="2" s="1"/>
  <c r="T881" i="1"/>
  <c r="M867" i="2" s="1"/>
  <c r="U881" i="1"/>
  <c r="N867" i="2" s="1"/>
  <c r="V881" i="1"/>
  <c r="W881"/>
  <c r="P867" i="2" s="1"/>
  <c r="E882" i="1"/>
  <c r="B868" i="2" s="1"/>
  <c r="C907" i="5" s="1"/>
  <c r="F882" i="1"/>
  <c r="H882"/>
  <c r="E868" i="2" s="1"/>
  <c r="I882" i="1"/>
  <c r="F868" i="2" s="1"/>
  <c r="J882" i="1"/>
  <c r="G868" i="2" s="1"/>
  <c r="K882" i="1"/>
  <c r="M882"/>
  <c r="H868" i="2" s="1"/>
  <c r="P882" i="1"/>
  <c r="Q882"/>
  <c r="K868" i="2" s="1"/>
  <c r="R882" i="1"/>
  <c r="L868" i="2" s="1"/>
  <c r="T882" i="1"/>
  <c r="M868" i="2" s="1"/>
  <c r="U882" i="1"/>
  <c r="N868" i="2" s="1"/>
  <c r="V882" i="1"/>
  <c r="W882"/>
  <c r="P868" i="2" s="1"/>
  <c r="E883" i="1"/>
  <c r="B869" i="2" s="1"/>
  <c r="C908" i="5" s="1"/>
  <c r="F883" i="1"/>
  <c r="H883"/>
  <c r="E869" i="2" s="1"/>
  <c r="I883" i="1"/>
  <c r="F869" i="2" s="1"/>
  <c r="J883" i="1"/>
  <c r="G869" i="2" s="1"/>
  <c r="K883" i="1"/>
  <c r="M883"/>
  <c r="H869" i="2" s="1"/>
  <c r="P883" i="1"/>
  <c r="Q883"/>
  <c r="K869" i="2" s="1"/>
  <c r="R883" i="1"/>
  <c r="L869" i="2" s="1"/>
  <c r="T883" i="1"/>
  <c r="M869" i="2" s="1"/>
  <c r="U883" i="1"/>
  <c r="N869" i="2" s="1"/>
  <c r="V883" i="1"/>
  <c r="W883"/>
  <c r="P869" i="2" s="1"/>
  <c r="E884" i="1"/>
  <c r="B870" i="2" s="1"/>
  <c r="C909" i="5" s="1"/>
  <c r="F884" i="1"/>
  <c r="H884"/>
  <c r="E870" i="2" s="1"/>
  <c r="I884" i="1"/>
  <c r="F870" i="2" s="1"/>
  <c r="J884" i="1"/>
  <c r="G870" i="2" s="1"/>
  <c r="K884" i="1"/>
  <c r="M884"/>
  <c r="H870" i="2" s="1"/>
  <c r="P884" i="1"/>
  <c r="Q884"/>
  <c r="K870" i="2" s="1"/>
  <c r="R884" i="1"/>
  <c r="L870" i="2" s="1"/>
  <c r="T884" i="1"/>
  <c r="M870" i="2" s="1"/>
  <c r="U884" i="1"/>
  <c r="N870" i="2" s="1"/>
  <c r="V884" i="1"/>
  <c r="W884"/>
  <c r="P870" i="2" s="1"/>
  <c r="E885" i="1"/>
  <c r="B871" i="2" s="1"/>
  <c r="C910" i="5" s="1"/>
  <c r="F885" i="1"/>
  <c r="H885"/>
  <c r="E871" i="2" s="1"/>
  <c r="I885" i="1"/>
  <c r="F871" i="2" s="1"/>
  <c r="J885" i="1"/>
  <c r="G871" i="2" s="1"/>
  <c r="K885" i="1"/>
  <c r="M885"/>
  <c r="H871" i="2" s="1"/>
  <c r="P885" i="1"/>
  <c r="Q885"/>
  <c r="K871" i="2" s="1"/>
  <c r="R885" i="1"/>
  <c r="L871" i="2" s="1"/>
  <c r="T885" i="1"/>
  <c r="M871" i="2" s="1"/>
  <c r="U885" i="1"/>
  <c r="N871" i="2" s="1"/>
  <c r="V885" i="1"/>
  <c r="W885"/>
  <c r="P871" i="2" s="1"/>
  <c r="E886" i="1"/>
  <c r="B872" i="2" s="1"/>
  <c r="C911" i="5" s="1"/>
  <c r="F886" i="1"/>
  <c r="H886"/>
  <c r="E872" i="2" s="1"/>
  <c r="I886" i="1"/>
  <c r="F872" i="2" s="1"/>
  <c r="J886" i="1"/>
  <c r="G872" i="2" s="1"/>
  <c r="K886" i="1"/>
  <c r="M886"/>
  <c r="H872" i="2" s="1"/>
  <c r="P886" i="1"/>
  <c r="Q886"/>
  <c r="K872" i="2" s="1"/>
  <c r="R886" i="1"/>
  <c r="L872" i="2" s="1"/>
  <c r="T886" i="1"/>
  <c r="M872" i="2" s="1"/>
  <c r="U886" i="1"/>
  <c r="N872" i="2" s="1"/>
  <c r="V886" i="1"/>
  <c r="W886"/>
  <c r="P872" i="2" s="1"/>
  <c r="E887" i="1"/>
  <c r="B873" i="2" s="1"/>
  <c r="C912" i="5" s="1"/>
  <c r="F887" i="1"/>
  <c r="H887"/>
  <c r="E873" i="2" s="1"/>
  <c r="I887" i="1"/>
  <c r="F873" i="2" s="1"/>
  <c r="J887" i="1"/>
  <c r="G873" i="2" s="1"/>
  <c r="K887" i="1"/>
  <c r="M887"/>
  <c r="H873" i="2" s="1"/>
  <c r="P887" i="1"/>
  <c r="Q887"/>
  <c r="K873" i="2" s="1"/>
  <c r="R887" i="1"/>
  <c r="L873" i="2" s="1"/>
  <c r="T887" i="1"/>
  <c r="M873" i="2" s="1"/>
  <c r="U887" i="1"/>
  <c r="N873" i="2" s="1"/>
  <c r="V887" i="1"/>
  <c r="W887"/>
  <c r="P873" i="2" s="1"/>
  <c r="E888" i="1"/>
  <c r="B874" i="2" s="1"/>
  <c r="C913" i="5" s="1"/>
  <c r="F888" i="1"/>
  <c r="H888"/>
  <c r="E874" i="2" s="1"/>
  <c r="I888" i="1"/>
  <c r="F874" i="2" s="1"/>
  <c r="J888" i="1"/>
  <c r="G874" i="2" s="1"/>
  <c r="K888" i="1"/>
  <c r="M888"/>
  <c r="H874" i="2" s="1"/>
  <c r="P888" i="1"/>
  <c r="Q888"/>
  <c r="K874" i="2" s="1"/>
  <c r="R888" i="1"/>
  <c r="L874" i="2" s="1"/>
  <c r="T888" i="1"/>
  <c r="M874" i="2" s="1"/>
  <c r="U888" i="1"/>
  <c r="N874" i="2" s="1"/>
  <c r="V888" i="1"/>
  <c r="W888"/>
  <c r="P874" i="2" s="1"/>
  <c r="E889" i="1"/>
  <c r="B875" i="2" s="1"/>
  <c r="C914" i="5" s="1"/>
  <c r="F889" i="1"/>
  <c r="H889"/>
  <c r="E875" i="2" s="1"/>
  <c r="I889" i="1"/>
  <c r="F875" i="2" s="1"/>
  <c r="J889" i="1"/>
  <c r="G875" i="2" s="1"/>
  <c r="K889" i="1"/>
  <c r="M889"/>
  <c r="H875" i="2" s="1"/>
  <c r="P889" i="1"/>
  <c r="Q889"/>
  <c r="K875" i="2" s="1"/>
  <c r="R889" i="1"/>
  <c r="L875" i="2" s="1"/>
  <c r="T889" i="1"/>
  <c r="M875" i="2" s="1"/>
  <c r="U889" i="1"/>
  <c r="N875" i="2" s="1"/>
  <c r="V889" i="1"/>
  <c r="W889"/>
  <c r="P875" i="2" s="1"/>
  <c r="E890" i="1"/>
  <c r="B876" i="2" s="1"/>
  <c r="C915" i="5" s="1"/>
  <c r="F890" i="1"/>
  <c r="H890"/>
  <c r="E876" i="2" s="1"/>
  <c r="I890" i="1"/>
  <c r="F876" i="2" s="1"/>
  <c r="J890" i="1"/>
  <c r="G876" i="2" s="1"/>
  <c r="K890" i="1"/>
  <c r="M890"/>
  <c r="H876" i="2" s="1"/>
  <c r="P890" i="1"/>
  <c r="Q890"/>
  <c r="K876" i="2" s="1"/>
  <c r="R890" i="1"/>
  <c r="L876" i="2" s="1"/>
  <c r="T890" i="1"/>
  <c r="M876" i="2" s="1"/>
  <c r="U890" i="1"/>
  <c r="N876" i="2" s="1"/>
  <c r="V890" i="1"/>
  <c r="W890"/>
  <c r="P876" i="2" s="1"/>
  <c r="E891" i="1"/>
  <c r="B877" i="2" s="1"/>
  <c r="C916" i="5" s="1"/>
  <c r="F891" i="1"/>
  <c r="H891"/>
  <c r="E877" i="2" s="1"/>
  <c r="I891" i="1"/>
  <c r="F877" i="2" s="1"/>
  <c r="J891" i="1"/>
  <c r="G877" i="2" s="1"/>
  <c r="K891" i="1"/>
  <c r="M891"/>
  <c r="H877" i="2" s="1"/>
  <c r="P891" i="1"/>
  <c r="Q891"/>
  <c r="K877" i="2" s="1"/>
  <c r="R891" i="1"/>
  <c r="L877" i="2" s="1"/>
  <c r="T891" i="1"/>
  <c r="M877" i="2" s="1"/>
  <c r="U891" i="1"/>
  <c r="N877" i="2" s="1"/>
  <c r="V891" i="1"/>
  <c r="W891"/>
  <c r="P877" i="2" s="1"/>
  <c r="E892" i="1"/>
  <c r="B878" i="2" s="1"/>
  <c r="C917" i="5" s="1"/>
  <c r="F892" i="1"/>
  <c r="H892"/>
  <c r="E878" i="2" s="1"/>
  <c r="I892" i="1"/>
  <c r="F878" i="2" s="1"/>
  <c r="J892" i="1"/>
  <c r="G878" i="2" s="1"/>
  <c r="K892" i="1"/>
  <c r="M892"/>
  <c r="H878" i="2" s="1"/>
  <c r="P892" i="1"/>
  <c r="Q892"/>
  <c r="K878" i="2" s="1"/>
  <c r="R892" i="1"/>
  <c r="L878" i="2" s="1"/>
  <c r="T892" i="1"/>
  <c r="M878" i="2" s="1"/>
  <c r="U892" i="1"/>
  <c r="N878" i="2" s="1"/>
  <c r="V892" i="1"/>
  <c r="W892"/>
  <c r="P878" i="2" s="1"/>
  <c r="E893" i="1"/>
  <c r="B879" i="2" s="1"/>
  <c r="C918" i="5" s="1"/>
  <c r="F893" i="1"/>
  <c r="H893"/>
  <c r="E879" i="2" s="1"/>
  <c r="I893" i="1"/>
  <c r="F879" i="2" s="1"/>
  <c r="J893" i="1"/>
  <c r="G879" i="2" s="1"/>
  <c r="K893" i="1"/>
  <c r="M893"/>
  <c r="H879" i="2" s="1"/>
  <c r="P893" i="1"/>
  <c r="Q893"/>
  <c r="K879" i="2" s="1"/>
  <c r="R893" i="1"/>
  <c r="L879" i="2" s="1"/>
  <c r="T893" i="1"/>
  <c r="M879" i="2" s="1"/>
  <c r="U893" i="1"/>
  <c r="N879" i="2" s="1"/>
  <c r="V893" i="1"/>
  <c r="W893"/>
  <c r="P879" i="2" s="1"/>
  <c r="E894" i="1"/>
  <c r="B880" i="2" s="1"/>
  <c r="C919" i="5" s="1"/>
  <c r="F894" i="1"/>
  <c r="H894"/>
  <c r="E880" i="2" s="1"/>
  <c r="I894" i="1"/>
  <c r="F880" i="2" s="1"/>
  <c r="J894" i="1"/>
  <c r="G880" i="2" s="1"/>
  <c r="K894" i="1"/>
  <c r="M894"/>
  <c r="H880" i="2" s="1"/>
  <c r="P894" i="1"/>
  <c r="Q894"/>
  <c r="K880" i="2" s="1"/>
  <c r="R894" i="1"/>
  <c r="L880" i="2" s="1"/>
  <c r="T894" i="1"/>
  <c r="M880" i="2" s="1"/>
  <c r="U894" i="1"/>
  <c r="N880" i="2" s="1"/>
  <c r="V894" i="1"/>
  <c r="W894"/>
  <c r="P880" i="2" s="1"/>
  <c r="E895" i="1"/>
  <c r="B881" i="2" s="1"/>
  <c r="C920" i="5" s="1"/>
  <c r="F895" i="1"/>
  <c r="H895"/>
  <c r="E881" i="2" s="1"/>
  <c r="I895" i="1"/>
  <c r="F881" i="2" s="1"/>
  <c r="J895" i="1"/>
  <c r="G881" i="2" s="1"/>
  <c r="K895" i="1"/>
  <c r="M895"/>
  <c r="H881" i="2" s="1"/>
  <c r="P895" i="1"/>
  <c r="Q895"/>
  <c r="K881" i="2" s="1"/>
  <c r="R895" i="1"/>
  <c r="L881" i="2" s="1"/>
  <c r="T895" i="1"/>
  <c r="M881" i="2" s="1"/>
  <c r="U895" i="1"/>
  <c r="N881" i="2" s="1"/>
  <c r="V895" i="1"/>
  <c r="W895"/>
  <c r="P881" i="2" s="1"/>
  <c r="E896" i="1"/>
  <c r="B882" i="2" s="1"/>
  <c r="C921" i="5" s="1"/>
  <c r="F896" i="1"/>
  <c r="H896"/>
  <c r="E882" i="2" s="1"/>
  <c r="I896" i="1"/>
  <c r="F882" i="2" s="1"/>
  <c r="J896" i="1"/>
  <c r="G882" i="2" s="1"/>
  <c r="K896" i="1"/>
  <c r="M896"/>
  <c r="H882" i="2" s="1"/>
  <c r="P896" i="1"/>
  <c r="Q896"/>
  <c r="K882" i="2" s="1"/>
  <c r="R896" i="1"/>
  <c r="L882" i="2" s="1"/>
  <c r="T896" i="1"/>
  <c r="M882" i="2" s="1"/>
  <c r="U896" i="1"/>
  <c r="N882" i="2" s="1"/>
  <c r="V896" i="1"/>
  <c r="W896"/>
  <c r="P882" i="2" s="1"/>
  <c r="E897" i="1"/>
  <c r="B883" i="2" s="1"/>
  <c r="C922" i="5" s="1"/>
  <c r="F897" i="1"/>
  <c r="H897"/>
  <c r="E883" i="2" s="1"/>
  <c r="I897" i="1"/>
  <c r="F883" i="2" s="1"/>
  <c r="J897" i="1"/>
  <c r="G883" i="2" s="1"/>
  <c r="K897" i="1"/>
  <c r="M897"/>
  <c r="H883" i="2" s="1"/>
  <c r="P897" i="1"/>
  <c r="Q897"/>
  <c r="K883" i="2" s="1"/>
  <c r="R897" i="1"/>
  <c r="L883" i="2" s="1"/>
  <c r="T897" i="1"/>
  <c r="M883" i="2" s="1"/>
  <c r="U897" i="1"/>
  <c r="N883" i="2" s="1"/>
  <c r="V897" i="1"/>
  <c r="W897"/>
  <c r="P883" i="2" s="1"/>
  <c r="E898" i="1"/>
  <c r="B884" i="2" s="1"/>
  <c r="C923" i="5" s="1"/>
  <c r="F898" i="1"/>
  <c r="H898"/>
  <c r="E884" i="2" s="1"/>
  <c r="I898" i="1"/>
  <c r="F884" i="2" s="1"/>
  <c r="J898" i="1"/>
  <c r="G884" i="2" s="1"/>
  <c r="K898" i="1"/>
  <c r="M898"/>
  <c r="H884" i="2" s="1"/>
  <c r="P898" i="1"/>
  <c r="Q898"/>
  <c r="K884" i="2" s="1"/>
  <c r="R898" i="1"/>
  <c r="L884" i="2" s="1"/>
  <c r="T898" i="1"/>
  <c r="M884" i="2" s="1"/>
  <c r="U898" i="1"/>
  <c r="N884" i="2" s="1"/>
  <c r="V898" i="1"/>
  <c r="W898"/>
  <c r="P884" i="2" s="1"/>
  <c r="E899" i="1"/>
  <c r="B885" i="2" s="1"/>
  <c r="C924" i="5" s="1"/>
  <c r="F899" i="1"/>
  <c r="H899"/>
  <c r="E885" i="2" s="1"/>
  <c r="I899" i="1"/>
  <c r="F885" i="2" s="1"/>
  <c r="J899" i="1"/>
  <c r="G885" i="2" s="1"/>
  <c r="K899" i="1"/>
  <c r="M899"/>
  <c r="H885" i="2" s="1"/>
  <c r="P899" i="1"/>
  <c r="Q899"/>
  <c r="K885" i="2" s="1"/>
  <c r="R899" i="1"/>
  <c r="L885" i="2" s="1"/>
  <c r="T899" i="1"/>
  <c r="M885" i="2" s="1"/>
  <c r="U899" i="1"/>
  <c r="N885" i="2" s="1"/>
  <c r="V899" i="1"/>
  <c r="W899"/>
  <c r="P885" i="2" s="1"/>
  <c r="E900" i="1"/>
  <c r="B886" i="2" s="1"/>
  <c r="C925" i="5" s="1"/>
  <c r="F900" i="1"/>
  <c r="H900"/>
  <c r="E886" i="2" s="1"/>
  <c r="I900" i="1"/>
  <c r="F886" i="2" s="1"/>
  <c r="J900" i="1"/>
  <c r="G886" i="2" s="1"/>
  <c r="K900" i="1"/>
  <c r="M900"/>
  <c r="H886" i="2" s="1"/>
  <c r="P900" i="1"/>
  <c r="Q900"/>
  <c r="K886" i="2" s="1"/>
  <c r="R900" i="1"/>
  <c r="L886" i="2" s="1"/>
  <c r="T900" i="1"/>
  <c r="M886" i="2" s="1"/>
  <c r="U900" i="1"/>
  <c r="N886" i="2" s="1"/>
  <c r="V900" i="1"/>
  <c r="W900"/>
  <c r="P886" i="2" s="1"/>
  <c r="E901" i="1"/>
  <c r="B887" i="2" s="1"/>
  <c r="C926" i="5" s="1"/>
  <c r="F901" i="1"/>
  <c r="H901"/>
  <c r="E887" i="2" s="1"/>
  <c r="I901" i="1"/>
  <c r="F887" i="2" s="1"/>
  <c r="J901" i="1"/>
  <c r="G887" i="2" s="1"/>
  <c r="K901" i="1"/>
  <c r="M901"/>
  <c r="H887" i="2" s="1"/>
  <c r="P901" i="1"/>
  <c r="Q901"/>
  <c r="K887" i="2" s="1"/>
  <c r="R901" i="1"/>
  <c r="L887" i="2" s="1"/>
  <c r="T901" i="1"/>
  <c r="M887" i="2" s="1"/>
  <c r="U901" i="1"/>
  <c r="N887" i="2" s="1"/>
  <c r="V901" i="1"/>
  <c r="W901"/>
  <c r="P887" i="2" s="1"/>
  <c r="E902" i="1"/>
  <c r="B888" i="2" s="1"/>
  <c r="C927" i="5" s="1"/>
  <c r="F902" i="1"/>
  <c r="H902"/>
  <c r="E888" i="2" s="1"/>
  <c r="I902" i="1"/>
  <c r="F888" i="2" s="1"/>
  <c r="J902" i="1"/>
  <c r="G888" i="2" s="1"/>
  <c r="K902" i="1"/>
  <c r="M902"/>
  <c r="H888" i="2" s="1"/>
  <c r="P902" i="1"/>
  <c r="Q902"/>
  <c r="K888" i="2" s="1"/>
  <c r="R902" i="1"/>
  <c r="L888" i="2" s="1"/>
  <c r="T902" i="1"/>
  <c r="M888" i="2" s="1"/>
  <c r="U902" i="1"/>
  <c r="N888" i="2" s="1"/>
  <c r="V902" i="1"/>
  <c r="W902"/>
  <c r="P888" i="2" s="1"/>
  <c r="E903" i="1"/>
  <c r="B889" i="2" s="1"/>
  <c r="C928" i="5" s="1"/>
  <c r="F903" i="1"/>
  <c r="H903"/>
  <c r="E889" i="2" s="1"/>
  <c r="I903" i="1"/>
  <c r="F889" i="2" s="1"/>
  <c r="J903" i="1"/>
  <c r="G889" i="2" s="1"/>
  <c r="K903" i="1"/>
  <c r="M903"/>
  <c r="H889" i="2" s="1"/>
  <c r="P903" i="1"/>
  <c r="Q903"/>
  <c r="K889" i="2" s="1"/>
  <c r="R903" i="1"/>
  <c r="L889" i="2" s="1"/>
  <c r="T903" i="1"/>
  <c r="M889" i="2" s="1"/>
  <c r="U903" i="1"/>
  <c r="N889" i="2" s="1"/>
  <c r="V903" i="1"/>
  <c r="W903"/>
  <c r="P889" i="2" s="1"/>
  <c r="E904" i="1"/>
  <c r="B890" i="2" s="1"/>
  <c r="C929" i="5" s="1"/>
  <c r="F904" i="1"/>
  <c r="H904"/>
  <c r="E890" i="2" s="1"/>
  <c r="I904" i="1"/>
  <c r="F890" i="2" s="1"/>
  <c r="J904" i="1"/>
  <c r="G890" i="2" s="1"/>
  <c r="K904" i="1"/>
  <c r="M904"/>
  <c r="H890" i="2" s="1"/>
  <c r="P904" i="1"/>
  <c r="Q904"/>
  <c r="K890" i="2" s="1"/>
  <c r="R904" i="1"/>
  <c r="L890" i="2" s="1"/>
  <c r="T904" i="1"/>
  <c r="M890" i="2" s="1"/>
  <c r="U904" i="1"/>
  <c r="N890" i="2" s="1"/>
  <c r="V904" i="1"/>
  <c r="W904"/>
  <c r="P890" i="2" s="1"/>
  <c r="E905" i="1"/>
  <c r="B891" i="2" s="1"/>
  <c r="C930" i="5" s="1"/>
  <c r="F905" i="1"/>
  <c r="H905"/>
  <c r="E891" i="2" s="1"/>
  <c r="I905" i="1"/>
  <c r="F891" i="2" s="1"/>
  <c r="J905" i="1"/>
  <c r="G891" i="2" s="1"/>
  <c r="K905" i="1"/>
  <c r="M905"/>
  <c r="H891" i="2" s="1"/>
  <c r="P905" i="1"/>
  <c r="Q905"/>
  <c r="K891" i="2" s="1"/>
  <c r="R905" i="1"/>
  <c r="L891" i="2" s="1"/>
  <c r="T905" i="1"/>
  <c r="M891" i="2" s="1"/>
  <c r="U905" i="1"/>
  <c r="N891" i="2" s="1"/>
  <c r="V905" i="1"/>
  <c r="W905"/>
  <c r="P891" i="2" s="1"/>
  <c r="E906" i="1"/>
  <c r="B892" i="2" s="1"/>
  <c r="C931" i="5" s="1"/>
  <c r="F906" i="1"/>
  <c r="H906"/>
  <c r="E892" i="2" s="1"/>
  <c r="I906" i="1"/>
  <c r="F892" i="2" s="1"/>
  <c r="J906" i="1"/>
  <c r="G892" i="2" s="1"/>
  <c r="K906" i="1"/>
  <c r="M906"/>
  <c r="H892" i="2" s="1"/>
  <c r="P906" i="1"/>
  <c r="J892" i="2" s="1"/>
  <c r="Q906" i="1"/>
  <c r="K892" i="2" s="1"/>
  <c r="R906" i="1"/>
  <c r="L892" i="2" s="1"/>
  <c r="T906" i="1"/>
  <c r="M892" i="2" s="1"/>
  <c r="U906" i="1"/>
  <c r="N892" i="2" s="1"/>
  <c r="V906" i="1"/>
  <c r="W906"/>
  <c r="P892" i="2" s="1"/>
  <c r="E907" i="1"/>
  <c r="B893" i="2" s="1"/>
  <c r="C932" i="5" s="1"/>
  <c r="F907" i="1"/>
  <c r="H907"/>
  <c r="E893" i="2" s="1"/>
  <c r="I907" i="1"/>
  <c r="F893" i="2" s="1"/>
  <c r="J907" i="1"/>
  <c r="G893" i="2" s="1"/>
  <c r="K907" i="1"/>
  <c r="M907"/>
  <c r="H893" i="2" s="1"/>
  <c r="P907" i="1"/>
  <c r="J893" i="2" s="1"/>
  <c r="Q907" i="1"/>
  <c r="K893" i="2" s="1"/>
  <c r="R907" i="1"/>
  <c r="L893" i="2" s="1"/>
  <c r="T907" i="1"/>
  <c r="M893" i="2" s="1"/>
  <c r="U907" i="1"/>
  <c r="N893" i="2" s="1"/>
  <c r="V907" i="1"/>
  <c r="W907"/>
  <c r="P893" i="2" s="1"/>
  <c r="E908" i="1"/>
  <c r="B894" i="2" s="1"/>
  <c r="C933" i="5" s="1"/>
  <c r="F908" i="1"/>
  <c r="H908"/>
  <c r="E894" i="2" s="1"/>
  <c r="I908" i="1"/>
  <c r="F894" i="2" s="1"/>
  <c r="J908" i="1"/>
  <c r="G894" i="2" s="1"/>
  <c r="K908" i="1"/>
  <c r="M908"/>
  <c r="H894" i="2" s="1"/>
  <c r="P908" i="1"/>
  <c r="J894" i="2" s="1"/>
  <c r="Q908" i="1"/>
  <c r="K894" i="2" s="1"/>
  <c r="R908" i="1"/>
  <c r="L894" i="2" s="1"/>
  <c r="T908" i="1"/>
  <c r="M894" i="2" s="1"/>
  <c r="U908" i="1"/>
  <c r="N894" i="2" s="1"/>
  <c r="V908" i="1"/>
  <c r="W908"/>
  <c r="P894" i="2" s="1"/>
  <c r="E909" i="1"/>
  <c r="B895" i="2" s="1"/>
  <c r="C934" i="5" s="1"/>
  <c r="F909" i="1"/>
  <c r="H909"/>
  <c r="E895" i="2" s="1"/>
  <c r="I909" i="1"/>
  <c r="F895" i="2" s="1"/>
  <c r="J909" i="1"/>
  <c r="G895" i="2" s="1"/>
  <c r="K909" i="1"/>
  <c r="M909"/>
  <c r="H895" i="2" s="1"/>
  <c r="P909" i="1"/>
  <c r="J895" i="2" s="1"/>
  <c r="Q909" i="1"/>
  <c r="K895" i="2" s="1"/>
  <c r="R909" i="1"/>
  <c r="L895" i="2" s="1"/>
  <c r="T909" i="1"/>
  <c r="M895" i="2" s="1"/>
  <c r="U909" i="1"/>
  <c r="N895" i="2" s="1"/>
  <c r="V909" i="1"/>
  <c r="W909"/>
  <c r="P895" i="2" s="1"/>
  <c r="E910" i="1"/>
  <c r="B896" i="2" s="1"/>
  <c r="C935" i="5" s="1"/>
  <c r="F910" i="1"/>
  <c r="H910"/>
  <c r="E896" i="2" s="1"/>
  <c r="I910" i="1"/>
  <c r="F896" i="2" s="1"/>
  <c r="J910" i="1"/>
  <c r="G896" i="2" s="1"/>
  <c r="K910" i="1"/>
  <c r="M910"/>
  <c r="H896" i="2" s="1"/>
  <c r="P910" i="1"/>
  <c r="J896" i="2" s="1"/>
  <c r="Q910" i="1"/>
  <c r="K896" i="2" s="1"/>
  <c r="R910" i="1"/>
  <c r="L896" i="2" s="1"/>
  <c r="T910" i="1"/>
  <c r="M896" i="2" s="1"/>
  <c r="U910" i="1"/>
  <c r="N896" i="2" s="1"/>
  <c r="V910" i="1"/>
  <c r="W910"/>
  <c r="P896" i="2" s="1"/>
  <c r="E911" i="1"/>
  <c r="B897" i="2" s="1"/>
  <c r="C936" i="5" s="1"/>
  <c r="F911" i="1"/>
  <c r="H911"/>
  <c r="E897" i="2" s="1"/>
  <c r="I911" i="1"/>
  <c r="F897" i="2" s="1"/>
  <c r="J911" i="1"/>
  <c r="G897" i="2" s="1"/>
  <c r="K911" i="1"/>
  <c r="M911"/>
  <c r="H897" i="2" s="1"/>
  <c r="P911" i="1"/>
  <c r="J897" i="2" s="1"/>
  <c r="Q911" i="1"/>
  <c r="K897" i="2" s="1"/>
  <c r="R911" i="1"/>
  <c r="L897" i="2" s="1"/>
  <c r="T911" i="1"/>
  <c r="M897" i="2" s="1"/>
  <c r="U911" i="1"/>
  <c r="N897" i="2" s="1"/>
  <c r="V911" i="1"/>
  <c r="W911"/>
  <c r="P897" i="2" s="1"/>
  <c r="E912" i="1"/>
  <c r="B898" i="2" s="1"/>
  <c r="C937" i="5" s="1"/>
  <c r="F912" i="1"/>
  <c r="H912"/>
  <c r="E898" i="2" s="1"/>
  <c r="I912" i="1"/>
  <c r="F898" i="2" s="1"/>
  <c r="J912" i="1"/>
  <c r="G898" i="2" s="1"/>
  <c r="K912" i="1"/>
  <c r="M912"/>
  <c r="H898" i="2" s="1"/>
  <c r="P912" i="1"/>
  <c r="J898" i="2" s="1"/>
  <c r="Q912" i="1"/>
  <c r="K898" i="2" s="1"/>
  <c r="R912" i="1"/>
  <c r="L898" i="2" s="1"/>
  <c r="T912" i="1"/>
  <c r="M898" i="2" s="1"/>
  <c r="U912" i="1"/>
  <c r="N898" i="2" s="1"/>
  <c r="V912" i="1"/>
  <c r="W912"/>
  <c r="P898" i="2" s="1"/>
  <c r="E913" i="1"/>
  <c r="B899" i="2" s="1"/>
  <c r="C938" i="5" s="1"/>
  <c r="F913" i="1"/>
  <c r="H913"/>
  <c r="E899" i="2" s="1"/>
  <c r="I913" i="1"/>
  <c r="F899" i="2" s="1"/>
  <c r="J913" i="1"/>
  <c r="G899" i="2" s="1"/>
  <c r="K913" i="1"/>
  <c r="M913"/>
  <c r="H899" i="2" s="1"/>
  <c r="P913" i="1"/>
  <c r="J899" i="2" s="1"/>
  <c r="Q913" i="1"/>
  <c r="K899" i="2" s="1"/>
  <c r="R913" i="1"/>
  <c r="L899" i="2" s="1"/>
  <c r="T913" i="1"/>
  <c r="M899" i="2" s="1"/>
  <c r="U913" i="1"/>
  <c r="N899" i="2" s="1"/>
  <c r="V913" i="1"/>
  <c r="W913"/>
  <c r="P899" i="2" s="1"/>
  <c r="E914" i="1"/>
  <c r="B900" i="2" s="1"/>
  <c r="C939" i="5" s="1"/>
  <c r="F914" i="1"/>
  <c r="H914"/>
  <c r="E900" i="2" s="1"/>
  <c r="I914" i="1"/>
  <c r="F900" i="2" s="1"/>
  <c r="J914" i="1"/>
  <c r="G900" i="2" s="1"/>
  <c r="K914" i="1"/>
  <c r="M914"/>
  <c r="H900" i="2" s="1"/>
  <c r="P914" i="1"/>
  <c r="J900" i="2" s="1"/>
  <c r="Q914" i="1"/>
  <c r="K900" i="2" s="1"/>
  <c r="R914" i="1"/>
  <c r="L900" i="2" s="1"/>
  <c r="T914" i="1"/>
  <c r="M900" i="2" s="1"/>
  <c r="U914" i="1"/>
  <c r="N900" i="2" s="1"/>
  <c r="V914" i="1"/>
  <c r="W914"/>
  <c r="P900" i="2" s="1"/>
  <c r="E915" i="1"/>
  <c r="B901" i="2" s="1"/>
  <c r="C940" i="5" s="1"/>
  <c r="F915" i="1"/>
  <c r="H915"/>
  <c r="E901" i="2" s="1"/>
  <c r="I915" i="1"/>
  <c r="F901" i="2" s="1"/>
  <c r="J915" i="1"/>
  <c r="G901" i="2" s="1"/>
  <c r="K915" i="1"/>
  <c r="M915"/>
  <c r="H901" i="2" s="1"/>
  <c r="P915" i="1"/>
  <c r="J901" i="2" s="1"/>
  <c r="Q915" i="1"/>
  <c r="K901" i="2" s="1"/>
  <c r="R915" i="1"/>
  <c r="L901" i="2" s="1"/>
  <c r="T915" i="1"/>
  <c r="M901" i="2" s="1"/>
  <c r="U915" i="1"/>
  <c r="N901" i="2" s="1"/>
  <c r="V915" i="1"/>
  <c r="W915"/>
  <c r="P901" i="2" s="1"/>
  <c r="E916" i="1"/>
  <c r="B902" i="2" s="1"/>
  <c r="C941" i="5" s="1"/>
  <c r="F916" i="1"/>
  <c r="H916"/>
  <c r="E902" i="2" s="1"/>
  <c r="I916" i="1"/>
  <c r="F902" i="2" s="1"/>
  <c r="J916" i="1"/>
  <c r="G902" i="2" s="1"/>
  <c r="K916" i="1"/>
  <c r="M916"/>
  <c r="H902" i="2" s="1"/>
  <c r="P916" i="1"/>
  <c r="J902" i="2" s="1"/>
  <c r="Q916" i="1"/>
  <c r="K902" i="2" s="1"/>
  <c r="R916" i="1"/>
  <c r="L902" i="2" s="1"/>
  <c r="T916" i="1"/>
  <c r="M902" i="2" s="1"/>
  <c r="U916" i="1"/>
  <c r="N902" i="2" s="1"/>
  <c r="V916" i="1"/>
  <c r="W916"/>
  <c r="P902" i="2" s="1"/>
  <c r="E917" i="1"/>
  <c r="B903" i="2" s="1"/>
  <c r="C942" i="5" s="1"/>
  <c r="F917" i="1"/>
  <c r="H917"/>
  <c r="E903" i="2" s="1"/>
  <c r="I917" i="1"/>
  <c r="F903" i="2" s="1"/>
  <c r="J917" i="1"/>
  <c r="G903" i="2" s="1"/>
  <c r="K917" i="1"/>
  <c r="M917"/>
  <c r="H903" i="2" s="1"/>
  <c r="P917" i="1"/>
  <c r="J903" i="2" s="1"/>
  <c r="Q917" i="1"/>
  <c r="K903" i="2" s="1"/>
  <c r="R917" i="1"/>
  <c r="L903" i="2" s="1"/>
  <c r="T917" i="1"/>
  <c r="M903" i="2" s="1"/>
  <c r="U917" i="1"/>
  <c r="N903" i="2" s="1"/>
  <c r="V917" i="1"/>
  <c r="W917"/>
  <c r="P903" i="2" s="1"/>
  <c r="E918" i="1"/>
  <c r="B904" i="2" s="1"/>
  <c r="C943" i="5" s="1"/>
  <c r="F918" i="1"/>
  <c r="H918"/>
  <c r="E904" i="2" s="1"/>
  <c r="I918" i="1"/>
  <c r="F904" i="2" s="1"/>
  <c r="J918" i="1"/>
  <c r="G904" i="2" s="1"/>
  <c r="K918" i="1"/>
  <c r="M918"/>
  <c r="H904" i="2" s="1"/>
  <c r="P918" i="1"/>
  <c r="Q918"/>
  <c r="K904" i="2" s="1"/>
  <c r="R918" i="1"/>
  <c r="L904" i="2" s="1"/>
  <c r="T918" i="1"/>
  <c r="M904" i="2" s="1"/>
  <c r="U918" i="1"/>
  <c r="N904" i="2" s="1"/>
  <c r="V918" i="1"/>
  <c r="W918"/>
  <c r="P904" i="2" s="1"/>
  <c r="E919" i="1"/>
  <c r="B905" i="2" s="1"/>
  <c r="C944" i="5" s="1"/>
  <c r="F919" i="1"/>
  <c r="H919"/>
  <c r="E905" i="2" s="1"/>
  <c r="I919" i="1"/>
  <c r="F905" i="2" s="1"/>
  <c r="J919" i="1"/>
  <c r="G905" i="2" s="1"/>
  <c r="K919" i="1"/>
  <c r="M919"/>
  <c r="H905" i="2" s="1"/>
  <c r="P919" i="1"/>
  <c r="Q919"/>
  <c r="K905" i="2" s="1"/>
  <c r="R919" i="1"/>
  <c r="L905" i="2" s="1"/>
  <c r="T919" i="1"/>
  <c r="M905" i="2" s="1"/>
  <c r="U919" i="1"/>
  <c r="N905" i="2" s="1"/>
  <c r="V919" i="1"/>
  <c r="W919"/>
  <c r="P905" i="2" s="1"/>
  <c r="E920" i="1"/>
  <c r="B906" i="2" s="1"/>
  <c r="C945" i="5" s="1"/>
  <c r="F920" i="1"/>
  <c r="H920"/>
  <c r="E906" i="2" s="1"/>
  <c r="I920" i="1"/>
  <c r="F906" i="2" s="1"/>
  <c r="J920" i="1"/>
  <c r="G906" i="2" s="1"/>
  <c r="K920" i="1"/>
  <c r="M920"/>
  <c r="H906" i="2" s="1"/>
  <c r="P920" i="1"/>
  <c r="Q920"/>
  <c r="K906" i="2" s="1"/>
  <c r="R920" i="1"/>
  <c r="L906" i="2" s="1"/>
  <c r="T920" i="1"/>
  <c r="M906" i="2" s="1"/>
  <c r="U920" i="1"/>
  <c r="N906" i="2" s="1"/>
  <c r="V920" i="1"/>
  <c r="W920"/>
  <c r="P906" i="2" s="1"/>
  <c r="E921" i="1"/>
  <c r="B907" i="2" s="1"/>
  <c r="C946" i="5" s="1"/>
  <c r="F921" i="1"/>
  <c r="H921"/>
  <c r="E907" i="2" s="1"/>
  <c r="I921" i="1"/>
  <c r="F907" i="2" s="1"/>
  <c r="J921" i="1"/>
  <c r="G907" i="2" s="1"/>
  <c r="K921" i="1"/>
  <c r="M921"/>
  <c r="H907" i="2" s="1"/>
  <c r="P921" i="1"/>
  <c r="Q921"/>
  <c r="K907" i="2" s="1"/>
  <c r="R921" i="1"/>
  <c r="L907" i="2" s="1"/>
  <c r="T921" i="1"/>
  <c r="M907" i="2" s="1"/>
  <c r="U921" i="1"/>
  <c r="N907" i="2" s="1"/>
  <c r="V921" i="1"/>
  <c r="W921"/>
  <c r="P907" i="2" s="1"/>
  <c r="E922" i="1"/>
  <c r="B908" i="2" s="1"/>
  <c r="C947" i="5" s="1"/>
  <c r="F922" i="1"/>
  <c r="H922"/>
  <c r="E908" i="2" s="1"/>
  <c r="I922" i="1"/>
  <c r="F908" i="2" s="1"/>
  <c r="J922" i="1"/>
  <c r="G908" i="2" s="1"/>
  <c r="K922" i="1"/>
  <c r="M922"/>
  <c r="H908" i="2" s="1"/>
  <c r="P922" i="1"/>
  <c r="Q922"/>
  <c r="K908" i="2" s="1"/>
  <c r="R922" i="1"/>
  <c r="L908" i="2" s="1"/>
  <c r="T922" i="1"/>
  <c r="M908" i="2" s="1"/>
  <c r="U922" i="1"/>
  <c r="N908" i="2" s="1"/>
  <c r="V922" i="1"/>
  <c r="W922"/>
  <c r="P908" i="2" s="1"/>
  <c r="E923" i="1"/>
  <c r="B909" i="2" s="1"/>
  <c r="C948" i="5" s="1"/>
  <c r="F923" i="1"/>
  <c r="H923"/>
  <c r="E909" i="2" s="1"/>
  <c r="I923" i="1"/>
  <c r="F909" i="2" s="1"/>
  <c r="J923" i="1"/>
  <c r="G909" i="2" s="1"/>
  <c r="K923" i="1"/>
  <c r="M923"/>
  <c r="H909" i="2" s="1"/>
  <c r="P923" i="1"/>
  <c r="Q923"/>
  <c r="K909" i="2" s="1"/>
  <c r="R923" i="1"/>
  <c r="L909" i="2" s="1"/>
  <c r="T923" i="1"/>
  <c r="M909" i="2" s="1"/>
  <c r="U923" i="1"/>
  <c r="N909" i="2" s="1"/>
  <c r="V923" i="1"/>
  <c r="W923"/>
  <c r="P909" i="2" s="1"/>
  <c r="E924" i="1"/>
  <c r="B910" i="2" s="1"/>
  <c r="C949" i="5" s="1"/>
  <c r="F924" i="1"/>
  <c r="H924"/>
  <c r="E910" i="2" s="1"/>
  <c r="I924" i="1"/>
  <c r="F910" i="2" s="1"/>
  <c r="J924" i="1"/>
  <c r="G910" i="2" s="1"/>
  <c r="K924" i="1"/>
  <c r="M924"/>
  <c r="H910" i="2" s="1"/>
  <c r="P924" i="1"/>
  <c r="Q924"/>
  <c r="K910" i="2" s="1"/>
  <c r="R924" i="1"/>
  <c r="L910" i="2" s="1"/>
  <c r="T924" i="1"/>
  <c r="M910" i="2" s="1"/>
  <c r="U924" i="1"/>
  <c r="N910" i="2" s="1"/>
  <c r="V924" i="1"/>
  <c r="W924"/>
  <c r="P910" i="2" s="1"/>
  <c r="E925" i="1"/>
  <c r="B911" i="2" s="1"/>
  <c r="C950" i="5" s="1"/>
  <c r="F925" i="1"/>
  <c r="H925"/>
  <c r="E911" i="2" s="1"/>
  <c r="I925" i="1"/>
  <c r="F911" i="2" s="1"/>
  <c r="J925" i="1"/>
  <c r="G911" i="2" s="1"/>
  <c r="K925" i="1"/>
  <c r="M925"/>
  <c r="H911" i="2" s="1"/>
  <c r="P925" i="1"/>
  <c r="Q925"/>
  <c r="K911" i="2" s="1"/>
  <c r="R925" i="1"/>
  <c r="L911" i="2" s="1"/>
  <c r="T925" i="1"/>
  <c r="M911" i="2" s="1"/>
  <c r="U925" i="1"/>
  <c r="N911" i="2" s="1"/>
  <c r="V925" i="1"/>
  <c r="W925"/>
  <c r="P911" i="2" s="1"/>
  <c r="E926" i="1"/>
  <c r="B912" i="2" s="1"/>
  <c r="C951" i="5" s="1"/>
  <c r="F926" i="1"/>
  <c r="H926"/>
  <c r="E912" i="2" s="1"/>
  <c r="I926" i="1"/>
  <c r="F912" i="2" s="1"/>
  <c r="J926" i="1"/>
  <c r="G912" i="2" s="1"/>
  <c r="K926" i="1"/>
  <c r="M926"/>
  <c r="H912" i="2" s="1"/>
  <c r="P926" i="1"/>
  <c r="Q926"/>
  <c r="K912" i="2" s="1"/>
  <c r="R926" i="1"/>
  <c r="L912" i="2" s="1"/>
  <c r="T926" i="1"/>
  <c r="M912" i="2" s="1"/>
  <c r="U926" i="1"/>
  <c r="N912" i="2" s="1"/>
  <c r="V926" i="1"/>
  <c r="W926"/>
  <c r="P912" i="2" s="1"/>
  <c r="E927" i="1"/>
  <c r="B913" i="2" s="1"/>
  <c r="C952" i="5" s="1"/>
  <c r="F927" i="1"/>
  <c r="H927"/>
  <c r="E913" i="2" s="1"/>
  <c r="I927" i="1"/>
  <c r="F913" i="2" s="1"/>
  <c r="J927" i="1"/>
  <c r="G913" i="2" s="1"/>
  <c r="K927" i="1"/>
  <c r="M927"/>
  <c r="H913" i="2" s="1"/>
  <c r="P927" i="1"/>
  <c r="Q927"/>
  <c r="K913" i="2" s="1"/>
  <c r="R927" i="1"/>
  <c r="L913" i="2" s="1"/>
  <c r="T927" i="1"/>
  <c r="M913" i="2" s="1"/>
  <c r="U927" i="1"/>
  <c r="N913" i="2" s="1"/>
  <c r="V927" i="1"/>
  <c r="W927"/>
  <c r="P913" i="2" s="1"/>
  <c r="E928" i="1"/>
  <c r="B914" i="2" s="1"/>
  <c r="C953" i="5" s="1"/>
  <c r="F928" i="1"/>
  <c r="H928"/>
  <c r="E914" i="2" s="1"/>
  <c r="I928" i="1"/>
  <c r="F914" i="2" s="1"/>
  <c r="J928" i="1"/>
  <c r="G914" i="2" s="1"/>
  <c r="K928" i="1"/>
  <c r="M928"/>
  <c r="H914" i="2" s="1"/>
  <c r="P928" i="1"/>
  <c r="Q928"/>
  <c r="K914" i="2" s="1"/>
  <c r="R928" i="1"/>
  <c r="L914" i="2" s="1"/>
  <c r="T928" i="1"/>
  <c r="M914" i="2" s="1"/>
  <c r="U928" i="1"/>
  <c r="N914" i="2" s="1"/>
  <c r="V928" i="1"/>
  <c r="W928"/>
  <c r="P914" i="2" s="1"/>
  <c r="E929" i="1"/>
  <c r="B915" i="2" s="1"/>
  <c r="C954" i="5" s="1"/>
  <c r="F929" i="1"/>
  <c r="H929"/>
  <c r="E915" i="2" s="1"/>
  <c r="I929" i="1"/>
  <c r="F915" i="2" s="1"/>
  <c r="J929" i="1"/>
  <c r="G915" i="2" s="1"/>
  <c r="K929" i="1"/>
  <c r="M929"/>
  <c r="H915" i="2" s="1"/>
  <c r="P929" i="1"/>
  <c r="Q929"/>
  <c r="K915" i="2" s="1"/>
  <c r="R929" i="1"/>
  <c r="L915" i="2" s="1"/>
  <c r="T929" i="1"/>
  <c r="M915" i="2" s="1"/>
  <c r="U929" i="1"/>
  <c r="N915" i="2" s="1"/>
  <c r="V929" i="1"/>
  <c r="W929"/>
  <c r="P915" i="2" s="1"/>
  <c r="E930" i="1"/>
  <c r="B916" i="2" s="1"/>
  <c r="C955" i="5" s="1"/>
  <c r="F930" i="1"/>
  <c r="H930"/>
  <c r="E916" i="2" s="1"/>
  <c r="I930" i="1"/>
  <c r="F916" i="2" s="1"/>
  <c r="J930" i="1"/>
  <c r="G916" i="2" s="1"/>
  <c r="K930" i="1"/>
  <c r="M930"/>
  <c r="H916" i="2" s="1"/>
  <c r="P930" i="1"/>
  <c r="Q930"/>
  <c r="K916" i="2" s="1"/>
  <c r="R930" i="1"/>
  <c r="L916" i="2" s="1"/>
  <c r="T930" i="1"/>
  <c r="M916" i="2" s="1"/>
  <c r="U930" i="1"/>
  <c r="N916" i="2" s="1"/>
  <c r="V930" i="1"/>
  <c r="W930"/>
  <c r="P916" i="2" s="1"/>
  <c r="E931" i="1"/>
  <c r="B917" i="2" s="1"/>
  <c r="C956" i="5" s="1"/>
  <c r="F931" i="1"/>
  <c r="H931"/>
  <c r="E917" i="2" s="1"/>
  <c r="I931" i="1"/>
  <c r="F917" i="2" s="1"/>
  <c r="J931" i="1"/>
  <c r="G917" i="2" s="1"/>
  <c r="K931" i="1"/>
  <c r="M931"/>
  <c r="H917" i="2" s="1"/>
  <c r="P931" i="1"/>
  <c r="Q931"/>
  <c r="K917" i="2" s="1"/>
  <c r="R931" i="1"/>
  <c r="L917" i="2" s="1"/>
  <c r="T931" i="1"/>
  <c r="M917" i="2" s="1"/>
  <c r="U931" i="1"/>
  <c r="N917" i="2" s="1"/>
  <c r="V931" i="1"/>
  <c r="W931"/>
  <c r="P917" i="2" s="1"/>
  <c r="E932" i="1"/>
  <c r="B918" i="2" s="1"/>
  <c r="C957" i="5" s="1"/>
  <c r="F932" i="1"/>
  <c r="H932"/>
  <c r="E918" i="2" s="1"/>
  <c r="I932" i="1"/>
  <c r="F918" i="2" s="1"/>
  <c r="J932" i="1"/>
  <c r="G918" i="2" s="1"/>
  <c r="K932" i="1"/>
  <c r="M932"/>
  <c r="H918" i="2" s="1"/>
  <c r="P932" i="1"/>
  <c r="Q932"/>
  <c r="K918" i="2" s="1"/>
  <c r="R932" i="1"/>
  <c r="L918" i="2" s="1"/>
  <c r="T932" i="1"/>
  <c r="M918" i="2" s="1"/>
  <c r="U932" i="1"/>
  <c r="N918" i="2" s="1"/>
  <c r="V932" i="1"/>
  <c r="W932"/>
  <c r="P918" i="2" s="1"/>
  <c r="E933" i="1"/>
  <c r="B919" i="2" s="1"/>
  <c r="C958" i="5" s="1"/>
  <c r="F933" i="1"/>
  <c r="H933"/>
  <c r="E919" i="2" s="1"/>
  <c r="I933" i="1"/>
  <c r="F919" i="2" s="1"/>
  <c r="J933" i="1"/>
  <c r="G919" i="2" s="1"/>
  <c r="K933" i="1"/>
  <c r="M933"/>
  <c r="H919" i="2" s="1"/>
  <c r="P933" i="1"/>
  <c r="Q933"/>
  <c r="K919" i="2" s="1"/>
  <c r="R933" i="1"/>
  <c r="L919" i="2" s="1"/>
  <c r="T933" i="1"/>
  <c r="M919" i="2" s="1"/>
  <c r="U933" i="1"/>
  <c r="N919" i="2" s="1"/>
  <c r="V933" i="1"/>
  <c r="W933"/>
  <c r="P919" i="2" s="1"/>
  <c r="E934" i="1"/>
  <c r="B920" i="2" s="1"/>
  <c r="C959" i="5" s="1"/>
  <c r="F934" i="1"/>
  <c r="H934"/>
  <c r="E920" i="2" s="1"/>
  <c r="I934" i="1"/>
  <c r="F920" i="2" s="1"/>
  <c r="J934" i="1"/>
  <c r="G920" i="2" s="1"/>
  <c r="K934" i="1"/>
  <c r="M934"/>
  <c r="H920" i="2" s="1"/>
  <c r="P934" i="1"/>
  <c r="Q934"/>
  <c r="K920" i="2" s="1"/>
  <c r="R934" i="1"/>
  <c r="L920" i="2" s="1"/>
  <c r="T934" i="1"/>
  <c r="M920" i="2" s="1"/>
  <c r="U934" i="1"/>
  <c r="N920" i="2" s="1"/>
  <c r="V934" i="1"/>
  <c r="W934"/>
  <c r="P920" i="2" s="1"/>
  <c r="E935" i="1"/>
  <c r="B921" i="2" s="1"/>
  <c r="C960" i="5" s="1"/>
  <c r="F935" i="1"/>
  <c r="H935"/>
  <c r="E921" i="2" s="1"/>
  <c r="I935" i="1"/>
  <c r="F921" i="2" s="1"/>
  <c r="J935" i="1"/>
  <c r="G921" i="2" s="1"/>
  <c r="K935" i="1"/>
  <c r="M935"/>
  <c r="H921" i="2" s="1"/>
  <c r="P935" i="1"/>
  <c r="Q935"/>
  <c r="K921" i="2" s="1"/>
  <c r="R935" i="1"/>
  <c r="L921" i="2" s="1"/>
  <c r="T935" i="1"/>
  <c r="M921" i="2" s="1"/>
  <c r="U935" i="1"/>
  <c r="N921" i="2" s="1"/>
  <c r="V935" i="1"/>
  <c r="W935"/>
  <c r="P921" i="2" s="1"/>
  <c r="E936" i="1"/>
  <c r="B922" i="2" s="1"/>
  <c r="C961" i="5" s="1"/>
  <c r="F936" i="1"/>
  <c r="H936"/>
  <c r="E922" i="2" s="1"/>
  <c r="I936" i="1"/>
  <c r="F922" i="2" s="1"/>
  <c r="J936" i="1"/>
  <c r="G922" i="2" s="1"/>
  <c r="K936" i="1"/>
  <c r="M936"/>
  <c r="H922" i="2" s="1"/>
  <c r="P936" i="1"/>
  <c r="Q936"/>
  <c r="K922" i="2" s="1"/>
  <c r="R936" i="1"/>
  <c r="L922" i="2" s="1"/>
  <c r="T936" i="1"/>
  <c r="M922" i="2" s="1"/>
  <c r="U936" i="1"/>
  <c r="N922" i="2" s="1"/>
  <c r="V936" i="1"/>
  <c r="W936"/>
  <c r="P922" i="2" s="1"/>
  <c r="E937" i="1"/>
  <c r="B923" i="2" s="1"/>
  <c r="C962" i="5" s="1"/>
  <c r="F937" i="1"/>
  <c r="H937"/>
  <c r="E923" i="2" s="1"/>
  <c r="I937" i="1"/>
  <c r="F923" i="2" s="1"/>
  <c r="J937" i="1"/>
  <c r="G923" i="2" s="1"/>
  <c r="K937" i="1"/>
  <c r="M937"/>
  <c r="H923" i="2" s="1"/>
  <c r="P937" i="1"/>
  <c r="Q937"/>
  <c r="K923" i="2" s="1"/>
  <c r="R937" i="1"/>
  <c r="L923" i="2" s="1"/>
  <c r="T937" i="1"/>
  <c r="M923" i="2" s="1"/>
  <c r="U937" i="1"/>
  <c r="N923" i="2" s="1"/>
  <c r="V937" i="1"/>
  <c r="W937"/>
  <c r="P923" i="2" s="1"/>
  <c r="E938" i="1"/>
  <c r="B924" i="2" s="1"/>
  <c r="C963" i="5" s="1"/>
  <c r="F938" i="1"/>
  <c r="H938"/>
  <c r="E924" i="2" s="1"/>
  <c r="I938" i="1"/>
  <c r="F924" i="2" s="1"/>
  <c r="J938" i="1"/>
  <c r="G924" i="2" s="1"/>
  <c r="K938" i="1"/>
  <c r="M938"/>
  <c r="H924" i="2" s="1"/>
  <c r="P938" i="1"/>
  <c r="Q938"/>
  <c r="K924" i="2" s="1"/>
  <c r="R938" i="1"/>
  <c r="L924" i="2" s="1"/>
  <c r="T938" i="1"/>
  <c r="M924" i="2" s="1"/>
  <c r="U938" i="1"/>
  <c r="N924" i="2" s="1"/>
  <c r="V938" i="1"/>
  <c r="W938"/>
  <c r="P924" i="2" s="1"/>
  <c r="E939" i="1"/>
  <c r="B925" i="2" s="1"/>
  <c r="C964" i="5" s="1"/>
  <c r="F939" i="1"/>
  <c r="H939"/>
  <c r="E925" i="2" s="1"/>
  <c r="I939" i="1"/>
  <c r="F925" i="2" s="1"/>
  <c r="J939" i="1"/>
  <c r="G925" i="2" s="1"/>
  <c r="K939" i="1"/>
  <c r="M939"/>
  <c r="H925" i="2" s="1"/>
  <c r="P939" i="1"/>
  <c r="Q939"/>
  <c r="K925" i="2" s="1"/>
  <c r="R939" i="1"/>
  <c r="L925" i="2" s="1"/>
  <c r="T939" i="1"/>
  <c r="M925" i="2" s="1"/>
  <c r="U939" i="1"/>
  <c r="N925" i="2" s="1"/>
  <c r="V939" i="1"/>
  <c r="W939"/>
  <c r="P925" i="2" s="1"/>
  <c r="E940" i="1"/>
  <c r="B926" i="2" s="1"/>
  <c r="C965" i="5" s="1"/>
  <c r="F940" i="1"/>
  <c r="H940"/>
  <c r="E926" i="2" s="1"/>
  <c r="I940" i="1"/>
  <c r="F926" i="2" s="1"/>
  <c r="J940" i="1"/>
  <c r="G926" i="2" s="1"/>
  <c r="K940" i="1"/>
  <c r="M940"/>
  <c r="H926" i="2" s="1"/>
  <c r="P940" i="1"/>
  <c r="Q940"/>
  <c r="K926" i="2" s="1"/>
  <c r="R940" i="1"/>
  <c r="L926" i="2" s="1"/>
  <c r="T940" i="1"/>
  <c r="M926" i="2" s="1"/>
  <c r="U940" i="1"/>
  <c r="N926" i="2" s="1"/>
  <c r="V940" i="1"/>
  <c r="W940"/>
  <c r="P926" i="2" s="1"/>
  <c r="E941" i="1"/>
  <c r="B927" i="2" s="1"/>
  <c r="C966" i="5" s="1"/>
  <c r="F941" i="1"/>
  <c r="H941"/>
  <c r="E927" i="2" s="1"/>
  <c r="I941" i="1"/>
  <c r="F927" i="2" s="1"/>
  <c r="J941" i="1"/>
  <c r="G927" i="2" s="1"/>
  <c r="K941" i="1"/>
  <c r="M941"/>
  <c r="H927" i="2" s="1"/>
  <c r="P941" i="1"/>
  <c r="Q941"/>
  <c r="K927" i="2" s="1"/>
  <c r="R941" i="1"/>
  <c r="L927" i="2" s="1"/>
  <c r="T941" i="1"/>
  <c r="M927" i="2" s="1"/>
  <c r="U941" i="1"/>
  <c r="N927" i="2" s="1"/>
  <c r="V941" i="1"/>
  <c r="W941"/>
  <c r="P927" i="2" s="1"/>
  <c r="E942" i="1"/>
  <c r="B928" i="2" s="1"/>
  <c r="C967" i="5" s="1"/>
  <c r="F942" i="1"/>
  <c r="H942"/>
  <c r="E928" i="2" s="1"/>
  <c r="I942" i="1"/>
  <c r="F928" i="2" s="1"/>
  <c r="J942" i="1"/>
  <c r="G928" i="2" s="1"/>
  <c r="K942" i="1"/>
  <c r="M942"/>
  <c r="H928" i="2" s="1"/>
  <c r="P942" i="1"/>
  <c r="Q942"/>
  <c r="K928" i="2" s="1"/>
  <c r="R942" i="1"/>
  <c r="L928" i="2" s="1"/>
  <c r="T942" i="1"/>
  <c r="M928" i="2" s="1"/>
  <c r="U942" i="1"/>
  <c r="N928" i="2" s="1"/>
  <c r="V942" i="1"/>
  <c r="W942"/>
  <c r="P928" i="2" s="1"/>
  <c r="E943" i="1"/>
  <c r="B929" i="2" s="1"/>
  <c r="C968" i="5" s="1"/>
  <c r="F943" i="1"/>
  <c r="H943"/>
  <c r="E929" i="2" s="1"/>
  <c r="I943" i="1"/>
  <c r="F929" i="2" s="1"/>
  <c r="J943" i="1"/>
  <c r="G929" i="2" s="1"/>
  <c r="K943" i="1"/>
  <c r="M943"/>
  <c r="H929" i="2" s="1"/>
  <c r="P943" i="1"/>
  <c r="Q943"/>
  <c r="K929" i="2" s="1"/>
  <c r="R943" i="1"/>
  <c r="L929" i="2" s="1"/>
  <c r="T943" i="1"/>
  <c r="M929" i="2" s="1"/>
  <c r="U943" i="1"/>
  <c r="N929" i="2" s="1"/>
  <c r="V943" i="1"/>
  <c r="W943"/>
  <c r="P929" i="2" s="1"/>
  <c r="E944" i="1"/>
  <c r="B930" i="2" s="1"/>
  <c r="C969" i="5" s="1"/>
  <c r="F944" i="1"/>
  <c r="H944"/>
  <c r="E930" i="2" s="1"/>
  <c r="I944" i="1"/>
  <c r="F930" i="2" s="1"/>
  <c r="J944" i="1"/>
  <c r="G930" i="2" s="1"/>
  <c r="K944" i="1"/>
  <c r="M944"/>
  <c r="H930" i="2" s="1"/>
  <c r="P944" i="1"/>
  <c r="Q944"/>
  <c r="K930" i="2" s="1"/>
  <c r="R944" i="1"/>
  <c r="L930" i="2" s="1"/>
  <c r="T944" i="1"/>
  <c r="M930" i="2" s="1"/>
  <c r="U944" i="1"/>
  <c r="N930" i="2" s="1"/>
  <c r="V944" i="1"/>
  <c r="W944"/>
  <c r="P930" i="2" s="1"/>
  <c r="E945" i="1"/>
  <c r="B931" i="2" s="1"/>
  <c r="C970" i="5" s="1"/>
  <c r="F945" i="1"/>
  <c r="H945"/>
  <c r="E931" i="2" s="1"/>
  <c r="I945" i="1"/>
  <c r="F931" i="2" s="1"/>
  <c r="J945" i="1"/>
  <c r="G931" i="2" s="1"/>
  <c r="K945" i="1"/>
  <c r="M945"/>
  <c r="H931" i="2" s="1"/>
  <c r="P945" i="1"/>
  <c r="Q945"/>
  <c r="K931" i="2" s="1"/>
  <c r="R945" i="1"/>
  <c r="L931" i="2" s="1"/>
  <c r="T945" i="1"/>
  <c r="M931" i="2" s="1"/>
  <c r="U945" i="1"/>
  <c r="N931" i="2" s="1"/>
  <c r="V945" i="1"/>
  <c r="W945"/>
  <c r="P931" i="2" s="1"/>
  <c r="E946" i="1"/>
  <c r="B932" i="2" s="1"/>
  <c r="C971" i="5" s="1"/>
  <c r="F946" i="1"/>
  <c r="H946"/>
  <c r="E932" i="2" s="1"/>
  <c r="I946" i="1"/>
  <c r="F932" i="2" s="1"/>
  <c r="J946" i="1"/>
  <c r="G932" i="2" s="1"/>
  <c r="K946" i="1"/>
  <c r="M946"/>
  <c r="H932" i="2" s="1"/>
  <c r="P946" i="1"/>
  <c r="Q946"/>
  <c r="K932" i="2" s="1"/>
  <c r="R946" i="1"/>
  <c r="L932" i="2" s="1"/>
  <c r="T946" i="1"/>
  <c r="M932" i="2" s="1"/>
  <c r="U946" i="1"/>
  <c r="N932" i="2" s="1"/>
  <c r="V946" i="1"/>
  <c r="W946"/>
  <c r="P932" i="2" s="1"/>
  <c r="E947" i="1"/>
  <c r="B933" i="2" s="1"/>
  <c r="C972" i="5" s="1"/>
  <c r="F947" i="1"/>
  <c r="H947"/>
  <c r="E933" i="2" s="1"/>
  <c r="I947" i="1"/>
  <c r="F933" i="2" s="1"/>
  <c r="J947" i="1"/>
  <c r="G933" i="2" s="1"/>
  <c r="K947" i="1"/>
  <c r="M947"/>
  <c r="H933" i="2" s="1"/>
  <c r="P947" i="1"/>
  <c r="Q947"/>
  <c r="K933" i="2" s="1"/>
  <c r="R947" i="1"/>
  <c r="L933" i="2" s="1"/>
  <c r="T947" i="1"/>
  <c r="M933" i="2" s="1"/>
  <c r="U947" i="1"/>
  <c r="N933" i="2" s="1"/>
  <c r="V947" i="1"/>
  <c r="W947"/>
  <c r="P933" i="2" s="1"/>
  <c r="E948" i="1"/>
  <c r="B934" i="2" s="1"/>
  <c r="C973" i="5" s="1"/>
  <c r="F948" i="1"/>
  <c r="H948"/>
  <c r="E934" i="2" s="1"/>
  <c r="I948" i="1"/>
  <c r="F934" i="2" s="1"/>
  <c r="J948" i="1"/>
  <c r="G934" i="2" s="1"/>
  <c r="K948" i="1"/>
  <c r="M948"/>
  <c r="H934" i="2" s="1"/>
  <c r="P948" i="1"/>
  <c r="Q948"/>
  <c r="K934" i="2" s="1"/>
  <c r="R948" i="1"/>
  <c r="L934" i="2" s="1"/>
  <c r="T948" i="1"/>
  <c r="M934" i="2" s="1"/>
  <c r="U948" i="1"/>
  <c r="N934" i="2" s="1"/>
  <c r="V948" i="1"/>
  <c r="W948"/>
  <c r="P934" i="2" s="1"/>
  <c r="E949" i="1"/>
  <c r="B935" i="2" s="1"/>
  <c r="C974" i="5" s="1"/>
  <c r="F949" i="1"/>
  <c r="H949"/>
  <c r="E935" i="2" s="1"/>
  <c r="I949" i="1"/>
  <c r="F935" i="2" s="1"/>
  <c r="J949" i="1"/>
  <c r="G935" i="2" s="1"/>
  <c r="K949" i="1"/>
  <c r="M949"/>
  <c r="H935" i="2" s="1"/>
  <c r="P949" i="1"/>
  <c r="Q949"/>
  <c r="K935" i="2" s="1"/>
  <c r="R949" i="1"/>
  <c r="L935" i="2" s="1"/>
  <c r="T949" i="1"/>
  <c r="M935" i="2" s="1"/>
  <c r="U949" i="1"/>
  <c r="N935" i="2" s="1"/>
  <c r="V949" i="1"/>
  <c r="W949"/>
  <c r="P935" i="2" s="1"/>
  <c r="E950" i="1"/>
  <c r="B936" i="2" s="1"/>
  <c r="C975" i="5" s="1"/>
  <c r="F950" i="1"/>
  <c r="H950"/>
  <c r="E936" i="2" s="1"/>
  <c r="I950" i="1"/>
  <c r="F936" i="2" s="1"/>
  <c r="J950" i="1"/>
  <c r="G936" i="2" s="1"/>
  <c r="K950" i="1"/>
  <c r="M950"/>
  <c r="H936" i="2" s="1"/>
  <c r="P950" i="1"/>
  <c r="Q950"/>
  <c r="K936" i="2" s="1"/>
  <c r="R950" i="1"/>
  <c r="L936" i="2" s="1"/>
  <c r="T950" i="1"/>
  <c r="M936" i="2" s="1"/>
  <c r="U950" i="1"/>
  <c r="N936" i="2" s="1"/>
  <c r="V950" i="1"/>
  <c r="W950"/>
  <c r="P936" i="2" s="1"/>
  <c r="E951" i="1"/>
  <c r="B937" i="2" s="1"/>
  <c r="C976" i="5" s="1"/>
  <c r="F951" i="1"/>
  <c r="H951"/>
  <c r="E937" i="2" s="1"/>
  <c r="I951" i="1"/>
  <c r="F937" i="2" s="1"/>
  <c r="J951" i="1"/>
  <c r="G937" i="2" s="1"/>
  <c r="K951" i="1"/>
  <c r="M951"/>
  <c r="H937" i="2" s="1"/>
  <c r="P951" i="1"/>
  <c r="Q951"/>
  <c r="K937" i="2" s="1"/>
  <c r="R951" i="1"/>
  <c r="L937" i="2" s="1"/>
  <c r="T951" i="1"/>
  <c r="M937" i="2" s="1"/>
  <c r="U951" i="1"/>
  <c r="N937" i="2" s="1"/>
  <c r="V951" i="1"/>
  <c r="W951"/>
  <c r="P937" i="2" s="1"/>
  <c r="E952" i="1"/>
  <c r="B938" i="2" s="1"/>
  <c r="C977" i="5" s="1"/>
  <c r="F952" i="1"/>
  <c r="H952"/>
  <c r="E938" i="2" s="1"/>
  <c r="I952" i="1"/>
  <c r="F938" i="2" s="1"/>
  <c r="J952" i="1"/>
  <c r="G938" i="2" s="1"/>
  <c r="K952" i="1"/>
  <c r="M952"/>
  <c r="H938" i="2" s="1"/>
  <c r="P952" i="1"/>
  <c r="Q952"/>
  <c r="K938" i="2" s="1"/>
  <c r="R952" i="1"/>
  <c r="L938" i="2" s="1"/>
  <c r="T952" i="1"/>
  <c r="M938" i="2" s="1"/>
  <c r="U952" i="1"/>
  <c r="N938" i="2" s="1"/>
  <c r="V952" i="1"/>
  <c r="W952"/>
  <c r="P938" i="2" s="1"/>
  <c r="E953" i="1"/>
  <c r="B939" i="2" s="1"/>
  <c r="C978" i="5" s="1"/>
  <c r="F953" i="1"/>
  <c r="H953"/>
  <c r="E939" i="2" s="1"/>
  <c r="I953" i="1"/>
  <c r="F939" i="2" s="1"/>
  <c r="J953" i="1"/>
  <c r="G939" i="2" s="1"/>
  <c r="K953" i="1"/>
  <c r="M953"/>
  <c r="H939" i="2" s="1"/>
  <c r="P953" i="1"/>
  <c r="Q953"/>
  <c r="K939" i="2" s="1"/>
  <c r="R953" i="1"/>
  <c r="L939" i="2" s="1"/>
  <c r="T953" i="1"/>
  <c r="M939" i="2" s="1"/>
  <c r="U953" i="1"/>
  <c r="N939" i="2" s="1"/>
  <c r="V953" i="1"/>
  <c r="W953"/>
  <c r="P939" i="2" s="1"/>
  <c r="E954" i="1"/>
  <c r="B940" i="2" s="1"/>
  <c r="C979" i="5" s="1"/>
  <c r="F954" i="1"/>
  <c r="H954"/>
  <c r="E940" i="2" s="1"/>
  <c r="I954" i="1"/>
  <c r="F940" i="2" s="1"/>
  <c r="J954" i="1"/>
  <c r="G940" i="2" s="1"/>
  <c r="K954" i="1"/>
  <c r="M954"/>
  <c r="H940" i="2" s="1"/>
  <c r="P954" i="1"/>
  <c r="Q954"/>
  <c r="K940" i="2" s="1"/>
  <c r="R954" i="1"/>
  <c r="L940" i="2" s="1"/>
  <c r="T954" i="1"/>
  <c r="M940" i="2" s="1"/>
  <c r="U954" i="1"/>
  <c r="N940" i="2" s="1"/>
  <c r="V954" i="1"/>
  <c r="W954"/>
  <c r="P940" i="2" s="1"/>
  <c r="E955" i="1"/>
  <c r="B941" i="2" s="1"/>
  <c r="C980" i="5" s="1"/>
  <c r="F955" i="1"/>
  <c r="H955"/>
  <c r="E941" i="2" s="1"/>
  <c r="I955" i="1"/>
  <c r="F941" i="2" s="1"/>
  <c r="J955" i="1"/>
  <c r="G941" i="2" s="1"/>
  <c r="K955" i="1"/>
  <c r="M955"/>
  <c r="H941" i="2" s="1"/>
  <c r="P955" i="1"/>
  <c r="Q955"/>
  <c r="K941" i="2" s="1"/>
  <c r="R955" i="1"/>
  <c r="L941" i="2" s="1"/>
  <c r="T955" i="1"/>
  <c r="M941" i="2" s="1"/>
  <c r="U955" i="1"/>
  <c r="N941" i="2" s="1"/>
  <c r="V955" i="1"/>
  <c r="W955"/>
  <c r="P941" i="2" s="1"/>
  <c r="E956" i="1"/>
  <c r="B942" i="2" s="1"/>
  <c r="C981" i="5" s="1"/>
  <c r="F956" i="1"/>
  <c r="H956"/>
  <c r="E942" i="2" s="1"/>
  <c r="I956" i="1"/>
  <c r="F942" i="2" s="1"/>
  <c r="J956" i="1"/>
  <c r="G942" i="2" s="1"/>
  <c r="K956" i="1"/>
  <c r="M956"/>
  <c r="H942" i="2" s="1"/>
  <c r="P956" i="1"/>
  <c r="Q956"/>
  <c r="K942" i="2" s="1"/>
  <c r="R956" i="1"/>
  <c r="L942" i="2" s="1"/>
  <c r="T956" i="1"/>
  <c r="M942" i="2" s="1"/>
  <c r="U956" i="1"/>
  <c r="N942" i="2" s="1"/>
  <c r="V956" i="1"/>
  <c r="W956"/>
  <c r="P942" i="2" s="1"/>
  <c r="E957" i="1"/>
  <c r="B943" i="2" s="1"/>
  <c r="C982" i="5" s="1"/>
  <c r="F957" i="1"/>
  <c r="H957"/>
  <c r="E943" i="2" s="1"/>
  <c r="I957" i="1"/>
  <c r="F943" i="2" s="1"/>
  <c r="J957" i="1"/>
  <c r="G943" i="2" s="1"/>
  <c r="K957" i="1"/>
  <c r="M957"/>
  <c r="H943" i="2" s="1"/>
  <c r="P957" i="1"/>
  <c r="Q957"/>
  <c r="K943" i="2" s="1"/>
  <c r="R957" i="1"/>
  <c r="L943" i="2" s="1"/>
  <c r="T957" i="1"/>
  <c r="M943" i="2" s="1"/>
  <c r="U957" i="1"/>
  <c r="N943" i="2" s="1"/>
  <c r="V957" i="1"/>
  <c r="W957"/>
  <c r="P943" i="2" s="1"/>
  <c r="E958" i="1"/>
  <c r="B944" i="2" s="1"/>
  <c r="C983" i="5" s="1"/>
  <c r="F958" i="1"/>
  <c r="H958"/>
  <c r="E944" i="2" s="1"/>
  <c r="I958" i="1"/>
  <c r="F944" i="2" s="1"/>
  <c r="J958" i="1"/>
  <c r="G944" i="2" s="1"/>
  <c r="K958" i="1"/>
  <c r="M958"/>
  <c r="H944" i="2" s="1"/>
  <c r="P958" i="1"/>
  <c r="Q958"/>
  <c r="K944" i="2" s="1"/>
  <c r="R958" i="1"/>
  <c r="L944" i="2" s="1"/>
  <c r="T958" i="1"/>
  <c r="M944" i="2" s="1"/>
  <c r="U958" i="1"/>
  <c r="N944" i="2" s="1"/>
  <c r="V958" i="1"/>
  <c r="W958"/>
  <c r="P944" i="2" s="1"/>
  <c r="E959" i="1"/>
  <c r="B945" i="2" s="1"/>
  <c r="C984" i="5" s="1"/>
  <c r="F959" i="1"/>
  <c r="H959"/>
  <c r="E945" i="2" s="1"/>
  <c r="I959" i="1"/>
  <c r="F945" i="2" s="1"/>
  <c r="J959" i="1"/>
  <c r="G945" i="2" s="1"/>
  <c r="K959" i="1"/>
  <c r="M959"/>
  <c r="H945" i="2" s="1"/>
  <c r="P959" i="1"/>
  <c r="Q959"/>
  <c r="K945" i="2" s="1"/>
  <c r="R959" i="1"/>
  <c r="L945" i="2" s="1"/>
  <c r="T959" i="1"/>
  <c r="M945" i="2" s="1"/>
  <c r="U959" i="1"/>
  <c r="N945" i="2" s="1"/>
  <c r="V959" i="1"/>
  <c r="W959"/>
  <c r="P945" i="2" s="1"/>
  <c r="E960" i="1"/>
  <c r="B946" i="2" s="1"/>
  <c r="C985" i="5" s="1"/>
  <c r="F960" i="1"/>
  <c r="H960"/>
  <c r="E946" i="2" s="1"/>
  <c r="I960" i="1"/>
  <c r="F946" i="2" s="1"/>
  <c r="J960" i="1"/>
  <c r="G946" i="2" s="1"/>
  <c r="K960" i="1"/>
  <c r="M960"/>
  <c r="H946" i="2" s="1"/>
  <c r="P960" i="1"/>
  <c r="Q960"/>
  <c r="K946" i="2" s="1"/>
  <c r="R960" i="1"/>
  <c r="L946" i="2" s="1"/>
  <c r="T960" i="1"/>
  <c r="M946" i="2" s="1"/>
  <c r="U960" i="1"/>
  <c r="N946" i="2" s="1"/>
  <c r="V960" i="1"/>
  <c r="W960"/>
  <c r="P946" i="2" s="1"/>
  <c r="E961" i="1"/>
  <c r="B947" i="2" s="1"/>
  <c r="C986" i="5" s="1"/>
  <c r="F961" i="1"/>
  <c r="H961"/>
  <c r="E947" i="2" s="1"/>
  <c r="I961" i="1"/>
  <c r="F947" i="2" s="1"/>
  <c r="J961" i="1"/>
  <c r="G947" i="2" s="1"/>
  <c r="K961" i="1"/>
  <c r="M961"/>
  <c r="H947" i="2" s="1"/>
  <c r="P961" i="1"/>
  <c r="Q961"/>
  <c r="K947" i="2" s="1"/>
  <c r="R961" i="1"/>
  <c r="L947" i="2" s="1"/>
  <c r="T961" i="1"/>
  <c r="M947" i="2" s="1"/>
  <c r="U961" i="1"/>
  <c r="N947" i="2" s="1"/>
  <c r="V961" i="1"/>
  <c r="W961"/>
  <c r="P947" i="2" s="1"/>
  <c r="E962" i="1"/>
  <c r="B948" i="2" s="1"/>
  <c r="C987" i="5" s="1"/>
  <c r="F962" i="1"/>
  <c r="H962"/>
  <c r="E948" i="2" s="1"/>
  <c r="I962" i="1"/>
  <c r="F948" i="2" s="1"/>
  <c r="J962" i="1"/>
  <c r="G948" i="2" s="1"/>
  <c r="K962" i="1"/>
  <c r="M962"/>
  <c r="H948" i="2" s="1"/>
  <c r="P962" i="1"/>
  <c r="Q962"/>
  <c r="K948" i="2" s="1"/>
  <c r="R962" i="1"/>
  <c r="L948" i="2" s="1"/>
  <c r="T962" i="1"/>
  <c r="M948" i="2" s="1"/>
  <c r="U962" i="1"/>
  <c r="N948" i="2" s="1"/>
  <c r="V962" i="1"/>
  <c r="W962"/>
  <c r="P948" i="2" s="1"/>
  <c r="E963" i="1"/>
  <c r="B949" i="2" s="1"/>
  <c r="C988" i="5" s="1"/>
  <c r="F963" i="1"/>
  <c r="H963"/>
  <c r="E949" i="2" s="1"/>
  <c r="I963" i="1"/>
  <c r="F949" i="2" s="1"/>
  <c r="J963" i="1"/>
  <c r="G949" i="2" s="1"/>
  <c r="K963" i="1"/>
  <c r="M963"/>
  <c r="H949" i="2" s="1"/>
  <c r="P963" i="1"/>
  <c r="Q963"/>
  <c r="K949" i="2" s="1"/>
  <c r="R963" i="1"/>
  <c r="L949" i="2" s="1"/>
  <c r="T963" i="1"/>
  <c r="M949" i="2" s="1"/>
  <c r="U963" i="1"/>
  <c r="N949" i="2" s="1"/>
  <c r="V963" i="1"/>
  <c r="W963"/>
  <c r="P949" i="2" s="1"/>
  <c r="E964" i="1"/>
  <c r="B950" i="2" s="1"/>
  <c r="C989" i="5" s="1"/>
  <c r="F964" i="1"/>
  <c r="H964"/>
  <c r="E950" i="2" s="1"/>
  <c r="I964" i="1"/>
  <c r="F950" i="2" s="1"/>
  <c r="J964" i="1"/>
  <c r="G950" i="2" s="1"/>
  <c r="K964" i="1"/>
  <c r="M964"/>
  <c r="H950" i="2" s="1"/>
  <c r="P964" i="1"/>
  <c r="Q964"/>
  <c r="K950" i="2" s="1"/>
  <c r="R964" i="1"/>
  <c r="L950" i="2" s="1"/>
  <c r="T964" i="1"/>
  <c r="M950" i="2" s="1"/>
  <c r="U964" i="1"/>
  <c r="N950" i="2" s="1"/>
  <c r="V964" i="1"/>
  <c r="W964"/>
  <c r="P950" i="2" s="1"/>
  <c r="E965" i="1"/>
  <c r="B951" i="2" s="1"/>
  <c r="C990" i="5" s="1"/>
  <c r="F965" i="1"/>
  <c r="H965"/>
  <c r="E951" i="2" s="1"/>
  <c r="I965" i="1"/>
  <c r="F951" i="2" s="1"/>
  <c r="J965" i="1"/>
  <c r="G951" i="2" s="1"/>
  <c r="K965" i="1"/>
  <c r="M965"/>
  <c r="H951" i="2" s="1"/>
  <c r="P965" i="1"/>
  <c r="Q965"/>
  <c r="K951" i="2" s="1"/>
  <c r="R965" i="1"/>
  <c r="L951" i="2" s="1"/>
  <c r="T965" i="1"/>
  <c r="M951" i="2" s="1"/>
  <c r="U965" i="1"/>
  <c r="N951" i="2" s="1"/>
  <c r="V965" i="1"/>
  <c r="W965"/>
  <c r="P951" i="2" s="1"/>
  <c r="E966" i="1"/>
  <c r="B952" i="2" s="1"/>
  <c r="C991" i="5" s="1"/>
  <c r="F966" i="1"/>
  <c r="H966"/>
  <c r="E952" i="2" s="1"/>
  <c r="I966" i="1"/>
  <c r="F952" i="2" s="1"/>
  <c r="J966" i="1"/>
  <c r="G952" i="2" s="1"/>
  <c r="K966" i="1"/>
  <c r="M966"/>
  <c r="H952" i="2" s="1"/>
  <c r="P966" i="1"/>
  <c r="Q966"/>
  <c r="K952" i="2" s="1"/>
  <c r="R966" i="1"/>
  <c r="L952" i="2" s="1"/>
  <c r="T966" i="1"/>
  <c r="M952" i="2" s="1"/>
  <c r="U966" i="1"/>
  <c r="N952" i="2" s="1"/>
  <c r="V966" i="1"/>
  <c r="W966"/>
  <c r="P952" i="2" s="1"/>
  <c r="E967" i="1"/>
  <c r="B953" i="2" s="1"/>
  <c r="C992" i="5" s="1"/>
  <c r="F967" i="1"/>
  <c r="H967"/>
  <c r="E953" i="2" s="1"/>
  <c r="I967" i="1"/>
  <c r="F953" i="2" s="1"/>
  <c r="J967" i="1"/>
  <c r="G953" i="2" s="1"/>
  <c r="K967" i="1"/>
  <c r="M967"/>
  <c r="H953" i="2" s="1"/>
  <c r="P967" i="1"/>
  <c r="Q967"/>
  <c r="K953" i="2" s="1"/>
  <c r="R967" i="1"/>
  <c r="L953" i="2" s="1"/>
  <c r="T967" i="1"/>
  <c r="M953" i="2" s="1"/>
  <c r="U967" i="1"/>
  <c r="N953" i="2" s="1"/>
  <c r="V967" i="1"/>
  <c r="W967"/>
  <c r="P953" i="2" s="1"/>
  <c r="E968" i="1"/>
  <c r="B954" i="2" s="1"/>
  <c r="C993" i="5" s="1"/>
  <c r="F968" i="1"/>
  <c r="H968"/>
  <c r="E954" i="2" s="1"/>
  <c r="I968" i="1"/>
  <c r="F954" i="2" s="1"/>
  <c r="J968" i="1"/>
  <c r="G954" i="2" s="1"/>
  <c r="K968" i="1"/>
  <c r="M968"/>
  <c r="H954" i="2" s="1"/>
  <c r="P968" i="1"/>
  <c r="Q968"/>
  <c r="K954" i="2" s="1"/>
  <c r="R968" i="1"/>
  <c r="L954" i="2" s="1"/>
  <c r="T968" i="1"/>
  <c r="M954" i="2" s="1"/>
  <c r="U968" i="1"/>
  <c r="N954" i="2" s="1"/>
  <c r="V968" i="1"/>
  <c r="W968"/>
  <c r="P954" i="2" s="1"/>
  <c r="E969" i="1"/>
  <c r="B955" i="2" s="1"/>
  <c r="C994" i="5" s="1"/>
  <c r="F969" i="1"/>
  <c r="H969"/>
  <c r="E955" i="2" s="1"/>
  <c r="I969" i="1"/>
  <c r="F955" i="2" s="1"/>
  <c r="J969" i="1"/>
  <c r="G955" i="2" s="1"/>
  <c r="K969" i="1"/>
  <c r="M969"/>
  <c r="H955" i="2" s="1"/>
  <c r="P969" i="1"/>
  <c r="Q969"/>
  <c r="K955" i="2" s="1"/>
  <c r="R969" i="1"/>
  <c r="L955" i="2" s="1"/>
  <c r="T969" i="1"/>
  <c r="M955" i="2" s="1"/>
  <c r="U969" i="1"/>
  <c r="N955" i="2" s="1"/>
  <c r="V969" i="1"/>
  <c r="W969"/>
  <c r="P955" i="2" s="1"/>
  <c r="E970" i="1"/>
  <c r="B956" i="2" s="1"/>
  <c r="C995" i="5" s="1"/>
  <c r="F970" i="1"/>
  <c r="H970"/>
  <c r="E956" i="2" s="1"/>
  <c r="I970" i="1"/>
  <c r="F956" i="2" s="1"/>
  <c r="J970" i="1"/>
  <c r="G956" i="2" s="1"/>
  <c r="K970" i="1"/>
  <c r="M970"/>
  <c r="H956" i="2" s="1"/>
  <c r="P970" i="1"/>
  <c r="Q970"/>
  <c r="K956" i="2" s="1"/>
  <c r="R970" i="1"/>
  <c r="L956" i="2" s="1"/>
  <c r="T970" i="1"/>
  <c r="M956" i="2" s="1"/>
  <c r="U970" i="1"/>
  <c r="N956" i="2" s="1"/>
  <c r="V970" i="1"/>
  <c r="W970"/>
  <c r="P956" i="2" s="1"/>
  <c r="E971" i="1"/>
  <c r="B957" i="2" s="1"/>
  <c r="C996" i="5" s="1"/>
  <c r="F971" i="1"/>
  <c r="H971"/>
  <c r="E957" i="2" s="1"/>
  <c r="I971" i="1"/>
  <c r="F957" i="2" s="1"/>
  <c r="J971" i="1"/>
  <c r="G957" i="2" s="1"/>
  <c r="K971" i="1"/>
  <c r="M971"/>
  <c r="H957" i="2" s="1"/>
  <c r="P971" i="1"/>
  <c r="Q971"/>
  <c r="K957" i="2" s="1"/>
  <c r="R971" i="1"/>
  <c r="L957" i="2" s="1"/>
  <c r="T971" i="1"/>
  <c r="M957" i="2" s="1"/>
  <c r="U971" i="1"/>
  <c r="N957" i="2" s="1"/>
  <c r="V971" i="1"/>
  <c r="W971"/>
  <c r="P957" i="2" s="1"/>
  <c r="E972" i="1"/>
  <c r="B958" i="2" s="1"/>
  <c r="C997" i="5" s="1"/>
  <c r="F972" i="1"/>
  <c r="H972"/>
  <c r="E958" i="2" s="1"/>
  <c r="I972" i="1"/>
  <c r="F958" i="2" s="1"/>
  <c r="J972" i="1"/>
  <c r="G958" i="2" s="1"/>
  <c r="K972" i="1"/>
  <c r="M972"/>
  <c r="H958" i="2" s="1"/>
  <c r="P972" i="1"/>
  <c r="Q972"/>
  <c r="K958" i="2" s="1"/>
  <c r="R972" i="1"/>
  <c r="L958" i="2" s="1"/>
  <c r="T972" i="1"/>
  <c r="M958" i="2" s="1"/>
  <c r="U972" i="1"/>
  <c r="N958" i="2" s="1"/>
  <c r="V972" i="1"/>
  <c r="W972"/>
  <c r="P958" i="2" s="1"/>
  <c r="E973" i="1"/>
  <c r="B959" i="2" s="1"/>
  <c r="C998" i="5" s="1"/>
  <c r="F973" i="1"/>
  <c r="H973"/>
  <c r="E959" i="2" s="1"/>
  <c r="I973" i="1"/>
  <c r="F959" i="2" s="1"/>
  <c r="J973" i="1"/>
  <c r="G959" i="2" s="1"/>
  <c r="K973" i="1"/>
  <c r="M973"/>
  <c r="H959" i="2" s="1"/>
  <c r="P973" i="1"/>
  <c r="Q973"/>
  <c r="K959" i="2" s="1"/>
  <c r="R973" i="1"/>
  <c r="L959" i="2" s="1"/>
  <c r="T973" i="1"/>
  <c r="M959" i="2" s="1"/>
  <c r="U973" i="1"/>
  <c r="N959" i="2" s="1"/>
  <c r="V973" i="1"/>
  <c r="W973"/>
  <c r="P959" i="2" s="1"/>
  <c r="E974" i="1"/>
  <c r="B960" i="2" s="1"/>
  <c r="C999" i="5" s="1"/>
  <c r="F974" i="1"/>
  <c r="H974"/>
  <c r="E960" i="2" s="1"/>
  <c r="I974" i="1"/>
  <c r="F960" i="2" s="1"/>
  <c r="J974" i="1"/>
  <c r="G960" i="2" s="1"/>
  <c r="K974" i="1"/>
  <c r="M974"/>
  <c r="H960" i="2" s="1"/>
  <c r="P974" i="1"/>
  <c r="Q974"/>
  <c r="K960" i="2" s="1"/>
  <c r="R974" i="1"/>
  <c r="L960" i="2" s="1"/>
  <c r="T974" i="1"/>
  <c r="M960" i="2" s="1"/>
  <c r="U974" i="1"/>
  <c r="N960" i="2" s="1"/>
  <c r="V974" i="1"/>
  <c r="W974"/>
  <c r="P960" i="2" s="1"/>
  <c r="E975" i="1"/>
  <c r="B961" i="2" s="1"/>
  <c r="C1000" i="5" s="1"/>
  <c r="F975" i="1"/>
  <c r="H975"/>
  <c r="E961" i="2" s="1"/>
  <c r="I975" i="1"/>
  <c r="F961" i="2" s="1"/>
  <c r="J975" i="1"/>
  <c r="G961" i="2" s="1"/>
  <c r="K975" i="1"/>
  <c r="M975"/>
  <c r="H961" i="2" s="1"/>
  <c r="P975" i="1"/>
  <c r="Q975"/>
  <c r="K961" i="2" s="1"/>
  <c r="R975" i="1"/>
  <c r="L961" i="2" s="1"/>
  <c r="T975" i="1"/>
  <c r="M961" i="2" s="1"/>
  <c r="U975" i="1"/>
  <c r="N961" i="2" s="1"/>
  <c r="V975" i="1"/>
  <c r="W975"/>
  <c r="P961" i="2" s="1"/>
  <c r="E976" i="1"/>
  <c r="B962" i="2" s="1"/>
  <c r="C1001" i="5" s="1"/>
  <c r="F976" i="1"/>
  <c r="H976"/>
  <c r="E962" i="2" s="1"/>
  <c r="I976" i="1"/>
  <c r="F962" i="2" s="1"/>
  <c r="J976" i="1"/>
  <c r="G962" i="2" s="1"/>
  <c r="K976" i="1"/>
  <c r="M976"/>
  <c r="H962" i="2" s="1"/>
  <c r="P976" i="1"/>
  <c r="Q976"/>
  <c r="K962" i="2" s="1"/>
  <c r="R976" i="1"/>
  <c r="L962" i="2" s="1"/>
  <c r="T976" i="1"/>
  <c r="M962" i="2" s="1"/>
  <c r="U976" i="1"/>
  <c r="N962" i="2" s="1"/>
  <c r="V976" i="1"/>
  <c r="W976"/>
  <c r="P962" i="2" s="1"/>
  <c r="E977" i="1"/>
  <c r="B963" i="2" s="1"/>
  <c r="C1002" i="5" s="1"/>
  <c r="F977" i="1"/>
  <c r="H977"/>
  <c r="E963" i="2" s="1"/>
  <c r="I977" i="1"/>
  <c r="F963" i="2" s="1"/>
  <c r="J977" i="1"/>
  <c r="G963" i="2" s="1"/>
  <c r="K977" i="1"/>
  <c r="M977"/>
  <c r="H963" i="2" s="1"/>
  <c r="P977" i="1"/>
  <c r="Q977"/>
  <c r="K963" i="2" s="1"/>
  <c r="R977" i="1"/>
  <c r="L963" i="2" s="1"/>
  <c r="T977" i="1"/>
  <c r="M963" i="2" s="1"/>
  <c r="U977" i="1"/>
  <c r="N963" i="2" s="1"/>
  <c r="V977" i="1"/>
  <c r="W977"/>
  <c r="P963" i="2" s="1"/>
  <c r="E978" i="1"/>
  <c r="B964" i="2" s="1"/>
  <c r="C1003" i="5" s="1"/>
  <c r="F978" i="1"/>
  <c r="H978"/>
  <c r="E964" i="2" s="1"/>
  <c r="I978" i="1"/>
  <c r="F964" i="2" s="1"/>
  <c r="J978" i="1"/>
  <c r="G964" i="2" s="1"/>
  <c r="K978" i="1"/>
  <c r="M978"/>
  <c r="H964" i="2" s="1"/>
  <c r="P978" i="1"/>
  <c r="Q978"/>
  <c r="K964" i="2" s="1"/>
  <c r="R978" i="1"/>
  <c r="L964" i="2" s="1"/>
  <c r="T978" i="1"/>
  <c r="M964" i="2" s="1"/>
  <c r="U978" i="1"/>
  <c r="N964" i="2" s="1"/>
  <c r="V978" i="1"/>
  <c r="W978"/>
  <c r="P964" i="2" s="1"/>
  <c r="E979" i="1"/>
  <c r="B965" i="2" s="1"/>
  <c r="C1004" i="5" s="1"/>
  <c r="F979" i="1"/>
  <c r="H979"/>
  <c r="E965" i="2" s="1"/>
  <c r="I979" i="1"/>
  <c r="F965" i="2" s="1"/>
  <c r="J979" i="1"/>
  <c r="G965" i="2" s="1"/>
  <c r="K979" i="1"/>
  <c r="M979"/>
  <c r="H965" i="2" s="1"/>
  <c r="P979" i="1"/>
  <c r="Q979"/>
  <c r="K965" i="2" s="1"/>
  <c r="R979" i="1"/>
  <c r="L965" i="2" s="1"/>
  <c r="T979" i="1"/>
  <c r="M965" i="2" s="1"/>
  <c r="U979" i="1"/>
  <c r="N965" i="2" s="1"/>
  <c r="V979" i="1"/>
  <c r="W979"/>
  <c r="P965" i="2" s="1"/>
  <c r="E980" i="1"/>
  <c r="B966" i="2" s="1"/>
  <c r="C1005" i="5" s="1"/>
  <c r="F980" i="1"/>
  <c r="H980"/>
  <c r="E966" i="2" s="1"/>
  <c r="I980" i="1"/>
  <c r="F966" i="2" s="1"/>
  <c r="J980" i="1"/>
  <c r="G966" i="2" s="1"/>
  <c r="K980" i="1"/>
  <c r="M980"/>
  <c r="H966" i="2" s="1"/>
  <c r="P980" i="1"/>
  <c r="Q980"/>
  <c r="K966" i="2" s="1"/>
  <c r="R980" i="1"/>
  <c r="L966" i="2" s="1"/>
  <c r="T980" i="1"/>
  <c r="M966" i="2" s="1"/>
  <c r="U980" i="1"/>
  <c r="N966" i="2" s="1"/>
  <c r="V980" i="1"/>
  <c r="W980"/>
  <c r="P966" i="2" s="1"/>
  <c r="E981" i="1"/>
  <c r="B967" i="2" s="1"/>
  <c r="C1006" i="5" s="1"/>
  <c r="F981" i="1"/>
  <c r="H981"/>
  <c r="E967" i="2" s="1"/>
  <c r="I981" i="1"/>
  <c r="F967" i="2" s="1"/>
  <c r="J981" i="1"/>
  <c r="G967" i="2" s="1"/>
  <c r="K981" i="1"/>
  <c r="M981"/>
  <c r="H967" i="2" s="1"/>
  <c r="P981" i="1"/>
  <c r="Q981"/>
  <c r="K967" i="2" s="1"/>
  <c r="R981" i="1"/>
  <c r="L967" i="2" s="1"/>
  <c r="T981" i="1"/>
  <c r="M967" i="2" s="1"/>
  <c r="U981" i="1"/>
  <c r="N967" i="2" s="1"/>
  <c r="V981" i="1"/>
  <c r="W981"/>
  <c r="P967" i="2" s="1"/>
  <c r="E982" i="1"/>
  <c r="B968" i="2" s="1"/>
  <c r="C1007" i="5" s="1"/>
  <c r="F982" i="1"/>
  <c r="H982"/>
  <c r="E968" i="2" s="1"/>
  <c r="I982" i="1"/>
  <c r="F968" i="2" s="1"/>
  <c r="J982" i="1"/>
  <c r="G968" i="2" s="1"/>
  <c r="K982" i="1"/>
  <c r="M982"/>
  <c r="H968" i="2" s="1"/>
  <c r="P982" i="1"/>
  <c r="Q982"/>
  <c r="K968" i="2" s="1"/>
  <c r="R982" i="1"/>
  <c r="L968" i="2" s="1"/>
  <c r="T982" i="1"/>
  <c r="M968" i="2" s="1"/>
  <c r="U982" i="1"/>
  <c r="N968" i="2" s="1"/>
  <c r="V982" i="1"/>
  <c r="W982"/>
  <c r="P968" i="2" s="1"/>
  <c r="E983" i="1"/>
  <c r="B969" i="2" s="1"/>
  <c r="C1008" i="5" s="1"/>
  <c r="F983" i="1"/>
  <c r="H983"/>
  <c r="E969" i="2" s="1"/>
  <c r="I983" i="1"/>
  <c r="F969" i="2" s="1"/>
  <c r="J983" i="1"/>
  <c r="G969" i="2" s="1"/>
  <c r="K983" i="1"/>
  <c r="M983"/>
  <c r="H969" i="2" s="1"/>
  <c r="P983" i="1"/>
  <c r="Q983"/>
  <c r="K969" i="2" s="1"/>
  <c r="R983" i="1"/>
  <c r="L969" i="2" s="1"/>
  <c r="T983" i="1"/>
  <c r="M969" i="2" s="1"/>
  <c r="U983" i="1"/>
  <c r="N969" i="2" s="1"/>
  <c r="V983" i="1"/>
  <c r="W983"/>
  <c r="P969" i="2" s="1"/>
  <c r="E984" i="1"/>
  <c r="B970" i="2" s="1"/>
  <c r="C1009" i="5" s="1"/>
  <c r="F984" i="1"/>
  <c r="H984"/>
  <c r="E970" i="2" s="1"/>
  <c r="I984" i="1"/>
  <c r="F970" i="2" s="1"/>
  <c r="J984" i="1"/>
  <c r="G970" i="2" s="1"/>
  <c r="K984" i="1"/>
  <c r="M984"/>
  <c r="H970" i="2" s="1"/>
  <c r="P984" i="1"/>
  <c r="Q984"/>
  <c r="K970" i="2" s="1"/>
  <c r="R984" i="1"/>
  <c r="L970" i="2" s="1"/>
  <c r="T984" i="1"/>
  <c r="M970" i="2" s="1"/>
  <c r="U984" i="1"/>
  <c r="N970" i="2" s="1"/>
  <c r="V984" i="1"/>
  <c r="W984"/>
  <c r="P970" i="2" s="1"/>
  <c r="E985" i="1"/>
  <c r="B971" i="2" s="1"/>
  <c r="C1010" i="5" s="1"/>
  <c r="F985" i="1"/>
  <c r="H985"/>
  <c r="E971" i="2" s="1"/>
  <c r="I985" i="1"/>
  <c r="F971" i="2" s="1"/>
  <c r="J985" i="1"/>
  <c r="G971" i="2" s="1"/>
  <c r="K985" i="1"/>
  <c r="M985"/>
  <c r="H971" i="2" s="1"/>
  <c r="P985" i="1"/>
  <c r="Q985"/>
  <c r="K971" i="2" s="1"/>
  <c r="R985" i="1"/>
  <c r="L971" i="2" s="1"/>
  <c r="T985" i="1"/>
  <c r="M971" i="2" s="1"/>
  <c r="U985" i="1"/>
  <c r="N971" i="2" s="1"/>
  <c r="V985" i="1"/>
  <c r="W985"/>
  <c r="P971" i="2" s="1"/>
  <c r="E986" i="1"/>
  <c r="B972" i="2" s="1"/>
  <c r="C1011" i="5" s="1"/>
  <c r="F986" i="1"/>
  <c r="H986"/>
  <c r="E972" i="2" s="1"/>
  <c r="I986" i="1"/>
  <c r="F972" i="2" s="1"/>
  <c r="J986" i="1"/>
  <c r="G972" i="2" s="1"/>
  <c r="K986" i="1"/>
  <c r="M986"/>
  <c r="H972" i="2" s="1"/>
  <c r="P986" i="1"/>
  <c r="Q986"/>
  <c r="K972" i="2" s="1"/>
  <c r="R986" i="1"/>
  <c r="L972" i="2" s="1"/>
  <c r="T986" i="1"/>
  <c r="M972" i="2" s="1"/>
  <c r="U986" i="1"/>
  <c r="N972" i="2" s="1"/>
  <c r="V986" i="1"/>
  <c r="W986"/>
  <c r="P972" i="2" s="1"/>
  <c r="E987" i="1"/>
  <c r="B973" i="2" s="1"/>
  <c r="C1012" i="5" s="1"/>
  <c r="F987" i="1"/>
  <c r="H987"/>
  <c r="E973" i="2" s="1"/>
  <c r="I987" i="1"/>
  <c r="F973" i="2" s="1"/>
  <c r="J987" i="1"/>
  <c r="G973" i="2" s="1"/>
  <c r="K987" i="1"/>
  <c r="M987"/>
  <c r="H973" i="2" s="1"/>
  <c r="P987" i="1"/>
  <c r="Q987"/>
  <c r="K973" i="2" s="1"/>
  <c r="R987" i="1"/>
  <c r="L973" i="2" s="1"/>
  <c r="T987" i="1"/>
  <c r="M973" i="2" s="1"/>
  <c r="U987" i="1"/>
  <c r="N973" i="2" s="1"/>
  <c r="V987" i="1"/>
  <c r="W987"/>
  <c r="P973" i="2" s="1"/>
  <c r="E988" i="1"/>
  <c r="B974" i="2" s="1"/>
  <c r="C1013" i="5" s="1"/>
  <c r="F988" i="1"/>
  <c r="H988"/>
  <c r="E974" i="2" s="1"/>
  <c r="I988" i="1"/>
  <c r="F974" i="2" s="1"/>
  <c r="J988" i="1"/>
  <c r="G974" i="2" s="1"/>
  <c r="K988" i="1"/>
  <c r="M988"/>
  <c r="H974" i="2" s="1"/>
  <c r="P988" i="1"/>
  <c r="Q988"/>
  <c r="K974" i="2" s="1"/>
  <c r="R988" i="1"/>
  <c r="L974" i="2" s="1"/>
  <c r="T988" i="1"/>
  <c r="M974" i="2" s="1"/>
  <c r="U988" i="1"/>
  <c r="N974" i="2" s="1"/>
  <c r="V988" i="1"/>
  <c r="W988"/>
  <c r="P974" i="2" s="1"/>
  <c r="E989" i="1"/>
  <c r="B975" i="2" s="1"/>
  <c r="C1014" i="5" s="1"/>
  <c r="F989" i="1"/>
  <c r="H989"/>
  <c r="E975" i="2" s="1"/>
  <c r="I989" i="1"/>
  <c r="F975" i="2" s="1"/>
  <c r="J989" i="1"/>
  <c r="G975" i="2" s="1"/>
  <c r="K989" i="1"/>
  <c r="M989"/>
  <c r="H975" i="2" s="1"/>
  <c r="P989" i="1"/>
  <c r="Q989"/>
  <c r="K975" i="2" s="1"/>
  <c r="R989" i="1"/>
  <c r="L975" i="2" s="1"/>
  <c r="T989" i="1"/>
  <c r="M975" i="2" s="1"/>
  <c r="U989" i="1"/>
  <c r="N975" i="2" s="1"/>
  <c r="V989" i="1"/>
  <c r="W989"/>
  <c r="P975" i="2" s="1"/>
  <c r="E990" i="1"/>
  <c r="B976" i="2" s="1"/>
  <c r="C1015" i="5" s="1"/>
  <c r="F990" i="1"/>
  <c r="H990"/>
  <c r="E976" i="2" s="1"/>
  <c r="I990" i="1"/>
  <c r="F976" i="2" s="1"/>
  <c r="J990" i="1"/>
  <c r="G976" i="2" s="1"/>
  <c r="K990" i="1"/>
  <c r="M990"/>
  <c r="H976" i="2" s="1"/>
  <c r="P990" i="1"/>
  <c r="Q990"/>
  <c r="K976" i="2" s="1"/>
  <c r="R990" i="1"/>
  <c r="L976" i="2" s="1"/>
  <c r="T990" i="1"/>
  <c r="M976" i="2" s="1"/>
  <c r="U990" i="1"/>
  <c r="N976" i="2" s="1"/>
  <c r="V990" i="1"/>
  <c r="W990"/>
  <c r="P976" i="2" s="1"/>
  <c r="E991" i="1"/>
  <c r="B977" i="2" s="1"/>
  <c r="C1016" i="5" s="1"/>
  <c r="F991" i="1"/>
  <c r="H991"/>
  <c r="E977" i="2" s="1"/>
  <c r="I991" i="1"/>
  <c r="F977" i="2" s="1"/>
  <c r="J991" i="1"/>
  <c r="G977" i="2" s="1"/>
  <c r="K991" i="1"/>
  <c r="M991"/>
  <c r="H977" i="2" s="1"/>
  <c r="P991" i="1"/>
  <c r="Q991"/>
  <c r="K977" i="2" s="1"/>
  <c r="R991" i="1"/>
  <c r="L977" i="2" s="1"/>
  <c r="T991" i="1"/>
  <c r="M977" i="2" s="1"/>
  <c r="U991" i="1"/>
  <c r="N977" i="2" s="1"/>
  <c r="V991" i="1"/>
  <c r="W991"/>
  <c r="P977" i="2" s="1"/>
  <c r="E992" i="1"/>
  <c r="B978" i="2" s="1"/>
  <c r="C1017" i="5" s="1"/>
  <c r="F992" i="1"/>
  <c r="H992"/>
  <c r="E978" i="2" s="1"/>
  <c r="I992" i="1"/>
  <c r="F978" i="2" s="1"/>
  <c r="J992" i="1"/>
  <c r="G978" i="2" s="1"/>
  <c r="K992" i="1"/>
  <c r="M992"/>
  <c r="H978" i="2" s="1"/>
  <c r="P992" i="1"/>
  <c r="Q992"/>
  <c r="K978" i="2" s="1"/>
  <c r="R992" i="1"/>
  <c r="L978" i="2" s="1"/>
  <c r="T992" i="1"/>
  <c r="M978" i="2" s="1"/>
  <c r="U992" i="1"/>
  <c r="N978" i="2" s="1"/>
  <c r="V992" i="1"/>
  <c r="W992"/>
  <c r="P978" i="2" s="1"/>
  <c r="E993" i="1"/>
  <c r="B979" i="2" s="1"/>
  <c r="C1018" i="5" s="1"/>
  <c r="F993" i="1"/>
  <c r="H993"/>
  <c r="E979" i="2" s="1"/>
  <c r="I993" i="1"/>
  <c r="F979" i="2" s="1"/>
  <c r="J993" i="1"/>
  <c r="G979" i="2" s="1"/>
  <c r="K993" i="1"/>
  <c r="M993"/>
  <c r="H979" i="2" s="1"/>
  <c r="P993" i="1"/>
  <c r="Q993"/>
  <c r="K979" i="2" s="1"/>
  <c r="R993" i="1"/>
  <c r="L979" i="2" s="1"/>
  <c r="T993" i="1"/>
  <c r="M979" i="2" s="1"/>
  <c r="U993" i="1"/>
  <c r="N979" i="2" s="1"/>
  <c r="V993" i="1"/>
  <c r="W993"/>
  <c r="P979" i="2" s="1"/>
  <c r="E994" i="1"/>
  <c r="B980" i="2" s="1"/>
  <c r="C1019" i="5" s="1"/>
  <c r="F994" i="1"/>
  <c r="H994"/>
  <c r="E980" i="2" s="1"/>
  <c r="I994" i="1"/>
  <c r="F980" i="2" s="1"/>
  <c r="J994" i="1"/>
  <c r="G980" i="2" s="1"/>
  <c r="K994" i="1"/>
  <c r="M994"/>
  <c r="H980" i="2" s="1"/>
  <c r="P994" i="1"/>
  <c r="Q994"/>
  <c r="K980" i="2" s="1"/>
  <c r="R994" i="1"/>
  <c r="L980" i="2" s="1"/>
  <c r="T994" i="1"/>
  <c r="M980" i="2" s="1"/>
  <c r="U994" i="1"/>
  <c r="N980" i="2" s="1"/>
  <c r="V994" i="1"/>
  <c r="W994"/>
  <c r="P980" i="2" s="1"/>
  <c r="E995" i="1"/>
  <c r="B981" i="2" s="1"/>
  <c r="C1020" i="5" s="1"/>
  <c r="F995" i="1"/>
  <c r="H995"/>
  <c r="E981" i="2" s="1"/>
  <c r="I995" i="1"/>
  <c r="F981" i="2" s="1"/>
  <c r="J995" i="1"/>
  <c r="G981" i="2" s="1"/>
  <c r="K995" i="1"/>
  <c r="M995"/>
  <c r="H981" i="2" s="1"/>
  <c r="P995" i="1"/>
  <c r="Q995"/>
  <c r="K981" i="2" s="1"/>
  <c r="R995" i="1"/>
  <c r="L981" i="2" s="1"/>
  <c r="T995" i="1"/>
  <c r="M981" i="2" s="1"/>
  <c r="U995" i="1"/>
  <c r="N981" i="2" s="1"/>
  <c r="V995" i="1"/>
  <c r="W995"/>
  <c r="P981" i="2" s="1"/>
  <c r="E996" i="1"/>
  <c r="B982" i="2" s="1"/>
  <c r="C1021" i="5" s="1"/>
  <c r="F996" i="1"/>
  <c r="H996"/>
  <c r="E982" i="2" s="1"/>
  <c r="I996" i="1"/>
  <c r="F982" i="2" s="1"/>
  <c r="J996" i="1"/>
  <c r="G982" i="2" s="1"/>
  <c r="K996" i="1"/>
  <c r="M996"/>
  <c r="H982" i="2" s="1"/>
  <c r="P996" i="1"/>
  <c r="Q996"/>
  <c r="K982" i="2" s="1"/>
  <c r="R996" i="1"/>
  <c r="L982" i="2" s="1"/>
  <c r="T996" i="1"/>
  <c r="M982" i="2" s="1"/>
  <c r="U996" i="1"/>
  <c r="N982" i="2" s="1"/>
  <c r="V996" i="1"/>
  <c r="W996"/>
  <c r="P982" i="2" s="1"/>
  <c r="E997" i="1"/>
  <c r="B983" i="2" s="1"/>
  <c r="C1022" i="5" s="1"/>
  <c r="F997" i="1"/>
  <c r="H997"/>
  <c r="E983" i="2" s="1"/>
  <c r="I997" i="1"/>
  <c r="F983" i="2" s="1"/>
  <c r="J997" i="1"/>
  <c r="G983" i="2" s="1"/>
  <c r="K997" i="1"/>
  <c r="M997"/>
  <c r="H983" i="2" s="1"/>
  <c r="P997" i="1"/>
  <c r="Q997"/>
  <c r="K983" i="2" s="1"/>
  <c r="R997" i="1"/>
  <c r="L983" i="2" s="1"/>
  <c r="T997" i="1"/>
  <c r="M983" i="2" s="1"/>
  <c r="U997" i="1"/>
  <c r="N983" i="2" s="1"/>
  <c r="V997" i="1"/>
  <c r="W997"/>
  <c r="P983" i="2" s="1"/>
  <c r="E998" i="1"/>
  <c r="B984" i="2" s="1"/>
  <c r="C1023" i="5" s="1"/>
  <c r="F998" i="1"/>
  <c r="H998"/>
  <c r="E984" i="2" s="1"/>
  <c r="I998" i="1"/>
  <c r="F984" i="2" s="1"/>
  <c r="J998" i="1"/>
  <c r="G984" i="2" s="1"/>
  <c r="K998" i="1"/>
  <c r="M998"/>
  <c r="H984" i="2" s="1"/>
  <c r="P998" i="1"/>
  <c r="Q998"/>
  <c r="K984" i="2" s="1"/>
  <c r="R998" i="1"/>
  <c r="L984" i="2" s="1"/>
  <c r="T998" i="1"/>
  <c r="M984" i="2" s="1"/>
  <c r="U998" i="1"/>
  <c r="N984" i="2" s="1"/>
  <c r="V998" i="1"/>
  <c r="W998"/>
  <c r="P984" i="2" s="1"/>
  <c r="E999" i="1"/>
  <c r="B985" i="2" s="1"/>
  <c r="C1024" i="5" s="1"/>
  <c r="F999" i="1"/>
  <c r="H999"/>
  <c r="E985" i="2" s="1"/>
  <c r="I999" i="1"/>
  <c r="F985" i="2" s="1"/>
  <c r="J999" i="1"/>
  <c r="G985" i="2" s="1"/>
  <c r="K999" i="1"/>
  <c r="M999"/>
  <c r="H985" i="2" s="1"/>
  <c r="P999" i="1"/>
  <c r="Q999"/>
  <c r="K985" i="2" s="1"/>
  <c r="R999" i="1"/>
  <c r="L985" i="2" s="1"/>
  <c r="T999" i="1"/>
  <c r="M985" i="2" s="1"/>
  <c r="U999" i="1"/>
  <c r="N985" i="2" s="1"/>
  <c r="V999" i="1"/>
  <c r="W999"/>
  <c r="P985" i="2" s="1"/>
  <c r="E1000" i="1"/>
  <c r="F1000"/>
  <c r="H1000"/>
  <c r="E986" i="2" s="1"/>
  <c r="I1000" i="1"/>
  <c r="F986" i="2" s="1"/>
  <c r="J1000" i="1"/>
  <c r="G986" i="2" s="1"/>
  <c r="K1000" i="1"/>
  <c r="M1000"/>
  <c r="H986" i="2" s="1"/>
  <c r="P1000" i="1"/>
  <c r="Q1000"/>
  <c r="K986" i="2" s="1"/>
  <c r="R1000" i="1"/>
  <c r="L986" i="2" s="1"/>
  <c r="T1000" i="1"/>
  <c r="M986" i="2" s="1"/>
  <c r="U1000" i="1"/>
  <c r="N986" i="2" s="1"/>
  <c r="V1000" i="1"/>
  <c r="W1000"/>
  <c r="P986" i="2" s="1"/>
  <c r="E1001" i="1"/>
  <c r="B987" i="2" s="1"/>
  <c r="C1026" i="5" s="1"/>
  <c r="F1001" i="1"/>
  <c r="H1001"/>
  <c r="E987" i="2" s="1"/>
  <c r="I1001" i="1"/>
  <c r="F987" i="2" s="1"/>
  <c r="J1001" i="1"/>
  <c r="G987" i="2" s="1"/>
  <c r="K1001" i="1"/>
  <c r="M1001"/>
  <c r="H987" i="2" s="1"/>
  <c r="P1001" i="1"/>
  <c r="Q1001"/>
  <c r="K987" i="2" s="1"/>
  <c r="R1001" i="1"/>
  <c r="L987" i="2" s="1"/>
  <c r="T1001" i="1"/>
  <c r="M987" i="2" s="1"/>
  <c r="U1001" i="1"/>
  <c r="N987" i="2" s="1"/>
  <c r="V1001" i="1"/>
  <c r="W1001"/>
  <c r="P987" i="2" s="1"/>
  <c r="E1002" i="1"/>
  <c r="B988" i="2" s="1"/>
  <c r="C1027" i="5" s="1"/>
  <c r="F1002" i="1"/>
  <c r="H1002"/>
  <c r="E988" i="2" s="1"/>
  <c r="I1002" i="1"/>
  <c r="F988" i="2" s="1"/>
  <c r="J1002" i="1"/>
  <c r="G988" i="2" s="1"/>
  <c r="K1002" i="1"/>
  <c r="M1002"/>
  <c r="H988" i="2" s="1"/>
  <c r="P1002" i="1"/>
  <c r="Q1002"/>
  <c r="K988" i="2" s="1"/>
  <c r="R1002" i="1"/>
  <c r="L988" i="2" s="1"/>
  <c r="T1002" i="1"/>
  <c r="M988" i="2" s="1"/>
  <c r="U1002" i="1"/>
  <c r="N988" i="2" s="1"/>
  <c r="V1002" i="1"/>
  <c r="W1002"/>
  <c r="P988" i="2" s="1"/>
  <c r="E1003" i="1"/>
  <c r="B989" i="2" s="1"/>
  <c r="C1028" i="5" s="1"/>
  <c r="F1003" i="1"/>
  <c r="H1003"/>
  <c r="E989" i="2" s="1"/>
  <c r="I1003" i="1"/>
  <c r="F989" i="2" s="1"/>
  <c r="J1003" i="1"/>
  <c r="G989" i="2" s="1"/>
  <c r="K1003" i="1"/>
  <c r="M1003"/>
  <c r="H989" i="2" s="1"/>
  <c r="P1003" i="1"/>
  <c r="Q1003"/>
  <c r="K989" i="2" s="1"/>
  <c r="R1003" i="1"/>
  <c r="L989" i="2" s="1"/>
  <c r="T1003" i="1"/>
  <c r="M989" i="2" s="1"/>
  <c r="U1003" i="1"/>
  <c r="N989" i="2" s="1"/>
  <c r="V1003" i="1"/>
  <c r="W1003"/>
  <c r="P989" i="2" s="1"/>
  <c r="E1004" i="1"/>
  <c r="F1004"/>
  <c r="H1004"/>
  <c r="E990" i="2" s="1"/>
  <c r="I1004" i="1"/>
  <c r="F990" i="2" s="1"/>
  <c r="J1004" i="1"/>
  <c r="G990" i="2" s="1"/>
  <c r="K1004" i="1"/>
  <c r="M1004"/>
  <c r="H990" i="2" s="1"/>
  <c r="P1004" i="1"/>
  <c r="Q1004"/>
  <c r="K990" i="2" s="1"/>
  <c r="R1004" i="1"/>
  <c r="L990" i="2" s="1"/>
  <c r="T1004" i="1"/>
  <c r="M990" i="2" s="1"/>
  <c r="U1004" i="1"/>
  <c r="N990" i="2" s="1"/>
  <c r="V1004" i="1"/>
  <c r="W1004"/>
  <c r="P990" i="2" s="1"/>
  <c r="E1005" i="1"/>
  <c r="B991" i="2" s="1"/>
  <c r="C1030" i="5" s="1"/>
  <c r="F1005" i="1"/>
  <c r="H1005"/>
  <c r="E991" i="2" s="1"/>
  <c r="I1005" i="1"/>
  <c r="F991" i="2" s="1"/>
  <c r="J1005" i="1"/>
  <c r="G991" i="2" s="1"/>
  <c r="K1005" i="1"/>
  <c r="M1005"/>
  <c r="H991" i="2" s="1"/>
  <c r="P1005" i="1"/>
  <c r="Q1005"/>
  <c r="K991" i="2" s="1"/>
  <c r="R1005" i="1"/>
  <c r="L991" i="2" s="1"/>
  <c r="T1005" i="1"/>
  <c r="M991" i="2" s="1"/>
  <c r="U1005" i="1"/>
  <c r="N991" i="2" s="1"/>
  <c r="V1005" i="1"/>
  <c r="W1005"/>
  <c r="P991" i="2" s="1"/>
  <c r="E1006" i="1"/>
  <c r="F1006"/>
  <c r="H1006"/>
  <c r="E992" i="2" s="1"/>
  <c r="I1006" i="1"/>
  <c r="F992" i="2" s="1"/>
  <c r="J1006" i="1"/>
  <c r="G992" i="2" s="1"/>
  <c r="K1006" i="1"/>
  <c r="M1006"/>
  <c r="H992" i="2" s="1"/>
  <c r="P1006" i="1"/>
  <c r="Q1006"/>
  <c r="K992" i="2" s="1"/>
  <c r="R1006" i="1"/>
  <c r="L992" i="2" s="1"/>
  <c r="T1006" i="1"/>
  <c r="M992" i="2" s="1"/>
  <c r="U1006" i="1"/>
  <c r="N992" i="2" s="1"/>
  <c r="V1006" i="1"/>
  <c r="W1006"/>
  <c r="P992" i="2" s="1"/>
  <c r="E1007" i="1"/>
  <c r="B993" i="2" s="1"/>
  <c r="C1032" i="5" s="1"/>
  <c r="F1007" i="1"/>
  <c r="H1007"/>
  <c r="E993" i="2" s="1"/>
  <c r="I1007" i="1"/>
  <c r="F993" i="2" s="1"/>
  <c r="J1007" i="1"/>
  <c r="G993" i="2" s="1"/>
  <c r="K1007" i="1"/>
  <c r="M1007"/>
  <c r="H993" i="2" s="1"/>
  <c r="P1007" i="1"/>
  <c r="Q1007"/>
  <c r="K993" i="2" s="1"/>
  <c r="R1007" i="1"/>
  <c r="L993" i="2" s="1"/>
  <c r="T1007" i="1"/>
  <c r="M993" i="2" s="1"/>
  <c r="U1007" i="1"/>
  <c r="N993" i="2" s="1"/>
  <c r="V1007" i="1"/>
  <c r="W1007"/>
  <c r="P993" i="2" s="1"/>
  <c r="E1008" i="1"/>
  <c r="F1008"/>
  <c r="H1008"/>
  <c r="E994" i="2" s="1"/>
  <c r="I1008" i="1"/>
  <c r="F994" i="2" s="1"/>
  <c r="J1008" i="1"/>
  <c r="G994" i="2" s="1"/>
  <c r="K1008" i="1"/>
  <c r="M1008"/>
  <c r="H994" i="2" s="1"/>
  <c r="P1008" i="1"/>
  <c r="Q1008"/>
  <c r="K994" i="2" s="1"/>
  <c r="R1008" i="1"/>
  <c r="L994" i="2" s="1"/>
  <c r="T1008" i="1"/>
  <c r="M994" i="2" s="1"/>
  <c r="U1008" i="1"/>
  <c r="N994" i="2" s="1"/>
  <c r="V1008" i="1"/>
  <c r="W1008"/>
  <c r="P994" i="2" s="1"/>
  <c r="E1009" i="1"/>
  <c r="B995" i="2" s="1"/>
  <c r="C1034" i="5" s="1"/>
  <c r="F1009" i="1"/>
  <c r="H1009"/>
  <c r="E995" i="2" s="1"/>
  <c r="I1009" i="1"/>
  <c r="F995" i="2" s="1"/>
  <c r="J1009" i="1"/>
  <c r="G995" i="2" s="1"/>
  <c r="K1009" i="1"/>
  <c r="M1009"/>
  <c r="H995" i="2" s="1"/>
  <c r="P1009" i="1"/>
  <c r="Q1009"/>
  <c r="K995" i="2" s="1"/>
  <c r="R1009" i="1"/>
  <c r="L995" i="2" s="1"/>
  <c r="T1009" i="1"/>
  <c r="M995" i="2" s="1"/>
  <c r="U1009" i="1"/>
  <c r="N995" i="2" s="1"/>
  <c r="V1009" i="1"/>
  <c r="W1009"/>
  <c r="P995" i="2" s="1"/>
  <c r="E1010" i="1"/>
  <c r="B996" i="2" s="1"/>
  <c r="C1035" i="5" s="1"/>
  <c r="F1010" i="1"/>
  <c r="H1010"/>
  <c r="E996" i="2" s="1"/>
  <c r="I1010" i="1"/>
  <c r="F996" i="2" s="1"/>
  <c r="J1010" i="1"/>
  <c r="G996" i="2" s="1"/>
  <c r="K1010" i="1"/>
  <c r="M1010"/>
  <c r="H996" i="2" s="1"/>
  <c r="P1010" i="1"/>
  <c r="Q1010"/>
  <c r="K996" i="2" s="1"/>
  <c r="R1010" i="1"/>
  <c r="L996" i="2" s="1"/>
  <c r="T1010" i="1"/>
  <c r="M996" i="2" s="1"/>
  <c r="U1010" i="1"/>
  <c r="N996" i="2" s="1"/>
  <c r="V1010" i="1"/>
  <c r="W1010"/>
  <c r="P996" i="2" s="1"/>
  <c r="E1011" i="1"/>
  <c r="B997" i="2" s="1"/>
  <c r="C1036" i="5" s="1"/>
  <c r="F1011" i="1"/>
  <c r="H1011"/>
  <c r="E997" i="2" s="1"/>
  <c r="I1011" i="1"/>
  <c r="F997" i="2" s="1"/>
  <c r="J1011" i="1"/>
  <c r="G997" i="2" s="1"/>
  <c r="K1011" i="1"/>
  <c r="M1011"/>
  <c r="H997" i="2" s="1"/>
  <c r="P1011" i="1"/>
  <c r="Q1011"/>
  <c r="K997" i="2" s="1"/>
  <c r="R1011" i="1"/>
  <c r="L997" i="2" s="1"/>
  <c r="T1011" i="1"/>
  <c r="M997" i="2" s="1"/>
  <c r="U1011" i="1"/>
  <c r="N997" i="2" s="1"/>
  <c r="V1011" i="1"/>
  <c r="W1011"/>
  <c r="P997" i="2" s="1"/>
  <c r="E1012" i="1"/>
  <c r="F1012"/>
  <c r="H1012"/>
  <c r="E998" i="2" s="1"/>
  <c r="I1012" i="1"/>
  <c r="F998" i="2" s="1"/>
  <c r="J1012" i="1"/>
  <c r="G998" i="2" s="1"/>
  <c r="K1012" i="1"/>
  <c r="M1012"/>
  <c r="H998" i="2" s="1"/>
  <c r="P1012" i="1"/>
  <c r="Q1012"/>
  <c r="K998" i="2" s="1"/>
  <c r="R1012" i="1"/>
  <c r="L998" i="2" s="1"/>
  <c r="T1012" i="1"/>
  <c r="M998" i="2" s="1"/>
  <c r="U1012" i="1"/>
  <c r="N998" i="2" s="1"/>
  <c r="V1012" i="1"/>
  <c r="W1012"/>
  <c r="P998" i="2" s="1"/>
  <c r="E1013" i="1"/>
  <c r="B999" i="2" s="1"/>
  <c r="C1038" i="5" s="1"/>
  <c r="F1013" i="1"/>
  <c r="H1013"/>
  <c r="E999" i="2" s="1"/>
  <c r="I1013" i="1"/>
  <c r="F999" i="2" s="1"/>
  <c r="J1013" i="1"/>
  <c r="G999" i="2" s="1"/>
  <c r="K1013" i="1"/>
  <c r="M1013"/>
  <c r="H999" i="2" s="1"/>
  <c r="P1013" i="1"/>
  <c r="Q1013"/>
  <c r="K999" i="2" s="1"/>
  <c r="R1013" i="1"/>
  <c r="L999" i="2" s="1"/>
  <c r="T1013" i="1"/>
  <c r="M999" i="2" s="1"/>
  <c r="U1013" i="1"/>
  <c r="N999" i="2" s="1"/>
  <c r="V1013" i="1"/>
  <c r="W1013"/>
  <c r="P999" i="2" s="1"/>
  <c r="E1014" i="1"/>
  <c r="F1014"/>
  <c r="H1014"/>
  <c r="E1000" i="2" s="1"/>
  <c r="I1014" i="1"/>
  <c r="F1000" i="2" s="1"/>
  <c r="J1014" i="1"/>
  <c r="G1000" i="2" s="1"/>
  <c r="K1014" i="1"/>
  <c r="M1014"/>
  <c r="H1000" i="2" s="1"/>
  <c r="P1014" i="1"/>
  <c r="Q1014"/>
  <c r="K1000" i="2" s="1"/>
  <c r="R1014" i="1"/>
  <c r="L1000" i="2" s="1"/>
  <c r="T1014" i="1"/>
  <c r="M1000" i="2" s="1"/>
  <c r="U1014" i="1"/>
  <c r="N1000" i="2" s="1"/>
  <c r="V1014" i="1"/>
  <c r="W1014"/>
  <c r="P1000" i="2" s="1"/>
  <c r="E1015" i="1"/>
  <c r="B1001" i="2" s="1"/>
  <c r="C1040" i="5" s="1"/>
  <c r="F1015" i="1"/>
  <c r="H1015"/>
  <c r="E1001" i="2" s="1"/>
  <c r="I1015" i="1"/>
  <c r="F1001" i="2" s="1"/>
  <c r="J1015" i="1"/>
  <c r="G1001" i="2" s="1"/>
  <c r="K1015" i="1"/>
  <c r="M1015"/>
  <c r="H1001" i="2" s="1"/>
  <c r="P1015" i="1"/>
  <c r="Q1015"/>
  <c r="K1001" i="2" s="1"/>
  <c r="R1015" i="1"/>
  <c r="L1001" i="2" s="1"/>
  <c r="T1015" i="1"/>
  <c r="M1001" i="2" s="1"/>
  <c r="U1015" i="1"/>
  <c r="N1001" i="2" s="1"/>
  <c r="V1015" i="1"/>
  <c r="W1015"/>
  <c r="P1001" i="2" s="1"/>
  <c r="E1016" i="1"/>
  <c r="F1016"/>
  <c r="H1016"/>
  <c r="E1002" i="2" s="1"/>
  <c r="I1016" i="1"/>
  <c r="F1002" i="2" s="1"/>
  <c r="J1016" i="1"/>
  <c r="G1002" i="2" s="1"/>
  <c r="K1016" i="1"/>
  <c r="M1016"/>
  <c r="H1002" i="2" s="1"/>
  <c r="P1016" i="1"/>
  <c r="Q1016"/>
  <c r="K1002" i="2" s="1"/>
  <c r="R1016" i="1"/>
  <c r="L1002" i="2" s="1"/>
  <c r="T1016" i="1"/>
  <c r="M1002" i="2" s="1"/>
  <c r="U1016" i="1"/>
  <c r="N1002" i="2" s="1"/>
  <c r="V1016" i="1"/>
  <c r="W1016"/>
  <c r="P1002" i="2" s="1"/>
  <c r="E1017" i="1"/>
  <c r="B1003" i="2" s="1"/>
  <c r="C1042" i="5" s="1"/>
  <c r="F1017" i="1"/>
  <c r="H1017"/>
  <c r="E1003" i="2" s="1"/>
  <c r="I1017" i="1"/>
  <c r="F1003" i="2" s="1"/>
  <c r="J1017" i="1"/>
  <c r="G1003" i="2" s="1"/>
  <c r="K1017" i="1"/>
  <c r="M1017"/>
  <c r="H1003" i="2" s="1"/>
  <c r="P1017" i="1"/>
  <c r="Q1017"/>
  <c r="K1003" i="2" s="1"/>
  <c r="R1017" i="1"/>
  <c r="L1003" i="2" s="1"/>
  <c r="T1017" i="1"/>
  <c r="M1003" i="2" s="1"/>
  <c r="U1017" i="1"/>
  <c r="N1003" i="2" s="1"/>
  <c r="V1017" i="1"/>
  <c r="W1017"/>
  <c r="P1003" i="2" s="1"/>
  <c r="E1018" i="1"/>
  <c r="B1004" i="2" s="1"/>
  <c r="C1043" i="5" s="1"/>
  <c r="F1018" i="1"/>
  <c r="H1018"/>
  <c r="E1004" i="2" s="1"/>
  <c r="I1018" i="1"/>
  <c r="F1004" i="2" s="1"/>
  <c r="J1018" i="1"/>
  <c r="G1004" i="2" s="1"/>
  <c r="K1018" i="1"/>
  <c r="M1018"/>
  <c r="H1004" i="2" s="1"/>
  <c r="P1018" i="1"/>
  <c r="Q1018"/>
  <c r="K1004" i="2" s="1"/>
  <c r="R1018" i="1"/>
  <c r="L1004" i="2" s="1"/>
  <c r="T1018" i="1"/>
  <c r="M1004" i="2" s="1"/>
  <c r="U1018" i="1"/>
  <c r="N1004" i="2" s="1"/>
  <c r="V1018" i="1"/>
  <c r="W1018"/>
  <c r="P1004" i="2" s="1"/>
  <c r="E1019" i="1"/>
  <c r="B1005" i="2" s="1"/>
  <c r="C1044" i="5" s="1"/>
  <c r="F1019" i="1"/>
  <c r="H1019"/>
  <c r="E1005" i="2" s="1"/>
  <c r="I1019" i="1"/>
  <c r="F1005" i="2" s="1"/>
  <c r="J1019" i="1"/>
  <c r="G1005" i="2" s="1"/>
  <c r="K1019" i="1"/>
  <c r="M1019"/>
  <c r="H1005" i="2" s="1"/>
  <c r="P1019" i="1"/>
  <c r="Q1019"/>
  <c r="K1005" i="2" s="1"/>
  <c r="R1019" i="1"/>
  <c r="L1005" i="2" s="1"/>
  <c r="T1019" i="1"/>
  <c r="M1005" i="2" s="1"/>
  <c r="U1019" i="1"/>
  <c r="N1005" i="2" s="1"/>
  <c r="V1019" i="1"/>
  <c r="W1019"/>
  <c r="P1005" i="2" s="1"/>
  <c r="E1020" i="1"/>
  <c r="F1020"/>
  <c r="H1020"/>
  <c r="E1006" i="2" s="1"/>
  <c r="I1020" i="1"/>
  <c r="F1006" i="2" s="1"/>
  <c r="J1020" i="1"/>
  <c r="G1006" i="2" s="1"/>
  <c r="K1020" i="1"/>
  <c r="M1020"/>
  <c r="H1006" i="2" s="1"/>
  <c r="P1020" i="1"/>
  <c r="Q1020"/>
  <c r="K1006" i="2" s="1"/>
  <c r="R1020" i="1"/>
  <c r="L1006" i="2" s="1"/>
  <c r="T1020" i="1"/>
  <c r="M1006" i="2" s="1"/>
  <c r="U1020" i="1"/>
  <c r="N1006" i="2" s="1"/>
  <c r="V1020" i="1"/>
  <c r="W1020"/>
  <c r="P1006" i="2" s="1"/>
  <c r="E1021" i="1"/>
  <c r="B1007" i="2" s="1"/>
  <c r="C1046" i="5" s="1"/>
  <c r="F1021" i="1"/>
  <c r="H1021"/>
  <c r="E1007" i="2" s="1"/>
  <c r="I1021" i="1"/>
  <c r="F1007" i="2" s="1"/>
  <c r="J1021" i="1"/>
  <c r="G1007" i="2" s="1"/>
  <c r="K1021" i="1"/>
  <c r="M1021"/>
  <c r="H1007" i="2" s="1"/>
  <c r="P1021" i="1"/>
  <c r="Q1021"/>
  <c r="K1007" i="2" s="1"/>
  <c r="R1021" i="1"/>
  <c r="L1007" i="2" s="1"/>
  <c r="T1021" i="1"/>
  <c r="M1007" i="2" s="1"/>
  <c r="U1021" i="1"/>
  <c r="N1007" i="2" s="1"/>
  <c r="V1021" i="1"/>
  <c r="W1021"/>
  <c r="P1007" i="2" s="1"/>
  <c r="E1022" i="1"/>
  <c r="F1022"/>
  <c r="H1022"/>
  <c r="E1008" i="2" s="1"/>
  <c r="I1022" i="1"/>
  <c r="F1008" i="2" s="1"/>
  <c r="J1022" i="1"/>
  <c r="G1008" i="2" s="1"/>
  <c r="K1022" i="1"/>
  <c r="M1022"/>
  <c r="H1008" i="2" s="1"/>
  <c r="P1022" i="1"/>
  <c r="Q1022"/>
  <c r="K1008" i="2" s="1"/>
  <c r="R1022" i="1"/>
  <c r="L1008" i="2" s="1"/>
  <c r="T1022" i="1"/>
  <c r="M1008" i="2" s="1"/>
  <c r="U1022" i="1"/>
  <c r="N1008" i="2" s="1"/>
  <c r="V1022" i="1"/>
  <c r="W1022"/>
  <c r="P1008" i="2" s="1"/>
  <c r="E1023" i="1"/>
  <c r="B1009" i="2" s="1"/>
  <c r="C1048" i="5" s="1"/>
  <c r="F1023" i="1"/>
  <c r="H1023"/>
  <c r="E1009" i="2" s="1"/>
  <c r="I1023" i="1"/>
  <c r="F1009" i="2" s="1"/>
  <c r="J1023" i="1"/>
  <c r="G1009" i="2" s="1"/>
  <c r="K1023" i="1"/>
  <c r="M1023"/>
  <c r="H1009" i="2" s="1"/>
  <c r="P1023" i="1"/>
  <c r="Q1023"/>
  <c r="K1009" i="2" s="1"/>
  <c r="R1023" i="1"/>
  <c r="L1009" i="2" s="1"/>
  <c r="T1023" i="1"/>
  <c r="M1009" i="2" s="1"/>
  <c r="U1023" i="1"/>
  <c r="N1009" i="2" s="1"/>
  <c r="V1023" i="1"/>
  <c r="W1023"/>
  <c r="P1009" i="2" s="1"/>
  <c r="E1024" i="1"/>
  <c r="F1024"/>
  <c r="H1024"/>
  <c r="E1010" i="2" s="1"/>
  <c r="I1024" i="1"/>
  <c r="F1010" i="2" s="1"/>
  <c r="J1024" i="1"/>
  <c r="G1010" i="2" s="1"/>
  <c r="K1024" i="1"/>
  <c r="M1024"/>
  <c r="H1010" i="2" s="1"/>
  <c r="P1024" i="1"/>
  <c r="Q1024"/>
  <c r="K1010" i="2" s="1"/>
  <c r="R1024" i="1"/>
  <c r="L1010" i="2" s="1"/>
  <c r="T1024" i="1"/>
  <c r="M1010" i="2" s="1"/>
  <c r="U1024" i="1"/>
  <c r="N1010" i="2" s="1"/>
  <c r="V1024" i="1"/>
  <c r="W1024"/>
  <c r="P1010" i="2" s="1"/>
  <c r="E1025" i="1"/>
  <c r="B1011" i="2" s="1"/>
  <c r="C1050" i="5" s="1"/>
  <c r="F1025" i="1"/>
  <c r="H1025"/>
  <c r="E1011" i="2" s="1"/>
  <c r="I1025" i="1"/>
  <c r="F1011" i="2" s="1"/>
  <c r="J1025" i="1"/>
  <c r="G1011" i="2" s="1"/>
  <c r="K1025" i="1"/>
  <c r="M1025"/>
  <c r="H1011" i="2" s="1"/>
  <c r="P1025" i="1"/>
  <c r="Q1025"/>
  <c r="K1011" i="2" s="1"/>
  <c r="R1025" i="1"/>
  <c r="L1011" i="2" s="1"/>
  <c r="T1025" i="1"/>
  <c r="M1011" i="2" s="1"/>
  <c r="U1025" i="1"/>
  <c r="N1011" i="2" s="1"/>
  <c r="V1025" i="1"/>
  <c r="W1025"/>
  <c r="P1011" i="2" s="1"/>
  <c r="E1026" i="1"/>
  <c r="B1012" i="2" s="1"/>
  <c r="C1051" i="5" s="1"/>
  <c r="F1026" i="1"/>
  <c r="H1026"/>
  <c r="E1012" i="2" s="1"/>
  <c r="I1026" i="1"/>
  <c r="F1012" i="2" s="1"/>
  <c r="J1026" i="1"/>
  <c r="G1012" i="2" s="1"/>
  <c r="K1026" i="1"/>
  <c r="M1026"/>
  <c r="H1012" i="2" s="1"/>
  <c r="P1026" i="1"/>
  <c r="Q1026"/>
  <c r="K1012" i="2" s="1"/>
  <c r="R1026" i="1"/>
  <c r="L1012" i="2" s="1"/>
  <c r="T1026" i="1"/>
  <c r="M1012" i="2" s="1"/>
  <c r="U1026" i="1"/>
  <c r="N1012" i="2" s="1"/>
  <c r="V1026" i="1"/>
  <c r="W1026"/>
  <c r="P1012" i="2" s="1"/>
  <c r="E1027" i="1"/>
  <c r="B1013" i="2" s="1"/>
  <c r="C1052" i="5" s="1"/>
  <c r="F1027" i="1"/>
  <c r="H1027"/>
  <c r="E1013" i="2" s="1"/>
  <c r="I1027" i="1"/>
  <c r="F1013" i="2" s="1"/>
  <c r="J1027" i="1"/>
  <c r="G1013" i="2" s="1"/>
  <c r="K1027" i="1"/>
  <c r="M1027"/>
  <c r="H1013" i="2" s="1"/>
  <c r="P1027" i="1"/>
  <c r="Q1027"/>
  <c r="K1013" i="2" s="1"/>
  <c r="R1027" i="1"/>
  <c r="L1013" i="2" s="1"/>
  <c r="T1027" i="1"/>
  <c r="M1013" i="2" s="1"/>
  <c r="U1027" i="1"/>
  <c r="N1013" i="2" s="1"/>
  <c r="V1027" i="1"/>
  <c r="W1027"/>
  <c r="P1013" i="2" s="1"/>
  <c r="E1028" i="1"/>
  <c r="F1028"/>
  <c r="H1028"/>
  <c r="E1014" i="2" s="1"/>
  <c r="I1028" i="1"/>
  <c r="F1014" i="2" s="1"/>
  <c r="J1028" i="1"/>
  <c r="G1014" i="2" s="1"/>
  <c r="K1028" i="1"/>
  <c r="M1028"/>
  <c r="H1014" i="2" s="1"/>
  <c r="P1028" i="1"/>
  <c r="Q1028"/>
  <c r="K1014" i="2" s="1"/>
  <c r="R1028" i="1"/>
  <c r="L1014" i="2" s="1"/>
  <c r="T1028" i="1"/>
  <c r="M1014" i="2" s="1"/>
  <c r="U1028" i="1"/>
  <c r="N1014" i="2" s="1"/>
  <c r="V1028" i="1"/>
  <c r="W1028"/>
  <c r="P1014" i="2" s="1"/>
  <c r="E1029" i="1"/>
  <c r="B1015" i="2" s="1"/>
  <c r="C1054" i="5" s="1"/>
  <c r="F1029" i="1"/>
  <c r="H1029"/>
  <c r="E1015" i="2" s="1"/>
  <c r="I1029" i="1"/>
  <c r="F1015" i="2" s="1"/>
  <c r="J1029" i="1"/>
  <c r="G1015" i="2" s="1"/>
  <c r="K1029" i="1"/>
  <c r="M1029"/>
  <c r="H1015" i="2" s="1"/>
  <c r="P1029" i="1"/>
  <c r="Q1029"/>
  <c r="K1015" i="2" s="1"/>
  <c r="R1029" i="1"/>
  <c r="L1015" i="2" s="1"/>
  <c r="T1029" i="1"/>
  <c r="M1015" i="2" s="1"/>
  <c r="U1029" i="1"/>
  <c r="N1015" i="2" s="1"/>
  <c r="V1029" i="1"/>
  <c r="W1029"/>
  <c r="P1015" i="2" s="1"/>
  <c r="E1030" i="1"/>
  <c r="F1030"/>
  <c r="H1030"/>
  <c r="E1016" i="2" s="1"/>
  <c r="I1030" i="1"/>
  <c r="F1016" i="2" s="1"/>
  <c r="J1030" i="1"/>
  <c r="G1016" i="2" s="1"/>
  <c r="K1030" i="1"/>
  <c r="M1030"/>
  <c r="H1016" i="2" s="1"/>
  <c r="P1030" i="1"/>
  <c r="Q1030"/>
  <c r="K1016" i="2" s="1"/>
  <c r="R1030" i="1"/>
  <c r="L1016" i="2" s="1"/>
  <c r="T1030" i="1"/>
  <c r="M1016" i="2" s="1"/>
  <c r="U1030" i="1"/>
  <c r="N1016" i="2" s="1"/>
  <c r="V1030" i="1"/>
  <c r="W1030"/>
  <c r="P1016" i="2" s="1"/>
  <c r="E1031" i="1"/>
  <c r="B1017" i="2" s="1"/>
  <c r="C1056" i="5" s="1"/>
  <c r="F1031" i="1"/>
  <c r="H1031"/>
  <c r="E1017" i="2" s="1"/>
  <c r="I1031" i="1"/>
  <c r="F1017" i="2" s="1"/>
  <c r="J1031" i="1"/>
  <c r="G1017" i="2" s="1"/>
  <c r="K1031" i="1"/>
  <c r="M1031"/>
  <c r="H1017" i="2" s="1"/>
  <c r="P1031" i="1"/>
  <c r="Q1031"/>
  <c r="K1017" i="2" s="1"/>
  <c r="R1031" i="1"/>
  <c r="L1017" i="2" s="1"/>
  <c r="T1031" i="1"/>
  <c r="M1017" i="2" s="1"/>
  <c r="U1031" i="1"/>
  <c r="N1017" i="2" s="1"/>
  <c r="V1031" i="1"/>
  <c r="W1031"/>
  <c r="P1017" i="2" s="1"/>
  <c r="E1032" i="1"/>
  <c r="F1032"/>
  <c r="H1032"/>
  <c r="E1018" i="2" s="1"/>
  <c r="I1032" i="1"/>
  <c r="F1018" i="2" s="1"/>
  <c r="J1032" i="1"/>
  <c r="G1018" i="2" s="1"/>
  <c r="K1032" i="1"/>
  <c r="M1032"/>
  <c r="H1018" i="2" s="1"/>
  <c r="P1032" i="1"/>
  <c r="Q1032"/>
  <c r="K1018" i="2" s="1"/>
  <c r="R1032" i="1"/>
  <c r="L1018" i="2" s="1"/>
  <c r="T1032" i="1"/>
  <c r="M1018" i="2" s="1"/>
  <c r="U1032" i="1"/>
  <c r="N1018" i="2" s="1"/>
  <c r="V1032" i="1"/>
  <c r="W1032"/>
  <c r="P1018" i="2" s="1"/>
  <c r="E1033" i="1"/>
  <c r="B1019" i="2" s="1"/>
  <c r="C1058" i="5" s="1"/>
  <c r="F1033" i="1"/>
  <c r="H1033"/>
  <c r="E1019" i="2" s="1"/>
  <c r="I1033" i="1"/>
  <c r="F1019" i="2" s="1"/>
  <c r="J1033" i="1"/>
  <c r="G1019" i="2" s="1"/>
  <c r="K1033" i="1"/>
  <c r="M1033"/>
  <c r="H1019" i="2" s="1"/>
  <c r="P1033" i="1"/>
  <c r="Q1033"/>
  <c r="K1019" i="2" s="1"/>
  <c r="R1033" i="1"/>
  <c r="L1019" i="2" s="1"/>
  <c r="T1033" i="1"/>
  <c r="M1019" i="2" s="1"/>
  <c r="U1033" i="1"/>
  <c r="N1019" i="2" s="1"/>
  <c r="V1033" i="1"/>
  <c r="W1033"/>
  <c r="P1019" i="2" s="1"/>
  <c r="E1034" i="1"/>
  <c r="B1020" i="2" s="1"/>
  <c r="C1059" i="5" s="1"/>
  <c r="F1034" i="1"/>
  <c r="H1034"/>
  <c r="E1020" i="2" s="1"/>
  <c r="I1034" i="1"/>
  <c r="F1020" i="2" s="1"/>
  <c r="J1034" i="1"/>
  <c r="G1020" i="2" s="1"/>
  <c r="K1034" i="1"/>
  <c r="M1034"/>
  <c r="H1020" i="2" s="1"/>
  <c r="P1034" i="1"/>
  <c r="Q1034"/>
  <c r="K1020" i="2" s="1"/>
  <c r="R1034" i="1"/>
  <c r="L1020" i="2" s="1"/>
  <c r="T1034" i="1"/>
  <c r="M1020" i="2" s="1"/>
  <c r="U1034" i="1"/>
  <c r="N1020" i="2" s="1"/>
  <c r="V1034" i="1"/>
  <c r="W1034"/>
  <c r="P1020" i="2" s="1"/>
  <c r="E1035" i="1"/>
  <c r="B1021" i="2" s="1"/>
  <c r="C1060" i="5" s="1"/>
  <c r="F1035" i="1"/>
  <c r="H1035"/>
  <c r="E1021" i="2" s="1"/>
  <c r="I1035" i="1"/>
  <c r="F1021" i="2" s="1"/>
  <c r="J1035" i="1"/>
  <c r="G1021" i="2" s="1"/>
  <c r="K1035" i="1"/>
  <c r="M1035"/>
  <c r="H1021" i="2" s="1"/>
  <c r="P1035" i="1"/>
  <c r="Q1035"/>
  <c r="K1021" i="2" s="1"/>
  <c r="R1035" i="1"/>
  <c r="L1021" i="2" s="1"/>
  <c r="T1035" i="1"/>
  <c r="M1021" i="2" s="1"/>
  <c r="U1035" i="1"/>
  <c r="N1021" i="2" s="1"/>
  <c r="V1035" i="1"/>
  <c r="W1035"/>
  <c r="P1021" i="2" s="1"/>
  <c r="E1036" i="1"/>
  <c r="F1036"/>
  <c r="H1036"/>
  <c r="E1022" i="2" s="1"/>
  <c r="I1036" i="1"/>
  <c r="F1022" i="2" s="1"/>
  <c r="J1036" i="1"/>
  <c r="G1022" i="2" s="1"/>
  <c r="K1036" i="1"/>
  <c r="M1036"/>
  <c r="H1022" i="2" s="1"/>
  <c r="P1036" i="1"/>
  <c r="Q1036"/>
  <c r="K1022" i="2" s="1"/>
  <c r="R1036" i="1"/>
  <c r="L1022" i="2" s="1"/>
  <c r="T1036" i="1"/>
  <c r="M1022" i="2" s="1"/>
  <c r="U1036" i="1"/>
  <c r="N1022" i="2" s="1"/>
  <c r="V1036" i="1"/>
  <c r="W1036"/>
  <c r="P1022" i="2" s="1"/>
  <c r="E1037" i="1"/>
  <c r="B1023" i="2" s="1"/>
  <c r="C1062" i="5" s="1"/>
  <c r="F1037" i="1"/>
  <c r="H1037"/>
  <c r="E1023" i="2" s="1"/>
  <c r="I1037" i="1"/>
  <c r="F1023" i="2" s="1"/>
  <c r="J1037" i="1"/>
  <c r="G1023" i="2" s="1"/>
  <c r="K1037" i="1"/>
  <c r="M1037"/>
  <c r="H1023" i="2" s="1"/>
  <c r="P1037" i="1"/>
  <c r="Q1037"/>
  <c r="K1023" i="2" s="1"/>
  <c r="R1037" i="1"/>
  <c r="L1023" i="2" s="1"/>
  <c r="T1037" i="1"/>
  <c r="M1023" i="2" s="1"/>
  <c r="U1037" i="1"/>
  <c r="N1023" i="2" s="1"/>
  <c r="V1037" i="1"/>
  <c r="W1037"/>
  <c r="P1023" i="2" s="1"/>
  <c r="E1038" i="1"/>
  <c r="F1038"/>
  <c r="H1038"/>
  <c r="E1024" i="2" s="1"/>
  <c r="I1038" i="1"/>
  <c r="F1024" i="2" s="1"/>
  <c r="J1038" i="1"/>
  <c r="G1024" i="2" s="1"/>
  <c r="K1038" i="1"/>
  <c r="M1038"/>
  <c r="H1024" i="2" s="1"/>
  <c r="P1038" i="1"/>
  <c r="Q1038"/>
  <c r="K1024" i="2" s="1"/>
  <c r="R1038" i="1"/>
  <c r="L1024" i="2" s="1"/>
  <c r="T1038" i="1"/>
  <c r="M1024" i="2" s="1"/>
  <c r="U1038" i="1"/>
  <c r="N1024" i="2" s="1"/>
  <c r="V1038" i="1"/>
  <c r="W1038"/>
  <c r="P1024" i="2" s="1"/>
  <c r="E1039" i="1"/>
  <c r="B1025" i="2" s="1"/>
  <c r="C1064" i="5" s="1"/>
  <c r="F1039" i="1"/>
  <c r="H1039"/>
  <c r="E1025" i="2" s="1"/>
  <c r="I1039" i="1"/>
  <c r="F1025" i="2" s="1"/>
  <c r="J1039" i="1"/>
  <c r="G1025" i="2" s="1"/>
  <c r="K1039" i="1"/>
  <c r="M1039"/>
  <c r="H1025" i="2" s="1"/>
  <c r="P1039" i="1"/>
  <c r="Q1039"/>
  <c r="K1025" i="2" s="1"/>
  <c r="R1039" i="1"/>
  <c r="L1025" i="2" s="1"/>
  <c r="T1039" i="1"/>
  <c r="M1025" i="2" s="1"/>
  <c r="U1039" i="1"/>
  <c r="N1025" i="2" s="1"/>
  <c r="V1039" i="1"/>
  <c r="W1039"/>
  <c r="P1025" i="2" s="1"/>
  <c r="E1040" i="1"/>
  <c r="F1040"/>
  <c r="H1040"/>
  <c r="E1026" i="2" s="1"/>
  <c r="I1040" i="1"/>
  <c r="F1026" i="2" s="1"/>
  <c r="J1040" i="1"/>
  <c r="G1026" i="2" s="1"/>
  <c r="K1040" i="1"/>
  <c r="M1040"/>
  <c r="H1026" i="2" s="1"/>
  <c r="P1040" i="1"/>
  <c r="Q1040"/>
  <c r="K1026" i="2" s="1"/>
  <c r="R1040" i="1"/>
  <c r="L1026" i="2" s="1"/>
  <c r="T1040" i="1"/>
  <c r="M1026" i="2" s="1"/>
  <c r="U1040" i="1"/>
  <c r="N1026" i="2" s="1"/>
  <c r="V1040" i="1"/>
  <c r="W1040"/>
  <c r="P1026" i="2" s="1"/>
  <c r="E1041" i="1"/>
  <c r="B1027" i="2" s="1"/>
  <c r="C1066" i="5" s="1"/>
  <c r="F1041" i="1"/>
  <c r="H1041"/>
  <c r="E1027" i="2" s="1"/>
  <c r="I1041" i="1"/>
  <c r="F1027" i="2" s="1"/>
  <c r="J1041" i="1"/>
  <c r="G1027" i="2" s="1"/>
  <c r="K1041" i="1"/>
  <c r="M1041"/>
  <c r="H1027" i="2" s="1"/>
  <c r="P1041" i="1"/>
  <c r="Q1041"/>
  <c r="K1027" i="2" s="1"/>
  <c r="R1041" i="1"/>
  <c r="L1027" i="2" s="1"/>
  <c r="T1041" i="1"/>
  <c r="M1027" i="2" s="1"/>
  <c r="U1041" i="1"/>
  <c r="N1027" i="2" s="1"/>
  <c r="V1041" i="1"/>
  <c r="W1041"/>
  <c r="P1027" i="2" s="1"/>
  <c r="E1042" i="1"/>
  <c r="B1028" i="2" s="1"/>
  <c r="C1067" i="5" s="1"/>
  <c r="F1042" i="1"/>
  <c r="H1042"/>
  <c r="E1028" i="2" s="1"/>
  <c r="I1042" i="1"/>
  <c r="F1028" i="2" s="1"/>
  <c r="J1042" i="1"/>
  <c r="G1028" i="2" s="1"/>
  <c r="K1042" i="1"/>
  <c r="M1042"/>
  <c r="H1028" i="2" s="1"/>
  <c r="P1042" i="1"/>
  <c r="Q1042"/>
  <c r="K1028" i="2" s="1"/>
  <c r="R1042" i="1"/>
  <c r="L1028" i="2" s="1"/>
  <c r="T1042" i="1"/>
  <c r="M1028" i="2" s="1"/>
  <c r="U1042" i="1"/>
  <c r="N1028" i="2" s="1"/>
  <c r="V1042" i="1"/>
  <c r="W1042"/>
  <c r="P1028" i="2" s="1"/>
  <c r="E1043" i="1"/>
  <c r="B1029" i="2" s="1"/>
  <c r="C1068" i="5" s="1"/>
  <c r="F1043" i="1"/>
  <c r="H1043"/>
  <c r="E1029" i="2" s="1"/>
  <c r="I1043" i="1"/>
  <c r="F1029" i="2" s="1"/>
  <c r="J1043" i="1"/>
  <c r="G1029" i="2" s="1"/>
  <c r="K1043" i="1"/>
  <c r="M1043"/>
  <c r="H1029" i="2" s="1"/>
  <c r="P1043" i="1"/>
  <c r="Q1043"/>
  <c r="K1029" i="2" s="1"/>
  <c r="R1043" i="1"/>
  <c r="L1029" i="2" s="1"/>
  <c r="T1043" i="1"/>
  <c r="M1029" i="2" s="1"/>
  <c r="U1043" i="1"/>
  <c r="N1029" i="2" s="1"/>
  <c r="V1043" i="1"/>
  <c r="W1043"/>
  <c r="P1029" i="2" s="1"/>
  <c r="E1044" i="1"/>
  <c r="F1044"/>
  <c r="H1044"/>
  <c r="E1030" i="2" s="1"/>
  <c r="I1044" i="1"/>
  <c r="F1030" i="2" s="1"/>
  <c r="J1044" i="1"/>
  <c r="G1030" i="2" s="1"/>
  <c r="K1044" i="1"/>
  <c r="M1044"/>
  <c r="H1030" i="2" s="1"/>
  <c r="P1044" i="1"/>
  <c r="Q1044"/>
  <c r="K1030" i="2" s="1"/>
  <c r="R1044" i="1"/>
  <c r="L1030" i="2" s="1"/>
  <c r="T1044" i="1"/>
  <c r="M1030" i="2" s="1"/>
  <c r="U1044" i="1"/>
  <c r="N1030" i="2" s="1"/>
  <c r="V1044" i="1"/>
  <c r="W1044"/>
  <c r="P1030" i="2" s="1"/>
  <c r="E1045" i="1"/>
  <c r="B1031" i="2" s="1"/>
  <c r="C1070" i="5" s="1"/>
  <c r="F1045" i="1"/>
  <c r="H1045"/>
  <c r="E1031" i="2" s="1"/>
  <c r="I1045" i="1"/>
  <c r="F1031" i="2" s="1"/>
  <c r="J1045" i="1"/>
  <c r="G1031" i="2" s="1"/>
  <c r="K1045" i="1"/>
  <c r="M1045"/>
  <c r="H1031" i="2" s="1"/>
  <c r="P1045" i="1"/>
  <c r="Q1045"/>
  <c r="K1031" i="2" s="1"/>
  <c r="R1045" i="1"/>
  <c r="L1031" i="2" s="1"/>
  <c r="T1045" i="1"/>
  <c r="M1031" i="2" s="1"/>
  <c r="U1045" i="1"/>
  <c r="N1031" i="2" s="1"/>
  <c r="V1045" i="1"/>
  <c r="W1045"/>
  <c r="P1031" i="2" s="1"/>
  <c r="E1046" i="1"/>
  <c r="F1046"/>
  <c r="H1046"/>
  <c r="E1032" i="2" s="1"/>
  <c r="I1046" i="1"/>
  <c r="F1032" i="2" s="1"/>
  <c r="J1046" i="1"/>
  <c r="G1032" i="2" s="1"/>
  <c r="K1046" i="1"/>
  <c r="M1046"/>
  <c r="H1032" i="2" s="1"/>
  <c r="P1046" i="1"/>
  <c r="Q1046"/>
  <c r="K1032" i="2" s="1"/>
  <c r="R1046" i="1"/>
  <c r="L1032" i="2" s="1"/>
  <c r="T1046" i="1"/>
  <c r="M1032" i="2" s="1"/>
  <c r="U1046" i="1"/>
  <c r="N1032" i="2" s="1"/>
  <c r="V1046" i="1"/>
  <c r="W1046"/>
  <c r="P1032" i="2" s="1"/>
  <c r="E1047" i="1"/>
  <c r="B1033" i="2" s="1"/>
  <c r="C1072" i="5" s="1"/>
  <c r="F1047" i="1"/>
  <c r="H1047"/>
  <c r="E1033" i="2" s="1"/>
  <c r="I1047" i="1"/>
  <c r="F1033" i="2" s="1"/>
  <c r="J1047" i="1"/>
  <c r="G1033" i="2" s="1"/>
  <c r="K1047" i="1"/>
  <c r="M1047"/>
  <c r="H1033" i="2" s="1"/>
  <c r="P1047" i="1"/>
  <c r="Q1047"/>
  <c r="K1033" i="2" s="1"/>
  <c r="R1047" i="1"/>
  <c r="L1033" i="2" s="1"/>
  <c r="T1047" i="1"/>
  <c r="M1033" i="2" s="1"/>
  <c r="U1047" i="1"/>
  <c r="N1033" i="2" s="1"/>
  <c r="V1047" i="1"/>
  <c r="W1047"/>
  <c r="P1033" i="2" s="1"/>
  <c r="E1048" i="1"/>
  <c r="F1048"/>
  <c r="H1048"/>
  <c r="E1034" i="2" s="1"/>
  <c r="I1048" i="1"/>
  <c r="F1034" i="2" s="1"/>
  <c r="J1048" i="1"/>
  <c r="G1034" i="2" s="1"/>
  <c r="K1048" i="1"/>
  <c r="M1048"/>
  <c r="H1034" i="2" s="1"/>
  <c r="P1048" i="1"/>
  <c r="Q1048"/>
  <c r="K1034" i="2" s="1"/>
  <c r="R1048" i="1"/>
  <c r="L1034" i="2" s="1"/>
  <c r="T1048" i="1"/>
  <c r="M1034" i="2" s="1"/>
  <c r="U1048" i="1"/>
  <c r="N1034" i="2" s="1"/>
  <c r="V1048" i="1"/>
  <c r="W1048"/>
  <c r="P1034" i="2" s="1"/>
  <c r="E1049" i="1"/>
  <c r="B1035" i="2" s="1"/>
  <c r="C1074" i="5" s="1"/>
  <c r="F1049" i="1"/>
  <c r="H1049"/>
  <c r="E1035" i="2" s="1"/>
  <c r="I1049" i="1"/>
  <c r="F1035" i="2" s="1"/>
  <c r="J1049" i="1"/>
  <c r="G1035" i="2" s="1"/>
  <c r="K1049" i="1"/>
  <c r="M1049"/>
  <c r="H1035" i="2" s="1"/>
  <c r="P1049" i="1"/>
  <c r="Q1049"/>
  <c r="K1035" i="2" s="1"/>
  <c r="R1049" i="1"/>
  <c r="L1035" i="2" s="1"/>
  <c r="T1049" i="1"/>
  <c r="M1035" i="2" s="1"/>
  <c r="U1049" i="1"/>
  <c r="N1035" i="2" s="1"/>
  <c r="V1049" i="1"/>
  <c r="W1049"/>
  <c r="P1035" i="2" s="1"/>
  <c r="E1050" i="1"/>
  <c r="B1036" i="2" s="1"/>
  <c r="C1075" i="5" s="1"/>
  <c r="F1050" i="1"/>
  <c r="H1050"/>
  <c r="E1036" i="2" s="1"/>
  <c r="I1050" i="1"/>
  <c r="F1036" i="2" s="1"/>
  <c r="J1050" i="1"/>
  <c r="G1036" i="2" s="1"/>
  <c r="K1050" i="1"/>
  <c r="M1050"/>
  <c r="H1036" i="2" s="1"/>
  <c r="P1050" i="1"/>
  <c r="Q1050"/>
  <c r="K1036" i="2" s="1"/>
  <c r="R1050" i="1"/>
  <c r="L1036" i="2" s="1"/>
  <c r="T1050" i="1"/>
  <c r="M1036" i="2" s="1"/>
  <c r="U1050" i="1"/>
  <c r="N1036" i="2" s="1"/>
  <c r="V1050" i="1"/>
  <c r="W1050"/>
  <c r="P1036" i="2" s="1"/>
  <c r="E1051" i="1"/>
  <c r="B1037" i="2" s="1"/>
  <c r="C1076" i="5" s="1"/>
  <c r="F1051" i="1"/>
  <c r="H1051"/>
  <c r="E1037" i="2" s="1"/>
  <c r="I1051" i="1"/>
  <c r="F1037" i="2" s="1"/>
  <c r="J1051" i="1"/>
  <c r="G1037" i="2" s="1"/>
  <c r="K1051" i="1"/>
  <c r="M1051"/>
  <c r="H1037" i="2" s="1"/>
  <c r="P1051" i="1"/>
  <c r="Q1051"/>
  <c r="K1037" i="2" s="1"/>
  <c r="R1051" i="1"/>
  <c r="L1037" i="2" s="1"/>
  <c r="T1051" i="1"/>
  <c r="M1037" i="2" s="1"/>
  <c r="U1051" i="1"/>
  <c r="N1037" i="2" s="1"/>
  <c r="V1051" i="1"/>
  <c r="W1051"/>
  <c r="P1037" i="2" s="1"/>
  <c r="E1052" i="1"/>
  <c r="F1052"/>
  <c r="H1052"/>
  <c r="E1038" i="2" s="1"/>
  <c r="I1052" i="1"/>
  <c r="F1038" i="2" s="1"/>
  <c r="J1052" i="1"/>
  <c r="G1038" i="2" s="1"/>
  <c r="K1052" i="1"/>
  <c r="M1052"/>
  <c r="H1038" i="2" s="1"/>
  <c r="P1052" i="1"/>
  <c r="Q1052"/>
  <c r="K1038" i="2" s="1"/>
  <c r="R1052" i="1"/>
  <c r="L1038" i="2" s="1"/>
  <c r="T1052" i="1"/>
  <c r="M1038" i="2" s="1"/>
  <c r="U1052" i="1"/>
  <c r="N1038" i="2" s="1"/>
  <c r="V1052" i="1"/>
  <c r="W1052"/>
  <c r="P1038" i="2" s="1"/>
  <c r="E1053" i="1"/>
  <c r="B1039" i="2" s="1"/>
  <c r="C1078" i="5" s="1"/>
  <c r="F1053" i="1"/>
  <c r="H1053"/>
  <c r="E1039" i="2" s="1"/>
  <c r="I1053" i="1"/>
  <c r="F1039" i="2" s="1"/>
  <c r="J1053" i="1"/>
  <c r="G1039" i="2" s="1"/>
  <c r="K1053" i="1"/>
  <c r="M1053"/>
  <c r="H1039" i="2" s="1"/>
  <c r="P1053" i="1"/>
  <c r="Q1053"/>
  <c r="K1039" i="2" s="1"/>
  <c r="R1053" i="1"/>
  <c r="L1039" i="2" s="1"/>
  <c r="T1053" i="1"/>
  <c r="M1039" i="2" s="1"/>
  <c r="U1053" i="1"/>
  <c r="N1039" i="2" s="1"/>
  <c r="V1053" i="1"/>
  <c r="W1053"/>
  <c r="P1039" i="2" s="1"/>
  <c r="E1054" i="1"/>
  <c r="F1054"/>
  <c r="H1054"/>
  <c r="E1040" i="2" s="1"/>
  <c r="I1054" i="1"/>
  <c r="F1040" i="2" s="1"/>
  <c r="J1054" i="1"/>
  <c r="G1040" i="2" s="1"/>
  <c r="K1054" i="1"/>
  <c r="M1054"/>
  <c r="H1040" i="2" s="1"/>
  <c r="P1054" i="1"/>
  <c r="Q1054"/>
  <c r="K1040" i="2" s="1"/>
  <c r="R1054" i="1"/>
  <c r="L1040" i="2" s="1"/>
  <c r="T1054" i="1"/>
  <c r="M1040" i="2" s="1"/>
  <c r="U1054" i="1"/>
  <c r="N1040" i="2" s="1"/>
  <c r="V1054" i="1"/>
  <c r="W1054"/>
  <c r="P1040" i="2" s="1"/>
  <c r="E1055" i="1"/>
  <c r="B1041" i="2" s="1"/>
  <c r="C1080" i="5" s="1"/>
  <c r="F1055" i="1"/>
  <c r="H1055"/>
  <c r="E1041" i="2" s="1"/>
  <c r="I1055" i="1"/>
  <c r="F1041" i="2" s="1"/>
  <c r="J1055" i="1"/>
  <c r="G1041" i="2" s="1"/>
  <c r="K1055" i="1"/>
  <c r="M1055"/>
  <c r="H1041" i="2" s="1"/>
  <c r="P1055" i="1"/>
  <c r="Q1055"/>
  <c r="K1041" i="2" s="1"/>
  <c r="R1055" i="1"/>
  <c r="L1041" i="2" s="1"/>
  <c r="T1055" i="1"/>
  <c r="M1041" i="2" s="1"/>
  <c r="U1055" i="1"/>
  <c r="N1041" i="2" s="1"/>
  <c r="V1055" i="1"/>
  <c r="W1055"/>
  <c r="P1041" i="2" s="1"/>
  <c r="E1056" i="1"/>
  <c r="F1056"/>
  <c r="H1056"/>
  <c r="E1042" i="2" s="1"/>
  <c r="I1056" i="1"/>
  <c r="F1042" i="2" s="1"/>
  <c r="J1056" i="1"/>
  <c r="G1042" i="2" s="1"/>
  <c r="K1056" i="1"/>
  <c r="M1056"/>
  <c r="H1042" i="2" s="1"/>
  <c r="P1056" i="1"/>
  <c r="Q1056"/>
  <c r="K1042" i="2" s="1"/>
  <c r="R1056" i="1"/>
  <c r="L1042" i="2" s="1"/>
  <c r="T1056" i="1"/>
  <c r="M1042" i="2" s="1"/>
  <c r="U1056" i="1"/>
  <c r="N1042" i="2" s="1"/>
  <c r="V1056" i="1"/>
  <c r="W1056"/>
  <c r="P1042" i="2" s="1"/>
  <c r="E1057" i="1"/>
  <c r="B1043" i="2" s="1"/>
  <c r="C1082" i="5" s="1"/>
  <c r="F1057" i="1"/>
  <c r="H1057"/>
  <c r="E1043" i="2" s="1"/>
  <c r="I1057" i="1"/>
  <c r="F1043" i="2" s="1"/>
  <c r="J1057" i="1"/>
  <c r="G1043" i="2" s="1"/>
  <c r="K1057" i="1"/>
  <c r="M1057"/>
  <c r="H1043" i="2" s="1"/>
  <c r="P1057" i="1"/>
  <c r="Q1057"/>
  <c r="K1043" i="2" s="1"/>
  <c r="R1057" i="1"/>
  <c r="L1043" i="2" s="1"/>
  <c r="T1057" i="1"/>
  <c r="M1043" i="2" s="1"/>
  <c r="U1057" i="1"/>
  <c r="N1043" i="2" s="1"/>
  <c r="V1057" i="1"/>
  <c r="W1057"/>
  <c r="P1043" i="2" s="1"/>
  <c r="E1058" i="1"/>
  <c r="B1044" i="2" s="1"/>
  <c r="C1083" i="5" s="1"/>
  <c r="F1058" i="1"/>
  <c r="H1058"/>
  <c r="E1044" i="2" s="1"/>
  <c r="I1058" i="1"/>
  <c r="F1044" i="2" s="1"/>
  <c r="J1058" i="1"/>
  <c r="G1044" i="2" s="1"/>
  <c r="K1058" i="1"/>
  <c r="M1058"/>
  <c r="H1044" i="2" s="1"/>
  <c r="P1058" i="1"/>
  <c r="Q1058"/>
  <c r="K1044" i="2" s="1"/>
  <c r="R1058" i="1"/>
  <c r="L1044" i="2" s="1"/>
  <c r="T1058" i="1"/>
  <c r="M1044" i="2" s="1"/>
  <c r="U1058" i="1"/>
  <c r="N1044" i="2" s="1"/>
  <c r="V1058" i="1"/>
  <c r="W1058"/>
  <c r="P1044" i="2" s="1"/>
  <c r="E1059" i="1"/>
  <c r="B1045" i="2" s="1"/>
  <c r="C1084" i="5" s="1"/>
  <c r="F1059" i="1"/>
  <c r="H1059"/>
  <c r="E1045" i="2" s="1"/>
  <c r="I1059" i="1"/>
  <c r="F1045" i="2" s="1"/>
  <c r="J1059" i="1"/>
  <c r="G1045" i="2" s="1"/>
  <c r="K1059" i="1"/>
  <c r="M1059"/>
  <c r="H1045" i="2" s="1"/>
  <c r="P1059" i="1"/>
  <c r="Q1059"/>
  <c r="K1045" i="2" s="1"/>
  <c r="R1059" i="1"/>
  <c r="L1045" i="2" s="1"/>
  <c r="T1059" i="1"/>
  <c r="M1045" i="2" s="1"/>
  <c r="U1059" i="1"/>
  <c r="N1045" i="2" s="1"/>
  <c r="V1059" i="1"/>
  <c r="W1059"/>
  <c r="P1045" i="2" s="1"/>
  <c r="E1060" i="1"/>
  <c r="F1060"/>
  <c r="H1060"/>
  <c r="E1046" i="2" s="1"/>
  <c r="I1060" i="1"/>
  <c r="F1046" i="2" s="1"/>
  <c r="J1060" i="1"/>
  <c r="G1046" i="2" s="1"/>
  <c r="K1060" i="1"/>
  <c r="M1060"/>
  <c r="H1046" i="2" s="1"/>
  <c r="P1060" i="1"/>
  <c r="Q1060"/>
  <c r="K1046" i="2" s="1"/>
  <c r="R1060" i="1"/>
  <c r="L1046" i="2" s="1"/>
  <c r="T1060" i="1"/>
  <c r="M1046" i="2" s="1"/>
  <c r="U1060" i="1"/>
  <c r="N1046" i="2" s="1"/>
  <c r="V1060" i="1"/>
  <c r="W1060"/>
  <c r="P1046" i="2" s="1"/>
  <c r="E1061" i="1"/>
  <c r="B1047" i="2" s="1"/>
  <c r="C1086" i="5" s="1"/>
  <c r="F1061" i="1"/>
  <c r="H1061"/>
  <c r="E1047" i="2" s="1"/>
  <c r="I1061" i="1"/>
  <c r="F1047" i="2" s="1"/>
  <c r="J1061" i="1"/>
  <c r="G1047" i="2" s="1"/>
  <c r="K1061" i="1"/>
  <c r="M1061"/>
  <c r="H1047" i="2" s="1"/>
  <c r="P1061" i="1"/>
  <c r="Q1061"/>
  <c r="K1047" i="2" s="1"/>
  <c r="R1061" i="1"/>
  <c r="L1047" i="2" s="1"/>
  <c r="T1061" i="1"/>
  <c r="M1047" i="2" s="1"/>
  <c r="U1061" i="1"/>
  <c r="N1047" i="2" s="1"/>
  <c r="V1061" i="1"/>
  <c r="W1061"/>
  <c r="P1047" i="2" s="1"/>
  <c r="E1062" i="1"/>
  <c r="F1062"/>
  <c r="H1062"/>
  <c r="E1048" i="2" s="1"/>
  <c r="I1062" i="1"/>
  <c r="F1048" i="2" s="1"/>
  <c r="J1062" i="1"/>
  <c r="G1048" i="2" s="1"/>
  <c r="K1062" i="1"/>
  <c r="M1062"/>
  <c r="H1048" i="2" s="1"/>
  <c r="P1062" i="1"/>
  <c r="Q1062"/>
  <c r="K1048" i="2" s="1"/>
  <c r="R1062" i="1"/>
  <c r="L1048" i="2" s="1"/>
  <c r="T1062" i="1"/>
  <c r="M1048" i="2" s="1"/>
  <c r="U1062" i="1"/>
  <c r="N1048" i="2" s="1"/>
  <c r="V1062" i="1"/>
  <c r="W1062"/>
  <c r="P1048" i="2" s="1"/>
  <c r="E1063" i="1"/>
  <c r="B1049" i="2" s="1"/>
  <c r="C1088" i="5" s="1"/>
  <c r="F1063" i="1"/>
  <c r="H1063"/>
  <c r="E1049" i="2" s="1"/>
  <c r="I1063" i="1"/>
  <c r="F1049" i="2" s="1"/>
  <c r="J1063" i="1"/>
  <c r="G1049" i="2" s="1"/>
  <c r="K1063" i="1"/>
  <c r="M1063"/>
  <c r="H1049" i="2" s="1"/>
  <c r="P1063" i="1"/>
  <c r="Q1063"/>
  <c r="K1049" i="2" s="1"/>
  <c r="R1063" i="1"/>
  <c r="L1049" i="2" s="1"/>
  <c r="T1063" i="1"/>
  <c r="M1049" i="2" s="1"/>
  <c r="U1063" i="1"/>
  <c r="N1049" i="2" s="1"/>
  <c r="V1063" i="1"/>
  <c r="W1063"/>
  <c r="P1049" i="2" s="1"/>
  <c r="E1064" i="1"/>
  <c r="F1064"/>
  <c r="H1064"/>
  <c r="E1050" i="2" s="1"/>
  <c r="I1064" i="1"/>
  <c r="F1050" i="2" s="1"/>
  <c r="J1064" i="1"/>
  <c r="G1050" i="2" s="1"/>
  <c r="K1064" i="1"/>
  <c r="M1064"/>
  <c r="H1050" i="2" s="1"/>
  <c r="P1064" i="1"/>
  <c r="Q1064"/>
  <c r="K1050" i="2" s="1"/>
  <c r="R1064" i="1"/>
  <c r="L1050" i="2" s="1"/>
  <c r="T1064" i="1"/>
  <c r="M1050" i="2" s="1"/>
  <c r="U1064" i="1"/>
  <c r="N1050" i="2" s="1"/>
  <c r="V1064" i="1"/>
  <c r="W1064"/>
  <c r="P1050" i="2" s="1"/>
  <c r="E1065" i="1"/>
  <c r="B1051" i="2" s="1"/>
  <c r="C1090" i="5" s="1"/>
  <c r="F1065" i="1"/>
  <c r="H1065"/>
  <c r="E1051" i="2" s="1"/>
  <c r="I1065" i="1"/>
  <c r="F1051" i="2" s="1"/>
  <c r="J1065" i="1"/>
  <c r="G1051" i="2" s="1"/>
  <c r="K1065" i="1"/>
  <c r="M1065"/>
  <c r="H1051" i="2" s="1"/>
  <c r="P1065" i="1"/>
  <c r="Q1065"/>
  <c r="K1051" i="2" s="1"/>
  <c r="R1065" i="1"/>
  <c r="L1051" i="2" s="1"/>
  <c r="T1065" i="1"/>
  <c r="M1051" i="2" s="1"/>
  <c r="U1065" i="1"/>
  <c r="N1051" i="2" s="1"/>
  <c r="V1065" i="1"/>
  <c r="W1065"/>
  <c r="P1051" i="2" s="1"/>
  <c r="E1066" i="1"/>
  <c r="B1052" i="2" s="1"/>
  <c r="C1091" i="5" s="1"/>
  <c r="F1066" i="1"/>
  <c r="H1066"/>
  <c r="E1052" i="2" s="1"/>
  <c r="I1066" i="1"/>
  <c r="F1052" i="2" s="1"/>
  <c r="J1066" i="1"/>
  <c r="G1052" i="2" s="1"/>
  <c r="K1066" i="1"/>
  <c r="M1066"/>
  <c r="H1052" i="2" s="1"/>
  <c r="P1066" i="1"/>
  <c r="Q1066"/>
  <c r="K1052" i="2" s="1"/>
  <c r="R1066" i="1"/>
  <c r="L1052" i="2" s="1"/>
  <c r="T1066" i="1"/>
  <c r="M1052" i="2" s="1"/>
  <c r="U1066" i="1"/>
  <c r="N1052" i="2" s="1"/>
  <c r="V1066" i="1"/>
  <c r="W1066"/>
  <c r="P1052" i="2" s="1"/>
  <c r="E1067" i="1"/>
  <c r="B1053" i="2" s="1"/>
  <c r="C1092" i="5" s="1"/>
  <c r="F1067" i="1"/>
  <c r="H1067"/>
  <c r="E1053" i="2" s="1"/>
  <c r="I1067" i="1"/>
  <c r="F1053" i="2" s="1"/>
  <c r="J1067" i="1"/>
  <c r="G1053" i="2" s="1"/>
  <c r="K1067" i="1"/>
  <c r="M1067"/>
  <c r="H1053" i="2" s="1"/>
  <c r="P1067" i="1"/>
  <c r="Q1067"/>
  <c r="K1053" i="2" s="1"/>
  <c r="R1067" i="1"/>
  <c r="L1053" i="2" s="1"/>
  <c r="T1067" i="1"/>
  <c r="M1053" i="2" s="1"/>
  <c r="U1067" i="1"/>
  <c r="N1053" i="2" s="1"/>
  <c r="V1067" i="1"/>
  <c r="W1067"/>
  <c r="P1053" i="2" s="1"/>
  <c r="E1068" i="1"/>
  <c r="F1068"/>
  <c r="H1068"/>
  <c r="E1054" i="2" s="1"/>
  <c r="I1068" i="1"/>
  <c r="F1054" i="2" s="1"/>
  <c r="J1068" i="1"/>
  <c r="G1054" i="2" s="1"/>
  <c r="K1068" i="1"/>
  <c r="M1068"/>
  <c r="H1054" i="2" s="1"/>
  <c r="P1068" i="1"/>
  <c r="Q1068"/>
  <c r="K1054" i="2" s="1"/>
  <c r="R1068" i="1"/>
  <c r="L1054" i="2" s="1"/>
  <c r="T1068" i="1"/>
  <c r="M1054" i="2" s="1"/>
  <c r="U1068" i="1"/>
  <c r="N1054" i="2" s="1"/>
  <c r="V1068" i="1"/>
  <c r="W1068"/>
  <c r="P1054" i="2" s="1"/>
  <c r="E1069" i="1"/>
  <c r="B1055" i="2" s="1"/>
  <c r="C1094" i="5" s="1"/>
  <c r="F1069" i="1"/>
  <c r="H1069"/>
  <c r="E1055" i="2" s="1"/>
  <c r="I1069" i="1"/>
  <c r="F1055" i="2" s="1"/>
  <c r="J1069" i="1"/>
  <c r="G1055" i="2" s="1"/>
  <c r="K1069" i="1"/>
  <c r="M1069"/>
  <c r="H1055" i="2" s="1"/>
  <c r="P1069" i="1"/>
  <c r="Q1069"/>
  <c r="K1055" i="2" s="1"/>
  <c r="R1069" i="1"/>
  <c r="L1055" i="2" s="1"/>
  <c r="T1069" i="1"/>
  <c r="M1055" i="2" s="1"/>
  <c r="U1069" i="1"/>
  <c r="N1055" i="2" s="1"/>
  <c r="V1069" i="1"/>
  <c r="W1069"/>
  <c r="P1055" i="2" s="1"/>
  <c r="E1070" i="1"/>
  <c r="F1070"/>
  <c r="H1070"/>
  <c r="E1056" i="2" s="1"/>
  <c r="I1070" i="1"/>
  <c r="F1056" i="2" s="1"/>
  <c r="J1070" i="1"/>
  <c r="G1056" i="2" s="1"/>
  <c r="K1070" i="1"/>
  <c r="M1070"/>
  <c r="H1056" i="2" s="1"/>
  <c r="P1070" i="1"/>
  <c r="Q1070"/>
  <c r="K1056" i="2" s="1"/>
  <c r="R1070" i="1"/>
  <c r="L1056" i="2" s="1"/>
  <c r="T1070" i="1"/>
  <c r="M1056" i="2" s="1"/>
  <c r="U1070" i="1"/>
  <c r="N1056" i="2" s="1"/>
  <c r="V1070" i="1"/>
  <c r="W1070"/>
  <c r="P1056" i="2" s="1"/>
  <c r="E1071" i="1"/>
  <c r="B1057" i="2" s="1"/>
  <c r="C1096" i="5" s="1"/>
  <c r="F1071" i="1"/>
  <c r="H1071"/>
  <c r="E1057" i="2" s="1"/>
  <c r="I1071" i="1"/>
  <c r="F1057" i="2" s="1"/>
  <c r="J1071" i="1"/>
  <c r="G1057" i="2" s="1"/>
  <c r="K1071" i="1"/>
  <c r="M1071"/>
  <c r="H1057" i="2" s="1"/>
  <c r="P1071" i="1"/>
  <c r="Q1071"/>
  <c r="K1057" i="2" s="1"/>
  <c r="R1071" i="1"/>
  <c r="L1057" i="2" s="1"/>
  <c r="T1071" i="1"/>
  <c r="M1057" i="2" s="1"/>
  <c r="U1071" i="1"/>
  <c r="N1057" i="2" s="1"/>
  <c r="V1071" i="1"/>
  <c r="W1071"/>
  <c r="P1057" i="2" s="1"/>
  <c r="E1072" i="1"/>
  <c r="F1072"/>
  <c r="H1072"/>
  <c r="E1058" i="2" s="1"/>
  <c r="I1072" i="1"/>
  <c r="F1058" i="2" s="1"/>
  <c r="J1072" i="1"/>
  <c r="G1058" i="2" s="1"/>
  <c r="K1072" i="1"/>
  <c r="M1072"/>
  <c r="H1058" i="2" s="1"/>
  <c r="P1072" i="1"/>
  <c r="Q1072"/>
  <c r="K1058" i="2" s="1"/>
  <c r="R1072" i="1"/>
  <c r="L1058" i="2" s="1"/>
  <c r="T1072" i="1"/>
  <c r="M1058" i="2" s="1"/>
  <c r="U1072" i="1"/>
  <c r="N1058" i="2" s="1"/>
  <c r="V1072" i="1"/>
  <c r="W1072"/>
  <c r="P1058" i="2" s="1"/>
  <c r="E1073" i="1"/>
  <c r="B1059" i="2" s="1"/>
  <c r="C1098" i="5" s="1"/>
  <c r="F1073" i="1"/>
  <c r="H1073"/>
  <c r="E1059" i="2" s="1"/>
  <c r="I1073" i="1"/>
  <c r="F1059" i="2" s="1"/>
  <c r="J1073" i="1"/>
  <c r="G1059" i="2" s="1"/>
  <c r="K1073" i="1"/>
  <c r="M1073"/>
  <c r="H1059" i="2" s="1"/>
  <c r="P1073" i="1"/>
  <c r="Q1073"/>
  <c r="K1059" i="2" s="1"/>
  <c r="R1073" i="1"/>
  <c r="L1059" i="2" s="1"/>
  <c r="T1073" i="1"/>
  <c r="M1059" i="2" s="1"/>
  <c r="U1073" i="1"/>
  <c r="N1059" i="2" s="1"/>
  <c r="V1073" i="1"/>
  <c r="W1073"/>
  <c r="P1059" i="2" s="1"/>
  <c r="E1074" i="1"/>
  <c r="B1060" i="2" s="1"/>
  <c r="C1099" i="5" s="1"/>
  <c r="F1074" i="1"/>
  <c r="H1074"/>
  <c r="E1060" i="2" s="1"/>
  <c r="I1074" i="1"/>
  <c r="F1060" i="2" s="1"/>
  <c r="J1074" i="1"/>
  <c r="G1060" i="2" s="1"/>
  <c r="K1074" i="1"/>
  <c r="M1074"/>
  <c r="H1060" i="2" s="1"/>
  <c r="P1074" i="1"/>
  <c r="Q1074"/>
  <c r="K1060" i="2" s="1"/>
  <c r="R1074" i="1"/>
  <c r="L1060" i="2" s="1"/>
  <c r="T1074" i="1"/>
  <c r="M1060" i="2" s="1"/>
  <c r="U1074" i="1"/>
  <c r="N1060" i="2" s="1"/>
  <c r="V1074" i="1"/>
  <c r="W1074"/>
  <c r="P1060" i="2" s="1"/>
  <c r="E1075" i="1"/>
  <c r="B1061" i="2" s="1"/>
  <c r="C1100" i="5" s="1"/>
  <c r="F1075" i="1"/>
  <c r="H1075"/>
  <c r="E1061" i="2" s="1"/>
  <c r="I1075" i="1"/>
  <c r="F1061" i="2" s="1"/>
  <c r="J1075" i="1"/>
  <c r="G1061" i="2" s="1"/>
  <c r="K1075" i="1"/>
  <c r="M1075"/>
  <c r="H1061" i="2" s="1"/>
  <c r="P1075" i="1"/>
  <c r="Q1075"/>
  <c r="K1061" i="2" s="1"/>
  <c r="R1075" i="1"/>
  <c r="L1061" i="2" s="1"/>
  <c r="T1075" i="1"/>
  <c r="M1061" i="2" s="1"/>
  <c r="U1075" i="1"/>
  <c r="N1061" i="2" s="1"/>
  <c r="V1075" i="1"/>
  <c r="W1075"/>
  <c r="P1061" i="2" s="1"/>
  <c r="E1076" i="1"/>
  <c r="F1076"/>
  <c r="H1076"/>
  <c r="E1062" i="2" s="1"/>
  <c r="I1076" i="1"/>
  <c r="F1062" i="2" s="1"/>
  <c r="J1076" i="1"/>
  <c r="G1062" i="2" s="1"/>
  <c r="K1076" i="1"/>
  <c r="M1076"/>
  <c r="H1062" i="2" s="1"/>
  <c r="P1076" i="1"/>
  <c r="Q1076"/>
  <c r="K1062" i="2" s="1"/>
  <c r="R1076" i="1"/>
  <c r="L1062" i="2" s="1"/>
  <c r="T1076" i="1"/>
  <c r="M1062" i="2" s="1"/>
  <c r="U1076" i="1"/>
  <c r="N1062" i="2" s="1"/>
  <c r="V1076" i="1"/>
  <c r="W1076"/>
  <c r="P1062" i="2" s="1"/>
  <c r="E1077" i="1"/>
  <c r="B1063" i="2" s="1"/>
  <c r="C1102" i="5" s="1"/>
  <c r="F1077" i="1"/>
  <c r="H1077"/>
  <c r="E1063" i="2" s="1"/>
  <c r="I1077" i="1"/>
  <c r="F1063" i="2" s="1"/>
  <c r="J1077" i="1"/>
  <c r="G1063" i="2" s="1"/>
  <c r="K1077" i="1"/>
  <c r="M1077"/>
  <c r="H1063" i="2" s="1"/>
  <c r="P1077" i="1"/>
  <c r="Q1077"/>
  <c r="K1063" i="2" s="1"/>
  <c r="R1077" i="1"/>
  <c r="L1063" i="2" s="1"/>
  <c r="T1077" i="1"/>
  <c r="M1063" i="2" s="1"/>
  <c r="U1077" i="1"/>
  <c r="N1063" i="2" s="1"/>
  <c r="V1077" i="1"/>
  <c r="W1077"/>
  <c r="P1063" i="2" s="1"/>
  <c r="E1078" i="1"/>
  <c r="F1078"/>
  <c r="H1078"/>
  <c r="E1064" i="2" s="1"/>
  <c r="I1078" i="1"/>
  <c r="F1064" i="2" s="1"/>
  <c r="J1078" i="1"/>
  <c r="G1064" i="2" s="1"/>
  <c r="K1078" i="1"/>
  <c r="M1078"/>
  <c r="H1064" i="2" s="1"/>
  <c r="P1078" i="1"/>
  <c r="Q1078"/>
  <c r="K1064" i="2" s="1"/>
  <c r="R1078" i="1"/>
  <c r="L1064" i="2" s="1"/>
  <c r="T1078" i="1"/>
  <c r="M1064" i="2" s="1"/>
  <c r="U1078" i="1"/>
  <c r="N1064" i="2" s="1"/>
  <c r="V1078" i="1"/>
  <c r="W1078"/>
  <c r="P1064" i="2" s="1"/>
  <c r="E1079" i="1"/>
  <c r="B1065" i="2" s="1"/>
  <c r="C1104" i="5" s="1"/>
  <c r="F1079" i="1"/>
  <c r="H1079"/>
  <c r="E1065" i="2" s="1"/>
  <c r="I1079" i="1"/>
  <c r="F1065" i="2" s="1"/>
  <c r="J1079" i="1"/>
  <c r="G1065" i="2" s="1"/>
  <c r="K1079" i="1"/>
  <c r="M1079"/>
  <c r="H1065" i="2" s="1"/>
  <c r="P1079" i="1"/>
  <c r="Q1079"/>
  <c r="K1065" i="2" s="1"/>
  <c r="R1079" i="1"/>
  <c r="L1065" i="2" s="1"/>
  <c r="T1079" i="1"/>
  <c r="M1065" i="2" s="1"/>
  <c r="U1079" i="1"/>
  <c r="N1065" i="2" s="1"/>
  <c r="V1079" i="1"/>
  <c r="W1079"/>
  <c r="P1065" i="2" s="1"/>
  <c r="E1080" i="1"/>
  <c r="F1080"/>
  <c r="H1080"/>
  <c r="E1066" i="2" s="1"/>
  <c r="I1080" i="1"/>
  <c r="F1066" i="2" s="1"/>
  <c r="J1080" i="1"/>
  <c r="G1066" i="2" s="1"/>
  <c r="K1080" i="1"/>
  <c r="M1080"/>
  <c r="H1066" i="2" s="1"/>
  <c r="P1080" i="1"/>
  <c r="Q1080"/>
  <c r="K1066" i="2" s="1"/>
  <c r="R1080" i="1"/>
  <c r="L1066" i="2" s="1"/>
  <c r="T1080" i="1"/>
  <c r="M1066" i="2" s="1"/>
  <c r="U1080" i="1"/>
  <c r="N1066" i="2" s="1"/>
  <c r="V1080" i="1"/>
  <c r="W1080"/>
  <c r="P1066" i="2" s="1"/>
  <c r="E1081" i="1"/>
  <c r="B1067" i="2" s="1"/>
  <c r="C1106" i="5" s="1"/>
  <c r="F1081" i="1"/>
  <c r="H1081"/>
  <c r="E1067" i="2" s="1"/>
  <c r="I1081" i="1"/>
  <c r="F1067" i="2" s="1"/>
  <c r="J1081" i="1"/>
  <c r="G1067" i="2" s="1"/>
  <c r="K1081" i="1"/>
  <c r="M1081"/>
  <c r="H1067" i="2" s="1"/>
  <c r="P1081" i="1"/>
  <c r="Q1081"/>
  <c r="K1067" i="2" s="1"/>
  <c r="R1081" i="1"/>
  <c r="L1067" i="2" s="1"/>
  <c r="T1081" i="1"/>
  <c r="M1067" i="2" s="1"/>
  <c r="U1081" i="1"/>
  <c r="N1067" i="2" s="1"/>
  <c r="V1081" i="1"/>
  <c r="W1081"/>
  <c r="P1067" i="2" s="1"/>
  <c r="E1082" i="1"/>
  <c r="B1068" i="2" s="1"/>
  <c r="C1107" i="5" s="1"/>
  <c r="F1082" i="1"/>
  <c r="H1082"/>
  <c r="E1068" i="2" s="1"/>
  <c r="I1082" i="1"/>
  <c r="F1068" i="2" s="1"/>
  <c r="J1082" i="1"/>
  <c r="G1068" i="2" s="1"/>
  <c r="K1082" i="1"/>
  <c r="M1082"/>
  <c r="H1068" i="2" s="1"/>
  <c r="P1082" i="1"/>
  <c r="Q1082"/>
  <c r="K1068" i="2" s="1"/>
  <c r="R1082" i="1"/>
  <c r="L1068" i="2" s="1"/>
  <c r="T1082" i="1"/>
  <c r="M1068" i="2" s="1"/>
  <c r="U1082" i="1"/>
  <c r="N1068" i="2" s="1"/>
  <c r="V1082" i="1"/>
  <c r="W1082"/>
  <c r="P1068" i="2" s="1"/>
  <c r="E1083" i="1"/>
  <c r="B1069" i="2" s="1"/>
  <c r="C1108" i="5" s="1"/>
  <c r="F1083" i="1"/>
  <c r="H1083"/>
  <c r="E1069" i="2" s="1"/>
  <c r="I1083" i="1"/>
  <c r="F1069" i="2" s="1"/>
  <c r="J1083" i="1"/>
  <c r="G1069" i="2" s="1"/>
  <c r="K1083" i="1"/>
  <c r="M1083"/>
  <c r="H1069" i="2" s="1"/>
  <c r="P1083" i="1"/>
  <c r="Q1083"/>
  <c r="K1069" i="2" s="1"/>
  <c r="R1083" i="1"/>
  <c r="L1069" i="2" s="1"/>
  <c r="T1083" i="1"/>
  <c r="M1069" i="2" s="1"/>
  <c r="U1083" i="1"/>
  <c r="N1069" i="2" s="1"/>
  <c r="V1083" i="1"/>
  <c r="W1083"/>
  <c r="P1069" i="2" s="1"/>
  <c r="E1084" i="1"/>
  <c r="F1084"/>
  <c r="H1084"/>
  <c r="E1070" i="2" s="1"/>
  <c r="I1084" i="1"/>
  <c r="F1070" i="2" s="1"/>
  <c r="J1084" i="1"/>
  <c r="G1070" i="2" s="1"/>
  <c r="K1084" i="1"/>
  <c r="M1084"/>
  <c r="H1070" i="2" s="1"/>
  <c r="P1084" i="1"/>
  <c r="Q1084"/>
  <c r="K1070" i="2" s="1"/>
  <c r="R1084" i="1"/>
  <c r="L1070" i="2" s="1"/>
  <c r="T1084" i="1"/>
  <c r="M1070" i="2" s="1"/>
  <c r="U1084" i="1"/>
  <c r="N1070" i="2" s="1"/>
  <c r="V1084" i="1"/>
  <c r="W1084"/>
  <c r="P1070" i="2" s="1"/>
  <c r="E1085" i="1"/>
  <c r="B1071" i="2" s="1"/>
  <c r="C1110" i="5" s="1"/>
  <c r="F1085" i="1"/>
  <c r="H1085"/>
  <c r="E1071" i="2" s="1"/>
  <c r="I1085" i="1"/>
  <c r="F1071" i="2" s="1"/>
  <c r="J1085" i="1"/>
  <c r="G1071" i="2" s="1"/>
  <c r="K1085" i="1"/>
  <c r="M1085"/>
  <c r="H1071" i="2" s="1"/>
  <c r="P1085" i="1"/>
  <c r="Q1085"/>
  <c r="K1071" i="2" s="1"/>
  <c r="R1085" i="1"/>
  <c r="L1071" i="2" s="1"/>
  <c r="T1085" i="1"/>
  <c r="M1071" i="2" s="1"/>
  <c r="U1085" i="1"/>
  <c r="N1071" i="2" s="1"/>
  <c r="V1085" i="1"/>
  <c r="W1085"/>
  <c r="P1071" i="2" s="1"/>
  <c r="E1086" i="1"/>
  <c r="F1086"/>
  <c r="H1086"/>
  <c r="E1072" i="2" s="1"/>
  <c r="I1086" i="1"/>
  <c r="F1072" i="2" s="1"/>
  <c r="J1086" i="1"/>
  <c r="G1072" i="2" s="1"/>
  <c r="K1086" i="1"/>
  <c r="M1086"/>
  <c r="H1072" i="2" s="1"/>
  <c r="P1086" i="1"/>
  <c r="Q1086"/>
  <c r="K1072" i="2" s="1"/>
  <c r="R1086" i="1"/>
  <c r="L1072" i="2" s="1"/>
  <c r="T1086" i="1"/>
  <c r="M1072" i="2" s="1"/>
  <c r="U1086" i="1"/>
  <c r="N1072" i="2" s="1"/>
  <c r="V1086" i="1"/>
  <c r="W1086"/>
  <c r="P1072" i="2" s="1"/>
  <c r="E1087" i="1"/>
  <c r="B1073" i="2" s="1"/>
  <c r="C1112" i="5" s="1"/>
  <c r="F1087" i="1"/>
  <c r="H1087"/>
  <c r="E1073" i="2" s="1"/>
  <c r="I1087" i="1"/>
  <c r="F1073" i="2" s="1"/>
  <c r="J1087" i="1"/>
  <c r="G1073" i="2" s="1"/>
  <c r="K1087" i="1"/>
  <c r="M1087"/>
  <c r="H1073" i="2" s="1"/>
  <c r="P1087" i="1"/>
  <c r="Q1087"/>
  <c r="K1073" i="2" s="1"/>
  <c r="R1087" i="1"/>
  <c r="L1073" i="2" s="1"/>
  <c r="T1087" i="1"/>
  <c r="M1073" i="2" s="1"/>
  <c r="U1087" i="1"/>
  <c r="N1073" i="2" s="1"/>
  <c r="V1087" i="1"/>
  <c r="W1087"/>
  <c r="P1073" i="2" s="1"/>
  <c r="E1088" i="1"/>
  <c r="F1088"/>
  <c r="H1088"/>
  <c r="E1074" i="2" s="1"/>
  <c r="I1088" i="1"/>
  <c r="F1074" i="2" s="1"/>
  <c r="J1088" i="1"/>
  <c r="G1074" i="2" s="1"/>
  <c r="K1088" i="1"/>
  <c r="M1088"/>
  <c r="H1074" i="2" s="1"/>
  <c r="P1088" i="1"/>
  <c r="Q1088"/>
  <c r="K1074" i="2" s="1"/>
  <c r="R1088" i="1"/>
  <c r="L1074" i="2" s="1"/>
  <c r="T1088" i="1"/>
  <c r="M1074" i="2" s="1"/>
  <c r="U1088" i="1"/>
  <c r="N1074" i="2" s="1"/>
  <c r="V1088" i="1"/>
  <c r="W1088"/>
  <c r="P1074" i="2" s="1"/>
  <c r="E1089" i="1"/>
  <c r="B1075" i="2" s="1"/>
  <c r="C1114" i="5" s="1"/>
  <c r="F1089" i="1"/>
  <c r="H1089"/>
  <c r="E1075" i="2" s="1"/>
  <c r="I1089" i="1"/>
  <c r="F1075" i="2" s="1"/>
  <c r="J1089" i="1"/>
  <c r="G1075" i="2" s="1"/>
  <c r="K1089" i="1"/>
  <c r="M1089"/>
  <c r="H1075" i="2" s="1"/>
  <c r="P1089" i="1"/>
  <c r="Q1089"/>
  <c r="K1075" i="2" s="1"/>
  <c r="R1089" i="1"/>
  <c r="L1075" i="2" s="1"/>
  <c r="T1089" i="1"/>
  <c r="M1075" i="2" s="1"/>
  <c r="U1089" i="1"/>
  <c r="N1075" i="2" s="1"/>
  <c r="V1089" i="1"/>
  <c r="W1089"/>
  <c r="P1075" i="2" s="1"/>
  <c r="E1090" i="1"/>
  <c r="B1076" i="2" s="1"/>
  <c r="C1115" i="5" s="1"/>
  <c r="F1090" i="1"/>
  <c r="H1090"/>
  <c r="E1076" i="2" s="1"/>
  <c r="I1090" i="1"/>
  <c r="F1076" i="2" s="1"/>
  <c r="J1090" i="1"/>
  <c r="G1076" i="2" s="1"/>
  <c r="K1090" i="1"/>
  <c r="M1090"/>
  <c r="H1076" i="2" s="1"/>
  <c r="P1090" i="1"/>
  <c r="Q1090"/>
  <c r="K1076" i="2" s="1"/>
  <c r="R1090" i="1"/>
  <c r="L1076" i="2" s="1"/>
  <c r="T1090" i="1"/>
  <c r="M1076" i="2" s="1"/>
  <c r="U1090" i="1"/>
  <c r="N1076" i="2" s="1"/>
  <c r="V1090" i="1"/>
  <c r="W1090"/>
  <c r="P1076" i="2" s="1"/>
  <c r="E1091" i="1"/>
  <c r="B1077" i="2" s="1"/>
  <c r="C1116" i="5" s="1"/>
  <c r="F1091" i="1"/>
  <c r="H1091"/>
  <c r="E1077" i="2" s="1"/>
  <c r="I1091" i="1"/>
  <c r="F1077" i="2" s="1"/>
  <c r="J1091" i="1"/>
  <c r="G1077" i="2" s="1"/>
  <c r="K1091" i="1"/>
  <c r="M1091"/>
  <c r="H1077" i="2" s="1"/>
  <c r="P1091" i="1"/>
  <c r="Q1091"/>
  <c r="K1077" i="2" s="1"/>
  <c r="R1091" i="1"/>
  <c r="L1077" i="2" s="1"/>
  <c r="T1091" i="1"/>
  <c r="M1077" i="2" s="1"/>
  <c r="U1091" i="1"/>
  <c r="N1077" i="2" s="1"/>
  <c r="V1091" i="1"/>
  <c r="W1091"/>
  <c r="P1077" i="2" s="1"/>
  <c r="E1092" i="1"/>
  <c r="F1092"/>
  <c r="H1092"/>
  <c r="E1078" i="2" s="1"/>
  <c r="I1092" i="1"/>
  <c r="F1078" i="2" s="1"/>
  <c r="J1092" i="1"/>
  <c r="G1078" i="2" s="1"/>
  <c r="K1092" i="1"/>
  <c r="M1092"/>
  <c r="H1078" i="2" s="1"/>
  <c r="P1092" i="1"/>
  <c r="Q1092"/>
  <c r="K1078" i="2" s="1"/>
  <c r="R1092" i="1"/>
  <c r="L1078" i="2" s="1"/>
  <c r="T1092" i="1"/>
  <c r="M1078" i="2" s="1"/>
  <c r="U1092" i="1"/>
  <c r="N1078" i="2" s="1"/>
  <c r="V1092" i="1"/>
  <c r="W1092"/>
  <c r="P1078" i="2" s="1"/>
  <c r="E1093" i="1"/>
  <c r="B1079" i="2" s="1"/>
  <c r="C1118" i="5" s="1"/>
  <c r="F1093" i="1"/>
  <c r="H1093"/>
  <c r="E1079" i="2" s="1"/>
  <c r="I1093" i="1"/>
  <c r="F1079" i="2" s="1"/>
  <c r="J1093" i="1"/>
  <c r="G1079" i="2" s="1"/>
  <c r="K1093" i="1"/>
  <c r="M1093"/>
  <c r="H1079" i="2" s="1"/>
  <c r="P1093" i="1"/>
  <c r="Q1093"/>
  <c r="K1079" i="2" s="1"/>
  <c r="R1093" i="1"/>
  <c r="L1079" i="2" s="1"/>
  <c r="T1093" i="1"/>
  <c r="M1079" i="2" s="1"/>
  <c r="U1093" i="1"/>
  <c r="N1079" i="2" s="1"/>
  <c r="V1093" i="1"/>
  <c r="W1093"/>
  <c r="P1079" i="2" s="1"/>
  <c r="E1094" i="1"/>
  <c r="F1094"/>
  <c r="H1094"/>
  <c r="E1080" i="2" s="1"/>
  <c r="I1094" i="1"/>
  <c r="F1080" i="2" s="1"/>
  <c r="J1094" i="1"/>
  <c r="G1080" i="2" s="1"/>
  <c r="K1094" i="1"/>
  <c r="M1094"/>
  <c r="H1080" i="2" s="1"/>
  <c r="P1094" i="1"/>
  <c r="Q1094"/>
  <c r="K1080" i="2" s="1"/>
  <c r="R1094" i="1"/>
  <c r="L1080" i="2" s="1"/>
  <c r="T1094" i="1"/>
  <c r="M1080" i="2" s="1"/>
  <c r="U1094" i="1"/>
  <c r="N1080" i="2" s="1"/>
  <c r="V1094" i="1"/>
  <c r="W1094"/>
  <c r="P1080" i="2" s="1"/>
  <c r="E1095" i="1"/>
  <c r="B1081" i="2" s="1"/>
  <c r="C1120" i="5" s="1"/>
  <c r="F1095" i="1"/>
  <c r="H1095"/>
  <c r="E1081" i="2" s="1"/>
  <c r="I1095" i="1"/>
  <c r="F1081" i="2" s="1"/>
  <c r="J1095" i="1"/>
  <c r="G1081" i="2" s="1"/>
  <c r="K1095" i="1"/>
  <c r="M1095"/>
  <c r="H1081" i="2" s="1"/>
  <c r="P1095" i="1"/>
  <c r="Q1095"/>
  <c r="K1081" i="2" s="1"/>
  <c r="R1095" i="1"/>
  <c r="L1081" i="2" s="1"/>
  <c r="T1095" i="1"/>
  <c r="M1081" i="2" s="1"/>
  <c r="U1095" i="1"/>
  <c r="N1081" i="2" s="1"/>
  <c r="V1095" i="1"/>
  <c r="W1095"/>
  <c r="P1081" i="2" s="1"/>
  <c r="E1096" i="1"/>
  <c r="F1096"/>
  <c r="H1096"/>
  <c r="E1082" i="2" s="1"/>
  <c r="I1096" i="1"/>
  <c r="F1082" i="2" s="1"/>
  <c r="J1096" i="1"/>
  <c r="G1082" i="2" s="1"/>
  <c r="K1096" i="1"/>
  <c r="M1096"/>
  <c r="H1082" i="2" s="1"/>
  <c r="P1096" i="1"/>
  <c r="Q1096"/>
  <c r="K1082" i="2" s="1"/>
  <c r="R1096" i="1"/>
  <c r="L1082" i="2" s="1"/>
  <c r="T1096" i="1"/>
  <c r="M1082" i="2" s="1"/>
  <c r="U1096" i="1"/>
  <c r="N1082" i="2" s="1"/>
  <c r="V1096" i="1"/>
  <c r="W1096"/>
  <c r="P1082" i="2" s="1"/>
  <c r="E1097" i="1"/>
  <c r="B1083" i="2" s="1"/>
  <c r="C1122" i="5" s="1"/>
  <c r="F1097" i="1"/>
  <c r="H1097"/>
  <c r="E1083" i="2" s="1"/>
  <c r="I1097" i="1"/>
  <c r="F1083" i="2" s="1"/>
  <c r="J1097" i="1"/>
  <c r="G1083" i="2" s="1"/>
  <c r="K1097" i="1"/>
  <c r="M1097"/>
  <c r="H1083" i="2" s="1"/>
  <c r="P1097" i="1"/>
  <c r="Q1097"/>
  <c r="K1083" i="2" s="1"/>
  <c r="R1097" i="1"/>
  <c r="L1083" i="2" s="1"/>
  <c r="T1097" i="1"/>
  <c r="M1083" i="2" s="1"/>
  <c r="U1097" i="1"/>
  <c r="N1083" i="2" s="1"/>
  <c r="V1097" i="1"/>
  <c r="W1097"/>
  <c r="P1083" i="2" s="1"/>
  <c r="E1098" i="1"/>
  <c r="B1084" i="2" s="1"/>
  <c r="C1123" i="5" s="1"/>
  <c r="F1098" i="1"/>
  <c r="H1098"/>
  <c r="E1084" i="2" s="1"/>
  <c r="I1098" i="1"/>
  <c r="F1084" i="2" s="1"/>
  <c r="J1098" i="1"/>
  <c r="G1084" i="2" s="1"/>
  <c r="K1098" i="1"/>
  <c r="M1098"/>
  <c r="H1084" i="2" s="1"/>
  <c r="P1098" i="1"/>
  <c r="Q1098"/>
  <c r="K1084" i="2" s="1"/>
  <c r="R1098" i="1"/>
  <c r="L1084" i="2" s="1"/>
  <c r="T1098" i="1"/>
  <c r="M1084" i="2" s="1"/>
  <c r="U1098" i="1"/>
  <c r="N1084" i="2" s="1"/>
  <c r="V1098" i="1"/>
  <c r="W1098"/>
  <c r="P1084" i="2" s="1"/>
  <c r="E1099" i="1"/>
  <c r="B1085" i="2" s="1"/>
  <c r="C1124" i="5" s="1"/>
  <c r="F1099" i="1"/>
  <c r="H1099"/>
  <c r="E1085" i="2" s="1"/>
  <c r="I1099" i="1"/>
  <c r="F1085" i="2" s="1"/>
  <c r="J1099" i="1"/>
  <c r="G1085" i="2" s="1"/>
  <c r="K1099" i="1"/>
  <c r="M1099"/>
  <c r="H1085" i="2" s="1"/>
  <c r="P1099" i="1"/>
  <c r="Q1099"/>
  <c r="K1085" i="2" s="1"/>
  <c r="R1099" i="1"/>
  <c r="L1085" i="2" s="1"/>
  <c r="T1099" i="1"/>
  <c r="M1085" i="2" s="1"/>
  <c r="U1099" i="1"/>
  <c r="N1085" i="2" s="1"/>
  <c r="V1099" i="1"/>
  <c r="W1099"/>
  <c r="P1085" i="2" s="1"/>
  <c r="E1100" i="1"/>
  <c r="F1100"/>
  <c r="H1100"/>
  <c r="E1086" i="2" s="1"/>
  <c r="I1100" i="1"/>
  <c r="F1086" i="2" s="1"/>
  <c r="J1100" i="1"/>
  <c r="G1086" i="2" s="1"/>
  <c r="K1100" i="1"/>
  <c r="M1100"/>
  <c r="H1086" i="2" s="1"/>
  <c r="P1100" i="1"/>
  <c r="Q1100"/>
  <c r="K1086" i="2" s="1"/>
  <c r="R1100" i="1"/>
  <c r="L1086" i="2" s="1"/>
  <c r="T1100" i="1"/>
  <c r="M1086" i="2" s="1"/>
  <c r="U1100" i="1"/>
  <c r="N1086" i="2" s="1"/>
  <c r="V1100" i="1"/>
  <c r="W1100"/>
  <c r="P1086" i="2" s="1"/>
  <c r="E1101" i="1"/>
  <c r="B1087" i="2" s="1"/>
  <c r="C1126" i="5" s="1"/>
  <c r="F1101" i="1"/>
  <c r="H1101"/>
  <c r="E1087" i="2" s="1"/>
  <c r="I1101" i="1"/>
  <c r="F1087" i="2" s="1"/>
  <c r="J1101" i="1"/>
  <c r="G1087" i="2" s="1"/>
  <c r="K1101" i="1"/>
  <c r="M1101"/>
  <c r="H1087" i="2" s="1"/>
  <c r="P1101" i="1"/>
  <c r="Q1101"/>
  <c r="K1087" i="2" s="1"/>
  <c r="R1101" i="1"/>
  <c r="L1087" i="2" s="1"/>
  <c r="T1101" i="1"/>
  <c r="M1087" i="2" s="1"/>
  <c r="U1101" i="1"/>
  <c r="N1087" i="2" s="1"/>
  <c r="V1101" i="1"/>
  <c r="W1101"/>
  <c r="P1087" i="2" s="1"/>
  <c r="E1102" i="1"/>
  <c r="F1102"/>
  <c r="H1102"/>
  <c r="E1088" i="2" s="1"/>
  <c r="I1102" i="1"/>
  <c r="F1088" i="2" s="1"/>
  <c r="J1102" i="1"/>
  <c r="G1088" i="2" s="1"/>
  <c r="K1102" i="1"/>
  <c r="M1102"/>
  <c r="H1088" i="2" s="1"/>
  <c r="P1102" i="1"/>
  <c r="Q1102"/>
  <c r="K1088" i="2" s="1"/>
  <c r="R1102" i="1"/>
  <c r="L1088" i="2" s="1"/>
  <c r="T1102" i="1"/>
  <c r="M1088" i="2" s="1"/>
  <c r="U1102" i="1"/>
  <c r="N1088" i="2" s="1"/>
  <c r="V1102" i="1"/>
  <c r="W1102"/>
  <c r="P1088" i="2" s="1"/>
  <c r="E1103" i="1"/>
  <c r="B1089" i="2" s="1"/>
  <c r="C1128" i="5" s="1"/>
  <c r="F1103" i="1"/>
  <c r="H1103"/>
  <c r="E1089" i="2" s="1"/>
  <c r="I1103" i="1"/>
  <c r="F1089" i="2" s="1"/>
  <c r="J1103" i="1"/>
  <c r="G1089" i="2" s="1"/>
  <c r="K1103" i="1"/>
  <c r="M1103"/>
  <c r="H1089" i="2" s="1"/>
  <c r="P1103" i="1"/>
  <c r="Q1103"/>
  <c r="K1089" i="2" s="1"/>
  <c r="R1103" i="1"/>
  <c r="L1089" i="2" s="1"/>
  <c r="T1103" i="1"/>
  <c r="M1089" i="2" s="1"/>
  <c r="U1103" i="1"/>
  <c r="N1089" i="2" s="1"/>
  <c r="V1103" i="1"/>
  <c r="W1103"/>
  <c r="P1089" i="2" s="1"/>
  <c r="E1104" i="1"/>
  <c r="F1104"/>
  <c r="H1104"/>
  <c r="E1090" i="2" s="1"/>
  <c r="I1104" i="1"/>
  <c r="F1090" i="2" s="1"/>
  <c r="J1104" i="1"/>
  <c r="G1090" i="2" s="1"/>
  <c r="K1104" i="1"/>
  <c r="M1104"/>
  <c r="H1090" i="2" s="1"/>
  <c r="P1104" i="1"/>
  <c r="Q1104"/>
  <c r="K1090" i="2" s="1"/>
  <c r="R1104" i="1"/>
  <c r="L1090" i="2" s="1"/>
  <c r="T1104" i="1"/>
  <c r="M1090" i="2" s="1"/>
  <c r="U1104" i="1"/>
  <c r="N1090" i="2" s="1"/>
  <c r="V1104" i="1"/>
  <c r="W1104"/>
  <c r="P1090" i="2" s="1"/>
  <c r="E1105" i="1"/>
  <c r="B1091" i="2" s="1"/>
  <c r="C1130" i="5" s="1"/>
  <c r="F1105" i="1"/>
  <c r="H1105"/>
  <c r="E1091" i="2" s="1"/>
  <c r="I1105" i="1"/>
  <c r="F1091" i="2" s="1"/>
  <c r="J1105" i="1"/>
  <c r="G1091" i="2" s="1"/>
  <c r="K1105" i="1"/>
  <c r="M1105"/>
  <c r="H1091" i="2" s="1"/>
  <c r="P1105" i="1"/>
  <c r="Q1105"/>
  <c r="K1091" i="2" s="1"/>
  <c r="R1105" i="1"/>
  <c r="L1091" i="2" s="1"/>
  <c r="T1105" i="1"/>
  <c r="M1091" i="2" s="1"/>
  <c r="U1105" i="1"/>
  <c r="N1091" i="2" s="1"/>
  <c r="V1105" i="1"/>
  <c r="W1105"/>
  <c r="P1091" i="2" s="1"/>
  <c r="E1106" i="1"/>
  <c r="B1092" i="2" s="1"/>
  <c r="C1131" i="5" s="1"/>
  <c r="F1106" i="1"/>
  <c r="H1106"/>
  <c r="E1092" i="2" s="1"/>
  <c r="I1106" i="1"/>
  <c r="F1092" i="2" s="1"/>
  <c r="J1106" i="1"/>
  <c r="G1092" i="2" s="1"/>
  <c r="K1106" i="1"/>
  <c r="M1106"/>
  <c r="H1092" i="2" s="1"/>
  <c r="P1106" i="1"/>
  <c r="Q1106"/>
  <c r="K1092" i="2" s="1"/>
  <c r="R1106" i="1"/>
  <c r="L1092" i="2" s="1"/>
  <c r="T1106" i="1"/>
  <c r="M1092" i="2" s="1"/>
  <c r="U1106" i="1"/>
  <c r="N1092" i="2" s="1"/>
  <c r="V1106" i="1"/>
  <c r="W1106"/>
  <c r="P1092" i="2" s="1"/>
  <c r="E1107" i="1"/>
  <c r="B1093" i="2" s="1"/>
  <c r="C1132" i="5" s="1"/>
  <c r="F1107" i="1"/>
  <c r="H1107"/>
  <c r="E1093" i="2" s="1"/>
  <c r="I1107" i="1"/>
  <c r="F1093" i="2" s="1"/>
  <c r="J1107" i="1"/>
  <c r="G1093" i="2" s="1"/>
  <c r="K1107" i="1"/>
  <c r="M1107"/>
  <c r="H1093" i="2" s="1"/>
  <c r="P1107" i="1"/>
  <c r="Q1107"/>
  <c r="K1093" i="2" s="1"/>
  <c r="R1107" i="1"/>
  <c r="L1093" i="2" s="1"/>
  <c r="T1107" i="1"/>
  <c r="M1093" i="2" s="1"/>
  <c r="U1107" i="1"/>
  <c r="N1093" i="2" s="1"/>
  <c r="V1107" i="1"/>
  <c r="W1107"/>
  <c r="P1093" i="2" s="1"/>
  <c r="E1108" i="1"/>
  <c r="F1108"/>
  <c r="H1108"/>
  <c r="E1094" i="2" s="1"/>
  <c r="I1108" i="1"/>
  <c r="F1094" i="2" s="1"/>
  <c r="J1108" i="1"/>
  <c r="G1094" i="2" s="1"/>
  <c r="K1108" i="1"/>
  <c r="M1108"/>
  <c r="H1094" i="2" s="1"/>
  <c r="P1108" i="1"/>
  <c r="Q1108"/>
  <c r="K1094" i="2" s="1"/>
  <c r="R1108" i="1"/>
  <c r="L1094" i="2" s="1"/>
  <c r="T1108" i="1"/>
  <c r="M1094" i="2" s="1"/>
  <c r="U1108" i="1"/>
  <c r="N1094" i="2" s="1"/>
  <c r="V1108" i="1"/>
  <c r="W1108"/>
  <c r="P1094" i="2" s="1"/>
  <c r="E1109" i="1"/>
  <c r="B1095" i="2" s="1"/>
  <c r="C1134" i="5" s="1"/>
  <c r="F1109" i="1"/>
  <c r="H1109"/>
  <c r="E1095" i="2" s="1"/>
  <c r="I1109" i="1"/>
  <c r="F1095" i="2" s="1"/>
  <c r="J1109" i="1"/>
  <c r="G1095" i="2" s="1"/>
  <c r="K1109" i="1"/>
  <c r="M1109"/>
  <c r="H1095" i="2" s="1"/>
  <c r="P1109" i="1"/>
  <c r="Q1109"/>
  <c r="K1095" i="2" s="1"/>
  <c r="R1109" i="1"/>
  <c r="L1095" i="2" s="1"/>
  <c r="T1109" i="1"/>
  <c r="M1095" i="2" s="1"/>
  <c r="U1109" i="1"/>
  <c r="N1095" i="2" s="1"/>
  <c r="V1109" i="1"/>
  <c r="W1109"/>
  <c r="P1095" i="2" s="1"/>
  <c r="E1110" i="1"/>
  <c r="F1110"/>
  <c r="H1110"/>
  <c r="E1096" i="2" s="1"/>
  <c r="I1110" i="1"/>
  <c r="F1096" i="2" s="1"/>
  <c r="J1110" i="1"/>
  <c r="G1096" i="2" s="1"/>
  <c r="K1110" i="1"/>
  <c r="M1110"/>
  <c r="H1096" i="2" s="1"/>
  <c r="P1110" i="1"/>
  <c r="Q1110"/>
  <c r="K1096" i="2" s="1"/>
  <c r="R1110" i="1"/>
  <c r="L1096" i="2" s="1"/>
  <c r="T1110" i="1"/>
  <c r="M1096" i="2" s="1"/>
  <c r="U1110" i="1"/>
  <c r="N1096" i="2" s="1"/>
  <c r="V1110" i="1"/>
  <c r="W1110"/>
  <c r="P1096" i="2" s="1"/>
  <c r="E1111" i="1"/>
  <c r="F1111"/>
  <c r="H1111"/>
  <c r="E1097" i="2" s="1"/>
  <c r="I1111" i="1"/>
  <c r="F1097" i="2" s="1"/>
  <c r="J1111" i="1"/>
  <c r="G1097" i="2" s="1"/>
  <c r="K1111" i="1"/>
  <c r="M1111"/>
  <c r="H1097" i="2" s="1"/>
  <c r="P1111" i="1"/>
  <c r="Q1111"/>
  <c r="K1097" i="2" s="1"/>
  <c r="R1111" i="1"/>
  <c r="L1097" i="2" s="1"/>
  <c r="T1111" i="1"/>
  <c r="M1097" i="2" s="1"/>
  <c r="U1111" i="1"/>
  <c r="N1097" i="2" s="1"/>
  <c r="V1111" i="1"/>
  <c r="W1111"/>
  <c r="P1097" i="2" s="1"/>
  <c r="E1112" i="1"/>
  <c r="F1112"/>
  <c r="H1112"/>
  <c r="E1098" i="2" s="1"/>
  <c r="I1112" i="1"/>
  <c r="F1098" i="2" s="1"/>
  <c r="J1112" i="1"/>
  <c r="G1098" i="2" s="1"/>
  <c r="K1112" i="1"/>
  <c r="M1112"/>
  <c r="H1098" i="2" s="1"/>
  <c r="P1112" i="1"/>
  <c r="Q1112"/>
  <c r="K1098" i="2" s="1"/>
  <c r="R1112" i="1"/>
  <c r="L1098" i="2" s="1"/>
  <c r="T1112" i="1"/>
  <c r="M1098" i="2" s="1"/>
  <c r="U1112" i="1"/>
  <c r="N1098" i="2" s="1"/>
  <c r="V1112" i="1"/>
  <c r="W1112"/>
  <c r="P1098" i="2" s="1"/>
  <c r="E1113" i="1"/>
  <c r="F1113"/>
  <c r="H1113"/>
  <c r="E1099" i="2" s="1"/>
  <c r="I1113" i="1"/>
  <c r="F1099" i="2" s="1"/>
  <c r="J1113" i="1"/>
  <c r="G1099" i="2" s="1"/>
  <c r="K1113" i="1"/>
  <c r="M1113"/>
  <c r="H1099" i="2" s="1"/>
  <c r="P1113" i="1"/>
  <c r="Q1113"/>
  <c r="K1099" i="2" s="1"/>
  <c r="R1113" i="1"/>
  <c r="L1099" i="2" s="1"/>
  <c r="T1113" i="1"/>
  <c r="M1099" i="2" s="1"/>
  <c r="U1113" i="1"/>
  <c r="N1099" i="2" s="1"/>
  <c r="V1113" i="1"/>
  <c r="W1113"/>
  <c r="P1099" i="2" s="1"/>
  <c r="E1114" i="1"/>
  <c r="B1100" i="2" s="1"/>
  <c r="C1139" i="5" s="1"/>
  <c r="F1114" i="1"/>
  <c r="H1114"/>
  <c r="E1100" i="2" s="1"/>
  <c r="I1114" i="1"/>
  <c r="F1100" i="2" s="1"/>
  <c r="J1114" i="1"/>
  <c r="G1100" i="2" s="1"/>
  <c r="K1114" i="1"/>
  <c r="M1114"/>
  <c r="H1100" i="2" s="1"/>
  <c r="P1114" i="1"/>
  <c r="Q1114"/>
  <c r="K1100" i="2" s="1"/>
  <c r="R1114" i="1"/>
  <c r="L1100" i="2" s="1"/>
  <c r="T1114" i="1"/>
  <c r="M1100" i="2" s="1"/>
  <c r="U1114" i="1"/>
  <c r="N1100" i="2" s="1"/>
  <c r="V1114" i="1"/>
  <c r="W1114"/>
  <c r="P1100" i="2" s="1"/>
  <c r="E1115" i="1"/>
  <c r="F1115"/>
  <c r="H1115"/>
  <c r="E1101" i="2" s="1"/>
  <c r="I1115" i="1"/>
  <c r="F1101" i="2" s="1"/>
  <c r="J1115" i="1"/>
  <c r="G1101" i="2" s="1"/>
  <c r="K1115" i="1"/>
  <c r="M1115"/>
  <c r="H1101" i="2" s="1"/>
  <c r="P1115" i="1"/>
  <c r="Q1115"/>
  <c r="K1101" i="2" s="1"/>
  <c r="R1115" i="1"/>
  <c r="L1101" i="2" s="1"/>
  <c r="T1115" i="1"/>
  <c r="M1101" i="2" s="1"/>
  <c r="U1115" i="1"/>
  <c r="N1101" i="2" s="1"/>
  <c r="V1115" i="1"/>
  <c r="W1115"/>
  <c r="P1101" i="2" s="1"/>
  <c r="E1116" i="1"/>
  <c r="F1116"/>
  <c r="H1116"/>
  <c r="E1102" i="2" s="1"/>
  <c r="I1116" i="1"/>
  <c r="F1102" i="2" s="1"/>
  <c r="J1116" i="1"/>
  <c r="G1102" i="2" s="1"/>
  <c r="K1116" i="1"/>
  <c r="M1116"/>
  <c r="H1102" i="2" s="1"/>
  <c r="P1116" i="1"/>
  <c r="Q1116"/>
  <c r="K1102" i="2" s="1"/>
  <c r="R1116" i="1"/>
  <c r="L1102" i="2" s="1"/>
  <c r="T1116" i="1"/>
  <c r="M1102" i="2" s="1"/>
  <c r="U1116" i="1"/>
  <c r="N1102" i="2" s="1"/>
  <c r="V1116" i="1"/>
  <c r="W1116"/>
  <c r="P1102" i="2" s="1"/>
  <c r="E1117" i="1"/>
  <c r="F1117"/>
  <c r="H1117"/>
  <c r="E1103" i="2" s="1"/>
  <c r="I1117" i="1"/>
  <c r="F1103" i="2" s="1"/>
  <c r="J1117" i="1"/>
  <c r="G1103" i="2" s="1"/>
  <c r="K1117" i="1"/>
  <c r="M1117"/>
  <c r="H1103" i="2" s="1"/>
  <c r="P1117" i="1"/>
  <c r="Q1117"/>
  <c r="K1103" i="2" s="1"/>
  <c r="R1117" i="1"/>
  <c r="L1103" i="2" s="1"/>
  <c r="T1117" i="1"/>
  <c r="M1103" i="2" s="1"/>
  <c r="U1117" i="1"/>
  <c r="N1103" i="2" s="1"/>
  <c r="V1117" i="1"/>
  <c r="W1117"/>
  <c r="P1103" i="2" s="1"/>
  <c r="E1118" i="1"/>
  <c r="F1118"/>
  <c r="H1118"/>
  <c r="E1104" i="2" s="1"/>
  <c r="I1118" i="1"/>
  <c r="F1104" i="2" s="1"/>
  <c r="J1118" i="1"/>
  <c r="G1104" i="2" s="1"/>
  <c r="K1118" i="1"/>
  <c r="M1118"/>
  <c r="H1104" i="2" s="1"/>
  <c r="P1118" i="1"/>
  <c r="Q1118"/>
  <c r="K1104" i="2" s="1"/>
  <c r="R1118" i="1"/>
  <c r="L1104" i="2" s="1"/>
  <c r="T1118" i="1"/>
  <c r="M1104" i="2" s="1"/>
  <c r="U1118" i="1"/>
  <c r="N1104" i="2" s="1"/>
  <c r="V1118" i="1"/>
  <c r="W1118"/>
  <c r="P1104" i="2" s="1"/>
  <c r="E1119" i="1"/>
  <c r="F1119"/>
  <c r="H1119"/>
  <c r="E1105" i="2" s="1"/>
  <c r="I1119" i="1"/>
  <c r="F1105" i="2" s="1"/>
  <c r="J1119" i="1"/>
  <c r="G1105" i="2" s="1"/>
  <c r="K1119" i="1"/>
  <c r="M1119"/>
  <c r="H1105" i="2" s="1"/>
  <c r="P1119" i="1"/>
  <c r="Q1119"/>
  <c r="K1105" i="2" s="1"/>
  <c r="R1119" i="1"/>
  <c r="L1105" i="2" s="1"/>
  <c r="T1119" i="1"/>
  <c r="M1105" i="2" s="1"/>
  <c r="U1119" i="1"/>
  <c r="N1105" i="2" s="1"/>
  <c r="V1119" i="1"/>
  <c r="W1119"/>
  <c r="P1105" i="2" s="1"/>
  <c r="E1120" i="1"/>
  <c r="F1120"/>
  <c r="H1120"/>
  <c r="E1106" i="2" s="1"/>
  <c r="I1120" i="1"/>
  <c r="F1106" i="2" s="1"/>
  <c r="J1120" i="1"/>
  <c r="G1106" i="2" s="1"/>
  <c r="K1120" i="1"/>
  <c r="M1120"/>
  <c r="H1106" i="2" s="1"/>
  <c r="P1120" i="1"/>
  <c r="Q1120"/>
  <c r="K1106" i="2" s="1"/>
  <c r="R1120" i="1"/>
  <c r="L1106" i="2" s="1"/>
  <c r="T1120" i="1"/>
  <c r="M1106" i="2" s="1"/>
  <c r="U1120" i="1"/>
  <c r="N1106" i="2" s="1"/>
  <c r="V1120" i="1"/>
  <c r="W1120"/>
  <c r="P1106" i="2" s="1"/>
  <c r="E1121" i="1"/>
  <c r="F1121"/>
  <c r="H1121"/>
  <c r="E1107" i="2" s="1"/>
  <c r="I1121" i="1"/>
  <c r="F1107" i="2" s="1"/>
  <c r="J1121" i="1"/>
  <c r="G1107" i="2" s="1"/>
  <c r="K1121" i="1"/>
  <c r="M1121"/>
  <c r="H1107" i="2" s="1"/>
  <c r="P1121" i="1"/>
  <c r="Q1121"/>
  <c r="K1107" i="2" s="1"/>
  <c r="R1121" i="1"/>
  <c r="L1107" i="2" s="1"/>
  <c r="T1121" i="1"/>
  <c r="M1107" i="2" s="1"/>
  <c r="U1121" i="1"/>
  <c r="N1107" i="2" s="1"/>
  <c r="V1121" i="1"/>
  <c r="W1121"/>
  <c r="P1107" i="2" s="1"/>
  <c r="E1122" i="1"/>
  <c r="B1108" i="2" s="1"/>
  <c r="C1147" i="5" s="1"/>
  <c r="F1122" i="1"/>
  <c r="H1122"/>
  <c r="E1108" i="2" s="1"/>
  <c r="I1122" i="1"/>
  <c r="F1108" i="2" s="1"/>
  <c r="J1122" i="1"/>
  <c r="G1108" i="2" s="1"/>
  <c r="K1122" i="1"/>
  <c r="M1122"/>
  <c r="H1108" i="2" s="1"/>
  <c r="P1122" i="1"/>
  <c r="Q1122"/>
  <c r="K1108" i="2" s="1"/>
  <c r="R1122" i="1"/>
  <c r="L1108" i="2" s="1"/>
  <c r="T1122" i="1"/>
  <c r="M1108" i="2" s="1"/>
  <c r="U1122" i="1"/>
  <c r="N1108" i="2" s="1"/>
  <c r="V1122" i="1"/>
  <c r="W1122"/>
  <c r="P1108" i="2" s="1"/>
  <c r="E1123" i="1"/>
  <c r="B1109" i="2" s="1"/>
  <c r="C1148" i="5" s="1"/>
  <c r="F1123" i="1"/>
  <c r="H1123"/>
  <c r="E1109" i="2" s="1"/>
  <c r="I1123" i="1"/>
  <c r="F1109" i="2" s="1"/>
  <c r="J1123" i="1"/>
  <c r="G1109" i="2" s="1"/>
  <c r="K1123" i="1"/>
  <c r="M1123"/>
  <c r="H1109" i="2" s="1"/>
  <c r="P1123" i="1"/>
  <c r="Q1123"/>
  <c r="K1109" i="2" s="1"/>
  <c r="R1123" i="1"/>
  <c r="L1109" i="2" s="1"/>
  <c r="T1123" i="1"/>
  <c r="M1109" i="2" s="1"/>
  <c r="U1123" i="1"/>
  <c r="N1109" i="2" s="1"/>
  <c r="V1123" i="1"/>
  <c r="W1123"/>
  <c r="P1109" i="2" s="1"/>
  <c r="E1124" i="1"/>
  <c r="F1124"/>
  <c r="H1124"/>
  <c r="E1110" i="2" s="1"/>
  <c r="I1124" i="1"/>
  <c r="F1110" i="2" s="1"/>
  <c r="J1124" i="1"/>
  <c r="G1110" i="2" s="1"/>
  <c r="K1124" i="1"/>
  <c r="M1124"/>
  <c r="H1110" i="2" s="1"/>
  <c r="P1124" i="1"/>
  <c r="Q1124"/>
  <c r="K1110" i="2" s="1"/>
  <c r="R1124" i="1"/>
  <c r="L1110" i="2" s="1"/>
  <c r="T1124" i="1"/>
  <c r="M1110" i="2" s="1"/>
  <c r="U1124" i="1"/>
  <c r="N1110" i="2" s="1"/>
  <c r="V1124" i="1"/>
  <c r="W1124"/>
  <c r="P1110" i="2" s="1"/>
  <c r="E1125" i="1"/>
  <c r="B1111" i="2" s="1"/>
  <c r="C1150" i="5" s="1"/>
  <c r="F1125" i="1"/>
  <c r="H1125"/>
  <c r="E1111" i="2" s="1"/>
  <c r="I1125" i="1"/>
  <c r="F1111" i="2" s="1"/>
  <c r="J1125" i="1"/>
  <c r="G1111" i="2" s="1"/>
  <c r="K1125" i="1"/>
  <c r="M1125"/>
  <c r="H1111" i="2" s="1"/>
  <c r="P1125" i="1"/>
  <c r="Q1125"/>
  <c r="K1111" i="2" s="1"/>
  <c r="R1125" i="1"/>
  <c r="L1111" i="2" s="1"/>
  <c r="T1125" i="1"/>
  <c r="M1111" i="2" s="1"/>
  <c r="U1125" i="1"/>
  <c r="N1111" i="2" s="1"/>
  <c r="V1125" i="1"/>
  <c r="W1125"/>
  <c r="P1111" i="2" s="1"/>
  <c r="E1126" i="1"/>
  <c r="F1126"/>
  <c r="H1126"/>
  <c r="E1112" i="2" s="1"/>
  <c r="I1126" i="1"/>
  <c r="F1112" i="2" s="1"/>
  <c r="J1126" i="1"/>
  <c r="G1112" i="2" s="1"/>
  <c r="K1126" i="1"/>
  <c r="M1126"/>
  <c r="H1112" i="2" s="1"/>
  <c r="P1126" i="1"/>
  <c r="Q1126"/>
  <c r="K1112" i="2" s="1"/>
  <c r="R1126" i="1"/>
  <c r="L1112" i="2" s="1"/>
  <c r="T1126" i="1"/>
  <c r="M1112" i="2" s="1"/>
  <c r="U1126" i="1"/>
  <c r="N1112" i="2" s="1"/>
  <c r="V1126" i="1"/>
  <c r="W1126"/>
  <c r="P1112" i="2" s="1"/>
  <c r="E1127" i="1"/>
  <c r="B1113" i="2" s="1"/>
  <c r="C1152" i="5" s="1"/>
  <c r="F1127" i="1"/>
  <c r="H1127"/>
  <c r="E1113" i="2" s="1"/>
  <c r="I1127" i="1"/>
  <c r="F1113" i="2" s="1"/>
  <c r="J1127" i="1"/>
  <c r="G1113" i="2" s="1"/>
  <c r="K1127" i="1"/>
  <c r="M1127"/>
  <c r="H1113" i="2" s="1"/>
  <c r="P1127" i="1"/>
  <c r="Q1127"/>
  <c r="K1113" i="2" s="1"/>
  <c r="R1127" i="1"/>
  <c r="L1113" i="2" s="1"/>
  <c r="T1127" i="1"/>
  <c r="M1113" i="2" s="1"/>
  <c r="U1127" i="1"/>
  <c r="N1113" i="2" s="1"/>
  <c r="V1127" i="1"/>
  <c r="W1127"/>
  <c r="P1113" i="2" s="1"/>
  <c r="E1128" i="1"/>
  <c r="F1128"/>
  <c r="H1128"/>
  <c r="E1114" i="2" s="1"/>
  <c r="I1128" i="1"/>
  <c r="F1114" i="2" s="1"/>
  <c r="J1128" i="1"/>
  <c r="G1114" i="2" s="1"/>
  <c r="K1128" i="1"/>
  <c r="M1128"/>
  <c r="H1114" i="2" s="1"/>
  <c r="P1128" i="1"/>
  <c r="Q1128"/>
  <c r="K1114" i="2" s="1"/>
  <c r="R1128" i="1"/>
  <c r="L1114" i="2" s="1"/>
  <c r="T1128" i="1"/>
  <c r="M1114" i="2" s="1"/>
  <c r="U1128" i="1"/>
  <c r="N1114" i="2" s="1"/>
  <c r="V1128" i="1"/>
  <c r="W1128"/>
  <c r="P1114" i="2" s="1"/>
  <c r="E1129" i="1"/>
  <c r="B1115" i="2" s="1"/>
  <c r="C1154" i="5" s="1"/>
  <c r="F1129" i="1"/>
  <c r="H1129"/>
  <c r="E1115" i="2" s="1"/>
  <c r="I1129" i="1"/>
  <c r="F1115" i="2" s="1"/>
  <c r="J1129" i="1"/>
  <c r="G1115" i="2" s="1"/>
  <c r="K1129" i="1"/>
  <c r="M1129"/>
  <c r="H1115" i="2" s="1"/>
  <c r="P1129" i="1"/>
  <c r="Q1129"/>
  <c r="K1115" i="2" s="1"/>
  <c r="R1129" i="1"/>
  <c r="L1115" i="2" s="1"/>
  <c r="T1129" i="1"/>
  <c r="M1115" i="2" s="1"/>
  <c r="U1129" i="1"/>
  <c r="N1115" i="2" s="1"/>
  <c r="V1129" i="1"/>
  <c r="W1129"/>
  <c r="P1115" i="2" s="1"/>
  <c r="E1130" i="1"/>
  <c r="B1116" i="2" s="1"/>
  <c r="C1155" i="5" s="1"/>
  <c r="F1130" i="1"/>
  <c r="H1130"/>
  <c r="E1116" i="2" s="1"/>
  <c r="I1130" i="1"/>
  <c r="F1116" i="2" s="1"/>
  <c r="J1130" i="1"/>
  <c r="G1116" i="2" s="1"/>
  <c r="K1130" i="1"/>
  <c r="M1130"/>
  <c r="H1116" i="2" s="1"/>
  <c r="P1130" i="1"/>
  <c r="Q1130"/>
  <c r="K1116" i="2" s="1"/>
  <c r="R1130" i="1"/>
  <c r="L1116" i="2" s="1"/>
  <c r="T1130" i="1"/>
  <c r="M1116" i="2" s="1"/>
  <c r="U1130" i="1"/>
  <c r="N1116" i="2" s="1"/>
  <c r="V1130" i="1"/>
  <c r="W1130"/>
  <c r="P1116" i="2" s="1"/>
  <c r="E1131" i="1"/>
  <c r="B1117" i="2" s="1"/>
  <c r="C1156" i="5" s="1"/>
  <c r="F1131" i="1"/>
  <c r="H1131"/>
  <c r="E1117" i="2" s="1"/>
  <c r="I1131" i="1"/>
  <c r="F1117" i="2" s="1"/>
  <c r="J1131" i="1"/>
  <c r="G1117" i="2" s="1"/>
  <c r="K1131" i="1"/>
  <c r="M1131"/>
  <c r="H1117" i="2" s="1"/>
  <c r="P1131" i="1"/>
  <c r="Q1131"/>
  <c r="K1117" i="2" s="1"/>
  <c r="R1131" i="1"/>
  <c r="L1117" i="2" s="1"/>
  <c r="T1131" i="1"/>
  <c r="M1117" i="2" s="1"/>
  <c r="U1131" i="1"/>
  <c r="N1117" i="2" s="1"/>
  <c r="V1131" i="1"/>
  <c r="W1131"/>
  <c r="P1117" i="2" s="1"/>
  <c r="E1132" i="1"/>
  <c r="F1132"/>
  <c r="H1132"/>
  <c r="E1118" i="2" s="1"/>
  <c r="I1132" i="1"/>
  <c r="F1118" i="2" s="1"/>
  <c r="J1132" i="1"/>
  <c r="G1118" i="2" s="1"/>
  <c r="K1132" i="1"/>
  <c r="M1132"/>
  <c r="H1118" i="2" s="1"/>
  <c r="P1132" i="1"/>
  <c r="Q1132"/>
  <c r="K1118" i="2" s="1"/>
  <c r="R1132" i="1"/>
  <c r="L1118" i="2" s="1"/>
  <c r="T1132" i="1"/>
  <c r="M1118" i="2" s="1"/>
  <c r="U1132" i="1"/>
  <c r="N1118" i="2" s="1"/>
  <c r="V1132" i="1"/>
  <c r="W1132"/>
  <c r="P1118" i="2" s="1"/>
  <c r="E1133" i="1"/>
  <c r="B1119" i="2" s="1"/>
  <c r="C1158" i="5" s="1"/>
  <c r="F1133" i="1"/>
  <c r="H1133"/>
  <c r="E1119" i="2" s="1"/>
  <c r="I1133" i="1"/>
  <c r="F1119" i="2" s="1"/>
  <c r="J1133" i="1"/>
  <c r="G1119" i="2" s="1"/>
  <c r="K1133" i="1"/>
  <c r="M1133"/>
  <c r="H1119" i="2" s="1"/>
  <c r="P1133" i="1"/>
  <c r="Q1133"/>
  <c r="K1119" i="2" s="1"/>
  <c r="R1133" i="1"/>
  <c r="L1119" i="2" s="1"/>
  <c r="T1133" i="1"/>
  <c r="M1119" i="2" s="1"/>
  <c r="U1133" i="1"/>
  <c r="N1119" i="2" s="1"/>
  <c r="V1133" i="1"/>
  <c r="W1133"/>
  <c r="P1119" i="2" s="1"/>
  <c r="E1134" i="1"/>
  <c r="F1134"/>
  <c r="H1134"/>
  <c r="E1120" i="2" s="1"/>
  <c r="I1134" i="1"/>
  <c r="F1120" i="2" s="1"/>
  <c r="J1134" i="1"/>
  <c r="G1120" i="2" s="1"/>
  <c r="K1134" i="1"/>
  <c r="M1134"/>
  <c r="H1120" i="2" s="1"/>
  <c r="P1134" i="1"/>
  <c r="Q1134"/>
  <c r="K1120" i="2" s="1"/>
  <c r="R1134" i="1"/>
  <c r="L1120" i="2" s="1"/>
  <c r="T1134" i="1"/>
  <c r="M1120" i="2" s="1"/>
  <c r="U1134" i="1"/>
  <c r="N1120" i="2" s="1"/>
  <c r="V1134" i="1"/>
  <c r="W1134"/>
  <c r="P1120" i="2" s="1"/>
  <c r="E1135" i="1"/>
  <c r="B1121" i="2" s="1"/>
  <c r="C1160" i="5" s="1"/>
  <c r="F1135" i="1"/>
  <c r="H1135"/>
  <c r="E1121" i="2" s="1"/>
  <c r="I1135" i="1"/>
  <c r="F1121" i="2" s="1"/>
  <c r="J1135" i="1"/>
  <c r="G1121" i="2" s="1"/>
  <c r="K1135" i="1"/>
  <c r="M1135"/>
  <c r="H1121" i="2" s="1"/>
  <c r="P1135" i="1"/>
  <c r="Q1135"/>
  <c r="K1121" i="2" s="1"/>
  <c r="R1135" i="1"/>
  <c r="L1121" i="2" s="1"/>
  <c r="T1135" i="1"/>
  <c r="M1121" i="2" s="1"/>
  <c r="U1135" i="1"/>
  <c r="N1121" i="2" s="1"/>
  <c r="V1135" i="1"/>
  <c r="W1135"/>
  <c r="P1121" i="2" s="1"/>
  <c r="E1136" i="1"/>
  <c r="F1136"/>
  <c r="H1136"/>
  <c r="E1122" i="2" s="1"/>
  <c r="I1136" i="1"/>
  <c r="F1122" i="2" s="1"/>
  <c r="J1136" i="1"/>
  <c r="G1122" i="2" s="1"/>
  <c r="K1136" i="1"/>
  <c r="M1136"/>
  <c r="H1122" i="2" s="1"/>
  <c r="P1136" i="1"/>
  <c r="Q1136"/>
  <c r="K1122" i="2" s="1"/>
  <c r="R1136" i="1"/>
  <c r="L1122" i="2" s="1"/>
  <c r="T1136" i="1"/>
  <c r="M1122" i="2" s="1"/>
  <c r="U1136" i="1"/>
  <c r="N1122" i="2" s="1"/>
  <c r="V1136" i="1"/>
  <c r="W1136"/>
  <c r="P1122" i="2" s="1"/>
  <c r="E1137" i="1"/>
  <c r="B1123" i="2" s="1"/>
  <c r="C1162" i="5" s="1"/>
  <c r="F1137" i="1"/>
  <c r="H1137"/>
  <c r="E1123" i="2" s="1"/>
  <c r="I1137" i="1"/>
  <c r="F1123" i="2" s="1"/>
  <c r="J1137" i="1"/>
  <c r="G1123" i="2" s="1"/>
  <c r="K1137" i="1"/>
  <c r="M1137"/>
  <c r="H1123" i="2" s="1"/>
  <c r="P1137" i="1"/>
  <c r="Q1137"/>
  <c r="K1123" i="2" s="1"/>
  <c r="R1137" i="1"/>
  <c r="L1123" i="2" s="1"/>
  <c r="T1137" i="1"/>
  <c r="M1123" i="2" s="1"/>
  <c r="U1137" i="1"/>
  <c r="N1123" i="2" s="1"/>
  <c r="V1137" i="1"/>
  <c r="W1137"/>
  <c r="P1123" i="2" s="1"/>
  <c r="E1138" i="1"/>
  <c r="B1124" i="2" s="1"/>
  <c r="C1163" i="5" s="1"/>
  <c r="F1138" i="1"/>
  <c r="H1138"/>
  <c r="E1124" i="2" s="1"/>
  <c r="I1138" i="1"/>
  <c r="F1124" i="2" s="1"/>
  <c r="J1138" i="1"/>
  <c r="G1124" i="2" s="1"/>
  <c r="K1138" i="1"/>
  <c r="M1138"/>
  <c r="H1124" i="2" s="1"/>
  <c r="P1138" i="1"/>
  <c r="Q1138"/>
  <c r="K1124" i="2" s="1"/>
  <c r="R1138" i="1"/>
  <c r="L1124" i="2" s="1"/>
  <c r="T1138" i="1"/>
  <c r="M1124" i="2" s="1"/>
  <c r="U1138" i="1"/>
  <c r="N1124" i="2" s="1"/>
  <c r="V1138" i="1"/>
  <c r="W1138"/>
  <c r="P1124" i="2" s="1"/>
  <c r="E1139" i="1"/>
  <c r="B1125" i="2" s="1"/>
  <c r="C1164" i="5" s="1"/>
  <c r="F1139" i="1"/>
  <c r="H1139"/>
  <c r="E1125" i="2" s="1"/>
  <c r="I1139" i="1"/>
  <c r="F1125" i="2" s="1"/>
  <c r="J1139" i="1"/>
  <c r="G1125" i="2" s="1"/>
  <c r="K1139" i="1"/>
  <c r="M1139"/>
  <c r="H1125" i="2" s="1"/>
  <c r="P1139" i="1"/>
  <c r="Q1139"/>
  <c r="K1125" i="2" s="1"/>
  <c r="R1139" i="1"/>
  <c r="L1125" i="2" s="1"/>
  <c r="T1139" i="1"/>
  <c r="M1125" i="2" s="1"/>
  <c r="U1139" i="1"/>
  <c r="N1125" i="2" s="1"/>
  <c r="V1139" i="1"/>
  <c r="W1139"/>
  <c r="P1125" i="2" s="1"/>
  <c r="E1140" i="1"/>
  <c r="F1140"/>
  <c r="H1140"/>
  <c r="E1126" i="2" s="1"/>
  <c r="I1140" i="1"/>
  <c r="F1126" i="2" s="1"/>
  <c r="J1140" i="1"/>
  <c r="G1126" i="2" s="1"/>
  <c r="K1140" i="1"/>
  <c r="M1140"/>
  <c r="H1126" i="2" s="1"/>
  <c r="P1140" i="1"/>
  <c r="Q1140"/>
  <c r="K1126" i="2" s="1"/>
  <c r="R1140" i="1"/>
  <c r="L1126" i="2" s="1"/>
  <c r="T1140" i="1"/>
  <c r="M1126" i="2" s="1"/>
  <c r="U1140" i="1"/>
  <c r="N1126" i="2" s="1"/>
  <c r="V1140" i="1"/>
  <c r="W1140"/>
  <c r="P1126" i="2" s="1"/>
  <c r="E1141" i="1"/>
  <c r="B1127" i="2" s="1"/>
  <c r="C1166" i="5" s="1"/>
  <c r="F1141" i="1"/>
  <c r="H1141"/>
  <c r="E1127" i="2" s="1"/>
  <c r="I1141" i="1"/>
  <c r="F1127" i="2" s="1"/>
  <c r="J1141" i="1"/>
  <c r="G1127" i="2" s="1"/>
  <c r="K1141" i="1"/>
  <c r="M1141"/>
  <c r="H1127" i="2" s="1"/>
  <c r="P1141" i="1"/>
  <c r="Q1141"/>
  <c r="K1127" i="2" s="1"/>
  <c r="R1141" i="1"/>
  <c r="L1127" i="2" s="1"/>
  <c r="T1141" i="1"/>
  <c r="M1127" i="2" s="1"/>
  <c r="U1141" i="1"/>
  <c r="N1127" i="2" s="1"/>
  <c r="V1141" i="1"/>
  <c r="W1141"/>
  <c r="P1127" i="2" s="1"/>
  <c r="E1142" i="1"/>
  <c r="B1128" i="2" s="1"/>
  <c r="C1167" i="5" s="1"/>
  <c r="F1142" i="1"/>
  <c r="H1142"/>
  <c r="E1128" i="2" s="1"/>
  <c r="I1142" i="1"/>
  <c r="F1128" i="2" s="1"/>
  <c r="J1142" i="1"/>
  <c r="G1128" i="2" s="1"/>
  <c r="K1142" i="1"/>
  <c r="M1142"/>
  <c r="H1128" i="2" s="1"/>
  <c r="P1142" i="1"/>
  <c r="Q1142"/>
  <c r="K1128" i="2" s="1"/>
  <c r="R1142" i="1"/>
  <c r="L1128" i="2" s="1"/>
  <c r="T1142" i="1"/>
  <c r="M1128" i="2" s="1"/>
  <c r="U1142" i="1"/>
  <c r="N1128" i="2" s="1"/>
  <c r="V1142" i="1"/>
  <c r="W1142"/>
  <c r="P1128" i="2" s="1"/>
  <c r="E1143" i="1"/>
  <c r="B1129" i="2" s="1"/>
  <c r="C1168" i="5" s="1"/>
  <c r="F1143" i="1"/>
  <c r="H1143"/>
  <c r="E1129" i="2" s="1"/>
  <c r="I1143" i="1"/>
  <c r="F1129" i="2" s="1"/>
  <c r="J1143" i="1"/>
  <c r="G1129" i="2" s="1"/>
  <c r="K1143" i="1"/>
  <c r="M1143"/>
  <c r="H1129" i="2" s="1"/>
  <c r="P1143" i="1"/>
  <c r="Q1143"/>
  <c r="K1129" i="2" s="1"/>
  <c r="R1143" i="1"/>
  <c r="L1129" i="2" s="1"/>
  <c r="T1143" i="1"/>
  <c r="M1129" i="2" s="1"/>
  <c r="U1143" i="1"/>
  <c r="N1129" i="2" s="1"/>
  <c r="V1143" i="1"/>
  <c r="W1143"/>
  <c r="P1129" i="2" s="1"/>
  <c r="E1144" i="1"/>
  <c r="B1130" i="2" s="1"/>
  <c r="C1169" i="5" s="1"/>
  <c r="F1144" i="1"/>
  <c r="H1144"/>
  <c r="E1130" i="2" s="1"/>
  <c r="I1144" i="1"/>
  <c r="F1130" i="2" s="1"/>
  <c r="J1144" i="1"/>
  <c r="G1130" i="2" s="1"/>
  <c r="K1144" i="1"/>
  <c r="M1144"/>
  <c r="H1130" i="2" s="1"/>
  <c r="P1144" i="1"/>
  <c r="Q1144"/>
  <c r="K1130" i="2" s="1"/>
  <c r="R1144" i="1"/>
  <c r="L1130" i="2" s="1"/>
  <c r="T1144" i="1"/>
  <c r="M1130" i="2" s="1"/>
  <c r="U1144" i="1"/>
  <c r="N1130" i="2" s="1"/>
  <c r="V1144" i="1"/>
  <c r="W1144"/>
  <c r="P1130" i="2" s="1"/>
  <c r="E1145" i="1"/>
  <c r="B1131" i="2" s="1"/>
  <c r="C1170" i="5" s="1"/>
  <c r="F1145" i="1"/>
  <c r="H1145"/>
  <c r="E1131" i="2" s="1"/>
  <c r="I1145" i="1"/>
  <c r="F1131" i="2" s="1"/>
  <c r="J1145" i="1"/>
  <c r="G1131" i="2" s="1"/>
  <c r="K1145" i="1"/>
  <c r="M1145"/>
  <c r="H1131" i="2" s="1"/>
  <c r="P1145" i="1"/>
  <c r="Q1145"/>
  <c r="K1131" i="2" s="1"/>
  <c r="R1145" i="1"/>
  <c r="L1131" i="2" s="1"/>
  <c r="T1145" i="1"/>
  <c r="M1131" i="2" s="1"/>
  <c r="U1145" i="1"/>
  <c r="N1131" i="2" s="1"/>
  <c r="V1145" i="1"/>
  <c r="W1145"/>
  <c r="P1131" i="2" s="1"/>
  <c r="E1146" i="1"/>
  <c r="B1132" i="2" s="1"/>
  <c r="C1171" i="5" s="1"/>
  <c r="F1146" i="1"/>
  <c r="H1146"/>
  <c r="E1132" i="2" s="1"/>
  <c r="I1146" i="1"/>
  <c r="F1132" i="2" s="1"/>
  <c r="J1146" i="1"/>
  <c r="G1132" i="2" s="1"/>
  <c r="K1146" i="1"/>
  <c r="M1146"/>
  <c r="H1132" i="2" s="1"/>
  <c r="P1146" i="1"/>
  <c r="Q1146"/>
  <c r="K1132" i="2" s="1"/>
  <c r="R1146" i="1"/>
  <c r="L1132" i="2" s="1"/>
  <c r="T1146" i="1"/>
  <c r="M1132" i="2" s="1"/>
  <c r="U1146" i="1"/>
  <c r="N1132" i="2" s="1"/>
  <c r="V1146" i="1"/>
  <c r="W1146"/>
  <c r="P1132" i="2" s="1"/>
  <c r="E1147" i="1"/>
  <c r="B1133" i="2" s="1"/>
  <c r="C1172" i="5" s="1"/>
  <c r="F1147" i="1"/>
  <c r="H1147"/>
  <c r="E1133" i="2" s="1"/>
  <c r="I1147" i="1"/>
  <c r="F1133" i="2" s="1"/>
  <c r="J1147" i="1"/>
  <c r="G1133" i="2" s="1"/>
  <c r="K1147" i="1"/>
  <c r="M1147"/>
  <c r="H1133" i="2" s="1"/>
  <c r="P1147" i="1"/>
  <c r="Q1147"/>
  <c r="K1133" i="2" s="1"/>
  <c r="R1147" i="1"/>
  <c r="L1133" i="2" s="1"/>
  <c r="T1147" i="1"/>
  <c r="M1133" i="2" s="1"/>
  <c r="U1147" i="1"/>
  <c r="N1133" i="2" s="1"/>
  <c r="V1147" i="1"/>
  <c r="W1147"/>
  <c r="P1133" i="2" s="1"/>
  <c r="E1148" i="1"/>
  <c r="F1148"/>
  <c r="H1148"/>
  <c r="E1134" i="2" s="1"/>
  <c r="I1148" i="1"/>
  <c r="F1134" i="2" s="1"/>
  <c r="J1148" i="1"/>
  <c r="G1134" i="2" s="1"/>
  <c r="K1148" i="1"/>
  <c r="M1148"/>
  <c r="H1134" i="2" s="1"/>
  <c r="P1148" i="1"/>
  <c r="Q1148"/>
  <c r="K1134" i="2" s="1"/>
  <c r="R1148" i="1"/>
  <c r="L1134" i="2" s="1"/>
  <c r="T1148" i="1"/>
  <c r="M1134" i="2" s="1"/>
  <c r="U1148" i="1"/>
  <c r="N1134" i="2" s="1"/>
  <c r="V1148" i="1"/>
  <c r="W1148"/>
  <c r="P1134" i="2" s="1"/>
  <c r="E1149" i="1"/>
  <c r="B1135" i="2" s="1"/>
  <c r="C1174" i="5" s="1"/>
  <c r="F1149" i="1"/>
  <c r="H1149"/>
  <c r="E1135" i="2" s="1"/>
  <c r="I1149" i="1"/>
  <c r="F1135" i="2" s="1"/>
  <c r="J1149" i="1"/>
  <c r="G1135" i="2" s="1"/>
  <c r="K1149" i="1"/>
  <c r="M1149"/>
  <c r="H1135" i="2" s="1"/>
  <c r="P1149" i="1"/>
  <c r="Q1149"/>
  <c r="K1135" i="2" s="1"/>
  <c r="R1149" i="1"/>
  <c r="L1135" i="2" s="1"/>
  <c r="T1149" i="1"/>
  <c r="M1135" i="2" s="1"/>
  <c r="U1149" i="1"/>
  <c r="N1135" i="2" s="1"/>
  <c r="V1149" i="1"/>
  <c r="W1149"/>
  <c r="P1135" i="2" s="1"/>
  <c r="E1150" i="1"/>
  <c r="B1136" i="2" s="1"/>
  <c r="C1175" i="5" s="1"/>
  <c r="F1150" i="1"/>
  <c r="H1150"/>
  <c r="E1136" i="2" s="1"/>
  <c r="I1150" i="1"/>
  <c r="F1136" i="2" s="1"/>
  <c r="J1150" i="1"/>
  <c r="G1136" i="2" s="1"/>
  <c r="K1150" i="1"/>
  <c r="M1150"/>
  <c r="H1136" i="2" s="1"/>
  <c r="P1150" i="1"/>
  <c r="Q1150"/>
  <c r="K1136" i="2" s="1"/>
  <c r="R1150" i="1"/>
  <c r="L1136" i="2" s="1"/>
  <c r="T1150" i="1"/>
  <c r="M1136" i="2" s="1"/>
  <c r="U1150" i="1"/>
  <c r="N1136" i="2" s="1"/>
  <c r="V1150" i="1"/>
  <c r="W1150"/>
  <c r="P1136" i="2" s="1"/>
  <c r="E1151" i="1"/>
  <c r="B1137" i="2" s="1"/>
  <c r="C1176" i="5" s="1"/>
  <c r="F1151" i="1"/>
  <c r="H1151"/>
  <c r="E1137" i="2" s="1"/>
  <c r="I1151" i="1"/>
  <c r="F1137" i="2" s="1"/>
  <c r="J1151" i="1"/>
  <c r="G1137" i="2" s="1"/>
  <c r="K1151" i="1"/>
  <c r="M1151"/>
  <c r="H1137" i="2" s="1"/>
  <c r="P1151" i="1"/>
  <c r="Q1151"/>
  <c r="K1137" i="2" s="1"/>
  <c r="R1151" i="1"/>
  <c r="L1137" i="2" s="1"/>
  <c r="T1151" i="1"/>
  <c r="M1137" i="2" s="1"/>
  <c r="U1151" i="1"/>
  <c r="N1137" i="2" s="1"/>
  <c r="V1151" i="1"/>
  <c r="W1151"/>
  <c r="P1137" i="2" s="1"/>
  <c r="E1152" i="1"/>
  <c r="B1138" i="2" s="1"/>
  <c r="C1177" i="5" s="1"/>
  <c r="F1152" i="1"/>
  <c r="H1152"/>
  <c r="E1138" i="2" s="1"/>
  <c r="I1152" i="1"/>
  <c r="F1138" i="2" s="1"/>
  <c r="J1152" i="1"/>
  <c r="G1138" i="2" s="1"/>
  <c r="K1152" i="1"/>
  <c r="M1152"/>
  <c r="H1138" i="2" s="1"/>
  <c r="P1152" i="1"/>
  <c r="Q1152"/>
  <c r="K1138" i="2" s="1"/>
  <c r="R1152" i="1"/>
  <c r="L1138" i="2" s="1"/>
  <c r="T1152" i="1"/>
  <c r="M1138" i="2" s="1"/>
  <c r="U1152" i="1"/>
  <c r="N1138" i="2" s="1"/>
  <c r="V1152" i="1"/>
  <c r="W1152"/>
  <c r="P1138" i="2" s="1"/>
  <c r="E1153" i="1"/>
  <c r="B1139" i="2" s="1"/>
  <c r="C1178" i="5" s="1"/>
  <c r="F1153" i="1"/>
  <c r="H1153"/>
  <c r="E1139" i="2" s="1"/>
  <c r="I1153" i="1"/>
  <c r="F1139" i="2" s="1"/>
  <c r="J1153" i="1"/>
  <c r="G1139" i="2" s="1"/>
  <c r="K1153" i="1"/>
  <c r="M1153"/>
  <c r="H1139" i="2" s="1"/>
  <c r="P1153" i="1"/>
  <c r="Q1153"/>
  <c r="K1139" i="2" s="1"/>
  <c r="R1153" i="1"/>
  <c r="L1139" i="2" s="1"/>
  <c r="T1153" i="1"/>
  <c r="M1139" i="2" s="1"/>
  <c r="U1153" i="1"/>
  <c r="N1139" i="2" s="1"/>
  <c r="V1153" i="1"/>
  <c r="W1153"/>
  <c r="P1139" i="2" s="1"/>
  <c r="E1154" i="1"/>
  <c r="B1140" i="2" s="1"/>
  <c r="C1179" i="5" s="1"/>
  <c r="F1154" i="1"/>
  <c r="H1154"/>
  <c r="E1140" i="2" s="1"/>
  <c r="I1154" i="1"/>
  <c r="F1140" i="2" s="1"/>
  <c r="J1154" i="1"/>
  <c r="G1140" i="2" s="1"/>
  <c r="K1154" i="1"/>
  <c r="M1154"/>
  <c r="H1140" i="2" s="1"/>
  <c r="P1154" i="1"/>
  <c r="Q1154"/>
  <c r="K1140" i="2" s="1"/>
  <c r="R1154" i="1"/>
  <c r="L1140" i="2" s="1"/>
  <c r="T1154" i="1"/>
  <c r="M1140" i="2" s="1"/>
  <c r="U1154" i="1"/>
  <c r="N1140" i="2" s="1"/>
  <c r="V1154" i="1"/>
  <c r="W1154"/>
  <c r="P1140" i="2" s="1"/>
  <c r="E1155" i="1"/>
  <c r="B1141" i="2" s="1"/>
  <c r="C1180" i="5" s="1"/>
  <c r="F1155" i="1"/>
  <c r="H1155"/>
  <c r="E1141" i="2" s="1"/>
  <c r="I1155" i="1"/>
  <c r="F1141" i="2" s="1"/>
  <c r="J1155" i="1"/>
  <c r="G1141" i="2" s="1"/>
  <c r="K1155" i="1"/>
  <c r="M1155"/>
  <c r="H1141" i="2" s="1"/>
  <c r="P1155" i="1"/>
  <c r="Q1155"/>
  <c r="K1141" i="2" s="1"/>
  <c r="R1155" i="1"/>
  <c r="L1141" i="2" s="1"/>
  <c r="T1155" i="1"/>
  <c r="M1141" i="2" s="1"/>
  <c r="U1155" i="1"/>
  <c r="N1141" i="2" s="1"/>
  <c r="V1155" i="1"/>
  <c r="W1155"/>
  <c r="P1141" i="2" s="1"/>
  <c r="E1156" i="1"/>
  <c r="F1156"/>
  <c r="H1156"/>
  <c r="E1142" i="2" s="1"/>
  <c r="I1156" i="1"/>
  <c r="F1142" i="2" s="1"/>
  <c r="J1156" i="1"/>
  <c r="G1142" i="2" s="1"/>
  <c r="K1156" i="1"/>
  <c r="M1156"/>
  <c r="H1142" i="2" s="1"/>
  <c r="P1156" i="1"/>
  <c r="Q1156"/>
  <c r="K1142" i="2" s="1"/>
  <c r="R1156" i="1"/>
  <c r="L1142" i="2" s="1"/>
  <c r="T1156" i="1"/>
  <c r="M1142" i="2" s="1"/>
  <c r="U1156" i="1"/>
  <c r="N1142" i="2" s="1"/>
  <c r="V1156" i="1"/>
  <c r="W1156"/>
  <c r="P1142" i="2" s="1"/>
  <c r="E1157" i="1"/>
  <c r="B1143" i="2" s="1"/>
  <c r="C1182" i="5" s="1"/>
  <c r="F1157" i="1"/>
  <c r="H1157"/>
  <c r="E1143" i="2" s="1"/>
  <c r="I1157" i="1"/>
  <c r="F1143" i="2" s="1"/>
  <c r="J1157" i="1"/>
  <c r="G1143" i="2" s="1"/>
  <c r="K1157" i="1"/>
  <c r="M1157"/>
  <c r="H1143" i="2" s="1"/>
  <c r="P1157" i="1"/>
  <c r="Q1157"/>
  <c r="K1143" i="2" s="1"/>
  <c r="R1157" i="1"/>
  <c r="L1143" i="2" s="1"/>
  <c r="T1157" i="1"/>
  <c r="M1143" i="2" s="1"/>
  <c r="U1157" i="1"/>
  <c r="N1143" i="2" s="1"/>
  <c r="V1157" i="1"/>
  <c r="W1157"/>
  <c r="P1143" i="2" s="1"/>
  <c r="E1158" i="1"/>
  <c r="B1144" i="2" s="1"/>
  <c r="C1183" i="5" s="1"/>
  <c r="F1158" i="1"/>
  <c r="H1158"/>
  <c r="E1144" i="2" s="1"/>
  <c r="I1158" i="1"/>
  <c r="F1144" i="2" s="1"/>
  <c r="J1158" i="1"/>
  <c r="G1144" i="2" s="1"/>
  <c r="K1158" i="1"/>
  <c r="M1158"/>
  <c r="H1144" i="2" s="1"/>
  <c r="P1158" i="1"/>
  <c r="Q1158"/>
  <c r="K1144" i="2" s="1"/>
  <c r="R1158" i="1"/>
  <c r="L1144" i="2" s="1"/>
  <c r="T1158" i="1"/>
  <c r="M1144" i="2" s="1"/>
  <c r="U1158" i="1"/>
  <c r="N1144" i="2" s="1"/>
  <c r="V1158" i="1"/>
  <c r="W1158"/>
  <c r="P1144" i="2" s="1"/>
  <c r="E1159" i="1"/>
  <c r="B1145" i="2" s="1"/>
  <c r="C1184" i="5" s="1"/>
  <c r="F1159" i="1"/>
  <c r="H1159"/>
  <c r="E1145" i="2" s="1"/>
  <c r="I1159" i="1"/>
  <c r="F1145" i="2" s="1"/>
  <c r="J1159" i="1"/>
  <c r="G1145" i="2" s="1"/>
  <c r="K1159" i="1"/>
  <c r="M1159"/>
  <c r="H1145" i="2" s="1"/>
  <c r="P1159" i="1"/>
  <c r="Q1159"/>
  <c r="K1145" i="2" s="1"/>
  <c r="R1159" i="1"/>
  <c r="L1145" i="2" s="1"/>
  <c r="T1159" i="1"/>
  <c r="M1145" i="2" s="1"/>
  <c r="U1159" i="1"/>
  <c r="N1145" i="2" s="1"/>
  <c r="V1159" i="1"/>
  <c r="W1159"/>
  <c r="P1145" i="2" s="1"/>
  <c r="E1160" i="1"/>
  <c r="B1146" i="2" s="1"/>
  <c r="C1185" i="5" s="1"/>
  <c r="F1160" i="1"/>
  <c r="H1160"/>
  <c r="E1146" i="2" s="1"/>
  <c r="I1160" i="1"/>
  <c r="F1146" i="2" s="1"/>
  <c r="J1160" i="1"/>
  <c r="G1146" i="2" s="1"/>
  <c r="K1160" i="1"/>
  <c r="M1160"/>
  <c r="H1146" i="2" s="1"/>
  <c r="P1160" i="1"/>
  <c r="Q1160"/>
  <c r="K1146" i="2" s="1"/>
  <c r="R1160" i="1"/>
  <c r="L1146" i="2" s="1"/>
  <c r="T1160" i="1"/>
  <c r="M1146" i="2" s="1"/>
  <c r="U1160" i="1"/>
  <c r="N1146" i="2" s="1"/>
  <c r="V1160" i="1"/>
  <c r="W1160"/>
  <c r="P1146" i="2" s="1"/>
  <c r="E1161" i="1"/>
  <c r="B1147" i="2" s="1"/>
  <c r="C1186" i="5" s="1"/>
  <c r="F1161" i="1"/>
  <c r="H1161"/>
  <c r="E1147" i="2" s="1"/>
  <c r="I1161" i="1"/>
  <c r="F1147" i="2" s="1"/>
  <c r="J1161" i="1"/>
  <c r="G1147" i="2" s="1"/>
  <c r="K1161" i="1"/>
  <c r="M1161"/>
  <c r="H1147" i="2" s="1"/>
  <c r="P1161" i="1"/>
  <c r="Q1161"/>
  <c r="K1147" i="2" s="1"/>
  <c r="R1161" i="1"/>
  <c r="L1147" i="2" s="1"/>
  <c r="T1161" i="1"/>
  <c r="M1147" i="2" s="1"/>
  <c r="U1161" i="1"/>
  <c r="N1147" i="2" s="1"/>
  <c r="V1161" i="1"/>
  <c r="W1161"/>
  <c r="P1147" i="2" s="1"/>
  <c r="E1162" i="1"/>
  <c r="B1148" i="2" s="1"/>
  <c r="C1187" i="5" s="1"/>
  <c r="F1162" i="1"/>
  <c r="H1162"/>
  <c r="E1148" i="2" s="1"/>
  <c r="I1162" i="1"/>
  <c r="F1148" i="2" s="1"/>
  <c r="J1162" i="1"/>
  <c r="G1148" i="2" s="1"/>
  <c r="K1162" i="1"/>
  <c r="M1162"/>
  <c r="H1148" i="2" s="1"/>
  <c r="P1162" i="1"/>
  <c r="Q1162"/>
  <c r="K1148" i="2" s="1"/>
  <c r="R1162" i="1"/>
  <c r="L1148" i="2" s="1"/>
  <c r="T1162" i="1"/>
  <c r="M1148" i="2" s="1"/>
  <c r="U1162" i="1"/>
  <c r="N1148" i="2" s="1"/>
  <c r="V1162" i="1"/>
  <c r="W1162"/>
  <c r="P1148" i="2" s="1"/>
  <c r="E1163" i="1"/>
  <c r="B1149" i="2" s="1"/>
  <c r="C1188" i="5" s="1"/>
  <c r="F1163" i="1"/>
  <c r="H1163"/>
  <c r="E1149" i="2" s="1"/>
  <c r="I1163" i="1"/>
  <c r="F1149" i="2" s="1"/>
  <c r="J1163" i="1"/>
  <c r="G1149" i="2" s="1"/>
  <c r="K1163" i="1"/>
  <c r="M1163"/>
  <c r="H1149" i="2" s="1"/>
  <c r="P1163" i="1"/>
  <c r="Q1163"/>
  <c r="K1149" i="2" s="1"/>
  <c r="R1163" i="1"/>
  <c r="L1149" i="2" s="1"/>
  <c r="T1163" i="1"/>
  <c r="M1149" i="2" s="1"/>
  <c r="U1163" i="1"/>
  <c r="N1149" i="2" s="1"/>
  <c r="V1163" i="1"/>
  <c r="W1163"/>
  <c r="P1149" i="2" s="1"/>
  <c r="E1164" i="1"/>
  <c r="F1164"/>
  <c r="H1164"/>
  <c r="E1150" i="2" s="1"/>
  <c r="I1164" i="1"/>
  <c r="F1150" i="2" s="1"/>
  <c r="J1164" i="1"/>
  <c r="G1150" i="2" s="1"/>
  <c r="K1164" i="1"/>
  <c r="M1164"/>
  <c r="H1150" i="2" s="1"/>
  <c r="P1164" i="1"/>
  <c r="Q1164"/>
  <c r="K1150" i="2" s="1"/>
  <c r="R1164" i="1"/>
  <c r="L1150" i="2" s="1"/>
  <c r="T1164" i="1"/>
  <c r="M1150" i="2" s="1"/>
  <c r="U1164" i="1"/>
  <c r="N1150" i="2" s="1"/>
  <c r="V1164" i="1"/>
  <c r="W1164"/>
  <c r="P1150" i="2" s="1"/>
  <c r="E1165" i="1"/>
  <c r="B1151" i="2" s="1"/>
  <c r="C1190" i="5" s="1"/>
  <c r="F1165" i="1"/>
  <c r="H1165"/>
  <c r="E1151" i="2" s="1"/>
  <c r="I1165" i="1"/>
  <c r="F1151" i="2" s="1"/>
  <c r="J1165" i="1"/>
  <c r="G1151" i="2" s="1"/>
  <c r="K1165" i="1"/>
  <c r="M1165"/>
  <c r="H1151" i="2" s="1"/>
  <c r="P1165" i="1"/>
  <c r="Q1165"/>
  <c r="K1151" i="2" s="1"/>
  <c r="R1165" i="1"/>
  <c r="L1151" i="2" s="1"/>
  <c r="T1165" i="1"/>
  <c r="M1151" i="2" s="1"/>
  <c r="U1165" i="1"/>
  <c r="N1151" i="2" s="1"/>
  <c r="V1165" i="1"/>
  <c r="W1165"/>
  <c r="P1151" i="2" s="1"/>
  <c r="E1166" i="1"/>
  <c r="B1152" i="2" s="1"/>
  <c r="C1191" i="5" s="1"/>
  <c r="F1166" i="1"/>
  <c r="H1166"/>
  <c r="E1152" i="2" s="1"/>
  <c r="I1166" i="1"/>
  <c r="F1152" i="2" s="1"/>
  <c r="J1166" i="1"/>
  <c r="G1152" i="2" s="1"/>
  <c r="K1166" i="1"/>
  <c r="M1166"/>
  <c r="H1152" i="2" s="1"/>
  <c r="P1166" i="1"/>
  <c r="Q1166"/>
  <c r="K1152" i="2" s="1"/>
  <c r="R1166" i="1"/>
  <c r="L1152" i="2" s="1"/>
  <c r="T1166" i="1"/>
  <c r="M1152" i="2" s="1"/>
  <c r="U1166" i="1"/>
  <c r="N1152" i="2" s="1"/>
  <c r="V1166" i="1"/>
  <c r="W1166"/>
  <c r="P1152" i="2" s="1"/>
  <c r="E1167" i="1"/>
  <c r="B1153" i="2" s="1"/>
  <c r="C1192" i="5" s="1"/>
  <c r="F1167" i="1"/>
  <c r="H1167"/>
  <c r="E1153" i="2" s="1"/>
  <c r="I1167" i="1"/>
  <c r="F1153" i="2" s="1"/>
  <c r="J1167" i="1"/>
  <c r="G1153" i="2" s="1"/>
  <c r="K1167" i="1"/>
  <c r="M1167"/>
  <c r="H1153" i="2" s="1"/>
  <c r="P1167" i="1"/>
  <c r="Q1167"/>
  <c r="K1153" i="2" s="1"/>
  <c r="R1167" i="1"/>
  <c r="L1153" i="2" s="1"/>
  <c r="T1167" i="1"/>
  <c r="M1153" i="2" s="1"/>
  <c r="U1167" i="1"/>
  <c r="N1153" i="2" s="1"/>
  <c r="V1167" i="1"/>
  <c r="W1167"/>
  <c r="P1153" i="2" s="1"/>
  <c r="E1168" i="1"/>
  <c r="B1154" i="2" s="1"/>
  <c r="C1193" i="5" s="1"/>
  <c r="F1168" i="1"/>
  <c r="H1168"/>
  <c r="E1154" i="2" s="1"/>
  <c r="I1168" i="1"/>
  <c r="F1154" i="2" s="1"/>
  <c r="J1168" i="1"/>
  <c r="G1154" i="2" s="1"/>
  <c r="K1168" i="1"/>
  <c r="M1168"/>
  <c r="H1154" i="2" s="1"/>
  <c r="P1168" i="1"/>
  <c r="Q1168"/>
  <c r="K1154" i="2" s="1"/>
  <c r="R1168" i="1"/>
  <c r="L1154" i="2" s="1"/>
  <c r="T1168" i="1"/>
  <c r="M1154" i="2" s="1"/>
  <c r="U1168" i="1"/>
  <c r="N1154" i="2" s="1"/>
  <c r="V1168" i="1"/>
  <c r="W1168"/>
  <c r="P1154" i="2" s="1"/>
  <c r="E1169" i="1"/>
  <c r="B1155" i="2" s="1"/>
  <c r="C1194" i="5" s="1"/>
  <c r="F1169" i="1"/>
  <c r="H1169"/>
  <c r="E1155" i="2" s="1"/>
  <c r="I1169" i="1"/>
  <c r="F1155" i="2" s="1"/>
  <c r="J1169" i="1"/>
  <c r="G1155" i="2" s="1"/>
  <c r="K1169" i="1"/>
  <c r="M1169"/>
  <c r="H1155" i="2" s="1"/>
  <c r="P1169" i="1"/>
  <c r="Q1169"/>
  <c r="K1155" i="2" s="1"/>
  <c r="R1169" i="1"/>
  <c r="L1155" i="2" s="1"/>
  <c r="T1169" i="1"/>
  <c r="M1155" i="2" s="1"/>
  <c r="U1169" i="1"/>
  <c r="N1155" i="2" s="1"/>
  <c r="V1169" i="1"/>
  <c r="W1169"/>
  <c r="P1155" i="2" s="1"/>
  <c r="E1170" i="1"/>
  <c r="B1156" i="2" s="1"/>
  <c r="C1195" i="5" s="1"/>
  <c r="F1170" i="1"/>
  <c r="H1170"/>
  <c r="E1156" i="2" s="1"/>
  <c r="I1170" i="1"/>
  <c r="F1156" i="2" s="1"/>
  <c r="J1170" i="1"/>
  <c r="G1156" i="2" s="1"/>
  <c r="K1170" i="1"/>
  <c r="M1170"/>
  <c r="H1156" i="2" s="1"/>
  <c r="P1170" i="1"/>
  <c r="Q1170"/>
  <c r="K1156" i="2" s="1"/>
  <c r="R1170" i="1"/>
  <c r="L1156" i="2" s="1"/>
  <c r="T1170" i="1"/>
  <c r="M1156" i="2" s="1"/>
  <c r="U1170" i="1"/>
  <c r="N1156" i="2" s="1"/>
  <c r="V1170" i="1"/>
  <c r="W1170"/>
  <c r="P1156" i="2" s="1"/>
  <c r="E1171" i="1"/>
  <c r="B1157" i="2" s="1"/>
  <c r="C1196" i="5" s="1"/>
  <c r="F1171" i="1"/>
  <c r="H1171"/>
  <c r="E1157" i="2" s="1"/>
  <c r="I1171" i="1"/>
  <c r="F1157" i="2" s="1"/>
  <c r="J1171" i="1"/>
  <c r="G1157" i="2" s="1"/>
  <c r="K1171" i="1"/>
  <c r="M1171"/>
  <c r="H1157" i="2" s="1"/>
  <c r="P1171" i="1"/>
  <c r="Q1171"/>
  <c r="K1157" i="2" s="1"/>
  <c r="R1171" i="1"/>
  <c r="L1157" i="2" s="1"/>
  <c r="T1171" i="1"/>
  <c r="M1157" i="2" s="1"/>
  <c r="U1171" i="1"/>
  <c r="N1157" i="2" s="1"/>
  <c r="V1171" i="1"/>
  <c r="W1171"/>
  <c r="P1157" i="2" s="1"/>
  <c r="E1172" i="1"/>
  <c r="F1172"/>
  <c r="H1172"/>
  <c r="E1158" i="2" s="1"/>
  <c r="I1172" i="1"/>
  <c r="F1158" i="2" s="1"/>
  <c r="J1172" i="1"/>
  <c r="G1158" i="2" s="1"/>
  <c r="K1172" i="1"/>
  <c r="M1172"/>
  <c r="H1158" i="2" s="1"/>
  <c r="P1172" i="1"/>
  <c r="Q1172"/>
  <c r="K1158" i="2" s="1"/>
  <c r="R1172" i="1"/>
  <c r="L1158" i="2" s="1"/>
  <c r="T1172" i="1"/>
  <c r="M1158" i="2" s="1"/>
  <c r="U1172" i="1"/>
  <c r="N1158" i="2" s="1"/>
  <c r="V1172" i="1"/>
  <c r="W1172"/>
  <c r="P1158" i="2" s="1"/>
  <c r="E1173" i="1"/>
  <c r="B1159" i="2" s="1"/>
  <c r="C1198" i="5" s="1"/>
  <c r="F1173" i="1"/>
  <c r="H1173"/>
  <c r="E1159" i="2" s="1"/>
  <c r="I1173" i="1"/>
  <c r="F1159" i="2" s="1"/>
  <c r="J1173" i="1"/>
  <c r="G1159" i="2" s="1"/>
  <c r="K1173" i="1"/>
  <c r="M1173"/>
  <c r="H1159" i="2" s="1"/>
  <c r="P1173" i="1"/>
  <c r="Q1173"/>
  <c r="K1159" i="2" s="1"/>
  <c r="R1173" i="1"/>
  <c r="L1159" i="2" s="1"/>
  <c r="T1173" i="1"/>
  <c r="M1159" i="2" s="1"/>
  <c r="U1173" i="1"/>
  <c r="N1159" i="2" s="1"/>
  <c r="V1173" i="1"/>
  <c r="W1173"/>
  <c r="P1159" i="2" s="1"/>
  <c r="E1174" i="1"/>
  <c r="B1160" i="2" s="1"/>
  <c r="C1199" i="5" s="1"/>
  <c r="F1174" i="1"/>
  <c r="H1174"/>
  <c r="E1160" i="2" s="1"/>
  <c r="I1174" i="1"/>
  <c r="F1160" i="2" s="1"/>
  <c r="J1174" i="1"/>
  <c r="G1160" i="2" s="1"/>
  <c r="K1174" i="1"/>
  <c r="M1174"/>
  <c r="H1160" i="2" s="1"/>
  <c r="P1174" i="1"/>
  <c r="Q1174"/>
  <c r="K1160" i="2" s="1"/>
  <c r="R1174" i="1"/>
  <c r="L1160" i="2" s="1"/>
  <c r="T1174" i="1"/>
  <c r="M1160" i="2" s="1"/>
  <c r="U1174" i="1"/>
  <c r="N1160" i="2" s="1"/>
  <c r="V1174" i="1"/>
  <c r="W1174"/>
  <c r="P1160" i="2" s="1"/>
  <c r="E1175" i="1"/>
  <c r="B1161" i="2" s="1"/>
  <c r="C1200" i="5" s="1"/>
  <c r="F1175" i="1"/>
  <c r="H1175"/>
  <c r="E1161" i="2" s="1"/>
  <c r="I1175" i="1"/>
  <c r="F1161" i="2" s="1"/>
  <c r="J1175" i="1"/>
  <c r="G1161" i="2" s="1"/>
  <c r="K1175" i="1"/>
  <c r="M1175"/>
  <c r="H1161" i="2" s="1"/>
  <c r="P1175" i="1"/>
  <c r="Q1175"/>
  <c r="K1161" i="2" s="1"/>
  <c r="R1175" i="1"/>
  <c r="L1161" i="2" s="1"/>
  <c r="T1175" i="1"/>
  <c r="M1161" i="2" s="1"/>
  <c r="U1175" i="1"/>
  <c r="N1161" i="2" s="1"/>
  <c r="V1175" i="1"/>
  <c r="W1175"/>
  <c r="P1161" i="2" s="1"/>
  <c r="E1176" i="1"/>
  <c r="B1162" i="2" s="1"/>
  <c r="C1201" i="5" s="1"/>
  <c r="F1176" i="1"/>
  <c r="H1176"/>
  <c r="E1162" i="2" s="1"/>
  <c r="I1176" i="1"/>
  <c r="F1162" i="2" s="1"/>
  <c r="J1176" i="1"/>
  <c r="G1162" i="2" s="1"/>
  <c r="K1176" i="1"/>
  <c r="M1176"/>
  <c r="H1162" i="2" s="1"/>
  <c r="P1176" i="1"/>
  <c r="Q1176"/>
  <c r="K1162" i="2" s="1"/>
  <c r="R1176" i="1"/>
  <c r="L1162" i="2" s="1"/>
  <c r="T1176" i="1"/>
  <c r="M1162" i="2" s="1"/>
  <c r="U1176" i="1"/>
  <c r="N1162" i="2" s="1"/>
  <c r="V1176" i="1"/>
  <c r="W1176"/>
  <c r="P1162" i="2" s="1"/>
  <c r="E1177" i="1"/>
  <c r="B1163" i="2" s="1"/>
  <c r="C1202" i="5" s="1"/>
  <c r="F1177" i="1"/>
  <c r="H1177"/>
  <c r="E1163" i="2" s="1"/>
  <c r="I1177" i="1"/>
  <c r="F1163" i="2" s="1"/>
  <c r="J1177" i="1"/>
  <c r="G1163" i="2" s="1"/>
  <c r="K1177" i="1"/>
  <c r="M1177"/>
  <c r="H1163" i="2" s="1"/>
  <c r="P1177" i="1"/>
  <c r="Q1177"/>
  <c r="K1163" i="2" s="1"/>
  <c r="R1177" i="1"/>
  <c r="L1163" i="2" s="1"/>
  <c r="T1177" i="1"/>
  <c r="M1163" i="2" s="1"/>
  <c r="U1177" i="1"/>
  <c r="N1163" i="2" s="1"/>
  <c r="V1177" i="1"/>
  <c r="W1177"/>
  <c r="P1163" i="2" s="1"/>
  <c r="E1178" i="1"/>
  <c r="B1164" i="2" s="1"/>
  <c r="C1203" i="5" s="1"/>
  <c r="F1178" i="1"/>
  <c r="H1178"/>
  <c r="E1164" i="2" s="1"/>
  <c r="I1178" i="1"/>
  <c r="F1164" i="2" s="1"/>
  <c r="J1178" i="1"/>
  <c r="G1164" i="2" s="1"/>
  <c r="K1178" i="1"/>
  <c r="M1178"/>
  <c r="H1164" i="2" s="1"/>
  <c r="P1178" i="1"/>
  <c r="Q1178"/>
  <c r="K1164" i="2" s="1"/>
  <c r="R1178" i="1"/>
  <c r="L1164" i="2" s="1"/>
  <c r="T1178" i="1"/>
  <c r="M1164" i="2" s="1"/>
  <c r="U1178" i="1"/>
  <c r="N1164" i="2" s="1"/>
  <c r="V1178" i="1"/>
  <c r="W1178"/>
  <c r="P1164" i="2" s="1"/>
  <c r="E1179" i="1"/>
  <c r="B1165" i="2" s="1"/>
  <c r="C1204" i="5" s="1"/>
  <c r="F1179" i="1"/>
  <c r="H1179"/>
  <c r="E1165" i="2" s="1"/>
  <c r="I1179" i="1"/>
  <c r="F1165" i="2" s="1"/>
  <c r="J1179" i="1"/>
  <c r="G1165" i="2" s="1"/>
  <c r="K1179" i="1"/>
  <c r="M1179"/>
  <c r="H1165" i="2" s="1"/>
  <c r="P1179" i="1"/>
  <c r="Q1179"/>
  <c r="K1165" i="2" s="1"/>
  <c r="R1179" i="1"/>
  <c r="L1165" i="2" s="1"/>
  <c r="T1179" i="1"/>
  <c r="M1165" i="2" s="1"/>
  <c r="U1179" i="1"/>
  <c r="N1165" i="2" s="1"/>
  <c r="V1179" i="1"/>
  <c r="W1179"/>
  <c r="P1165" i="2" s="1"/>
  <c r="E1180" i="1"/>
  <c r="F1180"/>
  <c r="H1180"/>
  <c r="E1166" i="2" s="1"/>
  <c r="I1180" i="1"/>
  <c r="F1166" i="2" s="1"/>
  <c r="J1180" i="1"/>
  <c r="G1166" i="2" s="1"/>
  <c r="K1180" i="1"/>
  <c r="M1180"/>
  <c r="H1166" i="2" s="1"/>
  <c r="P1180" i="1"/>
  <c r="Q1180"/>
  <c r="K1166" i="2" s="1"/>
  <c r="R1180" i="1"/>
  <c r="L1166" i="2" s="1"/>
  <c r="T1180" i="1"/>
  <c r="M1166" i="2" s="1"/>
  <c r="U1180" i="1"/>
  <c r="N1166" i="2" s="1"/>
  <c r="V1180" i="1"/>
  <c r="W1180"/>
  <c r="P1166" i="2" s="1"/>
  <c r="E1181" i="1"/>
  <c r="B1167" i="2" s="1"/>
  <c r="C1206" i="5" s="1"/>
  <c r="F1181" i="1"/>
  <c r="H1181"/>
  <c r="E1167" i="2" s="1"/>
  <c r="I1181" i="1"/>
  <c r="F1167" i="2" s="1"/>
  <c r="J1181" i="1"/>
  <c r="G1167" i="2" s="1"/>
  <c r="K1181" i="1"/>
  <c r="M1181"/>
  <c r="H1167" i="2" s="1"/>
  <c r="P1181" i="1"/>
  <c r="Q1181"/>
  <c r="K1167" i="2" s="1"/>
  <c r="R1181" i="1"/>
  <c r="L1167" i="2" s="1"/>
  <c r="T1181" i="1"/>
  <c r="M1167" i="2" s="1"/>
  <c r="U1181" i="1"/>
  <c r="N1167" i="2" s="1"/>
  <c r="V1181" i="1"/>
  <c r="W1181"/>
  <c r="P1167" i="2" s="1"/>
  <c r="E1182" i="1"/>
  <c r="B1168" i="2" s="1"/>
  <c r="C1207" i="5" s="1"/>
  <c r="F1182" i="1"/>
  <c r="H1182"/>
  <c r="E1168" i="2" s="1"/>
  <c r="I1182" i="1"/>
  <c r="F1168" i="2" s="1"/>
  <c r="J1182" i="1"/>
  <c r="G1168" i="2" s="1"/>
  <c r="K1182" i="1"/>
  <c r="M1182"/>
  <c r="H1168" i="2" s="1"/>
  <c r="P1182" i="1"/>
  <c r="Q1182"/>
  <c r="K1168" i="2" s="1"/>
  <c r="R1182" i="1"/>
  <c r="L1168" i="2" s="1"/>
  <c r="T1182" i="1"/>
  <c r="M1168" i="2" s="1"/>
  <c r="U1182" i="1"/>
  <c r="N1168" i="2" s="1"/>
  <c r="V1182" i="1"/>
  <c r="W1182"/>
  <c r="P1168" i="2" s="1"/>
  <c r="E1183" i="1"/>
  <c r="B1169" i="2" s="1"/>
  <c r="C1208" i="5" s="1"/>
  <c r="F1183" i="1"/>
  <c r="H1183"/>
  <c r="E1169" i="2" s="1"/>
  <c r="I1183" i="1"/>
  <c r="F1169" i="2" s="1"/>
  <c r="J1183" i="1"/>
  <c r="G1169" i="2" s="1"/>
  <c r="K1183" i="1"/>
  <c r="M1183"/>
  <c r="H1169" i="2" s="1"/>
  <c r="P1183" i="1"/>
  <c r="Q1183"/>
  <c r="K1169" i="2" s="1"/>
  <c r="R1183" i="1"/>
  <c r="L1169" i="2" s="1"/>
  <c r="T1183" i="1"/>
  <c r="M1169" i="2" s="1"/>
  <c r="U1183" i="1"/>
  <c r="N1169" i="2" s="1"/>
  <c r="V1183" i="1"/>
  <c r="W1183"/>
  <c r="P1169" i="2" s="1"/>
  <c r="E1184" i="1"/>
  <c r="B1170" i="2" s="1"/>
  <c r="C1209" i="5" s="1"/>
  <c r="F1184" i="1"/>
  <c r="H1184"/>
  <c r="E1170" i="2" s="1"/>
  <c r="I1184" i="1"/>
  <c r="F1170" i="2" s="1"/>
  <c r="J1184" i="1"/>
  <c r="G1170" i="2" s="1"/>
  <c r="K1184" i="1"/>
  <c r="M1184"/>
  <c r="H1170" i="2" s="1"/>
  <c r="P1184" i="1"/>
  <c r="Q1184"/>
  <c r="K1170" i="2" s="1"/>
  <c r="R1184" i="1"/>
  <c r="L1170" i="2" s="1"/>
  <c r="T1184" i="1"/>
  <c r="M1170" i="2" s="1"/>
  <c r="U1184" i="1"/>
  <c r="N1170" i="2" s="1"/>
  <c r="V1184" i="1"/>
  <c r="W1184"/>
  <c r="P1170" i="2" s="1"/>
  <c r="E1185" i="1"/>
  <c r="B1171" i="2" s="1"/>
  <c r="C1210" i="5" s="1"/>
  <c r="F1185" i="1"/>
  <c r="H1185"/>
  <c r="E1171" i="2" s="1"/>
  <c r="I1185" i="1"/>
  <c r="F1171" i="2" s="1"/>
  <c r="J1185" i="1"/>
  <c r="G1171" i="2" s="1"/>
  <c r="K1185" i="1"/>
  <c r="M1185"/>
  <c r="H1171" i="2" s="1"/>
  <c r="P1185" i="1"/>
  <c r="Q1185"/>
  <c r="K1171" i="2" s="1"/>
  <c r="R1185" i="1"/>
  <c r="L1171" i="2" s="1"/>
  <c r="T1185" i="1"/>
  <c r="M1171" i="2" s="1"/>
  <c r="U1185" i="1"/>
  <c r="N1171" i="2" s="1"/>
  <c r="V1185" i="1"/>
  <c r="W1185"/>
  <c r="P1171" i="2" s="1"/>
  <c r="E1186" i="1"/>
  <c r="B1172" i="2" s="1"/>
  <c r="C1211" i="5" s="1"/>
  <c r="F1186" i="1"/>
  <c r="H1186"/>
  <c r="E1172" i="2" s="1"/>
  <c r="I1186" i="1"/>
  <c r="F1172" i="2" s="1"/>
  <c r="J1186" i="1"/>
  <c r="G1172" i="2" s="1"/>
  <c r="K1186" i="1"/>
  <c r="M1186"/>
  <c r="H1172" i="2" s="1"/>
  <c r="P1186" i="1"/>
  <c r="Q1186"/>
  <c r="K1172" i="2" s="1"/>
  <c r="R1186" i="1"/>
  <c r="L1172" i="2" s="1"/>
  <c r="T1186" i="1"/>
  <c r="M1172" i="2" s="1"/>
  <c r="U1186" i="1"/>
  <c r="N1172" i="2" s="1"/>
  <c r="V1186" i="1"/>
  <c r="W1186"/>
  <c r="P1172" i="2" s="1"/>
  <c r="E1187" i="1"/>
  <c r="B1173" i="2" s="1"/>
  <c r="C1212" i="5" s="1"/>
  <c r="F1187" i="1"/>
  <c r="H1187"/>
  <c r="E1173" i="2" s="1"/>
  <c r="I1187" i="1"/>
  <c r="F1173" i="2" s="1"/>
  <c r="J1187" i="1"/>
  <c r="G1173" i="2" s="1"/>
  <c r="K1187" i="1"/>
  <c r="M1187"/>
  <c r="H1173" i="2" s="1"/>
  <c r="P1187" i="1"/>
  <c r="Q1187"/>
  <c r="K1173" i="2" s="1"/>
  <c r="R1187" i="1"/>
  <c r="L1173" i="2" s="1"/>
  <c r="T1187" i="1"/>
  <c r="M1173" i="2" s="1"/>
  <c r="U1187" i="1"/>
  <c r="N1173" i="2" s="1"/>
  <c r="V1187" i="1"/>
  <c r="W1187"/>
  <c r="P1173" i="2" s="1"/>
  <c r="E1188" i="1"/>
  <c r="F1188"/>
  <c r="H1188"/>
  <c r="E1174" i="2" s="1"/>
  <c r="I1188" i="1"/>
  <c r="F1174" i="2" s="1"/>
  <c r="J1188" i="1"/>
  <c r="G1174" i="2" s="1"/>
  <c r="K1188" i="1"/>
  <c r="M1188"/>
  <c r="H1174" i="2" s="1"/>
  <c r="P1188" i="1"/>
  <c r="Q1188"/>
  <c r="K1174" i="2" s="1"/>
  <c r="R1188" i="1"/>
  <c r="L1174" i="2" s="1"/>
  <c r="T1188" i="1"/>
  <c r="M1174" i="2" s="1"/>
  <c r="U1188" i="1"/>
  <c r="N1174" i="2" s="1"/>
  <c r="V1188" i="1"/>
  <c r="W1188"/>
  <c r="P1174" i="2" s="1"/>
  <c r="E1189" i="1"/>
  <c r="B1175" i="2" s="1"/>
  <c r="C1214" i="5" s="1"/>
  <c r="F1189" i="1"/>
  <c r="H1189"/>
  <c r="E1175" i="2" s="1"/>
  <c r="I1189" i="1"/>
  <c r="F1175" i="2" s="1"/>
  <c r="J1189" i="1"/>
  <c r="G1175" i="2" s="1"/>
  <c r="K1189" i="1"/>
  <c r="M1189"/>
  <c r="H1175" i="2" s="1"/>
  <c r="P1189" i="1"/>
  <c r="Q1189"/>
  <c r="K1175" i="2" s="1"/>
  <c r="R1189" i="1"/>
  <c r="L1175" i="2" s="1"/>
  <c r="T1189" i="1"/>
  <c r="M1175" i="2" s="1"/>
  <c r="U1189" i="1"/>
  <c r="N1175" i="2" s="1"/>
  <c r="V1189" i="1"/>
  <c r="W1189"/>
  <c r="P1175" i="2" s="1"/>
  <c r="E1190" i="1"/>
  <c r="B1176" i="2" s="1"/>
  <c r="C1215" i="5" s="1"/>
  <c r="F1190" i="1"/>
  <c r="H1190"/>
  <c r="E1176" i="2" s="1"/>
  <c r="I1190" i="1"/>
  <c r="F1176" i="2" s="1"/>
  <c r="J1190" i="1"/>
  <c r="G1176" i="2" s="1"/>
  <c r="K1190" i="1"/>
  <c r="M1190"/>
  <c r="H1176" i="2" s="1"/>
  <c r="P1190" i="1"/>
  <c r="Q1190"/>
  <c r="K1176" i="2" s="1"/>
  <c r="R1190" i="1"/>
  <c r="L1176" i="2" s="1"/>
  <c r="T1190" i="1"/>
  <c r="M1176" i="2" s="1"/>
  <c r="U1190" i="1"/>
  <c r="N1176" i="2" s="1"/>
  <c r="V1190" i="1"/>
  <c r="W1190"/>
  <c r="P1176" i="2" s="1"/>
  <c r="E1191" i="1"/>
  <c r="B1177" i="2" s="1"/>
  <c r="C1216" i="5" s="1"/>
  <c r="F1191" i="1"/>
  <c r="H1191"/>
  <c r="E1177" i="2" s="1"/>
  <c r="I1191" i="1"/>
  <c r="F1177" i="2" s="1"/>
  <c r="J1191" i="1"/>
  <c r="G1177" i="2" s="1"/>
  <c r="K1191" i="1"/>
  <c r="M1191"/>
  <c r="H1177" i="2" s="1"/>
  <c r="P1191" i="1"/>
  <c r="Q1191"/>
  <c r="K1177" i="2" s="1"/>
  <c r="R1191" i="1"/>
  <c r="L1177" i="2" s="1"/>
  <c r="T1191" i="1"/>
  <c r="M1177" i="2" s="1"/>
  <c r="U1191" i="1"/>
  <c r="N1177" i="2" s="1"/>
  <c r="V1191" i="1"/>
  <c r="W1191"/>
  <c r="P1177" i="2" s="1"/>
  <c r="E1192" i="1"/>
  <c r="B1178" i="2" s="1"/>
  <c r="C1217" i="5" s="1"/>
  <c r="F1192" i="1"/>
  <c r="H1192"/>
  <c r="E1178" i="2" s="1"/>
  <c r="I1192" i="1"/>
  <c r="F1178" i="2" s="1"/>
  <c r="J1192" i="1"/>
  <c r="G1178" i="2" s="1"/>
  <c r="K1192" i="1"/>
  <c r="M1192"/>
  <c r="H1178" i="2" s="1"/>
  <c r="P1192" i="1"/>
  <c r="Q1192"/>
  <c r="K1178" i="2" s="1"/>
  <c r="R1192" i="1"/>
  <c r="L1178" i="2" s="1"/>
  <c r="T1192" i="1"/>
  <c r="M1178" i="2" s="1"/>
  <c r="U1192" i="1"/>
  <c r="N1178" i="2" s="1"/>
  <c r="V1192" i="1"/>
  <c r="W1192"/>
  <c r="P1178" i="2" s="1"/>
  <c r="E1193" i="1"/>
  <c r="B1179" i="2" s="1"/>
  <c r="C1218" i="5" s="1"/>
  <c r="F1193" i="1"/>
  <c r="H1193"/>
  <c r="E1179" i="2" s="1"/>
  <c r="I1193" i="1"/>
  <c r="F1179" i="2" s="1"/>
  <c r="J1193" i="1"/>
  <c r="G1179" i="2" s="1"/>
  <c r="K1193" i="1"/>
  <c r="M1193"/>
  <c r="H1179" i="2" s="1"/>
  <c r="P1193" i="1"/>
  <c r="Q1193"/>
  <c r="K1179" i="2" s="1"/>
  <c r="R1193" i="1"/>
  <c r="L1179" i="2" s="1"/>
  <c r="T1193" i="1"/>
  <c r="M1179" i="2" s="1"/>
  <c r="U1193" i="1"/>
  <c r="N1179" i="2" s="1"/>
  <c r="V1193" i="1"/>
  <c r="W1193"/>
  <c r="P1179" i="2" s="1"/>
  <c r="E1194" i="1"/>
  <c r="B1180" i="2" s="1"/>
  <c r="C1219" i="5" s="1"/>
  <c r="F1194" i="1"/>
  <c r="H1194"/>
  <c r="E1180" i="2" s="1"/>
  <c r="I1194" i="1"/>
  <c r="F1180" i="2" s="1"/>
  <c r="J1194" i="1"/>
  <c r="G1180" i="2" s="1"/>
  <c r="K1194" i="1"/>
  <c r="M1194"/>
  <c r="H1180" i="2" s="1"/>
  <c r="P1194" i="1"/>
  <c r="Q1194"/>
  <c r="K1180" i="2" s="1"/>
  <c r="R1194" i="1"/>
  <c r="L1180" i="2" s="1"/>
  <c r="T1194" i="1"/>
  <c r="M1180" i="2" s="1"/>
  <c r="U1194" i="1"/>
  <c r="N1180" i="2" s="1"/>
  <c r="V1194" i="1"/>
  <c r="W1194"/>
  <c r="P1180" i="2" s="1"/>
  <c r="E1195" i="1"/>
  <c r="B1181" i="2" s="1"/>
  <c r="C1220" i="5" s="1"/>
  <c r="F1195" i="1"/>
  <c r="H1195"/>
  <c r="E1181" i="2" s="1"/>
  <c r="I1195" i="1"/>
  <c r="F1181" i="2" s="1"/>
  <c r="J1195" i="1"/>
  <c r="G1181" i="2" s="1"/>
  <c r="K1195" i="1"/>
  <c r="M1195"/>
  <c r="H1181" i="2" s="1"/>
  <c r="P1195" i="1"/>
  <c r="Q1195"/>
  <c r="K1181" i="2" s="1"/>
  <c r="R1195" i="1"/>
  <c r="L1181" i="2" s="1"/>
  <c r="T1195" i="1"/>
  <c r="M1181" i="2" s="1"/>
  <c r="U1195" i="1"/>
  <c r="N1181" i="2" s="1"/>
  <c r="V1195" i="1"/>
  <c r="W1195"/>
  <c r="P1181" i="2" s="1"/>
  <c r="E1196" i="1"/>
  <c r="F1196"/>
  <c r="H1196"/>
  <c r="E1182" i="2" s="1"/>
  <c r="I1196" i="1"/>
  <c r="F1182" i="2" s="1"/>
  <c r="J1196" i="1"/>
  <c r="G1182" i="2" s="1"/>
  <c r="K1196" i="1"/>
  <c r="M1196"/>
  <c r="H1182" i="2" s="1"/>
  <c r="P1196" i="1"/>
  <c r="Q1196"/>
  <c r="K1182" i="2" s="1"/>
  <c r="R1196" i="1"/>
  <c r="L1182" i="2" s="1"/>
  <c r="T1196" i="1"/>
  <c r="M1182" i="2" s="1"/>
  <c r="U1196" i="1"/>
  <c r="N1182" i="2" s="1"/>
  <c r="V1196" i="1"/>
  <c r="W1196"/>
  <c r="P1182" i="2" s="1"/>
  <c r="E1197" i="1"/>
  <c r="B1183" i="2" s="1"/>
  <c r="C1222" i="5" s="1"/>
  <c r="F1197" i="1"/>
  <c r="H1197"/>
  <c r="E1183" i="2" s="1"/>
  <c r="I1197" i="1"/>
  <c r="F1183" i="2" s="1"/>
  <c r="J1197" i="1"/>
  <c r="G1183" i="2" s="1"/>
  <c r="K1197" i="1"/>
  <c r="M1197"/>
  <c r="H1183" i="2" s="1"/>
  <c r="P1197" i="1"/>
  <c r="Q1197"/>
  <c r="K1183" i="2" s="1"/>
  <c r="R1197" i="1"/>
  <c r="L1183" i="2" s="1"/>
  <c r="T1197" i="1"/>
  <c r="M1183" i="2" s="1"/>
  <c r="U1197" i="1"/>
  <c r="N1183" i="2" s="1"/>
  <c r="V1197" i="1"/>
  <c r="W1197"/>
  <c r="P1183" i="2" s="1"/>
  <c r="E1198" i="1"/>
  <c r="B1184" i="2" s="1"/>
  <c r="C1223" i="5" s="1"/>
  <c r="F1198" i="1"/>
  <c r="H1198"/>
  <c r="E1184" i="2" s="1"/>
  <c r="I1198" i="1"/>
  <c r="F1184" i="2" s="1"/>
  <c r="J1198" i="1"/>
  <c r="G1184" i="2" s="1"/>
  <c r="K1198" i="1"/>
  <c r="M1198"/>
  <c r="H1184" i="2" s="1"/>
  <c r="P1198" i="1"/>
  <c r="Q1198"/>
  <c r="K1184" i="2" s="1"/>
  <c r="R1198" i="1"/>
  <c r="L1184" i="2" s="1"/>
  <c r="T1198" i="1"/>
  <c r="M1184" i="2" s="1"/>
  <c r="U1198" i="1"/>
  <c r="N1184" i="2" s="1"/>
  <c r="V1198" i="1"/>
  <c r="W1198"/>
  <c r="P1184" i="2" s="1"/>
  <c r="E1199" i="1"/>
  <c r="B1185" i="2" s="1"/>
  <c r="C1224" i="5" s="1"/>
  <c r="F1199" i="1"/>
  <c r="H1199"/>
  <c r="E1185" i="2" s="1"/>
  <c r="I1199" i="1"/>
  <c r="F1185" i="2" s="1"/>
  <c r="J1199" i="1"/>
  <c r="G1185" i="2" s="1"/>
  <c r="K1199" i="1"/>
  <c r="M1199"/>
  <c r="H1185" i="2" s="1"/>
  <c r="P1199" i="1"/>
  <c r="Q1199"/>
  <c r="K1185" i="2" s="1"/>
  <c r="R1199" i="1"/>
  <c r="L1185" i="2" s="1"/>
  <c r="T1199" i="1"/>
  <c r="M1185" i="2" s="1"/>
  <c r="U1199" i="1"/>
  <c r="N1185" i="2" s="1"/>
  <c r="V1199" i="1"/>
  <c r="W1199"/>
  <c r="P1185" i="2" s="1"/>
  <c r="E1200" i="1"/>
  <c r="B1186" i="2" s="1"/>
  <c r="C1225" i="5" s="1"/>
  <c r="F1200" i="1"/>
  <c r="H1200"/>
  <c r="E1186" i="2" s="1"/>
  <c r="I1200" i="1"/>
  <c r="F1186" i="2" s="1"/>
  <c r="J1200" i="1"/>
  <c r="G1186" i="2" s="1"/>
  <c r="K1200" i="1"/>
  <c r="M1200"/>
  <c r="H1186" i="2" s="1"/>
  <c r="P1200" i="1"/>
  <c r="Q1200"/>
  <c r="K1186" i="2" s="1"/>
  <c r="R1200" i="1"/>
  <c r="L1186" i="2" s="1"/>
  <c r="T1200" i="1"/>
  <c r="M1186" i="2" s="1"/>
  <c r="U1200" i="1"/>
  <c r="N1186" i="2" s="1"/>
  <c r="V1200" i="1"/>
  <c r="W1200"/>
  <c r="P1186" i="2" s="1"/>
  <c r="E1201" i="1"/>
  <c r="B1187" i="2" s="1"/>
  <c r="C1226" i="5" s="1"/>
  <c r="F1201" i="1"/>
  <c r="H1201"/>
  <c r="E1187" i="2" s="1"/>
  <c r="I1201" i="1"/>
  <c r="F1187" i="2" s="1"/>
  <c r="J1201" i="1"/>
  <c r="G1187" i="2" s="1"/>
  <c r="K1201" i="1"/>
  <c r="M1201"/>
  <c r="H1187" i="2" s="1"/>
  <c r="P1201" i="1"/>
  <c r="Q1201"/>
  <c r="K1187" i="2" s="1"/>
  <c r="R1201" i="1"/>
  <c r="L1187" i="2" s="1"/>
  <c r="T1201" i="1"/>
  <c r="M1187" i="2" s="1"/>
  <c r="U1201" i="1"/>
  <c r="N1187" i="2" s="1"/>
  <c r="V1201" i="1"/>
  <c r="W1201"/>
  <c r="P1187" i="2" s="1"/>
  <c r="E1202" i="1"/>
  <c r="B1188" i="2" s="1"/>
  <c r="C1227" i="5" s="1"/>
  <c r="F1202" i="1"/>
  <c r="H1202"/>
  <c r="E1188" i="2" s="1"/>
  <c r="I1202" i="1"/>
  <c r="F1188" i="2" s="1"/>
  <c r="J1202" i="1"/>
  <c r="G1188" i="2" s="1"/>
  <c r="K1202" i="1"/>
  <c r="M1202"/>
  <c r="H1188" i="2" s="1"/>
  <c r="P1202" i="1"/>
  <c r="Q1202"/>
  <c r="K1188" i="2" s="1"/>
  <c r="R1202" i="1"/>
  <c r="L1188" i="2" s="1"/>
  <c r="T1202" i="1"/>
  <c r="M1188" i="2" s="1"/>
  <c r="U1202" i="1"/>
  <c r="N1188" i="2" s="1"/>
  <c r="V1202" i="1"/>
  <c r="W1202"/>
  <c r="P1188" i="2" s="1"/>
  <c r="E1203" i="1"/>
  <c r="B1189" i="2" s="1"/>
  <c r="C1228" i="5" s="1"/>
  <c r="F1203" i="1"/>
  <c r="H1203"/>
  <c r="E1189" i="2" s="1"/>
  <c r="I1203" i="1"/>
  <c r="F1189" i="2" s="1"/>
  <c r="J1203" i="1"/>
  <c r="G1189" i="2" s="1"/>
  <c r="K1203" i="1"/>
  <c r="M1203"/>
  <c r="H1189" i="2" s="1"/>
  <c r="P1203" i="1"/>
  <c r="Q1203"/>
  <c r="K1189" i="2" s="1"/>
  <c r="R1203" i="1"/>
  <c r="L1189" i="2" s="1"/>
  <c r="T1203" i="1"/>
  <c r="M1189" i="2" s="1"/>
  <c r="U1203" i="1"/>
  <c r="N1189" i="2" s="1"/>
  <c r="V1203" i="1"/>
  <c r="W1203"/>
  <c r="P1189" i="2" s="1"/>
  <c r="E1204" i="1"/>
  <c r="F1204"/>
  <c r="H1204"/>
  <c r="E1190" i="2" s="1"/>
  <c r="I1204" i="1"/>
  <c r="F1190" i="2" s="1"/>
  <c r="J1204" i="1"/>
  <c r="G1190" i="2" s="1"/>
  <c r="K1204" i="1"/>
  <c r="M1204"/>
  <c r="H1190" i="2" s="1"/>
  <c r="P1204" i="1"/>
  <c r="Q1204"/>
  <c r="K1190" i="2" s="1"/>
  <c r="R1204" i="1"/>
  <c r="L1190" i="2" s="1"/>
  <c r="T1204" i="1"/>
  <c r="M1190" i="2" s="1"/>
  <c r="U1204" i="1"/>
  <c r="N1190" i="2" s="1"/>
  <c r="V1204" i="1"/>
  <c r="W1204"/>
  <c r="P1190" i="2" s="1"/>
  <c r="E1205" i="1"/>
  <c r="B1191" i="2" s="1"/>
  <c r="C1230" i="5" s="1"/>
  <c r="F1205" i="1"/>
  <c r="H1205"/>
  <c r="E1191" i="2" s="1"/>
  <c r="I1205" i="1"/>
  <c r="F1191" i="2" s="1"/>
  <c r="J1205" i="1"/>
  <c r="G1191" i="2" s="1"/>
  <c r="K1205" i="1"/>
  <c r="M1205"/>
  <c r="H1191" i="2" s="1"/>
  <c r="P1205" i="1"/>
  <c r="Q1205"/>
  <c r="K1191" i="2" s="1"/>
  <c r="R1205" i="1"/>
  <c r="L1191" i="2" s="1"/>
  <c r="T1205" i="1"/>
  <c r="M1191" i="2" s="1"/>
  <c r="U1205" i="1"/>
  <c r="N1191" i="2" s="1"/>
  <c r="V1205" i="1"/>
  <c r="W1205"/>
  <c r="P1191" i="2" s="1"/>
  <c r="E1206" i="1"/>
  <c r="B1192" i="2" s="1"/>
  <c r="C1231" i="5" s="1"/>
  <c r="F1206" i="1"/>
  <c r="H1206"/>
  <c r="E1192" i="2" s="1"/>
  <c r="I1206" i="1"/>
  <c r="F1192" i="2" s="1"/>
  <c r="J1206" i="1"/>
  <c r="G1192" i="2" s="1"/>
  <c r="K1206" i="1"/>
  <c r="M1206"/>
  <c r="H1192" i="2" s="1"/>
  <c r="P1206" i="1"/>
  <c r="Q1206"/>
  <c r="K1192" i="2" s="1"/>
  <c r="R1206" i="1"/>
  <c r="L1192" i="2" s="1"/>
  <c r="T1206" i="1"/>
  <c r="M1192" i="2" s="1"/>
  <c r="U1206" i="1"/>
  <c r="N1192" i="2" s="1"/>
  <c r="V1206" i="1"/>
  <c r="W1206"/>
  <c r="P1192" i="2" s="1"/>
  <c r="E1207" i="1"/>
  <c r="B1193" i="2" s="1"/>
  <c r="C1232" i="5" s="1"/>
  <c r="F1207" i="1"/>
  <c r="H1207"/>
  <c r="E1193" i="2" s="1"/>
  <c r="I1207" i="1"/>
  <c r="F1193" i="2" s="1"/>
  <c r="J1207" i="1"/>
  <c r="G1193" i="2" s="1"/>
  <c r="K1207" i="1"/>
  <c r="M1207"/>
  <c r="H1193" i="2" s="1"/>
  <c r="P1207" i="1"/>
  <c r="Q1207"/>
  <c r="K1193" i="2" s="1"/>
  <c r="R1207" i="1"/>
  <c r="L1193" i="2" s="1"/>
  <c r="T1207" i="1"/>
  <c r="M1193" i="2" s="1"/>
  <c r="U1207" i="1"/>
  <c r="N1193" i="2" s="1"/>
  <c r="V1207" i="1"/>
  <c r="W1207"/>
  <c r="P1193" i="2" s="1"/>
  <c r="E1208" i="1"/>
  <c r="B1194" i="2" s="1"/>
  <c r="C1233" i="5" s="1"/>
  <c r="F1208" i="1"/>
  <c r="H1208"/>
  <c r="E1194" i="2" s="1"/>
  <c r="I1208" i="1"/>
  <c r="F1194" i="2" s="1"/>
  <c r="J1208" i="1"/>
  <c r="G1194" i="2" s="1"/>
  <c r="K1208" i="1"/>
  <c r="M1208"/>
  <c r="H1194" i="2" s="1"/>
  <c r="P1208" i="1"/>
  <c r="Q1208"/>
  <c r="K1194" i="2" s="1"/>
  <c r="R1208" i="1"/>
  <c r="L1194" i="2" s="1"/>
  <c r="T1208" i="1"/>
  <c r="M1194" i="2" s="1"/>
  <c r="U1208" i="1"/>
  <c r="N1194" i="2" s="1"/>
  <c r="V1208" i="1"/>
  <c r="W1208"/>
  <c r="P1194" i="2" s="1"/>
  <c r="E1209" i="1"/>
  <c r="B1195" i="2" s="1"/>
  <c r="C1234" i="5" s="1"/>
  <c r="F1209" i="1"/>
  <c r="H1209"/>
  <c r="E1195" i="2" s="1"/>
  <c r="I1209" i="1"/>
  <c r="F1195" i="2" s="1"/>
  <c r="J1209" i="1"/>
  <c r="G1195" i="2" s="1"/>
  <c r="K1209" i="1"/>
  <c r="M1209"/>
  <c r="H1195" i="2" s="1"/>
  <c r="P1209" i="1"/>
  <c r="Q1209"/>
  <c r="K1195" i="2" s="1"/>
  <c r="R1209" i="1"/>
  <c r="L1195" i="2" s="1"/>
  <c r="T1209" i="1"/>
  <c r="M1195" i="2" s="1"/>
  <c r="U1209" i="1"/>
  <c r="N1195" i="2" s="1"/>
  <c r="V1209" i="1"/>
  <c r="W1209"/>
  <c r="P1195" i="2" s="1"/>
  <c r="E1210" i="1"/>
  <c r="B1196" i="2" s="1"/>
  <c r="C1235" i="5" s="1"/>
  <c r="F1210" i="1"/>
  <c r="H1210"/>
  <c r="E1196" i="2" s="1"/>
  <c r="I1210" i="1"/>
  <c r="F1196" i="2" s="1"/>
  <c r="J1210" i="1"/>
  <c r="G1196" i="2" s="1"/>
  <c r="K1210" i="1"/>
  <c r="M1210"/>
  <c r="H1196" i="2" s="1"/>
  <c r="P1210" i="1"/>
  <c r="Q1210"/>
  <c r="K1196" i="2" s="1"/>
  <c r="R1210" i="1"/>
  <c r="L1196" i="2" s="1"/>
  <c r="T1210" i="1"/>
  <c r="M1196" i="2" s="1"/>
  <c r="U1210" i="1"/>
  <c r="N1196" i="2" s="1"/>
  <c r="V1210" i="1"/>
  <c r="W1210"/>
  <c r="P1196" i="2" s="1"/>
  <c r="E1211" i="1"/>
  <c r="B1197" i="2" s="1"/>
  <c r="C1236" i="5" s="1"/>
  <c r="F1211" i="1"/>
  <c r="H1211"/>
  <c r="E1197" i="2" s="1"/>
  <c r="I1211" i="1"/>
  <c r="F1197" i="2" s="1"/>
  <c r="J1211" i="1"/>
  <c r="G1197" i="2" s="1"/>
  <c r="K1211" i="1"/>
  <c r="M1211"/>
  <c r="H1197" i="2" s="1"/>
  <c r="P1211" i="1"/>
  <c r="Q1211"/>
  <c r="K1197" i="2" s="1"/>
  <c r="R1211" i="1"/>
  <c r="L1197" i="2" s="1"/>
  <c r="T1211" i="1"/>
  <c r="M1197" i="2" s="1"/>
  <c r="U1211" i="1"/>
  <c r="N1197" i="2" s="1"/>
  <c r="V1211" i="1"/>
  <c r="W1211"/>
  <c r="P1197" i="2" s="1"/>
  <c r="E1212" i="1"/>
  <c r="F1212"/>
  <c r="H1212"/>
  <c r="E1198" i="2" s="1"/>
  <c r="I1212" i="1"/>
  <c r="F1198" i="2" s="1"/>
  <c r="J1212" i="1"/>
  <c r="G1198" i="2" s="1"/>
  <c r="K1212" i="1"/>
  <c r="M1212"/>
  <c r="H1198" i="2" s="1"/>
  <c r="P1212" i="1"/>
  <c r="Q1212"/>
  <c r="K1198" i="2" s="1"/>
  <c r="R1212" i="1"/>
  <c r="L1198" i="2" s="1"/>
  <c r="T1212" i="1"/>
  <c r="M1198" i="2" s="1"/>
  <c r="U1212" i="1"/>
  <c r="N1198" i="2" s="1"/>
  <c r="V1212" i="1"/>
  <c r="W1212"/>
  <c r="P1198" i="2" s="1"/>
  <c r="E1213" i="1"/>
  <c r="B1199" i="2" s="1"/>
  <c r="C1238" i="5" s="1"/>
  <c r="F1213" i="1"/>
  <c r="H1213"/>
  <c r="E1199" i="2" s="1"/>
  <c r="I1213" i="1"/>
  <c r="F1199" i="2" s="1"/>
  <c r="J1213" i="1"/>
  <c r="G1199" i="2" s="1"/>
  <c r="K1213" i="1"/>
  <c r="M1213"/>
  <c r="H1199" i="2" s="1"/>
  <c r="P1213" i="1"/>
  <c r="Q1213"/>
  <c r="K1199" i="2" s="1"/>
  <c r="R1213" i="1"/>
  <c r="L1199" i="2" s="1"/>
  <c r="T1213" i="1"/>
  <c r="M1199" i="2" s="1"/>
  <c r="U1213" i="1"/>
  <c r="N1199" i="2" s="1"/>
  <c r="V1213" i="1"/>
  <c r="W1213"/>
  <c r="P1199" i="2" s="1"/>
  <c r="E1214" i="1"/>
  <c r="B1200" i="2" s="1"/>
  <c r="C1239" i="5" s="1"/>
  <c r="F1214" i="1"/>
  <c r="H1214"/>
  <c r="E1200" i="2" s="1"/>
  <c r="I1214" i="1"/>
  <c r="F1200" i="2" s="1"/>
  <c r="J1214" i="1"/>
  <c r="G1200" i="2" s="1"/>
  <c r="K1214" i="1"/>
  <c r="M1214"/>
  <c r="H1200" i="2" s="1"/>
  <c r="P1214" i="1"/>
  <c r="Q1214"/>
  <c r="K1200" i="2" s="1"/>
  <c r="R1214" i="1"/>
  <c r="L1200" i="2" s="1"/>
  <c r="T1214" i="1"/>
  <c r="M1200" i="2" s="1"/>
  <c r="U1214" i="1"/>
  <c r="N1200" i="2" s="1"/>
  <c r="V1214" i="1"/>
  <c r="W1214"/>
  <c r="P1200" i="2" s="1"/>
  <c r="E1215" i="1"/>
  <c r="B1201" i="2" s="1"/>
  <c r="C1240" i="5" s="1"/>
  <c r="F1215" i="1"/>
  <c r="H1215"/>
  <c r="E1201" i="2" s="1"/>
  <c r="I1215" i="1"/>
  <c r="F1201" i="2" s="1"/>
  <c r="J1215" i="1"/>
  <c r="G1201" i="2" s="1"/>
  <c r="K1215" i="1"/>
  <c r="M1215"/>
  <c r="H1201" i="2" s="1"/>
  <c r="P1215" i="1"/>
  <c r="Q1215"/>
  <c r="K1201" i="2" s="1"/>
  <c r="R1215" i="1"/>
  <c r="L1201" i="2" s="1"/>
  <c r="T1215" i="1"/>
  <c r="M1201" i="2" s="1"/>
  <c r="U1215" i="1"/>
  <c r="N1201" i="2" s="1"/>
  <c r="V1215" i="1"/>
  <c r="W1215"/>
  <c r="P1201" i="2" s="1"/>
  <c r="E1216" i="1"/>
  <c r="B1202" i="2" s="1"/>
  <c r="C1241" i="5" s="1"/>
  <c r="F1216" i="1"/>
  <c r="H1216"/>
  <c r="E1202" i="2" s="1"/>
  <c r="I1216" i="1"/>
  <c r="F1202" i="2" s="1"/>
  <c r="J1216" i="1"/>
  <c r="G1202" i="2" s="1"/>
  <c r="K1216" i="1"/>
  <c r="M1216"/>
  <c r="H1202" i="2" s="1"/>
  <c r="P1216" i="1"/>
  <c r="Q1216"/>
  <c r="K1202" i="2" s="1"/>
  <c r="R1216" i="1"/>
  <c r="L1202" i="2" s="1"/>
  <c r="T1216" i="1"/>
  <c r="M1202" i="2" s="1"/>
  <c r="U1216" i="1"/>
  <c r="N1202" i="2" s="1"/>
  <c r="V1216" i="1"/>
  <c r="W1216"/>
  <c r="P1202" i="2" s="1"/>
  <c r="E1217" i="1"/>
  <c r="B1203" i="2" s="1"/>
  <c r="C1242" i="5" s="1"/>
  <c r="F1217" i="1"/>
  <c r="H1217"/>
  <c r="E1203" i="2" s="1"/>
  <c r="I1217" i="1"/>
  <c r="F1203" i="2" s="1"/>
  <c r="J1217" i="1"/>
  <c r="G1203" i="2" s="1"/>
  <c r="K1217" i="1"/>
  <c r="M1217"/>
  <c r="H1203" i="2" s="1"/>
  <c r="P1217" i="1"/>
  <c r="Q1217"/>
  <c r="K1203" i="2" s="1"/>
  <c r="R1217" i="1"/>
  <c r="L1203" i="2" s="1"/>
  <c r="T1217" i="1"/>
  <c r="M1203" i="2" s="1"/>
  <c r="U1217" i="1"/>
  <c r="N1203" i="2" s="1"/>
  <c r="V1217" i="1"/>
  <c r="W1217"/>
  <c r="P1203" i="2" s="1"/>
  <c r="E1218" i="1"/>
  <c r="B1204" i="2" s="1"/>
  <c r="C1243" i="5" s="1"/>
  <c r="F1218" i="1"/>
  <c r="H1218"/>
  <c r="E1204" i="2" s="1"/>
  <c r="I1218" i="1"/>
  <c r="F1204" i="2" s="1"/>
  <c r="J1218" i="1"/>
  <c r="G1204" i="2" s="1"/>
  <c r="K1218" i="1"/>
  <c r="M1218"/>
  <c r="H1204" i="2" s="1"/>
  <c r="P1218" i="1"/>
  <c r="Q1218"/>
  <c r="K1204" i="2" s="1"/>
  <c r="R1218" i="1"/>
  <c r="L1204" i="2" s="1"/>
  <c r="T1218" i="1"/>
  <c r="M1204" i="2" s="1"/>
  <c r="U1218" i="1"/>
  <c r="N1204" i="2" s="1"/>
  <c r="V1218" i="1"/>
  <c r="W1218"/>
  <c r="P1204" i="2" s="1"/>
  <c r="E1219" i="1"/>
  <c r="B1205" i="2" s="1"/>
  <c r="C1244" i="5" s="1"/>
  <c r="F1219" i="1"/>
  <c r="H1219"/>
  <c r="E1205" i="2" s="1"/>
  <c r="I1219" i="1"/>
  <c r="F1205" i="2" s="1"/>
  <c r="J1219" i="1"/>
  <c r="G1205" i="2" s="1"/>
  <c r="K1219" i="1"/>
  <c r="M1219"/>
  <c r="H1205" i="2" s="1"/>
  <c r="P1219" i="1"/>
  <c r="Q1219"/>
  <c r="K1205" i="2" s="1"/>
  <c r="R1219" i="1"/>
  <c r="L1205" i="2" s="1"/>
  <c r="T1219" i="1"/>
  <c r="M1205" i="2" s="1"/>
  <c r="U1219" i="1"/>
  <c r="N1205" i="2" s="1"/>
  <c r="V1219" i="1"/>
  <c r="W1219"/>
  <c r="P1205" i="2" s="1"/>
  <c r="E1220" i="1"/>
  <c r="F1220"/>
  <c r="H1220"/>
  <c r="E1206" i="2" s="1"/>
  <c r="I1220" i="1"/>
  <c r="F1206" i="2" s="1"/>
  <c r="J1220" i="1"/>
  <c r="G1206" i="2" s="1"/>
  <c r="K1220" i="1"/>
  <c r="M1220"/>
  <c r="H1206" i="2" s="1"/>
  <c r="P1220" i="1"/>
  <c r="Q1220"/>
  <c r="K1206" i="2" s="1"/>
  <c r="R1220" i="1"/>
  <c r="L1206" i="2" s="1"/>
  <c r="T1220" i="1"/>
  <c r="M1206" i="2" s="1"/>
  <c r="U1220" i="1"/>
  <c r="N1206" i="2" s="1"/>
  <c r="V1220" i="1"/>
  <c r="W1220"/>
  <c r="P1206" i="2" s="1"/>
  <c r="E1221" i="1"/>
  <c r="B1207" i="2" s="1"/>
  <c r="C1246" i="5" s="1"/>
  <c r="F1221" i="1"/>
  <c r="H1221"/>
  <c r="E1207" i="2" s="1"/>
  <c r="I1221" i="1"/>
  <c r="F1207" i="2" s="1"/>
  <c r="J1221" i="1"/>
  <c r="G1207" i="2" s="1"/>
  <c r="K1221" i="1"/>
  <c r="M1221"/>
  <c r="H1207" i="2" s="1"/>
  <c r="P1221" i="1"/>
  <c r="Q1221"/>
  <c r="K1207" i="2" s="1"/>
  <c r="R1221" i="1"/>
  <c r="L1207" i="2" s="1"/>
  <c r="T1221" i="1"/>
  <c r="M1207" i="2" s="1"/>
  <c r="U1221" i="1"/>
  <c r="N1207" i="2" s="1"/>
  <c r="V1221" i="1"/>
  <c r="W1221"/>
  <c r="P1207" i="2" s="1"/>
  <c r="E1222" i="1"/>
  <c r="B1208" i="2" s="1"/>
  <c r="C1247" i="5" s="1"/>
  <c r="F1222" i="1"/>
  <c r="H1222"/>
  <c r="E1208" i="2" s="1"/>
  <c r="I1222" i="1"/>
  <c r="F1208" i="2" s="1"/>
  <c r="J1222" i="1"/>
  <c r="G1208" i="2" s="1"/>
  <c r="K1222" i="1"/>
  <c r="M1222"/>
  <c r="H1208" i="2" s="1"/>
  <c r="P1222" i="1"/>
  <c r="Q1222"/>
  <c r="K1208" i="2" s="1"/>
  <c r="R1222" i="1"/>
  <c r="L1208" i="2" s="1"/>
  <c r="T1222" i="1"/>
  <c r="M1208" i="2" s="1"/>
  <c r="U1222" i="1"/>
  <c r="N1208" i="2" s="1"/>
  <c r="V1222" i="1"/>
  <c r="W1222"/>
  <c r="P1208" i="2" s="1"/>
  <c r="E1223" i="1"/>
  <c r="B1209" i="2" s="1"/>
  <c r="C1248" i="5" s="1"/>
  <c r="F1223" i="1"/>
  <c r="H1223"/>
  <c r="E1209" i="2" s="1"/>
  <c r="I1223" i="1"/>
  <c r="F1209" i="2" s="1"/>
  <c r="J1223" i="1"/>
  <c r="G1209" i="2" s="1"/>
  <c r="K1223" i="1"/>
  <c r="M1223"/>
  <c r="H1209" i="2" s="1"/>
  <c r="P1223" i="1"/>
  <c r="Q1223"/>
  <c r="K1209" i="2" s="1"/>
  <c r="R1223" i="1"/>
  <c r="L1209" i="2" s="1"/>
  <c r="T1223" i="1"/>
  <c r="M1209" i="2" s="1"/>
  <c r="U1223" i="1"/>
  <c r="N1209" i="2" s="1"/>
  <c r="V1223" i="1"/>
  <c r="W1223"/>
  <c r="P1209" i="2" s="1"/>
  <c r="E1224" i="1"/>
  <c r="B1210" i="2" s="1"/>
  <c r="C1249" i="5" s="1"/>
  <c r="F1224" i="1"/>
  <c r="H1224"/>
  <c r="E1210" i="2" s="1"/>
  <c r="I1224" i="1"/>
  <c r="F1210" i="2" s="1"/>
  <c r="J1224" i="1"/>
  <c r="G1210" i="2" s="1"/>
  <c r="K1224" i="1"/>
  <c r="M1224"/>
  <c r="H1210" i="2" s="1"/>
  <c r="P1224" i="1"/>
  <c r="Q1224"/>
  <c r="K1210" i="2" s="1"/>
  <c r="R1224" i="1"/>
  <c r="L1210" i="2" s="1"/>
  <c r="T1224" i="1"/>
  <c r="M1210" i="2" s="1"/>
  <c r="U1224" i="1"/>
  <c r="N1210" i="2" s="1"/>
  <c r="V1224" i="1"/>
  <c r="W1224"/>
  <c r="P1210" i="2" s="1"/>
  <c r="E1225" i="1"/>
  <c r="B1211" i="2" s="1"/>
  <c r="C1250" i="5" s="1"/>
  <c r="F1225" i="1"/>
  <c r="H1225"/>
  <c r="E1211" i="2" s="1"/>
  <c r="I1225" i="1"/>
  <c r="F1211" i="2" s="1"/>
  <c r="J1225" i="1"/>
  <c r="G1211" i="2" s="1"/>
  <c r="K1225" i="1"/>
  <c r="M1225"/>
  <c r="H1211" i="2" s="1"/>
  <c r="P1225" i="1"/>
  <c r="Q1225"/>
  <c r="K1211" i="2" s="1"/>
  <c r="R1225" i="1"/>
  <c r="L1211" i="2" s="1"/>
  <c r="T1225" i="1"/>
  <c r="M1211" i="2" s="1"/>
  <c r="U1225" i="1"/>
  <c r="N1211" i="2" s="1"/>
  <c r="V1225" i="1"/>
  <c r="W1225"/>
  <c r="P1211" i="2" s="1"/>
  <c r="E1226" i="1"/>
  <c r="B1212" i="2" s="1"/>
  <c r="C1251" i="5" s="1"/>
  <c r="F1226" i="1"/>
  <c r="H1226"/>
  <c r="E1212" i="2" s="1"/>
  <c r="I1226" i="1"/>
  <c r="F1212" i="2" s="1"/>
  <c r="J1226" i="1"/>
  <c r="G1212" i="2" s="1"/>
  <c r="K1226" i="1"/>
  <c r="M1226"/>
  <c r="H1212" i="2" s="1"/>
  <c r="P1226" i="1"/>
  <c r="Q1226"/>
  <c r="K1212" i="2" s="1"/>
  <c r="R1226" i="1"/>
  <c r="L1212" i="2" s="1"/>
  <c r="T1226" i="1"/>
  <c r="M1212" i="2" s="1"/>
  <c r="U1226" i="1"/>
  <c r="N1212" i="2" s="1"/>
  <c r="V1226" i="1"/>
  <c r="W1226"/>
  <c r="P1212" i="2" s="1"/>
  <c r="E1227" i="1"/>
  <c r="B1213" i="2" s="1"/>
  <c r="C1252" i="5" s="1"/>
  <c r="F1227" i="1"/>
  <c r="H1227"/>
  <c r="E1213" i="2" s="1"/>
  <c r="I1227" i="1"/>
  <c r="F1213" i="2" s="1"/>
  <c r="J1227" i="1"/>
  <c r="G1213" i="2" s="1"/>
  <c r="K1227" i="1"/>
  <c r="M1227"/>
  <c r="H1213" i="2" s="1"/>
  <c r="P1227" i="1"/>
  <c r="Q1227"/>
  <c r="K1213" i="2" s="1"/>
  <c r="R1227" i="1"/>
  <c r="L1213" i="2" s="1"/>
  <c r="T1227" i="1"/>
  <c r="M1213" i="2" s="1"/>
  <c r="U1227" i="1"/>
  <c r="N1213" i="2" s="1"/>
  <c r="V1227" i="1"/>
  <c r="W1227"/>
  <c r="P1213" i="2" s="1"/>
  <c r="E1228" i="1"/>
  <c r="F1228"/>
  <c r="H1228"/>
  <c r="E1214" i="2" s="1"/>
  <c r="I1228" i="1"/>
  <c r="F1214" i="2" s="1"/>
  <c r="J1228" i="1"/>
  <c r="G1214" i="2" s="1"/>
  <c r="K1228" i="1"/>
  <c r="M1228"/>
  <c r="H1214" i="2" s="1"/>
  <c r="P1228" i="1"/>
  <c r="Q1228"/>
  <c r="K1214" i="2" s="1"/>
  <c r="R1228" i="1"/>
  <c r="L1214" i="2" s="1"/>
  <c r="T1228" i="1"/>
  <c r="M1214" i="2" s="1"/>
  <c r="U1228" i="1"/>
  <c r="N1214" i="2" s="1"/>
  <c r="V1228" i="1"/>
  <c r="W1228"/>
  <c r="P1214" i="2" s="1"/>
  <c r="E1229" i="1"/>
  <c r="B1215" i="2" s="1"/>
  <c r="C1254" i="5" s="1"/>
  <c r="F1229" i="1"/>
  <c r="H1229"/>
  <c r="E1215" i="2" s="1"/>
  <c r="I1229" i="1"/>
  <c r="F1215" i="2" s="1"/>
  <c r="J1229" i="1"/>
  <c r="G1215" i="2" s="1"/>
  <c r="K1229" i="1"/>
  <c r="M1229"/>
  <c r="H1215" i="2" s="1"/>
  <c r="P1229" i="1"/>
  <c r="Q1229"/>
  <c r="K1215" i="2" s="1"/>
  <c r="R1229" i="1"/>
  <c r="L1215" i="2" s="1"/>
  <c r="T1229" i="1"/>
  <c r="M1215" i="2" s="1"/>
  <c r="U1229" i="1"/>
  <c r="N1215" i="2" s="1"/>
  <c r="V1229" i="1"/>
  <c r="W1229"/>
  <c r="P1215" i="2" s="1"/>
  <c r="E1230" i="1"/>
  <c r="B1216" i="2" s="1"/>
  <c r="C1255" i="5" s="1"/>
  <c r="F1230" i="1"/>
  <c r="H1230"/>
  <c r="E1216" i="2" s="1"/>
  <c r="I1230" i="1"/>
  <c r="F1216" i="2" s="1"/>
  <c r="J1230" i="1"/>
  <c r="G1216" i="2" s="1"/>
  <c r="K1230" i="1"/>
  <c r="M1230"/>
  <c r="H1216" i="2" s="1"/>
  <c r="P1230" i="1"/>
  <c r="Q1230"/>
  <c r="K1216" i="2" s="1"/>
  <c r="R1230" i="1"/>
  <c r="L1216" i="2" s="1"/>
  <c r="T1230" i="1"/>
  <c r="M1216" i="2" s="1"/>
  <c r="U1230" i="1"/>
  <c r="N1216" i="2" s="1"/>
  <c r="V1230" i="1"/>
  <c r="W1230"/>
  <c r="P1216" i="2" s="1"/>
  <c r="E1231" i="1"/>
  <c r="B1217" i="2" s="1"/>
  <c r="C1256" i="5" s="1"/>
  <c r="F1231" i="1"/>
  <c r="H1231"/>
  <c r="E1217" i="2" s="1"/>
  <c r="I1231" i="1"/>
  <c r="F1217" i="2" s="1"/>
  <c r="J1231" i="1"/>
  <c r="G1217" i="2" s="1"/>
  <c r="K1231" i="1"/>
  <c r="M1231"/>
  <c r="H1217" i="2" s="1"/>
  <c r="P1231" i="1"/>
  <c r="Q1231"/>
  <c r="K1217" i="2" s="1"/>
  <c r="R1231" i="1"/>
  <c r="L1217" i="2" s="1"/>
  <c r="T1231" i="1"/>
  <c r="M1217" i="2" s="1"/>
  <c r="U1231" i="1"/>
  <c r="N1217" i="2" s="1"/>
  <c r="V1231" i="1"/>
  <c r="W1231"/>
  <c r="P1217" i="2" s="1"/>
  <c r="E1232" i="1"/>
  <c r="B1218" i="2" s="1"/>
  <c r="C1257" i="5" s="1"/>
  <c r="F1232" i="1"/>
  <c r="H1232"/>
  <c r="E1218" i="2" s="1"/>
  <c r="I1232" i="1"/>
  <c r="F1218" i="2" s="1"/>
  <c r="J1232" i="1"/>
  <c r="G1218" i="2" s="1"/>
  <c r="K1232" i="1"/>
  <c r="M1232"/>
  <c r="H1218" i="2" s="1"/>
  <c r="P1232" i="1"/>
  <c r="Q1232"/>
  <c r="K1218" i="2" s="1"/>
  <c r="R1232" i="1"/>
  <c r="L1218" i="2" s="1"/>
  <c r="T1232" i="1"/>
  <c r="M1218" i="2" s="1"/>
  <c r="U1232" i="1"/>
  <c r="N1218" i="2" s="1"/>
  <c r="V1232" i="1"/>
  <c r="W1232"/>
  <c r="P1218" i="2" s="1"/>
  <c r="E1233" i="1"/>
  <c r="B1219" i="2" s="1"/>
  <c r="C1258" i="5" s="1"/>
  <c r="F1233" i="1"/>
  <c r="H1233"/>
  <c r="E1219" i="2" s="1"/>
  <c r="I1233" i="1"/>
  <c r="F1219" i="2" s="1"/>
  <c r="J1233" i="1"/>
  <c r="G1219" i="2" s="1"/>
  <c r="K1233" i="1"/>
  <c r="M1233"/>
  <c r="H1219" i="2" s="1"/>
  <c r="P1233" i="1"/>
  <c r="Q1233"/>
  <c r="K1219" i="2" s="1"/>
  <c r="R1233" i="1"/>
  <c r="L1219" i="2" s="1"/>
  <c r="T1233" i="1"/>
  <c r="M1219" i="2" s="1"/>
  <c r="U1233" i="1"/>
  <c r="N1219" i="2" s="1"/>
  <c r="V1233" i="1"/>
  <c r="W1233"/>
  <c r="P1219" i="2" s="1"/>
  <c r="E1234" i="1"/>
  <c r="B1220" i="2" s="1"/>
  <c r="C1259" i="5" s="1"/>
  <c r="F1234" i="1"/>
  <c r="H1234"/>
  <c r="E1220" i="2" s="1"/>
  <c r="I1234" i="1"/>
  <c r="F1220" i="2" s="1"/>
  <c r="J1234" i="1"/>
  <c r="G1220" i="2" s="1"/>
  <c r="K1234" i="1"/>
  <c r="M1234"/>
  <c r="H1220" i="2" s="1"/>
  <c r="P1234" i="1"/>
  <c r="Q1234"/>
  <c r="K1220" i="2" s="1"/>
  <c r="R1234" i="1"/>
  <c r="L1220" i="2" s="1"/>
  <c r="T1234" i="1"/>
  <c r="M1220" i="2" s="1"/>
  <c r="U1234" i="1"/>
  <c r="N1220" i="2" s="1"/>
  <c r="V1234" i="1"/>
  <c r="W1234"/>
  <c r="P1220" i="2" s="1"/>
  <c r="E1235" i="1"/>
  <c r="B1221" i="2" s="1"/>
  <c r="C1260" i="5" s="1"/>
  <c r="F1235" i="1"/>
  <c r="H1235"/>
  <c r="E1221" i="2" s="1"/>
  <c r="I1235" i="1"/>
  <c r="F1221" i="2" s="1"/>
  <c r="J1235" i="1"/>
  <c r="G1221" i="2" s="1"/>
  <c r="K1235" i="1"/>
  <c r="M1235"/>
  <c r="H1221" i="2" s="1"/>
  <c r="P1235" i="1"/>
  <c r="Q1235"/>
  <c r="K1221" i="2" s="1"/>
  <c r="R1235" i="1"/>
  <c r="L1221" i="2" s="1"/>
  <c r="T1235" i="1"/>
  <c r="M1221" i="2" s="1"/>
  <c r="U1235" i="1"/>
  <c r="N1221" i="2" s="1"/>
  <c r="V1235" i="1"/>
  <c r="W1235"/>
  <c r="P1221" i="2" s="1"/>
  <c r="E1236" i="1"/>
  <c r="F1236"/>
  <c r="H1236"/>
  <c r="E1222" i="2" s="1"/>
  <c r="I1236" i="1"/>
  <c r="F1222" i="2" s="1"/>
  <c r="J1236" i="1"/>
  <c r="G1222" i="2" s="1"/>
  <c r="K1236" i="1"/>
  <c r="M1236"/>
  <c r="H1222" i="2" s="1"/>
  <c r="P1236" i="1"/>
  <c r="Q1236"/>
  <c r="K1222" i="2" s="1"/>
  <c r="R1236" i="1"/>
  <c r="L1222" i="2" s="1"/>
  <c r="T1236" i="1"/>
  <c r="M1222" i="2" s="1"/>
  <c r="U1236" i="1"/>
  <c r="N1222" i="2" s="1"/>
  <c r="V1236" i="1"/>
  <c r="W1236"/>
  <c r="P1222" i="2" s="1"/>
  <c r="E1237" i="1"/>
  <c r="B1223" i="2" s="1"/>
  <c r="C1262" i="5" s="1"/>
  <c r="F1237" i="1"/>
  <c r="H1237"/>
  <c r="E1223" i="2" s="1"/>
  <c r="I1237" i="1"/>
  <c r="F1223" i="2" s="1"/>
  <c r="J1237" i="1"/>
  <c r="G1223" i="2" s="1"/>
  <c r="K1237" i="1"/>
  <c r="M1237"/>
  <c r="H1223" i="2" s="1"/>
  <c r="P1237" i="1"/>
  <c r="Q1237"/>
  <c r="K1223" i="2" s="1"/>
  <c r="R1237" i="1"/>
  <c r="L1223" i="2" s="1"/>
  <c r="T1237" i="1"/>
  <c r="M1223" i="2" s="1"/>
  <c r="U1237" i="1"/>
  <c r="N1223" i="2" s="1"/>
  <c r="V1237" i="1"/>
  <c r="W1237"/>
  <c r="P1223" i="2" s="1"/>
  <c r="E1238" i="1"/>
  <c r="B1224" i="2" s="1"/>
  <c r="C1263" i="5" s="1"/>
  <c r="F1238" i="1"/>
  <c r="H1238"/>
  <c r="E1224" i="2" s="1"/>
  <c r="I1238" i="1"/>
  <c r="F1224" i="2" s="1"/>
  <c r="J1238" i="1"/>
  <c r="G1224" i="2" s="1"/>
  <c r="K1238" i="1"/>
  <c r="M1238"/>
  <c r="H1224" i="2" s="1"/>
  <c r="P1238" i="1"/>
  <c r="Q1238"/>
  <c r="K1224" i="2" s="1"/>
  <c r="R1238" i="1"/>
  <c r="L1224" i="2" s="1"/>
  <c r="T1238" i="1"/>
  <c r="M1224" i="2" s="1"/>
  <c r="U1238" i="1"/>
  <c r="N1224" i="2" s="1"/>
  <c r="V1238" i="1"/>
  <c r="W1238"/>
  <c r="P1224" i="2" s="1"/>
  <c r="E1239" i="1"/>
  <c r="B1225" i="2" s="1"/>
  <c r="C1264" i="5" s="1"/>
  <c r="F1239" i="1"/>
  <c r="H1239"/>
  <c r="E1225" i="2" s="1"/>
  <c r="I1239" i="1"/>
  <c r="F1225" i="2" s="1"/>
  <c r="J1239" i="1"/>
  <c r="G1225" i="2" s="1"/>
  <c r="K1239" i="1"/>
  <c r="M1239"/>
  <c r="H1225" i="2" s="1"/>
  <c r="P1239" i="1"/>
  <c r="Q1239"/>
  <c r="K1225" i="2" s="1"/>
  <c r="R1239" i="1"/>
  <c r="L1225" i="2" s="1"/>
  <c r="T1239" i="1"/>
  <c r="M1225" i="2" s="1"/>
  <c r="U1239" i="1"/>
  <c r="N1225" i="2" s="1"/>
  <c r="V1239" i="1"/>
  <c r="W1239"/>
  <c r="P1225" i="2" s="1"/>
  <c r="E1240" i="1"/>
  <c r="B1226" i="2" s="1"/>
  <c r="C1265" i="5" s="1"/>
  <c r="F1240" i="1"/>
  <c r="H1240"/>
  <c r="E1226" i="2" s="1"/>
  <c r="I1240" i="1"/>
  <c r="F1226" i="2" s="1"/>
  <c r="J1240" i="1"/>
  <c r="G1226" i="2" s="1"/>
  <c r="K1240" i="1"/>
  <c r="M1240"/>
  <c r="H1226" i="2" s="1"/>
  <c r="P1240" i="1"/>
  <c r="Q1240"/>
  <c r="K1226" i="2" s="1"/>
  <c r="R1240" i="1"/>
  <c r="L1226" i="2" s="1"/>
  <c r="T1240" i="1"/>
  <c r="M1226" i="2" s="1"/>
  <c r="U1240" i="1"/>
  <c r="N1226" i="2" s="1"/>
  <c r="V1240" i="1"/>
  <c r="W1240"/>
  <c r="P1226" i="2" s="1"/>
  <c r="E1241" i="1"/>
  <c r="B1227" i="2" s="1"/>
  <c r="C1266" i="5" s="1"/>
  <c r="F1241" i="1"/>
  <c r="H1241"/>
  <c r="E1227" i="2" s="1"/>
  <c r="I1241" i="1"/>
  <c r="F1227" i="2" s="1"/>
  <c r="J1241" i="1"/>
  <c r="G1227" i="2" s="1"/>
  <c r="K1241" i="1"/>
  <c r="M1241"/>
  <c r="H1227" i="2" s="1"/>
  <c r="P1241" i="1"/>
  <c r="Q1241"/>
  <c r="K1227" i="2" s="1"/>
  <c r="R1241" i="1"/>
  <c r="L1227" i="2" s="1"/>
  <c r="T1241" i="1"/>
  <c r="M1227" i="2" s="1"/>
  <c r="U1241" i="1"/>
  <c r="N1227" i="2" s="1"/>
  <c r="V1241" i="1"/>
  <c r="W1241"/>
  <c r="P1227" i="2" s="1"/>
  <c r="E1242" i="1"/>
  <c r="B1228" i="2" s="1"/>
  <c r="C1267" i="5" s="1"/>
  <c r="F1242" i="1"/>
  <c r="H1242"/>
  <c r="E1228" i="2" s="1"/>
  <c r="I1242" i="1"/>
  <c r="F1228" i="2" s="1"/>
  <c r="J1242" i="1"/>
  <c r="G1228" i="2" s="1"/>
  <c r="K1242" i="1"/>
  <c r="M1242"/>
  <c r="H1228" i="2" s="1"/>
  <c r="P1242" i="1"/>
  <c r="Q1242"/>
  <c r="K1228" i="2" s="1"/>
  <c r="R1242" i="1"/>
  <c r="L1228" i="2" s="1"/>
  <c r="T1242" i="1"/>
  <c r="M1228" i="2" s="1"/>
  <c r="U1242" i="1"/>
  <c r="N1228" i="2" s="1"/>
  <c r="V1242" i="1"/>
  <c r="W1242"/>
  <c r="P1228" i="2" s="1"/>
  <c r="E1243" i="1"/>
  <c r="B1229" i="2" s="1"/>
  <c r="C1268" i="5" s="1"/>
  <c r="F1243" i="1"/>
  <c r="H1243"/>
  <c r="E1229" i="2" s="1"/>
  <c r="I1243" i="1"/>
  <c r="F1229" i="2" s="1"/>
  <c r="J1243" i="1"/>
  <c r="G1229" i="2" s="1"/>
  <c r="K1243" i="1"/>
  <c r="M1243"/>
  <c r="H1229" i="2" s="1"/>
  <c r="P1243" i="1"/>
  <c r="Q1243"/>
  <c r="K1229" i="2" s="1"/>
  <c r="R1243" i="1"/>
  <c r="L1229" i="2" s="1"/>
  <c r="T1243" i="1"/>
  <c r="M1229" i="2" s="1"/>
  <c r="U1243" i="1"/>
  <c r="N1229" i="2" s="1"/>
  <c r="V1243" i="1"/>
  <c r="W1243"/>
  <c r="P1229" i="2" s="1"/>
  <c r="E1244" i="1"/>
  <c r="F1244"/>
  <c r="H1244"/>
  <c r="E1230" i="2" s="1"/>
  <c r="I1244" i="1"/>
  <c r="F1230" i="2" s="1"/>
  <c r="J1244" i="1"/>
  <c r="G1230" i="2" s="1"/>
  <c r="K1244" i="1"/>
  <c r="M1244"/>
  <c r="H1230" i="2" s="1"/>
  <c r="P1244" i="1"/>
  <c r="Q1244"/>
  <c r="K1230" i="2" s="1"/>
  <c r="R1244" i="1"/>
  <c r="L1230" i="2" s="1"/>
  <c r="T1244" i="1"/>
  <c r="M1230" i="2" s="1"/>
  <c r="U1244" i="1"/>
  <c r="N1230" i="2" s="1"/>
  <c r="V1244" i="1"/>
  <c r="W1244"/>
  <c r="P1230" i="2" s="1"/>
  <c r="E1245" i="1"/>
  <c r="B1231" i="2" s="1"/>
  <c r="C1270" i="5" s="1"/>
  <c r="F1245" i="1"/>
  <c r="H1245"/>
  <c r="E1231" i="2" s="1"/>
  <c r="I1245" i="1"/>
  <c r="F1231" i="2" s="1"/>
  <c r="J1245" i="1"/>
  <c r="G1231" i="2" s="1"/>
  <c r="K1245" i="1"/>
  <c r="M1245"/>
  <c r="H1231" i="2" s="1"/>
  <c r="P1245" i="1"/>
  <c r="Q1245"/>
  <c r="K1231" i="2" s="1"/>
  <c r="R1245" i="1"/>
  <c r="L1231" i="2" s="1"/>
  <c r="T1245" i="1"/>
  <c r="M1231" i="2" s="1"/>
  <c r="U1245" i="1"/>
  <c r="N1231" i="2" s="1"/>
  <c r="V1245" i="1"/>
  <c r="W1245"/>
  <c r="P1231" i="2" s="1"/>
  <c r="E1246" i="1"/>
  <c r="B1232" i="2" s="1"/>
  <c r="C1271" i="5" s="1"/>
  <c r="F1246" i="1"/>
  <c r="H1246"/>
  <c r="E1232" i="2" s="1"/>
  <c r="I1246" i="1"/>
  <c r="F1232" i="2" s="1"/>
  <c r="J1246" i="1"/>
  <c r="G1232" i="2" s="1"/>
  <c r="K1246" i="1"/>
  <c r="M1246"/>
  <c r="H1232" i="2" s="1"/>
  <c r="P1246" i="1"/>
  <c r="Q1246"/>
  <c r="K1232" i="2" s="1"/>
  <c r="R1246" i="1"/>
  <c r="L1232" i="2" s="1"/>
  <c r="T1246" i="1"/>
  <c r="M1232" i="2" s="1"/>
  <c r="U1246" i="1"/>
  <c r="N1232" i="2" s="1"/>
  <c r="V1246" i="1"/>
  <c r="W1246"/>
  <c r="P1232" i="2" s="1"/>
  <c r="E1247" i="1"/>
  <c r="B1233" i="2" s="1"/>
  <c r="C1272" i="5" s="1"/>
  <c r="F1247" i="1"/>
  <c r="H1247"/>
  <c r="E1233" i="2" s="1"/>
  <c r="I1247" i="1"/>
  <c r="F1233" i="2" s="1"/>
  <c r="J1247" i="1"/>
  <c r="G1233" i="2" s="1"/>
  <c r="K1247" i="1"/>
  <c r="M1247"/>
  <c r="H1233" i="2" s="1"/>
  <c r="P1247" i="1"/>
  <c r="Q1247"/>
  <c r="K1233" i="2" s="1"/>
  <c r="R1247" i="1"/>
  <c r="L1233" i="2" s="1"/>
  <c r="T1247" i="1"/>
  <c r="M1233" i="2" s="1"/>
  <c r="U1247" i="1"/>
  <c r="N1233" i="2" s="1"/>
  <c r="V1247" i="1"/>
  <c r="W1247"/>
  <c r="P1233" i="2" s="1"/>
  <c r="E1248" i="1"/>
  <c r="B1234" i="2" s="1"/>
  <c r="C1273" i="5" s="1"/>
  <c r="F1248" i="1"/>
  <c r="H1248"/>
  <c r="E1234" i="2" s="1"/>
  <c r="I1248" i="1"/>
  <c r="F1234" i="2" s="1"/>
  <c r="J1248" i="1"/>
  <c r="G1234" i="2" s="1"/>
  <c r="K1248" i="1"/>
  <c r="M1248"/>
  <c r="H1234" i="2" s="1"/>
  <c r="P1248" i="1"/>
  <c r="Q1248"/>
  <c r="K1234" i="2" s="1"/>
  <c r="R1248" i="1"/>
  <c r="L1234" i="2" s="1"/>
  <c r="T1248" i="1"/>
  <c r="M1234" i="2" s="1"/>
  <c r="U1248" i="1"/>
  <c r="N1234" i="2" s="1"/>
  <c r="V1248" i="1"/>
  <c r="W1248"/>
  <c r="P1234" i="2" s="1"/>
  <c r="E1249" i="1"/>
  <c r="B1235" i="2" s="1"/>
  <c r="C1274" i="5" s="1"/>
  <c r="F1249" i="1"/>
  <c r="H1249"/>
  <c r="E1235" i="2" s="1"/>
  <c r="I1249" i="1"/>
  <c r="F1235" i="2" s="1"/>
  <c r="J1249" i="1"/>
  <c r="G1235" i="2" s="1"/>
  <c r="K1249" i="1"/>
  <c r="M1249"/>
  <c r="H1235" i="2" s="1"/>
  <c r="P1249" i="1"/>
  <c r="Q1249"/>
  <c r="K1235" i="2" s="1"/>
  <c r="R1249" i="1"/>
  <c r="L1235" i="2" s="1"/>
  <c r="T1249" i="1"/>
  <c r="M1235" i="2" s="1"/>
  <c r="U1249" i="1"/>
  <c r="N1235" i="2" s="1"/>
  <c r="V1249" i="1"/>
  <c r="W1249"/>
  <c r="P1235" i="2" s="1"/>
  <c r="E1250" i="1"/>
  <c r="B1236" i="2" s="1"/>
  <c r="C1275" i="5" s="1"/>
  <c r="F1250" i="1"/>
  <c r="H1250"/>
  <c r="E1236" i="2" s="1"/>
  <c r="I1250" i="1"/>
  <c r="F1236" i="2" s="1"/>
  <c r="J1250" i="1"/>
  <c r="G1236" i="2" s="1"/>
  <c r="K1250" i="1"/>
  <c r="M1250"/>
  <c r="H1236" i="2" s="1"/>
  <c r="P1250" i="1"/>
  <c r="Q1250"/>
  <c r="K1236" i="2" s="1"/>
  <c r="R1250" i="1"/>
  <c r="L1236" i="2" s="1"/>
  <c r="T1250" i="1"/>
  <c r="M1236" i="2" s="1"/>
  <c r="U1250" i="1"/>
  <c r="N1236" i="2" s="1"/>
  <c r="V1250" i="1"/>
  <c r="W1250"/>
  <c r="P1236" i="2" s="1"/>
  <c r="E1251" i="1"/>
  <c r="B1237" i="2" s="1"/>
  <c r="C1276" i="5" s="1"/>
  <c r="F1251" i="1"/>
  <c r="H1251"/>
  <c r="E1237" i="2" s="1"/>
  <c r="I1251" i="1"/>
  <c r="F1237" i="2" s="1"/>
  <c r="J1251" i="1"/>
  <c r="G1237" i="2" s="1"/>
  <c r="K1251" i="1"/>
  <c r="M1251"/>
  <c r="H1237" i="2" s="1"/>
  <c r="P1251" i="1"/>
  <c r="Q1251"/>
  <c r="K1237" i="2" s="1"/>
  <c r="R1251" i="1"/>
  <c r="L1237" i="2" s="1"/>
  <c r="T1251" i="1"/>
  <c r="M1237" i="2" s="1"/>
  <c r="U1251" i="1"/>
  <c r="N1237" i="2" s="1"/>
  <c r="V1251" i="1"/>
  <c r="W1251"/>
  <c r="P1237" i="2" s="1"/>
  <c r="E1252" i="1"/>
  <c r="F1252"/>
  <c r="H1252"/>
  <c r="E1238" i="2" s="1"/>
  <c r="I1252" i="1"/>
  <c r="F1238" i="2" s="1"/>
  <c r="J1252" i="1"/>
  <c r="G1238" i="2" s="1"/>
  <c r="K1252" i="1"/>
  <c r="M1252"/>
  <c r="H1238" i="2" s="1"/>
  <c r="P1252" i="1"/>
  <c r="Q1252"/>
  <c r="K1238" i="2" s="1"/>
  <c r="R1252" i="1"/>
  <c r="L1238" i="2" s="1"/>
  <c r="T1252" i="1"/>
  <c r="M1238" i="2" s="1"/>
  <c r="U1252" i="1"/>
  <c r="N1238" i="2" s="1"/>
  <c r="V1252" i="1"/>
  <c r="W1252"/>
  <c r="P1238" i="2" s="1"/>
  <c r="E1253" i="1"/>
  <c r="B1239" i="2" s="1"/>
  <c r="C1278" i="5" s="1"/>
  <c r="F1253" i="1"/>
  <c r="H1253"/>
  <c r="E1239" i="2" s="1"/>
  <c r="I1253" i="1"/>
  <c r="F1239" i="2" s="1"/>
  <c r="J1253" i="1"/>
  <c r="G1239" i="2" s="1"/>
  <c r="K1253" i="1"/>
  <c r="M1253"/>
  <c r="H1239" i="2" s="1"/>
  <c r="P1253" i="1"/>
  <c r="Q1253"/>
  <c r="K1239" i="2" s="1"/>
  <c r="R1253" i="1"/>
  <c r="L1239" i="2" s="1"/>
  <c r="T1253" i="1"/>
  <c r="M1239" i="2" s="1"/>
  <c r="U1253" i="1"/>
  <c r="N1239" i="2" s="1"/>
  <c r="V1253" i="1"/>
  <c r="W1253"/>
  <c r="P1239" i="2" s="1"/>
  <c r="E1254" i="1"/>
  <c r="B1240" i="2" s="1"/>
  <c r="C1279" i="5" s="1"/>
  <c r="F1254" i="1"/>
  <c r="H1254"/>
  <c r="E1240" i="2" s="1"/>
  <c r="I1254" i="1"/>
  <c r="F1240" i="2" s="1"/>
  <c r="J1254" i="1"/>
  <c r="G1240" i="2" s="1"/>
  <c r="K1254" i="1"/>
  <c r="M1254"/>
  <c r="H1240" i="2" s="1"/>
  <c r="P1254" i="1"/>
  <c r="Q1254"/>
  <c r="K1240" i="2" s="1"/>
  <c r="R1254" i="1"/>
  <c r="L1240" i="2" s="1"/>
  <c r="T1254" i="1"/>
  <c r="M1240" i="2" s="1"/>
  <c r="U1254" i="1"/>
  <c r="N1240" i="2" s="1"/>
  <c r="V1254" i="1"/>
  <c r="W1254"/>
  <c r="P1240" i="2" s="1"/>
  <c r="E1255" i="1"/>
  <c r="B1241" i="2" s="1"/>
  <c r="C1280" i="5" s="1"/>
  <c r="F1255" i="1"/>
  <c r="H1255"/>
  <c r="E1241" i="2" s="1"/>
  <c r="I1255" i="1"/>
  <c r="F1241" i="2" s="1"/>
  <c r="J1255" i="1"/>
  <c r="G1241" i="2" s="1"/>
  <c r="K1255" i="1"/>
  <c r="M1255"/>
  <c r="H1241" i="2" s="1"/>
  <c r="P1255" i="1"/>
  <c r="Q1255"/>
  <c r="K1241" i="2" s="1"/>
  <c r="R1255" i="1"/>
  <c r="L1241" i="2" s="1"/>
  <c r="T1255" i="1"/>
  <c r="M1241" i="2" s="1"/>
  <c r="U1255" i="1"/>
  <c r="N1241" i="2" s="1"/>
  <c r="V1255" i="1"/>
  <c r="W1255"/>
  <c r="P1241" i="2" s="1"/>
  <c r="E1256" i="1"/>
  <c r="B1242" i="2" s="1"/>
  <c r="C1281" i="5" s="1"/>
  <c r="F1256" i="1"/>
  <c r="H1256"/>
  <c r="E1242" i="2" s="1"/>
  <c r="I1256" i="1"/>
  <c r="F1242" i="2" s="1"/>
  <c r="J1256" i="1"/>
  <c r="G1242" i="2" s="1"/>
  <c r="K1256" i="1"/>
  <c r="M1256"/>
  <c r="H1242" i="2" s="1"/>
  <c r="P1256" i="1"/>
  <c r="Q1256"/>
  <c r="K1242" i="2" s="1"/>
  <c r="R1256" i="1"/>
  <c r="L1242" i="2" s="1"/>
  <c r="T1256" i="1"/>
  <c r="M1242" i="2" s="1"/>
  <c r="U1256" i="1"/>
  <c r="N1242" i="2" s="1"/>
  <c r="V1256" i="1"/>
  <c r="W1256"/>
  <c r="P1242" i="2" s="1"/>
  <c r="E1257" i="1"/>
  <c r="B1243" i="2" s="1"/>
  <c r="C1282" i="5" s="1"/>
  <c r="F1257" i="1"/>
  <c r="H1257"/>
  <c r="E1243" i="2" s="1"/>
  <c r="I1257" i="1"/>
  <c r="F1243" i="2" s="1"/>
  <c r="J1257" i="1"/>
  <c r="G1243" i="2" s="1"/>
  <c r="K1257" i="1"/>
  <c r="M1257"/>
  <c r="H1243" i="2" s="1"/>
  <c r="P1257" i="1"/>
  <c r="Q1257"/>
  <c r="K1243" i="2" s="1"/>
  <c r="R1257" i="1"/>
  <c r="L1243" i="2" s="1"/>
  <c r="T1257" i="1"/>
  <c r="M1243" i="2" s="1"/>
  <c r="U1257" i="1"/>
  <c r="N1243" i="2" s="1"/>
  <c r="V1257" i="1"/>
  <c r="W1257"/>
  <c r="P1243" i="2" s="1"/>
  <c r="E1258" i="1"/>
  <c r="B1244" i="2" s="1"/>
  <c r="C1283" i="5" s="1"/>
  <c r="F1258" i="1"/>
  <c r="H1258"/>
  <c r="E1244" i="2" s="1"/>
  <c r="I1258" i="1"/>
  <c r="F1244" i="2" s="1"/>
  <c r="J1258" i="1"/>
  <c r="G1244" i="2" s="1"/>
  <c r="K1258" i="1"/>
  <c r="M1258"/>
  <c r="H1244" i="2" s="1"/>
  <c r="P1258" i="1"/>
  <c r="Q1258"/>
  <c r="K1244" i="2" s="1"/>
  <c r="R1258" i="1"/>
  <c r="L1244" i="2" s="1"/>
  <c r="T1258" i="1"/>
  <c r="M1244" i="2" s="1"/>
  <c r="U1258" i="1"/>
  <c r="N1244" i="2" s="1"/>
  <c r="V1258" i="1"/>
  <c r="W1258"/>
  <c r="P1244" i="2" s="1"/>
  <c r="E1259" i="1"/>
  <c r="B1245" i="2" s="1"/>
  <c r="C1284" i="5" s="1"/>
  <c r="F1259" i="1"/>
  <c r="H1259"/>
  <c r="E1245" i="2" s="1"/>
  <c r="I1259" i="1"/>
  <c r="F1245" i="2" s="1"/>
  <c r="J1259" i="1"/>
  <c r="G1245" i="2" s="1"/>
  <c r="K1259" i="1"/>
  <c r="M1259"/>
  <c r="H1245" i="2" s="1"/>
  <c r="P1259" i="1"/>
  <c r="Q1259"/>
  <c r="K1245" i="2" s="1"/>
  <c r="R1259" i="1"/>
  <c r="L1245" i="2" s="1"/>
  <c r="T1259" i="1"/>
  <c r="M1245" i="2" s="1"/>
  <c r="U1259" i="1"/>
  <c r="N1245" i="2" s="1"/>
  <c r="V1259" i="1"/>
  <c r="W1259"/>
  <c r="P1245" i="2" s="1"/>
  <c r="E1260" i="1"/>
  <c r="F1260"/>
  <c r="H1260"/>
  <c r="E1246" i="2" s="1"/>
  <c r="I1260" i="1"/>
  <c r="F1246" i="2" s="1"/>
  <c r="J1260" i="1"/>
  <c r="G1246" i="2" s="1"/>
  <c r="K1260" i="1"/>
  <c r="M1260"/>
  <c r="H1246" i="2" s="1"/>
  <c r="P1260" i="1"/>
  <c r="Q1260"/>
  <c r="K1246" i="2" s="1"/>
  <c r="R1260" i="1"/>
  <c r="L1246" i="2" s="1"/>
  <c r="T1260" i="1"/>
  <c r="M1246" i="2" s="1"/>
  <c r="U1260" i="1"/>
  <c r="N1246" i="2" s="1"/>
  <c r="V1260" i="1"/>
  <c r="W1260"/>
  <c r="P1246" i="2" s="1"/>
  <c r="E1261" i="1"/>
  <c r="B1247" i="2" s="1"/>
  <c r="C1286" i="5" s="1"/>
  <c r="F1261" i="1"/>
  <c r="H1261"/>
  <c r="E1247" i="2" s="1"/>
  <c r="I1261" i="1"/>
  <c r="F1247" i="2" s="1"/>
  <c r="J1261" i="1"/>
  <c r="G1247" i="2" s="1"/>
  <c r="K1261" i="1"/>
  <c r="M1261"/>
  <c r="H1247" i="2" s="1"/>
  <c r="P1261" i="1"/>
  <c r="Q1261"/>
  <c r="K1247" i="2" s="1"/>
  <c r="R1261" i="1"/>
  <c r="L1247" i="2" s="1"/>
  <c r="T1261" i="1"/>
  <c r="M1247" i="2" s="1"/>
  <c r="U1261" i="1"/>
  <c r="N1247" i="2" s="1"/>
  <c r="V1261" i="1"/>
  <c r="W1261"/>
  <c r="P1247" i="2" s="1"/>
  <c r="E1262" i="1"/>
  <c r="B1248" i="2" s="1"/>
  <c r="C1287" i="5" s="1"/>
  <c r="F1262" i="1"/>
  <c r="H1262"/>
  <c r="E1248" i="2" s="1"/>
  <c r="I1262" i="1"/>
  <c r="F1248" i="2" s="1"/>
  <c r="J1262" i="1"/>
  <c r="G1248" i="2" s="1"/>
  <c r="K1262" i="1"/>
  <c r="M1262"/>
  <c r="H1248" i="2" s="1"/>
  <c r="P1262" i="1"/>
  <c r="Q1262"/>
  <c r="K1248" i="2" s="1"/>
  <c r="R1262" i="1"/>
  <c r="L1248" i="2" s="1"/>
  <c r="T1262" i="1"/>
  <c r="M1248" i="2" s="1"/>
  <c r="U1262" i="1"/>
  <c r="N1248" i="2" s="1"/>
  <c r="V1262" i="1"/>
  <c r="W1262"/>
  <c r="P1248" i="2" s="1"/>
  <c r="E1263" i="1"/>
  <c r="B1249" i="2" s="1"/>
  <c r="C1288" i="5" s="1"/>
  <c r="F1263" i="1"/>
  <c r="H1263"/>
  <c r="E1249" i="2" s="1"/>
  <c r="I1263" i="1"/>
  <c r="F1249" i="2" s="1"/>
  <c r="J1263" i="1"/>
  <c r="G1249" i="2" s="1"/>
  <c r="K1263" i="1"/>
  <c r="M1263"/>
  <c r="H1249" i="2" s="1"/>
  <c r="P1263" i="1"/>
  <c r="Q1263"/>
  <c r="K1249" i="2" s="1"/>
  <c r="R1263" i="1"/>
  <c r="L1249" i="2" s="1"/>
  <c r="T1263" i="1"/>
  <c r="M1249" i="2" s="1"/>
  <c r="U1263" i="1"/>
  <c r="N1249" i="2" s="1"/>
  <c r="V1263" i="1"/>
  <c r="W1263"/>
  <c r="P1249" i="2" s="1"/>
  <c r="E1264" i="1"/>
  <c r="B1250" i="2" s="1"/>
  <c r="C1289" i="5" s="1"/>
  <c r="F1264" i="1"/>
  <c r="H1264"/>
  <c r="E1250" i="2" s="1"/>
  <c r="I1264" i="1"/>
  <c r="F1250" i="2" s="1"/>
  <c r="J1264" i="1"/>
  <c r="G1250" i="2" s="1"/>
  <c r="K1264" i="1"/>
  <c r="M1264"/>
  <c r="H1250" i="2" s="1"/>
  <c r="P1264" i="1"/>
  <c r="Q1264"/>
  <c r="K1250" i="2" s="1"/>
  <c r="R1264" i="1"/>
  <c r="L1250" i="2" s="1"/>
  <c r="T1264" i="1"/>
  <c r="M1250" i="2" s="1"/>
  <c r="U1264" i="1"/>
  <c r="N1250" i="2" s="1"/>
  <c r="V1264" i="1"/>
  <c r="W1264"/>
  <c r="P1250" i="2" s="1"/>
  <c r="E1265" i="1"/>
  <c r="B1251" i="2" s="1"/>
  <c r="C1290" i="5" s="1"/>
  <c r="F1265" i="1"/>
  <c r="H1265"/>
  <c r="E1251" i="2" s="1"/>
  <c r="I1265" i="1"/>
  <c r="F1251" i="2" s="1"/>
  <c r="J1265" i="1"/>
  <c r="G1251" i="2" s="1"/>
  <c r="K1265" i="1"/>
  <c r="M1265"/>
  <c r="H1251" i="2" s="1"/>
  <c r="P1265" i="1"/>
  <c r="Q1265"/>
  <c r="K1251" i="2" s="1"/>
  <c r="R1265" i="1"/>
  <c r="L1251" i="2" s="1"/>
  <c r="T1265" i="1"/>
  <c r="M1251" i="2" s="1"/>
  <c r="U1265" i="1"/>
  <c r="N1251" i="2" s="1"/>
  <c r="V1265" i="1"/>
  <c r="W1265"/>
  <c r="P1251" i="2" s="1"/>
  <c r="E1266" i="1"/>
  <c r="B1252" i="2" s="1"/>
  <c r="C1291" i="5" s="1"/>
  <c r="F1266" i="1"/>
  <c r="H1266"/>
  <c r="E1252" i="2" s="1"/>
  <c r="I1266" i="1"/>
  <c r="F1252" i="2" s="1"/>
  <c r="J1266" i="1"/>
  <c r="G1252" i="2" s="1"/>
  <c r="K1266" i="1"/>
  <c r="M1266"/>
  <c r="H1252" i="2" s="1"/>
  <c r="P1266" i="1"/>
  <c r="Q1266"/>
  <c r="K1252" i="2" s="1"/>
  <c r="R1266" i="1"/>
  <c r="L1252" i="2" s="1"/>
  <c r="T1266" i="1"/>
  <c r="M1252" i="2" s="1"/>
  <c r="U1266" i="1"/>
  <c r="N1252" i="2" s="1"/>
  <c r="V1266" i="1"/>
  <c r="W1266"/>
  <c r="P1252" i="2" s="1"/>
  <c r="E1267" i="1"/>
  <c r="B1253" i="2" s="1"/>
  <c r="C1292" i="5" s="1"/>
  <c r="F1267" i="1"/>
  <c r="H1267"/>
  <c r="E1253" i="2" s="1"/>
  <c r="I1267" i="1"/>
  <c r="F1253" i="2" s="1"/>
  <c r="J1267" i="1"/>
  <c r="G1253" i="2" s="1"/>
  <c r="K1267" i="1"/>
  <c r="M1267"/>
  <c r="H1253" i="2" s="1"/>
  <c r="P1267" i="1"/>
  <c r="Q1267"/>
  <c r="K1253" i="2" s="1"/>
  <c r="R1267" i="1"/>
  <c r="L1253" i="2" s="1"/>
  <c r="T1267" i="1"/>
  <c r="M1253" i="2" s="1"/>
  <c r="U1267" i="1"/>
  <c r="N1253" i="2" s="1"/>
  <c r="V1267" i="1"/>
  <c r="W1267"/>
  <c r="P1253" i="2" s="1"/>
  <c r="E1268" i="1"/>
  <c r="F1268"/>
  <c r="H1268"/>
  <c r="E1254" i="2" s="1"/>
  <c r="I1268" i="1"/>
  <c r="F1254" i="2" s="1"/>
  <c r="J1268" i="1"/>
  <c r="G1254" i="2" s="1"/>
  <c r="K1268" i="1"/>
  <c r="M1268"/>
  <c r="H1254" i="2" s="1"/>
  <c r="P1268" i="1"/>
  <c r="Q1268"/>
  <c r="K1254" i="2" s="1"/>
  <c r="R1268" i="1"/>
  <c r="L1254" i="2" s="1"/>
  <c r="T1268" i="1"/>
  <c r="M1254" i="2" s="1"/>
  <c r="U1268" i="1"/>
  <c r="N1254" i="2" s="1"/>
  <c r="V1268" i="1"/>
  <c r="W1268"/>
  <c r="P1254" i="2" s="1"/>
  <c r="E1269" i="1"/>
  <c r="B1255" i="2" s="1"/>
  <c r="C1294" i="5" s="1"/>
  <c r="F1269" i="1"/>
  <c r="H1269"/>
  <c r="E1255" i="2" s="1"/>
  <c r="I1269" i="1"/>
  <c r="F1255" i="2" s="1"/>
  <c r="J1269" i="1"/>
  <c r="G1255" i="2" s="1"/>
  <c r="K1269" i="1"/>
  <c r="M1269"/>
  <c r="H1255" i="2" s="1"/>
  <c r="P1269" i="1"/>
  <c r="Q1269"/>
  <c r="K1255" i="2" s="1"/>
  <c r="R1269" i="1"/>
  <c r="L1255" i="2" s="1"/>
  <c r="T1269" i="1"/>
  <c r="M1255" i="2" s="1"/>
  <c r="U1269" i="1"/>
  <c r="N1255" i="2" s="1"/>
  <c r="V1269" i="1"/>
  <c r="W1269"/>
  <c r="P1255" i="2" s="1"/>
  <c r="E1270" i="1"/>
  <c r="B1256" i="2" s="1"/>
  <c r="C1295" i="5" s="1"/>
  <c r="F1270" i="1"/>
  <c r="H1270"/>
  <c r="E1256" i="2" s="1"/>
  <c r="I1270" i="1"/>
  <c r="F1256" i="2" s="1"/>
  <c r="J1270" i="1"/>
  <c r="G1256" i="2" s="1"/>
  <c r="K1270" i="1"/>
  <c r="M1270"/>
  <c r="H1256" i="2" s="1"/>
  <c r="P1270" i="1"/>
  <c r="Q1270"/>
  <c r="K1256" i="2" s="1"/>
  <c r="R1270" i="1"/>
  <c r="L1256" i="2" s="1"/>
  <c r="T1270" i="1"/>
  <c r="M1256" i="2" s="1"/>
  <c r="U1270" i="1"/>
  <c r="N1256" i="2" s="1"/>
  <c r="V1270" i="1"/>
  <c r="W1270"/>
  <c r="P1256" i="2" s="1"/>
  <c r="E1271" i="1"/>
  <c r="B1257" i="2" s="1"/>
  <c r="C1296" i="5" s="1"/>
  <c r="F1271" i="1"/>
  <c r="H1271"/>
  <c r="E1257" i="2" s="1"/>
  <c r="I1271" i="1"/>
  <c r="F1257" i="2" s="1"/>
  <c r="J1271" i="1"/>
  <c r="G1257" i="2" s="1"/>
  <c r="K1271" i="1"/>
  <c r="M1271"/>
  <c r="H1257" i="2" s="1"/>
  <c r="P1271" i="1"/>
  <c r="Q1271"/>
  <c r="K1257" i="2" s="1"/>
  <c r="R1271" i="1"/>
  <c r="L1257" i="2" s="1"/>
  <c r="T1271" i="1"/>
  <c r="M1257" i="2" s="1"/>
  <c r="U1271" i="1"/>
  <c r="N1257" i="2" s="1"/>
  <c r="V1271" i="1"/>
  <c r="W1271"/>
  <c r="P1257" i="2" s="1"/>
  <c r="E1272" i="1"/>
  <c r="B1258" i="2" s="1"/>
  <c r="C1297" i="5" s="1"/>
  <c r="F1272" i="1"/>
  <c r="H1272"/>
  <c r="E1258" i="2" s="1"/>
  <c r="I1272" i="1"/>
  <c r="F1258" i="2" s="1"/>
  <c r="J1272" i="1"/>
  <c r="G1258" i="2" s="1"/>
  <c r="K1272" i="1"/>
  <c r="M1272"/>
  <c r="H1258" i="2" s="1"/>
  <c r="P1272" i="1"/>
  <c r="Q1272"/>
  <c r="K1258" i="2" s="1"/>
  <c r="R1272" i="1"/>
  <c r="L1258" i="2" s="1"/>
  <c r="T1272" i="1"/>
  <c r="M1258" i="2" s="1"/>
  <c r="U1272" i="1"/>
  <c r="N1258" i="2" s="1"/>
  <c r="V1272" i="1"/>
  <c r="W1272"/>
  <c r="P1258" i="2" s="1"/>
  <c r="E1273" i="1"/>
  <c r="B1259" i="2" s="1"/>
  <c r="C1298" i="5" s="1"/>
  <c r="F1273" i="1"/>
  <c r="H1273"/>
  <c r="E1259" i="2" s="1"/>
  <c r="I1273" i="1"/>
  <c r="F1259" i="2" s="1"/>
  <c r="J1273" i="1"/>
  <c r="G1259" i="2" s="1"/>
  <c r="K1273" i="1"/>
  <c r="M1273"/>
  <c r="H1259" i="2" s="1"/>
  <c r="P1273" i="1"/>
  <c r="Q1273"/>
  <c r="K1259" i="2" s="1"/>
  <c r="R1273" i="1"/>
  <c r="L1259" i="2" s="1"/>
  <c r="T1273" i="1"/>
  <c r="M1259" i="2" s="1"/>
  <c r="U1273" i="1"/>
  <c r="N1259" i="2" s="1"/>
  <c r="V1273" i="1"/>
  <c r="W1273"/>
  <c r="P1259" i="2" s="1"/>
  <c r="E1274" i="1"/>
  <c r="B1260" i="2" s="1"/>
  <c r="C1299" i="5" s="1"/>
  <c r="F1274" i="1"/>
  <c r="H1274"/>
  <c r="E1260" i="2" s="1"/>
  <c r="I1274" i="1"/>
  <c r="F1260" i="2" s="1"/>
  <c r="J1274" i="1"/>
  <c r="G1260" i="2" s="1"/>
  <c r="K1274" i="1"/>
  <c r="M1274"/>
  <c r="H1260" i="2" s="1"/>
  <c r="P1274" i="1"/>
  <c r="Q1274"/>
  <c r="K1260" i="2" s="1"/>
  <c r="R1274" i="1"/>
  <c r="L1260" i="2" s="1"/>
  <c r="T1274" i="1"/>
  <c r="M1260" i="2" s="1"/>
  <c r="U1274" i="1"/>
  <c r="N1260" i="2" s="1"/>
  <c r="V1274" i="1"/>
  <c r="W1274"/>
  <c r="P1260" i="2" s="1"/>
  <c r="E1275" i="1"/>
  <c r="B1261" i="2" s="1"/>
  <c r="C1300" i="5" s="1"/>
  <c r="F1275" i="1"/>
  <c r="H1275"/>
  <c r="E1261" i="2" s="1"/>
  <c r="I1275" i="1"/>
  <c r="F1261" i="2" s="1"/>
  <c r="J1275" i="1"/>
  <c r="G1261" i="2" s="1"/>
  <c r="K1275" i="1"/>
  <c r="M1275"/>
  <c r="H1261" i="2" s="1"/>
  <c r="P1275" i="1"/>
  <c r="Q1275"/>
  <c r="K1261" i="2" s="1"/>
  <c r="R1275" i="1"/>
  <c r="L1261" i="2" s="1"/>
  <c r="T1275" i="1"/>
  <c r="M1261" i="2" s="1"/>
  <c r="U1275" i="1"/>
  <c r="N1261" i="2" s="1"/>
  <c r="V1275" i="1"/>
  <c r="W1275"/>
  <c r="P1261" i="2" s="1"/>
  <c r="E1276" i="1"/>
  <c r="F1276"/>
  <c r="H1276"/>
  <c r="E1262" i="2" s="1"/>
  <c r="I1276" i="1"/>
  <c r="F1262" i="2" s="1"/>
  <c r="J1276" i="1"/>
  <c r="G1262" i="2" s="1"/>
  <c r="K1276" i="1"/>
  <c r="M1276"/>
  <c r="H1262" i="2" s="1"/>
  <c r="P1276" i="1"/>
  <c r="Q1276"/>
  <c r="K1262" i="2" s="1"/>
  <c r="R1276" i="1"/>
  <c r="L1262" i="2" s="1"/>
  <c r="T1276" i="1"/>
  <c r="M1262" i="2" s="1"/>
  <c r="U1276" i="1"/>
  <c r="N1262" i="2" s="1"/>
  <c r="V1276" i="1"/>
  <c r="W1276"/>
  <c r="P1262" i="2" s="1"/>
  <c r="E1277" i="1"/>
  <c r="B1263" i="2" s="1"/>
  <c r="C1302" i="5" s="1"/>
  <c r="F1277" i="1"/>
  <c r="H1277"/>
  <c r="E1263" i="2" s="1"/>
  <c r="I1277" i="1"/>
  <c r="F1263" i="2" s="1"/>
  <c r="J1277" i="1"/>
  <c r="G1263" i="2" s="1"/>
  <c r="K1277" i="1"/>
  <c r="M1277"/>
  <c r="H1263" i="2" s="1"/>
  <c r="P1277" i="1"/>
  <c r="Q1277"/>
  <c r="K1263" i="2" s="1"/>
  <c r="R1277" i="1"/>
  <c r="L1263" i="2" s="1"/>
  <c r="T1277" i="1"/>
  <c r="M1263" i="2" s="1"/>
  <c r="U1277" i="1"/>
  <c r="N1263" i="2" s="1"/>
  <c r="V1277" i="1"/>
  <c r="W1277"/>
  <c r="P1263" i="2" s="1"/>
  <c r="E1278" i="1"/>
  <c r="B1264" i="2" s="1"/>
  <c r="C1303" i="5" s="1"/>
  <c r="F1278" i="1"/>
  <c r="H1278"/>
  <c r="E1264" i="2" s="1"/>
  <c r="I1278" i="1"/>
  <c r="F1264" i="2" s="1"/>
  <c r="J1278" i="1"/>
  <c r="G1264" i="2" s="1"/>
  <c r="K1278" i="1"/>
  <c r="M1278"/>
  <c r="H1264" i="2" s="1"/>
  <c r="P1278" i="1"/>
  <c r="Q1278"/>
  <c r="K1264" i="2" s="1"/>
  <c r="R1278" i="1"/>
  <c r="L1264" i="2" s="1"/>
  <c r="T1278" i="1"/>
  <c r="M1264" i="2" s="1"/>
  <c r="U1278" i="1"/>
  <c r="N1264" i="2" s="1"/>
  <c r="V1278" i="1"/>
  <c r="W1278"/>
  <c r="P1264" i="2" s="1"/>
  <c r="E1279" i="1"/>
  <c r="B1265" i="2" s="1"/>
  <c r="C1304" i="5" s="1"/>
  <c r="F1279" i="1"/>
  <c r="H1279"/>
  <c r="E1265" i="2" s="1"/>
  <c r="I1279" i="1"/>
  <c r="F1265" i="2" s="1"/>
  <c r="J1279" i="1"/>
  <c r="G1265" i="2" s="1"/>
  <c r="K1279" i="1"/>
  <c r="M1279"/>
  <c r="H1265" i="2" s="1"/>
  <c r="P1279" i="1"/>
  <c r="Q1279"/>
  <c r="K1265" i="2" s="1"/>
  <c r="R1279" i="1"/>
  <c r="L1265" i="2" s="1"/>
  <c r="T1279" i="1"/>
  <c r="M1265" i="2" s="1"/>
  <c r="U1279" i="1"/>
  <c r="N1265" i="2" s="1"/>
  <c r="V1279" i="1"/>
  <c r="W1279"/>
  <c r="P1265" i="2" s="1"/>
  <c r="E1280" i="1"/>
  <c r="B1266" i="2" s="1"/>
  <c r="C1305" i="5" s="1"/>
  <c r="F1280" i="1"/>
  <c r="H1280"/>
  <c r="E1266" i="2" s="1"/>
  <c r="I1280" i="1"/>
  <c r="F1266" i="2" s="1"/>
  <c r="J1280" i="1"/>
  <c r="G1266" i="2" s="1"/>
  <c r="K1280" i="1"/>
  <c r="M1280"/>
  <c r="H1266" i="2" s="1"/>
  <c r="P1280" i="1"/>
  <c r="Q1280"/>
  <c r="K1266" i="2" s="1"/>
  <c r="R1280" i="1"/>
  <c r="L1266" i="2" s="1"/>
  <c r="T1280" i="1"/>
  <c r="M1266" i="2" s="1"/>
  <c r="U1280" i="1"/>
  <c r="N1266" i="2" s="1"/>
  <c r="V1280" i="1"/>
  <c r="W1280"/>
  <c r="P1266" i="2" s="1"/>
  <c r="E1281" i="1"/>
  <c r="B1267" i="2" s="1"/>
  <c r="C1306" i="5" s="1"/>
  <c r="F1281" i="1"/>
  <c r="H1281"/>
  <c r="E1267" i="2" s="1"/>
  <c r="I1281" i="1"/>
  <c r="F1267" i="2" s="1"/>
  <c r="J1281" i="1"/>
  <c r="G1267" i="2" s="1"/>
  <c r="K1281" i="1"/>
  <c r="M1281"/>
  <c r="H1267" i="2" s="1"/>
  <c r="P1281" i="1"/>
  <c r="Q1281"/>
  <c r="K1267" i="2" s="1"/>
  <c r="R1281" i="1"/>
  <c r="L1267" i="2" s="1"/>
  <c r="T1281" i="1"/>
  <c r="M1267" i="2" s="1"/>
  <c r="U1281" i="1"/>
  <c r="N1267" i="2" s="1"/>
  <c r="V1281" i="1"/>
  <c r="W1281"/>
  <c r="P1267" i="2" s="1"/>
  <c r="E1282" i="1"/>
  <c r="B1268" i="2" s="1"/>
  <c r="C1307" i="5" s="1"/>
  <c r="F1282" i="1"/>
  <c r="H1282"/>
  <c r="E1268" i="2" s="1"/>
  <c r="I1282" i="1"/>
  <c r="F1268" i="2" s="1"/>
  <c r="J1282" i="1"/>
  <c r="G1268" i="2" s="1"/>
  <c r="K1282" i="1"/>
  <c r="M1282"/>
  <c r="H1268" i="2" s="1"/>
  <c r="P1282" i="1"/>
  <c r="Q1282"/>
  <c r="K1268" i="2" s="1"/>
  <c r="R1282" i="1"/>
  <c r="L1268" i="2" s="1"/>
  <c r="T1282" i="1"/>
  <c r="M1268" i="2" s="1"/>
  <c r="U1282" i="1"/>
  <c r="N1268" i="2" s="1"/>
  <c r="V1282" i="1"/>
  <c r="W1282"/>
  <c r="P1268" i="2" s="1"/>
  <c r="E1283" i="1"/>
  <c r="B1269" i="2" s="1"/>
  <c r="C1308" i="5" s="1"/>
  <c r="F1283" i="1"/>
  <c r="H1283"/>
  <c r="E1269" i="2" s="1"/>
  <c r="I1283" i="1"/>
  <c r="F1269" i="2" s="1"/>
  <c r="J1283" i="1"/>
  <c r="G1269" i="2" s="1"/>
  <c r="K1283" i="1"/>
  <c r="M1283"/>
  <c r="H1269" i="2" s="1"/>
  <c r="P1283" i="1"/>
  <c r="Q1283"/>
  <c r="K1269" i="2" s="1"/>
  <c r="R1283" i="1"/>
  <c r="L1269" i="2" s="1"/>
  <c r="T1283" i="1"/>
  <c r="M1269" i="2" s="1"/>
  <c r="U1283" i="1"/>
  <c r="N1269" i="2" s="1"/>
  <c r="V1283" i="1"/>
  <c r="W1283"/>
  <c r="P1269" i="2" s="1"/>
  <c r="E1284" i="1"/>
  <c r="F1284"/>
  <c r="H1284"/>
  <c r="E1270" i="2" s="1"/>
  <c r="I1284" i="1"/>
  <c r="F1270" i="2" s="1"/>
  <c r="J1284" i="1"/>
  <c r="G1270" i="2" s="1"/>
  <c r="K1284" i="1"/>
  <c r="M1284"/>
  <c r="H1270" i="2" s="1"/>
  <c r="P1284" i="1"/>
  <c r="Q1284"/>
  <c r="K1270" i="2" s="1"/>
  <c r="R1284" i="1"/>
  <c r="L1270" i="2" s="1"/>
  <c r="T1284" i="1"/>
  <c r="M1270" i="2" s="1"/>
  <c r="U1284" i="1"/>
  <c r="N1270" i="2" s="1"/>
  <c r="V1284" i="1"/>
  <c r="W1284"/>
  <c r="P1270" i="2" s="1"/>
  <c r="E1285" i="1"/>
  <c r="B1271" i="2" s="1"/>
  <c r="C1310" i="5" s="1"/>
  <c r="F1285" i="1"/>
  <c r="H1285"/>
  <c r="E1271" i="2" s="1"/>
  <c r="I1285" i="1"/>
  <c r="F1271" i="2" s="1"/>
  <c r="J1285" i="1"/>
  <c r="G1271" i="2" s="1"/>
  <c r="K1285" i="1"/>
  <c r="M1285"/>
  <c r="H1271" i="2" s="1"/>
  <c r="P1285" i="1"/>
  <c r="Q1285"/>
  <c r="K1271" i="2" s="1"/>
  <c r="R1285" i="1"/>
  <c r="L1271" i="2" s="1"/>
  <c r="T1285" i="1"/>
  <c r="M1271" i="2" s="1"/>
  <c r="U1285" i="1"/>
  <c r="N1271" i="2" s="1"/>
  <c r="V1285" i="1"/>
  <c r="W1285"/>
  <c r="P1271" i="2" s="1"/>
  <c r="E1286" i="1"/>
  <c r="B1272" i="2" s="1"/>
  <c r="C1311" i="5" s="1"/>
  <c r="F1286" i="1"/>
  <c r="H1286"/>
  <c r="E1272" i="2" s="1"/>
  <c r="I1286" i="1"/>
  <c r="F1272" i="2" s="1"/>
  <c r="J1286" i="1"/>
  <c r="G1272" i="2" s="1"/>
  <c r="K1286" i="1"/>
  <c r="M1286"/>
  <c r="H1272" i="2" s="1"/>
  <c r="P1286" i="1"/>
  <c r="Q1286"/>
  <c r="K1272" i="2" s="1"/>
  <c r="R1286" i="1"/>
  <c r="L1272" i="2" s="1"/>
  <c r="T1286" i="1"/>
  <c r="M1272" i="2" s="1"/>
  <c r="U1286" i="1"/>
  <c r="N1272" i="2" s="1"/>
  <c r="V1286" i="1"/>
  <c r="W1286"/>
  <c r="P1272" i="2" s="1"/>
  <c r="E1287" i="1"/>
  <c r="B1273" i="2" s="1"/>
  <c r="C1312" i="5" s="1"/>
  <c r="F1287" i="1"/>
  <c r="H1287"/>
  <c r="E1273" i="2" s="1"/>
  <c r="I1287" i="1"/>
  <c r="F1273" i="2" s="1"/>
  <c r="J1287" i="1"/>
  <c r="G1273" i="2" s="1"/>
  <c r="K1287" i="1"/>
  <c r="M1287"/>
  <c r="H1273" i="2" s="1"/>
  <c r="P1287" i="1"/>
  <c r="Q1287"/>
  <c r="K1273" i="2" s="1"/>
  <c r="R1287" i="1"/>
  <c r="L1273" i="2" s="1"/>
  <c r="T1287" i="1"/>
  <c r="M1273" i="2" s="1"/>
  <c r="U1287" i="1"/>
  <c r="N1273" i="2" s="1"/>
  <c r="V1287" i="1"/>
  <c r="W1287"/>
  <c r="P1273" i="2" s="1"/>
  <c r="E1288" i="1"/>
  <c r="B1274" i="2" s="1"/>
  <c r="C1313" i="5" s="1"/>
  <c r="F1288" i="1"/>
  <c r="H1288"/>
  <c r="E1274" i="2" s="1"/>
  <c r="I1288" i="1"/>
  <c r="F1274" i="2" s="1"/>
  <c r="J1288" i="1"/>
  <c r="G1274" i="2" s="1"/>
  <c r="K1288" i="1"/>
  <c r="M1288"/>
  <c r="H1274" i="2" s="1"/>
  <c r="P1288" i="1"/>
  <c r="Q1288"/>
  <c r="K1274" i="2" s="1"/>
  <c r="R1288" i="1"/>
  <c r="L1274" i="2" s="1"/>
  <c r="T1288" i="1"/>
  <c r="M1274" i="2" s="1"/>
  <c r="U1288" i="1"/>
  <c r="N1274" i="2" s="1"/>
  <c r="V1288" i="1"/>
  <c r="W1288"/>
  <c r="P1274" i="2" s="1"/>
  <c r="E1289" i="1"/>
  <c r="B1275" i="2" s="1"/>
  <c r="C1314" i="5" s="1"/>
  <c r="F1289" i="1"/>
  <c r="H1289"/>
  <c r="E1275" i="2" s="1"/>
  <c r="I1289" i="1"/>
  <c r="F1275" i="2" s="1"/>
  <c r="J1289" i="1"/>
  <c r="G1275" i="2" s="1"/>
  <c r="K1289" i="1"/>
  <c r="M1289"/>
  <c r="H1275" i="2" s="1"/>
  <c r="P1289" i="1"/>
  <c r="Q1289"/>
  <c r="K1275" i="2" s="1"/>
  <c r="R1289" i="1"/>
  <c r="L1275" i="2" s="1"/>
  <c r="T1289" i="1"/>
  <c r="M1275" i="2" s="1"/>
  <c r="U1289" i="1"/>
  <c r="N1275" i="2" s="1"/>
  <c r="V1289" i="1"/>
  <c r="W1289"/>
  <c r="P1275" i="2" s="1"/>
  <c r="E1290" i="1"/>
  <c r="B1276" i="2" s="1"/>
  <c r="C1315" i="5" s="1"/>
  <c r="F1290" i="1"/>
  <c r="H1290"/>
  <c r="E1276" i="2" s="1"/>
  <c r="I1290" i="1"/>
  <c r="F1276" i="2" s="1"/>
  <c r="J1290" i="1"/>
  <c r="G1276" i="2" s="1"/>
  <c r="K1290" i="1"/>
  <c r="M1290"/>
  <c r="H1276" i="2" s="1"/>
  <c r="P1290" i="1"/>
  <c r="Q1290"/>
  <c r="K1276" i="2" s="1"/>
  <c r="R1290" i="1"/>
  <c r="L1276" i="2" s="1"/>
  <c r="T1290" i="1"/>
  <c r="M1276" i="2" s="1"/>
  <c r="U1290" i="1"/>
  <c r="N1276" i="2" s="1"/>
  <c r="V1290" i="1"/>
  <c r="W1290"/>
  <c r="P1276" i="2" s="1"/>
  <c r="E1291" i="1"/>
  <c r="B1277" i="2" s="1"/>
  <c r="C1316" i="5" s="1"/>
  <c r="F1291" i="1"/>
  <c r="H1291"/>
  <c r="E1277" i="2" s="1"/>
  <c r="I1291" i="1"/>
  <c r="F1277" i="2" s="1"/>
  <c r="J1291" i="1"/>
  <c r="G1277" i="2" s="1"/>
  <c r="K1291" i="1"/>
  <c r="M1291"/>
  <c r="H1277" i="2" s="1"/>
  <c r="P1291" i="1"/>
  <c r="Q1291"/>
  <c r="K1277" i="2" s="1"/>
  <c r="R1291" i="1"/>
  <c r="L1277" i="2" s="1"/>
  <c r="T1291" i="1"/>
  <c r="M1277" i="2" s="1"/>
  <c r="U1291" i="1"/>
  <c r="N1277" i="2" s="1"/>
  <c r="V1291" i="1"/>
  <c r="W1291"/>
  <c r="P1277" i="2" s="1"/>
  <c r="E1292" i="1"/>
  <c r="F1292"/>
  <c r="H1292"/>
  <c r="E1278" i="2" s="1"/>
  <c r="I1292" i="1"/>
  <c r="F1278" i="2" s="1"/>
  <c r="J1292" i="1"/>
  <c r="G1278" i="2" s="1"/>
  <c r="K1292" i="1"/>
  <c r="M1292"/>
  <c r="H1278" i="2" s="1"/>
  <c r="P1292" i="1"/>
  <c r="Q1292"/>
  <c r="K1278" i="2" s="1"/>
  <c r="R1292" i="1"/>
  <c r="L1278" i="2" s="1"/>
  <c r="T1292" i="1"/>
  <c r="M1278" i="2" s="1"/>
  <c r="U1292" i="1"/>
  <c r="N1278" i="2" s="1"/>
  <c r="V1292" i="1"/>
  <c r="W1292"/>
  <c r="P1278" i="2" s="1"/>
  <c r="E1293" i="1"/>
  <c r="B1279" i="2" s="1"/>
  <c r="C1318" i="5" s="1"/>
  <c r="F1293" i="1"/>
  <c r="H1293"/>
  <c r="E1279" i="2" s="1"/>
  <c r="I1293" i="1"/>
  <c r="F1279" i="2" s="1"/>
  <c r="J1293" i="1"/>
  <c r="G1279" i="2" s="1"/>
  <c r="K1293" i="1"/>
  <c r="M1293"/>
  <c r="H1279" i="2" s="1"/>
  <c r="P1293" i="1"/>
  <c r="Q1293"/>
  <c r="K1279" i="2" s="1"/>
  <c r="R1293" i="1"/>
  <c r="L1279" i="2" s="1"/>
  <c r="T1293" i="1"/>
  <c r="M1279" i="2" s="1"/>
  <c r="U1293" i="1"/>
  <c r="N1279" i="2" s="1"/>
  <c r="V1293" i="1"/>
  <c r="W1293"/>
  <c r="P1279" i="2" s="1"/>
  <c r="E1294" i="1"/>
  <c r="B1280" i="2" s="1"/>
  <c r="C1319" i="5" s="1"/>
  <c r="F1294" i="1"/>
  <c r="H1294"/>
  <c r="E1280" i="2" s="1"/>
  <c r="I1294" i="1"/>
  <c r="F1280" i="2" s="1"/>
  <c r="J1294" i="1"/>
  <c r="G1280" i="2" s="1"/>
  <c r="K1294" i="1"/>
  <c r="M1294"/>
  <c r="H1280" i="2" s="1"/>
  <c r="P1294" i="1"/>
  <c r="Q1294"/>
  <c r="K1280" i="2" s="1"/>
  <c r="R1294" i="1"/>
  <c r="L1280" i="2" s="1"/>
  <c r="T1294" i="1"/>
  <c r="M1280" i="2" s="1"/>
  <c r="U1294" i="1"/>
  <c r="N1280" i="2" s="1"/>
  <c r="V1294" i="1"/>
  <c r="W1294"/>
  <c r="P1280" i="2" s="1"/>
  <c r="E1295" i="1"/>
  <c r="B1281" i="2" s="1"/>
  <c r="C1320" i="5" s="1"/>
  <c r="F1295" i="1"/>
  <c r="H1295"/>
  <c r="E1281" i="2" s="1"/>
  <c r="I1295" i="1"/>
  <c r="F1281" i="2" s="1"/>
  <c r="J1295" i="1"/>
  <c r="G1281" i="2" s="1"/>
  <c r="K1295" i="1"/>
  <c r="M1295"/>
  <c r="H1281" i="2" s="1"/>
  <c r="P1295" i="1"/>
  <c r="Q1295"/>
  <c r="K1281" i="2" s="1"/>
  <c r="R1295" i="1"/>
  <c r="L1281" i="2" s="1"/>
  <c r="T1295" i="1"/>
  <c r="M1281" i="2" s="1"/>
  <c r="U1295" i="1"/>
  <c r="N1281" i="2" s="1"/>
  <c r="V1295" i="1"/>
  <c r="W1295"/>
  <c r="P1281" i="2" s="1"/>
  <c r="E1296" i="1"/>
  <c r="B1282" i="2" s="1"/>
  <c r="C1321" i="5" s="1"/>
  <c r="F1296" i="1"/>
  <c r="H1296"/>
  <c r="E1282" i="2" s="1"/>
  <c r="I1296" i="1"/>
  <c r="F1282" i="2" s="1"/>
  <c r="J1296" i="1"/>
  <c r="G1282" i="2" s="1"/>
  <c r="K1296" i="1"/>
  <c r="M1296"/>
  <c r="H1282" i="2" s="1"/>
  <c r="P1296" i="1"/>
  <c r="Q1296"/>
  <c r="K1282" i="2" s="1"/>
  <c r="R1296" i="1"/>
  <c r="L1282" i="2" s="1"/>
  <c r="T1296" i="1"/>
  <c r="M1282" i="2" s="1"/>
  <c r="U1296" i="1"/>
  <c r="N1282" i="2" s="1"/>
  <c r="V1296" i="1"/>
  <c r="W1296"/>
  <c r="P1282" i="2" s="1"/>
  <c r="E1297" i="1"/>
  <c r="B1283" i="2" s="1"/>
  <c r="C1322" i="5" s="1"/>
  <c r="F1297" i="1"/>
  <c r="H1297"/>
  <c r="E1283" i="2" s="1"/>
  <c r="I1297" i="1"/>
  <c r="F1283" i="2" s="1"/>
  <c r="J1297" i="1"/>
  <c r="G1283" i="2" s="1"/>
  <c r="K1297" i="1"/>
  <c r="M1297"/>
  <c r="H1283" i="2" s="1"/>
  <c r="P1297" i="1"/>
  <c r="Q1297"/>
  <c r="K1283" i="2" s="1"/>
  <c r="R1297" i="1"/>
  <c r="L1283" i="2" s="1"/>
  <c r="T1297" i="1"/>
  <c r="M1283" i="2" s="1"/>
  <c r="U1297" i="1"/>
  <c r="N1283" i="2" s="1"/>
  <c r="V1297" i="1"/>
  <c r="W1297"/>
  <c r="P1283" i="2" s="1"/>
  <c r="E1298" i="1"/>
  <c r="B1284" i="2" s="1"/>
  <c r="C1323" i="5" s="1"/>
  <c r="F1298" i="1"/>
  <c r="H1298"/>
  <c r="E1284" i="2" s="1"/>
  <c r="I1298" i="1"/>
  <c r="F1284" i="2" s="1"/>
  <c r="J1298" i="1"/>
  <c r="G1284" i="2" s="1"/>
  <c r="K1298" i="1"/>
  <c r="M1298"/>
  <c r="H1284" i="2" s="1"/>
  <c r="P1298" i="1"/>
  <c r="Q1298"/>
  <c r="K1284" i="2" s="1"/>
  <c r="R1298" i="1"/>
  <c r="L1284" i="2" s="1"/>
  <c r="T1298" i="1"/>
  <c r="M1284" i="2" s="1"/>
  <c r="U1298" i="1"/>
  <c r="N1284" i="2" s="1"/>
  <c r="V1298" i="1"/>
  <c r="W1298"/>
  <c r="P1284" i="2" s="1"/>
  <c r="E1299" i="1"/>
  <c r="B1285" i="2" s="1"/>
  <c r="C1324" i="5" s="1"/>
  <c r="F1299" i="1"/>
  <c r="H1299"/>
  <c r="E1285" i="2" s="1"/>
  <c r="I1299" i="1"/>
  <c r="F1285" i="2" s="1"/>
  <c r="J1299" i="1"/>
  <c r="G1285" i="2" s="1"/>
  <c r="K1299" i="1"/>
  <c r="M1299"/>
  <c r="H1285" i="2" s="1"/>
  <c r="P1299" i="1"/>
  <c r="Q1299"/>
  <c r="K1285" i="2" s="1"/>
  <c r="R1299" i="1"/>
  <c r="L1285" i="2" s="1"/>
  <c r="T1299" i="1"/>
  <c r="M1285" i="2" s="1"/>
  <c r="U1299" i="1"/>
  <c r="N1285" i="2" s="1"/>
  <c r="V1299" i="1"/>
  <c r="W1299"/>
  <c r="P1285" i="2" s="1"/>
  <c r="E1300" i="1"/>
  <c r="F1300"/>
  <c r="H1300"/>
  <c r="E1286" i="2" s="1"/>
  <c r="I1300" i="1"/>
  <c r="F1286" i="2" s="1"/>
  <c r="J1300" i="1"/>
  <c r="G1286" i="2" s="1"/>
  <c r="K1300" i="1"/>
  <c r="M1300"/>
  <c r="H1286" i="2" s="1"/>
  <c r="P1300" i="1"/>
  <c r="Q1300"/>
  <c r="K1286" i="2" s="1"/>
  <c r="R1300" i="1"/>
  <c r="L1286" i="2" s="1"/>
  <c r="T1300" i="1"/>
  <c r="M1286" i="2" s="1"/>
  <c r="U1300" i="1"/>
  <c r="N1286" i="2" s="1"/>
  <c r="V1300" i="1"/>
  <c r="W1300"/>
  <c r="P1286" i="2" s="1"/>
  <c r="E1301" i="1"/>
  <c r="B1287" i="2" s="1"/>
  <c r="C1326" i="5" s="1"/>
  <c r="F1301" i="1"/>
  <c r="H1301"/>
  <c r="E1287" i="2" s="1"/>
  <c r="I1301" i="1"/>
  <c r="F1287" i="2" s="1"/>
  <c r="J1301" i="1"/>
  <c r="G1287" i="2" s="1"/>
  <c r="K1301" i="1"/>
  <c r="M1301"/>
  <c r="H1287" i="2" s="1"/>
  <c r="P1301" i="1"/>
  <c r="Q1301"/>
  <c r="K1287" i="2" s="1"/>
  <c r="R1301" i="1"/>
  <c r="L1287" i="2" s="1"/>
  <c r="T1301" i="1"/>
  <c r="M1287" i="2" s="1"/>
  <c r="U1301" i="1"/>
  <c r="N1287" i="2" s="1"/>
  <c r="V1301" i="1"/>
  <c r="W1301"/>
  <c r="P1287" i="2" s="1"/>
  <c r="E1302" i="1"/>
  <c r="B1288" i="2" s="1"/>
  <c r="C1327" i="5" s="1"/>
  <c r="F1302" i="1"/>
  <c r="H1302"/>
  <c r="E1288" i="2" s="1"/>
  <c r="I1302" i="1"/>
  <c r="F1288" i="2" s="1"/>
  <c r="J1302" i="1"/>
  <c r="G1288" i="2" s="1"/>
  <c r="K1302" i="1"/>
  <c r="M1302"/>
  <c r="H1288" i="2" s="1"/>
  <c r="P1302" i="1"/>
  <c r="Q1302"/>
  <c r="K1288" i="2" s="1"/>
  <c r="R1302" i="1"/>
  <c r="L1288" i="2" s="1"/>
  <c r="T1302" i="1"/>
  <c r="M1288" i="2" s="1"/>
  <c r="U1302" i="1"/>
  <c r="N1288" i="2" s="1"/>
  <c r="V1302" i="1"/>
  <c r="W1302"/>
  <c r="P1288" i="2" s="1"/>
  <c r="E1303" i="1"/>
  <c r="B1289" i="2" s="1"/>
  <c r="C1328" i="5" s="1"/>
  <c r="F1303" i="1"/>
  <c r="H1303"/>
  <c r="E1289" i="2" s="1"/>
  <c r="I1303" i="1"/>
  <c r="F1289" i="2" s="1"/>
  <c r="J1303" i="1"/>
  <c r="G1289" i="2" s="1"/>
  <c r="K1303" i="1"/>
  <c r="M1303"/>
  <c r="H1289" i="2" s="1"/>
  <c r="P1303" i="1"/>
  <c r="Q1303"/>
  <c r="K1289" i="2" s="1"/>
  <c r="R1303" i="1"/>
  <c r="L1289" i="2" s="1"/>
  <c r="T1303" i="1"/>
  <c r="M1289" i="2" s="1"/>
  <c r="U1303" i="1"/>
  <c r="N1289" i="2" s="1"/>
  <c r="V1303" i="1"/>
  <c r="W1303"/>
  <c r="P1289" i="2" s="1"/>
  <c r="E1304" i="1"/>
  <c r="B1290" i="2" s="1"/>
  <c r="C1329" i="5" s="1"/>
  <c r="F1304" i="1"/>
  <c r="H1304"/>
  <c r="E1290" i="2" s="1"/>
  <c r="I1304" i="1"/>
  <c r="F1290" i="2" s="1"/>
  <c r="J1304" i="1"/>
  <c r="G1290" i="2" s="1"/>
  <c r="K1304" i="1"/>
  <c r="M1304"/>
  <c r="H1290" i="2" s="1"/>
  <c r="P1304" i="1"/>
  <c r="Q1304"/>
  <c r="K1290" i="2" s="1"/>
  <c r="R1304" i="1"/>
  <c r="L1290" i="2" s="1"/>
  <c r="T1304" i="1"/>
  <c r="M1290" i="2" s="1"/>
  <c r="U1304" i="1"/>
  <c r="N1290" i="2" s="1"/>
  <c r="V1304" i="1"/>
  <c r="W1304"/>
  <c r="P1290" i="2" s="1"/>
  <c r="E1305" i="1"/>
  <c r="B1291" i="2" s="1"/>
  <c r="C1330" i="5" s="1"/>
  <c r="F1305" i="1"/>
  <c r="H1305"/>
  <c r="E1291" i="2" s="1"/>
  <c r="I1305" i="1"/>
  <c r="F1291" i="2" s="1"/>
  <c r="J1305" i="1"/>
  <c r="G1291" i="2" s="1"/>
  <c r="K1305" i="1"/>
  <c r="M1305"/>
  <c r="H1291" i="2" s="1"/>
  <c r="P1305" i="1"/>
  <c r="Q1305"/>
  <c r="K1291" i="2" s="1"/>
  <c r="R1305" i="1"/>
  <c r="L1291" i="2" s="1"/>
  <c r="T1305" i="1"/>
  <c r="M1291" i="2" s="1"/>
  <c r="U1305" i="1"/>
  <c r="N1291" i="2" s="1"/>
  <c r="V1305" i="1"/>
  <c r="W1305"/>
  <c r="P1291" i="2" s="1"/>
  <c r="E1306" i="1"/>
  <c r="B1292" i="2" s="1"/>
  <c r="C1331" i="5" s="1"/>
  <c r="F1306" i="1"/>
  <c r="H1306"/>
  <c r="E1292" i="2" s="1"/>
  <c r="I1306" i="1"/>
  <c r="F1292" i="2" s="1"/>
  <c r="J1306" i="1"/>
  <c r="G1292" i="2" s="1"/>
  <c r="K1306" i="1"/>
  <c r="M1306"/>
  <c r="H1292" i="2" s="1"/>
  <c r="P1306" i="1"/>
  <c r="Q1306"/>
  <c r="K1292" i="2" s="1"/>
  <c r="R1306" i="1"/>
  <c r="L1292" i="2" s="1"/>
  <c r="T1306" i="1"/>
  <c r="M1292" i="2" s="1"/>
  <c r="U1306" i="1"/>
  <c r="N1292" i="2" s="1"/>
  <c r="V1306" i="1"/>
  <c r="W1306"/>
  <c r="P1292" i="2" s="1"/>
  <c r="E1307" i="1"/>
  <c r="B1293" i="2" s="1"/>
  <c r="C1332" i="5" s="1"/>
  <c r="F1307" i="1"/>
  <c r="H1307"/>
  <c r="E1293" i="2" s="1"/>
  <c r="I1307" i="1"/>
  <c r="F1293" i="2" s="1"/>
  <c r="J1307" i="1"/>
  <c r="G1293" i="2" s="1"/>
  <c r="K1307" i="1"/>
  <c r="M1307"/>
  <c r="H1293" i="2" s="1"/>
  <c r="P1307" i="1"/>
  <c r="Q1307"/>
  <c r="K1293" i="2" s="1"/>
  <c r="R1307" i="1"/>
  <c r="L1293" i="2" s="1"/>
  <c r="T1307" i="1"/>
  <c r="M1293" i="2" s="1"/>
  <c r="U1307" i="1"/>
  <c r="N1293" i="2" s="1"/>
  <c r="V1307" i="1"/>
  <c r="W1307"/>
  <c r="P1293" i="2" s="1"/>
  <c r="E1308" i="1"/>
  <c r="F1308"/>
  <c r="H1308"/>
  <c r="E1294" i="2" s="1"/>
  <c r="I1308" i="1"/>
  <c r="F1294" i="2" s="1"/>
  <c r="J1308" i="1"/>
  <c r="G1294" i="2" s="1"/>
  <c r="K1308" i="1"/>
  <c r="M1308"/>
  <c r="H1294" i="2" s="1"/>
  <c r="P1308" i="1"/>
  <c r="Q1308"/>
  <c r="K1294" i="2" s="1"/>
  <c r="R1308" i="1"/>
  <c r="L1294" i="2" s="1"/>
  <c r="T1308" i="1"/>
  <c r="M1294" i="2" s="1"/>
  <c r="U1308" i="1"/>
  <c r="N1294" i="2" s="1"/>
  <c r="V1308" i="1"/>
  <c r="W1308"/>
  <c r="P1294" i="2" s="1"/>
  <c r="E1309" i="1"/>
  <c r="B1295" i="2" s="1"/>
  <c r="C1334" i="5" s="1"/>
  <c r="F1309" i="1"/>
  <c r="H1309"/>
  <c r="E1295" i="2" s="1"/>
  <c r="I1309" i="1"/>
  <c r="F1295" i="2" s="1"/>
  <c r="J1309" i="1"/>
  <c r="G1295" i="2" s="1"/>
  <c r="K1309" i="1"/>
  <c r="M1309"/>
  <c r="H1295" i="2" s="1"/>
  <c r="P1309" i="1"/>
  <c r="Q1309"/>
  <c r="K1295" i="2" s="1"/>
  <c r="R1309" i="1"/>
  <c r="L1295" i="2" s="1"/>
  <c r="T1309" i="1"/>
  <c r="M1295" i="2" s="1"/>
  <c r="U1309" i="1"/>
  <c r="N1295" i="2" s="1"/>
  <c r="V1309" i="1"/>
  <c r="W1309"/>
  <c r="P1295" i="2" s="1"/>
  <c r="E1310" i="1"/>
  <c r="B1296" i="2" s="1"/>
  <c r="C1335" i="5" s="1"/>
  <c r="F1310" i="1"/>
  <c r="H1310"/>
  <c r="E1296" i="2" s="1"/>
  <c r="I1310" i="1"/>
  <c r="F1296" i="2" s="1"/>
  <c r="J1310" i="1"/>
  <c r="G1296" i="2" s="1"/>
  <c r="K1310" i="1"/>
  <c r="M1310"/>
  <c r="H1296" i="2" s="1"/>
  <c r="P1310" i="1"/>
  <c r="Q1310"/>
  <c r="K1296" i="2" s="1"/>
  <c r="R1310" i="1"/>
  <c r="L1296" i="2" s="1"/>
  <c r="T1310" i="1"/>
  <c r="M1296" i="2" s="1"/>
  <c r="U1310" i="1"/>
  <c r="N1296" i="2" s="1"/>
  <c r="V1310" i="1"/>
  <c r="W1310"/>
  <c r="P1296" i="2" s="1"/>
  <c r="E1311" i="1"/>
  <c r="B1297" i="2" s="1"/>
  <c r="C1336" i="5" s="1"/>
  <c r="F1311" i="1"/>
  <c r="H1311"/>
  <c r="E1297" i="2" s="1"/>
  <c r="I1311" i="1"/>
  <c r="F1297" i="2" s="1"/>
  <c r="J1311" i="1"/>
  <c r="G1297" i="2" s="1"/>
  <c r="K1311" i="1"/>
  <c r="M1311"/>
  <c r="H1297" i="2" s="1"/>
  <c r="P1311" i="1"/>
  <c r="Q1311"/>
  <c r="K1297" i="2" s="1"/>
  <c r="R1311" i="1"/>
  <c r="L1297" i="2" s="1"/>
  <c r="T1311" i="1"/>
  <c r="M1297" i="2" s="1"/>
  <c r="U1311" i="1"/>
  <c r="N1297" i="2" s="1"/>
  <c r="V1311" i="1"/>
  <c r="W1311"/>
  <c r="P1297" i="2" s="1"/>
  <c r="E1312" i="1"/>
  <c r="B1298" i="2" s="1"/>
  <c r="C1337" i="5" s="1"/>
  <c r="F1312" i="1"/>
  <c r="H1312"/>
  <c r="E1298" i="2" s="1"/>
  <c r="I1312" i="1"/>
  <c r="F1298" i="2" s="1"/>
  <c r="J1312" i="1"/>
  <c r="G1298" i="2" s="1"/>
  <c r="K1312" i="1"/>
  <c r="M1312"/>
  <c r="H1298" i="2" s="1"/>
  <c r="P1312" i="1"/>
  <c r="Q1312"/>
  <c r="K1298" i="2" s="1"/>
  <c r="R1312" i="1"/>
  <c r="L1298" i="2" s="1"/>
  <c r="T1312" i="1"/>
  <c r="M1298" i="2" s="1"/>
  <c r="U1312" i="1"/>
  <c r="N1298" i="2" s="1"/>
  <c r="V1312" i="1"/>
  <c r="W1312"/>
  <c r="P1298" i="2" s="1"/>
  <c r="E1313" i="1"/>
  <c r="B1299" i="2" s="1"/>
  <c r="C1338" i="5" s="1"/>
  <c r="F1313" i="1"/>
  <c r="H1313"/>
  <c r="E1299" i="2" s="1"/>
  <c r="I1313" i="1"/>
  <c r="F1299" i="2" s="1"/>
  <c r="J1313" i="1"/>
  <c r="G1299" i="2" s="1"/>
  <c r="K1313" i="1"/>
  <c r="M1313"/>
  <c r="H1299" i="2" s="1"/>
  <c r="P1313" i="1"/>
  <c r="Q1313"/>
  <c r="K1299" i="2" s="1"/>
  <c r="R1313" i="1"/>
  <c r="L1299" i="2" s="1"/>
  <c r="T1313" i="1"/>
  <c r="M1299" i="2" s="1"/>
  <c r="U1313" i="1"/>
  <c r="N1299" i="2" s="1"/>
  <c r="V1313" i="1"/>
  <c r="W1313"/>
  <c r="P1299" i="2" s="1"/>
  <c r="E1314" i="1"/>
  <c r="B1300" i="2" s="1"/>
  <c r="C1339" i="5" s="1"/>
  <c r="F1314" i="1"/>
  <c r="H1314"/>
  <c r="E1300" i="2" s="1"/>
  <c r="I1314" i="1"/>
  <c r="F1300" i="2" s="1"/>
  <c r="J1314" i="1"/>
  <c r="G1300" i="2" s="1"/>
  <c r="K1314" i="1"/>
  <c r="M1314"/>
  <c r="H1300" i="2" s="1"/>
  <c r="P1314" i="1"/>
  <c r="Q1314"/>
  <c r="K1300" i="2" s="1"/>
  <c r="R1314" i="1"/>
  <c r="L1300" i="2" s="1"/>
  <c r="T1314" i="1"/>
  <c r="M1300" i="2" s="1"/>
  <c r="U1314" i="1"/>
  <c r="N1300" i="2" s="1"/>
  <c r="V1314" i="1"/>
  <c r="W1314"/>
  <c r="P1300" i="2" s="1"/>
  <c r="E1315" i="1"/>
  <c r="B1301" i="2" s="1"/>
  <c r="C1340" i="5" s="1"/>
  <c r="F1315" i="1"/>
  <c r="H1315"/>
  <c r="E1301" i="2" s="1"/>
  <c r="I1315" i="1"/>
  <c r="F1301" i="2" s="1"/>
  <c r="J1315" i="1"/>
  <c r="G1301" i="2" s="1"/>
  <c r="K1315" i="1"/>
  <c r="M1315"/>
  <c r="H1301" i="2" s="1"/>
  <c r="P1315" i="1"/>
  <c r="Q1315"/>
  <c r="K1301" i="2" s="1"/>
  <c r="R1315" i="1"/>
  <c r="L1301" i="2" s="1"/>
  <c r="T1315" i="1"/>
  <c r="M1301" i="2" s="1"/>
  <c r="U1315" i="1"/>
  <c r="N1301" i="2" s="1"/>
  <c r="V1315" i="1"/>
  <c r="W1315"/>
  <c r="P1301" i="2" s="1"/>
  <c r="E1316" i="1"/>
  <c r="F1316"/>
  <c r="H1316"/>
  <c r="E1302" i="2" s="1"/>
  <c r="I1316" i="1"/>
  <c r="F1302" i="2" s="1"/>
  <c r="J1316" i="1"/>
  <c r="G1302" i="2" s="1"/>
  <c r="K1316" i="1"/>
  <c r="M1316"/>
  <c r="H1302" i="2" s="1"/>
  <c r="P1316" i="1"/>
  <c r="Q1316"/>
  <c r="K1302" i="2" s="1"/>
  <c r="R1316" i="1"/>
  <c r="L1302" i="2" s="1"/>
  <c r="T1316" i="1"/>
  <c r="M1302" i="2" s="1"/>
  <c r="U1316" i="1"/>
  <c r="N1302" i="2" s="1"/>
  <c r="V1316" i="1"/>
  <c r="W1316"/>
  <c r="P1302" i="2" s="1"/>
  <c r="E1317" i="1"/>
  <c r="B1303" i="2" s="1"/>
  <c r="C1342" i="5" s="1"/>
  <c r="F1317" i="1"/>
  <c r="H1317"/>
  <c r="E1303" i="2" s="1"/>
  <c r="I1317" i="1"/>
  <c r="F1303" i="2" s="1"/>
  <c r="J1317" i="1"/>
  <c r="G1303" i="2" s="1"/>
  <c r="K1317" i="1"/>
  <c r="M1317"/>
  <c r="H1303" i="2" s="1"/>
  <c r="P1317" i="1"/>
  <c r="Q1317"/>
  <c r="K1303" i="2" s="1"/>
  <c r="R1317" i="1"/>
  <c r="L1303" i="2" s="1"/>
  <c r="T1317" i="1"/>
  <c r="M1303" i="2" s="1"/>
  <c r="U1317" i="1"/>
  <c r="N1303" i="2" s="1"/>
  <c r="V1317" i="1"/>
  <c r="W1317"/>
  <c r="P1303" i="2" s="1"/>
  <c r="E1318" i="1"/>
  <c r="B1304" i="2" s="1"/>
  <c r="C1343" i="5" s="1"/>
  <c r="F1318" i="1"/>
  <c r="H1318"/>
  <c r="E1304" i="2" s="1"/>
  <c r="I1318" i="1"/>
  <c r="F1304" i="2" s="1"/>
  <c r="J1318" i="1"/>
  <c r="G1304" i="2" s="1"/>
  <c r="K1318" i="1"/>
  <c r="M1318"/>
  <c r="H1304" i="2" s="1"/>
  <c r="P1318" i="1"/>
  <c r="Q1318"/>
  <c r="K1304" i="2" s="1"/>
  <c r="R1318" i="1"/>
  <c r="L1304" i="2" s="1"/>
  <c r="T1318" i="1"/>
  <c r="M1304" i="2" s="1"/>
  <c r="U1318" i="1"/>
  <c r="N1304" i="2" s="1"/>
  <c r="V1318" i="1"/>
  <c r="W1318"/>
  <c r="P1304" i="2" s="1"/>
  <c r="E1319" i="1"/>
  <c r="B1305" i="2" s="1"/>
  <c r="C1344" i="5" s="1"/>
  <c r="F1319" i="1"/>
  <c r="H1319"/>
  <c r="E1305" i="2" s="1"/>
  <c r="I1319" i="1"/>
  <c r="F1305" i="2" s="1"/>
  <c r="J1319" i="1"/>
  <c r="G1305" i="2" s="1"/>
  <c r="K1319" i="1"/>
  <c r="M1319"/>
  <c r="H1305" i="2" s="1"/>
  <c r="P1319" i="1"/>
  <c r="Q1319"/>
  <c r="K1305" i="2" s="1"/>
  <c r="R1319" i="1"/>
  <c r="L1305" i="2" s="1"/>
  <c r="T1319" i="1"/>
  <c r="M1305" i="2" s="1"/>
  <c r="U1319" i="1"/>
  <c r="N1305" i="2" s="1"/>
  <c r="V1319" i="1"/>
  <c r="W1319"/>
  <c r="P1305" i="2" s="1"/>
  <c r="E1320" i="1"/>
  <c r="B1306" i="2" s="1"/>
  <c r="C1345" i="5" s="1"/>
  <c r="F1320" i="1"/>
  <c r="H1320"/>
  <c r="E1306" i="2" s="1"/>
  <c r="I1320" i="1"/>
  <c r="F1306" i="2" s="1"/>
  <c r="J1320" i="1"/>
  <c r="G1306" i="2" s="1"/>
  <c r="K1320" i="1"/>
  <c r="M1320"/>
  <c r="H1306" i="2" s="1"/>
  <c r="P1320" i="1"/>
  <c r="Q1320"/>
  <c r="K1306" i="2" s="1"/>
  <c r="R1320" i="1"/>
  <c r="L1306" i="2" s="1"/>
  <c r="T1320" i="1"/>
  <c r="M1306" i="2" s="1"/>
  <c r="U1320" i="1"/>
  <c r="N1306" i="2" s="1"/>
  <c r="V1320" i="1"/>
  <c r="W1320"/>
  <c r="P1306" i="2" s="1"/>
  <c r="E1321" i="1"/>
  <c r="B1307" i="2" s="1"/>
  <c r="C1346" i="5" s="1"/>
  <c r="F1321" i="1"/>
  <c r="H1321"/>
  <c r="E1307" i="2" s="1"/>
  <c r="I1321" i="1"/>
  <c r="F1307" i="2" s="1"/>
  <c r="J1321" i="1"/>
  <c r="G1307" i="2" s="1"/>
  <c r="K1321" i="1"/>
  <c r="M1321"/>
  <c r="H1307" i="2" s="1"/>
  <c r="P1321" i="1"/>
  <c r="Q1321"/>
  <c r="K1307" i="2" s="1"/>
  <c r="R1321" i="1"/>
  <c r="L1307" i="2" s="1"/>
  <c r="T1321" i="1"/>
  <c r="M1307" i="2" s="1"/>
  <c r="U1321" i="1"/>
  <c r="N1307" i="2" s="1"/>
  <c r="V1321" i="1"/>
  <c r="W1321"/>
  <c r="P1307" i="2" s="1"/>
  <c r="E1322" i="1"/>
  <c r="B1308" i="2" s="1"/>
  <c r="C1347" i="5" s="1"/>
  <c r="F1322" i="1"/>
  <c r="H1322"/>
  <c r="E1308" i="2" s="1"/>
  <c r="I1322" i="1"/>
  <c r="F1308" i="2" s="1"/>
  <c r="J1322" i="1"/>
  <c r="G1308" i="2" s="1"/>
  <c r="K1322" i="1"/>
  <c r="M1322"/>
  <c r="H1308" i="2" s="1"/>
  <c r="P1322" i="1"/>
  <c r="Q1322"/>
  <c r="K1308" i="2" s="1"/>
  <c r="R1322" i="1"/>
  <c r="L1308" i="2" s="1"/>
  <c r="T1322" i="1"/>
  <c r="M1308" i="2" s="1"/>
  <c r="U1322" i="1"/>
  <c r="N1308" i="2" s="1"/>
  <c r="V1322" i="1"/>
  <c r="W1322"/>
  <c r="P1308" i="2" s="1"/>
  <c r="E1323" i="1"/>
  <c r="B1309" i="2" s="1"/>
  <c r="C1348" i="5" s="1"/>
  <c r="F1323" i="1"/>
  <c r="H1323"/>
  <c r="E1309" i="2" s="1"/>
  <c r="I1323" i="1"/>
  <c r="F1309" i="2" s="1"/>
  <c r="J1323" i="1"/>
  <c r="G1309" i="2" s="1"/>
  <c r="K1323" i="1"/>
  <c r="M1323"/>
  <c r="H1309" i="2" s="1"/>
  <c r="P1323" i="1"/>
  <c r="Q1323"/>
  <c r="K1309" i="2" s="1"/>
  <c r="R1323" i="1"/>
  <c r="L1309" i="2" s="1"/>
  <c r="T1323" i="1"/>
  <c r="M1309" i="2" s="1"/>
  <c r="U1323" i="1"/>
  <c r="N1309" i="2" s="1"/>
  <c r="V1323" i="1"/>
  <c r="W1323"/>
  <c r="P1309" i="2" s="1"/>
  <c r="E1324" i="1"/>
  <c r="F1324"/>
  <c r="H1324"/>
  <c r="E1310" i="2" s="1"/>
  <c r="I1324" i="1"/>
  <c r="F1310" i="2" s="1"/>
  <c r="J1324" i="1"/>
  <c r="G1310" i="2" s="1"/>
  <c r="K1324" i="1"/>
  <c r="M1324"/>
  <c r="H1310" i="2" s="1"/>
  <c r="P1324" i="1"/>
  <c r="Q1324"/>
  <c r="K1310" i="2" s="1"/>
  <c r="R1324" i="1"/>
  <c r="L1310" i="2" s="1"/>
  <c r="T1324" i="1"/>
  <c r="M1310" i="2" s="1"/>
  <c r="U1324" i="1"/>
  <c r="N1310" i="2" s="1"/>
  <c r="V1324" i="1"/>
  <c r="W1324"/>
  <c r="P1310" i="2" s="1"/>
  <c r="E1325" i="1"/>
  <c r="B1311" i="2" s="1"/>
  <c r="C1350" i="5" s="1"/>
  <c r="F1325" i="1"/>
  <c r="H1325"/>
  <c r="E1311" i="2" s="1"/>
  <c r="I1325" i="1"/>
  <c r="F1311" i="2" s="1"/>
  <c r="J1325" i="1"/>
  <c r="G1311" i="2" s="1"/>
  <c r="K1325" i="1"/>
  <c r="M1325"/>
  <c r="H1311" i="2" s="1"/>
  <c r="P1325" i="1"/>
  <c r="Q1325"/>
  <c r="K1311" i="2" s="1"/>
  <c r="R1325" i="1"/>
  <c r="L1311" i="2" s="1"/>
  <c r="T1325" i="1"/>
  <c r="M1311" i="2" s="1"/>
  <c r="U1325" i="1"/>
  <c r="N1311" i="2" s="1"/>
  <c r="V1325" i="1"/>
  <c r="W1325"/>
  <c r="P1311" i="2" s="1"/>
  <c r="E1326" i="1"/>
  <c r="B1312" i="2" s="1"/>
  <c r="C1351" i="5" s="1"/>
  <c r="F1326" i="1"/>
  <c r="H1326"/>
  <c r="E1312" i="2" s="1"/>
  <c r="I1326" i="1"/>
  <c r="F1312" i="2" s="1"/>
  <c r="J1326" i="1"/>
  <c r="G1312" i="2" s="1"/>
  <c r="K1326" i="1"/>
  <c r="M1326"/>
  <c r="H1312" i="2" s="1"/>
  <c r="P1326" i="1"/>
  <c r="Q1326"/>
  <c r="K1312" i="2" s="1"/>
  <c r="R1326" i="1"/>
  <c r="L1312" i="2" s="1"/>
  <c r="T1326" i="1"/>
  <c r="M1312" i="2" s="1"/>
  <c r="U1326" i="1"/>
  <c r="N1312" i="2" s="1"/>
  <c r="V1326" i="1"/>
  <c r="W1326"/>
  <c r="P1312" i="2" s="1"/>
  <c r="E1327" i="1"/>
  <c r="B1313" i="2" s="1"/>
  <c r="C1352" i="5" s="1"/>
  <c r="F1327" i="1"/>
  <c r="H1327"/>
  <c r="E1313" i="2" s="1"/>
  <c r="I1327" i="1"/>
  <c r="F1313" i="2" s="1"/>
  <c r="J1327" i="1"/>
  <c r="G1313" i="2" s="1"/>
  <c r="K1327" i="1"/>
  <c r="M1327"/>
  <c r="H1313" i="2" s="1"/>
  <c r="P1327" i="1"/>
  <c r="Q1327"/>
  <c r="K1313" i="2" s="1"/>
  <c r="R1327" i="1"/>
  <c r="L1313" i="2" s="1"/>
  <c r="T1327" i="1"/>
  <c r="M1313" i="2" s="1"/>
  <c r="U1327" i="1"/>
  <c r="N1313" i="2" s="1"/>
  <c r="V1327" i="1"/>
  <c r="W1327"/>
  <c r="P1313" i="2" s="1"/>
  <c r="E1328" i="1"/>
  <c r="B1314" i="2" s="1"/>
  <c r="C1353" i="5" s="1"/>
  <c r="F1328" i="1"/>
  <c r="H1328"/>
  <c r="E1314" i="2" s="1"/>
  <c r="I1328" i="1"/>
  <c r="F1314" i="2" s="1"/>
  <c r="J1328" i="1"/>
  <c r="G1314" i="2" s="1"/>
  <c r="K1328" i="1"/>
  <c r="M1328"/>
  <c r="H1314" i="2" s="1"/>
  <c r="P1328" i="1"/>
  <c r="Q1328"/>
  <c r="K1314" i="2" s="1"/>
  <c r="R1328" i="1"/>
  <c r="L1314" i="2" s="1"/>
  <c r="T1328" i="1"/>
  <c r="M1314" i="2" s="1"/>
  <c r="U1328" i="1"/>
  <c r="N1314" i="2" s="1"/>
  <c r="V1328" i="1"/>
  <c r="W1328"/>
  <c r="P1314" i="2" s="1"/>
  <c r="E1329" i="1"/>
  <c r="B1315" i="2" s="1"/>
  <c r="C1354" i="5" s="1"/>
  <c r="F1329" i="1"/>
  <c r="H1329"/>
  <c r="E1315" i="2" s="1"/>
  <c r="I1329" i="1"/>
  <c r="F1315" i="2" s="1"/>
  <c r="J1329" i="1"/>
  <c r="G1315" i="2" s="1"/>
  <c r="K1329" i="1"/>
  <c r="M1329"/>
  <c r="H1315" i="2" s="1"/>
  <c r="P1329" i="1"/>
  <c r="Q1329"/>
  <c r="K1315" i="2" s="1"/>
  <c r="R1329" i="1"/>
  <c r="L1315" i="2" s="1"/>
  <c r="T1329" i="1"/>
  <c r="M1315" i="2" s="1"/>
  <c r="U1329" i="1"/>
  <c r="N1315" i="2" s="1"/>
  <c r="V1329" i="1"/>
  <c r="W1329"/>
  <c r="P1315" i="2" s="1"/>
  <c r="E1330" i="1"/>
  <c r="B1316" i="2" s="1"/>
  <c r="C1355" i="5" s="1"/>
  <c r="F1330" i="1"/>
  <c r="H1330"/>
  <c r="E1316" i="2" s="1"/>
  <c r="I1330" i="1"/>
  <c r="F1316" i="2" s="1"/>
  <c r="J1330" i="1"/>
  <c r="G1316" i="2" s="1"/>
  <c r="K1330" i="1"/>
  <c r="M1330"/>
  <c r="H1316" i="2" s="1"/>
  <c r="P1330" i="1"/>
  <c r="Q1330"/>
  <c r="K1316" i="2" s="1"/>
  <c r="R1330" i="1"/>
  <c r="L1316" i="2" s="1"/>
  <c r="T1330" i="1"/>
  <c r="M1316" i="2" s="1"/>
  <c r="U1330" i="1"/>
  <c r="N1316" i="2" s="1"/>
  <c r="V1330" i="1"/>
  <c r="W1330"/>
  <c r="P1316" i="2" s="1"/>
  <c r="E1331" i="1"/>
  <c r="B1317" i="2" s="1"/>
  <c r="C1356" i="5" s="1"/>
  <c r="F1331" i="1"/>
  <c r="H1331"/>
  <c r="E1317" i="2" s="1"/>
  <c r="I1331" i="1"/>
  <c r="F1317" i="2" s="1"/>
  <c r="J1331" i="1"/>
  <c r="G1317" i="2" s="1"/>
  <c r="K1331" i="1"/>
  <c r="M1331"/>
  <c r="H1317" i="2" s="1"/>
  <c r="P1331" i="1"/>
  <c r="Q1331"/>
  <c r="K1317" i="2" s="1"/>
  <c r="R1331" i="1"/>
  <c r="L1317" i="2" s="1"/>
  <c r="T1331" i="1"/>
  <c r="M1317" i="2" s="1"/>
  <c r="U1331" i="1"/>
  <c r="N1317" i="2" s="1"/>
  <c r="V1331" i="1"/>
  <c r="W1331"/>
  <c r="P1317" i="2" s="1"/>
  <c r="E1332" i="1"/>
  <c r="F1332"/>
  <c r="H1332"/>
  <c r="E1318" i="2" s="1"/>
  <c r="I1332" i="1"/>
  <c r="F1318" i="2" s="1"/>
  <c r="J1332" i="1"/>
  <c r="G1318" i="2" s="1"/>
  <c r="K1332" i="1"/>
  <c r="M1332"/>
  <c r="H1318" i="2" s="1"/>
  <c r="P1332" i="1"/>
  <c r="Q1332"/>
  <c r="K1318" i="2" s="1"/>
  <c r="R1332" i="1"/>
  <c r="L1318" i="2" s="1"/>
  <c r="T1332" i="1"/>
  <c r="M1318" i="2" s="1"/>
  <c r="U1332" i="1"/>
  <c r="N1318" i="2" s="1"/>
  <c r="V1332" i="1"/>
  <c r="W1332"/>
  <c r="P1318" i="2" s="1"/>
  <c r="E1333" i="1"/>
  <c r="B1319" i="2" s="1"/>
  <c r="C1358" i="5" s="1"/>
  <c r="F1333" i="1"/>
  <c r="H1333"/>
  <c r="E1319" i="2" s="1"/>
  <c r="I1333" i="1"/>
  <c r="F1319" i="2" s="1"/>
  <c r="J1333" i="1"/>
  <c r="G1319" i="2" s="1"/>
  <c r="K1333" i="1"/>
  <c r="M1333"/>
  <c r="H1319" i="2" s="1"/>
  <c r="P1333" i="1"/>
  <c r="Q1333"/>
  <c r="K1319" i="2" s="1"/>
  <c r="R1333" i="1"/>
  <c r="L1319" i="2" s="1"/>
  <c r="T1333" i="1"/>
  <c r="M1319" i="2" s="1"/>
  <c r="U1333" i="1"/>
  <c r="N1319" i="2" s="1"/>
  <c r="V1333" i="1"/>
  <c r="W1333"/>
  <c r="P1319" i="2" s="1"/>
  <c r="E1334" i="1"/>
  <c r="B1320" i="2" s="1"/>
  <c r="C1359" i="5" s="1"/>
  <c r="F1334" i="1"/>
  <c r="H1334"/>
  <c r="E1320" i="2" s="1"/>
  <c r="I1334" i="1"/>
  <c r="F1320" i="2" s="1"/>
  <c r="J1334" i="1"/>
  <c r="G1320" i="2" s="1"/>
  <c r="K1334" i="1"/>
  <c r="M1334"/>
  <c r="H1320" i="2" s="1"/>
  <c r="P1334" i="1"/>
  <c r="Q1334"/>
  <c r="K1320" i="2" s="1"/>
  <c r="R1334" i="1"/>
  <c r="L1320" i="2" s="1"/>
  <c r="T1334" i="1"/>
  <c r="M1320" i="2" s="1"/>
  <c r="U1334" i="1"/>
  <c r="N1320" i="2" s="1"/>
  <c r="V1334" i="1"/>
  <c r="W1334"/>
  <c r="P1320" i="2" s="1"/>
  <c r="E1335" i="1"/>
  <c r="B1321" i="2" s="1"/>
  <c r="C1360" i="5" s="1"/>
  <c r="F1335" i="1"/>
  <c r="H1335"/>
  <c r="E1321" i="2" s="1"/>
  <c r="I1335" i="1"/>
  <c r="F1321" i="2" s="1"/>
  <c r="J1335" i="1"/>
  <c r="G1321" i="2" s="1"/>
  <c r="K1335" i="1"/>
  <c r="M1335"/>
  <c r="H1321" i="2" s="1"/>
  <c r="P1335" i="1"/>
  <c r="Q1335"/>
  <c r="K1321" i="2" s="1"/>
  <c r="R1335" i="1"/>
  <c r="L1321" i="2" s="1"/>
  <c r="T1335" i="1"/>
  <c r="M1321" i="2" s="1"/>
  <c r="U1335" i="1"/>
  <c r="N1321" i="2" s="1"/>
  <c r="V1335" i="1"/>
  <c r="W1335"/>
  <c r="P1321" i="2" s="1"/>
  <c r="E1336" i="1"/>
  <c r="B1322" i="2" s="1"/>
  <c r="C1361" i="5" s="1"/>
  <c r="F1336" i="1"/>
  <c r="H1336"/>
  <c r="E1322" i="2" s="1"/>
  <c r="I1336" i="1"/>
  <c r="F1322" i="2" s="1"/>
  <c r="J1336" i="1"/>
  <c r="G1322" i="2" s="1"/>
  <c r="K1336" i="1"/>
  <c r="M1336"/>
  <c r="H1322" i="2" s="1"/>
  <c r="P1336" i="1"/>
  <c r="Q1336"/>
  <c r="K1322" i="2" s="1"/>
  <c r="R1336" i="1"/>
  <c r="L1322" i="2" s="1"/>
  <c r="T1336" i="1"/>
  <c r="M1322" i="2" s="1"/>
  <c r="U1336" i="1"/>
  <c r="N1322" i="2" s="1"/>
  <c r="V1336" i="1"/>
  <c r="W1336"/>
  <c r="P1322" i="2" s="1"/>
  <c r="E1337" i="1"/>
  <c r="B1323" i="2" s="1"/>
  <c r="C1362" i="5" s="1"/>
  <c r="F1337" i="1"/>
  <c r="H1337"/>
  <c r="E1323" i="2" s="1"/>
  <c r="I1337" i="1"/>
  <c r="F1323" i="2" s="1"/>
  <c r="J1337" i="1"/>
  <c r="G1323" i="2" s="1"/>
  <c r="K1337" i="1"/>
  <c r="M1337"/>
  <c r="H1323" i="2" s="1"/>
  <c r="P1337" i="1"/>
  <c r="Q1337"/>
  <c r="K1323" i="2" s="1"/>
  <c r="R1337" i="1"/>
  <c r="L1323" i="2" s="1"/>
  <c r="T1337" i="1"/>
  <c r="M1323" i="2" s="1"/>
  <c r="U1337" i="1"/>
  <c r="N1323" i="2" s="1"/>
  <c r="V1337" i="1"/>
  <c r="W1337"/>
  <c r="P1323" i="2" s="1"/>
  <c r="E1338" i="1"/>
  <c r="B1324" i="2" s="1"/>
  <c r="C1363" i="5" s="1"/>
  <c r="F1338" i="1"/>
  <c r="H1338"/>
  <c r="E1324" i="2" s="1"/>
  <c r="I1338" i="1"/>
  <c r="F1324" i="2" s="1"/>
  <c r="J1338" i="1"/>
  <c r="G1324" i="2" s="1"/>
  <c r="K1338" i="1"/>
  <c r="M1338"/>
  <c r="H1324" i="2" s="1"/>
  <c r="P1338" i="1"/>
  <c r="Q1338"/>
  <c r="K1324" i="2" s="1"/>
  <c r="R1338" i="1"/>
  <c r="L1324" i="2" s="1"/>
  <c r="T1338" i="1"/>
  <c r="M1324" i="2" s="1"/>
  <c r="U1338" i="1"/>
  <c r="N1324" i="2" s="1"/>
  <c r="V1338" i="1"/>
  <c r="W1338"/>
  <c r="P1324" i="2" s="1"/>
  <c r="E1339" i="1"/>
  <c r="B1325" i="2" s="1"/>
  <c r="C1364" i="5" s="1"/>
  <c r="F1339" i="1"/>
  <c r="H1339"/>
  <c r="E1325" i="2" s="1"/>
  <c r="I1339" i="1"/>
  <c r="F1325" i="2" s="1"/>
  <c r="J1339" i="1"/>
  <c r="G1325" i="2" s="1"/>
  <c r="K1339" i="1"/>
  <c r="M1339"/>
  <c r="H1325" i="2" s="1"/>
  <c r="P1339" i="1"/>
  <c r="Q1339"/>
  <c r="K1325" i="2" s="1"/>
  <c r="R1339" i="1"/>
  <c r="L1325" i="2" s="1"/>
  <c r="T1339" i="1"/>
  <c r="M1325" i="2" s="1"/>
  <c r="U1339" i="1"/>
  <c r="N1325" i="2" s="1"/>
  <c r="V1339" i="1"/>
  <c r="W1339"/>
  <c r="P1325" i="2" s="1"/>
  <c r="E1340" i="1"/>
  <c r="F1340"/>
  <c r="H1340"/>
  <c r="E1326" i="2" s="1"/>
  <c r="I1340" i="1"/>
  <c r="F1326" i="2" s="1"/>
  <c r="J1340" i="1"/>
  <c r="G1326" i="2" s="1"/>
  <c r="K1340" i="1"/>
  <c r="M1340"/>
  <c r="H1326" i="2" s="1"/>
  <c r="P1340" i="1"/>
  <c r="Q1340"/>
  <c r="K1326" i="2" s="1"/>
  <c r="R1340" i="1"/>
  <c r="L1326" i="2" s="1"/>
  <c r="T1340" i="1"/>
  <c r="M1326" i="2" s="1"/>
  <c r="U1340" i="1"/>
  <c r="N1326" i="2" s="1"/>
  <c r="V1340" i="1"/>
  <c r="W1340"/>
  <c r="P1326" i="2" s="1"/>
  <c r="E1341" i="1"/>
  <c r="B1327" i="2" s="1"/>
  <c r="C1366" i="5" s="1"/>
  <c r="F1341" i="1"/>
  <c r="H1341"/>
  <c r="E1327" i="2" s="1"/>
  <c r="I1341" i="1"/>
  <c r="F1327" i="2" s="1"/>
  <c r="J1341" i="1"/>
  <c r="G1327" i="2" s="1"/>
  <c r="K1341" i="1"/>
  <c r="M1341"/>
  <c r="H1327" i="2" s="1"/>
  <c r="P1341" i="1"/>
  <c r="Q1341"/>
  <c r="K1327" i="2" s="1"/>
  <c r="R1341" i="1"/>
  <c r="L1327" i="2" s="1"/>
  <c r="T1341" i="1"/>
  <c r="M1327" i="2" s="1"/>
  <c r="U1341" i="1"/>
  <c r="N1327" i="2" s="1"/>
  <c r="V1341" i="1"/>
  <c r="W1341"/>
  <c r="P1327" i="2" s="1"/>
  <c r="E1342" i="1"/>
  <c r="B1328" i="2" s="1"/>
  <c r="C1367" i="5" s="1"/>
  <c r="F1342" i="1"/>
  <c r="H1342"/>
  <c r="E1328" i="2" s="1"/>
  <c r="I1342" i="1"/>
  <c r="F1328" i="2" s="1"/>
  <c r="J1342" i="1"/>
  <c r="G1328" i="2" s="1"/>
  <c r="K1342" i="1"/>
  <c r="M1342"/>
  <c r="H1328" i="2" s="1"/>
  <c r="P1342" i="1"/>
  <c r="Q1342"/>
  <c r="K1328" i="2" s="1"/>
  <c r="R1342" i="1"/>
  <c r="L1328" i="2" s="1"/>
  <c r="T1342" i="1"/>
  <c r="M1328" i="2" s="1"/>
  <c r="U1342" i="1"/>
  <c r="N1328" i="2" s="1"/>
  <c r="V1342" i="1"/>
  <c r="W1342"/>
  <c r="P1328" i="2" s="1"/>
  <c r="E1343" i="1"/>
  <c r="B1329" i="2" s="1"/>
  <c r="C1368" i="5" s="1"/>
  <c r="F1343" i="1"/>
  <c r="H1343"/>
  <c r="E1329" i="2" s="1"/>
  <c r="I1343" i="1"/>
  <c r="F1329" i="2" s="1"/>
  <c r="J1343" i="1"/>
  <c r="G1329" i="2" s="1"/>
  <c r="K1343" i="1"/>
  <c r="M1343"/>
  <c r="H1329" i="2" s="1"/>
  <c r="P1343" i="1"/>
  <c r="Q1343"/>
  <c r="K1329" i="2" s="1"/>
  <c r="R1343" i="1"/>
  <c r="L1329" i="2" s="1"/>
  <c r="T1343" i="1"/>
  <c r="M1329" i="2" s="1"/>
  <c r="U1343" i="1"/>
  <c r="N1329" i="2" s="1"/>
  <c r="V1343" i="1"/>
  <c r="W1343"/>
  <c r="P1329" i="2" s="1"/>
  <c r="E1344" i="1"/>
  <c r="B1330" i="2" s="1"/>
  <c r="C1369" i="5" s="1"/>
  <c r="F1344" i="1"/>
  <c r="H1344"/>
  <c r="E1330" i="2" s="1"/>
  <c r="I1344" i="1"/>
  <c r="F1330" i="2" s="1"/>
  <c r="J1344" i="1"/>
  <c r="G1330" i="2" s="1"/>
  <c r="K1344" i="1"/>
  <c r="M1344"/>
  <c r="H1330" i="2" s="1"/>
  <c r="P1344" i="1"/>
  <c r="Q1344"/>
  <c r="K1330" i="2" s="1"/>
  <c r="R1344" i="1"/>
  <c r="L1330" i="2" s="1"/>
  <c r="T1344" i="1"/>
  <c r="M1330" i="2" s="1"/>
  <c r="U1344" i="1"/>
  <c r="N1330" i="2" s="1"/>
  <c r="V1344" i="1"/>
  <c r="W1344"/>
  <c r="P1330" i="2" s="1"/>
  <c r="E1345" i="1"/>
  <c r="B1331" i="2" s="1"/>
  <c r="C1370" i="5" s="1"/>
  <c r="F1345" i="1"/>
  <c r="H1345"/>
  <c r="E1331" i="2" s="1"/>
  <c r="I1345" i="1"/>
  <c r="F1331" i="2" s="1"/>
  <c r="J1345" i="1"/>
  <c r="G1331" i="2" s="1"/>
  <c r="K1345" i="1"/>
  <c r="M1345"/>
  <c r="H1331" i="2" s="1"/>
  <c r="P1345" i="1"/>
  <c r="Q1345"/>
  <c r="K1331" i="2" s="1"/>
  <c r="R1345" i="1"/>
  <c r="L1331" i="2" s="1"/>
  <c r="T1345" i="1"/>
  <c r="M1331" i="2" s="1"/>
  <c r="U1345" i="1"/>
  <c r="N1331" i="2" s="1"/>
  <c r="V1345" i="1"/>
  <c r="W1345"/>
  <c r="P1331" i="2" s="1"/>
  <c r="E1346" i="1"/>
  <c r="B1332" i="2" s="1"/>
  <c r="C1371" i="5" s="1"/>
  <c r="F1346" i="1"/>
  <c r="H1346"/>
  <c r="E1332" i="2" s="1"/>
  <c r="I1346" i="1"/>
  <c r="F1332" i="2" s="1"/>
  <c r="J1346" i="1"/>
  <c r="G1332" i="2" s="1"/>
  <c r="K1346" i="1"/>
  <c r="M1346"/>
  <c r="H1332" i="2" s="1"/>
  <c r="P1346" i="1"/>
  <c r="Q1346"/>
  <c r="K1332" i="2" s="1"/>
  <c r="R1346" i="1"/>
  <c r="L1332" i="2" s="1"/>
  <c r="T1346" i="1"/>
  <c r="M1332" i="2" s="1"/>
  <c r="U1346" i="1"/>
  <c r="N1332" i="2" s="1"/>
  <c r="V1346" i="1"/>
  <c r="W1346"/>
  <c r="P1332" i="2" s="1"/>
  <c r="E1347" i="1"/>
  <c r="B1333" i="2" s="1"/>
  <c r="C1372" i="5" s="1"/>
  <c r="F1347" i="1"/>
  <c r="H1347"/>
  <c r="E1333" i="2" s="1"/>
  <c r="I1347" i="1"/>
  <c r="F1333" i="2" s="1"/>
  <c r="J1347" i="1"/>
  <c r="G1333" i="2" s="1"/>
  <c r="K1347" i="1"/>
  <c r="M1347"/>
  <c r="H1333" i="2" s="1"/>
  <c r="P1347" i="1"/>
  <c r="Q1347"/>
  <c r="K1333" i="2" s="1"/>
  <c r="R1347" i="1"/>
  <c r="L1333" i="2" s="1"/>
  <c r="T1347" i="1"/>
  <c r="M1333" i="2" s="1"/>
  <c r="U1347" i="1"/>
  <c r="N1333" i="2" s="1"/>
  <c r="V1347" i="1"/>
  <c r="W1347"/>
  <c r="P1333" i="2" s="1"/>
  <c r="E1348" i="1"/>
  <c r="F1348"/>
  <c r="H1348"/>
  <c r="E1334" i="2" s="1"/>
  <c r="I1348" i="1"/>
  <c r="F1334" i="2" s="1"/>
  <c r="J1348" i="1"/>
  <c r="G1334" i="2" s="1"/>
  <c r="K1348" i="1"/>
  <c r="M1348"/>
  <c r="H1334" i="2" s="1"/>
  <c r="P1348" i="1"/>
  <c r="Q1348"/>
  <c r="K1334" i="2" s="1"/>
  <c r="R1348" i="1"/>
  <c r="L1334" i="2" s="1"/>
  <c r="T1348" i="1"/>
  <c r="M1334" i="2" s="1"/>
  <c r="U1348" i="1"/>
  <c r="N1334" i="2" s="1"/>
  <c r="V1348" i="1"/>
  <c r="W1348"/>
  <c r="P1334" i="2" s="1"/>
  <c r="E1349" i="1"/>
  <c r="B1335" i="2" s="1"/>
  <c r="C1374" i="5" s="1"/>
  <c r="F1349" i="1"/>
  <c r="H1349"/>
  <c r="E1335" i="2" s="1"/>
  <c r="I1349" i="1"/>
  <c r="F1335" i="2" s="1"/>
  <c r="J1349" i="1"/>
  <c r="G1335" i="2" s="1"/>
  <c r="K1349" i="1"/>
  <c r="M1349"/>
  <c r="H1335" i="2" s="1"/>
  <c r="P1349" i="1"/>
  <c r="Q1349"/>
  <c r="K1335" i="2" s="1"/>
  <c r="R1349" i="1"/>
  <c r="L1335" i="2" s="1"/>
  <c r="T1349" i="1"/>
  <c r="M1335" i="2" s="1"/>
  <c r="U1349" i="1"/>
  <c r="N1335" i="2" s="1"/>
  <c r="V1349" i="1"/>
  <c r="W1349"/>
  <c r="P1335" i="2" s="1"/>
  <c r="E1350" i="1"/>
  <c r="B1336" i="2" s="1"/>
  <c r="C1375" i="5" s="1"/>
  <c r="F1350" i="1"/>
  <c r="H1350"/>
  <c r="E1336" i="2" s="1"/>
  <c r="I1350" i="1"/>
  <c r="F1336" i="2" s="1"/>
  <c r="J1350" i="1"/>
  <c r="G1336" i="2" s="1"/>
  <c r="K1350" i="1"/>
  <c r="M1350"/>
  <c r="H1336" i="2" s="1"/>
  <c r="P1350" i="1"/>
  <c r="Q1350"/>
  <c r="K1336" i="2" s="1"/>
  <c r="R1350" i="1"/>
  <c r="L1336" i="2" s="1"/>
  <c r="T1350" i="1"/>
  <c r="M1336" i="2" s="1"/>
  <c r="U1350" i="1"/>
  <c r="N1336" i="2" s="1"/>
  <c r="V1350" i="1"/>
  <c r="W1350"/>
  <c r="P1336" i="2" s="1"/>
  <c r="E1351" i="1"/>
  <c r="B1337" i="2" s="1"/>
  <c r="C1376" i="5" s="1"/>
  <c r="F1351" i="1"/>
  <c r="H1351"/>
  <c r="E1337" i="2" s="1"/>
  <c r="I1351" i="1"/>
  <c r="F1337" i="2" s="1"/>
  <c r="J1351" i="1"/>
  <c r="G1337" i="2" s="1"/>
  <c r="K1351" i="1"/>
  <c r="M1351"/>
  <c r="H1337" i="2" s="1"/>
  <c r="P1351" i="1"/>
  <c r="Q1351"/>
  <c r="K1337" i="2" s="1"/>
  <c r="R1351" i="1"/>
  <c r="L1337" i="2" s="1"/>
  <c r="T1351" i="1"/>
  <c r="M1337" i="2" s="1"/>
  <c r="U1351" i="1"/>
  <c r="N1337" i="2" s="1"/>
  <c r="V1351" i="1"/>
  <c r="W1351"/>
  <c r="P1337" i="2" s="1"/>
  <c r="E1352" i="1"/>
  <c r="B1338" i="2" s="1"/>
  <c r="C1377" i="5" s="1"/>
  <c r="F1352" i="1"/>
  <c r="H1352"/>
  <c r="E1338" i="2" s="1"/>
  <c r="I1352" i="1"/>
  <c r="F1338" i="2" s="1"/>
  <c r="J1352" i="1"/>
  <c r="G1338" i="2" s="1"/>
  <c r="K1352" i="1"/>
  <c r="M1352"/>
  <c r="H1338" i="2" s="1"/>
  <c r="P1352" i="1"/>
  <c r="Q1352"/>
  <c r="K1338" i="2" s="1"/>
  <c r="R1352" i="1"/>
  <c r="L1338" i="2" s="1"/>
  <c r="T1352" i="1"/>
  <c r="M1338" i="2" s="1"/>
  <c r="U1352" i="1"/>
  <c r="N1338" i="2" s="1"/>
  <c r="V1352" i="1"/>
  <c r="W1352"/>
  <c r="P1338" i="2" s="1"/>
  <c r="E1353" i="1"/>
  <c r="B1339" i="2" s="1"/>
  <c r="C1378" i="5" s="1"/>
  <c r="F1353" i="1"/>
  <c r="H1353"/>
  <c r="E1339" i="2" s="1"/>
  <c r="I1353" i="1"/>
  <c r="F1339" i="2" s="1"/>
  <c r="J1353" i="1"/>
  <c r="G1339" i="2" s="1"/>
  <c r="K1353" i="1"/>
  <c r="M1353"/>
  <c r="H1339" i="2" s="1"/>
  <c r="P1353" i="1"/>
  <c r="Q1353"/>
  <c r="K1339" i="2" s="1"/>
  <c r="R1353" i="1"/>
  <c r="L1339" i="2" s="1"/>
  <c r="T1353" i="1"/>
  <c r="M1339" i="2" s="1"/>
  <c r="U1353" i="1"/>
  <c r="N1339" i="2" s="1"/>
  <c r="V1353" i="1"/>
  <c r="W1353"/>
  <c r="P1339" i="2" s="1"/>
  <c r="E1354" i="1"/>
  <c r="B1340" i="2" s="1"/>
  <c r="C1379" i="5" s="1"/>
  <c r="F1354" i="1"/>
  <c r="H1354"/>
  <c r="E1340" i="2" s="1"/>
  <c r="I1354" i="1"/>
  <c r="F1340" i="2" s="1"/>
  <c r="J1354" i="1"/>
  <c r="G1340" i="2" s="1"/>
  <c r="K1354" i="1"/>
  <c r="M1354"/>
  <c r="H1340" i="2" s="1"/>
  <c r="P1354" i="1"/>
  <c r="Q1354"/>
  <c r="K1340" i="2" s="1"/>
  <c r="R1354" i="1"/>
  <c r="L1340" i="2" s="1"/>
  <c r="T1354" i="1"/>
  <c r="M1340" i="2" s="1"/>
  <c r="U1354" i="1"/>
  <c r="N1340" i="2" s="1"/>
  <c r="V1354" i="1"/>
  <c r="W1354"/>
  <c r="P1340" i="2" s="1"/>
  <c r="E1355" i="1"/>
  <c r="B1341" i="2" s="1"/>
  <c r="C1380" i="5" s="1"/>
  <c r="F1355" i="1"/>
  <c r="H1355"/>
  <c r="E1341" i="2" s="1"/>
  <c r="I1355" i="1"/>
  <c r="F1341" i="2" s="1"/>
  <c r="J1355" i="1"/>
  <c r="G1341" i="2" s="1"/>
  <c r="K1355" i="1"/>
  <c r="M1355"/>
  <c r="H1341" i="2" s="1"/>
  <c r="P1355" i="1"/>
  <c r="Q1355"/>
  <c r="K1341" i="2" s="1"/>
  <c r="R1355" i="1"/>
  <c r="L1341" i="2" s="1"/>
  <c r="T1355" i="1"/>
  <c r="M1341" i="2" s="1"/>
  <c r="U1355" i="1"/>
  <c r="N1341" i="2" s="1"/>
  <c r="V1355" i="1"/>
  <c r="W1355"/>
  <c r="P1341" i="2" s="1"/>
  <c r="E1356" i="1"/>
  <c r="B1342" i="2" s="1"/>
  <c r="C1381" i="5" s="1"/>
  <c r="F1356" i="1"/>
  <c r="H1356"/>
  <c r="E1342" i="2" s="1"/>
  <c r="I1356" i="1"/>
  <c r="F1342" i="2" s="1"/>
  <c r="J1356" i="1"/>
  <c r="G1342" i="2" s="1"/>
  <c r="K1356" i="1"/>
  <c r="M1356"/>
  <c r="H1342" i="2" s="1"/>
  <c r="P1356" i="1"/>
  <c r="J1342" i="2" s="1"/>
  <c r="Q1356" i="1"/>
  <c r="K1342" i="2" s="1"/>
  <c r="R1356" i="1"/>
  <c r="L1342" i="2" s="1"/>
  <c r="T1356" i="1"/>
  <c r="M1342" i="2" s="1"/>
  <c r="U1356" i="1"/>
  <c r="N1342" i="2" s="1"/>
  <c r="V1356" i="1"/>
  <c r="W1356"/>
  <c r="P1342" i="2" s="1"/>
  <c r="E1357" i="1"/>
  <c r="B1343" i="2" s="1"/>
  <c r="C1382" i="5" s="1"/>
  <c r="F1357" i="1"/>
  <c r="H1357"/>
  <c r="E1343" i="2" s="1"/>
  <c r="I1357" i="1"/>
  <c r="F1343" i="2" s="1"/>
  <c r="J1357" i="1"/>
  <c r="G1343" i="2" s="1"/>
  <c r="K1357" i="1"/>
  <c r="M1357"/>
  <c r="H1343" i="2" s="1"/>
  <c r="P1357" i="1"/>
  <c r="J1343" i="2" s="1"/>
  <c r="Q1357" i="1"/>
  <c r="K1343" i="2" s="1"/>
  <c r="R1357" i="1"/>
  <c r="L1343" i="2" s="1"/>
  <c r="T1357" i="1"/>
  <c r="M1343" i="2" s="1"/>
  <c r="U1357" i="1"/>
  <c r="N1343" i="2" s="1"/>
  <c r="V1357" i="1"/>
  <c r="W1357"/>
  <c r="P1343" i="2" s="1"/>
  <c r="E1358" i="1"/>
  <c r="B1344" i="2" s="1"/>
  <c r="C1383" i="5" s="1"/>
  <c r="F1358" i="1"/>
  <c r="H1358"/>
  <c r="E1344" i="2" s="1"/>
  <c r="I1358" i="1"/>
  <c r="F1344" i="2" s="1"/>
  <c r="J1358" i="1"/>
  <c r="G1344" i="2" s="1"/>
  <c r="K1358" i="1"/>
  <c r="M1358"/>
  <c r="H1344" i="2" s="1"/>
  <c r="P1358" i="1"/>
  <c r="J1344" i="2" s="1"/>
  <c r="Q1358" i="1"/>
  <c r="K1344" i="2" s="1"/>
  <c r="R1358" i="1"/>
  <c r="L1344" i="2" s="1"/>
  <c r="T1358" i="1"/>
  <c r="M1344" i="2" s="1"/>
  <c r="U1358" i="1"/>
  <c r="N1344" i="2" s="1"/>
  <c r="V1358" i="1"/>
  <c r="W1358"/>
  <c r="P1344" i="2" s="1"/>
  <c r="E1359" i="1"/>
  <c r="B1345" i="2" s="1"/>
  <c r="C1384" i="5" s="1"/>
  <c r="F1359" i="1"/>
  <c r="H1359"/>
  <c r="E1345" i="2" s="1"/>
  <c r="I1359" i="1"/>
  <c r="F1345" i="2" s="1"/>
  <c r="J1359" i="1"/>
  <c r="G1345" i="2" s="1"/>
  <c r="K1359" i="1"/>
  <c r="M1359"/>
  <c r="H1345" i="2" s="1"/>
  <c r="P1359" i="1"/>
  <c r="J1345" i="2" s="1"/>
  <c r="Q1359" i="1"/>
  <c r="K1345" i="2" s="1"/>
  <c r="R1359" i="1"/>
  <c r="L1345" i="2" s="1"/>
  <c r="T1359" i="1"/>
  <c r="M1345" i="2" s="1"/>
  <c r="U1359" i="1"/>
  <c r="N1345" i="2" s="1"/>
  <c r="V1359" i="1"/>
  <c r="W1359"/>
  <c r="P1345" i="2" s="1"/>
  <c r="E1360" i="1"/>
  <c r="B1346" i="2" s="1"/>
  <c r="C1385" i="5" s="1"/>
  <c r="F1360" i="1"/>
  <c r="H1360"/>
  <c r="E1346" i="2" s="1"/>
  <c r="I1360" i="1"/>
  <c r="F1346" i="2" s="1"/>
  <c r="J1360" i="1"/>
  <c r="G1346" i="2" s="1"/>
  <c r="K1360" i="1"/>
  <c r="M1360"/>
  <c r="H1346" i="2" s="1"/>
  <c r="P1360" i="1"/>
  <c r="J1346" i="2" s="1"/>
  <c r="Q1360" i="1"/>
  <c r="K1346" i="2" s="1"/>
  <c r="R1360" i="1"/>
  <c r="L1346" i="2" s="1"/>
  <c r="T1360" i="1"/>
  <c r="M1346" i="2" s="1"/>
  <c r="U1360" i="1"/>
  <c r="N1346" i="2" s="1"/>
  <c r="V1360" i="1"/>
  <c r="W1360"/>
  <c r="P1346" i="2" s="1"/>
  <c r="E1361" i="1"/>
  <c r="B1347" i="2" s="1"/>
  <c r="C1386" i="5" s="1"/>
  <c r="F1361" i="1"/>
  <c r="H1361"/>
  <c r="E1347" i="2" s="1"/>
  <c r="I1361" i="1"/>
  <c r="F1347" i="2" s="1"/>
  <c r="J1361" i="1"/>
  <c r="G1347" i="2" s="1"/>
  <c r="K1361" i="1"/>
  <c r="M1361"/>
  <c r="H1347" i="2" s="1"/>
  <c r="P1361" i="1"/>
  <c r="J1347" i="2" s="1"/>
  <c r="Q1361" i="1"/>
  <c r="K1347" i="2" s="1"/>
  <c r="R1361" i="1"/>
  <c r="L1347" i="2" s="1"/>
  <c r="T1361" i="1"/>
  <c r="M1347" i="2" s="1"/>
  <c r="U1361" i="1"/>
  <c r="N1347" i="2" s="1"/>
  <c r="V1361" i="1"/>
  <c r="W1361"/>
  <c r="P1347" i="2" s="1"/>
  <c r="E1362" i="1"/>
  <c r="B1348" i="2" s="1"/>
  <c r="C1387" i="5" s="1"/>
  <c r="F1362" i="1"/>
  <c r="H1362"/>
  <c r="E1348" i="2" s="1"/>
  <c r="I1362" i="1"/>
  <c r="F1348" i="2" s="1"/>
  <c r="J1362" i="1"/>
  <c r="G1348" i="2" s="1"/>
  <c r="K1362" i="1"/>
  <c r="M1362"/>
  <c r="H1348" i="2" s="1"/>
  <c r="P1362" i="1"/>
  <c r="J1348" i="2" s="1"/>
  <c r="Q1362" i="1"/>
  <c r="K1348" i="2" s="1"/>
  <c r="R1362" i="1"/>
  <c r="L1348" i="2" s="1"/>
  <c r="T1362" i="1"/>
  <c r="M1348" i="2" s="1"/>
  <c r="U1362" i="1"/>
  <c r="N1348" i="2" s="1"/>
  <c r="V1362" i="1"/>
  <c r="W1362"/>
  <c r="P1348" i="2" s="1"/>
  <c r="E1363" i="1"/>
  <c r="B1349" i="2" s="1"/>
  <c r="C1388" i="5" s="1"/>
  <c r="F1363" i="1"/>
  <c r="H1363"/>
  <c r="E1349" i="2" s="1"/>
  <c r="I1363" i="1"/>
  <c r="F1349" i="2" s="1"/>
  <c r="J1363" i="1"/>
  <c r="G1349" i="2" s="1"/>
  <c r="K1363" i="1"/>
  <c r="M1363"/>
  <c r="H1349" i="2" s="1"/>
  <c r="P1363" i="1"/>
  <c r="J1349" i="2" s="1"/>
  <c r="Q1363" i="1"/>
  <c r="K1349" i="2" s="1"/>
  <c r="R1363" i="1"/>
  <c r="L1349" i="2" s="1"/>
  <c r="T1363" i="1"/>
  <c r="M1349" i="2" s="1"/>
  <c r="U1363" i="1"/>
  <c r="N1349" i="2" s="1"/>
  <c r="V1363" i="1"/>
  <c r="W1363"/>
  <c r="P1349" i="2" s="1"/>
  <c r="E1364" i="1"/>
  <c r="B1350" i="2" s="1"/>
  <c r="C1389" i="5" s="1"/>
  <c r="F1364" i="1"/>
  <c r="H1364"/>
  <c r="E1350" i="2" s="1"/>
  <c r="I1364" i="1"/>
  <c r="F1350" i="2" s="1"/>
  <c r="J1364" i="1"/>
  <c r="G1350" i="2" s="1"/>
  <c r="K1364" i="1"/>
  <c r="M1364"/>
  <c r="H1350" i="2" s="1"/>
  <c r="P1364" i="1"/>
  <c r="J1350" i="2" s="1"/>
  <c r="Q1364" i="1"/>
  <c r="K1350" i="2" s="1"/>
  <c r="R1364" i="1"/>
  <c r="L1350" i="2" s="1"/>
  <c r="T1364" i="1"/>
  <c r="M1350" i="2" s="1"/>
  <c r="U1364" i="1"/>
  <c r="N1350" i="2" s="1"/>
  <c r="V1364" i="1"/>
  <c r="W1364"/>
  <c r="P1350" i="2" s="1"/>
  <c r="E1365" i="1"/>
  <c r="B1351" i="2" s="1"/>
  <c r="C1390" i="5" s="1"/>
  <c r="F1365" i="1"/>
  <c r="H1365"/>
  <c r="E1351" i="2" s="1"/>
  <c r="I1365" i="1"/>
  <c r="F1351" i="2" s="1"/>
  <c r="J1365" i="1"/>
  <c r="G1351" i="2" s="1"/>
  <c r="K1365" i="1"/>
  <c r="M1365"/>
  <c r="H1351" i="2" s="1"/>
  <c r="P1365" i="1"/>
  <c r="J1351" i="2" s="1"/>
  <c r="Q1365" i="1"/>
  <c r="K1351" i="2" s="1"/>
  <c r="R1365" i="1"/>
  <c r="L1351" i="2" s="1"/>
  <c r="T1365" i="1"/>
  <c r="M1351" i="2" s="1"/>
  <c r="U1365" i="1"/>
  <c r="N1351" i="2" s="1"/>
  <c r="V1365" i="1"/>
  <c r="W1365"/>
  <c r="P1351" i="2" s="1"/>
  <c r="E1366" i="1"/>
  <c r="B1352" i="2" s="1"/>
  <c r="C1391" i="5" s="1"/>
  <c r="F1366" i="1"/>
  <c r="H1366"/>
  <c r="E1352" i="2" s="1"/>
  <c r="I1366" i="1"/>
  <c r="F1352" i="2" s="1"/>
  <c r="J1366" i="1"/>
  <c r="G1352" i="2" s="1"/>
  <c r="K1366" i="1"/>
  <c r="M1366"/>
  <c r="H1352" i="2" s="1"/>
  <c r="P1366" i="1"/>
  <c r="J1352" i="2" s="1"/>
  <c r="Q1366" i="1"/>
  <c r="K1352" i="2" s="1"/>
  <c r="R1366" i="1"/>
  <c r="L1352" i="2" s="1"/>
  <c r="T1366" i="1"/>
  <c r="M1352" i="2" s="1"/>
  <c r="U1366" i="1"/>
  <c r="N1352" i="2" s="1"/>
  <c r="V1366" i="1"/>
  <c r="W1366"/>
  <c r="P1352" i="2" s="1"/>
  <c r="E1367" i="1"/>
  <c r="B1353" i="2" s="1"/>
  <c r="C1392" i="5" s="1"/>
  <c r="F1367" i="1"/>
  <c r="H1367"/>
  <c r="E1353" i="2" s="1"/>
  <c r="I1367" i="1"/>
  <c r="F1353" i="2" s="1"/>
  <c r="J1367" i="1"/>
  <c r="G1353" i="2" s="1"/>
  <c r="K1367" i="1"/>
  <c r="M1367"/>
  <c r="H1353" i="2" s="1"/>
  <c r="P1367" i="1"/>
  <c r="J1353" i="2" s="1"/>
  <c r="Q1367" i="1"/>
  <c r="K1353" i="2" s="1"/>
  <c r="R1367" i="1"/>
  <c r="L1353" i="2" s="1"/>
  <c r="T1367" i="1"/>
  <c r="M1353" i="2" s="1"/>
  <c r="U1367" i="1"/>
  <c r="N1353" i="2" s="1"/>
  <c r="V1367" i="1"/>
  <c r="W1367"/>
  <c r="P1353" i="2" s="1"/>
  <c r="E1368" i="1"/>
  <c r="B1354" i="2" s="1"/>
  <c r="C1393" i="5" s="1"/>
  <c r="F1368" i="1"/>
  <c r="H1368"/>
  <c r="E1354" i="2" s="1"/>
  <c r="I1368" i="1"/>
  <c r="F1354" i="2" s="1"/>
  <c r="J1368" i="1"/>
  <c r="G1354" i="2" s="1"/>
  <c r="K1368" i="1"/>
  <c r="M1368"/>
  <c r="H1354" i="2" s="1"/>
  <c r="P1368" i="1"/>
  <c r="J1354" i="2" s="1"/>
  <c r="Q1368" i="1"/>
  <c r="K1354" i="2" s="1"/>
  <c r="R1368" i="1"/>
  <c r="L1354" i="2" s="1"/>
  <c r="T1368" i="1"/>
  <c r="M1354" i="2" s="1"/>
  <c r="U1368" i="1"/>
  <c r="N1354" i="2" s="1"/>
  <c r="V1368" i="1"/>
  <c r="W1368"/>
  <c r="P1354" i="2" s="1"/>
  <c r="E1369" i="1"/>
  <c r="B1355" i="2" s="1"/>
  <c r="C1394" i="5" s="1"/>
  <c r="F1369" i="1"/>
  <c r="H1369"/>
  <c r="E1355" i="2" s="1"/>
  <c r="I1369" i="1"/>
  <c r="F1355" i="2" s="1"/>
  <c r="J1369" i="1"/>
  <c r="G1355" i="2" s="1"/>
  <c r="K1369" i="1"/>
  <c r="M1369"/>
  <c r="H1355" i="2" s="1"/>
  <c r="P1369" i="1"/>
  <c r="J1355" i="2" s="1"/>
  <c r="Q1369" i="1"/>
  <c r="K1355" i="2" s="1"/>
  <c r="R1369" i="1"/>
  <c r="L1355" i="2" s="1"/>
  <c r="T1369" i="1"/>
  <c r="M1355" i="2" s="1"/>
  <c r="U1369" i="1"/>
  <c r="N1355" i="2" s="1"/>
  <c r="V1369" i="1"/>
  <c r="W1369"/>
  <c r="P1355" i="2" s="1"/>
  <c r="E1370" i="1"/>
  <c r="B1356" i="2" s="1"/>
  <c r="C1395" i="5" s="1"/>
  <c r="F1370" i="1"/>
  <c r="H1370"/>
  <c r="E1356" i="2" s="1"/>
  <c r="I1370" i="1"/>
  <c r="F1356" i="2" s="1"/>
  <c r="J1370" i="1"/>
  <c r="G1356" i="2" s="1"/>
  <c r="K1370" i="1"/>
  <c r="M1370"/>
  <c r="H1356" i="2" s="1"/>
  <c r="P1370" i="1"/>
  <c r="J1356" i="2" s="1"/>
  <c r="Q1370" i="1"/>
  <c r="K1356" i="2" s="1"/>
  <c r="R1370" i="1"/>
  <c r="L1356" i="2" s="1"/>
  <c r="T1370" i="1"/>
  <c r="M1356" i="2" s="1"/>
  <c r="U1370" i="1"/>
  <c r="N1356" i="2" s="1"/>
  <c r="V1370" i="1"/>
  <c r="W1370"/>
  <c r="P1356" i="2" s="1"/>
  <c r="E1371" i="1"/>
  <c r="B1357" i="2" s="1"/>
  <c r="C1396" i="5" s="1"/>
  <c r="F1371" i="1"/>
  <c r="H1371"/>
  <c r="E1357" i="2" s="1"/>
  <c r="I1371" i="1"/>
  <c r="F1357" i="2" s="1"/>
  <c r="J1371" i="1"/>
  <c r="G1357" i="2" s="1"/>
  <c r="K1371" i="1"/>
  <c r="M1371"/>
  <c r="H1357" i="2" s="1"/>
  <c r="P1371" i="1"/>
  <c r="J1357" i="2" s="1"/>
  <c r="Q1371" i="1"/>
  <c r="K1357" i="2" s="1"/>
  <c r="R1371" i="1"/>
  <c r="L1357" i="2" s="1"/>
  <c r="T1371" i="1"/>
  <c r="M1357" i="2" s="1"/>
  <c r="U1371" i="1"/>
  <c r="N1357" i="2" s="1"/>
  <c r="V1371" i="1"/>
  <c r="W1371"/>
  <c r="P1357" i="2" s="1"/>
  <c r="E1372" i="1"/>
  <c r="B1358" i="2" s="1"/>
  <c r="C1397" i="5" s="1"/>
  <c r="F1372" i="1"/>
  <c r="H1372"/>
  <c r="E1358" i="2" s="1"/>
  <c r="I1372" i="1"/>
  <c r="F1358" i="2" s="1"/>
  <c r="J1372" i="1"/>
  <c r="G1358" i="2" s="1"/>
  <c r="K1372" i="1"/>
  <c r="M1372"/>
  <c r="H1358" i="2" s="1"/>
  <c r="P1372" i="1"/>
  <c r="J1358" i="2" s="1"/>
  <c r="Q1372" i="1"/>
  <c r="K1358" i="2" s="1"/>
  <c r="R1372" i="1"/>
  <c r="L1358" i="2" s="1"/>
  <c r="T1372" i="1"/>
  <c r="M1358" i="2" s="1"/>
  <c r="U1372" i="1"/>
  <c r="N1358" i="2" s="1"/>
  <c r="V1372" i="1"/>
  <c r="W1372"/>
  <c r="P1358" i="2" s="1"/>
  <c r="E1373" i="1"/>
  <c r="B1359" i="2" s="1"/>
  <c r="C1398" i="5" s="1"/>
  <c r="F1373" i="1"/>
  <c r="H1373"/>
  <c r="E1359" i="2" s="1"/>
  <c r="I1373" i="1"/>
  <c r="F1359" i="2" s="1"/>
  <c r="J1373" i="1"/>
  <c r="G1359" i="2" s="1"/>
  <c r="K1373" i="1"/>
  <c r="M1373"/>
  <c r="H1359" i="2" s="1"/>
  <c r="P1373" i="1"/>
  <c r="J1359" i="2" s="1"/>
  <c r="Q1373" i="1"/>
  <c r="K1359" i="2" s="1"/>
  <c r="R1373" i="1"/>
  <c r="L1359" i="2" s="1"/>
  <c r="T1373" i="1"/>
  <c r="M1359" i="2" s="1"/>
  <c r="U1373" i="1"/>
  <c r="N1359" i="2" s="1"/>
  <c r="V1373" i="1"/>
  <c r="W1373"/>
  <c r="P1359" i="2" s="1"/>
  <c r="E1374" i="1"/>
  <c r="B1360" i="2" s="1"/>
  <c r="C1399" i="5" s="1"/>
  <c r="F1374" i="1"/>
  <c r="H1374"/>
  <c r="E1360" i="2" s="1"/>
  <c r="I1374" i="1"/>
  <c r="F1360" i="2" s="1"/>
  <c r="J1374" i="1"/>
  <c r="G1360" i="2" s="1"/>
  <c r="K1374" i="1"/>
  <c r="M1374"/>
  <c r="H1360" i="2" s="1"/>
  <c r="P1374" i="1"/>
  <c r="J1360" i="2" s="1"/>
  <c r="Q1374" i="1"/>
  <c r="K1360" i="2" s="1"/>
  <c r="R1374" i="1"/>
  <c r="L1360" i="2" s="1"/>
  <c r="T1374" i="1"/>
  <c r="M1360" i="2" s="1"/>
  <c r="U1374" i="1"/>
  <c r="N1360" i="2" s="1"/>
  <c r="V1374" i="1"/>
  <c r="W1374"/>
  <c r="P1360" i="2" s="1"/>
  <c r="E1375" i="1"/>
  <c r="B1361" i="2" s="1"/>
  <c r="C1400" i="5" s="1"/>
  <c r="F1375" i="1"/>
  <c r="H1375"/>
  <c r="E1361" i="2" s="1"/>
  <c r="I1375" i="1"/>
  <c r="F1361" i="2" s="1"/>
  <c r="J1375" i="1"/>
  <c r="G1361" i="2" s="1"/>
  <c r="K1375" i="1"/>
  <c r="M1375"/>
  <c r="H1361" i="2" s="1"/>
  <c r="P1375" i="1"/>
  <c r="J1361" i="2" s="1"/>
  <c r="Q1375" i="1"/>
  <c r="K1361" i="2" s="1"/>
  <c r="R1375" i="1"/>
  <c r="L1361" i="2" s="1"/>
  <c r="T1375" i="1"/>
  <c r="M1361" i="2" s="1"/>
  <c r="U1375" i="1"/>
  <c r="N1361" i="2" s="1"/>
  <c r="V1375" i="1"/>
  <c r="W1375"/>
  <c r="P1361" i="2" s="1"/>
  <c r="E1376" i="1"/>
  <c r="B1362" i="2" s="1"/>
  <c r="C1401" i="5" s="1"/>
  <c r="F1376" i="1"/>
  <c r="H1376"/>
  <c r="E1362" i="2" s="1"/>
  <c r="I1376" i="1"/>
  <c r="F1362" i="2" s="1"/>
  <c r="J1376" i="1"/>
  <c r="G1362" i="2" s="1"/>
  <c r="K1376" i="1"/>
  <c r="M1376"/>
  <c r="H1362" i="2" s="1"/>
  <c r="P1376" i="1"/>
  <c r="J1362" i="2" s="1"/>
  <c r="Q1376" i="1"/>
  <c r="K1362" i="2" s="1"/>
  <c r="R1376" i="1"/>
  <c r="L1362" i="2" s="1"/>
  <c r="T1376" i="1"/>
  <c r="M1362" i="2" s="1"/>
  <c r="U1376" i="1"/>
  <c r="N1362" i="2" s="1"/>
  <c r="V1376" i="1"/>
  <c r="W1376"/>
  <c r="P1362" i="2" s="1"/>
  <c r="E1377" i="1"/>
  <c r="B1363" i="2" s="1"/>
  <c r="C1402" i="5" s="1"/>
  <c r="F1377" i="1"/>
  <c r="H1377"/>
  <c r="E1363" i="2" s="1"/>
  <c r="I1377" i="1"/>
  <c r="F1363" i="2" s="1"/>
  <c r="J1377" i="1"/>
  <c r="G1363" i="2" s="1"/>
  <c r="K1377" i="1"/>
  <c r="M1377"/>
  <c r="H1363" i="2" s="1"/>
  <c r="P1377" i="1"/>
  <c r="J1363" i="2" s="1"/>
  <c r="Q1377" i="1"/>
  <c r="K1363" i="2" s="1"/>
  <c r="R1377" i="1"/>
  <c r="L1363" i="2" s="1"/>
  <c r="T1377" i="1"/>
  <c r="M1363" i="2" s="1"/>
  <c r="U1377" i="1"/>
  <c r="N1363" i="2" s="1"/>
  <c r="V1377" i="1"/>
  <c r="W1377"/>
  <c r="P1363" i="2" s="1"/>
  <c r="E1378" i="1"/>
  <c r="B1364" i="2" s="1"/>
  <c r="C1403" i="5" s="1"/>
  <c r="F1378" i="1"/>
  <c r="H1378"/>
  <c r="E1364" i="2" s="1"/>
  <c r="I1378" i="1"/>
  <c r="F1364" i="2" s="1"/>
  <c r="J1378" i="1"/>
  <c r="G1364" i="2" s="1"/>
  <c r="K1378" i="1"/>
  <c r="M1378"/>
  <c r="H1364" i="2" s="1"/>
  <c r="P1378" i="1"/>
  <c r="J1364" i="2" s="1"/>
  <c r="Q1378" i="1"/>
  <c r="K1364" i="2" s="1"/>
  <c r="R1378" i="1"/>
  <c r="L1364" i="2" s="1"/>
  <c r="T1378" i="1"/>
  <c r="M1364" i="2" s="1"/>
  <c r="U1378" i="1"/>
  <c r="N1364" i="2" s="1"/>
  <c r="V1378" i="1"/>
  <c r="W1378"/>
  <c r="P1364" i="2" s="1"/>
  <c r="E1379" i="1"/>
  <c r="B1365" i="2" s="1"/>
  <c r="C1404" i="5" s="1"/>
  <c r="F1379" i="1"/>
  <c r="H1379"/>
  <c r="E1365" i="2" s="1"/>
  <c r="I1379" i="1"/>
  <c r="F1365" i="2" s="1"/>
  <c r="J1379" i="1"/>
  <c r="G1365" i="2" s="1"/>
  <c r="K1379" i="1"/>
  <c r="M1379"/>
  <c r="H1365" i="2" s="1"/>
  <c r="P1379" i="1"/>
  <c r="J1365" i="2" s="1"/>
  <c r="Q1379" i="1"/>
  <c r="K1365" i="2" s="1"/>
  <c r="R1379" i="1"/>
  <c r="L1365" i="2" s="1"/>
  <c r="T1379" i="1"/>
  <c r="M1365" i="2" s="1"/>
  <c r="U1379" i="1"/>
  <c r="N1365" i="2" s="1"/>
  <c r="V1379" i="1"/>
  <c r="W1379"/>
  <c r="P1365" i="2" s="1"/>
  <c r="E1380" i="1"/>
  <c r="B1366" i="2" s="1"/>
  <c r="C1405" i="5" s="1"/>
  <c r="F1380" i="1"/>
  <c r="H1380"/>
  <c r="E1366" i="2" s="1"/>
  <c r="I1380" i="1"/>
  <c r="F1366" i="2" s="1"/>
  <c r="J1380" i="1"/>
  <c r="G1366" i="2" s="1"/>
  <c r="K1380" i="1"/>
  <c r="M1380"/>
  <c r="H1366" i="2" s="1"/>
  <c r="P1380" i="1"/>
  <c r="J1366" i="2" s="1"/>
  <c r="Q1380" i="1"/>
  <c r="K1366" i="2" s="1"/>
  <c r="R1380" i="1"/>
  <c r="L1366" i="2" s="1"/>
  <c r="T1380" i="1"/>
  <c r="M1366" i="2" s="1"/>
  <c r="U1380" i="1"/>
  <c r="N1366" i="2" s="1"/>
  <c r="V1380" i="1"/>
  <c r="W1380"/>
  <c r="P1366" i="2" s="1"/>
  <c r="E1381" i="1"/>
  <c r="B1367" i="2" s="1"/>
  <c r="C1406" i="5" s="1"/>
  <c r="F1381" i="1"/>
  <c r="H1381"/>
  <c r="E1367" i="2" s="1"/>
  <c r="I1381" i="1"/>
  <c r="F1367" i="2" s="1"/>
  <c r="J1381" i="1"/>
  <c r="G1367" i="2" s="1"/>
  <c r="K1381" i="1"/>
  <c r="M1381"/>
  <c r="H1367" i="2" s="1"/>
  <c r="P1381" i="1"/>
  <c r="J1367" i="2" s="1"/>
  <c r="Q1381" i="1"/>
  <c r="K1367" i="2" s="1"/>
  <c r="R1381" i="1"/>
  <c r="L1367" i="2" s="1"/>
  <c r="T1381" i="1"/>
  <c r="M1367" i="2" s="1"/>
  <c r="U1381" i="1"/>
  <c r="N1367" i="2" s="1"/>
  <c r="V1381" i="1"/>
  <c r="W1381"/>
  <c r="P1367" i="2" s="1"/>
  <c r="E1382" i="1"/>
  <c r="B1368" i="2" s="1"/>
  <c r="C1407" i="5" s="1"/>
  <c r="F1382" i="1"/>
  <c r="H1382"/>
  <c r="E1368" i="2" s="1"/>
  <c r="I1382" i="1"/>
  <c r="F1368" i="2" s="1"/>
  <c r="J1382" i="1"/>
  <c r="G1368" i="2" s="1"/>
  <c r="K1382" i="1"/>
  <c r="M1382"/>
  <c r="H1368" i="2" s="1"/>
  <c r="P1382" i="1"/>
  <c r="J1368" i="2" s="1"/>
  <c r="Q1382" i="1"/>
  <c r="K1368" i="2" s="1"/>
  <c r="R1382" i="1"/>
  <c r="L1368" i="2" s="1"/>
  <c r="T1382" i="1"/>
  <c r="M1368" i="2" s="1"/>
  <c r="U1382" i="1"/>
  <c r="N1368" i="2" s="1"/>
  <c r="V1382" i="1"/>
  <c r="W1382"/>
  <c r="P1368" i="2" s="1"/>
  <c r="E1383" i="1"/>
  <c r="B1369" i="2" s="1"/>
  <c r="C1408" i="5" s="1"/>
  <c r="F1383" i="1"/>
  <c r="H1383"/>
  <c r="E1369" i="2" s="1"/>
  <c r="I1383" i="1"/>
  <c r="F1369" i="2" s="1"/>
  <c r="J1383" i="1"/>
  <c r="G1369" i="2" s="1"/>
  <c r="K1383" i="1"/>
  <c r="M1383"/>
  <c r="H1369" i="2" s="1"/>
  <c r="P1383" i="1"/>
  <c r="J1369" i="2" s="1"/>
  <c r="Q1383" i="1"/>
  <c r="K1369" i="2" s="1"/>
  <c r="R1383" i="1"/>
  <c r="L1369" i="2" s="1"/>
  <c r="T1383" i="1"/>
  <c r="M1369" i="2" s="1"/>
  <c r="U1383" i="1"/>
  <c r="N1369" i="2" s="1"/>
  <c r="V1383" i="1"/>
  <c r="W1383"/>
  <c r="P1369" i="2" s="1"/>
  <c r="E1384" i="1"/>
  <c r="B1370" i="2" s="1"/>
  <c r="C1409" i="5" s="1"/>
  <c r="F1384" i="1"/>
  <c r="H1384"/>
  <c r="E1370" i="2" s="1"/>
  <c r="I1384" i="1"/>
  <c r="F1370" i="2" s="1"/>
  <c r="J1384" i="1"/>
  <c r="G1370" i="2" s="1"/>
  <c r="K1384" i="1"/>
  <c r="M1384"/>
  <c r="H1370" i="2" s="1"/>
  <c r="P1384" i="1"/>
  <c r="J1370" i="2" s="1"/>
  <c r="Q1384" i="1"/>
  <c r="K1370" i="2" s="1"/>
  <c r="R1384" i="1"/>
  <c r="L1370" i="2" s="1"/>
  <c r="T1384" i="1"/>
  <c r="M1370" i="2" s="1"/>
  <c r="U1384" i="1"/>
  <c r="N1370" i="2" s="1"/>
  <c r="V1384" i="1"/>
  <c r="W1384"/>
  <c r="P1370" i="2" s="1"/>
  <c r="E1385" i="1"/>
  <c r="B1371" i="2" s="1"/>
  <c r="C1410" i="5" s="1"/>
  <c r="F1385" i="1"/>
  <c r="H1385"/>
  <c r="E1371" i="2" s="1"/>
  <c r="I1385" i="1"/>
  <c r="F1371" i="2" s="1"/>
  <c r="J1385" i="1"/>
  <c r="G1371" i="2" s="1"/>
  <c r="K1385" i="1"/>
  <c r="M1385"/>
  <c r="H1371" i="2" s="1"/>
  <c r="P1385" i="1"/>
  <c r="J1371" i="2" s="1"/>
  <c r="Q1385" i="1"/>
  <c r="K1371" i="2" s="1"/>
  <c r="R1385" i="1"/>
  <c r="L1371" i="2" s="1"/>
  <c r="T1385" i="1"/>
  <c r="M1371" i="2" s="1"/>
  <c r="U1385" i="1"/>
  <c r="N1371" i="2" s="1"/>
  <c r="V1385" i="1"/>
  <c r="W1385"/>
  <c r="P1371" i="2" s="1"/>
  <c r="E1386" i="1"/>
  <c r="B1372" i="2" s="1"/>
  <c r="C1411" i="5" s="1"/>
  <c r="F1386" i="1"/>
  <c r="H1386"/>
  <c r="E1372" i="2" s="1"/>
  <c r="I1386" i="1"/>
  <c r="F1372" i="2" s="1"/>
  <c r="J1386" i="1"/>
  <c r="G1372" i="2" s="1"/>
  <c r="K1386" i="1"/>
  <c r="M1386"/>
  <c r="H1372" i="2" s="1"/>
  <c r="P1386" i="1"/>
  <c r="J1372" i="2" s="1"/>
  <c r="Q1386" i="1"/>
  <c r="K1372" i="2" s="1"/>
  <c r="R1386" i="1"/>
  <c r="L1372" i="2" s="1"/>
  <c r="T1386" i="1"/>
  <c r="M1372" i="2" s="1"/>
  <c r="U1386" i="1"/>
  <c r="N1372" i="2" s="1"/>
  <c r="V1386" i="1"/>
  <c r="W1386"/>
  <c r="P1372" i="2" s="1"/>
  <c r="E1387" i="1"/>
  <c r="B1373" i="2" s="1"/>
  <c r="C1412" i="5" s="1"/>
  <c r="F1387" i="1"/>
  <c r="H1387"/>
  <c r="E1373" i="2" s="1"/>
  <c r="I1387" i="1"/>
  <c r="F1373" i="2" s="1"/>
  <c r="J1387" i="1"/>
  <c r="G1373" i="2" s="1"/>
  <c r="K1387" i="1"/>
  <c r="M1387"/>
  <c r="H1373" i="2" s="1"/>
  <c r="P1387" i="1"/>
  <c r="J1373" i="2" s="1"/>
  <c r="Q1387" i="1"/>
  <c r="K1373" i="2" s="1"/>
  <c r="R1387" i="1"/>
  <c r="L1373" i="2" s="1"/>
  <c r="T1387" i="1"/>
  <c r="M1373" i="2" s="1"/>
  <c r="U1387" i="1"/>
  <c r="N1373" i="2" s="1"/>
  <c r="V1387" i="1"/>
  <c r="W1387"/>
  <c r="P1373" i="2" s="1"/>
  <c r="E1388" i="1"/>
  <c r="B1374" i="2" s="1"/>
  <c r="C1413" i="5" s="1"/>
  <c r="F1388" i="1"/>
  <c r="H1388"/>
  <c r="E1374" i="2" s="1"/>
  <c r="I1388" i="1"/>
  <c r="F1374" i="2" s="1"/>
  <c r="J1388" i="1"/>
  <c r="G1374" i="2" s="1"/>
  <c r="K1388" i="1"/>
  <c r="M1388"/>
  <c r="H1374" i="2" s="1"/>
  <c r="P1388" i="1"/>
  <c r="J1374" i="2" s="1"/>
  <c r="Q1388" i="1"/>
  <c r="K1374" i="2" s="1"/>
  <c r="R1388" i="1"/>
  <c r="L1374" i="2" s="1"/>
  <c r="T1388" i="1"/>
  <c r="M1374" i="2" s="1"/>
  <c r="U1388" i="1"/>
  <c r="N1374" i="2" s="1"/>
  <c r="V1388" i="1"/>
  <c r="W1388"/>
  <c r="P1374" i="2" s="1"/>
  <c r="E1389" i="1"/>
  <c r="B1375" i="2" s="1"/>
  <c r="C1414" i="5" s="1"/>
  <c r="F1389" i="1"/>
  <c r="H1389"/>
  <c r="E1375" i="2" s="1"/>
  <c r="I1389" i="1"/>
  <c r="F1375" i="2" s="1"/>
  <c r="J1389" i="1"/>
  <c r="G1375" i="2" s="1"/>
  <c r="K1389" i="1"/>
  <c r="M1389"/>
  <c r="H1375" i="2" s="1"/>
  <c r="P1389" i="1"/>
  <c r="J1375" i="2" s="1"/>
  <c r="Q1389" i="1"/>
  <c r="K1375" i="2" s="1"/>
  <c r="R1389" i="1"/>
  <c r="L1375" i="2" s="1"/>
  <c r="T1389" i="1"/>
  <c r="M1375" i="2" s="1"/>
  <c r="U1389" i="1"/>
  <c r="N1375" i="2" s="1"/>
  <c r="V1389" i="1"/>
  <c r="W1389"/>
  <c r="P1375" i="2" s="1"/>
  <c r="E1390" i="1"/>
  <c r="B1376" i="2" s="1"/>
  <c r="C1415" i="5" s="1"/>
  <c r="F1390" i="1"/>
  <c r="H1390"/>
  <c r="E1376" i="2" s="1"/>
  <c r="I1390" i="1"/>
  <c r="F1376" i="2" s="1"/>
  <c r="J1390" i="1"/>
  <c r="G1376" i="2" s="1"/>
  <c r="K1390" i="1"/>
  <c r="M1390"/>
  <c r="H1376" i="2" s="1"/>
  <c r="P1390" i="1"/>
  <c r="J1376" i="2" s="1"/>
  <c r="Q1390" i="1"/>
  <c r="K1376" i="2" s="1"/>
  <c r="R1390" i="1"/>
  <c r="L1376" i="2" s="1"/>
  <c r="T1390" i="1"/>
  <c r="M1376" i="2" s="1"/>
  <c r="U1390" i="1"/>
  <c r="N1376" i="2" s="1"/>
  <c r="V1390" i="1"/>
  <c r="W1390"/>
  <c r="P1376" i="2" s="1"/>
  <c r="E1391" i="1"/>
  <c r="B1377" i="2" s="1"/>
  <c r="C1416" i="5" s="1"/>
  <c r="F1391" i="1"/>
  <c r="H1391"/>
  <c r="E1377" i="2" s="1"/>
  <c r="I1391" i="1"/>
  <c r="F1377" i="2" s="1"/>
  <c r="J1391" i="1"/>
  <c r="G1377" i="2" s="1"/>
  <c r="K1391" i="1"/>
  <c r="M1391"/>
  <c r="H1377" i="2" s="1"/>
  <c r="P1391" i="1"/>
  <c r="J1377" i="2" s="1"/>
  <c r="Q1391" i="1"/>
  <c r="K1377" i="2" s="1"/>
  <c r="R1391" i="1"/>
  <c r="L1377" i="2" s="1"/>
  <c r="T1391" i="1"/>
  <c r="M1377" i="2" s="1"/>
  <c r="U1391" i="1"/>
  <c r="N1377" i="2" s="1"/>
  <c r="V1391" i="1"/>
  <c r="W1391"/>
  <c r="P1377" i="2" s="1"/>
  <c r="E1392" i="1"/>
  <c r="B1378" i="2" s="1"/>
  <c r="C1417" i="5" s="1"/>
  <c r="F1392" i="1"/>
  <c r="H1392"/>
  <c r="E1378" i="2" s="1"/>
  <c r="I1392" i="1"/>
  <c r="F1378" i="2" s="1"/>
  <c r="J1392" i="1"/>
  <c r="G1378" i="2" s="1"/>
  <c r="K1392" i="1"/>
  <c r="M1392"/>
  <c r="H1378" i="2" s="1"/>
  <c r="P1392" i="1"/>
  <c r="J1378" i="2" s="1"/>
  <c r="Q1392" i="1"/>
  <c r="K1378" i="2" s="1"/>
  <c r="R1392" i="1"/>
  <c r="L1378" i="2" s="1"/>
  <c r="T1392" i="1"/>
  <c r="M1378" i="2" s="1"/>
  <c r="U1392" i="1"/>
  <c r="N1378" i="2" s="1"/>
  <c r="V1392" i="1"/>
  <c r="W1392"/>
  <c r="P1378" i="2" s="1"/>
  <c r="E1393" i="1"/>
  <c r="B1379" i="2" s="1"/>
  <c r="C1418" i="5" s="1"/>
  <c r="F1393" i="1"/>
  <c r="H1393"/>
  <c r="E1379" i="2" s="1"/>
  <c r="I1393" i="1"/>
  <c r="F1379" i="2" s="1"/>
  <c r="J1393" i="1"/>
  <c r="G1379" i="2" s="1"/>
  <c r="K1393" i="1"/>
  <c r="M1393"/>
  <c r="H1379" i="2" s="1"/>
  <c r="P1393" i="1"/>
  <c r="Q1393"/>
  <c r="K1379" i="2" s="1"/>
  <c r="R1393" i="1"/>
  <c r="L1379" i="2" s="1"/>
  <c r="T1393" i="1"/>
  <c r="M1379" i="2" s="1"/>
  <c r="U1393" i="1"/>
  <c r="N1379" i="2" s="1"/>
  <c r="V1393" i="1"/>
  <c r="W1393"/>
  <c r="P1379" i="2" s="1"/>
  <c r="E1394" i="1"/>
  <c r="B1380" i="2" s="1"/>
  <c r="C1419" i="5" s="1"/>
  <c r="F1394" i="1"/>
  <c r="H1394"/>
  <c r="E1380" i="2" s="1"/>
  <c r="I1394" i="1"/>
  <c r="F1380" i="2" s="1"/>
  <c r="J1394" i="1"/>
  <c r="G1380" i="2" s="1"/>
  <c r="K1394" i="1"/>
  <c r="M1394"/>
  <c r="H1380" i="2" s="1"/>
  <c r="P1394" i="1"/>
  <c r="Q1394"/>
  <c r="K1380" i="2" s="1"/>
  <c r="R1394" i="1"/>
  <c r="L1380" i="2" s="1"/>
  <c r="T1394" i="1"/>
  <c r="M1380" i="2" s="1"/>
  <c r="U1394" i="1"/>
  <c r="N1380" i="2" s="1"/>
  <c r="V1394" i="1"/>
  <c r="W1394"/>
  <c r="P1380" i="2" s="1"/>
  <c r="E1395" i="1"/>
  <c r="B1381" i="2" s="1"/>
  <c r="C1420" i="5" s="1"/>
  <c r="F1395" i="1"/>
  <c r="H1395"/>
  <c r="E1381" i="2" s="1"/>
  <c r="I1395" i="1"/>
  <c r="F1381" i="2" s="1"/>
  <c r="J1395" i="1"/>
  <c r="G1381" i="2" s="1"/>
  <c r="K1395" i="1"/>
  <c r="M1395"/>
  <c r="H1381" i="2" s="1"/>
  <c r="P1395" i="1"/>
  <c r="Q1395"/>
  <c r="K1381" i="2" s="1"/>
  <c r="R1395" i="1"/>
  <c r="L1381" i="2" s="1"/>
  <c r="T1395" i="1"/>
  <c r="M1381" i="2" s="1"/>
  <c r="U1395" i="1"/>
  <c r="N1381" i="2" s="1"/>
  <c r="V1395" i="1"/>
  <c r="W1395"/>
  <c r="P1381" i="2" s="1"/>
  <c r="E1396" i="1"/>
  <c r="B1382" i="2" s="1"/>
  <c r="C1421" i="5" s="1"/>
  <c r="F1396" i="1"/>
  <c r="H1396"/>
  <c r="E1382" i="2" s="1"/>
  <c r="I1396" i="1"/>
  <c r="F1382" i="2" s="1"/>
  <c r="J1396" i="1"/>
  <c r="G1382" i="2" s="1"/>
  <c r="K1396" i="1"/>
  <c r="M1396"/>
  <c r="H1382" i="2" s="1"/>
  <c r="P1396" i="1"/>
  <c r="Q1396"/>
  <c r="K1382" i="2" s="1"/>
  <c r="R1396" i="1"/>
  <c r="L1382" i="2" s="1"/>
  <c r="T1396" i="1"/>
  <c r="M1382" i="2" s="1"/>
  <c r="U1396" i="1"/>
  <c r="N1382" i="2" s="1"/>
  <c r="V1396" i="1"/>
  <c r="W1396"/>
  <c r="P1382" i="2" s="1"/>
  <c r="E1397" i="1"/>
  <c r="B1383" i="2" s="1"/>
  <c r="C1422" i="5" s="1"/>
  <c r="F1397" i="1"/>
  <c r="H1397"/>
  <c r="E1383" i="2" s="1"/>
  <c r="I1397" i="1"/>
  <c r="F1383" i="2" s="1"/>
  <c r="J1397" i="1"/>
  <c r="G1383" i="2" s="1"/>
  <c r="K1397" i="1"/>
  <c r="M1397"/>
  <c r="H1383" i="2" s="1"/>
  <c r="P1397" i="1"/>
  <c r="Q1397"/>
  <c r="K1383" i="2" s="1"/>
  <c r="R1397" i="1"/>
  <c r="L1383" i="2" s="1"/>
  <c r="T1397" i="1"/>
  <c r="M1383" i="2" s="1"/>
  <c r="U1397" i="1"/>
  <c r="N1383" i="2" s="1"/>
  <c r="V1397" i="1"/>
  <c r="W1397"/>
  <c r="P1383" i="2" s="1"/>
  <c r="E1398" i="1"/>
  <c r="B1384" i="2" s="1"/>
  <c r="C1423" i="5" s="1"/>
  <c r="F1398" i="1"/>
  <c r="H1398"/>
  <c r="E1384" i="2" s="1"/>
  <c r="I1398" i="1"/>
  <c r="F1384" i="2" s="1"/>
  <c r="J1398" i="1"/>
  <c r="G1384" i="2" s="1"/>
  <c r="K1398" i="1"/>
  <c r="M1398"/>
  <c r="H1384" i="2" s="1"/>
  <c r="P1398" i="1"/>
  <c r="Q1398"/>
  <c r="K1384" i="2" s="1"/>
  <c r="R1398" i="1"/>
  <c r="L1384" i="2" s="1"/>
  <c r="T1398" i="1"/>
  <c r="M1384" i="2" s="1"/>
  <c r="U1398" i="1"/>
  <c r="N1384" i="2" s="1"/>
  <c r="V1398" i="1"/>
  <c r="W1398"/>
  <c r="P1384" i="2" s="1"/>
  <c r="E1399" i="1"/>
  <c r="B1385" i="2" s="1"/>
  <c r="C1424" i="5" s="1"/>
  <c r="F1399" i="1"/>
  <c r="H1399"/>
  <c r="E1385" i="2" s="1"/>
  <c r="I1399" i="1"/>
  <c r="F1385" i="2" s="1"/>
  <c r="J1399" i="1"/>
  <c r="G1385" i="2" s="1"/>
  <c r="K1399" i="1"/>
  <c r="M1399"/>
  <c r="H1385" i="2" s="1"/>
  <c r="P1399" i="1"/>
  <c r="Q1399"/>
  <c r="K1385" i="2" s="1"/>
  <c r="R1399" i="1"/>
  <c r="L1385" i="2" s="1"/>
  <c r="T1399" i="1"/>
  <c r="M1385" i="2" s="1"/>
  <c r="U1399" i="1"/>
  <c r="N1385" i="2" s="1"/>
  <c r="V1399" i="1"/>
  <c r="W1399"/>
  <c r="P1385" i="2" s="1"/>
  <c r="E1400" i="1"/>
  <c r="B1386" i="2" s="1"/>
  <c r="C1425" i="5" s="1"/>
  <c r="F1400" i="1"/>
  <c r="H1400"/>
  <c r="E1386" i="2" s="1"/>
  <c r="I1400" i="1"/>
  <c r="F1386" i="2" s="1"/>
  <c r="J1400" i="1"/>
  <c r="G1386" i="2" s="1"/>
  <c r="K1400" i="1"/>
  <c r="M1400"/>
  <c r="H1386" i="2" s="1"/>
  <c r="P1400" i="1"/>
  <c r="Q1400"/>
  <c r="K1386" i="2" s="1"/>
  <c r="R1400" i="1"/>
  <c r="L1386" i="2" s="1"/>
  <c r="T1400" i="1"/>
  <c r="M1386" i="2" s="1"/>
  <c r="U1400" i="1"/>
  <c r="N1386" i="2" s="1"/>
  <c r="V1400" i="1"/>
  <c r="W1400"/>
  <c r="P1386" i="2" s="1"/>
  <c r="E1401" i="1"/>
  <c r="B1387" i="2" s="1"/>
  <c r="C1426" i="5" s="1"/>
  <c r="F1401" i="1"/>
  <c r="H1401"/>
  <c r="E1387" i="2" s="1"/>
  <c r="I1401" i="1"/>
  <c r="F1387" i="2" s="1"/>
  <c r="J1401" i="1"/>
  <c r="G1387" i="2" s="1"/>
  <c r="K1401" i="1"/>
  <c r="M1401"/>
  <c r="H1387" i="2" s="1"/>
  <c r="P1401" i="1"/>
  <c r="Q1401"/>
  <c r="K1387" i="2" s="1"/>
  <c r="R1401" i="1"/>
  <c r="L1387" i="2" s="1"/>
  <c r="T1401" i="1"/>
  <c r="M1387" i="2" s="1"/>
  <c r="U1401" i="1"/>
  <c r="N1387" i="2" s="1"/>
  <c r="V1401" i="1"/>
  <c r="W1401"/>
  <c r="P1387" i="2" s="1"/>
  <c r="E1402" i="1"/>
  <c r="B1388" i="2" s="1"/>
  <c r="C1427" i="5" s="1"/>
  <c r="F1402" i="1"/>
  <c r="H1402"/>
  <c r="E1388" i="2" s="1"/>
  <c r="I1402" i="1"/>
  <c r="F1388" i="2" s="1"/>
  <c r="J1402" i="1"/>
  <c r="G1388" i="2" s="1"/>
  <c r="K1402" i="1"/>
  <c r="M1402"/>
  <c r="H1388" i="2" s="1"/>
  <c r="P1402" i="1"/>
  <c r="Q1402"/>
  <c r="K1388" i="2" s="1"/>
  <c r="R1402" i="1"/>
  <c r="L1388" i="2" s="1"/>
  <c r="T1402" i="1"/>
  <c r="M1388" i="2" s="1"/>
  <c r="U1402" i="1"/>
  <c r="N1388" i="2" s="1"/>
  <c r="V1402" i="1"/>
  <c r="W1402"/>
  <c r="P1388" i="2" s="1"/>
  <c r="E1403" i="1"/>
  <c r="B1389" i="2" s="1"/>
  <c r="C1428" i="5" s="1"/>
  <c r="F1403" i="1"/>
  <c r="H1403"/>
  <c r="E1389" i="2" s="1"/>
  <c r="I1403" i="1"/>
  <c r="F1389" i="2" s="1"/>
  <c r="J1403" i="1"/>
  <c r="G1389" i="2" s="1"/>
  <c r="K1403" i="1"/>
  <c r="M1403"/>
  <c r="H1389" i="2" s="1"/>
  <c r="P1403" i="1"/>
  <c r="Q1403"/>
  <c r="K1389" i="2" s="1"/>
  <c r="R1403" i="1"/>
  <c r="L1389" i="2" s="1"/>
  <c r="T1403" i="1"/>
  <c r="M1389" i="2" s="1"/>
  <c r="U1403" i="1"/>
  <c r="N1389" i="2" s="1"/>
  <c r="V1403" i="1"/>
  <c r="W1403"/>
  <c r="P1389" i="2" s="1"/>
  <c r="E1404" i="1"/>
  <c r="B1390" i="2" s="1"/>
  <c r="C1429" i="5" s="1"/>
  <c r="F1404" i="1"/>
  <c r="H1404"/>
  <c r="E1390" i="2" s="1"/>
  <c r="I1404" i="1"/>
  <c r="F1390" i="2" s="1"/>
  <c r="J1404" i="1"/>
  <c r="G1390" i="2" s="1"/>
  <c r="K1404" i="1"/>
  <c r="M1404"/>
  <c r="H1390" i="2" s="1"/>
  <c r="P1404" i="1"/>
  <c r="Q1404"/>
  <c r="K1390" i="2" s="1"/>
  <c r="R1404" i="1"/>
  <c r="L1390" i="2" s="1"/>
  <c r="T1404" i="1"/>
  <c r="M1390" i="2" s="1"/>
  <c r="U1404" i="1"/>
  <c r="N1390" i="2" s="1"/>
  <c r="V1404" i="1"/>
  <c r="W1404"/>
  <c r="P1390" i="2" s="1"/>
  <c r="E1405" i="1"/>
  <c r="B1391" i="2" s="1"/>
  <c r="C1430" i="5" s="1"/>
  <c r="F1405" i="1"/>
  <c r="H1405"/>
  <c r="E1391" i="2" s="1"/>
  <c r="I1405" i="1"/>
  <c r="F1391" i="2" s="1"/>
  <c r="J1405" i="1"/>
  <c r="G1391" i="2" s="1"/>
  <c r="K1405" i="1"/>
  <c r="M1405"/>
  <c r="H1391" i="2" s="1"/>
  <c r="P1405" i="1"/>
  <c r="Q1405"/>
  <c r="K1391" i="2" s="1"/>
  <c r="R1405" i="1"/>
  <c r="L1391" i="2" s="1"/>
  <c r="T1405" i="1"/>
  <c r="M1391" i="2" s="1"/>
  <c r="U1405" i="1"/>
  <c r="N1391" i="2" s="1"/>
  <c r="V1405" i="1"/>
  <c r="W1405"/>
  <c r="P1391" i="2" s="1"/>
  <c r="E1406" i="1"/>
  <c r="B1392" i="2" s="1"/>
  <c r="C1431" i="5" s="1"/>
  <c r="F1406" i="1"/>
  <c r="H1406"/>
  <c r="E1392" i="2" s="1"/>
  <c r="I1406" i="1"/>
  <c r="F1392" i="2" s="1"/>
  <c r="J1406" i="1"/>
  <c r="G1392" i="2" s="1"/>
  <c r="K1406" i="1"/>
  <c r="M1406"/>
  <c r="H1392" i="2" s="1"/>
  <c r="P1406" i="1"/>
  <c r="Q1406"/>
  <c r="K1392" i="2" s="1"/>
  <c r="R1406" i="1"/>
  <c r="L1392" i="2" s="1"/>
  <c r="T1406" i="1"/>
  <c r="M1392" i="2" s="1"/>
  <c r="U1406" i="1"/>
  <c r="N1392" i="2" s="1"/>
  <c r="V1406" i="1"/>
  <c r="W1406"/>
  <c r="P1392" i="2" s="1"/>
  <c r="E1407" i="1"/>
  <c r="B1393" i="2" s="1"/>
  <c r="C1432" i="5" s="1"/>
  <c r="F1407" i="1"/>
  <c r="H1407"/>
  <c r="E1393" i="2" s="1"/>
  <c r="I1407" i="1"/>
  <c r="F1393" i="2" s="1"/>
  <c r="J1407" i="1"/>
  <c r="G1393" i="2" s="1"/>
  <c r="K1407" i="1"/>
  <c r="M1407"/>
  <c r="H1393" i="2" s="1"/>
  <c r="P1407" i="1"/>
  <c r="Q1407"/>
  <c r="K1393" i="2" s="1"/>
  <c r="R1407" i="1"/>
  <c r="L1393" i="2" s="1"/>
  <c r="T1407" i="1"/>
  <c r="M1393" i="2" s="1"/>
  <c r="U1407" i="1"/>
  <c r="N1393" i="2" s="1"/>
  <c r="V1407" i="1"/>
  <c r="W1407"/>
  <c r="P1393" i="2" s="1"/>
  <c r="E1408" i="1"/>
  <c r="B1394" i="2" s="1"/>
  <c r="C1433" i="5" s="1"/>
  <c r="F1408" i="1"/>
  <c r="H1408"/>
  <c r="E1394" i="2" s="1"/>
  <c r="I1408" i="1"/>
  <c r="F1394" i="2" s="1"/>
  <c r="J1408" i="1"/>
  <c r="G1394" i="2" s="1"/>
  <c r="K1408" i="1"/>
  <c r="M1408"/>
  <c r="H1394" i="2" s="1"/>
  <c r="P1408" i="1"/>
  <c r="Q1408"/>
  <c r="K1394" i="2" s="1"/>
  <c r="R1408" i="1"/>
  <c r="L1394" i="2" s="1"/>
  <c r="T1408" i="1"/>
  <c r="M1394" i="2" s="1"/>
  <c r="U1408" i="1"/>
  <c r="N1394" i="2" s="1"/>
  <c r="V1408" i="1"/>
  <c r="W1408"/>
  <c r="P1394" i="2" s="1"/>
  <c r="E1409" i="1"/>
  <c r="B1395" i="2" s="1"/>
  <c r="C1434" i="5" s="1"/>
  <c r="F1409" i="1"/>
  <c r="H1409"/>
  <c r="E1395" i="2" s="1"/>
  <c r="I1409" i="1"/>
  <c r="F1395" i="2" s="1"/>
  <c r="J1409" i="1"/>
  <c r="G1395" i="2" s="1"/>
  <c r="K1409" i="1"/>
  <c r="M1409"/>
  <c r="H1395" i="2" s="1"/>
  <c r="P1409" i="1"/>
  <c r="Q1409"/>
  <c r="K1395" i="2" s="1"/>
  <c r="R1409" i="1"/>
  <c r="L1395" i="2" s="1"/>
  <c r="T1409" i="1"/>
  <c r="M1395" i="2" s="1"/>
  <c r="U1409" i="1"/>
  <c r="N1395" i="2" s="1"/>
  <c r="V1409" i="1"/>
  <c r="W1409"/>
  <c r="P1395" i="2" s="1"/>
  <c r="E1410" i="1"/>
  <c r="B1396" i="2" s="1"/>
  <c r="C1435" i="5" s="1"/>
  <c r="F1410" i="1"/>
  <c r="H1410"/>
  <c r="E1396" i="2" s="1"/>
  <c r="I1410" i="1"/>
  <c r="F1396" i="2" s="1"/>
  <c r="J1410" i="1"/>
  <c r="G1396" i="2" s="1"/>
  <c r="K1410" i="1"/>
  <c r="M1410"/>
  <c r="H1396" i="2" s="1"/>
  <c r="P1410" i="1"/>
  <c r="Q1410"/>
  <c r="K1396" i="2" s="1"/>
  <c r="R1410" i="1"/>
  <c r="L1396" i="2" s="1"/>
  <c r="T1410" i="1"/>
  <c r="M1396" i="2" s="1"/>
  <c r="U1410" i="1"/>
  <c r="N1396" i="2" s="1"/>
  <c r="V1410" i="1"/>
  <c r="W1410"/>
  <c r="P1396" i="2" s="1"/>
  <c r="E1411" i="1"/>
  <c r="B1397" i="2" s="1"/>
  <c r="C1436" i="5" s="1"/>
  <c r="F1411" i="1"/>
  <c r="H1411"/>
  <c r="E1397" i="2" s="1"/>
  <c r="I1411" i="1"/>
  <c r="F1397" i="2" s="1"/>
  <c r="J1411" i="1"/>
  <c r="G1397" i="2" s="1"/>
  <c r="K1411" i="1"/>
  <c r="M1411"/>
  <c r="H1397" i="2" s="1"/>
  <c r="P1411" i="1"/>
  <c r="Q1411"/>
  <c r="K1397" i="2" s="1"/>
  <c r="R1411" i="1"/>
  <c r="L1397" i="2" s="1"/>
  <c r="T1411" i="1"/>
  <c r="M1397" i="2" s="1"/>
  <c r="U1411" i="1"/>
  <c r="N1397" i="2" s="1"/>
  <c r="V1411" i="1"/>
  <c r="W1411"/>
  <c r="P1397" i="2" s="1"/>
  <c r="E1412" i="1"/>
  <c r="B1398" i="2" s="1"/>
  <c r="C1437" i="5" s="1"/>
  <c r="F1412" i="1"/>
  <c r="H1412"/>
  <c r="E1398" i="2" s="1"/>
  <c r="I1412" i="1"/>
  <c r="F1398" i="2" s="1"/>
  <c r="J1412" i="1"/>
  <c r="G1398" i="2" s="1"/>
  <c r="K1412" i="1"/>
  <c r="M1412"/>
  <c r="H1398" i="2" s="1"/>
  <c r="P1412" i="1"/>
  <c r="Q1412"/>
  <c r="K1398" i="2" s="1"/>
  <c r="R1412" i="1"/>
  <c r="L1398" i="2" s="1"/>
  <c r="T1412" i="1"/>
  <c r="M1398" i="2" s="1"/>
  <c r="U1412" i="1"/>
  <c r="N1398" i="2" s="1"/>
  <c r="V1412" i="1"/>
  <c r="W1412"/>
  <c r="P1398" i="2" s="1"/>
  <c r="E1413" i="1"/>
  <c r="B1399" i="2" s="1"/>
  <c r="C1438" i="5" s="1"/>
  <c r="F1413" i="1"/>
  <c r="H1413"/>
  <c r="E1399" i="2" s="1"/>
  <c r="I1413" i="1"/>
  <c r="F1399" i="2" s="1"/>
  <c r="J1413" i="1"/>
  <c r="G1399" i="2" s="1"/>
  <c r="K1413" i="1"/>
  <c r="M1413"/>
  <c r="H1399" i="2" s="1"/>
  <c r="P1413" i="1"/>
  <c r="Q1413"/>
  <c r="K1399" i="2" s="1"/>
  <c r="R1413" i="1"/>
  <c r="L1399" i="2" s="1"/>
  <c r="T1413" i="1"/>
  <c r="M1399" i="2" s="1"/>
  <c r="U1413" i="1"/>
  <c r="N1399" i="2" s="1"/>
  <c r="V1413" i="1"/>
  <c r="W1413"/>
  <c r="P1399" i="2" s="1"/>
  <c r="E1414" i="1"/>
  <c r="B1400" i="2" s="1"/>
  <c r="C1439" i="5" s="1"/>
  <c r="F1414" i="1"/>
  <c r="H1414"/>
  <c r="E1400" i="2" s="1"/>
  <c r="I1414" i="1"/>
  <c r="F1400" i="2" s="1"/>
  <c r="J1414" i="1"/>
  <c r="G1400" i="2" s="1"/>
  <c r="K1414" i="1"/>
  <c r="M1414"/>
  <c r="H1400" i="2" s="1"/>
  <c r="P1414" i="1"/>
  <c r="Q1414"/>
  <c r="K1400" i="2" s="1"/>
  <c r="R1414" i="1"/>
  <c r="L1400" i="2" s="1"/>
  <c r="T1414" i="1"/>
  <c r="M1400" i="2" s="1"/>
  <c r="U1414" i="1"/>
  <c r="N1400" i="2" s="1"/>
  <c r="V1414" i="1"/>
  <c r="W1414"/>
  <c r="P1400" i="2" s="1"/>
  <c r="E1415" i="1"/>
  <c r="B1401" i="2" s="1"/>
  <c r="C1440" i="5" s="1"/>
  <c r="F1415" i="1"/>
  <c r="H1415"/>
  <c r="E1401" i="2" s="1"/>
  <c r="I1415" i="1"/>
  <c r="F1401" i="2" s="1"/>
  <c r="J1415" i="1"/>
  <c r="G1401" i="2" s="1"/>
  <c r="K1415" i="1"/>
  <c r="M1415"/>
  <c r="H1401" i="2" s="1"/>
  <c r="P1415" i="1"/>
  <c r="Q1415"/>
  <c r="K1401" i="2" s="1"/>
  <c r="R1415" i="1"/>
  <c r="L1401" i="2" s="1"/>
  <c r="T1415" i="1"/>
  <c r="M1401" i="2" s="1"/>
  <c r="U1415" i="1"/>
  <c r="N1401" i="2" s="1"/>
  <c r="V1415" i="1"/>
  <c r="W1415"/>
  <c r="P1401" i="2" s="1"/>
  <c r="E1416" i="1"/>
  <c r="B1402" i="2" s="1"/>
  <c r="C1441" i="5" s="1"/>
  <c r="F1416" i="1"/>
  <c r="H1416"/>
  <c r="E1402" i="2" s="1"/>
  <c r="I1416" i="1"/>
  <c r="F1402" i="2" s="1"/>
  <c r="J1416" i="1"/>
  <c r="G1402" i="2" s="1"/>
  <c r="K1416" i="1"/>
  <c r="M1416"/>
  <c r="H1402" i="2" s="1"/>
  <c r="P1416" i="1"/>
  <c r="Q1416"/>
  <c r="K1402" i="2" s="1"/>
  <c r="R1416" i="1"/>
  <c r="L1402" i="2" s="1"/>
  <c r="T1416" i="1"/>
  <c r="M1402" i="2" s="1"/>
  <c r="U1416" i="1"/>
  <c r="N1402" i="2" s="1"/>
  <c r="V1416" i="1"/>
  <c r="W1416"/>
  <c r="P1402" i="2" s="1"/>
  <c r="E1417" i="1"/>
  <c r="B1403" i="2" s="1"/>
  <c r="C1442" i="5" s="1"/>
  <c r="F1417" i="1"/>
  <c r="H1417"/>
  <c r="E1403" i="2" s="1"/>
  <c r="I1417" i="1"/>
  <c r="F1403" i="2" s="1"/>
  <c r="J1417" i="1"/>
  <c r="G1403" i="2" s="1"/>
  <c r="K1417" i="1"/>
  <c r="M1417"/>
  <c r="H1403" i="2" s="1"/>
  <c r="P1417" i="1"/>
  <c r="Q1417"/>
  <c r="K1403" i="2" s="1"/>
  <c r="R1417" i="1"/>
  <c r="L1403" i="2" s="1"/>
  <c r="T1417" i="1"/>
  <c r="M1403" i="2" s="1"/>
  <c r="U1417" i="1"/>
  <c r="N1403" i="2" s="1"/>
  <c r="V1417" i="1"/>
  <c r="W1417"/>
  <c r="P1403" i="2" s="1"/>
  <c r="E1418" i="1"/>
  <c r="B1404" i="2" s="1"/>
  <c r="C1443" i="5" s="1"/>
  <c r="F1418" i="1"/>
  <c r="H1418"/>
  <c r="E1404" i="2" s="1"/>
  <c r="I1418" i="1"/>
  <c r="F1404" i="2" s="1"/>
  <c r="J1418" i="1"/>
  <c r="G1404" i="2" s="1"/>
  <c r="K1418" i="1"/>
  <c r="M1418"/>
  <c r="H1404" i="2" s="1"/>
  <c r="P1418" i="1"/>
  <c r="Q1418"/>
  <c r="K1404" i="2" s="1"/>
  <c r="R1418" i="1"/>
  <c r="L1404" i="2" s="1"/>
  <c r="T1418" i="1"/>
  <c r="M1404" i="2" s="1"/>
  <c r="U1418" i="1"/>
  <c r="N1404" i="2" s="1"/>
  <c r="V1418" i="1"/>
  <c r="W1418"/>
  <c r="P1404" i="2" s="1"/>
  <c r="E1419" i="1"/>
  <c r="B1405" i="2" s="1"/>
  <c r="C1444" i="5" s="1"/>
  <c r="F1419" i="1"/>
  <c r="H1419"/>
  <c r="E1405" i="2" s="1"/>
  <c r="I1419" i="1"/>
  <c r="F1405" i="2" s="1"/>
  <c r="J1419" i="1"/>
  <c r="G1405" i="2" s="1"/>
  <c r="K1419" i="1"/>
  <c r="M1419"/>
  <c r="H1405" i="2" s="1"/>
  <c r="P1419" i="1"/>
  <c r="Q1419"/>
  <c r="K1405" i="2" s="1"/>
  <c r="R1419" i="1"/>
  <c r="L1405" i="2" s="1"/>
  <c r="T1419" i="1"/>
  <c r="M1405" i="2" s="1"/>
  <c r="U1419" i="1"/>
  <c r="N1405" i="2" s="1"/>
  <c r="V1419" i="1"/>
  <c r="W1419"/>
  <c r="P1405" i="2" s="1"/>
  <c r="E1420" i="1"/>
  <c r="B1406" i="2" s="1"/>
  <c r="C1445" i="5" s="1"/>
  <c r="F1420" i="1"/>
  <c r="H1420"/>
  <c r="E1406" i="2" s="1"/>
  <c r="I1420" i="1"/>
  <c r="F1406" i="2" s="1"/>
  <c r="J1420" i="1"/>
  <c r="G1406" i="2" s="1"/>
  <c r="K1420" i="1"/>
  <c r="M1420"/>
  <c r="H1406" i="2" s="1"/>
  <c r="P1420" i="1"/>
  <c r="Q1420"/>
  <c r="K1406" i="2" s="1"/>
  <c r="R1420" i="1"/>
  <c r="L1406" i="2" s="1"/>
  <c r="T1420" i="1"/>
  <c r="M1406" i="2" s="1"/>
  <c r="U1420" i="1"/>
  <c r="N1406" i="2" s="1"/>
  <c r="V1420" i="1"/>
  <c r="W1420"/>
  <c r="P1406" i="2" s="1"/>
  <c r="E1421" i="1"/>
  <c r="B1407" i="2" s="1"/>
  <c r="C1446" i="5" s="1"/>
  <c r="F1421" i="1"/>
  <c r="H1421"/>
  <c r="E1407" i="2" s="1"/>
  <c r="I1421" i="1"/>
  <c r="F1407" i="2" s="1"/>
  <c r="J1421" i="1"/>
  <c r="G1407" i="2" s="1"/>
  <c r="K1421" i="1"/>
  <c r="M1421"/>
  <c r="H1407" i="2" s="1"/>
  <c r="P1421" i="1"/>
  <c r="Q1421"/>
  <c r="K1407" i="2" s="1"/>
  <c r="R1421" i="1"/>
  <c r="L1407" i="2" s="1"/>
  <c r="T1421" i="1"/>
  <c r="M1407" i="2" s="1"/>
  <c r="U1421" i="1"/>
  <c r="N1407" i="2" s="1"/>
  <c r="V1421" i="1"/>
  <c r="W1421"/>
  <c r="P1407" i="2" s="1"/>
  <c r="E1422" i="1"/>
  <c r="B1408" i="2" s="1"/>
  <c r="C1447" i="5" s="1"/>
  <c r="F1422" i="1"/>
  <c r="H1422"/>
  <c r="E1408" i="2" s="1"/>
  <c r="I1422" i="1"/>
  <c r="F1408" i="2" s="1"/>
  <c r="J1422" i="1"/>
  <c r="G1408" i="2" s="1"/>
  <c r="K1422" i="1"/>
  <c r="M1422"/>
  <c r="H1408" i="2" s="1"/>
  <c r="P1422" i="1"/>
  <c r="Q1422"/>
  <c r="K1408" i="2" s="1"/>
  <c r="R1422" i="1"/>
  <c r="L1408" i="2" s="1"/>
  <c r="T1422" i="1"/>
  <c r="M1408" i="2" s="1"/>
  <c r="U1422" i="1"/>
  <c r="N1408" i="2" s="1"/>
  <c r="V1422" i="1"/>
  <c r="W1422"/>
  <c r="P1408" i="2" s="1"/>
  <c r="E1423" i="1"/>
  <c r="B1409" i="2" s="1"/>
  <c r="C1448" i="5" s="1"/>
  <c r="F1423" i="1"/>
  <c r="H1423"/>
  <c r="E1409" i="2" s="1"/>
  <c r="I1423" i="1"/>
  <c r="F1409" i="2" s="1"/>
  <c r="J1423" i="1"/>
  <c r="G1409" i="2" s="1"/>
  <c r="K1423" i="1"/>
  <c r="M1423"/>
  <c r="H1409" i="2" s="1"/>
  <c r="P1423" i="1"/>
  <c r="Q1423"/>
  <c r="K1409" i="2" s="1"/>
  <c r="R1423" i="1"/>
  <c r="L1409" i="2" s="1"/>
  <c r="T1423" i="1"/>
  <c r="M1409" i="2" s="1"/>
  <c r="U1423" i="1"/>
  <c r="N1409" i="2" s="1"/>
  <c r="V1423" i="1"/>
  <c r="W1423"/>
  <c r="P1409" i="2" s="1"/>
  <c r="E1424" i="1"/>
  <c r="B1410" i="2" s="1"/>
  <c r="C1449" i="5" s="1"/>
  <c r="F1424" i="1"/>
  <c r="H1424"/>
  <c r="E1410" i="2" s="1"/>
  <c r="I1424" i="1"/>
  <c r="F1410" i="2" s="1"/>
  <c r="J1424" i="1"/>
  <c r="G1410" i="2" s="1"/>
  <c r="K1424" i="1"/>
  <c r="M1424"/>
  <c r="H1410" i="2" s="1"/>
  <c r="P1424" i="1"/>
  <c r="Q1424"/>
  <c r="K1410" i="2" s="1"/>
  <c r="R1424" i="1"/>
  <c r="L1410" i="2" s="1"/>
  <c r="T1424" i="1"/>
  <c r="M1410" i="2" s="1"/>
  <c r="U1424" i="1"/>
  <c r="N1410" i="2" s="1"/>
  <c r="V1424" i="1"/>
  <c r="W1424"/>
  <c r="P1410" i="2" s="1"/>
  <c r="E1425" i="1"/>
  <c r="B1411" i="2" s="1"/>
  <c r="C1450" i="5" s="1"/>
  <c r="F1425" i="1"/>
  <c r="H1425"/>
  <c r="E1411" i="2" s="1"/>
  <c r="I1425" i="1"/>
  <c r="F1411" i="2" s="1"/>
  <c r="J1425" i="1"/>
  <c r="G1411" i="2" s="1"/>
  <c r="K1425" i="1"/>
  <c r="M1425"/>
  <c r="H1411" i="2" s="1"/>
  <c r="P1425" i="1"/>
  <c r="Q1425"/>
  <c r="K1411" i="2" s="1"/>
  <c r="R1425" i="1"/>
  <c r="L1411" i="2" s="1"/>
  <c r="T1425" i="1"/>
  <c r="M1411" i="2" s="1"/>
  <c r="U1425" i="1"/>
  <c r="N1411" i="2" s="1"/>
  <c r="V1425" i="1"/>
  <c r="W1425"/>
  <c r="P1411" i="2" s="1"/>
  <c r="E1426" i="1"/>
  <c r="B1412" i="2" s="1"/>
  <c r="C1451" i="5" s="1"/>
  <c r="F1426" i="1"/>
  <c r="H1426"/>
  <c r="E1412" i="2" s="1"/>
  <c r="I1426" i="1"/>
  <c r="F1412" i="2" s="1"/>
  <c r="J1426" i="1"/>
  <c r="G1412" i="2" s="1"/>
  <c r="K1426" i="1"/>
  <c r="M1426"/>
  <c r="H1412" i="2" s="1"/>
  <c r="P1426" i="1"/>
  <c r="Q1426"/>
  <c r="K1412" i="2" s="1"/>
  <c r="R1426" i="1"/>
  <c r="L1412" i="2" s="1"/>
  <c r="T1426" i="1"/>
  <c r="M1412" i="2" s="1"/>
  <c r="U1426" i="1"/>
  <c r="N1412" i="2" s="1"/>
  <c r="V1426" i="1"/>
  <c r="W1426"/>
  <c r="P1412" i="2" s="1"/>
  <c r="E1427" i="1"/>
  <c r="B1413" i="2" s="1"/>
  <c r="C1452" i="5" s="1"/>
  <c r="F1427" i="1"/>
  <c r="H1427"/>
  <c r="E1413" i="2" s="1"/>
  <c r="I1427" i="1"/>
  <c r="F1413" i="2" s="1"/>
  <c r="J1427" i="1"/>
  <c r="G1413" i="2" s="1"/>
  <c r="K1427" i="1"/>
  <c r="M1427"/>
  <c r="H1413" i="2" s="1"/>
  <c r="P1427" i="1"/>
  <c r="Q1427"/>
  <c r="K1413" i="2" s="1"/>
  <c r="R1427" i="1"/>
  <c r="L1413" i="2" s="1"/>
  <c r="T1427" i="1"/>
  <c r="M1413" i="2" s="1"/>
  <c r="U1427" i="1"/>
  <c r="N1413" i="2" s="1"/>
  <c r="V1427" i="1"/>
  <c r="W1427"/>
  <c r="P1413" i="2" s="1"/>
  <c r="E1428" i="1"/>
  <c r="B1414" i="2" s="1"/>
  <c r="C1453" i="5" s="1"/>
  <c r="F1428" i="1"/>
  <c r="H1428"/>
  <c r="E1414" i="2" s="1"/>
  <c r="I1428" i="1"/>
  <c r="F1414" i="2" s="1"/>
  <c r="J1428" i="1"/>
  <c r="G1414" i="2" s="1"/>
  <c r="K1428" i="1"/>
  <c r="M1428"/>
  <c r="H1414" i="2" s="1"/>
  <c r="P1428" i="1"/>
  <c r="Q1428"/>
  <c r="K1414" i="2" s="1"/>
  <c r="R1428" i="1"/>
  <c r="L1414" i="2" s="1"/>
  <c r="T1428" i="1"/>
  <c r="M1414" i="2" s="1"/>
  <c r="U1428" i="1"/>
  <c r="N1414" i="2" s="1"/>
  <c r="V1428" i="1"/>
  <c r="W1428"/>
  <c r="P1414" i="2" s="1"/>
  <c r="E1429" i="1"/>
  <c r="B1415" i="2" s="1"/>
  <c r="C1454" i="5" s="1"/>
  <c r="F1429" i="1"/>
  <c r="H1429"/>
  <c r="E1415" i="2" s="1"/>
  <c r="I1429" i="1"/>
  <c r="F1415" i="2" s="1"/>
  <c r="J1429" i="1"/>
  <c r="G1415" i="2" s="1"/>
  <c r="K1429" i="1"/>
  <c r="M1429"/>
  <c r="H1415" i="2" s="1"/>
  <c r="P1429" i="1"/>
  <c r="Q1429"/>
  <c r="K1415" i="2" s="1"/>
  <c r="R1429" i="1"/>
  <c r="L1415" i="2" s="1"/>
  <c r="T1429" i="1"/>
  <c r="M1415" i="2" s="1"/>
  <c r="U1429" i="1"/>
  <c r="N1415" i="2" s="1"/>
  <c r="V1429" i="1"/>
  <c r="W1429"/>
  <c r="P1415" i="2" s="1"/>
  <c r="E1430" i="1"/>
  <c r="B1416" i="2" s="1"/>
  <c r="C1455" i="5" s="1"/>
  <c r="F1430" i="1"/>
  <c r="H1430"/>
  <c r="E1416" i="2" s="1"/>
  <c r="I1430" i="1"/>
  <c r="F1416" i="2" s="1"/>
  <c r="J1430" i="1"/>
  <c r="G1416" i="2" s="1"/>
  <c r="K1430" i="1"/>
  <c r="M1430"/>
  <c r="H1416" i="2" s="1"/>
  <c r="P1430" i="1"/>
  <c r="Q1430"/>
  <c r="K1416" i="2" s="1"/>
  <c r="R1430" i="1"/>
  <c r="L1416" i="2" s="1"/>
  <c r="T1430" i="1"/>
  <c r="M1416" i="2" s="1"/>
  <c r="U1430" i="1"/>
  <c r="N1416" i="2" s="1"/>
  <c r="V1430" i="1"/>
  <c r="W1430"/>
  <c r="P1416" i="2" s="1"/>
  <c r="E1431" i="1"/>
  <c r="B1417" i="2" s="1"/>
  <c r="C1456" i="5" s="1"/>
  <c r="F1431" i="1"/>
  <c r="H1431"/>
  <c r="E1417" i="2" s="1"/>
  <c r="I1431" i="1"/>
  <c r="F1417" i="2" s="1"/>
  <c r="J1431" i="1"/>
  <c r="G1417" i="2" s="1"/>
  <c r="K1431" i="1"/>
  <c r="M1431"/>
  <c r="H1417" i="2" s="1"/>
  <c r="P1431" i="1"/>
  <c r="Q1431"/>
  <c r="K1417" i="2" s="1"/>
  <c r="R1431" i="1"/>
  <c r="L1417" i="2" s="1"/>
  <c r="T1431" i="1"/>
  <c r="M1417" i="2" s="1"/>
  <c r="U1431" i="1"/>
  <c r="N1417" i="2" s="1"/>
  <c r="V1431" i="1"/>
  <c r="W1431"/>
  <c r="P1417" i="2" s="1"/>
  <c r="E1432" i="1"/>
  <c r="B1418" i="2" s="1"/>
  <c r="C1457" i="5" s="1"/>
  <c r="F1432" i="1"/>
  <c r="H1432"/>
  <c r="E1418" i="2" s="1"/>
  <c r="I1432" i="1"/>
  <c r="F1418" i="2" s="1"/>
  <c r="J1432" i="1"/>
  <c r="G1418" i="2" s="1"/>
  <c r="K1432" i="1"/>
  <c r="M1432"/>
  <c r="H1418" i="2" s="1"/>
  <c r="P1432" i="1"/>
  <c r="Q1432"/>
  <c r="K1418" i="2" s="1"/>
  <c r="R1432" i="1"/>
  <c r="L1418" i="2" s="1"/>
  <c r="T1432" i="1"/>
  <c r="M1418" i="2" s="1"/>
  <c r="U1432" i="1"/>
  <c r="N1418" i="2" s="1"/>
  <c r="V1432" i="1"/>
  <c r="W1432"/>
  <c r="P1418" i="2" s="1"/>
  <c r="E1433" i="1"/>
  <c r="B1419" i="2" s="1"/>
  <c r="C1458" i="5" s="1"/>
  <c r="F1433" i="1"/>
  <c r="H1433"/>
  <c r="E1419" i="2" s="1"/>
  <c r="I1433" i="1"/>
  <c r="F1419" i="2" s="1"/>
  <c r="J1433" i="1"/>
  <c r="G1419" i="2" s="1"/>
  <c r="K1433" i="1"/>
  <c r="M1433"/>
  <c r="H1419" i="2" s="1"/>
  <c r="P1433" i="1"/>
  <c r="Q1433"/>
  <c r="K1419" i="2" s="1"/>
  <c r="R1433" i="1"/>
  <c r="L1419" i="2" s="1"/>
  <c r="T1433" i="1"/>
  <c r="M1419" i="2" s="1"/>
  <c r="U1433" i="1"/>
  <c r="N1419" i="2" s="1"/>
  <c r="V1433" i="1"/>
  <c r="W1433"/>
  <c r="P1419" i="2" s="1"/>
  <c r="E1434" i="1"/>
  <c r="B1420" i="2" s="1"/>
  <c r="C1459" i="5" s="1"/>
  <c r="F1434" i="1"/>
  <c r="H1434"/>
  <c r="E1420" i="2" s="1"/>
  <c r="I1434" i="1"/>
  <c r="F1420" i="2" s="1"/>
  <c r="J1434" i="1"/>
  <c r="G1420" i="2" s="1"/>
  <c r="K1434" i="1"/>
  <c r="M1434"/>
  <c r="H1420" i="2" s="1"/>
  <c r="P1434" i="1"/>
  <c r="Q1434"/>
  <c r="K1420" i="2" s="1"/>
  <c r="R1434" i="1"/>
  <c r="L1420" i="2" s="1"/>
  <c r="T1434" i="1"/>
  <c r="M1420" i="2" s="1"/>
  <c r="U1434" i="1"/>
  <c r="N1420" i="2" s="1"/>
  <c r="V1434" i="1"/>
  <c r="W1434"/>
  <c r="P1420" i="2" s="1"/>
  <c r="E1435" i="1"/>
  <c r="B1421" i="2" s="1"/>
  <c r="C1460" i="5" s="1"/>
  <c r="F1435" i="1"/>
  <c r="H1435"/>
  <c r="E1421" i="2" s="1"/>
  <c r="I1435" i="1"/>
  <c r="F1421" i="2" s="1"/>
  <c r="J1435" i="1"/>
  <c r="G1421" i="2" s="1"/>
  <c r="K1435" i="1"/>
  <c r="M1435"/>
  <c r="H1421" i="2" s="1"/>
  <c r="P1435" i="1"/>
  <c r="Q1435"/>
  <c r="K1421" i="2" s="1"/>
  <c r="R1435" i="1"/>
  <c r="L1421" i="2" s="1"/>
  <c r="T1435" i="1"/>
  <c r="M1421" i="2" s="1"/>
  <c r="U1435" i="1"/>
  <c r="N1421" i="2" s="1"/>
  <c r="V1435" i="1"/>
  <c r="W1435"/>
  <c r="P1421" i="2" s="1"/>
  <c r="E1436" i="1"/>
  <c r="B1422" i="2" s="1"/>
  <c r="C1461" i="5" s="1"/>
  <c r="F1436" i="1"/>
  <c r="H1436"/>
  <c r="E1422" i="2" s="1"/>
  <c r="I1436" i="1"/>
  <c r="F1422" i="2" s="1"/>
  <c r="J1436" i="1"/>
  <c r="G1422" i="2" s="1"/>
  <c r="K1436" i="1"/>
  <c r="M1436"/>
  <c r="H1422" i="2" s="1"/>
  <c r="P1436" i="1"/>
  <c r="Q1436"/>
  <c r="K1422" i="2" s="1"/>
  <c r="R1436" i="1"/>
  <c r="L1422" i="2" s="1"/>
  <c r="T1436" i="1"/>
  <c r="M1422" i="2" s="1"/>
  <c r="U1436" i="1"/>
  <c r="N1422" i="2" s="1"/>
  <c r="V1436" i="1"/>
  <c r="W1436"/>
  <c r="P1422" i="2" s="1"/>
  <c r="E1437" i="1"/>
  <c r="B1423" i="2" s="1"/>
  <c r="C1462" i="5" s="1"/>
  <c r="F1437" i="1"/>
  <c r="H1437"/>
  <c r="E1423" i="2" s="1"/>
  <c r="I1437" i="1"/>
  <c r="F1423" i="2" s="1"/>
  <c r="J1437" i="1"/>
  <c r="G1423" i="2" s="1"/>
  <c r="K1437" i="1"/>
  <c r="M1437"/>
  <c r="H1423" i="2" s="1"/>
  <c r="P1437" i="1"/>
  <c r="Q1437"/>
  <c r="K1423" i="2" s="1"/>
  <c r="R1437" i="1"/>
  <c r="L1423" i="2" s="1"/>
  <c r="T1437" i="1"/>
  <c r="M1423" i="2" s="1"/>
  <c r="U1437" i="1"/>
  <c r="N1423" i="2" s="1"/>
  <c r="V1437" i="1"/>
  <c r="W1437"/>
  <c r="P1423" i="2" s="1"/>
  <c r="E1438" i="1"/>
  <c r="B1424" i="2" s="1"/>
  <c r="C1463" i="5" s="1"/>
  <c r="F1438" i="1"/>
  <c r="H1438"/>
  <c r="E1424" i="2" s="1"/>
  <c r="I1438" i="1"/>
  <c r="F1424" i="2" s="1"/>
  <c r="J1438" i="1"/>
  <c r="G1424" i="2" s="1"/>
  <c r="K1438" i="1"/>
  <c r="M1438"/>
  <c r="H1424" i="2" s="1"/>
  <c r="P1438" i="1"/>
  <c r="Q1438"/>
  <c r="K1424" i="2" s="1"/>
  <c r="R1438" i="1"/>
  <c r="L1424" i="2" s="1"/>
  <c r="T1438" i="1"/>
  <c r="M1424" i="2" s="1"/>
  <c r="U1438" i="1"/>
  <c r="N1424" i="2" s="1"/>
  <c r="V1438" i="1"/>
  <c r="W1438"/>
  <c r="P1424" i="2" s="1"/>
  <c r="E1439" i="1"/>
  <c r="B1425" i="2" s="1"/>
  <c r="C1464" i="5" s="1"/>
  <c r="F1439" i="1"/>
  <c r="H1439"/>
  <c r="E1425" i="2" s="1"/>
  <c r="I1439" i="1"/>
  <c r="F1425" i="2" s="1"/>
  <c r="J1439" i="1"/>
  <c r="G1425" i="2" s="1"/>
  <c r="K1439" i="1"/>
  <c r="M1439"/>
  <c r="H1425" i="2" s="1"/>
  <c r="P1439" i="1"/>
  <c r="Q1439"/>
  <c r="K1425" i="2" s="1"/>
  <c r="R1439" i="1"/>
  <c r="L1425" i="2" s="1"/>
  <c r="T1439" i="1"/>
  <c r="M1425" i="2" s="1"/>
  <c r="U1439" i="1"/>
  <c r="N1425" i="2" s="1"/>
  <c r="V1439" i="1"/>
  <c r="W1439"/>
  <c r="P1425" i="2" s="1"/>
  <c r="E1440" i="1"/>
  <c r="B1426" i="2" s="1"/>
  <c r="C1465" i="5" s="1"/>
  <c r="F1440" i="1"/>
  <c r="H1440"/>
  <c r="E1426" i="2" s="1"/>
  <c r="I1440" i="1"/>
  <c r="F1426" i="2" s="1"/>
  <c r="J1440" i="1"/>
  <c r="G1426" i="2" s="1"/>
  <c r="K1440" i="1"/>
  <c r="M1440"/>
  <c r="H1426" i="2" s="1"/>
  <c r="P1440" i="1"/>
  <c r="Q1440"/>
  <c r="K1426" i="2" s="1"/>
  <c r="R1440" i="1"/>
  <c r="L1426" i="2" s="1"/>
  <c r="T1440" i="1"/>
  <c r="M1426" i="2" s="1"/>
  <c r="U1440" i="1"/>
  <c r="N1426" i="2" s="1"/>
  <c r="V1440" i="1"/>
  <c r="W1440"/>
  <c r="P1426" i="2" s="1"/>
  <c r="E1441" i="1"/>
  <c r="B1427" i="2" s="1"/>
  <c r="C1466" i="5" s="1"/>
  <c r="F1441" i="1"/>
  <c r="H1441"/>
  <c r="E1427" i="2" s="1"/>
  <c r="I1441" i="1"/>
  <c r="F1427" i="2" s="1"/>
  <c r="J1441" i="1"/>
  <c r="G1427" i="2" s="1"/>
  <c r="K1441" i="1"/>
  <c r="M1441"/>
  <c r="H1427" i="2" s="1"/>
  <c r="P1441" i="1"/>
  <c r="Q1441"/>
  <c r="K1427" i="2" s="1"/>
  <c r="R1441" i="1"/>
  <c r="L1427" i="2" s="1"/>
  <c r="T1441" i="1"/>
  <c r="M1427" i="2" s="1"/>
  <c r="U1441" i="1"/>
  <c r="N1427" i="2" s="1"/>
  <c r="V1441" i="1"/>
  <c r="W1441"/>
  <c r="P1427" i="2" s="1"/>
  <c r="E1442" i="1"/>
  <c r="B1428" i="2" s="1"/>
  <c r="C1467" i="5" s="1"/>
  <c r="F1442" i="1"/>
  <c r="H1442"/>
  <c r="E1428" i="2" s="1"/>
  <c r="I1442" i="1"/>
  <c r="F1428" i="2" s="1"/>
  <c r="J1442" i="1"/>
  <c r="G1428" i="2" s="1"/>
  <c r="K1442" i="1"/>
  <c r="M1442"/>
  <c r="H1428" i="2" s="1"/>
  <c r="P1442" i="1"/>
  <c r="Q1442"/>
  <c r="K1428" i="2" s="1"/>
  <c r="R1442" i="1"/>
  <c r="L1428" i="2" s="1"/>
  <c r="T1442" i="1"/>
  <c r="M1428" i="2" s="1"/>
  <c r="U1442" i="1"/>
  <c r="N1428" i="2" s="1"/>
  <c r="V1442" i="1"/>
  <c r="W1442"/>
  <c r="P1428" i="2" s="1"/>
  <c r="E1443" i="1"/>
  <c r="B1429" i="2" s="1"/>
  <c r="C1468" i="5" s="1"/>
  <c r="F1443" i="1"/>
  <c r="H1443"/>
  <c r="E1429" i="2" s="1"/>
  <c r="I1443" i="1"/>
  <c r="F1429" i="2" s="1"/>
  <c r="J1443" i="1"/>
  <c r="G1429" i="2" s="1"/>
  <c r="K1443" i="1"/>
  <c r="M1443"/>
  <c r="H1429" i="2" s="1"/>
  <c r="P1443" i="1"/>
  <c r="Q1443"/>
  <c r="K1429" i="2" s="1"/>
  <c r="R1443" i="1"/>
  <c r="L1429" i="2" s="1"/>
  <c r="T1443" i="1"/>
  <c r="M1429" i="2" s="1"/>
  <c r="U1443" i="1"/>
  <c r="N1429" i="2" s="1"/>
  <c r="V1443" i="1"/>
  <c r="W1443"/>
  <c r="P1429" i="2" s="1"/>
  <c r="E1444" i="1"/>
  <c r="B1430" i="2" s="1"/>
  <c r="C1469" i="5" s="1"/>
  <c r="F1444" i="1"/>
  <c r="H1444"/>
  <c r="E1430" i="2" s="1"/>
  <c r="I1444" i="1"/>
  <c r="F1430" i="2" s="1"/>
  <c r="J1444" i="1"/>
  <c r="G1430" i="2" s="1"/>
  <c r="K1444" i="1"/>
  <c r="M1444"/>
  <c r="H1430" i="2" s="1"/>
  <c r="P1444" i="1"/>
  <c r="Q1444"/>
  <c r="K1430" i="2" s="1"/>
  <c r="R1444" i="1"/>
  <c r="L1430" i="2" s="1"/>
  <c r="T1444" i="1"/>
  <c r="M1430" i="2" s="1"/>
  <c r="U1444" i="1"/>
  <c r="N1430" i="2" s="1"/>
  <c r="V1444" i="1"/>
  <c r="W1444"/>
  <c r="P1430" i="2" s="1"/>
  <c r="E1445" i="1"/>
  <c r="B1431" i="2" s="1"/>
  <c r="C1470" i="5" s="1"/>
  <c r="F1445" i="1"/>
  <c r="H1445"/>
  <c r="E1431" i="2" s="1"/>
  <c r="I1445" i="1"/>
  <c r="F1431" i="2" s="1"/>
  <c r="J1445" i="1"/>
  <c r="G1431" i="2" s="1"/>
  <c r="K1445" i="1"/>
  <c r="M1445"/>
  <c r="H1431" i="2" s="1"/>
  <c r="P1445" i="1"/>
  <c r="Q1445"/>
  <c r="K1431" i="2" s="1"/>
  <c r="R1445" i="1"/>
  <c r="L1431" i="2" s="1"/>
  <c r="T1445" i="1"/>
  <c r="M1431" i="2" s="1"/>
  <c r="U1445" i="1"/>
  <c r="N1431" i="2" s="1"/>
  <c r="V1445" i="1"/>
  <c r="W1445"/>
  <c r="P1431" i="2" s="1"/>
  <c r="E1446" i="1"/>
  <c r="B1432" i="2" s="1"/>
  <c r="C1471" i="5" s="1"/>
  <c r="F1446" i="1"/>
  <c r="H1446"/>
  <c r="E1432" i="2" s="1"/>
  <c r="I1446" i="1"/>
  <c r="F1432" i="2" s="1"/>
  <c r="J1446" i="1"/>
  <c r="G1432" i="2" s="1"/>
  <c r="K1446" i="1"/>
  <c r="M1446"/>
  <c r="H1432" i="2" s="1"/>
  <c r="P1446" i="1"/>
  <c r="Q1446"/>
  <c r="K1432" i="2" s="1"/>
  <c r="R1446" i="1"/>
  <c r="L1432" i="2" s="1"/>
  <c r="T1446" i="1"/>
  <c r="M1432" i="2" s="1"/>
  <c r="U1446" i="1"/>
  <c r="N1432" i="2" s="1"/>
  <c r="V1446" i="1"/>
  <c r="W1446"/>
  <c r="P1432" i="2" s="1"/>
  <c r="E1447" i="1"/>
  <c r="B1433" i="2" s="1"/>
  <c r="C1472" i="5" s="1"/>
  <c r="F1447" i="1"/>
  <c r="H1447"/>
  <c r="E1433" i="2" s="1"/>
  <c r="I1447" i="1"/>
  <c r="F1433" i="2" s="1"/>
  <c r="J1447" i="1"/>
  <c r="G1433" i="2" s="1"/>
  <c r="K1447" i="1"/>
  <c r="M1447"/>
  <c r="H1433" i="2" s="1"/>
  <c r="P1447" i="1"/>
  <c r="Q1447"/>
  <c r="K1433" i="2" s="1"/>
  <c r="R1447" i="1"/>
  <c r="L1433" i="2" s="1"/>
  <c r="T1447" i="1"/>
  <c r="M1433" i="2" s="1"/>
  <c r="U1447" i="1"/>
  <c r="N1433" i="2" s="1"/>
  <c r="V1447" i="1"/>
  <c r="W1447"/>
  <c r="P1433" i="2" s="1"/>
  <c r="E1448" i="1"/>
  <c r="B1434" i="2" s="1"/>
  <c r="C1473" i="5" s="1"/>
  <c r="F1448" i="1"/>
  <c r="H1448"/>
  <c r="E1434" i="2" s="1"/>
  <c r="I1448" i="1"/>
  <c r="F1434" i="2" s="1"/>
  <c r="J1448" i="1"/>
  <c r="G1434" i="2" s="1"/>
  <c r="K1448" i="1"/>
  <c r="M1448"/>
  <c r="H1434" i="2" s="1"/>
  <c r="P1448" i="1"/>
  <c r="Q1448"/>
  <c r="K1434" i="2" s="1"/>
  <c r="R1448" i="1"/>
  <c r="L1434" i="2" s="1"/>
  <c r="T1448" i="1"/>
  <c r="M1434" i="2" s="1"/>
  <c r="U1448" i="1"/>
  <c r="N1434" i="2" s="1"/>
  <c r="V1448" i="1"/>
  <c r="W1448"/>
  <c r="P1434" i="2" s="1"/>
  <c r="E1449" i="1"/>
  <c r="B1435" i="2" s="1"/>
  <c r="C1474" i="5" s="1"/>
  <c r="F1449" i="1"/>
  <c r="H1449"/>
  <c r="E1435" i="2" s="1"/>
  <c r="I1449" i="1"/>
  <c r="F1435" i="2" s="1"/>
  <c r="J1449" i="1"/>
  <c r="G1435" i="2" s="1"/>
  <c r="K1449" i="1"/>
  <c r="M1449"/>
  <c r="H1435" i="2" s="1"/>
  <c r="P1449" i="1"/>
  <c r="Q1449"/>
  <c r="K1435" i="2" s="1"/>
  <c r="R1449" i="1"/>
  <c r="L1435" i="2" s="1"/>
  <c r="T1449" i="1"/>
  <c r="M1435" i="2" s="1"/>
  <c r="U1449" i="1"/>
  <c r="N1435" i="2" s="1"/>
  <c r="V1449" i="1"/>
  <c r="W1449"/>
  <c r="P1435" i="2" s="1"/>
  <c r="E1450" i="1"/>
  <c r="B1436" i="2" s="1"/>
  <c r="C1475" i="5" s="1"/>
  <c r="F1450" i="1"/>
  <c r="H1450"/>
  <c r="E1436" i="2" s="1"/>
  <c r="I1450" i="1"/>
  <c r="F1436" i="2" s="1"/>
  <c r="J1450" i="1"/>
  <c r="G1436" i="2" s="1"/>
  <c r="K1450" i="1"/>
  <c r="M1450"/>
  <c r="H1436" i="2" s="1"/>
  <c r="P1450" i="1"/>
  <c r="Q1450"/>
  <c r="K1436" i="2" s="1"/>
  <c r="R1450" i="1"/>
  <c r="L1436" i="2" s="1"/>
  <c r="T1450" i="1"/>
  <c r="M1436" i="2" s="1"/>
  <c r="U1450" i="1"/>
  <c r="N1436" i="2" s="1"/>
  <c r="V1450" i="1"/>
  <c r="W1450"/>
  <c r="P1436" i="2" s="1"/>
  <c r="E1451" i="1"/>
  <c r="B1437" i="2" s="1"/>
  <c r="C1476" i="5" s="1"/>
  <c r="F1451" i="1"/>
  <c r="H1451"/>
  <c r="E1437" i="2" s="1"/>
  <c r="I1451" i="1"/>
  <c r="F1437" i="2" s="1"/>
  <c r="J1451" i="1"/>
  <c r="G1437" i="2" s="1"/>
  <c r="K1451" i="1"/>
  <c r="M1451"/>
  <c r="H1437" i="2" s="1"/>
  <c r="P1451" i="1"/>
  <c r="Q1451"/>
  <c r="K1437" i="2" s="1"/>
  <c r="R1451" i="1"/>
  <c r="L1437" i="2" s="1"/>
  <c r="T1451" i="1"/>
  <c r="M1437" i="2" s="1"/>
  <c r="U1451" i="1"/>
  <c r="N1437" i="2" s="1"/>
  <c r="V1451" i="1"/>
  <c r="W1451"/>
  <c r="P1437" i="2" s="1"/>
  <c r="E1452" i="1"/>
  <c r="B1438" i="2" s="1"/>
  <c r="C1477" i="5" s="1"/>
  <c r="F1452" i="1"/>
  <c r="H1452"/>
  <c r="E1438" i="2" s="1"/>
  <c r="I1452" i="1"/>
  <c r="F1438" i="2" s="1"/>
  <c r="J1452" i="1"/>
  <c r="G1438" i="2" s="1"/>
  <c r="K1452" i="1"/>
  <c r="M1452"/>
  <c r="H1438" i="2" s="1"/>
  <c r="P1452" i="1"/>
  <c r="Q1452"/>
  <c r="K1438" i="2" s="1"/>
  <c r="R1452" i="1"/>
  <c r="L1438" i="2" s="1"/>
  <c r="T1452" i="1"/>
  <c r="M1438" i="2" s="1"/>
  <c r="U1452" i="1"/>
  <c r="N1438" i="2" s="1"/>
  <c r="V1452" i="1"/>
  <c r="W1452"/>
  <c r="P1438" i="2" s="1"/>
  <c r="E1453" i="1"/>
  <c r="B1439" i="2" s="1"/>
  <c r="C1478" i="5" s="1"/>
  <c r="F1453" i="1"/>
  <c r="H1453"/>
  <c r="E1439" i="2" s="1"/>
  <c r="I1453" i="1"/>
  <c r="F1439" i="2" s="1"/>
  <c r="J1453" i="1"/>
  <c r="G1439" i="2" s="1"/>
  <c r="K1453" i="1"/>
  <c r="M1453"/>
  <c r="H1439" i="2" s="1"/>
  <c r="P1453" i="1"/>
  <c r="Q1453"/>
  <c r="K1439" i="2" s="1"/>
  <c r="R1453" i="1"/>
  <c r="L1439" i="2" s="1"/>
  <c r="T1453" i="1"/>
  <c r="M1439" i="2" s="1"/>
  <c r="U1453" i="1"/>
  <c r="N1439" i="2" s="1"/>
  <c r="V1453" i="1"/>
  <c r="W1453"/>
  <c r="P1439" i="2" s="1"/>
  <c r="E1454" i="1"/>
  <c r="B1440" i="2" s="1"/>
  <c r="C1479" i="5" s="1"/>
  <c r="F1454" i="1"/>
  <c r="H1454"/>
  <c r="E1440" i="2" s="1"/>
  <c r="I1454" i="1"/>
  <c r="F1440" i="2" s="1"/>
  <c r="J1454" i="1"/>
  <c r="G1440" i="2" s="1"/>
  <c r="K1454" i="1"/>
  <c r="M1454"/>
  <c r="H1440" i="2" s="1"/>
  <c r="P1454" i="1"/>
  <c r="Q1454"/>
  <c r="K1440" i="2" s="1"/>
  <c r="R1454" i="1"/>
  <c r="L1440" i="2" s="1"/>
  <c r="T1454" i="1"/>
  <c r="M1440" i="2" s="1"/>
  <c r="U1454" i="1"/>
  <c r="N1440" i="2" s="1"/>
  <c r="V1454" i="1"/>
  <c r="W1454"/>
  <c r="P1440" i="2" s="1"/>
  <c r="E1455" i="1"/>
  <c r="B1441" i="2" s="1"/>
  <c r="C1480" i="5" s="1"/>
  <c r="F1455" i="1"/>
  <c r="H1455"/>
  <c r="E1441" i="2" s="1"/>
  <c r="I1455" i="1"/>
  <c r="F1441" i="2" s="1"/>
  <c r="J1455" i="1"/>
  <c r="G1441" i="2" s="1"/>
  <c r="K1455" i="1"/>
  <c r="M1455"/>
  <c r="H1441" i="2" s="1"/>
  <c r="P1455" i="1"/>
  <c r="Q1455"/>
  <c r="K1441" i="2" s="1"/>
  <c r="R1455" i="1"/>
  <c r="L1441" i="2" s="1"/>
  <c r="T1455" i="1"/>
  <c r="M1441" i="2" s="1"/>
  <c r="U1455" i="1"/>
  <c r="N1441" i="2" s="1"/>
  <c r="V1455" i="1"/>
  <c r="W1455"/>
  <c r="P1441" i="2" s="1"/>
  <c r="E1456" i="1"/>
  <c r="B1442" i="2" s="1"/>
  <c r="C1481" i="5" s="1"/>
  <c r="F1456" i="1"/>
  <c r="H1456"/>
  <c r="E1442" i="2" s="1"/>
  <c r="I1456" i="1"/>
  <c r="F1442" i="2" s="1"/>
  <c r="J1456" i="1"/>
  <c r="G1442" i="2" s="1"/>
  <c r="K1456" i="1"/>
  <c r="M1456"/>
  <c r="H1442" i="2" s="1"/>
  <c r="P1456" i="1"/>
  <c r="Q1456"/>
  <c r="K1442" i="2" s="1"/>
  <c r="R1456" i="1"/>
  <c r="L1442" i="2" s="1"/>
  <c r="T1456" i="1"/>
  <c r="M1442" i="2" s="1"/>
  <c r="U1456" i="1"/>
  <c r="N1442" i="2" s="1"/>
  <c r="V1456" i="1"/>
  <c r="W1456"/>
  <c r="P1442" i="2" s="1"/>
  <c r="E1457" i="1"/>
  <c r="B1443" i="2" s="1"/>
  <c r="C1482" i="5" s="1"/>
  <c r="F1457" i="1"/>
  <c r="H1457"/>
  <c r="E1443" i="2" s="1"/>
  <c r="I1457" i="1"/>
  <c r="F1443" i="2" s="1"/>
  <c r="J1457" i="1"/>
  <c r="G1443" i="2" s="1"/>
  <c r="K1457" i="1"/>
  <c r="M1457"/>
  <c r="H1443" i="2" s="1"/>
  <c r="P1457" i="1"/>
  <c r="Q1457"/>
  <c r="K1443" i="2" s="1"/>
  <c r="R1457" i="1"/>
  <c r="L1443" i="2" s="1"/>
  <c r="T1457" i="1"/>
  <c r="M1443" i="2" s="1"/>
  <c r="U1457" i="1"/>
  <c r="N1443" i="2" s="1"/>
  <c r="V1457" i="1"/>
  <c r="W1457"/>
  <c r="P1443" i="2" s="1"/>
  <c r="E1458" i="1"/>
  <c r="B1444" i="2" s="1"/>
  <c r="C1483" i="5" s="1"/>
  <c r="F1458" i="1"/>
  <c r="H1458"/>
  <c r="E1444" i="2" s="1"/>
  <c r="I1458" i="1"/>
  <c r="F1444" i="2" s="1"/>
  <c r="J1458" i="1"/>
  <c r="G1444" i="2" s="1"/>
  <c r="K1458" i="1"/>
  <c r="M1458"/>
  <c r="H1444" i="2" s="1"/>
  <c r="P1458" i="1"/>
  <c r="Q1458"/>
  <c r="K1444" i="2" s="1"/>
  <c r="R1458" i="1"/>
  <c r="L1444" i="2" s="1"/>
  <c r="T1458" i="1"/>
  <c r="M1444" i="2" s="1"/>
  <c r="U1458" i="1"/>
  <c r="N1444" i="2" s="1"/>
  <c r="V1458" i="1"/>
  <c r="W1458"/>
  <c r="P1444" i="2" s="1"/>
  <c r="E1459" i="1"/>
  <c r="B1445" i="2" s="1"/>
  <c r="C1484" i="5" s="1"/>
  <c r="F1459" i="1"/>
  <c r="H1459"/>
  <c r="E1445" i="2" s="1"/>
  <c r="I1459" i="1"/>
  <c r="F1445" i="2" s="1"/>
  <c r="J1459" i="1"/>
  <c r="G1445" i="2" s="1"/>
  <c r="K1459" i="1"/>
  <c r="M1459"/>
  <c r="H1445" i="2" s="1"/>
  <c r="P1459" i="1"/>
  <c r="Q1459"/>
  <c r="K1445" i="2" s="1"/>
  <c r="R1459" i="1"/>
  <c r="L1445" i="2" s="1"/>
  <c r="T1459" i="1"/>
  <c r="M1445" i="2" s="1"/>
  <c r="U1459" i="1"/>
  <c r="N1445" i="2" s="1"/>
  <c r="V1459" i="1"/>
  <c r="W1459"/>
  <c r="P1445" i="2" s="1"/>
  <c r="E1460" i="1"/>
  <c r="B1446" i="2" s="1"/>
  <c r="C1485" i="5" s="1"/>
  <c r="F1460" i="1"/>
  <c r="H1460"/>
  <c r="E1446" i="2" s="1"/>
  <c r="I1460" i="1"/>
  <c r="F1446" i="2" s="1"/>
  <c r="J1460" i="1"/>
  <c r="G1446" i="2" s="1"/>
  <c r="K1460" i="1"/>
  <c r="M1460"/>
  <c r="H1446" i="2" s="1"/>
  <c r="P1460" i="1"/>
  <c r="Q1460"/>
  <c r="K1446" i="2" s="1"/>
  <c r="R1460" i="1"/>
  <c r="L1446" i="2" s="1"/>
  <c r="T1460" i="1"/>
  <c r="M1446" i="2" s="1"/>
  <c r="U1460" i="1"/>
  <c r="N1446" i="2" s="1"/>
  <c r="V1460" i="1"/>
  <c r="W1460"/>
  <c r="P1446" i="2" s="1"/>
  <c r="E1461" i="1"/>
  <c r="B1447" i="2" s="1"/>
  <c r="C1486" i="5" s="1"/>
  <c r="F1461" i="1"/>
  <c r="H1461"/>
  <c r="E1447" i="2" s="1"/>
  <c r="I1461" i="1"/>
  <c r="F1447" i="2" s="1"/>
  <c r="J1461" i="1"/>
  <c r="G1447" i="2" s="1"/>
  <c r="K1461" i="1"/>
  <c r="M1461"/>
  <c r="H1447" i="2" s="1"/>
  <c r="P1461" i="1"/>
  <c r="Q1461"/>
  <c r="K1447" i="2" s="1"/>
  <c r="R1461" i="1"/>
  <c r="L1447" i="2" s="1"/>
  <c r="T1461" i="1"/>
  <c r="M1447" i="2" s="1"/>
  <c r="U1461" i="1"/>
  <c r="N1447" i="2" s="1"/>
  <c r="V1461" i="1"/>
  <c r="W1461"/>
  <c r="P1447" i="2" s="1"/>
  <c r="E1462" i="1"/>
  <c r="B1448" i="2" s="1"/>
  <c r="C1487" i="5" s="1"/>
  <c r="F1462" i="1"/>
  <c r="H1462"/>
  <c r="E1448" i="2" s="1"/>
  <c r="I1462" i="1"/>
  <c r="F1448" i="2" s="1"/>
  <c r="J1462" i="1"/>
  <c r="G1448" i="2" s="1"/>
  <c r="K1462" i="1"/>
  <c r="M1462"/>
  <c r="H1448" i="2" s="1"/>
  <c r="P1462" i="1"/>
  <c r="Q1462"/>
  <c r="K1448" i="2" s="1"/>
  <c r="R1462" i="1"/>
  <c r="L1448" i="2" s="1"/>
  <c r="T1462" i="1"/>
  <c r="M1448" i="2" s="1"/>
  <c r="U1462" i="1"/>
  <c r="N1448" i="2" s="1"/>
  <c r="V1462" i="1"/>
  <c r="W1462"/>
  <c r="P1448" i="2" s="1"/>
  <c r="E1463" i="1"/>
  <c r="B1449" i="2" s="1"/>
  <c r="C1488" i="5" s="1"/>
  <c r="F1463" i="1"/>
  <c r="H1463"/>
  <c r="E1449" i="2" s="1"/>
  <c r="I1463" i="1"/>
  <c r="F1449" i="2" s="1"/>
  <c r="J1463" i="1"/>
  <c r="G1449" i="2" s="1"/>
  <c r="K1463" i="1"/>
  <c r="M1463"/>
  <c r="H1449" i="2" s="1"/>
  <c r="P1463" i="1"/>
  <c r="Q1463"/>
  <c r="K1449" i="2" s="1"/>
  <c r="R1463" i="1"/>
  <c r="L1449" i="2" s="1"/>
  <c r="T1463" i="1"/>
  <c r="M1449" i="2" s="1"/>
  <c r="U1463" i="1"/>
  <c r="N1449" i="2" s="1"/>
  <c r="V1463" i="1"/>
  <c r="W1463"/>
  <c r="P1449" i="2" s="1"/>
  <c r="E1464" i="1"/>
  <c r="B1450" i="2" s="1"/>
  <c r="C1489" i="5" s="1"/>
  <c r="F1464" i="1"/>
  <c r="H1464"/>
  <c r="E1450" i="2" s="1"/>
  <c r="I1464" i="1"/>
  <c r="F1450" i="2" s="1"/>
  <c r="J1464" i="1"/>
  <c r="G1450" i="2" s="1"/>
  <c r="K1464" i="1"/>
  <c r="M1464"/>
  <c r="H1450" i="2" s="1"/>
  <c r="P1464" i="1"/>
  <c r="Q1464"/>
  <c r="K1450" i="2" s="1"/>
  <c r="R1464" i="1"/>
  <c r="L1450" i="2" s="1"/>
  <c r="T1464" i="1"/>
  <c r="M1450" i="2" s="1"/>
  <c r="U1464" i="1"/>
  <c r="N1450" i="2" s="1"/>
  <c r="V1464" i="1"/>
  <c r="W1464"/>
  <c r="P1450" i="2" s="1"/>
  <c r="E1465" i="1"/>
  <c r="B1451" i="2" s="1"/>
  <c r="C1490" i="5" s="1"/>
  <c r="F1465" i="1"/>
  <c r="H1465"/>
  <c r="E1451" i="2" s="1"/>
  <c r="I1465" i="1"/>
  <c r="F1451" i="2" s="1"/>
  <c r="J1465" i="1"/>
  <c r="G1451" i="2" s="1"/>
  <c r="K1465" i="1"/>
  <c r="M1465"/>
  <c r="H1451" i="2" s="1"/>
  <c r="P1465" i="1"/>
  <c r="Q1465"/>
  <c r="K1451" i="2" s="1"/>
  <c r="R1465" i="1"/>
  <c r="L1451" i="2" s="1"/>
  <c r="T1465" i="1"/>
  <c r="M1451" i="2" s="1"/>
  <c r="U1465" i="1"/>
  <c r="N1451" i="2" s="1"/>
  <c r="V1465" i="1"/>
  <c r="W1465"/>
  <c r="P1451" i="2" s="1"/>
  <c r="E1466" i="1"/>
  <c r="B1452" i="2" s="1"/>
  <c r="C1491" i="5" s="1"/>
  <c r="F1466" i="1"/>
  <c r="H1466"/>
  <c r="E1452" i="2" s="1"/>
  <c r="I1466" i="1"/>
  <c r="F1452" i="2" s="1"/>
  <c r="J1466" i="1"/>
  <c r="G1452" i="2" s="1"/>
  <c r="K1466" i="1"/>
  <c r="M1466"/>
  <c r="H1452" i="2" s="1"/>
  <c r="P1466" i="1"/>
  <c r="Q1466"/>
  <c r="K1452" i="2" s="1"/>
  <c r="R1466" i="1"/>
  <c r="L1452" i="2" s="1"/>
  <c r="T1466" i="1"/>
  <c r="M1452" i="2" s="1"/>
  <c r="U1466" i="1"/>
  <c r="N1452" i="2" s="1"/>
  <c r="V1466" i="1"/>
  <c r="W1466"/>
  <c r="P1452" i="2" s="1"/>
  <c r="E1467" i="1"/>
  <c r="B1453" i="2" s="1"/>
  <c r="C1492" i="5" s="1"/>
  <c r="F1467" i="1"/>
  <c r="H1467"/>
  <c r="E1453" i="2" s="1"/>
  <c r="I1467" i="1"/>
  <c r="F1453" i="2" s="1"/>
  <c r="J1467" i="1"/>
  <c r="G1453" i="2" s="1"/>
  <c r="K1467" i="1"/>
  <c r="M1467"/>
  <c r="H1453" i="2" s="1"/>
  <c r="P1467" i="1"/>
  <c r="Q1467"/>
  <c r="K1453" i="2" s="1"/>
  <c r="R1467" i="1"/>
  <c r="L1453" i="2" s="1"/>
  <c r="T1467" i="1"/>
  <c r="M1453" i="2" s="1"/>
  <c r="U1467" i="1"/>
  <c r="N1453" i="2" s="1"/>
  <c r="V1467" i="1"/>
  <c r="W1467"/>
  <c r="P1453" i="2" s="1"/>
  <c r="E1468" i="1"/>
  <c r="B1454" i="2" s="1"/>
  <c r="C1493" i="5" s="1"/>
  <c r="F1468" i="1"/>
  <c r="H1468"/>
  <c r="E1454" i="2" s="1"/>
  <c r="I1468" i="1"/>
  <c r="F1454" i="2" s="1"/>
  <c r="J1468" i="1"/>
  <c r="G1454" i="2" s="1"/>
  <c r="K1468" i="1"/>
  <c r="M1468"/>
  <c r="H1454" i="2" s="1"/>
  <c r="P1468" i="1"/>
  <c r="Q1468"/>
  <c r="K1454" i="2" s="1"/>
  <c r="R1468" i="1"/>
  <c r="L1454" i="2" s="1"/>
  <c r="T1468" i="1"/>
  <c r="M1454" i="2" s="1"/>
  <c r="U1468" i="1"/>
  <c r="N1454" i="2" s="1"/>
  <c r="V1468" i="1"/>
  <c r="W1468"/>
  <c r="P1454" i="2" s="1"/>
  <c r="E1469" i="1"/>
  <c r="B1455" i="2" s="1"/>
  <c r="C1494" i="5" s="1"/>
  <c r="F1469" i="1"/>
  <c r="H1469"/>
  <c r="E1455" i="2" s="1"/>
  <c r="I1469" i="1"/>
  <c r="F1455" i="2" s="1"/>
  <c r="J1469" i="1"/>
  <c r="G1455" i="2" s="1"/>
  <c r="K1469" i="1"/>
  <c r="M1469"/>
  <c r="H1455" i="2" s="1"/>
  <c r="P1469" i="1"/>
  <c r="Q1469"/>
  <c r="K1455" i="2" s="1"/>
  <c r="R1469" i="1"/>
  <c r="L1455" i="2" s="1"/>
  <c r="T1469" i="1"/>
  <c r="M1455" i="2" s="1"/>
  <c r="U1469" i="1"/>
  <c r="N1455" i="2" s="1"/>
  <c r="V1469" i="1"/>
  <c r="W1469"/>
  <c r="P1455" i="2" s="1"/>
  <c r="E1470" i="1"/>
  <c r="B1456" i="2" s="1"/>
  <c r="C1495" i="5" s="1"/>
  <c r="F1470" i="1"/>
  <c r="H1470"/>
  <c r="E1456" i="2" s="1"/>
  <c r="I1470" i="1"/>
  <c r="F1456" i="2" s="1"/>
  <c r="J1470" i="1"/>
  <c r="G1456" i="2" s="1"/>
  <c r="K1470" i="1"/>
  <c r="M1470"/>
  <c r="H1456" i="2" s="1"/>
  <c r="P1470" i="1"/>
  <c r="Q1470"/>
  <c r="K1456" i="2" s="1"/>
  <c r="R1470" i="1"/>
  <c r="L1456" i="2" s="1"/>
  <c r="T1470" i="1"/>
  <c r="M1456" i="2" s="1"/>
  <c r="U1470" i="1"/>
  <c r="N1456" i="2" s="1"/>
  <c r="V1470" i="1"/>
  <c r="W1470"/>
  <c r="P1456" i="2" s="1"/>
  <c r="E1471" i="1"/>
  <c r="B1457" i="2" s="1"/>
  <c r="C1496" i="5" s="1"/>
  <c r="F1471" i="1"/>
  <c r="H1471"/>
  <c r="E1457" i="2" s="1"/>
  <c r="I1471" i="1"/>
  <c r="F1457" i="2" s="1"/>
  <c r="J1471" i="1"/>
  <c r="G1457" i="2" s="1"/>
  <c r="K1471" i="1"/>
  <c r="M1471"/>
  <c r="H1457" i="2" s="1"/>
  <c r="P1471" i="1"/>
  <c r="Q1471"/>
  <c r="K1457" i="2" s="1"/>
  <c r="R1471" i="1"/>
  <c r="L1457" i="2" s="1"/>
  <c r="T1471" i="1"/>
  <c r="M1457" i="2" s="1"/>
  <c r="U1471" i="1"/>
  <c r="N1457" i="2" s="1"/>
  <c r="V1471" i="1"/>
  <c r="W1471"/>
  <c r="P1457" i="2" s="1"/>
  <c r="E1472" i="1"/>
  <c r="B1458" i="2" s="1"/>
  <c r="C1497" i="5" s="1"/>
  <c r="F1472" i="1"/>
  <c r="H1472"/>
  <c r="E1458" i="2" s="1"/>
  <c r="I1472" i="1"/>
  <c r="F1458" i="2" s="1"/>
  <c r="J1472" i="1"/>
  <c r="G1458" i="2" s="1"/>
  <c r="K1472" i="1"/>
  <c r="M1472"/>
  <c r="H1458" i="2" s="1"/>
  <c r="P1472" i="1"/>
  <c r="Q1472"/>
  <c r="K1458" i="2" s="1"/>
  <c r="R1472" i="1"/>
  <c r="L1458" i="2" s="1"/>
  <c r="T1472" i="1"/>
  <c r="M1458" i="2" s="1"/>
  <c r="U1472" i="1"/>
  <c r="N1458" i="2" s="1"/>
  <c r="V1472" i="1"/>
  <c r="W1472"/>
  <c r="P1458" i="2" s="1"/>
  <c r="E1473" i="1"/>
  <c r="B1459" i="2" s="1"/>
  <c r="C1498" i="5" s="1"/>
  <c r="F1473" i="1"/>
  <c r="H1473"/>
  <c r="E1459" i="2" s="1"/>
  <c r="I1473" i="1"/>
  <c r="F1459" i="2" s="1"/>
  <c r="J1473" i="1"/>
  <c r="G1459" i="2" s="1"/>
  <c r="K1473" i="1"/>
  <c r="M1473"/>
  <c r="H1459" i="2" s="1"/>
  <c r="P1473" i="1"/>
  <c r="Q1473"/>
  <c r="K1459" i="2" s="1"/>
  <c r="R1473" i="1"/>
  <c r="L1459" i="2" s="1"/>
  <c r="T1473" i="1"/>
  <c r="M1459" i="2" s="1"/>
  <c r="U1473" i="1"/>
  <c r="N1459" i="2" s="1"/>
  <c r="V1473" i="1"/>
  <c r="W1473"/>
  <c r="P1459" i="2" s="1"/>
  <c r="E1474" i="1"/>
  <c r="B1460" i="2" s="1"/>
  <c r="C1499" i="5" s="1"/>
  <c r="F1474" i="1"/>
  <c r="H1474"/>
  <c r="E1460" i="2" s="1"/>
  <c r="I1474" i="1"/>
  <c r="F1460" i="2" s="1"/>
  <c r="J1474" i="1"/>
  <c r="G1460" i="2" s="1"/>
  <c r="K1474" i="1"/>
  <c r="M1474"/>
  <c r="H1460" i="2" s="1"/>
  <c r="P1474" i="1"/>
  <c r="Q1474"/>
  <c r="K1460" i="2" s="1"/>
  <c r="R1474" i="1"/>
  <c r="L1460" i="2" s="1"/>
  <c r="T1474" i="1"/>
  <c r="M1460" i="2" s="1"/>
  <c r="U1474" i="1"/>
  <c r="N1460" i="2" s="1"/>
  <c r="V1474" i="1"/>
  <c r="W1474"/>
  <c r="P1460" i="2" s="1"/>
  <c r="E1475" i="1"/>
  <c r="B1461" i="2" s="1"/>
  <c r="C1500" i="5" s="1"/>
  <c r="F1475" i="1"/>
  <c r="H1475"/>
  <c r="E1461" i="2" s="1"/>
  <c r="I1475" i="1"/>
  <c r="F1461" i="2" s="1"/>
  <c r="J1475" i="1"/>
  <c r="G1461" i="2" s="1"/>
  <c r="K1475" i="1"/>
  <c r="M1475"/>
  <c r="H1461" i="2" s="1"/>
  <c r="P1475" i="1"/>
  <c r="Q1475"/>
  <c r="K1461" i="2" s="1"/>
  <c r="R1475" i="1"/>
  <c r="L1461" i="2" s="1"/>
  <c r="T1475" i="1"/>
  <c r="M1461" i="2" s="1"/>
  <c r="U1475" i="1"/>
  <c r="N1461" i="2" s="1"/>
  <c r="V1475" i="1"/>
  <c r="W1475"/>
  <c r="P1461" i="2" s="1"/>
  <c r="E1476" i="1"/>
  <c r="B1462" i="2" s="1"/>
  <c r="C1501" i="5" s="1"/>
  <c r="F1476" i="1"/>
  <c r="H1476"/>
  <c r="E1462" i="2" s="1"/>
  <c r="I1476" i="1"/>
  <c r="F1462" i="2" s="1"/>
  <c r="J1476" i="1"/>
  <c r="G1462" i="2" s="1"/>
  <c r="K1476" i="1"/>
  <c r="M1476"/>
  <c r="H1462" i="2" s="1"/>
  <c r="P1476" i="1"/>
  <c r="Q1476"/>
  <c r="K1462" i="2" s="1"/>
  <c r="R1476" i="1"/>
  <c r="L1462" i="2" s="1"/>
  <c r="T1476" i="1"/>
  <c r="M1462" i="2" s="1"/>
  <c r="U1476" i="1"/>
  <c r="N1462" i="2" s="1"/>
  <c r="V1476" i="1"/>
  <c r="W1476"/>
  <c r="P1462" i="2" s="1"/>
  <c r="E1477" i="1"/>
  <c r="B1463" i="2" s="1"/>
  <c r="C1502" i="5" s="1"/>
  <c r="F1477" i="1"/>
  <c r="H1477"/>
  <c r="E1463" i="2" s="1"/>
  <c r="I1477" i="1"/>
  <c r="F1463" i="2" s="1"/>
  <c r="J1477" i="1"/>
  <c r="G1463" i="2" s="1"/>
  <c r="K1477" i="1"/>
  <c r="M1477"/>
  <c r="H1463" i="2" s="1"/>
  <c r="P1477" i="1"/>
  <c r="Q1477"/>
  <c r="K1463" i="2" s="1"/>
  <c r="R1477" i="1"/>
  <c r="L1463" i="2" s="1"/>
  <c r="T1477" i="1"/>
  <c r="M1463" i="2" s="1"/>
  <c r="U1477" i="1"/>
  <c r="N1463" i="2" s="1"/>
  <c r="V1477" i="1"/>
  <c r="W1477"/>
  <c r="P1463" i="2" s="1"/>
  <c r="E1478" i="1"/>
  <c r="B1464" i="2" s="1"/>
  <c r="C1503" i="5" s="1"/>
  <c r="F1478" i="1"/>
  <c r="H1478"/>
  <c r="E1464" i="2" s="1"/>
  <c r="I1478" i="1"/>
  <c r="F1464" i="2" s="1"/>
  <c r="J1478" i="1"/>
  <c r="G1464" i="2" s="1"/>
  <c r="K1478" i="1"/>
  <c r="M1478"/>
  <c r="H1464" i="2" s="1"/>
  <c r="P1478" i="1"/>
  <c r="Q1478"/>
  <c r="K1464" i="2" s="1"/>
  <c r="R1478" i="1"/>
  <c r="L1464" i="2" s="1"/>
  <c r="T1478" i="1"/>
  <c r="M1464" i="2" s="1"/>
  <c r="U1478" i="1"/>
  <c r="N1464" i="2" s="1"/>
  <c r="V1478" i="1"/>
  <c r="W1478"/>
  <c r="P1464" i="2" s="1"/>
  <c r="E1479" i="1"/>
  <c r="B1465" i="2" s="1"/>
  <c r="C1504" i="5" s="1"/>
  <c r="F1479" i="1"/>
  <c r="H1479"/>
  <c r="E1465" i="2" s="1"/>
  <c r="I1479" i="1"/>
  <c r="F1465" i="2" s="1"/>
  <c r="J1479" i="1"/>
  <c r="G1465" i="2" s="1"/>
  <c r="K1479" i="1"/>
  <c r="M1479"/>
  <c r="H1465" i="2" s="1"/>
  <c r="P1479" i="1"/>
  <c r="Q1479"/>
  <c r="K1465" i="2" s="1"/>
  <c r="R1479" i="1"/>
  <c r="L1465" i="2" s="1"/>
  <c r="T1479" i="1"/>
  <c r="M1465" i="2" s="1"/>
  <c r="U1479" i="1"/>
  <c r="N1465" i="2" s="1"/>
  <c r="V1479" i="1"/>
  <c r="W1479"/>
  <c r="P1465" i="2" s="1"/>
  <c r="E1480" i="1"/>
  <c r="B1466" i="2" s="1"/>
  <c r="C1505" i="5" s="1"/>
  <c r="F1480" i="1"/>
  <c r="H1480"/>
  <c r="E1466" i="2" s="1"/>
  <c r="I1480" i="1"/>
  <c r="F1466" i="2" s="1"/>
  <c r="J1480" i="1"/>
  <c r="G1466" i="2" s="1"/>
  <c r="K1480" i="1"/>
  <c r="M1480"/>
  <c r="H1466" i="2" s="1"/>
  <c r="P1480" i="1"/>
  <c r="Q1480"/>
  <c r="K1466" i="2" s="1"/>
  <c r="R1480" i="1"/>
  <c r="L1466" i="2" s="1"/>
  <c r="T1480" i="1"/>
  <c r="M1466" i="2" s="1"/>
  <c r="U1480" i="1"/>
  <c r="N1466" i="2" s="1"/>
  <c r="V1480" i="1"/>
  <c r="W1480"/>
  <c r="P1466" i="2" s="1"/>
  <c r="E1481" i="1"/>
  <c r="B1467" i="2" s="1"/>
  <c r="C1506" i="5" s="1"/>
  <c r="F1481" i="1"/>
  <c r="H1481"/>
  <c r="E1467" i="2" s="1"/>
  <c r="I1481" i="1"/>
  <c r="F1467" i="2" s="1"/>
  <c r="J1481" i="1"/>
  <c r="G1467" i="2" s="1"/>
  <c r="K1481" i="1"/>
  <c r="M1481"/>
  <c r="H1467" i="2" s="1"/>
  <c r="P1481" i="1"/>
  <c r="Q1481"/>
  <c r="K1467" i="2" s="1"/>
  <c r="R1481" i="1"/>
  <c r="L1467" i="2" s="1"/>
  <c r="T1481" i="1"/>
  <c r="M1467" i="2" s="1"/>
  <c r="U1481" i="1"/>
  <c r="N1467" i="2" s="1"/>
  <c r="V1481" i="1"/>
  <c r="W1481"/>
  <c r="P1467" i="2" s="1"/>
  <c r="E1482" i="1"/>
  <c r="B1468" i="2" s="1"/>
  <c r="C1507" i="5" s="1"/>
  <c r="F1482" i="1"/>
  <c r="H1482"/>
  <c r="E1468" i="2" s="1"/>
  <c r="I1482" i="1"/>
  <c r="F1468" i="2" s="1"/>
  <c r="J1482" i="1"/>
  <c r="G1468" i="2" s="1"/>
  <c r="K1482" i="1"/>
  <c r="M1482"/>
  <c r="H1468" i="2" s="1"/>
  <c r="P1482" i="1"/>
  <c r="Q1482"/>
  <c r="K1468" i="2" s="1"/>
  <c r="R1482" i="1"/>
  <c r="L1468" i="2" s="1"/>
  <c r="T1482" i="1"/>
  <c r="M1468" i="2" s="1"/>
  <c r="U1482" i="1"/>
  <c r="N1468" i="2" s="1"/>
  <c r="V1482" i="1"/>
  <c r="W1482"/>
  <c r="P1468" i="2" s="1"/>
  <c r="E1483" i="1"/>
  <c r="B1469" i="2" s="1"/>
  <c r="C1508" i="5" s="1"/>
  <c r="F1483" i="1"/>
  <c r="H1483"/>
  <c r="E1469" i="2" s="1"/>
  <c r="I1483" i="1"/>
  <c r="F1469" i="2" s="1"/>
  <c r="J1483" i="1"/>
  <c r="G1469" i="2" s="1"/>
  <c r="K1483" i="1"/>
  <c r="M1483"/>
  <c r="H1469" i="2" s="1"/>
  <c r="P1483" i="1"/>
  <c r="Q1483"/>
  <c r="K1469" i="2" s="1"/>
  <c r="R1483" i="1"/>
  <c r="L1469" i="2" s="1"/>
  <c r="T1483" i="1"/>
  <c r="M1469" i="2" s="1"/>
  <c r="U1483" i="1"/>
  <c r="N1469" i="2" s="1"/>
  <c r="V1483" i="1"/>
  <c r="W1483"/>
  <c r="P1469" i="2" s="1"/>
  <c r="E1484" i="1"/>
  <c r="B1470" i="2" s="1"/>
  <c r="C1509" i="5" s="1"/>
  <c r="F1484" i="1"/>
  <c r="H1484"/>
  <c r="E1470" i="2" s="1"/>
  <c r="I1484" i="1"/>
  <c r="F1470" i="2" s="1"/>
  <c r="J1484" i="1"/>
  <c r="G1470" i="2" s="1"/>
  <c r="K1484" i="1"/>
  <c r="M1484"/>
  <c r="H1470" i="2" s="1"/>
  <c r="P1484" i="1"/>
  <c r="Q1484"/>
  <c r="K1470" i="2" s="1"/>
  <c r="R1484" i="1"/>
  <c r="L1470" i="2" s="1"/>
  <c r="T1484" i="1"/>
  <c r="M1470" i="2" s="1"/>
  <c r="U1484" i="1"/>
  <c r="N1470" i="2" s="1"/>
  <c r="V1484" i="1"/>
  <c r="W1484"/>
  <c r="P1470" i="2" s="1"/>
  <c r="E1485" i="1"/>
  <c r="B1471" i="2" s="1"/>
  <c r="C1510" i="5" s="1"/>
  <c r="F1485" i="1"/>
  <c r="H1485"/>
  <c r="E1471" i="2" s="1"/>
  <c r="I1485" i="1"/>
  <c r="F1471" i="2" s="1"/>
  <c r="J1485" i="1"/>
  <c r="G1471" i="2" s="1"/>
  <c r="K1485" i="1"/>
  <c r="M1485"/>
  <c r="H1471" i="2" s="1"/>
  <c r="P1485" i="1"/>
  <c r="Q1485"/>
  <c r="K1471" i="2" s="1"/>
  <c r="R1485" i="1"/>
  <c r="L1471" i="2" s="1"/>
  <c r="T1485" i="1"/>
  <c r="M1471" i="2" s="1"/>
  <c r="U1485" i="1"/>
  <c r="N1471" i="2" s="1"/>
  <c r="V1485" i="1"/>
  <c r="W1485"/>
  <c r="P1471" i="2" s="1"/>
  <c r="E1486" i="1"/>
  <c r="B1472" i="2" s="1"/>
  <c r="C1511" i="5" s="1"/>
  <c r="F1486" i="1"/>
  <c r="H1486"/>
  <c r="E1472" i="2" s="1"/>
  <c r="I1486" i="1"/>
  <c r="F1472" i="2" s="1"/>
  <c r="J1486" i="1"/>
  <c r="G1472" i="2" s="1"/>
  <c r="K1486" i="1"/>
  <c r="M1486"/>
  <c r="H1472" i="2" s="1"/>
  <c r="P1486" i="1"/>
  <c r="Q1486"/>
  <c r="K1472" i="2" s="1"/>
  <c r="R1486" i="1"/>
  <c r="L1472" i="2" s="1"/>
  <c r="T1486" i="1"/>
  <c r="M1472" i="2" s="1"/>
  <c r="U1486" i="1"/>
  <c r="N1472" i="2" s="1"/>
  <c r="V1486" i="1"/>
  <c r="W1486"/>
  <c r="P1472" i="2" s="1"/>
  <c r="E1487" i="1"/>
  <c r="B1473" i="2" s="1"/>
  <c r="C1512" i="5" s="1"/>
  <c r="F1487" i="1"/>
  <c r="H1487"/>
  <c r="E1473" i="2" s="1"/>
  <c r="I1487" i="1"/>
  <c r="F1473" i="2" s="1"/>
  <c r="J1487" i="1"/>
  <c r="G1473" i="2" s="1"/>
  <c r="K1487" i="1"/>
  <c r="M1487"/>
  <c r="H1473" i="2" s="1"/>
  <c r="P1487" i="1"/>
  <c r="Q1487"/>
  <c r="K1473" i="2" s="1"/>
  <c r="R1487" i="1"/>
  <c r="L1473" i="2" s="1"/>
  <c r="T1487" i="1"/>
  <c r="M1473" i="2" s="1"/>
  <c r="U1487" i="1"/>
  <c r="N1473" i="2" s="1"/>
  <c r="V1487" i="1"/>
  <c r="W1487"/>
  <c r="P1473" i="2" s="1"/>
  <c r="E1488" i="1"/>
  <c r="B1474" i="2" s="1"/>
  <c r="C1513" i="5" s="1"/>
  <c r="F1488" i="1"/>
  <c r="H1488"/>
  <c r="E1474" i="2" s="1"/>
  <c r="I1488" i="1"/>
  <c r="F1474" i="2" s="1"/>
  <c r="J1488" i="1"/>
  <c r="G1474" i="2" s="1"/>
  <c r="K1488" i="1"/>
  <c r="M1488"/>
  <c r="H1474" i="2" s="1"/>
  <c r="P1488" i="1"/>
  <c r="Q1488"/>
  <c r="K1474" i="2" s="1"/>
  <c r="R1488" i="1"/>
  <c r="L1474" i="2" s="1"/>
  <c r="T1488" i="1"/>
  <c r="M1474" i="2" s="1"/>
  <c r="U1488" i="1"/>
  <c r="N1474" i="2" s="1"/>
  <c r="V1488" i="1"/>
  <c r="W1488"/>
  <c r="P1474" i="2" s="1"/>
  <c r="E1489" i="1"/>
  <c r="B1475" i="2" s="1"/>
  <c r="C1514" i="5" s="1"/>
  <c r="F1489" i="1"/>
  <c r="H1489"/>
  <c r="E1475" i="2" s="1"/>
  <c r="I1489" i="1"/>
  <c r="F1475" i="2" s="1"/>
  <c r="J1489" i="1"/>
  <c r="G1475" i="2" s="1"/>
  <c r="K1489" i="1"/>
  <c r="M1489"/>
  <c r="H1475" i="2" s="1"/>
  <c r="P1489" i="1"/>
  <c r="Q1489"/>
  <c r="K1475" i="2" s="1"/>
  <c r="R1489" i="1"/>
  <c r="L1475" i="2" s="1"/>
  <c r="T1489" i="1"/>
  <c r="M1475" i="2" s="1"/>
  <c r="U1489" i="1"/>
  <c r="N1475" i="2" s="1"/>
  <c r="V1489" i="1"/>
  <c r="W1489"/>
  <c r="P1475" i="2" s="1"/>
  <c r="E1490" i="1"/>
  <c r="B1476" i="2" s="1"/>
  <c r="C1515" i="5" s="1"/>
  <c r="F1490" i="1"/>
  <c r="H1490"/>
  <c r="E1476" i="2" s="1"/>
  <c r="I1490" i="1"/>
  <c r="F1476" i="2" s="1"/>
  <c r="J1490" i="1"/>
  <c r="G1476" i="2" s="1"/>
  <c r="K1490" i="1"/>
  <c r="M1490"/>
  <c r="H1476" i="2" s="1"/>
  <c r="P1490" i="1"/>
  <c r="Q1490"/>
  <c r="K1476" i="2" s="1"/>
  <c r="R1490" i="1"/>
  <c r="L1476" i="2" s="1"/>
  <c r="T1490" i="1"/>
  <c r="M1476" i="2" s="1"/>
  <c r="U1490" i="1"/>
  <c r="N1476" i="2" s="1"/>
  <c r="V1490" i="1"/>
  <c r="W1490"/>
  <c r="P1476" i="2" s="1"/>
  <c r="E1491" i="1"/>
  <c r="B1477" i="2" s="1"/>
  <c r="C1516" i="5" s="1"/>
  <c r="F1491" i="1"/>
  <c r="H1491"/>
  <c r="E1477" i="2" s="1"/>
  <c r="I1491" i="1"/>
  <c r="F1477" i="2" s="1"/>
  <c r="J1491" i="1"/>
  <c r="G1477" i="2" s="1"/>
  <c r="K1491" i="1"/>
  <c r="M1491"/>
  <c r="H1477" i="2" s="1"/>
  <c r="P1491" i="1"/>
  <c r="Q1491"/>
  <c r="K1477" i="2" s="1"/>
  <c r="R1491" i="1"/>
  <c r="L1477" i="2" s="1"/>
  <c r="T1491" i="1"/>
  <c r="M1477" i="2" s="1"/>
  <c r="U1491" i="1"/>
  <c r="N1477" i="2" s="1"/>
  <c r="V1491" i="1"/>
  <c r="W1491"/>
  <c r="P1477" i="2" s="1"/>
  <c r="E1492" i="1"/>
  <c r="B1478" i="2" s="1"/>
  <c r="C1517" i="5" s="1"/>
  <c r="F1492" i="1"/>
  <c r="H1492"/>
  <c r="E1478" i="2" s="1"/>
  <c r="I1492" i="1"/>
  <c r="F1478" i="2" s="1"/>
  <c r="J1492" i="1"/>
  <c r="G1478" i="2" s="1"/>
  <c r="K1492" i="1"/>
  <c r="M1492"/>
  <c r="H1478" i="2" s="1"/>
  <c r="P1492" i="1"/>
  <c r="Q1492"/>
  <c r="K1478" i="2" s="1"/>
  <c r="R1492" i="1"/>
  <c r="L1478" i="2" s="1"/>
  <c r="T1492" i="1"/>
  <c r="M1478" i="2" s="1"/>
  <c r="U1492" i="1"/>
  <c r="N1478" i="2" s="1"/>
  <c r="V1492" i="1"/>
  <c r="W1492"/>
  <c r="P1478" i="2" s="1"/>
  <c r="E1493" i="1"/>
  <c r="B1479" i="2" s="1"/>
  <c r="C1518" i="5" s="1"/>
  <c r="F1493" i="1"/>
  <c r="H1493"/>
  <c r="E1479" i="2" s="1"/>
  <c r="I1493" i="1"/>
  <c r="F1479" i="2" s="1"/>
  <c r="J1493" i="1"/>
  <c r="G1479" i="2" s="1"/>
  <c r="K1493" i="1"/>
  <c r="M1493"/>
  <c r="H1479" i="2" s="1"/>
  <c r="P1493" i="1"/>
  <c r="Q1493"/>
  <c r="K1479" i="2" s="1"/>
  <c r="R1493" i="1"/>
  <c r="L1479" i="2" s="1"/>
  <c r="T1493" i="1"/>
  <c r="M1479" i="2" s="1"/>
  <c r="U1493" i="1"/>
  <c r="N1479" i="2" s="1"/>
  <c r="V1493" i="1"/>
  <c r="W1493"/>
  <c r="P1479" i="2" s="1"/>
  <c r="E1494" i="1"/>
  <c r="B1480" i="2" s="1"/>
  <c r="C1519" i="5" s="1"/>
  <c r="F1494" i="1"/>
  <c r="H1494"/>
  <c r="E1480" i="2" s="1"/>
  <c r="I1494" i="1"/>
  <c r="F1480" i="2" s="1"/>
  <c r="J1494" i="1"/>
  <c r="G1480" i="2" s="1"/>
  <c r="K1494" i="1"/>
  <c r="M1494"/>
  <c r="H1480" i="2" s="1"/>
  <c r="P1494" i="1"/>
  <c r="Q1494"/>
  <c r="K1480" i="2" s="1"/>
  <c r="R1494" i="1"/>
  <c r="L1480" i="2" s="1"/>
  <c r="T1494" i="1"/>
  <c r="M1480" i="2" s="1"/>
  <c r="U1494" i="1"/>
  <c r="N1480" i="2" s="1"/>
  <c r="V1494" i="1"/>
  <c r="W1494"/>
  <c r="P1480" i="2" s="1"/>
  <c r="E1495" i="1"/>
  <c r="B1481" i="2" s="1"/>
  <c r="C1520" i="5" s="1"/>
  <c r="F1495" i="1"/>
  <c r="H1495"/>
  <c r="E1481" i="2" s="1"/>
  <c r="I1495" i="1"/>
  <c r="F1481" i="2" s="1"/>
  <c r="J1495" i="1"/>
  <c r="G1481" i="2" s="1"/>
  <c r="K1495" i="1"/>
  <c r="M1495"/>
  <c r="H1481" i="2" s="1"/>
  <c r="P1495" i="1"/>
  <c r="Q1495"/>
  <c r="K1481" i="2" s="1"/>
  <c r="R1495" i="1"/>
  <c r="L1481" i="2" s="1"/>
  <c r="T1495" i="1"/>
  <c r="M1481" i="2" s="1"/>
  <c r="U1495" i="1"/>
  <c r="N1481" i="2" s="1"/>
  <c r="V1495" i="1"/>
  <c r="W1495"/>
  <c r="P1481" i="2" s="1"/>
  <c r="E1496" i="1"/>
  <c r="B1482" i="2" s="1"/>
  <c r="C1521" i="5" s="1"/>
  <c r="F1496" i="1"/>
  <c r="H1496"/>
  <c r="E1482" i="2" s="1"/>
  <c r="I1496" i="1"/>
  <c r="F1482" i="2" s="1"/>
  <c r="J1496" i="1"/>
  <c r="G1482" i="2" s="1"/>
  <c r="K1496" i="1"/>
  <c r="M1496"/>
  <c r="H1482" i="2" s="1"/>
  <c r="P1496" i="1"/>
  <c r="Q1496"/>
  <c r="K1482" i="2" s="1"/>
  <c r="R1496" i="1"/>
  <c r="L1482" i="2" s="1"/>
  <c r="T1496" i="1"/>
  <c r="M1482" i="2" s="1"/>
  <c r="U1496" i="1"/>
  <c r="N1482" i="2" s="1"/>
  <c r="V1496" i="1"/>
  <c r="W1496"/>
  <c r="P1482" i="2" s="1"/>
  <c r="E1497" i="1"/>
  <c r="B1483" i="2" s="1"/>
  <c r="C1522" i="5" s="1"/>
  <c r="F1497" i="1"/>
  <c r="H1497"/>
  <c r="E1483" i="2" s="1"/>
  <c r="I1497" i="1"/>
  <c r="F1483" i="2" s="1"/>
  <c r="J1497" i="1"/>
  <c r="G1483" i="2" s="1"/>
  <c r="K1497" i="1"/>
  <c r="M1497"/>
  <c r="H1483" i="2" s="1"/>
  <c r="P1497" i="1"/>
  <c r="Q1497"/>
  <c r="K1483" i="2" s="1"/>
  <c r="R1497" i="1"/>
  <c r="L1483" i="2" s="1"/>
  <c r="T1497" i="1"/>
  <c r="M1483" i="2" s="1"/>
  <c r="U1497" i="1"/>
  <c r="N1483" i="2" s="1"/>
  <c r="V1497" i="1"/>
  <c r="W1497"/>
  <c r="P1483" i="2" s="1"/>
  <c r="E1498" i="1"/>
  <c r="B1484" i="2" s="1"/>
  <c r="C1523" i="5" s="1"/>
  <c r="F1498" i="1"/>
  <c r="H1498"/>
  <c r="E1484" i="2" s="1"/>
  <c r="I1498" i="1"/>
  <c r="F1484" i="2" s="1"/>
  <c r="J1498" i="1"/>
  <c r="G1484" i="2" s="1"/>
  <c r="K1498" i="1"/>
  <c r="M1498"/>
  <c r="H1484" i="2" s="1"/>
  <c r="P1498" i="1"/>
  <c r="Q1498"/>
  <c r="K1484" i="2" s="1"/>
  <c r="R1498" i="1"/>
  <c r="L1484" i="2" s="1"/>
  <c r="T1498" i="1"/>
  <c r="M1484" i="2" s="1"/>
  <c r="U1498" i="1"/>
  <c r="N1484" i="2" s="1"/>
  <c r="V1498" i="1"/>
  <c r="W1498"/>
  <c r="P1484" i="2" s="1"/>
  <c r="E1499" i="1"/>
  <c r="B1485" i="2" s="1"/>
  <c r="C1524" i="5" s="1"/>
  <c r="F1499" i="1"/>
  <c r="H1499"/>
  <c r="E1485" i="2" s="1"/>
  <c r="I1499" i="1"/>
  <c r="F1485" i="2" s="1"/>
  <c r="J1499" i="1"/>
  <c r="G1485" i="2" s="1"/>
  <c r="K1499" i="1"/>
  <c r="M1499"/>
  <c r="H1485" i="2" s="1"/>
  <c r="P1499" i="1"/>
  <c r="Q1499"/>
  <c r="K1485" i="2" s="1"/>
  <c r="R1499" i="1"/>
  <c r="L1485" i="2" s="1"/>
  <c r="T1499" i="1"/>
  <c r="M1485" i="2" s="1"/>
  <c r="U1499" i="1"/>
  <c r="N1485" i="2" s="1"/>
  <c r="V1499" i="1"/>
  <c r="W1499"/>
  <c r="P1485" i="2" s="1"/>
  <c r="E1500" i="1"/>
  <c r="B1486" i="2" s="1"/>
  <c r="C1525" i="5" s="1"/>
  <c r="F1500" i="1"/>
  <c r="H1500"/>
  <c r="E1486" i="2" s="1"/>
  <c r="I1500" i="1"/>
  <c r="F1486" i="2" s="1"/>
  <c r="J1500" i="1"/>
  <c r="G1486" i="2" s="1"/>
  <c r="K1500" i="1"/>
  <c r="M1500"/>
  <c r="H1486" i="2" s="1"/>
  <c r="P1500" i="1"/>
  <c r="Q1500"/>
  <c r="K1486" i="2" s="1"/>
  <c r="R1500" i="1"/>
  <c r="L1486" i="2" s="1"/>
  <c r="T1500" i="1"/>
  <c r="M1486" i="2" s="1"/>
  <c r="U1500" i="1"/>
  <c r="N1486" i="2" s="1"/>
  <c r="V1500" i="1"/>
  <c r="W1500"/>
  <c r="P1486" i="2" s="1"/>
  <c r="E1501" i="1"/>
  <c r="B1487" i="2" s="1"/>
  <c r="C1526" i="5" s="1"/>
  <c r="F1501" i="1"/>
  <c r="H1501"/>
  <c r="E1487" i="2" s="1"/>
  <c r="I1501" i="1"/>
  <c r="F1487" i="2" s="1"/>
  <c r="J1501" i="1"/>
  <c r="G1487" i="2" s="1"/>
  <c r="K1501" i="1"/>
  <c r="M1501"/>
  <c r="H1487" i="2" s="1"/>
  <c r="P1501" i="1"/>
  <c r="Q1501"/>
  <c r="K1487" i="2" s="1"/>
  <c r="R1501" i="1"/>
  <c r="L1487" i="2" s="1"/>
  <c r="T1501" i="1"/>
  <c r="M1487" i="2" s="1"/>
  <c r="U1501" i="1"/>
  <c r="N1487" i="2" s="1"/>
  <c r="V1501" i="1"/>
  <c r="W1501"/>
  <c r="P1487" i="2" s="1"/>
  <c r="E1502" i="1"/>
  <c r="B1488" i="2" s="1"/>
  <c r="C1527" i="5" s="1"/>
  <c r="F1502" i="1"/>
  <c r="H1502"/>
  <c r="E1488" i="2" s="1"/>
  <c r="I1502" i="1"/>
  <c r="F1488" i="2" s="1"/>
  <c r="J1502" i="1"/>
  <c r="G1488" i="2" s="1"/>
  <c r="K1502" i="1"/>
  <c r="M1502"/>
  <c r="H1488" i="2" s="1"/>
  <c r="P1502" i="1"/>
  <c r="Q1502"/>
  <c r="K1488" i="2" s="1"/>
  <c r="R1502" i="1"/>
  <c r="L1488" i="2" s="1"/>
  <c r="T1502" i="1"/>
  <c r="M1488" i="2" s="1"/>
  <c r="U1502" i="1"/>
  <c r="N1488" i="2" s="1"/>
  <c r="V1502" i="1"/>
  <c r="W1502"/>
  <c r="P1488" i="2" s="1"/>
  <c r="E1503" i="1"/>
  <c r="B1489" i="2" s="1"/>
  <c r="C1528" i="5" s="1"/>
  <c r="F1503" i="1"/>
  <c r="H1503"/>
  <c r="E1489" i="2" s="1"/>
  <c r="I1503" i="1"/>
  <c r="F1489" i="2" s="1"/>
  <c r="J1503" i="1"/>
  <c r="G1489" i="2" s="1"/>
  <c r="K1503" i="1"/>
  <c r="M1503"/>
  <c r="H1489" i="2" s="1"/>
  <c r="P1503" i="1"/>
  <c r="Q1503"/>
  <c r="K1489" i="2" s="1"/>
  <c r="R1503" i="1"/>
  <c r="L1489" i="2" s="1"/>
  <c r="T1503" i="1"/>
  <c r="M1489" i="2" s="1"/>
  <c r="U1503" i="1"/>
  <c r="N1489" i="2" s="1"/>
  <c r="V1503" i="1"/>
  <c r="W1503"/>
  <c r="P1489" i="2" s="1"/>
  <c r="E1504" i="1"/>
  <c r="B1490" i="2" s="1"/>
  <c r="C1529" i="5" s="1"/>
  <c r="F1504" i="1"/>
  <c r="H1504"/>
  <c r="E1490" i="2" s="1"/>
  <c r="I1504" i="1"/>
  <c r="F1490" i="2" s="1"/>
  <c r="J1504" i="1"/>
  <c r="G1490" i="2" s="1"/>
  <c r="K1504" i="1"/>
  <c r="M1504"/>
  <c r="H1490" i="2" s="1"/>
  <c r="P1504" i="1"/>
  <c r="Q1504"/>
  <c r="K1490" i="2" s="1"/>
  <c r="R1504" i="1"/>
  <c r="L1490" i="2" s="1"/>
  <c r="T1504" i="1"/>
  <c r="M1490" i="2" s="1"/>
  <c r="U1504" i="1"/>
  <c r="N1490" i="2" s="1"/>
  <c r="V1504" i="1"/>
  <c r="W1504"/>
  <c r="P1490" i="2" s="1"/>
  <c r="E1505" i="1"/>
  <c r="B1491" i="2" s="1"/>
  <c r="C1530" i="5" s="1"/>
  <c r="F1505" i="1"/>
  <c r="H1505"/>
  <c r="E1491" i="2" s="1"/>
  <c r="I1505" i="1"/>
  <c r="F1491" i="2" s="1"/>
  <c r="J1505" i="1"/>
  <c r="G1491" i="2" s="1"/>
  <c r="K1505" i="1"/>
  <c r="M1505"/>
  <c r="H1491" i="2" s="1"/>
  <c r="P1505" i="1"/>
  <c r="Q1505"/>
  <c r="K1491" i="2" s="1"/>
  <c r="R1505" i="1"/>
  <c r="L1491" i="2" s="1"/>
  <c r="T1505" i="1"/>
  <c r="M1491" i="2" s="1"/>
  <c r="U1505" i="1"/>
  <c r="N1491" i="2" s="1"/>
  <c r="V1505" i="1"/>
  <c r="W1505"/>
  <c r="P1491" i="2" s="1"/>
  <c r="E1506" i="1"/>
  <c r="B1492" i="2" s="1"/>
  <c r="C1531" i="5" s="1"/>
  <c r="F1506" i="1"/>
  <c r="H1506"/>
  <c r="E1492" i="2" s="1"/>
  <c r="I1506" i="1"/>
  <c r="F1492" i="2" s="1"/>
  <c r="J1506" i="1"/>
  <c r="G1492" i="2" s="1"/>
  <c r="K1506" i="1"/>
  <c r="M1506"/>
  <c r="H1492" i="2" s="1"/>
  <c r="P1506" i="1"/>
  <c r="Q1506"/>
  <c r="K1492" i="2" s="1"/>
  <c r="R1506" i="1"/>
  <c r="L1492" i="2" s="1"/>
  <c r="T1506" i="1"/>
  <c r="M1492" i="2" s="1"/>
  <c r="U1506" i="1"/>
  <c r="N1492" i="2" s="1"/>
  <c r="V1506" i="1"/>
  <c r="W1506"/>
  <c r="P1492" i="2" s="1"/>
  <c r="E1507" i="1"/>
  <c r="B1493" i="2" s="1"/>
  <c r="C1532" i="5" s="1"/>
  <c r="F1507" i="1"/>
  <c r="H1507"/>
  <c r="E1493" i="2" s="1"/>
  <c r="I1507" i="1"/>
  <c r="F1493" i="2" s="1"/>
  <c r="J1507" i="1"/>
  <c r="G1493" i="2" s="1"/>
  <c r="K1507" i="1"/>
  <c r="M1507"/>
  <c r="H1493" i="2" s="1"/>
  <c r="P1507" i="1"/>
  <c r="Q1507"/>
  <c r="K1493" i="2" s="1"/>
  <c r="R1507" i="1"/>
  <c r="L1493" i="2" s="1"/>
  <c r="T1507" i="1"/>
  <c r="M1493" i="2" s="1"/>
  <c r="U1507" i="1"/>
  <c r="N1493" i="2" s="1"/>
  <c r="V1507" i="1"/>
  <c r="W1507"/>
  <c r="P1493" i="2" s="1"/>
  <c r="E1508" i="1"/>
  <c r="B1494" i="2" s="1"/>
  <c r="C1533" i="5" s="1"/>
  <c r="F1508" i="1"/>
  <c r="H1508"/>
  <c r="E1494" i="2" s="1"/>
  <c r="I1508" i="1"/>
  <c r="F1494" i="2" s="1"/>
  <c r="J1508" i="1"/>
  <c r="G1494" i="2" s="1"/>
  <c r="K1508" i="1"/>
  <c r="M1508"/>
  <c r="H1494" i="2" s="1"/>
  <c r="P1508" i="1"/>
  <c r="Q1508"/>
  <c r="K1494" i="2" s="1"/>
  <c r="R1508" i="1"/>
  <c r="L1494" i="2" s="1"/>
  <c r="T1508" i="1"/>
  <c r="M1494" i="2" s="1"/>
  <c r="U1508" i="1"/>
  <c r="N1494" i="2" s="1"/>
  <c r="V1508" i="1"/>
  <c r="W1508"/>
  <c r="P1494" i="2" s="1"/>
  <c r="E1509" i="1"/>
  <c r="B1495" i="2" s="1"/>
  <c r="C1534" i="5" s="1"/>
  <c r="F1509" i="1"/>
  <c r="H1509"/>
  <c r="E1495" i="2" s="1"/>
  <c r="I1509" i="1"/>
  <c r="F1495" i="2" s="1"/>
  <c r="J1509" i="1"/>
  <c r="G1495" i="2" s="1"/>
  <c r="K1509" i="1"/>
  <c r="M1509"/>
  <c r="H1495" i="2" s="1"/>
  <c r="P1509" i="1"/>
  <c r="Q1509"/>
  <c r="K1495" i="2" s="1"/>
  <c r="R1509" i="1"/>
  <c r="L1495" i="2" s="1"/>
  <c r="T1509" i="1"/>
  <c r="M1495" i="2" s="1"/>
  <c r="U1509" i="1"/>
  <c r="N1495" i="2" s="1"/>
  <c r="V1509" i="1"/>
  <c r="W1509"/>
  <c r="P1495" i="2" s="1"/>
  <c r="E1510" i="1"/>
  <c r="B1496" i="2" s="1"/>
  <c r="C1535" i="5" s="1"/>
  <c r="F1510" i="1"/>
  <c r="H1510"/>
  <c r="E1496" i="2" s="1"/>
  <c r="I1510" i="1"/>
  <c r="F1496" i="2" s="1"/>
  <c r="J1510" i="1"/>
  <c r="G1496" i="2" s="1"/>
  <c r="K1510" i="1"/>
  <c r="M1510"/>
  <c r="H1496" i="2" s="1"/>
  <c r="P1510" i="1"/>
  <c r="Q1510"/>
  <c r="K1496" i="2" s="1"/>
  <c r="R1510" i="1"/>
  <c r="L1496" i="2" s="1"/>
  <c r="T1510" i="1"/>
  <c r="M1496" i="2" s="1"/>
  <c r="U1510" i="1"/>
  <c r="N1496" i="2" s="1"/>
  <c r="V1510" i="1"/>
  <c r="W1510"/>
  <c r="P1496" i="2" s="1"/>
  <c r="E1511" i="1"/>
  <c r="B1497" i="2" s="1"/>
  <c r="C1536" i="5" s="1"/>
  <c r="F1511" i="1"/>
  <c r="H1511"/>
  <c r="E1497" i="2" s="1"/>
  <c r="I1511" i="1"/>
  <c r="F1497" i="2" s="1"/>
  <c r="J1511" i="1"/>
  <c r="G1497" i="2" s="1"/>
  <c r="K1511" i="1"/>
  <c r="M1511"/>
  <c r="H1497" i="2" s="1"/>
  <c r="P1511" i="1"/>
  <c r="Q1511"/>
  <c r="K1497" i="2" s="1"/>
  <c r="R1511" i="1"/>
  <c r="L1497" i="2" s="1"/>
  <c r="T1511" i="1"/>
  <c r="M1497" i="2" s="1"/>
  <c r="U1511" i="1"/>
  <c r="N1497" i="2" s="1"/>
  <c r="V1511" i="1"/>
  <c r="W1511"/>
  <c r="P1497" i="2" s="1"/>
  <c r="E1512" i="1"/>
  <c r="B1498" i="2" s="1"/>
  <c r="C1537" i="5" s="1"/>
  <c r="F1512" i="1"/>
  <c r="H1512"/>
  <c r="E1498" i="2" s="1"/>
  <c r="I1512" i="1"/>
  <c r="F1498" i="2" s="1"/>
  <c r="J1512" i="1"/>
  <c r="G1498" i="2" s="1"/>
  <c r="K1512" i="1"/>
  <c r="M1512"/>
  <c r="H1498" i="2" s="1"/>
  <c r="P1512" i="1"/>
  <c r="Q1512"/>
  <c r="K1498" i="2" s="1"/>
  <c r="R1512" i="1"/>
  <c r="L1498" i="2" s="1"/>
  <c r="T1512" i="1"/>
  <c r="M1498" i="2" s="1"/>
  <c r="U1512" i="1"/>
  <c r="N1498" i="2" s="1"/>
  <c r="V1512" i="1"/>
  <c r="W1512"/>
  <c r="P1498" i="2" s="1"/>
  <c r="E1513" i="1"/>
  <c r="B1499" i="2" s="1"/>
  <c r="C1538" i="5" s="1"/>
  <c r="F1513" i="1"/>
  <c r="H1513"/>
  <c r="E1499" i="2" s="1"/>
  <c r="I1513" i="1"/>
  <c r="F1499" i="2" s="1"/>
  <c r="J1513" i="1"/>
  <c r="G1499" i="2" s="1"/>
  <c r="K1513" i="1"/>
  <c r="M1513"/>
  <c r="H1499" i="2" s="1"/>
  <c r="P1513" i="1"/>
  <c r="Q1513"/>
  <c r="K1499" i="2" s="1"/>
  <c r="R1513" i="1"/>
  <c r="L1499" i="2" s="1"/>
  <c r="T1513" i="1"/>
  <c r="M1499" i="2" s="1"/>
  <c r="U1513" i="1"/>
  <c r="N1499" i="2" s="1"/>
  <c r="V1513" i="1"/>
  <c r="W1513"/>
  <c r="P1499" i="2" s="1"/>
  <c r="E1514" i="1"/>
  <c r="B1500" i="2" s="1"/>
  <c r="C1539" i="5" s="1"/>
  <c r="F1514" i="1"/>
  <c r="H1514"/>
  <c r="E1500" i="2" s="1"/>
  <c r="I1514" i="1"/>
  <c r="F1500" i="2" s="1"/>
  <c r="J1514" i="1"/>
  <c r="G1500" i="2" s="1"/>
  <c r="K1514" i="1"/>
  <c r="M1514"/>
  <c r="H1500" i="2" s="1"/>
  <c r="P1514" i="1"/>
  <c r="Q1514"/>
  <c r="K1500" i="2" s="1"/>
  <c r="R1514" i="1"/>
  <c r="L1500" i="2" s="1"/>
  <c r="T1514" i="1"/>
  <c r="M1500" i="2" s="1"/>
  <c r="U1514" i="1"/>
  <c r="N1500" i="2" s="1"/>
  <c r="V1514" i="1"/>
  <c r="W1514"/>
  <c r="P1500" i="2" s="1"/>
  <c r="E1515" i="1"/>
  <c r="B1501" i="2" s="1"/>
  <c r="C1540" i="5" s="1"/>
  <c r="F1515" i="1"/>
  <c r="H1515"/>
  <c r="E1501" i="2" s="1"/>
  <c r="I1515" i="1"/>
  <c r="F1501" i="2" s="1"/>
  <c r="J1515" i="1"/>
  <c r="G1501" i="2" s="1"/>
  <c r="K1515" i="1"/>
  <c r="M1515"/>
  <c r="H1501" i="2" s="1"/>
  <c r="P1515" i="1"/>
  <c r="Q1515"/>
  <c r="K1501" i="2" s="1"/>
  <c r="R1515" i="1"/>
  <c r="L1501" i="2" s="1"/>
  <c r="T1515" i="1"/>
  <c r="M1501" i="2" s="1"/>
  <c r="U1515" i="1"/>
  <c r="N1501" i="2" s="1"/>
  <c r="V1515" i="1"/>
  <c r="W1515"/>
  <c r="P1501" i="2" s="1"/>
  <c r="E1516" i="1"/>
  <c r="B1502" i="2" s="1"/>
  <c r="C1541" i="5" s="1"/>
  <c r="F1516" i="1"/>
  <c r="H1516"/>
  <c r="E1502" i="2" s="1"/>
  <c r="I1516" i="1"/>
  <c r="F1502" i="2" s="1"/>
  <c r="J1516" i="1"/>
  <c r="G1502" i="2" s="1"/>
  <c r="K1516" i="1"/>
  <c r="M1516"/>
  <c r="H1502" i="2" s="1"/>
  <c r="P1516" i="1"/>
  <c r="Q1516"/>
  <c r="K1502" i="2" s="1"/>
  <c r="R1516" i="1"/>
  <c r="L1502" i="2" s="1"/>
  <c r="T1516" i="1"/>
  <c r="M1502" i="2" s="1"/>
  <c r="U1516" i="1"/>
  <c r="N1502" i="2" s="1"/>
  <c r="V1516" i="1"/>
  <c r="W1516"/>
  <c r="P1502" i="2" s="1"/>
  <c r="E1517" i="1"/>
  <c r="B1503" i="2" s="1"/>
  <c r="C1542" i="5" s="1"/>
  <c r="F1517" i="1"/>
  <c r="H1517"/>
  <c r="E1503" i="2" s="1"/>
  <c r="I1517" i="1"/>
  <c r="F1503" i="2" s="1"/>
  <c r="J1517" i="1"/>
  <c r="G1503" i="2" s="1"/>
  <c r="K1517" i="1"/>
  <c r="M1517"/>
  <c r="H1503" i="2" s="1"/>
  <c r="P1517" i="1"/>
  <c r="Q1517"/>
  <c r="K1503" i="2" s="1"/>
  <c r="R1517" i="1"/>
  <c r="L1503" i="2" s="1"/>
  <c r="T1517" i="1"/>
  <c r="M1503" i="2" s="1"/>
  <c r="U1517" i="1"/>
  <c r="N1503" i="2" s="1"/>
  <c r="V1517" i="1"/>
  <c r="W1517"/>
  <c r="P1503" i="2" s="1"/>
  <c r="E1518" i="1"/>
  <c r="B1504" i="2" s="1"/>
  <c r="C1543" i="5" s="1"/>
  <c r="F1518" i="1"/>
  <c r="H1518"/>
  <c r="E1504" i="2" s="1"/>
  <c r="I1518" i="1"/>
  <c r="F1504" i="2" s="1"/>
  <c r="J1518" i="1"/>
  <c r="G1504" i="2" s="1"/>
  <c r="K1518" i="1"/>
  <c r="M1518"/>
  <c r="H1504" i="2" s="1"/>
  <c r="P1518" i="1"/>
  <c r="Q1518"/>
  <c r="K1504" i="2" s="1"/>
  <c r="R1518" i="1"/>
  <c r="L1504" i="2" s="1"/>
  <c r="T1518" i="1"/>
  <c r="M1504" i="2" s="1"/>
  <c r="U1518" i="1"/>
  <c r="N1504" i="2" s="1"/>
  <c r="V1518" i="1"/>
  <c r="W1518"/>
  <c r="P1504" i="2" s="1"/>
  <c r="E1519" i="1"/>
  <c r="B1505" i="2" s="1"/>
  <c r="C1544" i="5" s="1"/>
  <c r="F1519" i="1"/>
  <c r="H1519"/>
  <c r="E1505" i="2" s="1"/>
  <c r="I1519" i="1"/>
  <c r="F1505" i="2" s="1"/>
  <c r="J1519" i="1"/>
  <c r="G1505" i="2" s="1"/>
  <c r="K1519" i="1"/>
  <c r="M1519"/>
  <c r="H1505" i="2" s="1"/>
  <c r="P1519" i="1"/>
  <c r="Q1519"/>
  <c r="K1505" i="2" s="1"/>
  <c r="R1519" i="1"/>
  <c r="L1505" i="2" s="1"/>
  <c r="T1519" i="1"/>
  <c r="M1505" i="2" s="1"/>
  <c r="U1519" i="1"/>
  <c r="N1505" i="2" s="1"/>
  <c r="V1519" i="1"/>
  <c r="W1519"/>
  <c r="P1505" i="2" s="1"/>
  <c r="E1520" i="1"/>
  <c r="B1506" i="2" s="1"/>
  <c r="C1545" i="5" s="1"/>
  <c r="F1520" i="1"/>
  <c r="H1520"/>
  <c r="E1506" i="2" s="1"/>
  <c r="I1520" i="1"/>
  <c r="F1506" i="2" s="1"/>
  <c r="J1520" i="1"/>
  <c r="G1506" i="2" s="1"/>
  <c r="K1520" i="1"/>
  <c r="M1520"/>
  <c r="H1506" i="2" s="1"/>
  <c r="P1520" i="1"/>
  <c r="Q1520"/>
  <c r="K1506" i="2" s="1"/>
  <c r="R1520" i="1"/>
  <c r="L1506" i="2" s="1"/>
  <c r="T1520" i="1"/>
  <c r="M1506" i="2" s="1"/>
  <c r="U1520" i="1"/>
  <c r="N1506" i="2" s="1"/>
  <c r="V1520" i="1"/>
  <c r="W1520"/>
  <c r="P1506" i="2" s="1"/>
  <c r="E1521" i="1"/>
  <c r="B1507" i="2" s="1"/>
  <c r="C1546" i="5" s="1"/>
  <c r="F1521" i="1"/>
  <c r="H1521"/>
  <c r="E1507" i="2" s="1"/>
  <c r="I1521" i="1"/>
  <c r="F1507" i="2" s="1"/>
  <c r="J1521" i="1"/>
  <c r="G1507" i="2" s="1"/>
  <c r="K1521" i="1"/>
  <c r="M1521"/>
  <c r="H1507" i="2" s="1"/>
  <c r="P1521" i="1"/>
  <c r="Q1521"/>
  <c r="K1507" i="2" s="1"/>
  <c r="R1521" i="1"/>
  <c r="L1507" i="2" s="1"/>
  <c r="T1521" i="1"/>
  <c r="M1507" i="2" s="1"/>
  <c r="U1521" i="1"/>
  <c r="N1507" i="2" s="1"/>
  <c r="V1521" i="1"/>
  <c r="W1521"/>
  <c r="P1507" i="2" s="1"/>
  <c r="E1522" i="1"/>
  <c r="B1508" i="2" s="1"/>
  <c r="C1547" i="5" s="1"/>
  <c r="F1522" i="1"/>
  <c r="H1522"/>
  <c r="E1508" i="2" s="1"/>
  <c r="I1522" i="1"/>
  <c r="F1508" i="2" s="1"/>
  <c r="J1522" i="1"/>
  <c r="G1508" i="2" s="1"/>
  <c r="K1522" i="1"/>
  <c r="M1522"/>
  <c r="H1508" i="2" s="1"/>
  <c r="P1522" i="1"/>
  <c r="Q1522"/>
  <c r="K1508" i="2" s="1"/>
  <c r="R1522" i="1"/>
  <c r="L1508" i="2" s="1"/>
  <c r="T1522" i="1"/>
  <c r="M1508" i="2" s="1"/>
  <c r="U1522" i="1"/>
  <c r="N1508" i="2" s="1"/>
  <c r="V1522" i="1"/>
  <c r="W1522"/>
  <c r="P1508" i="2" s="1"/>
  <c r="E1523" i="1"/>
  <c r="B1509" i="2" s="1"/>
  <c r="C1548" i="5" s="1"/>
  <c r="F1523" i="1"/>
  <c r="H1523"/>
  <c r="E1509" i="2" s="1"/>
  <c r="I1523" i="1"/>
  <c r="F1509" i="2" s="1"/>
  <c r="J1523" i="1"/>
  <c r="G1509" i="2" s="1"/>
  <c r="K1523" i="1"/>
  <c r="M1523"/>
  <c r="H1509" i="2" s="1"/>
  <c r="P1523" i="1"/>
  <c r="Q1523"/>
  <c r="K1509" i="2" s="1"/>
  <c r="R1523" i="1"/>
  <c r="L1509" i="2" s="1"/>
  <c r="T1523" i="1"/>
  <c r="M1509" i="2" s="1"/>
  <c r="U1523" i="1"/>
  <c r="N1509" i="2" s="1"/>
  <c r="V1523" i="1"/>
  <c r="W1523"/>
  <c r="P1509" i="2" s="1"/>
  <c r="E1524" i="1"/>
  <c r="B1510" i="2" s="1"/>
  <c r="C1549" i="5" s="1"/>
  <c r="F1524" i="1"/>
  <c r="H1524"/>
  <c r="E1510" i="2" s="1"/>
  <c r="I1524" i="1"/>
  <c r="F1510" i="2" s="1"/>
  <c r="J1524" i="1"/>
  <c r="G1510" i="2" s="1"/>
  <c r="K1524" i="1"/>
  <c r="M1524"/>
  <c r="H1510" i="2" s="1"/>
  <c r="P1524" i="1"/>
  <c r="Q1524"/>
  <c r="K1510" i="2" s="1"/>
  <c r="R1524" i="1"/>
  <c r="L1510" i="2" s="1"/>
  <c r="T1524" i="1"/>
  <c r="M1510" i="2" s="1"/>
  <c r="U1524" i="1"/>
  <c r="N1510" i="2" s="1"/>
  <c r="V1524" i="1"/>
  <c r="W1524"/>
  <c r="P1510" i="2" s="1"/>
  <c r="E1525" i="1"/>
  <c r="B1511" i="2" s="1"/>
  <c r="C1550" i="5" s="1"/>
  <c r="F1525" i="1"/>
  <c r="H1525"/>
  <c r="E1511" i="2" s="1"/>
  <c r="I1525" i="1"/>
  <c r="F1511" i="2" s="1"/>
  <c r="J1525" i="1"/>
  <c r="G1511" i="2" s="1"/>
  <c r="K1525" i="1"/>
  <c r="M1525"/>
  <c r="H1511" i="2" s="1"/>
  <c r="P1525" i="1"/>
  <c r="Q1525"/>
  <c r="K1511" i="2" s="1"/>
  <c r="R1525" i="1"/>
  <c r="L1511" i="2" s="1"/>
  <c r="T1525" i="1"/>
  <c r="M1511" i="2" s="1"/>
  <c r="U1525" i="1"/>
  <c r="N1511" i="2" s="1"/>
  <c r="V1525" i="1"/>
  <c r="W1525"/>
  <c r="P1511" i="2" s="1"/>
  <c r="E1526" i="1"/>
  <c r="B1512" i="2" s="1"/>
  <c r="C1551" i="5" s="1"/>
  <c r="F1526" i="1"/>
  <c r="H1526"/>
  <c r="E1512" i="2" s="1"/>
  <c r="I1526" i="1"/>
  <c r="F1512" i="2" s="1"/>
  <c r="J1526" i="1"/>
  <c r="G1512" i="2" s="1"/>
  <c r="K1526" i="1"/>
  <c r="M1526"/>
  <c r="H1512" i="2" s="1"/>
  <c r="P1526" i="1"/>
  <c r="Q1526"/>
  <c r="K1512" i="2" s="1"/>
  <c r="R1526" i="1"/>
  <c r="L1512" i="2" s="1"/>
  <c r="T1526" i="1"/>
  <c r="M1512" i="2" s="1"/>
  <c r="U1526" i="1"/>
  <c r="N1512" i="2" s="1"/>
  <c r="V1526" i="1"/>
  <c r="W1526"/>
  <c r="P1512" i="2" s="1"/>
  <c r="E1527" i="1"/>
  <c r="B1513" i="2" s="1"/>
  <c r="C1552" i="5" s="1"/>
  <c r="F1527" i="1"/>
  <c r="H1527"/>
  <c r="E1513" i="2" s="1"/>
  <c r="I1527" i="1"/>
  <c r="F1513" i="2" s="1"/>
  <c r="J1527" i="1"/>
  <c r="G1513" i="2" s="1"/>
  <c r="K1527" i="1"/>
  <c r="M1527"/>
  <c r="H1513" i="2" s="1"/>
  <c r="P1527" i="1"/>
  <c r="Q1527"/>
  <c r="K1513" i="2" s="1"/>
  <c r="R1527" i="1"/>
  <c r="L1513" i="2" s="1"/>
  <c r="T1527" i="1"/>
  <c r="M1513" i="2" s="1"/>
  <c r="U1527" i="1"/>
  <c r="N1513" i="2" s="1"/>
  <c r="V1527" i="1"/>
  <c r="W1527"/>
  <c r="P1513" i="2" s="1"/>
  <c r="E1528" i="1"/>
  <c r="B1514" i="2" s="1"/>
  <c r="C1553" i="5" s="1"/>
  <c r="F1528" i="1"/>
  <c r="H1528"/>
  <c r="E1514" i="2" s="1"/>
  <c r="I1528" i="1"/>
  <c r="F1514" i="2" s="1"/>
  <c r="J1528" i="1"/>
  <c r="G1514" i="2" s="1"/>
  <c r="K1528" i="1"/>
  <c r="M1528"/>
  <c r="H1514" i="2" s="1"/>
  <c r="P1528" i="1"/>
  <c r="Q1528"/>
  <c r="K1514" i="2" s="1"/>
  <c r="R1528" i="1"/>
  <c r="L1514" i="2" s="1"/>
  <c r="T1528" i="1"/>
  <c r="M1514" i="2" s="1"/>
  <c r="U1528" i="1"/>
  <c r="N1514" i="2" s="1"/>
  <c r="V1528" i="1"/>
  <c r="W1528"/>
  <c r="P1514" i="2" s="1"/>
  <c r="E1529" i="1"/>
  <c r="B1515" i="2" s="1"/>
  <c r="C1554" i="5" s="1"/>
  <c r="F1529" i="1"/>
  <c r="H1529"/>
  <c r="E1515" i="2" s="1"/>
  <c r="I1529" i="1"/>
  <c r="F1515" i="2" s="1"/>
  <c r="J1529" i="1"/>
  <c r="G1515" i="2" s="1"/>
  <c r="K1529" i="1"/>
  <c r="M1529"/>
  <c r="H1515" i="2" s="1"/>
  <c r="P1529" i="1"/>
  <c r="Q1529"/>
  <c r="K1515" i="2" s="1"/>
  <c r="R1529" i="1"/>
  <c r="L1515" i="2" s="1"/>
  <c r="T1529" i="1"/>
  <c r="M1515" i="2" s="1"/>
  <c r="U1529" i="1"/>
  <c r="N1515" i="2" s="1"/>
  <c r="V1529" i="1"/>
  <c r="W1529"/>
  <c r="P1515" i="2" s="1"/>
  <c r="E1530" i="1"/>
  <c r="B1516" i="2" s="1"/>
  <c r="C1555" i="5" s="1"/>
  <c r="F1530" i="1"/>
  <c r="H1530"/>
  <c r="E1516" i="2" s="1"/>
  <c r="I1530" i="1"/>
  <c r="F1516" i="2" s="1"/>
  <c r="J1530" i="1"/>
  <c r="G1516" i="2" s="1"/>
  <c r="K1530" i="1"/>
  <c r="M1530"/>
  <c r="H1516" i="2" s="1"/>
  <c r="P1530" i="1"/>
  <c r="Q1530"/>
  <c r="K1516" i="2" s="1"/>
  <c r="R1530" i="1"/>
  <c r="L1516" i="2" s="1"/>
  <c r="T1530" i="1"/>
  <c r="M1516" i="2" s="1"/>
  <c r="U1530" i="1"/>
  <c r="N1516" i="2" s="1"/>
  <c r="V1530" i="1"/>
  <c r="W1530"/>
  <c r="P1516" i="2" s="1"/>
  <c r="E1531" i="1"/>
  <c r="B1517" i="2" s="1"/>
  <c r="C1556" i="5" s="1"/>
  <c r="F1531" i="1"/>
  <c r="H1531"/>
  <c r="E1517" i="2" s="1"/>
  <c r="I1531" i="1"/>
  <c r="F1517" i="2" s="1"/>
  <c r="J1531" i="1"/>
  <c r="G1517" i="2" s="1"/>
  <c r="K1531" i="1"/>
  <c r="M1531"/>
  <c r="H1517" i="2" s="1"/>
  <c r="P1531" i="1"/>
  <c r="Q1531"/>
  <c r="K1517" i="2" s="1"/>
  <c r="R1531" i="1"/>
  <c r="L1517" i="2" s="1"/>
  <c r="T1531" i="1"/>
  <c r="M1517" i="2" s="1"/>
  <c r="U1531" i="1"/>
  <c r="N1517" i="2" s="1"/>
  <c r="V1531" i="1"/>
  <c r="W1531"/>
  <c r="P1517" i="2" s="1"/>
  <c r="E1532" i="1"/>
  <c r="B1518" i="2" s="1"/>
  <c r="C1557" i="5" s="1"/>
  <c r="F1532" i="1"/>
  <c r="H1532"/>
  <c r="E1518" i="2" s="1"/>
  <c r="I1532" i="1"/>
  <c r="F1518" i="2" s="1"/>
  <c r="J1532" i="1"/>
  <c r="G1518" i="2" s="1"/>
  <c r="K1532" i="1"/>
  <c r="M1532"/>
  <c r="H1518" i="2" s="1"/>
  <c r="P1532" i="1"/>
  <c r="Q1532"/>
  <c r="K1518" i="2" s="1"/>
  <c r="R1532" i="1"/>
  <c r="L1518" i="2" s="1"/>
  <c r="T1532" i="1"/>
  <c r="M1518" i="2" s="1"/>
  <c r="U1532" i="1"/>
  <c r="N1518" i="2" s="1"/>
  <c r="V1532" i="1"/>
  <c r="W1532"/>
  <c r="P1518" i="2" s="1"/>
  <c r="E1533" i="1"/>
  <c r="B1519" i="2" s="1"/>
  <c r="C1558" i="5" s="1"/>
  <c r="F1533" i="1"/>
  <c r="H1533"/>
  <c r="E1519" i="2" s="1"/>
  <c r="I1533" i="1"/>
  <c r="F1519" i="2" s="1"/>
  <c r="J1533" i="1"/>
  <c r="G1519" i="2" s="1"/>
  <c r="K1533" i="1"/>
  <c r="M1533"/>
  <c r="H1519" i="2" s="1"/>
  <c r="P1533" i="1"/>
  <c r="Q1533"/>
  <c r="K1519" i="2" s="1"/>
  <c r="R1533" i="1"/>
  <c r="L1519" i="2" s="1"/>
  <c r="T1533" i="1"/>
  <c r="M1519" i="2" s="1"/>
  <c r="U1533" i="1"/>
  <c r="N1519" i="2" s="1"/>
  <c r="V1533" i="1"/>
  <c r="W1533"/>
  <c r="P1519" i="2" s="1"/>
  <c r="E1534" i="1"/>
  <c r="B1520" i="2" s="1"/>
  <c r="C1559" i="5" s="1"/>
  <c r="F1534" i="1"/>
  <c r="H1534"/>
  <c r="E1520" i="2" s="1"/>
  <c r="I1534" i="1"/>
  <c r="F1520" i="2" s="1"/>
  <c r="J1534" i="1"/>
  <c r="G1520" i="2" s="1"/>
  <c r="K1534" i="1"/>
  <c r="M1534"/>
  <c r="H1520" i="2" s="1"/>
  <c r="P1534" i="1"/>
  <c r="Q1534"/>
  <c r="K1520" i="2" s="1"/>
  <c r="R1534" i="1"/>
  <c r="L1520" i="2" s="1"/>
  <c r="T1534" i="1"/>
  <c r="M1520" i="2" s="1"/>
  <c r="U1534" i="1"/>
  <c r="N1520" i="2" s="1"/>
  <c r="V1534" i="1"/>
  <c r="W1534"/>
  <c r="P1520" i="2" s="1"/>
  <c r="E1535" i="1"/>
  <c r="B1521" i="2" s="1"/>
  <c r="C1560" i="5" s="1"/>
  <c r="F1535" i="1"/>
  <c r="H1535"/>
  <c r="E1521" i="2" s="1"/>
  <c r="I1535" i="1"/>
  <c r="F1521" i="2" s="1"/>
  <c r="J1535" i="1"/>
  <c r="G1521" i="2" s="1"/>
  <c r="K1535" i="1"/>
  <c r="M1535"/>
  <c r="H1521" i="2" s="1"/>
  <c r="P1535" i="1"/>
  <c r="Q1535"/>
  <c r="K1521" i="2" s="1"/>
  <c r="R1535" i="1"/>
  <c r="L1521" i="2" s="1"/>
  <c r="T1535" i="1"/>
  <c r="M1521" i="2" s="1"/>
  <c r="U1535" i="1"/>
  <c r="N1521" i="2" s="1"/>
  <c r="V1535" i="1"/>
  <c r="W1535"/>
  <c r="P1521" i="2" s="1"/>
  <c r="E1536" i="1"/>
  <c r="B1522" i="2" s="1"/>
  <c r="C1561" i="5" s="1"/>
  <c r="F1536" i="1"/>
  <c r="H1536"/>
  <c r="E1522" i="2" s="1"/>
  <c r="I1536" i="1"/>
  <c r="F1522" i="2" s="1"/>
  <c r="J1536" i="1"/>
  <c r="G1522" i="2" s="1"/>
  <c r="K1536" i="1"/>
  <c r="M1536"/>
  <c r="H1522" i="2" s="1"/>
  <c r="P1536" i="1"/>
  <c r="Q1536"/>
  <c r="K1522" i="2" s="1"/>
  <c r="R1536" i="1"/>
  <c r="L1522" i="2" s="1"/>
  <c r="T1536" i="1"/>
  <c r="M1522" i="2" s="1"/>
  <c r="U1536" i="1"/>
  <c r="N1522" i="2" s="1"/>
  <c r="V1536" i="1"/>
  <c r="W1536"/>
  <c r="P1522" i="2" s="1"/>
  <c r="E1537" i="1"/>
  <c r="B1523" i="2" s="1"/>
  <c r="C1562" i="5" s="1"/>
  <c r="F1537" i="1"/>
  <c r="H1537"/>
  <c r="E1523" i="2" s="1"/>
  <c r="I1537" i="1"/>
  <c r="F1523" i="2" s="1"/>
  <c r="J1537" i="1"/>
  <c r="G1523" i="2" s="1"/>
  <c r="K1537" i="1"/>
  <c r="M1537"/>
  <c r="H1523" i="2" s="1"/>
  <c r="P1537" i="1"/>
  <c r="Q1537"/>
  <c r="K1523" i="2" s="1"/>
  <c r="R1537" i="1"/>
  <c r="L1523" i="2" s="1"/>
  <c r="T1537" i="1"/>
  <c r="M1523" i="2" s="1"/>
  <c r="U1537" i="1"/>
  <c r="N1523" i="2" s="1"/>
  <c r="V1537" i="1"/>
  <c r="W1537"/>
  <c r="P1523" i="2" s="1"/>
  <c r="E1538" i="1"/>
  <c r="B1524" i="2" s="1"/>
  <c r="C1563" i="5" s="1"/>
  <c r="F1538" i="1"/>
  <c r="H1538"/>
  <c r="E1524" i="2" s="1"/>
  <c r="I1538" i="1"/>
  <c r="F1524" i="2" s="1"/>
  <c r="J1538" i="1"/>
  <c r="G1524" i="2" s="1"/>
  <c r="K1538" i="1"/>
  <c r="M1538"/>
  <c r="H1524" i="2" s="1"/>
  <c r="P1538" i="1"/>
  <c r="Q1538"/>
  <c r="K1524" i="2" s="1"/>
  <c r="R1538" i="1"/>
  <c r="L1524" i="2" s="1"/>
  <c r="T1538" i="1"/>
  <c r="M1524" i="2" s="1"/>
  <c r="U1538" i="1"/>
  <c r="N1524" i="2" s="1"/>
  <c r="V1538" i="1"/>
  <c r="W1538"/>
  <c r="P1524" i="2" s="1"/>
  <c r="E1539" i="1"/>
  <c r="B1525" i="2" s="1"/>
  <c r="C1564" i="5" s="1"/>
  <c r="F1539" i="1"/>
  <c r="H1539"/>
  <c r="E1525" i="2" s="1"/>
  <c r="I1539" i="1"/>
  <c r="F1525" i="2" s="1"/>
  <c r="J1539" i="1"/>
  <c r="G1525" i="2" s="1"/>
  <c r="K1539" i="1"/>
  <c r="M1539"/>
  <c r="H1525" i="2" s="1"/>
  <c r="P1539" i="1"/>
  <c r="Q1539"/>
  <c r="K1525" i="2" s="1"/>
  <c r="R1539" i="1"/>
  <c r="L1525" i="2" s="1"/>
  <c r="T1539" i="1"/>
  <c r="M1525" i="2" s="1"/>
  <c r="U1539" i="1"/>
  <c r="N1525" i="2" s="1"/>
  <c r="V1539" i="1"/>
  <c r="W1539"/>
  <c r="P1525" i="2" s="1"/>
  <c r="E1540" i="1"/>
  <c r="B1526" i="2" s="1"/>
  <c r="C1565" i="5" s="1"/>
  <c r="F1540" i="1"/>
  <c r="H1540"/>
  <c r="E1526" i="2" s="1"/>
  <c r="I1540" i="1"/>
  <c r="F1526" i="2" s="1"/>
  <c r="J1540" i="1"/>
  <c r="G1526" i="2" s="1"/>
  <c r="K1540" i="1"/>
  <c r="M1540"/>
  <c r="H1526" i="2" s="1"/>
  <c r="P1540" i="1"/>
  <c r="Q1540"/>
  <c r="K1526" i="2" s="1"/>
  <c r="R1540" i="1"/>
  <c r="L1526" i="2" s="1"/>
  <c r="T1540" i="1"/>
  <c r="M1526" i="2" s="1"/>
  <c r="U1540" i="1"/>
  <c r="N1526" i="2" s="1"/>
  <c r="V1540" i="1"/>
  <c r="W1540"/>
  <c r="P1526" i="2" s="1"/>
  <c r="E1541" i="1"/>
  <c r="B1527" i="2" s="1"/>
  <c r="C1566" i="5" s="1"/>
  <c r="F1541" i="1"/>
  <c r="H1541"/>
  <c r="E1527" i="2" s="1"/>
  <c r="I1541" i="1"/>
  <c r="F1527" i="2" s="1"/>
  <c r="J1541" i="1"/>
  <c r="G1527" i="2" s="1"/>
  <c r="K1541" i="1"/>
  <c r="M1541"/>
  <c r="H1527" i="2" s="1"/>
  <c r="P1541" i="1"/>
  <c r="Q1541"/>
  <c r="K1527" i="2" s="1"/>
  <c r="R1541" i="1"/>
  <c r="L1527" i="2" s="1"/>
  <c r="T1541" i="1"/>
  <c r="M1527" i="2" s="1"/>
  <c r="U1541" i="1"/>
  <c r="N1527" i="2" s="1"/>
  <c r="V1541" i="1"/>
  <c r="W1541"/>
  <c r="P1527" i="2" s="1"/>
  <c r="E1542" i="1"/>
  <c r="F1542"/>
  <c r="H1542"/>
  <c r="E1528" i="2" s="1"/>
  <c r="I1542" i="1"/>
  <c r="F1528" i="2" s="1"/>
  <c r="J1542" i="1"/>
  <c r="G1528" i="2" s="1"/>
  <c r="K1542" i="1"/>
  <c r="M1542"/>
  <c r="H1528" i="2" s="1"/>
  <c r="P1542" i="1"/>
  <c r="Q1542"/>
  <c r="K1528" i="2" s="1"/>
  <c r="R1542" i="1"/>
  <c r="L1528" i="2" s="1"/>
  <c r="T1542" i="1"/>
  <c r="M1528" i="2" s="1"/>
  <c r="U1542" i="1"/>
  <c r="N1528" i="2" s="1"/>
  <c r="V1542" i="1"/>
  <c r="W1542"/>
  <c r="P1528" i="2" s="1"/>
  <c r="E1543" i="1"/>
  <c r="B1529" i="2" s="1"/>
  <c r="C1568" i="5" s="1"/>
  <c r="F1543" i="1"/>
  <c r="H1543"/>
  <c r="E1529" i="2" s="1"/>
  <c r="I1543" i="1"/>
  <c r="F1529" i="2" s="1"/>
  <c r="J1543" i="1"/>
  <c r="G1529" i="2" s="1"/>
  <c r="K1543" i="1"/>
  <c r="M1543"/>
  <c r="H1529" i="2" s="1"/>
  <c r="P1543" i="1"/>
  <c r="Q1543"/>
  <c r="K1529" i="2" s="1"/>
  <c r="R1543" i="1"/>
  <c r="L1529" i="2" s="1"/>
  <c r="T1543" i="1"/>
  <c r="M1529" i="2" s="1"/>
  <c r="U1543" i="1"/>
  <c r="N1529" i="2" s="1"/>
  <c r="V1543" i="1"/>
  <c r="W1543"/>
  <c r="P1529" i="2" s="1"/>
  <c r="E1544" i="1"/>
  <c r="B1530" i="2" s="1"/>
  <c r="C1569" i="5" s="1"/>
  <c r="F1544" i="1"/>
  <c r="H1544"/>
  <c r="E1530" i="2" s="1"/>
  <c r="I1544" i="1"/>
  <c r="F1530" i="2" s="1"/>
  <c r="J1544" i="1"/>
  <c r="G1530" i="2" s="1"/>
  <c r="K1544" i="1"/>
  <c r="M1544"/>
  <c r="H1530" i="2" s="1"/>
  <c r="P1544" i="1"/>
  <c r="Q1544"/>
  <c r="K1530" i="2" s="1"/>
  <c r="R1544" i="1"/>
  <c r="L1530" i="2" s="1"/>
  <c r="T1544" i="1"/>
  <c r="M1530" i="2" s="1"/>
  <c r="U1544" i="1"/>
  <c r="N1530" i="2" s="1"/>
  <c r="V1544" i="1"/>
  <c r="W1544"/>
  <c r="P1530" i="2" s="1"/>
  <c r="E1545" i="1"/>
  <c r="B1531" i="2" s="1"/>
  <c r="C1570" i="5" s="1"/>
  <c r="F1545" i="1"/>
  <c r="H1545"/>
  <c r="E1531" i="2" s="1"/>
  <c r="I1545" i="1"/>
  <c r="F1531" i="2" s="1"/>
  <c r="J1545" i="1"/>
  <c r="G1531" i="2" s="1"/>
  <c r="K1545" i="1"/>
  <c r="M1545"/>
  <c r="H1531" i="2" s="1"/>
  <c r="P1545" i="1"/>
  <c r="Q1545"/>
  <c r="K1531" i="2" s="1"/>
  <c r="R1545" i="1"/>
  <c r="L1531" i="2" s="1"/>
  <c r="T1545" i="1"/>
  <c r="M1531" i="2" s="1"/>
  <c r="U1545" i="1"/>
  <c r="N1531" i="2" s="1"/>
  <c r="V1545" i="1"/>
  <c r="W1545"/>
  <c r="P1531" i="2" s="1"/>
  <c r="E1546" i="1"/>
  <c r="F1546"/>
  <c r="H1546"/>
  <c r="E1532" i="2" s="1"/>
  <c r="I1546" i="1"/>
  <c r="F1532" i="2" s="1"/>
  <c r="J1546" i="1"/>
  <c r="G1532" i="2" s="1"/>
  <c r="K1546" i="1"/>
  <c r="M1546"/>
  <c r="H1532" i="2" s="1"/>
  <c r="P1546" i="1"/>
  <c r="Q1546"/>
  <c r="K1532" i="2" s="1"/>
  <c r="R1546" i="1"/>
  <c r="L1532" i="2" s="1"/>
  <c r="T1546" i="1"/>
  <c r="M1532" i="2" s="1"/>
  <c r="U1546" i="1"/>
  <c r="N1532" i="2" s="1"/>
  <c r="V1546" i="1"/>
  <c r="W1546"/>
  <c r="P1532" i="2" s="1"/>
  <c r="E1547" i="1"/>
  <c r="B1533" i="2" s="1"/>
  <c r="C1572" i="5" s="1"/>
  <c r="F1547" i="1"/>
  <c r="H1547"/>
  <c r="E1533" i="2" s="1"/>
  <c r="I1547" i="1"/>
  <c r="F1533" i="2" s="1"/>
  <c r="J1547" i="1"/>
  <c r="G1533" i="2" s="1"/>
  <c r="K1547" i="1"/>
  <c r="M1547"/>
  <c r="H1533" i="2" s="1"/>
  <c r="P1547" i="1"/>
  <c r="Q1547"/>
  <c r="K1533" i="2" s="1"/>
  <c r="R1547" i="1"/>
  <c r="L1533" i="2" s="1"/>
  <c r="T1547" i="1"/>
  <c r="M1533" i="2" s="1"/>
  <c r="U1547" i="1"/>
  <c r="N1533" i="2" s="1"/>
  <c r="V1547" i="1"/>
  <c r="W1547"/>
  <c r="P1533" i="2" s="1"/>
  <c r="E1548" i="1"/>
  <c r="B1534" i="2" s="1"/>
  <c r="C1573" i="5" s="1"/>
  <c r="F1548" i="1"/>
  <c r="H1548"/>
  <c r="E1534" i="2" s="1"/>
  <c r="I1548" i="1"/>
  <c r="F1534" i="2" s="1"/>
  <c r="J1548" i="1"/>
  <c r="G1534" i="2" s="1"/>
  <c r="K1548" i="1"/>
  <c r="M1548"/>
  <c r="H1534" i="2" s="1"/>
  <c r="P1548" i="1"/>
  <c r="Q1548"/>
  <c r="K1534" i="2" s="1"/>
  <c r="R1548" i="1"/>
  <c r="L1534" i="2" s="1"/>
  <c r="T1548" i="1"/>
  <c r="M1534" i="2" s="1"/>
  <c r="U1548" i="1"/>
  <c r="N1534" i="2" s="1"/>
  <c r="V1548" i="1"/>
  <c r="W1548"/>
  <c r="P1534" i="2" s="1"/>
  <c r="E1549" i="1"/>
  <c r="B1535" i="2" s="1"/>
  <c r="C1574" i="5" s="1"/>
  <c r="F1549" i="1"/>
  <c r="H1549"/>
  <c r="E1535" i="2" s="1"/>
  <c r="I1549" i="1"/>
  <c r="F1535" i="2" s="1"/>
  <c r="J1549" i="1"/>
  <c r="G1535" i="2" s="1"/>
  <c r="K1549" i="1"/>
  <c r="M1549"/>
  <c r="H1535" i="2" s="1"/>
  <c r="P1549" i="1"/>
  <c r="Q1549"/>
  <c r="K1535" i="2" s="1"/>
  <c r="R1549" i="1"/>
  <c r="L1535" i="2" s="1"/>
  <c r="T1549" i="1"/>
  <c r="M1535" i="2" s="1"/>
  <c r="U1549" i="1"/>
  <c r="N1535" i="2" s="1"/>
  <c r="V1549" i="1"/>
  <c r="W1549"/>
  <c r="P1535" i="2" s="1"/>
  <c r="E1550" i="1"/>
  <c r="F1550"/>
  <c r="H1550"/>
  <c r="E1536" i="2" s="1"/>
  <c r="I1550" i="1"/>
  <c r="F1536" i="2" s="1"/>
  <c r="J1550" i="1"/>
  <c r="G1536" i="2" s="1"/>
  <c r="K1550" i="1"/>
  <c r="M1550"/>
  <c r="H1536" i="2" s="1"/>
  <c r="P1550" i="1"/>
  <c r="Q1550"/>
  <c r="K1536" i="2" s="1"/>
  <c r="R1550" i="1"/>
  <c r="L1536" i="2" s="1"/>
  <c r="T1550" i="1"/>
  <c r="M1536" i="2" s="1"/>
  <c r="U1550" i="1"/>
  <c r="N1536" i="2" s="1"/>
  <c r="V1550" i="1"/>
  <c r="W1550"/>
  <c r="P1536" i="2" s="1"/>
  <c r="E1551" i="1"/>
  <c r="B1537" i="2" s="1"/>
  <c r="C1576" i="5" s="1"/>
  <c r="F1551" i="1"/>
  <c r="H1551"/>
  <c r="E1537" i="2" s="1"/>
  <c r="I1551" i="1"/>
  <c r="F1537" i="2" s="1"/>
  <c r="J1551" i="1"/>
  <c r="G1537" i="2" s="1"/>
  <c r="K1551" i="1"/>
  <c r="M1551"/>
  <c r="H1537" i="2" s="1"/>
  <c r="P1551" i="1"/>
  <c r="Q1551"/>
  <c r="K1537" i="2" s="1"/>
  <c r="R1551" i="1"/>
  <c r="L1537" i="2" s="1"/>
  <c r="T1551" i="1"/>
  <c r="M1537" i="2" s="1"/>
  <c r="U1551" i="1"/>
  <c r="N1537" i="2" s="1"/>
  <c r="V1551" i="1"/>
  <c r="W1551"/>
  <c r="P1537" i="2" s="1"/>
  <c r="E1552" i="1"/>
  <c r="B1538" i="2" s="1"/>
  <c r="C1577" i="5" s="1"/>
  <c r="F1552" i="1"/>
  <c r="H1552"/>
  <c r="E1538" i="2" s="1"/>
  <c r="I1552" i="1"/>
  <c r="F1538" i="2" s="1"/>
  <c r="J1552" i="1"/>
  <c r="G1538" i="2" s="1"/>
  <c r="K1552" i="1"/>
  <c r="M1552"/>
  <c r="H1538" i="2" s="1"/>
  <c r="P1552" i="1"/>
  <c r="Q1552"/>
  <c r="K1538" i="2" s="1"/>
  <c r="R1552" i="1"/>
  <c r="L1538" i="2" s="1"/>
  <c r="T1552" i="1"/>
  <c r="M1538" i="2" s="1"/>
  <c r="U1552" i="1"/>
  <c r="N1538" i="2" s="1"/>
  <c r="V1552" i="1"/>
  <c r="W1552"/>
  <c r="P1538" i="2" s="1"/>
  <c r="E1553" i="1"/>
  <c r="B1539" i="2" s="1"/>
  <c r="C1578" i="5" s="1"/>
  <c r="F1553" i="1"/>
  <c r="H1553"/>
  <c r="E1539" i="2" s="1"/>
  <c r="I1553" i="1"/>
  <c r="F1539" i="2" s="1"/>
  <c r="J1553" i="1"/>
  <c r="G1539" i="2" s="1"/>
  <c r="K1553" i="1"/>
  <c r="M1553"/>
  <c r="H1539" i="2" s="1"/>
  <c r="P1553" i="1"/>
  <c r="Q1553"/>
  <c r="K1539" i="2" s="1"/>
  <c r="R1553" i="1"/>
  <c r="L1539" i="2" s="1"/>
  <c r="T1553" i="1"/>
  <c r="M1539" i="2" s="1"/>
  <c r="U1553" i="1"/>
  <c r="N1539" i="2" s="1"/>
  <c r="V1553" i="1"/>
  <c r="W1553"/>
  <c r="P1539" i="2" s="1"/>
  <c r="E1554" i="1"/>
  <c r="F1554"/>
  <c r="H1554"/>
  <c r="E1540" i="2" s="1"/>
  <c r="I1554" i="1"/>
  <c r="F1540" i="2" s="1"/>
  <c r="J1554" i="1"/>
  <c r="G1540" i="2" s="1"/>
  <c r="K1554" i="1"/>
  <c r="M1554"/>
  <c r="H1540" i="2" s="1"/>
  <c r="P1554" i="1"/>
  <c r="Q1554"/>
  <c r="K1540" i="2" s="1"/>
  <c r="R1554" i="1"/>
  <c r="L1540" i="2" s="1"/>
  <c r="T1554" i="1"/>
  <c r="M1540" i="2" s="1"/>
  <c r="U1554" i="1"/>
  <c r="N1540" i="2" s="1"/>
  <c r="V1554" i="1"/>
  <c r="W1554"/>
  <c r="P1540" i="2" s="1"/>
  <c r="E1555" i="1"/>
  <c r="B1541" i="2" s="1"/>
  <c r="C1580" i="5" s="1"/>
  <c r="F1555" i="1"/>
  <c r="H1555"/>
  <c r="E1541" i="2" s="1"/>
  <c r="I1555" i="1"/>
  <c r="F1541" i="2" s="1"/>
  <c r="J1555" i="1"/>
  <c r="G1541" i="2" s="1"/>
  <c r="K1555" i="1"/>
  <c r="M1555"/>
  <c r="H1541" i="2" s="1"/>
  <c r="P1555" i="1"/>
  <c r="Q1555"/>
  <c r="K1541" i="2" s="1"/>
  <c r="R1555" i="1"/>
  <c r="L1541" i="2" s="1"/>
  <c r="T1555" i="1"/>
  <c r="M1541" i="2" s="1"/>
  <c r="U1555" i="1"/>
  <c r="N1541" i="2" s="1"/>
  <c r="V1555" i="1"/>
  <c r="W1555"/>
  <c r="P1541" i="2" s="1"/>
  <c r="E1556" i="1"/>
  <c r="B1542" i="2" s="1"/>
  <c r="C1581" i="5" s="1"/>
  <c r="F1556" i="1"/>
  <c r="H1556"/>
  <c r="E1542" i="2" s="1"/>
  <c r="I1556" i="1"/>
  <c r="F1542" i="2" s="1"/>
  <c r="J1556" i="1"/>
  <c r="G1542" i="2" s="1"/>
  <c r="K1556" i="1"/>
  <c r="M1556"/>
  <c r="H1542" i="2" s="1"/>
  <c r="P1556" i="1"/>
  <c r="Q1556"/>
  <c r="K1542" i="2" s="1"/>
  <c r="R1556" i="1"/>
  <c r="L1542" i="2" s="1"/>
  <c r="T1556" i="1"/>
  <c r="M1542" i="2" s="1"/>
  <c r="U1556" i="1"/>
  <c r="N1542" i="2" s="1"/>
  <c r="V1556" i="1"/>
  <c r="W1556"/>
  <c r="P1542" i="2" s="1"/>
  <c r="E1557" i="1"/>
  <c r="B1543" i="2" s="1"/>
  <c r="C1582" i="5" s="1"/>
  <c r="F1557" i="1"/>
  <c r="H1557"/>
  <c r="E1543" i="2" s="1"/>
  <c r="I1557" i="1"/>
  <c r="F1543" i="2" s="1"/>
  <c r="J1557" i="1"/>
  <c r="G1543" i="2" s="1"/>
  <c r="K1557" i="1"/>
  <c r="M1557"/>
  <c r="H1543" i="2" s="1"/>
  <c r="P1557" i="1"/>
  <c r="Q1557"/>
  <c r="K1543" i="2" s="1"/>
  <c r="R1557" i="1"/>
  <c r="L1543" i="2" s="1"/>
  <c r="T1557" i="1"/>
  <c r="M1543" i="2" s="1"/>
  <c r="U1557" i="1"/>
  <c r="N1543" i="2" s="1"/>
  <c r="V1557" i="1"/>
  <c r="W1557"/>
  <c r="P1543" i="2" s="1"/>
  <c r="E1558" i="1"/>
  <c r="F1558"/>
  <c r="H1558"/>
  <c r="E1544" i="2" s="1"/>
  <c r="I1558" i="1"/>
  <c r="F1544" i="2" s="1"/>
  <c r="J1558" i="1"/>
  <c r="G1544" i="2" s="1"/>
  <c r="K1558" i="1"/>
  <c r="M1558"/>
  <c r="H1544" i="2" s="1"/>
  <c r="P1558" i="1"/>
  <c r="Q1558"/>
  <c r="K1544" i="2" s="1"/>
  <c r="R1558" i="1"/>
  <c r="L1544" i="2" s="1"/>
  <c r="T1558" i="1"/>
  <c r="M1544" i="2" s="1"/>
  <c r="U1558" i="1"/>
  <c r="N1544" i="2" s="1"/>
  <c r="V1558" i="1"/>
  <c r="W1558"/>
  <c r="P1544" i="2" s="1"/>
  <c r="E1559" i="1"/>
  <c r="B1545" i="2" s="1"/>
  <c r="C1584" i="5" s="1"/>
  <c r="F1559" i="1"/>
  <c r="H1559"/>
  <c r="E1545" i="2" s="1"/>
  <c r="I1559" i="1"/>
  <c r="F1545" i="2" s="1"/>
  <c r="J1559" i="1"/>
  <c r="G1545" i="2" s="1"/>
  <c r="K1559" i="1"/>
  <c r="M1559"/>
  <c r="H1545" i="2" s="1"/>
  <c r="P1559" i="1"/>
  <c r="Q1559"/>
  <c r="K1545" i="2" s="1"/>
  <c r="R1559" i="1"/>
  <c r="L1545" i="2" s="1"/>
  <c r="T1559" i="1"/>
  <c r="M1545" i="2" s="1"/>
  <c r="U1559" i="1"/>
  <c r="N1545" i="2" s="1"/>
  <c r="V1559" i="1"/>
  <c r="W1559"/>
  <c r="P1545" i="2" s="1"/>
  <c r="E1560" i="1"/>
  <c r="B1546" i="2" s="1"/>
  <c r="C1585" i="5" s="1"/>
  <c r="F1560" i="1"/>
  <c r="H1560"/>
  <c r="E1546" i="2" s="1"/>
  <c r="I1560" i="1"/>
  <c r="F1546" i="2" s="1"/>
  <c r="J1560" i="1"/>
  <c r="G1546" i="2" s="1"/>
  <c r="K1560" i="1"/>
  <c r="M1560"/>
  <c r="H1546" i="2" s="1"/>
  <c r="P1560" i="1"/>
  <c r="Q1560"/>
  <c r="K1546" i="2" s="1"/>
  <c r="R1560" i="1"/>
  <c r="L1546" i="2" s="1"/>
  <c r="T1560" i="1"/>
  <c r="M1546" i="2" s="1"/>
  <c r="U1560" i="1"/>
  <c r="N1546" i="2" s="1"/>
  <c r="V1560" i="1"/>
  <c r="W1560"/>
  <c r="P1546" i="2" s="1"/>
  <c r="E1561" i="1"/>
  <c r="B1547" i="2" s="1"/>
  <c r="C1586" i="5" s="1"/>
  <c r="F1561" i="1"/>
  <c r="H1561"/>
  <c r="E1547" i="2" s="1"/>
  <c r="I1561" i="1"/>
  <c r="F1547" i="2" s="1"/>
  <c r="J1561" i="1"/>
  <c r="G1547" i="2" s="1"/>
  <c r="K1561" i="1"/>
  <c r="M1561"/>
  <c r="H1547" i="2" s="1"/>
  <c r="P1561" i="1"/>
  <c r="Q1561"/>
  <c r="K1547" i="2" s="1"/>
  <c r="R1561" i="1"/>
  <c r="L1547" i="2" s="1"/>
  <c r="T1561" i="1"/>
  <c r="M1547" i="2" s="1"/>
  <c r="U1561" i="1"/>
  <c r="N1547" i="2" s="1"/>
  <c r="V1561" i="1"/>
  <c r="W1561"/>
  <c r="P1547" i="2" s="1"/>
  <c r="E1562" i="1"/>
  <c r="F1562"/>
  <c r="H1562"/>
  <c r="E1548" i="2" s="1"/>
  <c r="I1562" i="1"/>
  <c r="F1548" i="2" s="1"/>
  <c r="J1562" i="1"/>
  <c r="G1548" i="2" s="1"/>
  <c r="K1562" i="1"/>
  <c r="M1562"/>
  <c r="H1548" i="2" s="1"/>
  <c r="P1562" i="1"/>
  <c r="Q1562"/>
  <c r="K1548" i="2" s="1"/>
  <c r="R1562" i="1"/>
  <c r="L1548" i="2" s="1"/>
  <c r="T1562" i="1"/>
  <c r="M1548" i="2" s="1"/>
  <c r="U1562" i="1"/>
  <c r="N1548" i="2" s="1"/>
  <c r="V1562" i="1"/>
  <c r="W1562"/>
  <c r="P1548" i="2" s="1"/>
  <c r="E1563" i="1"/>
  <c r="B1549" i="2" s="1"/>
  <c r="C1588" i="5" s="1"/>
  <c r="F1563" i="1"/>
  <c r="H1563"/>
  <c r="E1549" i="2" s="1"/>
  <c r="I1563" i="1"/>
  <c r="F1549" i="2" s="1"/>
  <c r="J1563" i="1"/>
  <c r="G1549" i="2" s="1"/>
  <c r="K1563" i="1"/>
  <c r="M1563"/>
  <c r="H1549" i="2" s="1"/>
  <c r="P1563" i="1"/>
  <c r="Q1563"/>
  <c r="K1549" i="2" s="1"/>
  <c r="R1563" i="1"/>
  <c r="L1549" i="2" s="1"/>
  <c r="T1563" i="1"/>
  <c r="M1549" i="2" s="1"/>
  <c r="U1563" i="1"/>
  <c r="N1549" i="2" s="1"/>
  <c r="V1563" i="1"/>
  <c r="W1563"/>
  <c r="P1549" i="2" s="1"/>
  <c r="E1564" i="1"/>
  <c r="B1550" i="2" s="1"/>
  <c r="C1589" i="5" s="1"/>
  <c r="F1564" i="1"/>
  <c r="H1564"/>
  <c r="E1550" i="2" s="1"/>
  <c r="I1564" i="1"/>
  <c r="F1550" i="2" s="1"/>
  <c r="J1564" i="1"/>
  <c r="G1550" i="2" s="1"/>
  <c r="K1564" i="1"/>
  <c r="M1564"/>
  <c r="H1550" i="2" s="1"/>
  <c r="P1564" i="1"/>
  <c r="Q1564"/>
  <c r="K1550" i="2" s="1"/>
  <c r="R1564" i="1"/>
  <c r="L1550" i="2" s="1"/>
  <c r="T1564" i="1"/>
  <c r="M1550" i="2" s="1"/>
  <c r="U1564" i="1"/>
  <c r="N1550" i="2" s="1"/>
  <c r="V1564" i="1"/>
  <c r="W1564"/>
  <c r="P1550" i="2" s="1"/>
  <c r="E1565" i="1"/>
  <c r="B1551" i="2" s="1"/>
  <c r="C1590" i="5" s="1"/>
  <c r="F1565" i="1"/>
  <c r="H1565"/>
  <c r="E1551" i="2" s="1"/>
  <c r="I1565" i="1"/>
  <c r="F1551" i="2" s="1"/>
  <c r="J1565" i="1"/>
  <c r="G1551" i="2" s="1"/>
  <c r="K1565" i="1"/>
  <c r="M1565"/>
  <c r="H1551" i="2" s="1"/>
  <c r="P1565" i="1"/>
  <c r="Q1565"/>
  <c r="K1551" i="2" s="1"/>
  <c r="R1565" i="1"/>
  <c r="L1551" i="2" s="1"/>
  <c r="T1565" i="1"/>
  <c r="M1551" i="2" s="1"/>
  <c r="U1565" i="1"/>
  <c r="N1551" i="2" s="1"/>
  <c r="V1565" i="1"/>
  <c r="W1565"/>
  <c r="P1551" i="2" s="1"/>
  <c r="E1566" i="1"/>
  <c r="F1566"/>
  <c r="H1566"/>
  <c r="E1552" i="2" s="1"/>
  <c r="I1566" i="1"/>
  <c r="F1552" i="2" s="1"/>
  <c r="J1566" i="1"/>
  <c r="G1552" i="2" s="1"/>
  <c r="K1566" i="1"/>
  <c r="M1566"/>
  <c r="H1552" i="2" s="1"/>
  <c r="P1566" i="1"/>
  <c r="Q1566"/>
  <c r="K1552" i="2" s="1"/>
  <c r="R1566" i="1"/>
  <c r="L1552" i="2" s="1"/>
  <c r="T1566" i="1"/>
  <c r="M1552" i="2" s="1"/>
  <c r="U1566" i="1"/>
  <c r="N1552" i="2" s="1"/>
  <c r="V1566" i="1"/>
  <c r="W1566"/>
  <c r="P1552" i="2" s="1"/>
  <c r="E1567" i="1"/>
  <c r="B1553" i="2" s="1"/>
  <c r="C1592" i="5" s="1"/>
  <c r="F1567" i="1"/>
  <c r="H1567"/>
  <c r="E1553" i="2" s="1"/>
  <c r="I1567" i="1"/>
  <c r="F1553" i="2" s="1"/>
  <c r="J1567" i="1"/>
  <c r="G1553" i="2" s="1"/>
  <c r="K1567" i="1"/>
  <c r="M1567"/>
  <c r="H1553" i="2" s="1"/>
  <c r="P1567" i="1"/>
  <c r="Q1567"/>
  <c r="K1553" i="2" s="1"/>
  <c r="R1567" i="1"/>
  <c r="L1553" i="2" s="1"/>
  <c r="T1567" i="1"/>
  <c r="M1553" i="2" s="1"/>
  <c r="U1567" i="1"/>
  <c r="N1553" i="2" s="1"/>
  <c r="V1567" i="1"/>
  <c r="W1567"/>
  <c r="P1553" i="2" s="1"/>
  <c r="E1568" i="1"/>
  <c r="B1554" i="2" s="1"/>
  <c r="C1593" i="5" s="1"/>
  <c r="F1568" i="1"/>
  <c r="H1568"/>
  <c r="E1554" i="2" s="1"/>
  <c r="I1568" i="1"/>
  <c r="F1554" i="2" s="1"/>
  <c r="J1568" i="1"/>
  <c r="G1554" i="2" s="1"/>
  <c r="K1568" i="1"/>
  <c r="M1568"/>
  <c r="H1554" i="2" s="1"/>
  <c r="P1568" i="1"/>
  <c r="Q1568"/>
  <c r="K1554" i="2" s="1"/>
  <c r="R1568" i="1"/>
  <c r="L1554" i="2" s="1"/>
  <c r="T1568" i="1"/>
  <c r="M1554" i="2" s="1"/>
  <c r="U1568" i="1"/>
  <c r="N1554" i="2" s="1"/>
  <c r="V1568" i="1"/>
  <c r="W1568"/>
  <c r="P1554" i="2" s="1"/>
  <c r="E1569" i="1"/>
  <c r="B1555" i="2" s="1"/>
  <c r="C1594" i="5" s="1"/>
  <c r="F1569" i="1"/>
  <c r="H1569"/>
  <c r="E1555" i="2" s="1"/>
  <c r="I1569" i="1"/>
  <c r="F1555" i="2" s="1"/>
  <c r="J1569" i="1"/>
  <c r="G1555" i="2" s="1"/>
  <c r="K1569" i="1"/>
  <c r="M1569"/>
  <c r="H1555" i="2" s="1"/>
  <c r="P1569" i="1"/>
  <c r="Q1569"/>
  <c r="K1555" i="2" s="1"/>
  <c r="R1569" i="1"/>
  <c r="L1555" i="2" s="1"/>
  <c r="T1569" i="1"/>
  <c r="M1555" i="2" s="1"/>
  <c r="U1569" i="1"/>
  <c r="N1555" i="2" s="1"/>
  <c r="V1569" i="1"/>
  <c r="W1569"/>
  <c r="P1555" i="2" s="1"/>
  <c r="E1570" i="1"/>
  <c r="F1570"/>
  <c r="H1570"/>
  <c r="E1556" i="2" s="1"/>
  <c r="I1570" i="1"/>
  <c r="F1556" i="2" s="1"/>
  <c r="J1570" i="1"/>
  <c r="G1556" i="2" s="1"/>
  <c r="K1570" i="1"/>
  <c r="M1570"/>
  <c r="H1556" i="2" s="1"/>
  <c r="P1570" i="1"/>
  <c r="Q1570"/>
  <c r="K1556" i="2" s="1"/>
  <c r="R1570" i="1"/>
  <c r="L1556" i="2" s="1"/>
  <c r="T1570" i="1"/>
  <c r="M1556" i="2" s="1"/>
  <c r="U1570" i="1"/>
  <c r="N1556" i="2" s="1"/>
  <c r="V1570" i="1"/>
  <c r="W1570"/>
  <c r="P1556" i="2" s="1"/>
  <c r="E1571" i="1"/>
  <c r="B1557" i="2" s="1"/>
  <c r="C1596" i="5" s="1"/>
  <c r="F1571" i="1"/>
  <c r="H1571"/>
  <c r="E1557" i="2" s="1"/>
  <c r="I1571" i="1"/>
  <c r="F1557" i="2" s="1"/>
  <c r="J1571" i="1"/>
  <c r="G1557" i="2" s="1"/>
  <c r="K1571" i="1"/>
  <c r="M1571"/>
  <c r="H1557" i="2" s="1"/>
  <c r="P1571" i="1"/>
  <c r="Q1571"/>
  <c r="K1557" i="2" s="1"/>
  <c r="R1571" i="1"/>
  <c r="L1557" i="2" s="1"/>
  <c r="T1571" i="1"/>
  <c r="M1557" i="2" s="1"/>
  <c r="U1571" i="1"/>
  <c r="N1557" i="2" s="1"/>
  <c r="V1571" i="1"/>
  <c r="W1571"/>
  <c r="P1557" i="2" s="1"/>
  <c r="E1572" i="1"/>
  <c r="B1558" i="2" s="1"/>
  <c r="C1597" i="5" s="1"/>
  <c r="F1572" i="1"/>
  <c r="H1572"/>
  <c r="E1558" i="2" s="1"/>
  <c r="I1572" i="1"/>
  <c r="F1558" i="2" s="1"/>
  <c r="J1572" i="1"/>
  <c r="G1558" i="2" s="1"/>
  <c r="K1572" i="1"/>
  <c r="M1572"/>
  <c r="H1558" i="2" s="1"/>
  <c r="P1572" i="1"/>
  <c r="Q1572"/>
  <c r="K1558" i="2" s="1"/>
  <c r="R1572" i="1"/>
  <c r="L1558" i="2" s="1"/>
  <c r="T1572" i="1"/>
  <c r="M1558" i="2" s="1"/>
  <c r="U1572" i="1"/>
  <c r="N1558" i="2" s="1"/>
  <c r="V1572" i="1"/>
  <c r="W1572"/>
  <c r="P1558" i="2" s="1"/>
  <c r="E1573" i="1"/>
  <c r="B1559" i="2" s="1"/>
  <c r="C1598" i="5" s="1"/>
  <c r="F1573" i="1"/>
  <c r="H1573"/>
  <c r="E1559" i="2" s="1"/>
  <c r="I1573" i="1"/>
  <c r="F1559" i="2" s="1"/>
  <c r="J1573" i="1"/>
  <c r="G1559" i="2" s="1"/>
  <c r="K1573" i="1"/>
  <c r="M1573"/>
  <c r="H1559" i="2" s="1"/>
  <c r="P1573" i="1"/>
  <c r="Q1573"/>
  <c r="K1559" i="2" s="1"/>
  <c r="R1573" i="1"/>
  <c r="L1559" i="2" s="1"/>
  <c r="T1573" i="1"/>
  <c r="M1559" i="2" s="1"/>
  <c r="U1573" i="1"/>
  <c r="N1559" i="2" s="1"/>
  <c r="V1573" i="1"/>
  <c r="W1573"/>
  <c r="P1559" i="2" s="1"/>
  <c r="E1574" i="1"/>
  <c r="F1574"/>
  <c r="H1574"/>
  <c r="E1560" i="2" s="1"/>
  <c r="I1574" i="1"/>
  <c r="F1560" i="2" s="1"/>
  <c r="J1574" i="1"/>
  <c r="G1560" i="2" s="1"/>
  <c r="K1574" i="1"/>
  <c r="M1574"/>
  <c r="H1560" i="2" s="1"/>
  <c r="P1574" i="1"/>
  <c r="Q1574"/>
  <c r="K1560" i="2" s="1"/>
  <c r="R1574" i="1"/>
  <c r="L1560" i="2" s="1"/>
  <c r="T1574" i="1"/>
  <c r="M1560" i="2" s="1"/>
  <c r="U1574" i="1"/>
  <c r="N1560" i="2" s="1"/>
  <c r="V1574" i="1"/>
  <c r="W1574"/>
  <c r="P1560" i="2" s="1"/>
  <c r="E1575" i="1"/>
  <c r="B1561" i="2" s="1"/>
  <c r="C1600" i="5" s="1"/>
  <c r="F1575" i="1"/>
  <c r="H1575"/>
  <c r="E1561" i="2" s="1"/>
  <c r="I1575" i="1"/>
  <c r="F1561" i="2" s="1"/>
  <c r="J1575" i="1"/>
  <c r="G1561" i="2" s="1"/>
  <c r="K1575" i="1"/>
  <c r="M1575"/>
  <c r="H1561" i="2" s="1"/>
  <c r="P1575" i="1"/>
  <c r="Q1575"/>
  <c r="K1561" i="2" s="1"/>
  <c r="R1575" i="1"/>
  <c r="L1561" i="2" s="1"/>
  <c r="T1575" i="1"/>
  <c r="M1561" i="2" s="1"/>
  <c r="U1575" i="1"/>
  <c r="N1561" i="2" s="1"/>
  <c r="V1575" i="1"/>
  <c r="W1575"/>
  <c r="P1561" i="2" s="1"/>
  <c r="E1576" i="1"/>
  <c r="B1562" i="2" s="1"/>
  <c r="C1601" i="5" s="1"/>
  <c r="F1576" i="1"/>
  <c r="H1576"/>
  <c r="E1562" i="2" s="1"/>
  <c r="I1576" i="1"/>
  <c r="F1562" i="2" s="1"/>
  <c r="J1576" i="1"/>
  <c r="G1562" i="2" s="1"/>
  <c r="K1576" i="1"/>
  <c r="M1576"/>
  <c r="H1562" i="2" s="1"/>
  <c r="P1576" i="1"/>
  <c r="Q1576"/>
  <c r="K1562" i="2" s="1"/>
  <c r="R1576" i="1"/>
  <c r="L1562" i="2" s="1"/>
  <c r="T1576" i="1"/>
  <c r="M1562" i="2" s="1"/>
  <c r="U1576" i="1"/>
  <c r="N1562" i="2" s="1"/>
  <c r="V1576" i="1"/>
  <c r="W1576"/>
  <c r="P1562" i="2" s="1"/>
  <c r="E1577" i="1"/>
  <c r="B1563" i="2" s="1"/>
  <c r="C1602" i="5" s="1"/>
  <c r="F1577" i="1"/>
  <c r="H1577"/>
  <c r="E1563" i="2" s="1"/>
  <c r="I1577" i="1"/>
  <c r="F1563" i="2" s="1"/>
  <c r="J1577" i="1"/>
  <c r="G1563" i="2" s="1"/>
  <c r="K1577" i="1"/>
  <c r="M1577"/>
  <c r="H1563" i="2" s="1"/>
  <c r="P1577" i="1"/>
  <c r="Q1577"/>
  <c r="K1563" i="2" s="1"/>
  <c r="R1577" i="1"/>
  <c r="L1563" i="2" s="1"/>
  <c r="T1577" i="1"/>
  <c r="M1563" i="2" s="1"/>
  <c r="U1577" i="1"/>
  <c r="N1563" i="2" s="1"/>
  <c r="V1577" i="1"/>
  <c r="W1577"/>
  <c r="P1563" i="2" s="1"/>
  <c r="E1578" i="1"/>
  <c r="F1578"/>
  <c r="H1578"/>
  <c r="E1564" i="2" s="1"/>
  <c r="I1578" i="1"/>
  <c r="F1564" i="2" s="1"/>
  <c r="J1578" i="1"/>
  <c r="G1564" i="2" s="1"/>
  <c r="K1578" i="1"/>
  <c r="M1578"/>
  <c r="H1564" i="2" s="1"/>
  <c r="P1578" i="1"/>
  <c r="Q1578"/>
  <c r="K1564" i="2" s="1"/>
  <c r="R1578" i="1"/>
  <c r="L1564" i="2" s="1"/>
  <c r="T1578" i="1"/>
  <c r="M1564" i="2" s="1"/>
  <c r="U1578" i="1"/>
  <c r="N1564" i="2" s="1"/>
  <c r="V1578" i="1"/>
  <c r="W1578"/>
  <c r="P1564" i="2" s="1"/>
  <c r="E1579" i="1"/>
  <c r="B1565" i="2" s="1"/>
  <c r="C1604" i="5" s="1"/>
  <c r="F1579" i="1"/>
  <c r="H1579"/>
  <c r="E1565" i="2" s="1"/>
  <c r="I1579" i="1"/>
  <c r="F1565" i="2" s="1"/>
  <c r="J1579" i="1"/>
  <c r="G1565" i="2" s="1"/>
  <c r="K1579" i="1"/>
  <c r="M1579"/>
  <c r="H1565" i="2" s="1"/>
  <c r="P1579" i="1"/>
  <c r="Q1579"/>
  <c r="K1565" i="2" s="1"/>
  <c r="R1579" i="1"/>
  <c r="L1565" i="2" s="1"/>
  <c r="T1579" i="1"/>
  <c r="M1565" i="2" s="1"/>
  <c r="U1579" i="1"/>
  <c r="N1565" i="2" s="1"/>
  <c r="V1579" i="1"/>
  <c r="W1579"/>
  <c r="P1565" i="2" s="1"/>
  <c r="E1580" i="1"/>
  <c r="B1566" i="2" s="1"/>
  <c r="C1605" i="5" s="1"/>
  <c r="F1580" i="1"/>
  <c r="H1580"/>
  <c r="E1566" i="2" s="1"/>
  <c r="I1580" i="1"/>
  <c r="F1566" i="2" s="1"/>
  <c r="J1580" i="1"/>
  <c r="G1566" i="2" s="1"/>
  <c r="K1580" i="1"/>
  <c r="M1580"/>
  <c r="H1566" i="2" s="1"/>
  <c r="P1580" i="1"/>
  <c r="Q1580"/>
  <c r="K1566" i="2" s="1"/>
  <c r="R1580" i="1"/>
  <c r="L1566" i="2" s="1"/>
  <c r="T1580" i="1"/>
  <c r="M1566" i="2" s="1"/>
  <c r="U1580" i="1"/>
  <c r="N1566" i="2" s="1"/>
  <c r="V1580" i="1"/>
  <c r="W1580"/>
  <c r="P1566" i="2" s="1"/>
  <c r="E1581" i="1"/>
  <c r="B1567" i="2" s="1"/>
  <c r="C1606" i="5" s="1"/>
  <c r="F1581" i="1"/>
  <c r="H1581"/>
  <c r="E1567" i="2" s="1"/>
  <c r="I1581" i="1"/>
  <c r="F1567" i="2" s="1"/>
  <c r="J1581" i="1"/>
  <c r="G1567" i="2" s="1"/>
  <c r="K1581" i="1"/>
  <c r="M1581"/>
  <c r="H1567" i="2" s="1"/>
  <c r="P1581" i="1"/>
  <c r="Q1581"/>
  <c r="K1567" i="2" s="1"/>
  <c r="R1581" i="1"/>
  <c r="L1567" i="2" s="1"/>
  <c r="T1581" i="1"/>
  <c r="M1567" i="2" s="1"/>
  <c r="U1581" i="1"/>
  <c r="N1567" i="2" s="1"/>
  <c r="V1581" i="1"/>
  <c r="W1581"/>
  <c r="P1567" i="2" s="1"/>
  <c r="E1582" i="1"/>
  <c r="F1582"/>
  <c r="H1582"/>
  <c r="E1568" i="2" s="1"/>
  <c r="I1582" i="1"/>
  <c r="F1568" i="2" s="1"/>
  <c r="J1582" i="1"/>
  <c r="G1568" i="2" s="1"/>
  <c r="K1582" i="1"/>
  <c r="M1582"/>
  <c r="H1568" i="2" s="1"/>
  <c r="P1582" i="1"/>
  <c r="Q1582"/>
  <c r="K1568" i="2" s="1"/>
  <c r="R1582" i="1"/>
  <c r="L1568" i="2" s="1"/>
  <c r="T1582" i="1"/>
  <c r="M1568" i="2" s="1"/>
  <c r="U1582" i="1"/>
  <c r="N1568" i="2" s="1"/>
  <c r="V1582" i="1"/>
  <c r="W1582"/>
  <c r="P1568" i="2" s="1"/>
  <c r="E1583" i="1"/>
  <c r="B1569" i="2" s="1"/>
  <c r="C1608" i="5" s="1"/>
  <c r="F1583" i="1"/>
  <c r="H1583"/>
  <c r="E1569" i="2" s="1"/>
  <c r="I1583" i="1"/>
  <c r="F1569" i="2" s="1"/>
  <c r="J1583" i="1"/>
  <c r="G1569" i="2" s="1"/>
  <c r="K1583" i="1"/>
  <c r="M1583"/>
  <c r="H1569" i="2" s="1"/>
  <c r="P1583" i="1"/>
  <c r="Q1583"/>
  <c r="K1569" i="2" s="1"/>
  <c r="R1583" i="1"/>
  <c r="L1569" i="2" s="1"/>
  <c r="T1583" i="1"/>
  <c r="M1569" i="2" s="1"/>
  <c r="U1583" i="1"/>
  <c r="N1569" i="2" s="1"/>
  <c r="V1583" i="1"/>
  <c r="W1583"/>
  <c r="P1569" i="2" s="1"/>
  <c r="E1584" i="1"/>
  <c r="B1570" i="2" s="1"/>
  <c r="C1609" i="5" s="1"/>
  <c r="F1584" i="1"/>
  <c r="H1584"/>
  <c r="E1570" i="2" s="1"/>
  <c r="I1584" i="1"/>
  <c r="F1570" i="2" s="1"/>
  <c r="J1584" i="1"/>
  <c r="G1570" i="2" s="1"/>
  <c r="K1584" i="1"/>
  <c r="M1584"/>
  <c r="H1570" i="2" s="1"/>
  <c r="P1584" i="1"/>
  <c r="Q1584"/>
  <c r="K1570" i="2" s="1"/>
  <c r="R1584" i="1"/>
  <c r="L1570" i="2" s="1"/>
  <c r="T1584" i="1"/>
  <c r="M1570" i="2" s="1"/>
  <c r="U1584" i="1"/>
  <c r="N1570" i="2" s="1"/>
  <c r="V1584" i="1"/>
  <c r="W1584"/>
  <c r="P1570" i="2" s="1"/>
  <c r="E1585" i="1"/>
  <c r="B1571" i="2" s="1"/>
  <c r="C1610" i="5" s="1"/>
  <c r="F1585" i="1"/>
  <c r="H1585"/>
  <c r="E1571" i="2" s="1"/>
  <c r="I1585" i="1"/>
  <c r="F1571" i="2" s="1"/>
  <c r="J1585" i="1"/>
  <c r="G1571" i="2" s="1"/>
  <c r="K1585" i="1"/>
  <c r="M1585"/>
  <c r="H1571" i="2" s="1"/>
  <c r="P1585" i="1"/>
  <c r="Q1585"/>
  <c r="K1571" i="2" s="1"/>
  <c r="R1585" i="1"/>
  <c r="L1571" i="2" s="1"/>
  <c r="T1585" i="1"/>
  <c r="M1571" i="2" s="1"/>
  <c r="U1585" i="1"/>
  <c r="N1571" i="2" s="1"/>
  <c r="V1585" i="1"/>
  <c r="W1585"/>
  <c r="P1571" i="2" s="1"/>
  <c r="E1586" i="1"/>
  <c r="F1586"/>
  <c r="H1586"/>
  <c r="E1572" i="2" s="1"/>
  <c r="I1586" i="1"/>
  <c r="F1572" i="2" s="1"/>
  <c r="J1586" i="1"/>
  <c r="G1572" i="2" s="1"/>
  <c r="K1586" i="1"/>
  <c r="M1586"/>
  <c r="H1572" i="2" s="1"/>
  <c r="P1586" i="1"/>
  <c r="Q1586"/>
  <c r="K1572" i="2" s="1"/>
  <c r="R1586" i="1"/>
  <c r="L1572" i="2" s="1"/>
  <c r="T1586" i="1"/>
  <c r="M1572" i="2" s="1"/>
  <c r="U1586" i="1"/>
  <c r="N1572" i="2" s="1"/>
  <c r="V1586" i="1"/>
  <c r="W1586"/>
  <c r="P1572" i="2" s="1"/>
  <c r="E1587" i="1"/>
  <c r="B1573" i="2" s="1"/>
  <c r="C1612" i="5" s="1"/>
  <c r="F1587" i="1"/>
  <c r="H1587"/>
  <c r="E1573" i="2" s="1"/>
  <c r="I1587" i="1"/>
  <c r="F1573" i="2" s="1"/>
  <c r="J1587" i="1"/>
  <c r="G1573" i="2" s="1"/>
  <c r="K1587" i="1"/>
  <c r="M1587"/>
  <c r="H1573" i="2" s="1"/>
  <c r="P1587" i="1"/>
  <c r="Q1587"/>
  <c r="K1573" i="2" s="1"/>
  <c r="R1587" i="1"/>
  <c r="L1573" i="2" s="1"/>
  <c r="T1587" i="1"/>
  <c r="M1573" i="2" s="1"/>
  <c r="U1587" i="1"/>
  <c r="N1573" i="2" s="1"/>
  <c r="V1587" i="1"/>
  <c r="W1587"/>
  <c r="P1573" i="2" s="1"/>
  <c r="E1588" i="1"/>
  <c r="B1574" i="2" s="1"/>
  <c r="C1613" i="5" s="1"/>
  <c r="F1588" i="1"/>
  <c r="H1588"/>
  <c r="E1574" i="2" s="1"/>
  <c r="I1588" i="1"/>
  <c r="F1574" i="2" s="1"/>
  <c r="J1588" i="1"/>
  <c r="G1574" i="2" s="1"/>
  <c r="K1588" i="1"/>
  <c r="M1588"/>
  <c r="H1574" i="2" s="1"/>
  <c r="P1588" i="1"/>
  <c r="Q1588"/>
  <c r="K1574" i="2" s="1"/>
  <c r="R1588" i="1"/>
  <c r="L1574" i="2" s="1"/>
  <c r="T1588" i="1"/>
  <c r="M1574" i="2" s="1"/>
  <c r="U1588" i="1"/>
  <c r="N1574" i="2" s="1"/>
  <c r="V1588" i="1"/>
  <c r="W1588"/>
  <c r="P1574" i="2" s="1"/>
  <c r="E1589" i="1"/>
  <c r="B1575" i="2" s="1"/>
  <c r="C1614" i="5" s="1"/>
  <c r="F1589" i="1"/>
  <c r="H1589"/>
  <c r="E1575" i="2" s="1"/>
  <c r="I1589" i="1"/>
  <c r="F1575" i="2" s="1"/>
  <c r="J1589" i="1"/>
  <c r="G1575" i="2" s="1"/>
  <c r="K1589" i="1"/>
  <c r="M1589"/>
  <c r="H1575" i="2" s="1"/>
  <c r="P1589" i="1"/>
  <c r="Q1589"/>
  <c r="K1575" i="2" s="1"/>
  <c r="R1589" i="1"/>
  <c r="L1575" i="2" s="1"/>
  <c r="T1589" i="1"/>
  <c r="M1575" i="2" s="1"/>
  <c r="U1589" i="1"/>
  <c r="N1575" i="2" s="1"/>
  <c r="V1589" i="1"/>
  <c r="W1589"/>
  <c r="P1575" i="2" s="1"/>
  <c r="E1590" i="1"/>
  <c r="F1590"/>
  <c r="H1590"/>
  <c r="E1576" i="2" s="1"/>
  <c r="I1590" i="1"/>
  <c r="F1576" i="2" s="1"/>
  <c r="J1590" i="1"/>
  <c r="G1576" i="2" s="1"/>
  <c r="K1590" i="1"/>
  <c r="M1590"/>
  <c r="H1576" i="2" s="1"/>
  <c r="P1590" i="1"/>
  <c r="Q1590"/>
  <c r="K1576" i="2" s="1"/>
  <c r="R1590" i="1"/>
  <c r="L1576" i="2" s="1"/>
  <c r="T1590" i="1"/>
  <c r="M1576" i="2" s="1"/>
  <c r="U1590" i="1"/>
  <c r="N1576" i="2" s="1"/>
  <c r="V1590" i="1"/>
  <c r="W1590"/>
  <c r="P1576" i="2" s="1"/>
  <c r="E1591" i="1"/>
  <c r="B1577" i="2" s="1"/>
  <c r="C1616" i="5" s="1"/>
  <c r="F1591" i="1"/>
  <c r="H1591"/>
  <c r="E1577" i="2" s="1"/>
  <c r="I1591" i="1"/>
  <c r="F1577" i="2" s="1"/>
  <c r="J1591" i="1"/>
  <c r="G1577" i="2" s="1"/>
  <c r="K1591" i="1"/>
  <c r="M1591"/>
  <c r="H1577" i="2" s="1"/>
  <c r="P1591" i="1"/>
  <c r="Q1591"/>
  <c r="K1577" i="2" s="1"/>
  <c r="R1591" i="1"/>
  <c r="L1577" i="2" s="1"/>
  <c r="T1591" i="1"/>
  <c r="M1577" i="2" s="1"/>
  <c r="U1591" i="1"/>
  <c r="N1577" i="2" s="1"/>
  <c r="V1591" i="1"/>
  <c r="W1591"/>
  <c r="P1577" i="2" s="1"/>
  <c r="E1592" i="1"/>
  <c r="B1578" i="2" s="1"/>
  <c r="C1617" i="5" s="1"/>
  <c r="F1592" i="1"/>
  <c r="H1592"/>
  <c r="E1578" i="2" s="1"/>
  <c r="I1592" i="1"/>
  <c r="F1578" i="2" s="1"/>
  <c r="J1592" i="1"/>
  <c r="G1578" i="2" s="1"/>
  <c r="K1592" i="1"/>
  <c r="M1592"/>
  <c r="H1578" i="2" s="1"/>
  <c r="P1592" i="1"/>
  <c r="Q1592"/>
  <c r="K1578" i="2" s="1"/>
  <c r="R1592" i="1"/>
  <c r="L1578" i="2" s="1"/>
  <c r="T1592" i="1"/>
  <c r="M1578" i="2" s="1"/>
  <c r="U1592" i="1"/>
  <c r="N1578" i="2" s="1"/>
  <c r="V1592" i="1"/>
  <c r="W1592"/>
  <c r="P1578" i="2" s="1"/>
  <c r="E1593" i="1"/>
  <c r="B1579" i="2" s="1"/>
  <c r="C1618" i="5" s="1"/>
  <c r="F1593" i="1"/>
  <c r="H1593"/>
  <c r="E1579" i="2" s="1"/>
  <c r="I1593" i="1"/>
  <c r="F1579" i="2" s="1"/>
  <c r="J1593" i="1"/>
  <c r="G1579" i="2" s="1"/>
  <c r="K1593" i="1"/>
  <c r="M1593"/>
  <c r="H1579" i="2" s="1"/>
  <c r="P1593" i="1"/>
  <c r="Q1593"/>
  <c r="K1579" i="2" s="1"/>
  <c r="R1593" i="1"/>
  <c r="L1579" i="2" s="1"/>
  <c r="T1593" i="1"/>
  <c r="M1579" i="2" s="1"/>
  <c r="U1593" i="1"/>
  <c r="N1579" i="2" s="1"/>
  <c r="V1593" i="1"/>
  <c r="W1593"/>
  <c r="P1579" i="2" s="1"/>
  <c r="E1594" i="1"/>
  <c r="F1594"/>
  <c r="H1594"/>
  <c r="E1580" i="2" s="1"/>
  <c r="I1594" i="1"/>
  <c r="F1580" i="2" s="1"/>
  <c r="J1594" i="1"/>
  <c r="G1580" i="2" s="1"/>
  <c r="K1594" i="1"/>
  <c r="M1594"/>
  <c r="H1580" i="2" s="1"/>
  <c r="P1594" i="1"/>
  <c r="Q1594"/>
  <c r="K1580" i="2" s="1"/>
  <c r="R1594" i="1"/>
  <c r="L1580" i="2" s="1"/>
  <c r="T1594" i="1"/>
  <c r="M1580" i="2" s="1"/>
  <c r="U1594" i="1"/>
  <c r="N1580" i="2" s="1"/>
  <c r="V1594" i="1"/>
  <c r="W1594"/>
  <c r="P1580" i="2" s="1"/>
  <c r="E1595" i="1"/>
  <c r="B1581" i="2" s="1"/>
  <c r="C1620" i="5" s="1"/>
  <c r="F1595" i="1"/>
  <c r="H1595"/>
  <c r="E1581" i="2" s="1"/>
  <c r="I1595" i="1"/>
  <c r="F1581" i="2" s="1"/>
  <c r="J1595" i="1"/>
  <c r="G1581" i="2" s="1"/>
  <c r="K1595" i="1"/>
  <c r="M1595"/>
  <c r="H1581" i="2" s="1"/>
  <c r="P1595" i="1"/>
  <c r="Q1595"/>
  <c r="K1581" i="2" s="1"/>
  <c r="R1595" i="1"/>
  <c r="L1581" i="2" s="1"/>
  <c r="T1595" i="1"/>
  <c r="M1581" i="2" s="1"/>
  <c r="U1595" i="1"/>
  <c r="N1581" i="2" s="1"/>
  <c r="V1595" i="1"/>
  <c r="W1595"/>
  <c r="P1581" i="2" s="1"/>
  <c r="E1596" i="1"/>
  <c r="B1582" i="2" s="1"/>
  <c r="C1621" i="5" s="1"/>
  <c r="F1596" i="1"/>
  <c r="H1596"/>
  <c r="E1582" i="2" s="1"/>
  <c r="I1596" i="1"/>
  <c r="F1582" i="2" s="1"/>
  <c r="J1596" i="1"/>
  <c r="G1582" i="2" s="1"/>
  <c r="K1596" i="1"/>
  <c r="M1596"/>
  <c r="H1582" i="2" s="1"/>
  <c r="P1596" i="1"/>
  <c r="Q1596"/>
  <c r="K1582" i="2" s="1"/>
  <c r="R1596" i="1"/>
  <c r="L1582" i="2" s="1"/>
  <c r="T1596" i="1"/>
  <c r="M1582" i="2" s="1"/>
  <c r="U1596" i="1"/>
  <c r="N1582" i="2" s="1"/>
  <c r="V1596" i="1"/>
  <c r="W1596"/>
  <c r="P1582" i="2" s="1"/>
  <c r="E1597" i="1"/>
  <c r="B1583" i="2" s="1"/>
  <c r="C1622" i="5" s="1"/>
  <c r="F1597" i="1"/>
  <c r="H1597"/>
  <c r="E1583" i="2" s="1"/>
  <c r="I1597" i="1"/>
  <c r="F1583" i="2" s="1"/>
  <c r="J1597" i="1"/>
  <c r="G1583" i="2" s="1"/>
  <c r="K1597" i="1"/>
  <c r="M1597"/>
  <c r="H1583" i="2" s="1"/>
  <c r="P1597" i="1"/>
  <c r="Q1597"/>
  <c r="K1583" i="2" s="1"/>
  <c r="R1597" i="1"/>
  <c r="L1583" i="2" s="1"/>
  <c r="T1597" i="1"/>
  <c r="M1583" i="2" s="1"/>
  <c r="U1597" i="1"/>
  <c r="N1583" i="2" s="1"/>
  <c r="V1597" i="1"/>
  <c r="W1597"/>
  <c r="P1583" i="2" s="1"/>
  <c r="E1598" i="1"/>
  <c r="F1598"/>
  <c r="H1598"/>
  <c r="E1584" i="2" s="1"/>
  <c r="I1598" i="1"/>
  <c r="F1584" i="2" s="1"/>
  <c r="J1598" i="1"/>
  <c r="G1584" i="2" s="1"/>
  <c r="K1598" i="1"/>
  <c r="M1598"/>
  <c r="H1584" i="2" s="1"/>
  <c r="P1598" i="1"/>
  <c r="Q1598"/>
  <c r="K1584" i="2" s="1"/>
  <c r="R1598" i="1"/>
  <c r="L1584" i="2" s="1"/>
  <c r="T1598" i="1"/>
  <c r="M1584" i="2" s="1"/>
  <c r="U1598" i="1"/>
  <c r="N1584" i="2" s="1"/>
  <c r="V1598" i="1"/>
  <c r="W1598"/>
  <c r="P1584" i="2" s="1"/>
  <c r="E1599" i="1"/>
  <c r="B1585" i="2" s="1"/>
  <c r="C1624" i="5" s="1"/>
  <c r="F1599" i="1"/>
  <c r="H1599"/>
  <c r="E1585" i="2" s="1"/>
  <c r="I1599" i="1"/>
  <c r="F1585" i="2" s="1"/>
  <c r="J1599" i="1"/>
  <c r="G1585" i="2" s="1"/>
  <c r="K1599" i="1"/>
  <c r="M1599"/>
  <c r="H1585" i="2" s="1"/>
  <c r="P1599" i="1"/>
  <c r="Q1599"/>
  <c r="K1585" i="2" s="1"/>
  <c r="R1599" i="1"/>
  <c r="L1585" i="2" s="1"/>
  <c r="T1599" i="1"/>
  <c r="M1585" i="2" s="1"/>
  <c r="U1599" i="1"/>
  <c r="N1585" i="2" s="1"/>
  <c r="V1599" i="1"/>
  <c r="W1599"/>
  <c r="P1585" i="2" s="1"/>
  <c r="E1600" i="1"/>
  <c r="B1586" i="2" s="1"/>
  <c r="C1625" i="5" s="1"/>
  <c r="F1600" i="1"/>
  <c r="H1600"/>
  <c r="E1586" i="2" s="1"/>
  <c r="I1600" i="1"/>
  <c r="F1586" i="2" s="1"/>
  <c r="J1600" i="1"/>
  <c r="G1586" i="2" s="1"/>
  <c r="K1600" i="1"/>
  <c r="M1600"/>
  <c r="H1586" i="2" s="1"/>
  <c r="P1600" i="1"/>
  <c r="Q1600"/>
  <c r="K1586" i="2" s="1"/>
  <c r="R1600" i="1"/>
  <c r="L1586" i="2" s="1"/>
  <c r="T1600" i="1"/>
  <c r="M1586" i="2" s="1"/>
  <c r="U1600" i="1"/>
  <c r="N1586" i="2" s="1"/>
  <c r="V1600" i="1"/>
  <c r="W1600"/>
  <c r="P1586" i="2" s="1"/>
  <c r="E1601" i="1"/>
  <c r="B1587" i="2" s="1"/>
  <c r="C1626" i="5" s="1"/>
  <c r="F1601" i="1"/>
  <c r="H1601"/>
  <c r="E1587" i="2" s="1"/>
  <c r="I1601" i="1"/>
  <c r="F1587" i="2" s="1"/>
  <c r="J1601" i="1"/>
  <c r="G1587" i="2" s="1"/>
  <c r="K1601" i="1"/>
  <c r="M1601"/>
  <c r="H1587" i="2" s="1"/>
  <c r="P1601" i="1"/>
  <c r="Q1601"/>
  <c r="K1587" i="2" s="1"/>
  <c r="R1601" i="1"/>
  <c r="L1587" i="2" s="1"/>
  <c r="T1601" i="1"/>
  <c r="M1587" i="2" s="1"/>
  <c r="U1601" i="1"/>
  <c r="N1587" i="2" s="1"/>
  <c r="V1601" i="1"/>
  <c r="W1601"/>
  <c r="P1587" i="2" s="1"/>
  <c r="E1602" i="1"/>
  <c r="F1602"/>
  <c r="H1602"/>
  <c r="E1588" i="2" s="1"/>
  <c r="I1602" i="1"/>
  <c r="F1588" i="2" s="1"/>
  <c r="J1602" i="1"/>
  <c r="G1588" i="2" s="1"/>
  <c r="K1602" i="1"/>
  <c r="M1602"/>
  <c r="H1588" i="2" s="1"/>
  <c r="P1602" i="1"/>
  <c r="Q1602"/>
  <c r="K1588" i="2" s="1"/>
  <c r="R1602" i="1"/>
  <c r="L1588" i="2" s="1"/>
  <c r="T1602" i="1"/>
  <c r="M1588" i="2" s="1"/>
  <c r="U1602" i="1"/>
  <c r="N1588" i="2" s="1"/>
  <c r="V1602" i="1"/>
  <c r="W1602"/>
  <c r="P1588" i="2" s="1"/>
  <c r="E1603" i="1"/>
  <c r="B1589" i="2" s="1"/>
  <c r="C1628" i="5" s="1"/>
  <c r="F1603" i="1"/>
  <c r="H1603"/>
  <c r="E1589" i="2" s="1"/>
  <c r="I1603" i="1"/>
  <c r="F1589" i="2" s="1"/>
  <c r="J1603" i="1"/>
  <c r="G1589" i="2" s="1"/>
  <c r="K1603" i="1"/>
  <c r="M1603"/>
  <c r="H1589" i="2" s="1"/>
  <c r="P1603" i="1"/>
  <c r="Q1603"/>
  <c r="K1589" i="2" s="1"/>
  <c r="R1603" i="1"/>
  <c r="L1589" i="2" s="1"/>
  <c r="T1603" i="1"/>
  <c r="M1589" i="2" s="1"/>
  <c r="U1603" i="1"/>
  <c r="N1589" i="2" s="1"/>
  <c r="V1603" i="1"/>
  <c r="W1603"/>
  <c r="P1589" i="2" s="1"/>
  <c r="E1604" i="1"/>
  <c r="B1590" i="2" s="1"/>
  <c r="C1629" i="5" s="1"/>
  <c r="F1604" i="1"/>
  <c r="H1604"/>
  <c r="E1590" i="2" s="1"/>
  <c r="I1604" i="1"/>
  <c r="F1590" i="2" s="1"/>
  <c r="J1604" i="1"/>
  <c r="G1590" i="2" s="1"/>
  <c r="K1604" i="1"/>
  <c r="M1604"/>
  <c r="H1590" i="2" s="1"/>
  <c r="P1604" i="1"/>
  <c r="Q1604"/>
  <c r="K1590" i="2" s="1"/>
  <c r="R1604" i="1"/>
  <c r="L1590" i="2" s="1"/>
  <c r="T1604" i="1"/>
  <c r="M1590" i="2" s="1"/>
  <c r="U1604" i="1"/>
  <c r="N1590" i="2" s="1"/>
  <c r="V1604" i="1"/>
  <c r="W1604"/>
  <c r="P1590" i="2" s="1"/>
  <c r="E1605" i="1"/>
  <c r="B1591" i="2" s="1"/>
  <c r="C1630" i="5" s="1"/>
  <c r="F1605" i="1"/>
  <c r="H1605"/>
  <c r="E1591" i="2" s="1"/>
  <c r="I1605" i="1"/>
  <c r="F1591" i="2" s="1"/>
  <c r="J1605" i="1"/>
  <c r="G1591" i="2" s="1"/>
  <c r="K1605" i="1"/>
  <c r="M1605"/>
  <c r="H1591" i="2" s="1"/>
  <c r="P1605" i="1"/>
  <c r="Q1605"/>
  <c r="K1591" i="2" s="1"/>
  <c r="R1605" i="1"/>
  <c r="L1591" i="2" s="1"/>
  <c r="T1605" i="1"/>
  <c r="M1591" i="2" s="1"/>
  <c r="U1605" i="1"/>
  <c r="N1591" i="2" s="1"/>
  <c r="V1605" i="1"/>
  <c r="W1605"/>
  <c r="P1591" i="2" s="1"/>
  <c r="E1606" i="1"/>
  <c r="F1606"/>
  <c r="H1606"/>
  <c r="E1592" i="2" s="1"/>
  <c r="I1606" i="1"/>
  <c r="F1592" i="2" s="1"/>
  <c r="J1606" i="1"/>
  <c r="G1592" i="2" s="1"/>
  <c r="K1606" i="1"/>
  <c r="M1606"/>
  <c r="H1592" i="2" s="1"/>
  <c r="P1606" i="1"/>
  <c r="Q1606"/>
  <c r="K1592" i="2" s="1"/>
  <c r="R1606" i="1"/>
  <c r="L1592" i="2" s="1"/>
  <c r="T1606" i="1"/>
  <c r="M1592" i="2" s="1"/>
  <c r="U1606" i="1"/>
  <c r="N1592" i="2" s="1"/>
  <c r="V1606" i="1"/>
  <c r="W1606"/>
  <c r="P1592" i="2" s="1"/>
  <c r="E1607" i="1"/>
  <c r="B1593" i="2" s="1"/>
  <c r="C1632" i="5" s="1"/>
  <c r="F1607" i="1"/>
  <c r="H1607"/>
  <c r="E1593" i="2" s="1"/>
  <c r="I1607" i="1"/>
  <c r="F1593" i="2" s="1"/>
  <c r="J1607" i="1"/>
  <c r="G1593" i="2" s="1"/>
  <c r="K1607" i="1"/>
  <c r="M1607"/>
  <c r="H1593" i="2" s="1"/>
  <c r="P1607" i="1"/>
  <c r="Q1607"/>
  <c r="K1593" i="2" s="1"/>
  <c r="R1607" i="1"/>
  <c r="L1593" i="2" s="1"/>
  <c r="T1607" i="1"/>
  <c r="M1593" i="2" s="1"/>
  <c r="U1607" i="1"/>
  <c r="N1593" i="2" s="1"/>
  <c r="V1607" i="1"/>
  <c r="W1607"/>
  <c r="P1593" i="2" s="1"/>
  <c r="E1608" i="1"/>
  <c r="B1594" i="2" s="1"/>
  <c r="C1633" i="5" s="1"/>
  <c r="F1608" i="1"/>
  <c r="H1608"/>
  <c r="E1594" i="2" s="1"/>
  <c r="I1608" i="1"/>
  <c r="F1594" i="2" s="1"/>
  <c r="J1608" i="1"/>
  <c r="G1594" i="2" s="1"/>
  <c r="K1608" i="1"/>
  <c r="M1608"/>
  <c r="H1594" i="2" s="1"/>
  <c r="P1608" i="1"/>
  <c r="Q1608"/>
  <c r="K1594" i="2" s="1"/>
  <c r="R1608" i="1"/>
  <c r="L1594" i="2" s="1"/>
  <c r="T1608" i="1"/>
  <c r="M1594" i="2" s="1"/>
  <c r="U1608" i="1"/>
  <c r="N1594" i="2" s="1"/>
  <c r="V1608" i="1"/>
  <c r="W1608"/>
  <c r="P1594" i="2" s="1"/>
  <c r="E1609" i="1"/>
  <c r="B1595" i="2" s="1"/>
  <c r="C1634" i="5" s="1"/>
  <c r="F1609" i="1"/>
  <c r="H1609"/>
  <c r="E1595" i="2" s="1"/>
  <c r="I1609" i="1"/>
  <c r="F1595" i="2" s="1"/>
  <c r="J1609" i="1"/>
  <c r="G1595" i="2" s="1"/>
  <c r="K1609" i="1"/>
  <c r="M1609"/>
  <c r="H1595" i="2" s="1"/>
  <c r="P1609" i="1"/>
  <c r="Q1609"/>
  <c r="K1595" i="2" s="1"/>
  <c r="R1609" i="1"/>
  <c r="L1595" i="2" s="1"/>
  <c r="T1609" i="1"/>
  <c r="M1595" i="2" s="1"/>
  <c r="U1609" i="1"/>
  <c r="N1595" i="2" s="1"/>
  <c r="V1609" i="1"/>
  <c r="W1609"/>
  <c r="P1595" i="2" s="1"/>
  <c r="E1610" i="1"/>
  <c r="F1610"/>
  <c r="H1610"/>
  <c r="E1596" i="2" s="1"/>
  <c r="I1610" i="1"/>
  <c r="F1596" i="2" s="1"/>
  <c r="J1610" i="1"/>
  <c r="G1596" i="2" s="1"/>
  <c r="K1610" i="1"/>
  <c r="M1610"/>
  <c r="H1596" i="2" s="1"/>
  <c r="P1610" i="1"/>
  <c r="Q1610"/>
  <c r="K1596" i="2" s="1"/>
  <c r="R1610" i="1"/>
  <c r="L1596" i="2" s="1"/>
  <c r="T1610" i="1"/>
  <c r="M1596" i="2" s="1"/>
  <c r="U1610" i="1"/>
  <c r="N1596" i="2" s="1"/>
  <c r="V1610" i="1"/>
  <c r="W1610"/>
  <c r="P1596" i="2" s="1"/>
  <c r="E1611" i="1"/>
  <c r="B1597" i="2" s="1"/>
  <c r="C1636" i="5" s="1"/>
  <c r="F1611" i="1"/>
  <c r="H1611"/>
  <c r="E1597" i="2" s="1"/>
  <c r="I1611" i="1"/>
  <c r="F1597" i="2" s="1"/>
  <c r="J1611" i="1"/>
  <c r="G1597" i="2" s="1"/>
  <c r="K1611" i="1"/>
  <c r="M1611"/>
  <c r="H1597" i="2" s="1"/>
  <c r="P1611" i="1"/>
  <c r="Q1611"/>
  <c r="K1597" i="2" s="1"/>
  <c r="R1611" i="1"/>
  <c r="L1597" i="2" s="1"/>
  <c r="T1611" i="1"/>
  <c r="M1597" i="2" s="1"/>
  <c r="U1611" i="1"/>
  <c r="N1597" i="2" s="1"/>
  <c r="V1611" i="1"/>
  <c r="W1611"/>
  <c r="P1597" i="2" s="1"/>
  <c r="E1612" i="1"/>
  <c r="B1598" i="2" s="1"/>
  <c r="C1637" i="5" s="1"/>
  <c r="F1612" i="1"/>
  <c r="H1612"/>
  <c r="E1598" i="2" s="1"/>
  <c r="I1612" i="1"/>
  <c r="F1598" i="2" s="1"/>
  <c r="J1612" i="1"/>
  <c r="G1598" i="2" s="1"/>
  <c r="K1612" i="1"/>
  <c r="M1612"/>
  <c r="H1598" i="2" s="1"/>
  <c r="P1612" i="1"/>
  <c r="Q1612"/>
  <c r="K1598" i="2" s="1"/>
  <c r="R1612" i="1"/>
  <c r="L1598" i="2" s="1"/>
  <c r="T1612" i="1"/>
  <c r="M1598" i="2" s="1"/>
  <c r="U1612" i="1"/>
  <c r="N1598" i="2" s="1"/>
  <c r="V1612" i="1"/>
  <c r="W1612"/>
  <c r="P1598" i="2" s="1"/>
  <c r="E1613" i="1"/>
  <c r="B1599" i="2" s="1"/>
  <c r="C1638" i="5" s="1"/>
  <c r="F1613" i="1"/>
  <c r="H1613"/>
  <c r="E1599" i="2" s="1"/>
  <c r="I1613" i="1"/>
  <c r="F1599" i="2" s="1"/>
  <c r="J1613" i="1"/>
  <c r="G1599" i="2" s="1"/>
  <c r="K1613" i="1"/>
  <c r="M1613"/>
  <c r="H1599" i="2" s="1"/>
  <c r="P1613" i="1"/>
  <c r="Q1613"/>
  <c r="K1599" i="2" s="1"/>
  <c r="R1613" i="1"/>
  <c r="L1599" i="2" s="1"/>
  <c r="T1613" i="1"/>
  <c r="M1599" i="2" s="1"/>
  <c r="U1613" i="1"/>
  <c r="N1599" i="2" s="1"/>
  <c r="V1613" i="1"/>
  <c r="W1613"/>
  <c r="P1599" i="2" s="1"/>
  <c r="E1614" i="1"/>
  <c r="F1614"/>
  <c r="H1614"/>
  <c r="E1600" i="2" s="1"/>
  <c r="I1614" i="1"/>
  <c r="F1600" i="2" s="1"/>
  <c r="J1614" i="1"/>
  <c r="G1600" i="2" s="1"/>
  <c r="K1614" i="1"/>
  <c r="M1614"/>
  <c r="H1600" i="2" s="1"/>
  <c r="P1614" i="1"/>
  <c r="Q1614"/>
  <c r="K1600" i="2" s="1"/>
  <c r="R1614" i="1"/>
  <c r="L1600" i="2" s="1"/>
  <c r="T1614" i="1"/>
  <c r="M1600" i="2" s="1"/>
  <c r="U1614" i="1"/>
  <c r="N1600" i="2" s="1"/>
  <c r="V1614" i="1"/>
  <c r="W1614"/>
  <c r="P1600" i="2" s="1"/>
  <c r="E1615" i="1"/>
  <c r="B1601" i="2" s="1"/>
  <c r="C1640" i="5" s="1"/>
  <c r="F1615" i="1"/>
  <c r="H1615"/>
  <c r="E1601" i="2" s="1"/>
  <c r="I1615" i="1"/>
  <c r="F1601" i="2" s="1"/>
  <c r="J1615" i="1"/>
  <c r="G1601" i="2" s="1"/>
  <c r="K1615" i="1"/>
  <c r="M1615"/>
  <c r="H1601" i="2" s="1"/>
  <c r="P1615" i="1"/>
  <c r="Q1615"/>
  <c r="K1601" i="2" s="1"/>
  <c r="R1615" i="1"/>
  <c r="L1601" i="2" s="1"/>
  <c r="T1615" i="1"/>
  <c r="M1601" i="2" s="1"/>
  <c r="U1615" i="1"/>
  <c r="N1601" i="2" s="1"/>
  <c r="V1615" i="1"/>
  <c r="W1615"/>
  <c r="P1601" i="2" s="1"/>
  <c r="E1616" i="1"/>
  <c r="B1602" i="2" s="1"/>
  <c r="C1641" i="5" s="1"/>
  <c r="F1616" i="1"/>
  <c r="H1616"/>
  <c r="E1602" i="2" s="1"/>
  <c r="I1616" i="1"/>
  <c r="F1602" i="2" s="1"/>
  <c r="J1616" i="1"/>
  <c r="G1602" i="2" s="1"/>
  <c r="K1616" i="1"/>
  <c r="M1616"/>
  <c r="H1602" i="2" s="1"/>
  <c r="P1616" i="1"/>
  <c r="Q1616"/>
  <c r="K1602" i="2" s="1"/>
  <c r="R1616" i="1"/>
  <c r="L1602" i="2" s="1"/>
  <c r="T1616" i="1"/>
  <c r="M1602" i="2" s="1"/>
  <c r="U1616" i="1"/>
  <c r="N1602" i="2" s="1"/>
  <c r="V1616" i="1"/>
  <c r="W1616"/>
  <c r="P1602" i="2" s="1"/>
  <c r="E1617" i="1"/>
  <c r="B1603" i="2" s="1"/>
  <c r="C1642" i="5" s="1"/>
  <c r="F1617" i="1"/>
  <c r="H1617"/>
  <c r="E1603" i="2" s="1"/>
  <c r="I1617" i="1"/>
  <c r="F1603" i="2" s="1"/>
  <c r="J1617" i="1"/>
  <c r="G1603" i="2" s="1"/>
  <c r="K1617" i="1"/>
  <c r="M1617"/>
  <c r="H1603" i="2" s="1"/>
  <c r="P1617" i="1"/>
  <c r="Q1617"/>
  <c r="K1603" i="2" s="1"/>
  <c r="R1617" i="1"/>
  <c r="L1603" i="2" s="1"/>
  <c r="T1617" i="1"/>
  <c r="M1603" i="2" s="1"/>
  <c r="U1617" i="1"/>
  <c r="N1603" i="2" s="1"/>
  <c r="V1617" i="1"/>
  <c r="W1617"/>
  <c r="P1603" i="2" s="1"/>
  <c r="E1618" i="1"/>
  <c r="F1618"/>
  <c r="H1618"/>
  <c r="E1604" i="2" s="1"/>
  <c r="I1618" i="1"/>
  <c r="F1604" i="2" s="1"/>
  <c r="J1618" i="1"/>
  <c r="G1604" i="2" s="1"/>
  <c r="K1618" i="1"/>
  <c r="M1618"/>
  <c r="H1604" i="2" s="1"/>
  <c r="P1618" i="1"/>
  <c r="Q1618"/>
  <c r="K1604" i="2" s="1"/>
  <c r="R1618" i="1"/>
  <c r="L1604" i="2" s="1"/>
  <c r="T1618" i="1"/>
  <c r="M1604" i="2" s="1"/>
  <c r="U1618" i="1"/>
  <c r="N1604" i="2" s="1"/>
  <c r="V1618" i="1"/>
  <c r="W1618"/>
  <c r="P1604" i="2" s="1"/>
  <c r="E1619" i="1"/>
  <c r="B1605" i="2" s="1"/>
  <c r="C1644" i="5" s="1"/>
  <c r="F1619" i="1"/>
  <c r="H1619"/>
  <c r="E1605" i="2" s="1"/>
  <c r="I1619" i="1"/>
  <c r="F1605" i="2" s="1"/>
  <c r="J1619" i="1"/>
  <c r="G1605" i="2" s="1"/>
  <c r="K1619" i="1"/>
  <c r="M1619"/>
  <c r="H1605" i="2" s="1"/>
  <c r="P1619" i="1"/>
  <c r="Q1619"/>
  <c r="K1605" i="2" s="1"/>
  <c r="R1619" i="1"/>
  <c r="L1605" i="2" s="1"/>
  <c r="T1619" i="1"/>
  <c r="M1605" i="2" s="1"/>
  <c r="U1619" i="1"/>
  <c r="N1605" i="2" s="1"/>
  <c r="V1619" i="1"/>
  <c r="W1619"/>
  <c r="P1605" i="2" s="1"/>
  <c r="E1620" i="1"/>
  <c r="B1606" i="2" s="1"/>
  <c r="C1645" i="5" s="1"/>
  <c r="F1620" i="1"/>
  <c r="H1620"/>
  <c r="E1606" i="2" s="1"/>
  <c r="I1620" i="1"/>
  <c r="F1606" i="2" s="1"/>
  <c r="J1620" i="1"/>
  <c r="G1606" i="2" s="1"/>
  <c r="K1620" i="1"/>
  <c r="M1620"/>
  <c r="H1606" i="2" s="1"/>
  <c r="P1620" i="1"/>
  <c r="Q1620"/>
  <c r="K1606" i="2" s="1"/>
  <c r="R1620" i="1"/>
  <c r="L1606" i="2" s="1"/>
  <c r="T1620" i="1"/>
  <c r="M1606" i="2" s="1"/>
  <c r="U1620" i="1"/>
  <c r="N1606" i="2" s="1"/>
  <c r="V1620" i="1"/>
  <c r="W1620"/>
  <c r="P1606" i="2" s="1"/>
  <c r="E1621" i="1"/>
  <c r="B1607" i="2" s="1"/>
  <c r="C1646" i="5" s="1"/>
  <c r="F1621" i="1"/>
  <c r="H1621"/>
  <c r="E1607" i="2" s="1"/>
  <c r="I1621" i="1"/>
  <c r="F1607" i="2" s="1"/>
  <c r="J1621" i="1"/>
  <c r="G1607" i="2" s="1"/>
  <c r="K1621" i="1"/>
  <c r="M1621"/>
  <c r="H1607" i="2" s="1"/>
  <c r="P1621" i="1"/>
  <c r="Q1621"/>
  <c r="K1607" i="2" s="1"/>
  <c r="R1621" i="1"/>
  <c r="L1607" i="2" s="1"/>
  <c r="T1621" i="1"/>
  <c r="M1607" i="2" s="1"/>
  <c r="U1621" i="1"/>
  <c r="N1607" i="2" s="1"/>
  <c r="V1621" i="1"/>
  <c r="W1621"/>
  <c r="P1607" i="2" s="1"/>
  <c r="E1622" i="1"/>
  <c r="F1622"/>
  <c r="H1622"/>
  <c r="E1608" i="2" s="1"/>
  <c r="I1622" i="1"/>
  <c r="F1608" i="2" s="1"/>
  <c r="J1622" i="1"/>
  <c r="G1608" i="2" s="1"/>
  <c r="K1622" i="1"/>
  <c r="M1622"/>
  <c r="H1608" i="2" s="1"/>
  <c r="P1622" i="1"/>
  <c r="Q1622"/>
  <c r="K1608" i="2" s="1"/>
  <c r="R1622" i="1"/>
  <c r="L1608" i="2" s="1"/>
  <c r="T1622" i="1"/>
  <c r="M1608" i="2" s="1"/>
  <c r="U1622" i="1"/>
  <c r="N1608" i="2" s="1"/>
  <c r="V1622" i="1"/>
  <c r="W1622"/>
  <c r="P1608" i="2" s="1"/>
  <c r="E1623" i="1"/>
  <c r="B1609" i="2" s="1"/>
  <c r="C1648" i="5" s="1"/>
  <c r="F1623" i="1"/>
  <c r="H1623"/>
  <c r="E1609" i="2" s="1"/>
  <c r="I1623" i="1"/>
  <c r="F1609" i="2" s="1"/>
  <c r="J1623" i="1"/>
  <c r="G1609" i="2" s="1"/>
  <c r="K1623" i="1"/>
  <c r="M1623"/>
  <c r="H1609" i="2" s="1"/>
  <c r="P1623" i="1"/>
  <c r="Q1623"/>
  <c r="K1609" i="2" s="1"/>
  <c r="R1623" i="1"/>
  <c r="L1609" i="2" s="1"/>
  <c r="T1623" i="1"/>
  <c r="M1609" i="2" s="1"/>
  <c r="U1623" i="1"/>
  <c r="N1609" i="2" s="1"/>
  <c r="V1623" i="1"/>
  <c r="W1623"/>
  <c r="P1609" i="2" s="1"/>
  <c r="E1624" i="1"/>
  <c r="B1610" i="2" s="1"/>
  <c r="C1649" i="5" s="1"/>
  <c r="F1624" i="1"/>
  <c r="H1624"/>
  <c r="E1610" i="2" s="1"/>
  <c r="I1624" i="1"/>
  <c r="F1610" i="2" s="1"/>
  <c r="J1624" i="1"/>
  <c r="G1610" i="2" s="1"/>
  <c r="K1624" i="1"/>
  <c r="M1624"/>
  <c r="H1610" i="2" s="1"/>
  <c r="P1624" i="1"/>
  <c r="Q1624"/>
  <c r="K1610" i="2" s="1"/>
  <c r="R1624" i="1"/>
  <c r="L1610" i="2" s="1"/>
  <c r="T1624" i="1"/>
  <c r="M1610" i="2" s="1"/>
  <c r="U1624" i="1"/>
  <c r="N1610" i="2" s="1"/>
  <c r="V1624" i="1"/>
  <c r="W1624"/>
  <c r="P1610" i="2" s="1"/>
  <c r="E1625" i="1"/>
  <c r="B1611" i="2" s="1"/>
  <c r="C1650" i="5" s="1"/>
  <c r="F1625" i="1"/>
  <c r="H1625"/>
  <c r="E1611" i="2" s="1"/>
  <c r="I1625" i="1"/>
  <c r="F1611" i="2" s="1"/>
  <c r="J1625" i="1"/>
  <c r="G1611" i="2" s="1"/>
  <c r="K1625" i="1"/>
  <c r="M1625"/>
  <c r="H1611" i="2" s="1"/>
  <c r="P1625" i="1"/>
  <c r="Q1625"/>
  <c r="K1611" i="2" s="1"/>
  <c r="R1625" i="1"/>
  <c r="L1611" i="2" s="1"/>
  <c r="T1625" i="1"/>
  <c r="M1611" i="2" s="1"/>
  <c r="U1625" i="1"/>
  <c r="N1611" i="2" s="1"/>
  <c r="V1625" i="1"/>
  <c r="W1625"/>
  <c r="P1611" i="2" s="1"/>
  <c r="E1626" i="1"/>
  <c r="F1626"/>
  <c r="H1626"/>
  <c r="E1612" i="2" s="1"/>
  <c r="I1626" i="1"/>
  <c r="F1612" i="2" s="1"/>
  <c r="J1626" i="1"/>
  <c r="G1612" i="2" s="1"/>
  <c r="K1626" i="1"/>
  <c r="M1626"/>
  <c r="H1612" i="2" s="1"/>
  <c r="P1626" i="1"/>
  <c r="Q1626"/>
  <c r="K1612" i="2" s="1"/>
  <c r="R1626" i="1"/>
  <c r="L1612" i="2" s="1"/>
  <c r="T1626" i="1"/>
  <c r="M1612" i="2" s="1"/>
  <c r="U1626" i="1"/>
  <c r="N1612" i="2" s="1"/>
  <c r="V1626" i="1"/>
  <c r="W1626"/>
  <c r="P1612" i="2" s="1"/>
  <c r="E1627" i="1"/>
  <c r="B1613" i="2" s="1"/>
  <c r="C1652" i="5" s="1"/>
  <c r="F1627" i="1"/>
  <c r="H1627"/>
  <c r="E1613" i="2" s="1"/>
  <c r="I1627" i="1"/>
  <c r="F1613" i="2" s="1"/>
  <c r="J1627" i="1"/>
  <c r="G1613" i="2" s="1"/>
  <c r="K1627" i="1"/>
  <c r="M1627"/>
  <c r="H1613" i="2" s="1"/>
  <c r="P1627" i="1"/>
  <c r="Q1627"/>
  <c r="K1613" i="2" s="1"/>
  <c r="R1627" i="1"/>
  <c r="L1613" i="2" s="1"/>
  <c r="T1627" i="1"/>
  <c r="M1613" i="2" s="1"/>
  <c r="U1627" i="1"/>
  <c r="N1613" i="2" s="1"/>
  <c r="V1627" i="1"/>
  <c r="W1627"/>
  <c r="P1613" i="2" s="1"/>
  <c r="E1628" i="1"/>
  <c r="B1614" i="2" s="1"/>
  <c r="C1653" i="5" s="1"/>
  <c r="F1628" i="1"/>
  <c r="H1628"/>
  <c r="E1614" i="2" s="1"/>
  <c r="I1628" i="1"/>
  <c r="F1614" i="2" s="1"/>
  <c r="J1628" i="1"/>
  <c r="G1614" i="2" s="1"/>
  <c r="K1628" i="1"/>
  <c r="M1628"/>
  <c r="H1614" i="2" s="1"/>
  <c r="P1628" i="1"/>
  <c r="Q1628"/>
  <c r="K1614" i="2" s="1"/>
  <c r="R1628" i="1"/>
  <c r="L1614" i="2" s="1"/>
  <c r="T1628" i="1"/>
  <c r="M1614" i="2" s="1"/>
  <c r="U1628" i="1"/>
  <c r="N1614" i="2" s="1"/>
  <c r="V1628" i="1"/>
  <c r="W1628"/>
  <c r="P1614" i="2" s="1"/>
  <c r="E1629" i="1"/>
  <c r="B1615" i="2" s="1"/>
  <c r="C1654" i="5" s="1"/>
  <c r="F1629" i="1"/>
  <c r="H1629"/>
  <c r="E1615" i="2" s="1"/>
  <c r="I1629" i="1"/>
  <c r="F1615" i="2" s="1"/>
  <c r="J1629" i="1"/>
  <c r="G1615" i="2" s="1"/>
  <c r="K1629" i="1"/>
  <c r="M1629"/>
  <c r="H1615" i="2" s="1"/>
  <c r="P1629" i="1"/>
  <c r="Q1629"/>
  <c r="K1615" i="2" s="1"/>
  <c r="R1629" i="1"/>
  <c r="L1615" i="2" s="1"/>
  <c r="T1629" i="1"/>
  <c r="M1615" i="2" s="1"/>
  <c r="U1629" i="1"/>
  <c r="N1615" i="2" s="1"/>
  <c r="V1629" i="1"/>
  <c r="W1629"/>
  <c r="P1615" i="2" s="1"/>
  <c r="E1630" i="1"/>
  <c r="F1630"/>
  <c r="H1630"/>
  <c r="E1616" i="2" s="1"/>
  <c r="I1630" i="1"/>
  <c r="F1616" i="2" s="1"/>
  <c r="J1630" i="1"/>
  <c r="G1616" i="2" s="1"/>
  <c r="K1630" i="1"/>
  <c r="M1630"/>
  <c r="H1616" i="2" s="1"/>
  <c r="P1630" i="1"/>
  <c r="Q1630"/>
  <c r="K1616" i="2" s="1"/>
  <c r="R1630" i="1"/>
  <c r="L1616" i="2" s="1"/>
  <c r="T1630" i="1"/>
  <c r="M1616" i="2" s="1"/>
  <c r="U1630" i="1"/>
  <c r="N1616" i="2" s="1"/>
  <c r="V1630" i="1"/>
  <c r="W1630"/>
  <c r="P1616" i="2" s="1"/>
  <c r="E1631" i="1"/>
  <c r="B1617" i="2" s="1"/>
  <c r="C1656" i="5" s="1"/>
  <c r="F1631" i="1"/>
  <c r="H1631"/>
  <c r="E1617" i="2" s="1"/>
  <c r="I1631" i="1"/>
  <c r="F1617" i="2" s="1"/>
  <c r="J1631" i="1"/>
  <c r="G1617" i="2" s="1"/>
  <c r="K1631" i="1"/>
  <c r="M1631"/>
  <c r="H1617" i="2" s="1"/>
  <c r="P1631" i="1"/>
  <c r="Q1631"/>
  <c r="K1617" i="2" s="1"/>
  <c r="R1631" i="1"/>
  <c r="L1617" i="2" s="1"/>
  <c r="T1631" i="1"/>
  <c r="M1617" i="2" s="1"/>
  <c r="U1631" i="1"/>
  <c r="N1617" i="2" s="1"/>
  <c r="V1631" i="1"/>
  <c r="W1631"/>
  <c r="P1617" i="2" s="1"/>
  <c r="E1632" i="1"/>
  <c r="B1618" i="2" s="1"/>
  <c r="C1657" i="5" s="1"/>
  <c r="F1632" i="1"/>
  <c r="H1632"/>
  <c r="E1618" i="2" s="1"/>
  <c r="I1632" i="1"/>
  <c r="F1618" i="2" s="1"/>
  <c r="J1632" i="1"/>
  <c r="G1618" i="2" s="1"/>
  <c r="K1632" i="1"/>
  <c r="M1632"/>
  <c r="H1618" i="2" s="1"/>
  <c r="P1632" i="1"/>
  <c r="Q1632"/>
  <c r="K1618" i="2" s="1"/>
  <c r="R1632" i="1"/>
  <c r="L1618" i="2" s="1"/>
  <c r="T1632" i="1"/>
  <c r="M1618" i="2" s="1"/>
  <c r="U1632" i="1"/>
  <c r="N1618" i="2" s="1"/>
  <c r="V1632" i="1"/>
  <c r="W1632"/>
  <c r="P1618" i="2" s="1"/>
  <c r="E1633" i="1"/>
  <c r="B1619" i="2" s="1"/>
  <c r="C1658" i="5" s="1"/>
  <c r="F1633" i="1"/>
  <c r="H1633"/>
  <c r="E1619" i="2" s="1"/>
  <c r="I1633" i="1"/>
  <c r="F1619" i="2" s="1"/>
  <c r="J1633" i="1"/>
  <c r="G1619" i="2" s="1"/>
  <c r="K1633" i="1"/>
  <c r="M1633"/>
  <c r="H1619" i="2" s="1"/>
  <c r="P1633" i="1"/>
  <c r="Q1633"/>
  <c r="K1619" i="2" s="1"/>
  <c r="R1633" i="1"/>
  <c r="L1619" i="2" s="1"/>
  <c r="T1633" i="1"/>
  <c r="M1619" i="2" s="1"/>
  <c r="U1633" i="1"/>
  <c r="N1619" i="2" s="1"/>
  <c r="V1633" i="1"/>
  <c r="W1633"/>
  <c r="P1619" i="2" s="1"/>
  <c r="E1634" i="1"/>
  <c r="F1634"/>
  <c r="H1634"/>
  <c r="E1620" i="2" s="1"/>
  <c r="I1634" i="1"/>
  <c r="F1620" i="2" s="1"/>
  <c r="J1634" i="1"/>
  <c r="G1620" i="2" s="1"/>
  <c r="K1634" i="1"/>
  <c r="M1634"/>
  <c r="H1620" i="2" s="1"/>
  <c r="P1634" i="1"/>
  <c r="Q1634"/>
  <c r="K1620" i="2" s="1"/>
  <c r="R1634" i="1"/>
  <c r="L1620" i="2" s="1"/>
  <c r="T1634" i="1"/>
  <c r="M1620" i="2" s="1"/>
  <c r="U1634" i="1"/>
  <c r="N1620" i="2" s="1"/>
  <c r="V1634" i="1"/>
  <c r="W1634"/>
  <c r="P1620" i="2" s="1"/>
  <c r="E1635" i="1"/>
  <c r="B1621" i="2" s="1"/>
  <c r="C1660" i="5" s="1"/>
  <c r="F1635" i="1"/>
  <c r="H1635"/>
  <c r="E1621" i="2" s="1"/>
  <c r="I1635" i="1"/>
  <c r="F1621" i="2" s="1"/>
  <c r="J1635" i="1"/>
  <c r="G1621" i="2" s="1"/>
  <c r="K1635" i="1"/>
  <c r="M1635"/>
  <c r="H1621" i="2" s="1"/>
  <c r="P1635" i="1"/>
  <c r="Q1635"/>
  <c r="K1621" i="2" s="1"/>
  <c r="R1635" i="1"/>
  <c r="L1621" i="2" s="1"/>
  <c r="T1635" i="1"/>
  <c r="M1621" i="2" s="1"/>
  <c r="U1635" i="1"/>
  <c r="N1621" i="2" s="1"/>
  <c r="V1635" i="1"/>
  <c r="W1635"/>
  <c r="P1621" i="2" s="1"/>
  <c r="E1636" i="1"/>
  <c r="B1622" i="2" s="1"/>
  <c r="C1661" i="5" s="1"/>
  <c r="F1636" i="1"/>
  <c r="H1636"/>
  <c r="E1622" i="2" s="1"/>
  <c r="I1636" i="1"/>
  <c r="F1622" i="2" s="1"/>
  <c r="J1636" i="1"/>
  <c r="G1622" i="2" s="1"/>
  <c r="K1636" i="1"/>
  <c r="M1636"/>
  <c r="H1622" i="2" s="1"/>
  <c r="P1636" i="1"/>
  <c r="Q1636"/>
  <c r="K1622" i="2" s="1"/>
  <c r="R1636" i="1"/>
  <c r="L1622" i="2" s="1"/>
  <c r="T1636" i="1"/>
  <c r="M1622" i="2" s="1"/>
  <c r="U1636" i="1"/>
  <c r="N1622" i="2" s="1"/>
  <c r="V1636" i="1"/>
  <c r="W1636"/>
  <c r="P1622" i="2" s="1"/>
  <c r="E1637" i="1"/>
  <c r="B1623" i="2" s="1"/>
  <c r="C1662" i="5" s="1"/>
  <c r="F1637" i="1"/>
  <c r="H1637"/>
  <c r="E1623" i="2" s="1"/>
  <c r="I1637" i="1"/>
  <c r="F1623" i="2" s="1"/>
  <c r="J1637" i="1"/>
  <c r="G1623" i="2" s="1"/>
  <c r="K1637" i="1"/>
  <c r="M1637"/>
  <c r="H1623" i="2" s="1"/>
  <c r="P1637" i="1"/>
  <c r="Q1637"/>
  <c r="K1623" i="2" s="1"/>
  <c r="R1637" i="1"/>
  <c r="L1623" i="2" s="1"/>
  <c r="T1637" i="1"/>
  <c r="M1623" i="2" s="1"/>
  <c r="U1637" i="1"/>
  <c r="N1623" i="2" s="1"/>
  <c r="V1637" i="1"/>
  <c r="W1637"/>
  <c r="P1623" i="2" s="1"/>
  <c r="E1638" i="1"/>
  <c r="F1638"/>
  <c r="H1638"/>
  <c r="E1624" i="2" s="1"/>
  <c r="I1638" i="1"/>
  <c r="F1624" i="2" s="1"/>
  <c r="J1638" i="1"/>
  <c r="G1624" i="2" s="1"/>
  <c r="K1638" i="1"/>
  <c r="M1638"/>
  <c r="H1624" i="2" s="1"/>
  <c r="P1638" i="1"/>
  <c r="Q1638"/>
  <c r="K1624" i="2" s="1"/>
  <c r="R1638" i="1"/>
  <c r="L1624" i="2" s="1"/>
  <c r="T1638" i="1"/>
  <c r="M1624" i="2" s="1"/>
  <c r="U1638" i="1"/>
  <c r="N1624" i="2" s="1"/>
  <c r="V1638" i="1"/>
  <c r="W1638"/>
  <c r="P1624" i="2" s="1"/>
  <c r="E1639" i="1"/>
  <c r="B1625" i="2" s="1"/>
  <c r="C1664" i="5" s="1"/>
  <c r="F1639" i="1"/>
  <c r="H1639"/>
  <c r="E1625" i="2" s="1"/>
  <c r="I1639" i="1"/>
  <c r="F1625" i="2" s="1"/>
  <c r="J1639" i="1"/>
  <c r="G1625" i="2" s="1"/>
  <c r="K1639" i="1"/>
  <c r="M1639"/>
  <c r="H1625" i="2" s="1"/>
  <c r="P1639" i="1"/>
  <c r="Q1639"/>
  <c r="K1625" i="2" s="1"/>
  <c r="R1639" i="1"/>
  <c r="L1625" i="2" s="1"/>
  <c r="T1639" i="1"/>
  <c r="M1625" i="2" s="1"/>
  <c r="U1639" i="1"/>
  <c r="N1625" i="2" s="1"/>
  <c r="V1639" i="1"/>
  <c r="W1639"/>
  <c r="P1625" i="2" s="1"/>
  <c r="E1640" i="1"/>
  <c r="B1626" i="2" s="1"/>
  <c r="C1665" i="5" s="1"/>
  <c r="F1640" i="1"/>
  <c r="H1640"/>
  <c r="E1626" i="2" s="1"/>
  <c r="I1640" i="1"/>
  <c r="F1626" i="2" s="1"/>
  <c r="J1640" i="1"/>
  <c r="G1626" i="2" s="1"/>
  <c r="K1640" i="1"/>
  <c r="M1640"/>
  <c r="H1626" i="2" s="1"/>
  <c r="P1640" i="1"/>
  <c r="Q1640"/>
  <c r="K1626" i="2" s="1"/>
  <c r="R1640" i="1"/>
  <c r="L1626" i="2" s="1"/>
  <c r="T1640" i="1"/>
  <c r="M1626" i="2" s="1"/>
  <c r="U1640" i="1"/>
  <c r="N1626" i="2" s="1"/>
  <c r="V1640" i="1"/>
  <c r="W1640"/>
  <c r="P1626" i="2" s="1"/>
  <c r="E1641" i="1"/>
  <c r="B1627" i="2" s="1"/>
  <c r="C1666" i="5" s="1"/>
  <c r="F1641" i="1"/>
  <c r="H1641"/>
  <c r="E1627" i="2" s="1"/>
  <c r="I1641" i="1"/>
  <c r="F1627" i="2" s="1"/>
  <c r="J1641" i="1"/>
  <c r="G1627" i="2" s="1"/>
  <c r="K1641" i="1"/>
  <c r="M1641"/>
  <c r="H1627" i="2" s="1"/>
  <c r="P1641" i="1"/>
  <c r="Q1641"/>
  <c r="K1627" i="2" s="1"/>
  <c r="R1641" i="1"/>
  <c r="L1627" i="2" s="1"/>
  <c r="T1641" i="1"/>
  <c r="M1627" i="2" s="1"/>
  <c r="U1641" i="1"/>
  <c r="N1627" i="2" s="1"/>
  <c r="V1641" i="1"/>
  <c r="W1641"/>
  <c r="P1627" i="2" s="1"/>
  <c r="E1642" i="1"/>
  <c r="F1642"/>
  <c r="H1642"/>
  <c r="E1628" i="2" s="1"/>
  <c r="I1642" i="1"/>
  <c r="F1628" i="2" s="1"/>
  <c r="J1642" i="1"/>
  <c r="G1628" i="2" s="1"/>
  <c r="K1642" i="1"/>
  <c r="M1642"/>
  <c r="H1628" i="2" s="1"/>
  <c r="P1642" i="1"/>
  <c r="Q1642"/>
  <c r="K1628" i="2" s="1"/>
  <c r="R1642" i="1"/>
  <c r="L1628" i="2" s="1"/>
  <c r="T1642" i="1"/>
  <c r="M1628" i="2" s="1"/>
  <c r="U1642" i="1"/>
  <c r="N1628" i="2" s="1"/>
  <c r="V1642" i="1"/>
  <c r="W1642"/>
  <c r="P1628" i="2" s="1"/>
  <c r="E1643" i="1"/>
  <c r="B1629" i="2" s="1"/>
  <c r="C1668" i="5" s="1"/>
  <c r="F1643" i="1"/>
  <c r="H1643"/>
  <c r="E1629" i="2" s="1"/>
  <c r="I1643" i="1"/>
  <c r="F1629" i="2" s="1"/>
  <c r="J1643" i="1"/>
  <c r="G1629" i="2" s="1"/>
  <c r="K1643" i="1"/>
  <c r="M1643"/>
  <c r="H1629" i="2" s="1"/>
  <c r="P1643" i="1"/>
  <c r="Q1643"/>
  <c r="K1629" i="2" s="1"/>
  <c r="R1643" i="1"/>
  <c r="L1629" i="2" s="1"/>
  <c r="T1643" i="1"/>
  <c r="M1629" i="2" s="1"/>
  <c r="U1643" i="1"/>
  <c r="N1629" i="2" s="1"/>
  <c r="V1643" i="1"/>
  <c r="W1643"/>
  <c r="P1629" i="2" s="1"/>
  <c r="E1644" i="1"/>
  <c r="B1630" i="2" s="1"/>
  <c r="C1669" i="5" s="1"/>
  <c r="F1644" i="1"/>
  <c r="H1644"/>
  <c r="E1630" i="2" s="1"/>
  <c r="I1644" i="1"/>
  <c r="F1630" i="2" s="1"/>
  <c r="J1644" i="1"/>
  <c r="G1630" i="2" s="1"/>
  <c r="K1644" i="1"/>
  <c r="M1644"/>
  <c r="H1630" i="2" s="1"/>
  <c r="P1644" i="1"/>
  <c r="Q1644"/>
  <c r="K1630" i="2" s="1"/>
  <c r="R1644" i="1"/>
  <c r="L1630" i="2" s="1"/>
  <c r="T1644" i="1"/>
  <c r="M1630" i="2" s="1"/>
  <c r="U1644" i="1"/>
  <c r="N1630" i="2" s="1"/>
  <c r="V1644" i="1"/>
  <c r="W1644"/>
  <c r="P1630" i="2" s="1"/>
  <c r="E1645" i="1"/>
  <c r="B1631" i="2" s="1"/>
  <c r="C1670" i="5" s="1"/>
  <c r="F1645" i="1"/>
  <c r="H1645"/>
  <c r="E1631" i="2" s="1"/>
  <c r="I1645" i="1"/>
  <c r="F1631" i="2" s="1"/>
  <c r="J1645" i="1"/>
  <c r="G1631" i="2" s="1"/>
  <c r="K1645" i="1"/>
  <c r="M1645"/>
  <c r="H1631" i="2" s="1"/>
  <c r="P1645" i="1"/>
  <c r="Q1645"/>
  <c r="K1631" i="2" s="1"/>
  <c r="R1645" i="1"/>
  <c r="L1631" i="2" s="1"/>
  <c r="T1645" i="1"/>
  <c r="M1631" i="2" s="1"/>
  <c r="U1645" i="1"/>
  <c r="N1631" i="2" s="1"/>
  <c r="V1645" i="1"/>
  <c r="W1645"/>
  <c r="P1631" i="2" s="1"/>
  <c r="E1646" i="1"/>
  <c r="F1646"/>
  <c r="H1646"/>
  <c r="E1632" i="2" s="1"/>
  <c r="I1646" i="1"/>
  <c r="F1632" i="2" s="1"/>
  <c r="J1646" i="1"/>
  <c r="G1632" i="2" s="1"/>
  <c r="K1646" i="1"/>
  <c r="M1646"/>
  <c r="H1632" i="2" s="1"/>
  <c r="P1646" i="1"/>
  <c r="Q1646"/>
  <c r="K1632" i="2" s="1"/>
  <c r="R1646" i="1"/>
  <c r="L1632" i="2" s="1"/>
  <c r="T1646" i="1"/>
  <c r="M1632" i="2" s="1"/>
  <c r="U1646" i="1"/>
  <c r="N1632" i="2" s="1"/>
  <c r="V1646" i="1"/>
  <c r="W1646"/>
  <c r="P1632" i="2" s="1"/>
  <c r="E1647" i="1"/>
  <c r="B1633" i="2" s="1"/>
  <c r="C1672" i="5" s="1"/>
  <c r="F1647" i="1"/>
  <c r="H1647"/>
  <c r="E1633" i="2" s="1"/>
  <c r="I1647" i="1"/>
  <c r="F1633" i="2" s="1"/>
  <c r="J1647" i="1"/>
  <c r="G1633" i="2" s="1"/>
  <c r="K1647" i="1"/>
  <c r="M1647"/>
  <c r="H1633" i="2" s="1"/>
  <c r="P1647" i="1"/>
  <c r="Q1647"/>
  <c r="K1633" i="2" s="1"/>
  <c r="R1647" i="1"/>
  <c r="L1633" i="2" s="1"/>
  <c r="T1647" i="1"/>
  <c r="M1633" i="2" s="1"/>
  <c r="U1647" i="1"/>
  <c r="N1633" i="2" s="1"/>
  <c r="V1647" i="1"/>
  <c r="W1647"/>
  <c r="P1633" i="2" s="1"/>
  <c r="E1648" i="1"/>
  <c r="B1634" i="2" s="1"/>
  <c r="C1673" i="5" s="1"/>
  <c r="F1648" i="1"/>
  <c r="H1648"/>
  <c r="E1634" i="2" s="1"/>
  <c r="I1648" i="1"/>
  <c r="F1634" i="2" s="1"/>
  <c r="J1648" i="1"/>
  <c r="G1634" i="2" s="1"/>
  <c r="K1648" i="1"/>
  <c r="M1648"/>
  <c r="H1634" i="2" s="1"/>
  <c r="P1648" i="1"/>
  <c r="Q1648"/>
  <c r="K1634" i="2" s="1"/>
  <c r="R1648" i="1"/>
  <c r="L1634" i="2" s="1"/>
  <c r="T1648" i="1"/>
  <c r="M1634" i="2" s="1"/>
  <c r="U1648" i="1"/>
  <c r="N1634" i="2" s="1"/>
  <c r="V1648" i="1"/>
  <c r="W1648"/>
  <c r="P1634" i="2" s="1"/>
  <c r="E1649" i="1"/>
  <c r="B1635" i="2" s="1"/>
  <c r="C1674" i="5" s="1"/>
  <c r="F1649" i="1"/>
  <c r="H1649"/>
  <c r="E1635" i="2" s="1"/>
  <c r="I1649" i="1"/>
  <c r="F1635" i="2" s="1"/>
  <c r="J1649" i="1"/>
  <c r="G1635" i="2" s="1"/>
  <c r="K1649" i="1"/>
  <c r="M1649"/>
  <c r="H1635" i="2" s="1"/>
  <c r="P1649" i="1"/>
  <c r="Q1649"/>
  <c r="K1635" i="2" s="1"/>
  <c r="R1649" i="1"/>
  <c r="L1635" i="2" s="1"/>
  <c r="T1649" i="1"/>
  <c r="M1635" i="2" s="1"/>
  <c r="U1649" i="1"/>
  <c r="N1635" i="2" s="1"/>
  <c r="V1649" i="1"/>
  <c r="W1649"/>
  <c r="P1635" i="2" s="1"/>
  <c r="E1650" i="1"/>
  <c r="F1650"/>
  <c r="H1650"/>
  <c r="E1636" i="2" s="1"/>
  <c r="I1650" i="1"/>
  <c r="F1636" i="2" s="1"/>
  <c r="J1650" i="1"/>
  <c r="G1636" i="2" s="1"/>
  <c r="K1650" i="1"/>
  <c r="M1650"/>
  <c r="H1636" i="2" s="1"/>
  <c r="P1650" i="1"/>
  <c r="Q1650"/>
  <c r="K1636" i="2" s="1"/>
  <c r="R1650" i="1"/>
  <c r="L1636" i="2" s="1"/>
  <c r="T1650" i="1"/>
  <c r="M1636" i="2" s="1"/>
  <c r="U1650" i="1"/>
  <c r="N1636" i="2" s="1"/>
  <c r="V1650" i="1"/>
  <c r="W1650"/>
  <c r="P1636" i="2" s="1"/>
  <c r="E1651" i="1"/>
  <c r="B1637" i="2" s="1"/>
  <c r="C1676" i="5" s="1"/>
  <c r="F1651" i="1"/>
  <c r="H1651"/>
  <c r="E1637" i="2" s="1"/>
  <c r="I1651" i="1"/>
  <c r="F1637" i="2" s="1"/>
  <c r="J1651" i="1"/>
  <c r="G1637" i="2" s="1"/>
  <c r="K1651" i="1"/>
  <c r="M1651"/>
  <c r="H1637" i="2" s="1"/>
  <c r="P1651" i="1"/>
  <c r="Q1651"/>
  <c r="K1637" i="2" s="1"/>
  <c r="R1651" i="1"/>
  <c r="L1637" i="2" s="1"/>
  <c r="T1651" i="1"/>
  <c r="M1637" i="2" s="1"/>
  <c r="U1651" i="1"/>
  <c r="N1637" i="2" s="1"/>
  <c r="V1651" i="1"/>
  <c r="W1651"/>
  <c r="P1637" i="2" s="1"/>
  <c r="E1652" i="1"/>
  <c r="B1638" i="2" s="1"/>
  <c r="C1677" i="5" s="1"/>
  <c r="F1652" i="1"/>
  <c r="H1652"/>
  <c r="E1638" i="2" s="1"/>
  <c r="I1652" i="1"/>
  <c r="F1638" i="2" s="1"/>
  <c r="J1652" i="1"/>
  <c r="G1638" i="2" s="1"/>
  <c r="K1652" i="1"/>
  <c r="M1652"/>
  <c r="H1638" i="2" s="1"/>
  <c r="P1652" i="1"/>
  <c r="Q1652"/>
  <c r="K1638" i="2" s="1"/>
  <c r="R1652" i="1"/>
  <c r="L1638" i="2" s="1"/>
  <c r="T1652" i="1"/>
  <c r="M1638" i="2" s="1"/>
  <c r="U1652" i="1"/>
  <c r="N1638" i="2" s="1"/>
  <c r="V1652" i="1"/>
  <c r="W1652"/>
  <c r="P1638" i="2" s="1"/>
  <c r="E1653" i="1"/>
  <c r="B1639" i="2" s="1"/>
  <c r="C1678" i="5" s="1"/>
  <c r="F1653" i="1"/>
  <c r="H1653"/>
  <c r="E1639" i="2" s="1"/>
  <c r="I1653" i="1"/>
  <c r="F1639" i="2" s="1"/>
  <c r="J1653" i="1"/>
  <c r="G1639" i="2" s="1"/>
  <c r="K1653" i="1"/>
  <c r="M1653"/>
  <c r="H1639" i="2" s="1"/>
  <c r="P1653" i="1"/>
  <c r="Q1653"/>
  <c r="K1639" i="2" s="1"/>
  <c r="R1653" i="1"/>
  <c r="L1639" i="2" s="1"/>
  <c r="T1653" i="1"/>
  <c r="M1639" i="2" s="1"/>
  <c r="U1653" i="1"/>
  <c r="N1639" i="2" s="1"/>
  <c r="V1653" i="1"/>
  <c r="W1653"/>
  <c r="P1639" i="2" s="1"/>
  <c r="E1654" i="1"/>
  <c r="F1654"/>
  <c r="H1654"/>
  <c r="E1640" i="2" s="1"/>
  <c r="I1654" i="1"/>
  <c r="F1640" i="2" s="1"/>
  <c r="J1654" i="1"/>
  <c r="G1640" i="2" s="1"/>
  <c r="K1654" i="1"/>
  <c r="M1654"/>
  <c r="H1640" i="2" s="1"/>
  <c r="P1654" i="1"/>
  <c r="Q1654"/>
  <c r="K1640" i="2" s="1"/>
  <c r="R1654" i="1"/>
  <c r="L1640" i="2" s="1"/>
  <c r="T1654" i="1"/>
  <c r="M1640" i="2" s="1"/>
  <c r="U1654" i="1"/>
  <c r="N1640" i="2" s="1"/>
  <c r="V1654" i="1"/>
  <c r="W1654"/>
  <c r="P1640" i="2" s="1"/>
  <c r="E1655" i="1"/>
  <c r="B1641" i="2" s="1"/>
  <c r="C1680" i="5" s="1"/>
  <c r="F1655" i="1"/>
  <c r="H1655"/>
  <c r="E1641" i="2" s="1"/>
  <c r="I1655" i="1"/>
  <c r="F1641" i="2" s="1"/>
  <c r="J1655" i="1"/>
  <c r="G1641" i="2" s="1"/>
  <c r="K1655" i="1"/>
  <c r="M1655"/>
  <c r="H1641" i="2" s="1"/>
  <c r="P1655" i="1"/>
  <c r="Q1655"/>
  <c r="K1641" i="2" s="1"/>
  <c r="R1655" i="1"/>
  <c r="L1641" i="2" s="1"/>
  <c r="T1655" i="1"/>
  <c r="M1641" i="2" s="1"/>
  <c r="U1655" i="1"/>
  <c r="N1641" i="2" s="1"/>
  <c r="V1655" i="1"/>
  <c r="W1655"/>
  <c r="P1641" i="2" s="1"/>
  <c r="E1656" i="1"/>
  <c r="B1642" i="2" s="1"/>
  <c r="C1681" i="5" s="1"/>
  <c r="F1656" i="1"/>
  <c r="H1656"/>
  <c r="E1642" i="2" s="1"/>
  <c r="I1656" i="1"/>
  <c r="F1642" i="2" s="1"/>
  <c r="J1656" i="1"/>
  <c r="G1642" i="2" s="1"/>
  <c r="K1656" i="1"/>
  <c r="M1656"/>
  <c r="H1642" i="2" s="1"/>
  <c r="P1656" i="1"/>
  <c r="Q1656"/>
  <c r="K1642" i="2" s="1"/>
  <c r="R1656" i="1"/>
  <c r="L1642" i="2" s="1"/>
  <c r="T1656" i="1"/>
  <c r="M1642" i="2" s="1"/>
  <c r="U1656" i="1"/>
  <c r="N1642" i="2" s="1"/>
  <c r="V1656" i="1"/>
  <c r="W1656"/>
  <c r="P1642" i="2" s="1"/>
  <c r="E1657" i="1"/>
  <c r="B1643" i="2" s="1"/>
  <c r="C1682" i="5" s="1"/>
  <c r="F1657" i="1"/>
  <c r="H1657"/>
  <c r="E1643" i="2" s="1"/>
  <c r="I1657" i="1"/>
  <c r="F1643" i="2" s="1"/>
  <c r="J1657" i="1"/>
  <c r="G1643" i="2" s="1"/>
  <c r="K1657" i="1"/>
  <c r="M1657"/>
  <c r="H1643" i="2" s="1"/>
  <c r="P1657" i="1"/>
  <c r="Q1657"/>
  <c r="K1643" i="2" s="1"/>
  <c r="R1657" i="1"/>
  <c r="L1643" i="2" s="1"/>
  <c r="T1657" i="1"/>
  <c r="M1643" i="2" s="1"/>
  <c r="U1657" i="1"/>
  <c r="N1643" i="2" s="1"/>
  <c r="V1657" i="1"/>
  <c r="W1657"/>
  <c r="P1643" i="2" s="1"/>
  <c r="E1658" i="1"/>
  <c r="B1644" i="2" s="1"/>
  <c r="C1683" i="5" s="1"/>
  <c r="F1658" i="1"/>
  <c r="H1658"/>
  <c r="E1644" i="2" s="1"/>
  <c r="I1658" i="1"/>
  <c r="F1644" i="2" s="1"/>
  <c r="J1658" i="1"/>
  <c r="G1644" i="2" s="1"/>
  <c r="K1658" i="1"/>
  <c r="M1658"/>
  <c r="H1644" i="2" s="1"/>
  <c r="P1658" i="1"/>
  <c r="Q1658"/>
  <c r="K1644" i="2" s="1"/>
  <c r="R1658" i="1"/>
  <c r="L1644" i="2" s="1"/>
  <c r="T1658" i="1"/>
  <c r="M1644" i="2" s="1"/>
  <c r="U1658" i="1"/>
  <c r="N1644" i="2" s="1"/>
  <c r="V1658" i="1"/>
  <c r="W1658"/>
  <c r="P1644" i="2" s="1"/>
  <c r="E1659" i="1"/>
  <c r="B1645" i="2" s="1"/>
  <c r="C1684" i="5" s="1"/>
  <c r="F1659" i="1"/>
  <c r="H1659"/>
  <c r="E1645" i="2" s="1"/>
  <c r="I1659" i="1"/>
  <c r="F1645" i="2" s="1"/>
  <c r="J1659" i="1"/>
  <c r="G1645" i="2" s="1"/>
  <c r="K1659" i="1"/>
  <c r="M1659"/>
  <c r="H1645" i="2" s="1"/>
  <c r="P1659" i="1"/>
  <c r="Q1659"/>
  <c r="K1645" i="2" s="1"/>
  <c r="R1659" i="1"/>
  <c r="L1645" i="2" s="1"/>
  <c r="T1659" i="1"/>
  <c r="M1645" i="2" s="1"/>
  <c r="U1659" i="1"/>
  <c r="N1645" i="2" s="1"/>
  <c r="V1659" i="1"/>
  <c r="W1659"/>
  <c r="P1645" i="2" s="1"/>
  <c r="E1660" i="1"/>
  <c r="B1646" i="2" s="1"/>
  <c r="C1685" i="5" s="1"/>
  <c r="F1660" i="1"/>
  <c r="H1660"/>
  <c r="E1646" i="2" s="1"/>
  <c r="I1660" i="1"/>
  <c r="F1646" i="2" s="1"/>
  <c r="J1660" i="1"/>
  <c r="G1646" i="2" s="1"/>
  <c r="K1660" i="1"/>
  <c r="M1660"/>
  <c r="H1646" i="2" s="1"/>
  <c r="P1660" i="1"/>
  <c r="Q1660"/>
  <c r="K1646" i="2" s="1"/>
  <c r="R1660" i="1"/>
  <c r="L1646" i="2" s="1"/>
  <c r="T1660" i="1"/>
  <c r="M1646" i="2" s="1"/>
  <c r="U1660" i="1"/>
  <c r="N1646" i="2" s="1"/>
  <c r="V1660" i="1"/>
  <c r="W1660"/>
  <c r="P1646" i="2" s="1"/>
  <c r="E1661" i="1"/>
  <c r="B1647" i="2" s="1"/>
  <c r="C1686" i="5" s="1"/>
  <c r="F1661" i="1"/>
  <c r="H1661"/>
  <c r="E1647" i="2" s="1"/>
  <c r="I1661" i="1"/>
  <c r="F1647" i="2" s="1"/>
  <c r="J1661" i="1"/>
  <c r="G1647" i="2" s="1"/>
  <c r="K1661" i="1"/>
  <c r="M1661"/>
  <c r="H1647" i="2" s="1"/>
  <c r="P1661" i="1"/>
  <c r="Q1661"/>
  <c r="K1647" i="2" s="1"/>
  <c r="R1661" i="1"/>
  <c r="L1647" i="2" s="1"/>
  <c r="T1661" i="1"/>
  <c r="M1647" i="2" s="1"/>
  <c r="U1661" i="1"/>
  <c r="N1647" i="2" s="1"/>
  <c r="V1661" i="1"/>
  <c r="W1661"/>
  <c r="P1647" i="2" s="1"/>
  <c r="E1662" i="1"/>
  <c r="B1648" i="2" s="1"/>
  <c r="C1687" i="5" s="1"/>
  <c r="F1662" i="1"/>
  <c r="H1662"/>
  <c r="E1648" i="2" s="1"/>
  <c r="I1662" i="1"/>
  <c r="F1648" i="2" s="1"/>
  <c r="J1662" i="1"/>
  <c r="G1648" i="2" s="1"/>
  <c r="K1662" i="1"/>
  <c r="M1662"/>
  <c r="H1648" i="2" s="1"/>
  <c r="P1662" i="1"/>
  <c r="Q1662"/>
  <c r="K1648" i="2" s="1"/>
  <c r="R1662" i="1"/>
  <c r="L1648" i="2" s="1"/>
  <c r="T1662" i="1"/>
  <c r="M1648" i="2" s="1"/>
  <c r="U1662" i="1"/>
  <c r="N1648" i="2" s="1"/>
  <c r="V1662" i="1"/>
  <c r="W1662"/>
  <c r="P1648" i="2" s="1"/>
  <c r="E1663" i="1"/>
  <c r="B1649" i="2" s="1"/>
  <c r="C1688" i="5" s="1"/>
  <c r="F1663" i="1"/>
  <c r="H1663"/>
  <c r="E1649" i="2" s="1"/>
  <c r="I1663" i="1"/>
  <c r="F1649" i="2" s="1"/>
  <c r="J1663" i="1"/>
  <c r="G1649" i="2" s="1"/>
  <c r="K1663" i="1"/>
  <c r="M1663"/>
  <c r="H1649" i="2" s="1"/>
  <c r="P1663" i="1"/>
  <c r="Q1663"/>
  <c r="K1649" i="2" s="1"/>
  <c r="R1663" i="1"/>
  <c r="L1649" i="2" s="1"/>
  <c r="T1663" i="1"/>
  <c r="M1649" i="2" s="1"/>
  <c r="U1663" i="1"/>
  <c r="N1649" i="2" s="1"/>
  <c r="V1663" i="1"/>
  <c r="W1663"/>
  <c r="P1649" i="2" s="1"/>
  <c r="E1664" i="1"/>
  <c r="B1650" i="2" s="1"/>
  <c r="C1689" i="5" s="1"/>
  <c r="F1664" i="1"/>
  <c r="H1664"/>
  <c r="E1650" i="2" s="1"/>
  <c r="I1664" i="1"/>
  <c r="F1650" i="2" s="1"/>
  <c r="J1664" i="1"/>
  <c r="G1650" i="2" s="1"/>
  <c r="K1664" i="1"/>
  <c r="M1664"/>
  <c r="H1650" i="2" s="1"/>
  <c r="P1664" i="1"/>
  <c r="Q1664"/>
  <c r="K1650" i="2" s="1"/>
  <c r="R1664" i="1"/>
  <c r="L1650" i="2" s="1"/>
  <c r="T1664" i="1"/>
  <c r="M1650" i="2" s="1"/>
  <c r="U1664" i="1"/>
  <c r="N1650" i="2" s="1"/>
  <c r="V1664" i="1"/>
  <c r="W1664"/>
  <c r="P1650" i="2" s="1"/>
  <c r="E1665" i="1"/>
  <c r="B1651" i="2" s="1"/>
  <c r="C1690" i="5" s="1"/>
  <c r="F1665" i="1"/>
  <c r="H1665"/>
  <c r="E1651" i="2" s="1"/>
  <c r="I1665" i="1"/>
  <c r="F1651" i="2" s="1"/>
  <c r="J1665" i="1"/>
  <c r="G1651" i="2" s="1"/>
  <c r="K1665" i="1"/>
  <c r="M1665"/>
  <c r="H1651" i="2" s="1"/>
  <c r="P1665" i="1"/>
  <c r="Q1665"/>
  <c r="K1651" i="2" s="1"/>
  <c r="R1665" i="1"/>
  <c r="L1651" i="2" s="1"/>
  <c r="T1665" i="1"/>
  <c r="M1651" i="2" s="1"/>
  <c r="U1665" i="1"/>
  <c r="N1651" i="2" s="1"/>
  <c r="V1665" i="1"/>
  <c r="W1665"/>
  <c r="P1651" i="2" s="1"/>
  <c r="E1666" i="1"/>
  <c r="B1652" i="2" s="1"/>
  <c r="C1691" i="5" s="1"/>
  <c r="F1666" i="1"/>
  <c r="H1666"/>
  <c r="E1652" i="2" s="1"/>
  <c r="I1666" i="1"/>
  <c r="F1652" i="2" s="1"/>
  <c r="J1666" i="1"/>
  <c r="G1652" i="2" s="1"/>
  <c r="K1666" i="1"/>
  <c r="M1666"/>
  <c r="H1652" i="2" s="1"/>
  <c r="P1666" i="1"/>
  <c r="Q1666"/>
  <c r="K1652" i="2" s="1"/>
  <c r="R1666" i="1"/>
  <c r="L1652" i="2" s="1"/>
  <c r="T1666" i="1"/>
  <c r="M1652" i="2" s="1"/>
  <c r="U1666" i="1"/>
  <c r="N1652" i="2" s="1"/>
  <c r="V1666" i="1"/>
  <c r="W1666"/>
  <c r="P1652" i="2" s="1"/>
  <c r="E1667" i="1"/>
  <c r="B1653" i="2" s="1"/>
  <c r="C1692" i="5" s="1"/>
  <c r="F1667" i="1"/>
  <c r="H1667"/>
  <c r="E1653" i="2" s="1"/>
  <c r="I1667" i="1"/>
  <c r="F1653" i="2" s="1"/>
  <c r="J1667" i="1"/>
  <c r="G1653" i="2" s="1"/>
  <c r="K1667" i="1"/>
  <c r="M1667"/>
  <c r="H1653" i="2" s="1"/>
  <c r="P1667" i="1"/>
  <c r="Q1667"/>
  <c r="K1653" i="2" s="1"/>
  <c r="R1667" i="1"/>
  <c r="L1653" i="2" s="1"/>
  <c r="T1667" i="1"/>
  <c r="M1653" i="2" s="1"/>
  <c r="U1667" i="1"/>
  <c r="N1653" i="2" s="1"/>
  <c r="V1667" i="1"/>
  <c r="W1667"/>
  <c r="P1653" i="2" s="1"/>
  <c r="E1668" i="1"/>
  <c r="B1654" i="2" s="1"/>
  <c r="C1693" i="5" s="1"/>
  <c r="F1668" i="1"/>
  <c r="H1668"/>
  <c r="E1654" i="2" s="1"/>
  <c r="I1668" i="1"/>
  <c r="F1654" i="2" s="1"/>
  <c r="J1668" i="1"/>
  <c r="G1654" i="2" s="1"/>
  <c r="K1668" i="1"/>
  <c r="M1668"/>
  <c r="H1654" i="2" s="1"/>
  <c r="P1668" i="1"/>
  <c r="Q1668"/>
  <c r="K1654" i="2" s="1"/>
  <c r="R1668" i="1"/>
  <c r="L1654" i="2" s="1"/>
  <c r="T1668" i="1"/>
  <c r="M1654" i="2" s="1"/>
  <c r="U1668" i="1"/>
  <c r="N1654" i="2" s="1"/>
  <c r="V1668" i="1"/>
  <c r="W1668"/>
  <c r="P1654" i="2" s="1"/>
  <c r="E1669" i="1"/>
  <c r="B1655" i="2" s="1"/>
  <c r="C1694" i="5" s="1"/>
  <c r="F1669" i="1"/>
  <c r="H1669"/>
  <c r="E1655" i="2" s="1"/>
  <c r="I1669" i="1"/>
  <c r="F1655" i="2" s="1"/>
  <c r="J1669" i="1"/>
  <c r="G1655" i="2" s="1"/>
  <c r="K1669" i="1"/>
  <c r="M1669"/>
  <c r="H1655" i="2" s="1"/>
  <c r="P1669" i="1"/>
  <c r="Q1669"/>
  <c r="K1655" i="2" s="1"/>
  <c r="R1669" i="1"/>
  <c r="L1655" i="2" s="1"/>
  <c r="T1669" i="1"/>
  <c r="M1655" i="2" s="1"/>
  <c r="U1669" i="1"/>
  <c r="N1655" i="2" s="1"/>
  <c r="V1669" i="1"/>
  <c r="W1669"/>
  <c r="P1655" i="2" s="1"/>
  <c r="E1670" i="1"/>
  <c r="B1656" i="2" s="1"/>
  <c r="C1695" i="5" s="1"/>
  <c r="F1670" i="1"/>
  <c r="H1670"/>
  <c r="E1656" i="2" s="1"/>
  <c r="I1670" i="1"/>
  <c r="F1656" i="2" s="1"/>
  <c r="J1670" i="1"/>
  <c r="G1656" i="2" s="1"/>
  <c r="K1670" i="1"/>
  <c r="M1670"/>
  <c r="H1656" i="2" s="1"/>
  <c r="P1670" i="1"/>
  <c r="Q1670"/>
  <c r="K1656" i="2" s="1"/>
  <c r="R1670" i="1"/>
  <c r="L1656" i="2" s="1"/>
  <c r="T1670" i="1"/>
  <c r="M1656" i="2" s="1"/>
  <c r="U1670" i="1"/>
  <c r="N1656" i="2" s="1"/>
  <c r="V1670" i="1"/>
  <c r="W1670"/>
  <c r="P1656" i="2" s="1"/>
  <c r="E1671" i="1"/>
  <c r="B1657" i="2" s="1"/>
  <c r="C1696" i="5" s="1"/>
  <c r="F1671" i="1"/>
  <c r="H1671"/>
  <c r="E1657" i="2" s="1"/>
  <c r="I1671" i="1"/>
  <c r="F1657" i="2" s="1"/>
  <c r="J1671" i="1"/>
  <c r="G1657" i="2" s="1"/>
  <c r="K1671" i="1"/>
  <c r="M1671"/>
  <c r="H1657" i="2" s="1"/>
  <c r="P1671" i="1"/>
  <c r="Q1671"/>
  <c r="K1657" i="2" s="1"/>
  <c r="R1671" i="1"/>
  <c r="L1657" i="2" s="1"/>
  <c r="T1671" i="1"/>
  <c r="M1657" i="2" s="1"/>
  <c r="U1671" i="1"/>
  <c r="N1657" i="2" s="1"/>
  <c r="V1671" i="1"/>
  <c r="W1671"/>
  <c r="P1657" i="2" s="1"/>
  <c r="E1672" i="1"/>
  <c r="B1658" i="2" s="1"/>
  <c r="C1697" i="5" s="1"/>
  <c r="F1672" i="1"/>
  <c r="H1672"/>
  <c r="E1658" i="2" s="1"/>
  <c r="I1672" i="1"/>
  <c r="F1658" i="2" s="1"/>
  <c r="J1672" i="1"/>
  <c r="G1658" i="2" s="1"/>
  <c r="K1672" i="1"/>
  <c r="M1672"/>
  <c r="H1658" i="2" s="1"/>
  <c r="P1672" i="1"/>
  <c r="Q1672"/>
  <c r="K1658" i="2" s="1"/>
  <c r="R1672" i="1"/>
  <c r="L1658" i="2" s="1"/>
  <c r="T1672" i="1"/>
  <c r="M1658" i="2" s="1"/>
  <c r="U1672" i="1"/>
  <c r="N1658" i="2" s="1"/>
  <c r="V1672" i="1"/>
  <c r="W1672"/>
  <c r="P1658" i="2" s="1"/>
  <c r="E1673" i="1"/>
  <c r="B1659" i="2" s="1"/>
  <c r="C1698" i="5" s="1"/>
  <c r="F1673" i="1"/>
  <c r="H1673"/>
  <c r="E1659" i="2" s="1"/>
  <c r="I1673" i="1"/>
  <c r="F1659" i="2" s="1"/>
  <c r="J1673" i="1"/>
  <c r="G1659" i="2" s="1"/>
  <c r="K1673" i="1"/>
  <c r="M1673"/>
  <c r="H1659" i="2" s="1"/>
  <c r="P1673" i="1"/>
  <c r="Q1673"/>
  <c r="K1659" i="2" s="1"/>
  <c r="R1673" i="1"/>
  <c r="L1659" i="2" s="1"/>
  <c r="T1673" i="1"/>
  <c r="M1659" i="2" s="1"/>
  <c r="U1673" i="1"/>
  <c r="N1659" i="2" s="1"/>
  <c r="V1673" i="1"/>
  <c r="W1673"/>
  <c r="P1659" i="2" s="1"/>
  <c r="E1674" i="1"/>
  <c r="B1660" i="2" s="1"/>
  <c r="C1699" i="5" s="1"/>
  <c r="F1674" i="1"/>
  <c r="H1674"/>
  <c r="E1660" i="2" s="1"/>
  <c r="I1674" i="1"/>
  <c r="F1660" i="2" s="1"/>
  <c r="J1674" i="1"/>
  <c r="G1660" i="2" s="1"/>
  <c r="K1674" i="1"/>
  <c r="M1674"/>
  <c r="H1660" i="2" s="1"/>
  <c r="P1674" i="1"/>
  <c r="Q1674"/>
  <c r="K1660" i="2" s="1"/>
  <c r="R1674" i="1"/>
  <c r="L1660" i="2" s="1"/>
  <c r="T1674" i="1"/>
  <c r="M1660" i="2" s="1"/>
  <c r="U1674" i="1"/>
  <c r="N1660" i="2" s="1"/>
  <c r="V1674" i="1"/>
  <c r="W1674"/>
  <c r="P1660" i="2" s="1"/>
  <c r="E1675" i="1"/>
  <c r="B1661" i="2" s="1"/>
  <c r="C1700" i="5" s="1"/>
  <c r="F1675" i="1"/>
  <c r="H1675"/>
  <c r="E1661" i="2" s="1"/>
  <c r="I1675" i="1"/>
  <c r="F1661" i="2" s="1"/>
  <c r="J1675" i="1"/>
  <c r="G1661" i="2" s="1"/>
  <c r="K1675" i="1"/>
  <c r="M1675"/>
  <c r="H1661" i="2" s="1"/>
  <c r="P1675" i="1"/>
  <c r="Q1675"/>
  <c r="K1661" i="2" s="1"/>
  <c r="R1675" i="1"/>
  <c r="L1661" i="2" s="1"/>
  <c r="T1675" i="1"/>
  <c r="M1661" i="2" s="1"/>
  <c r="U1675" i="1"/>
  <c r="N1661" i="2" s="1"/>
  <c r="V1675" i="1"/>
  <c r="W1675"/>
  <c r="P1661" i="2" s="1"/>
  <c r="E1676" i="1"/>
  <c r="B1662" i="2" s="1"/>
  <c r="C1701" i="5" s="1"/>
  <c r="F1676" i="1"/>
  <c r="H1676"/>
  <c r="E1662" i="2" s="1"/>
  <c r="I1676" i="1"/>
  <c r="F1662" i="2" s="1"/>
  <c r="J1676" i="1"/>
  <c r="G1662" i="2" s="1"/>
  <c r="K1676" i="1"/>
  <c r="M1676"/>
  <c r="H1662" i="2" s="1"/>
  <c r="P1676" i="1"/>
  <c r="Q1676"/>
  <c r="K1662" i="2" s="1"/>
  <c r="R1676" i="1"/>
  <c r="L1662" i="2" s="1"/>
  <c r="T1676" i="1"/>
  <c r="M1662" i="2" s="1"/>
  <c r="U1676" i="1"/>
  <c r="N1662" i="2" s="1"/>
  <c r="V1676" i="1"/>
  <c r="W1676"/>
  <c r="P1662" i="2" s="1"/>
  <c r="E1677" i="1"/>
  <c r="B1663" i="2" s="1"/>
  <c r="C1702" i="5" s="1"/>
  <c r="F1677" i="1"/>
  <c r="H1677"/>
  <c r="E1663" i="2" s="1"/>
  <c r="I1677" i="1"/>
  <c r="F1663" i="2" s="1"/>
  <c r="J1677" i="1"/>
  <c r="G1663" i="2" s="1"/>
  <c r="K1677" i="1"/>
  <c r="M1677"/>
  <c r="H1663" i="2" s="1"/>
  <c r="P1677" i="1"/>
  <c r="Q1677"/>
  <c r="K1663" i="2" s="1"/>
  <c r="R1677" i="1"/>
  <c r="L1663" i="2" s="1"/>
  <c r="T1677" i="1"/>
  <c r="M1663" i="2" s="1"/>
  <c r="U1677" i="1"/>
  <c r="N1663" i="2" s="1"/>
  <c r="V1677" i="1"/>
  <c r="W1677"/>
  <c r="P1663" i="2" s="1"/>
  <c r="E1678" i="1"/>
  <c r="B1664" i="2" s="1"/>
  <c r="C1703" i="5" s="1"/>
  <c r="F1678" i="1"/>
  <c r="H1678"/>
  <c r="E1664" i="2" s="1"/>
  <c r="I1678" i="1"/>
  <c r="F1664" i="2" s="1"/>
  <c r="J1678" i="1"/>
  <c r="G1664" i="2" s="1"/>
  <c r="K1678" i="1"/>
  <c r="M1678"/>
  <c r="H1664" i="2" s="1"/>
  <c r="P1678" i="1"/>
  <c r="Q1678"/>
  <c r="K1664" i="2" s="1"/>
  <c r="R1678" i="1"/>
  <c r="L1664" i="2" s="1"/>
  <c r="T1678" i="1"/>
  <c r="M1664" i="2" s="1"/>
  <c r="U1678" i="1"/>
  <c r="N1664" i="2" s="1"/>
  <c r="V1678" i="1"/>
  <c r="W1678"/>
  <c r="P1664" i="2" s="1"/>
  <c r="E1679" i="1"/>
  <c r="B1665" i="2" s="1"/>
  <c r="C1704" i="5" s="1"/>
  <c r="F1679" i="1"/>
  <c r="H1679"/>
  <c r="E1665" i="2" s="1"/>
  <c r="I1679" i="1"/>
  <c r="F1665" i="2" s="1"/>
  <c r="J1679" i="1"/>
  <c r="G1665" i="2" s="1"/>
  <c r="K1679" i="1"/>
  <c r="M1679"/>
  <c r="H1665" i="2" s="1"/>
  <c r="P1679" i="1"/>
  <c r="Q1679"/>
  <c r="K1665" i="2" s="1"/>
  <c r="R1679" i="1"/>
  <c r="L1665" i="2" s="1"/>
  <c r="T1679" i="1"/>
  <c r="M1665" i="2" s="1"/>
  <c r="U1679" i="1"/>
  <c r="N1665" i="2" s="1"/>
  <c r="V1679" i="1"/>
  <c r="W1679"/>
  <c r="P1665" i="2" s="1"/>
  <c r="E1680" i="1"/>
  <c r="B1666" i="2" s="1"/>
  <c r="C1705" i="5" s="1"/>
  <c r="F1680" i="1"/>
  <c r="H1680"/>
  <c r="E1666" i="2" s="1"/>
  <c r="I1680" i="1"/>
  <c r="F1666" i="2" s="1"/>
  <c r="J1680" i="1"/>
  <c r="G1666" i="2" s="1"/>
  <c r="K1680" i="1"/>
  <c r="M1680"/>
  <c r="H1666" i="2" s="1"/>
  <c r="P1680" i="1"/>
  <c r="Q1680"/>
  <c r="K1666" i="2" s="1"/>
  <c r="R1680" i="1"/>
  <c r="L1666" i="2" s="1"/>
  <c r="T1680" i="1"/>
  <c r="M1666" i="2" s="1"/>
  <c r="U1680" i="1"/>
  <c r="N1666" i="2" s="1"/>
  <c r="V1680" i="1"/>
  <c r="W1680"/>
  <c r="P1666" i="2" s="1"/>
  <c r="E1681" i="1"/>
  <c r="B1667" i="2" s="1"/>
  <c r="C1706" i="5" s="1"/>
  <c r="F1681" i="1"/>
  <c r="H1681"/>
  <c r="E1667" i="2" s="1"/>
  <c r="I1681" i="1"/>
  <c r="F1667" i="2" s="1"/>
  <c r="J1681" i="1"/>
  <c r="G1667" i="2" s="1"/>
  <c r="K1681" i="1"/>
  <c r="M1681"/>
  <c r="H1667" i="2" s="1"/>
  <c r="P1681" i="1"/>
  <c r="Q1681"/>
  <c r="K1667" i="2" s="1"/>
  <c r="R1681" i="1"/>
  <c r="L1667" i="2" s="1"/>
  <c r="T1681" i="1"/>
  <c r="M1667" i="2" s="1"/>
  <c r="U1681" i="1"/>
  <c r="N1667" i="2" s="1"/>
  <c r="V1681" i="1"/>
  <c r="W1681"/>
  <c r="P1667" i="2" s="1"/>
  <c r="E1682" i="1"/>
  <c r="B1668" i="2" s="1"/>
  <c r="C1707" i="5" s="1"/>
  <c r="F1682" i="1"/>
  <c r="H1682"/>
  <c r="E1668" i="2" s="1"/>
  <c r="I1682" i="1"/>
  <c r="F1668" i="2" s="1"/>
  <c r="J1682" i="1"/>
  <c r="G1668" i="2" s="1"/>
  <c r="K1682" i="1"/>
  <c r="M1682"/>
  <c r="H1668" i="2" s="1"/>
  <c r="P1682" i="1"/>
  <c r="Q1682"/>
  <c r="K1668" i="2" s="1"/>
  <c r="R1682" i="1"/>
  <c r="L1668" i="2" s="1"/>
  <c r="T1682" i="1"/>
  <c r="M1668" i="2" s="1"/>
  <c r="U1682" i="1"/>
  <c r="N1668" i="2" s="1"/>
  <c r="V1682" i="1"/>
  <c r="W1682"/>
  <c r="P1668" i="2" s="1"/>
  <c r="E1683" i="1"/>
  <c r="B1669" i="2" s="1"/>
  <c r="C1708" i="5" s="1"/>
  <c r="F1683" i="1"/>
  <c r="H1683"/>
  <c r="E1669" i="2" s="1"/>
  <c r="I1683" i="1"/>
  <c r="F1669" i="2" s="1"/>
  <c r="J1683" i="1"/>
  <c r="G1669" i="2" s="1"/>
  <c r="K1683" i="1"/>
  <c r="M1683"/>
  <c r="H1669" i="2" s="1"/>
  <c r="P1683" i="1"/>
  <c r="Q1683"/>
  <c r="K1669" i="2" s="1"/>
  <c r="R1683" i="1"/>
  <c r="L1669" i="2" s="1"/>
  <c r="T1683" i="1"/>
  <c r="M1669" i="2" s="1"/>
  <c r="U1683" i="1"/>
  <c r="N1669" i="2" s="1"/>
  <c r="V1683" i="1"/>
  <c r="W1683"/>
  <c r="P1669" i="2" s="1"/>
  <c r="E1684" i="1"/>
  <c r="B1670" i="2" s="1"/>
  <c r="C1709" i="5" s="1"/>
  <c r="F1684" i="1"/>
  <c r="H1684"/>
  <c r="E1670" i="2" s="1"/>
  <c r="I1684" i="1"/>
  <c r="F1670" i="2" s="1"/>
  <c r="J1684" i="1"/>
  <c r="G1670" i="2" s="1"/>
  <c r="K1684" i="1"/>
  <c r="M1684"/>
  <c r="H1670" i="2" s="1"/>
  <c r="P1684" i="1"/>
  <c r="Q1684"/>
  <c r="K1670" i="2" s="1"/>
  <c r="R1684" i="1"/>
  <c r="L1670" i="2" s="1"/>
  <c r="T1684" i="1"/>
  <c r="M1670" i="2" s="1"/>
  <c r="U1684" i="1"/>
  <c r="N1670" i="2" s="1"/>
  <c r="V1684" i="1"/>
  <c r="W1684"/>
  <c r="P1670" i="2" s="1"/>
  <c r="E1685" i="1"/>
  <c r="B1671" i="2" s="1"/>
  <c r="C1710" i="5" s="1"/>
  <c r="F1685" i="1"/>
  <c r="H1685"/>
  <c r="E1671" i="2" s="1"/>
  <c r="I1685" i="1"/>
  <c r="F1671" i="2" s="1"/>
  <c r="J1685" i="1"/>
  <c r="G1671" i="2" s="1"/>
  <c r="K1685" i="1"/>
  <c r="M1685"/>
  <c r="H1671" i="2" s="1"/>
  <c r="P1685" i="1"/>
  <c r="Q1685"/>
  <c r="K1671" i="2" s="1"/>
  <c r="R1685" i="1"/>
  <c r="L1671" i="2" s="1"/>
  <c r="T1685" i="1"/>
  <c r="M1671" i="2" s="1"/>
  <c r="U1685" i="1"/>
  <c r="N1671" i="2" s="1"/>
  <c r="V1685" i="1"/>
  <c r="W1685"/>
  <c r="P1671" i="2" s="1"/>
  <c r="E1686" i="1"/>
  <c r="B1672" i="2" s="1"/>
  <c r="C1711" i="5" s="1"/>
  <c r="F1686" i="1"/>
  <c r="H1686"/>
  <c r="E1672" i="2" s="1"/>
  <c r="I1686" i="1"/>
  <c r="F1672" i="2" s="1"/>
  <c r="J1686" i="1"/>
  <c r="G1672" i="2" s="1"/>
  <c r="K1686" i="1"/>
  <c r="M1686"/>
  <c r="H1672" i="2" s="1"/>
  <c r="P1686" i="1"/>
  <c r="Q1686"/>
  <c r="K1672" i="2" s="1"/>
  <c r="R1686" i="1"/>
  <c r="L1672" i="2" s="1"/>
  <c r="T1686" i="1"/>
  <c r="M1672" i="2" s="1"/>
  <c r="U1686" i="1"/>
  <c r="N1672" i="2" s="1"/>
  <c r="V1686" i="1"/>
  <c r="W1686"/>
  <c r="P1672" i="2" s="1"/>
  <c r="E1687" i="1"/>
  <c r="B1673" i="2" s="1"/>
  <c r="C1712" i="5" s="1"/>
  <c r="F1687" i="1"/>
  <c r="H1687"/>
  <c r="E1673" i="2" s="1"/>
  <c r="I1687" i="1"/>
  <c r="F1673" i="2" s="1"/>
  <c r="J1687" i="1"/>
  <c r="G1673" i="2" s="1"/>
  <c r="K1687" i="1"/>
  <c r="M1687"/>
  <c r="H1673" i="2" s="1"/>
  <c r="P1687" i="1"/>
  <c r="Q1687"/>
  <c r="K1673" i="2" s="1"/>
  <c r="R1687" i="1"/>
  <c r="L1673" i="2" s="1"/>
  <c r="T1687" i="1"/>
  <c r="M1673" i="2" s="1"/>
  <c r="U1687" i="1"/>
  <c r="N1673" i="2" s="1"/>
  <c r="V1687" i="1"/>
  <c r="W1687"/>
  <c r="P1673" i="2" s="1"/>
  <c r="E1688" i="1"/>
  <c r="B1674" i="2" s="1"/>
  <c r="C1713" i="5" s="1"/>
  <c r="F1688" i="1"/>
  <c r="H1688"/>
  <c r="E1674" i="2" s="1"/>
  <c r="I1688" i="1"/>
  <c r="F1674" i="2" s="1"/>
  <c r="J1688" i="1"/>
  <c r="G1674" i="2" s="1"/>
  <c r="K1688" i="1"/>
  <c r="M1688"/>
  <c r="H1674" i="2" s="1"/>
  <c r="P1688" i="1"/>
  <c r="Q1688"/>
  <c r="K1674" i="2" s="1"/>
  <c r="R1688" i="1"/>
  <c r="L1674" i="2" s="1"/>
  <c r="T1688" i="1"/>
  <c r="M1674" i="2" s="1"/>
  <c r="U1688" i="1"/>
  <c r="N1674" i="2" s="1"/>
  <c r="V1688" i="1"/>
  <c r="W1688"/>
  <c r="P1674" i="2" s="1"/>
  <c r="E1689" i="1"/>
  <c r="B1675" i="2" s="1"/>
  <c r="C1714" i="5" s="1"/>
  <c r="F1689" i="1"/>
  <c r="H1689"/>
  <c r="E1675" i="2" s="1"/>
  <c r="I1689" i="1"/>
  <c r="F1675" i="2" s="1"/>
  <c r="J1689" i="1"/>
  <c r="G1675" i="2" s="1"/>
  <c r="K1689" i="1"/>
  <c r="M1689"/>
  <c r="H1675" i="2" s="1"/>
  <c r="P1689" i="1"/>
  <c r="Q1689"/>
  <c r="K1675" i="2" s="1"/>
  <c r="R1689" i="1"/>
  <c r="L1675" i="2" s="1"/>
  <c r="T1689" i="1"/>
  <c r="M1675" i="2" s="1"/>
  <c r="U1689" i="1"/>
  <c r="N1675" i="2" s="1"/>
  <c r="V1689" i="1"/>
  <c r="W1689"/>
  <c r="P1675" i="2" s="1"/>
  <c r="E1690" i="1"/>
  <c r="B1676" i="2" s="1"/>
  <c r="C1715" i="5" s="1"/>
  <c r="F1690" i="1"/>
  <c r="H1690"/>
  <c r="E1676" i="2" s="1"/>
  <c r="I1690" i="1"/>
  <c r="F1676" i="2" s="1"/>
  <c r="J1690" i="1"/>
  <c r="G1676" i="2" s="1"/>
  <c r="K1690" i="1"/>
  <c r="M1690"/>
  <c r="H1676" i="2" s="1"/>
  <c r="P1690" i="1"/>
  <c r="Q1690"/>
  <c r="K1676" i="2" s="1"/>
  <c r="R1690" i="1"/>
  <c r="L1676" i="2" s="1"/>
  <c r="T1690" i="1"/>
  <c r="M1676" i="2" s="1"/>
  <c r="U1690" i="1"/>
  <c r="N1676" i="2" s="1"/>
  <c r="V1690" i="1"/>
  <c r="W1690"/>
  <c r="P1676" i="2" s="1"/>
  <c r="E1691" i="1"/>
  <c r="B1677" i="2" s="1"/>
  <c r="C1716" i="5" s="1"/>
  <c r="F1691" i="1"/>
  <c r="H1691"/>
  <c r="E1677" i="2" s="1"/>
  <c r="I1691" i="1"/>
  <c r="F1677" i="2" s="1"/>
  <c r="J1691" i="1"/>
  <c r="G1677" i="2" s="1"/>
  <c r="K1691" i="1"/>
  <c r="M1691"/>
  <c r="H1677" i="2" s="1"/>
  <c r="P1691" i="1"/>
  <c r="Q1691"/>
  <c r="K1677" i="2" s="1"/>
  <c r="R1691" i="1"/>
  <c r="L1677" i="2" s="1"/>
  <c r="T1691" i="1"/>
  <c r="M1677" i="2" s="1"/>
  <c r="U1691" i="1"/>
  <c r="N1677" i="2" s="1"/>
  <c r="V1691" i="1"/>
  <c r="W1691"/>
  <c r="P1677" i="2" s="1"/>
  <c r="E1692" i="1"/>
  <c r="B1678" i="2" s="1"/>
  <c r="C1717" i="5" s="1"/>
  <c r="F1692" i="1"/>
  <c r="H1692"/>
  <c r="E1678" i="2" s="1"/>
  <c r="I1692" i="1"/>
  <c r="F1678" i="2" s="1"/>
  <c r="J1692" i="1"/>
  <c r="G1678" i="2" s="1"/>
  <c r="K1692" i="1"/>
  <c r="M1692"/>
  <c r="H1678" i="2" s="1"/>
  <c r="P1692" i="1"/>
  <c r="Q1692"/>
  <c r="K1678" i="2" s="1"/>
  <c r="R1692" i="1"/>
  <c r="L1678" i="2" s="1"/>
  <c r="T1692" i="1"/>
  <c r="M1678" i="2" s="1"/>
  <c r="U1692" i="1"/>
  <c r="N1678" i="2" s="1"/>
  <c r="V1692" i="1"/>
  <c r="W1692"/>
  <c r="P1678" i="2" s="1"/>
  <c r="E1693" i="1"/>
  <c r="B1679" i="2" s="1"/>
  <c r="C1718" i="5" s="1"/>
  <c r="F1693" i="1"/>
  <c r="H1693"/>
  <c r="E1679" i="2" s="1"/>
  <c r="I1693" i="1"/>
  <c r="F1679" i="2" s="1"/>
  <c r="J1693" i="1"/>
  <c r="G1679" i="2" s="1"/>
  <c r="K1693" i="1"/>
  <c r="M1693"/>
  <c r="H1679" i="2" s="1"/>
  <c r="P1693" i="1"/>
  <c r="Q1693"/>
  <c r="K1679" i="2" s="1"/>
  <c r="R1693" i="1"/>
  <c r="L1679" i="2" s="1"/>
  <c r="T1693" i="1"/>
  <c r="M1679" i="2" s="1"/>
  <c r="U1693" i="1"/>
  <c r="N1679" i="2" s="1"/>
  <c r="V1693" i="1"/>
  <c r="W1693"/>
  <c r="P1679" i="2" s="1"/>
  <c r="E1694" i="1"/>
  <c r="B1680" i="2" s="1"/>
  <c r="C1719" i="5" s="1"/>
  <c r="F1694" i="1"/>
  <c r="H1694"/>
  <c r="E1680" i="2" s="1"/>
  <c r="I1694" i="1"/>
  <c r="F1680" i="2" s="1"/>
  <c r="J1694" i="1"/>
  <c r="G1680" i="2" s="1"/>
  <c r="K1694" i="1"/>
  <c r="M1694"/>
  <c r="H1680" i="2" s="1"/>
  <c r="P1694" i="1"/>
  <c r="Q1694"/>
  <c r="K1680" i="2" s="1"/>
  <c r="R1694" i="1"/>
  <c r="L1680" i="2" s="1"/>
  <c r="T1694" i="1"/>
  <c r="M1680" i="2" s="1"/>
  <c r="U1694" i="1"/>
  <c r="N1680" i="2" s="1"/>
  <c r="V1694" i="1"/>
  <c r="W1694"/>
  <c r="P1680" i="2" s="1"/>
  <c r="E1695" i="1"/>
  <c r="B1681" i="2" s="1"/>
  <c r="C1720" i="5" s="1"/>
  <c r="F1695" i="1"/>
  <c r="H1695"/>
  <c r="E1681" i="2" s="1"/>
  <c r="I1695" i="1"/>
  <c r="F1681" i="2" s="1"/>
  <c r="J1695" i="1"/>
  <c r="G1681" i="2" s="1"/>
  <c r="K1695" i="1"/>
  <c r="M1695"/>
  <c r="H1681" i="2" s="1"/>
  <c r="P1695" i="1"/>
  <c r="Q1695"/>
  <c r="K1681" i="2" s="1"/>
  <c r="R1695" i="1"/>
  <c r="L1681" i="2" s="1"/>
  <c r="T1695" i="1"/>
  <c r="M1681" i="2" s="1"/>
  <c r="U1695" i="1"/>
  <c r="N1681" i="2" s="1"/>
  <c r="V1695" i="1"/>
  <c r="W1695"/>
  <c r="P1681" i="2" s="1"/>
  <c r="E1696" i="1"/>
  <c r="B1682" i="2" s="1"/>
  <c r="C1721" i="5" s="1"/>
  <c r="F1696" i="1"/>
  <c r="H1696"/>
  <c r="E1682" i="2" s="1"/>
  <c r="I1696" i="1"/>
  <c r="F1682" i="2" s="1"/>
  <c r="J1696" i="1"/>
  <c r="G1682" i="2" s="1"/>
  <c r="K1696" i="1"/>
  <c r="M1696"/>
  <c r="H1682" i="2" s="1"/>
  <c r="P1696" i="1"/>
  <c r="Q1696"/>
  <c r="K1682" i="2" s="1"/>
  <c r="R1696" i="1"/>
  <c r="L1682" i="2" s="1"/>
  <c r="T1696" i="1"/>
  <c r="M1682" i="2" s="1"/>
  <c r="U1696" i="1"/>
  <c r="N1682" i="2" s="1"/>
  <c r="V1696" i="1"/>
  <c r="W1696"/>
  <c r="P1682" i="2" s="1"/>
  <c r="E1697" i="1"/>
  <c r="B1683" i="2" s="1"/>
  <c r="C1722" i="5" s="1"/>
  <c r="F1697" i="1"/>
  <c r="H1697"/>
  <c r="E1683" i="2" s="1"/>
  <c r="I1697" i="1"/>
  <c r="F1683" i="2" s="1"/>
  <c r="J1697" i="1"/>
  <c r="G1683" i="2" s="1"/>
  <c r="K1697" i="1"/>
  <c r="M1697"/>
  <c r="H1683" i="2" s="1"/>
  <c r="P1697" i="1"/>
  <c r="Q1697"/>
  <c r="K1683" i="2" s="1"/>
  <c r="R1697" i="1"/>
  <c r="L1683" i="2" s="1"/>
  <c r="T1697" i="1"/>
  <c r="M1683" i="2" s="1"/>
  <c r="U1697" i="1"/>
  <c r="N1683" i="2" s="1"/>
  <c r="V1697" i="1"/>
  <c r="W1697"/>
  <c r="P1683" i="2" s="1"/>
  <c r="E1698" i="1"/>
  <c r="B1684" i="2" s="1"/>
  <c r="C1723" i="5" s="1"/>
  <c r="F1698" i="1"/>
  <c r="H1698"/>
  <c r="E1684" i="2" s="1"/>
  <c r="I1698" i="1"/>
  <c r="F1684" i="2" s="1"/>
  <c r="J1698" i="1"/>
  <c r="G1684" i="2" s="1"/>
  <c r="K1698" i="1"/>
  <c r="M1698"/>
  <c r="H1684" i="2" s="1"/>
  <c r="P1698" i="1"/>
  <c r="Q1698"/>
  <c r="K1684" i="2" s="1"/>
  <c r="R1698" i="1"/>
  <c r="L1684" i="2" s="1"/>
  <c r="T1698" i="1"/>
  <c r="M1684" i="2" s="1"/>
  <c r="U1698" i="1"/>
  <c r="N1684" i="2" s="1"/>
  <c r="V1698" i="1"/>
  <c r="W1698"/>
  <c r="P1684" i="2" s="1"/>
  <c r="E1699" i="1"/>
  <c r="B1685" i="2" s="1"/>
  <c r="C1724" i="5" s="1"/>
  <c r="F1699" i="1"/>
  <c r="H1699"/>
  <c r="E1685" i="2" s="1"/>
  <c r="I1699" i="1"/>
  <c r="F1685" i="2" s="1"/>
  <c r="J1699" i="1"/>
  <c r="G1685" i="2" s="1"/>
  <c r="K1699" i="1"/>
  <c r="M1699"/>
  <c r="H1685" i="2" s="1"/>
  <c r="P1699" i="1"/>
  <c r="Q1699"/>
  <c r="K1685" i="2" s="1"/>
  <c r="R1699" i="1"/>
  <c r="L1685" i="2" s="1"/>
  <c r="T1699" i="1"/>
  <c r="M1685" i="2" s="1"/>
  <c r="U1699" i="1"/>
  <c r="N1685" i="2" s="1"/>
  <c r="V1699" i="1"/>
  <c r="W1699"/>
  <c r="P1685" i="2" s="1"/>
  <c r="E1700" i="1"/>
  <c r="B1686" i="2" s="1"/>
  <c r="C1725" i="5" s="1"/>
  <c r="F1700" i="1"/>
  <c r="H1700"/>
  <c r="E1686" i="2" s="1"/>
  <c r="I1700" i="1"/>
  <c r="F1686" i="2" s="1"/>
  <c r="J1700" i="1"/>
  <c r="G1686" i="2" s="1"/>
  <c r="K1700" i="1"/>
  <c r="M1700"/>
  <c r="H1686" i="2" s="1"/>
  <c r="P1700" i="1"/>
  <c r="Q1700"/>
  <c r="K1686" i="2" s="1"/>
  <c r="R1700" i="1"/>
  <c r="L1686" i="2" s="1"/>
  <c r="T1700" i="1"/>
  <c r="M1686" i="2" s="1"/>
  <c r="U1700" i="1"/>
  <c r="N1686" i="2" s="1"/>
  <c r="V1700" i="1"/>
  <c r="W1700"/>
  <c r="P1686" i="2" s="1"/>
  <c r="E1701" i="1"/>
  <c r="B1687" i="2" s="1"/>
  <c r="C1726" i="5" s="1"/>
  <c r="F1701" i="1"/>
  <c r="H1701"/>
  <c r="E1687" i="2" s="1"/>
  <c r="I1701" i="1"/>
  <c r="F1687" i="2" s="1"/>
  <c r="J1701" i="1"/>
  <c r="G1687" i="2" s="1"/>
  <c r="K1701" i="1"/>
  <c r="M1701"/>
  <c r="H1687" i="2" s="1"/>
  <c r="P1701" i="1"/>
  <c r="Q1701"/>
  <c r="K1687" i="2" s="1"/>
  <c r="R1701" i="1"/>
  <c r="L1687" i="2" s="1"/>
  <c r="T1701" i="1"/>
  <c r="M1687" i="2" s="1"/>
  <c r="U1701" i="1"/>
  <c r="N1687" i="2" s="1"/>
  <c r="V1701" i="1"/>
  <c r="W1701"/>
  <c r="P1687" i="2" s="1"/>
  <c r="E1702" i="1"/>
  <c r="B1688" i="2" s="1"/>
  <c r="C1727" i="5" s="1"/>
  <c r="F1702" i="1"/>
  <c r="H1702"/>
  <c r="E1688" i="2" s="1"/>
  <c r="I1702" i="1"/>
  <c r="F1688" i="2" s="1"/>
  <c r="J1702" i="1"/>
  <c r="G1688" i="2" s="1"/>
  <c r="K1702" i="1"/>
  <c r="M1702"/>
  <c r="H1688" i="2" s="1"/>
  <c r="P1702" i="1"/>
  <c r="Q1702"/>
  <c r="K1688" i="2" s="1"/>
  <c r="R1702" i="1"/>
  <c r="L1688" i="2" s="1"/>
  <c r="T1702" i="1"/>
  <c r="M1688" i="2" s="1"/>
  <c r="U1702" i="1"/>
  <c r="N1688" i="2" s="1"/>
  <c r="V1702" i="1"/>
  <c r="W1702"/>
  <c r="P1688" i="2" s="1"/>
  <c r="E1703" i="1"/>
  <c r="B1689" i="2" s="1"/>
  <c r="C1728" i="5" s="1"/>
  <c r="F1703" i="1"/>
  <c r="H1703"/>
  <c r="E1689" i="2" s="1"/>
  <c r="I1703" i="1"/>
  <c r="F1689" i="2" s="1"/>
  <c r="J1703" i="1"/>
  <c r="G1689" i="2" s="1"/>
  <c r="K1703" i="1"/>
  <c r="M1703"/>
  <c r="H1689" i="2" s="1"/>
  <c r="P1703" i="1"/>
  <c r="Q1703"/>
  <c r="K1689" i="2" s="1"/>
  <c r="R1703" i="1"/>
  <c r="L1689" i="2" s="1"/>
  <c r="T1703" i="1"/>
  <c r="M1689" i="2" s="1"/>
  <c r="U1703" i="1"/>
  <c r="N1689" i="2" s="1"/>
  <c r="V1703" i="1"/>
  <c r="W1703"/>
  <c r="P1689" i="2" s="1"/>
  <c r="E1704" i="1"/>
  <c r="B1690" i="2" s="1"/>
  <c r="C1729" i="5" s="1"/>
  <c r="F1704" i="1"/>
  <c r="H1704"/>
  <c r="E1690" i="2" s="1"/>
  <c r="I1704" i="1"/>
  <c r="F1690" i="2" s="1"/>
  <c r="J1704" i="1"/>
  <c r="G1690" i="2" s="1"/>
  <c r="K1704" i="1"/>
  <c r="M1704"/>
  <c r="H1690" i="2" s="1"/>
  <c r="P1704" i="1"/>
  <c r="Q1704"/>
  <c r="K1690" i="2" s="1"/>
  <c r="R1704" i="1"/>
  <c r="L1690" i="2" s="1"/>
  <c r="T1704" i="1"/>
  <c r="M1690" i="2" s="1"/>
  <c r="U1704" i="1"/>
  <c r="N1690" i="2" s="1"/>
  <c r="V1704" i="1"/>
  <c r="W1704"/>
  <c r="P1690" i="2" s="1"/>
  <c r="E1705" i="1"/>
  <c r="B1691" i="2" s="1"/>
  <c r="C1730" i="5" s="1"/>
  <c r="F1705" i="1"/>
  <c r="H1705"/>
  <c r="E1691" i="2" s="1"/>
  <c r="I1705" i="1"/>
  <c r="F1691" i="2" s="1"/>
  <c r="J1705" i="1"/>
  <c r="G1691" i="2" s="1"/>
  <c r="K1705" i="1"/>
  <c r="M1705"/>
  <c r="H1691" i="2" s="1"/>
  <c r="P1705" i="1"/>
  <c r="Q1705"/>
  <c r="K1691" i="2" s="1"/>
  <c r="R1705" i="1"/>
  <c r="L1691" i="2" s="1"/>
  <c r="T1705" i="1"/>
  <c r="M1691" i="2" s="1"/>
  <c r="U1705" i="1"/>
  <c r="N1691" i="2" s="1"/>
  <c r="V1705" i="1"/>
  <c r="W1705"/>
  <c r="P1691" i="2" s="1"/>
  <c r="E1706" i="1"/>
  <c r="B1692" i="2" s="1"/>
  <c r="C1731" i="5" s="1"/>
  <c r="F1706" i="1"/>
  <c r="H1706"/>
  <c r="E1692" i="2" s="1"/>
  <c r="I1706" i="1"/>
  <c r="F1692" i="2" s="1"/>
  <c r="J1706" i="1"/>
  <c r="G1692" i="2" s="1"/>
  <c r="K1706" i="1"/>
  <c r="M1706"/>
  <c r="H1692" i="2" s="1"/>
  <c r="P1706" i="1"/>
  <c r="Q1706"/>
  <c r="K1692" i="2" s="1"/>
  <c r="R1706" i="1"/>
  <c r="L1692" i="2" s="1"/>
  <c r="T1706" i="1"/>
  <c r="M1692" i="2" s="1"/>
  <c r="U1706" i="1"/>
  <c r="N1692" i="2" s="1"/>
  <c r="V1706" i="1"/>
  <c r="W1706"/>
  <c r="P1692" i="2" s="1"/>
  <c r="E1707" i="1"/>
  <c r="B1693" i="2" s="1"/>
  <c r="C1732" i="5" s="1"/>
  <c r="F1707" i="1"/>
  <c r="H1707"/>
  <c r="E1693" i="2" s="1"/>
  <c r="I1707" i="1"/>
  <c r="F1693" i="2" s="1"/>
  <c r="J1707" i="1"/>
  <c r="G1693" i="2" s="1"/>
  <c r="K1707" i="1"/>
  <c r="M1707"/>
  <c r="H1693" i="2" s="1"/>
  <c r="P1707" i="1"/>
  <c r="Q1707"/>
  <c r="K1693" i="2" s="1"/>
  <c r="R1707" i="1"/>
  <c r="L1693" i="2" s="1"/>
  <c r="T1707" i="1"/>
  <c r="M1693" i="2" s="1"/>
  <c r="U1707" i="1"/>
  <c r="N1693" i="2" s="1"/>
  <c r="V1707" i="1"/>
  <c r="W1707"/>
  <c r="P1693" i="2" s="1"/>
  <c r="E1708" i="1"/>
  <c r="B1694" i="2" s="1"/>
  <c r="C1733" i="5" s="1"/>
  <c r="F1708" i="1"/>
  <c r="H1708"/>
  <c r="E1694" i="2" s="1"/>
  <c r="I1708" i="1"/>
  <c r="F1694" i="2" s="1"/>
  <c r="J1708" i="1"/>
  <c r="G1694" i="2" s="1"/>
  <c r="K1708" i="1"/>
  <c r="M1708"/>
  <c r="H1694" i="2" s="1"/>
  <c r="P1708" i="1"/>
  <c r="Q1708"/>
  <c r="K1694" i="2" s="1"/>
  <c r="R1708" i="1"/>
  <c r="L1694" i="2" s="1"/>
  <c r="T1708" i="1"/>
  <c r="M1694" i="2" s="1"/>
  <c r="U1708" i="1"/>
  <c r="N1694" i="2" s="1"/>
  <c r="V1708" i="1"/>
  <c r="W1708"/>
  <c r="P1694" i="2" s="1"/>
  <c r="E1709" i="1"/>
  <c r="B1695" i="2" s="1"/>
  <c r="C1734" i="5" s="1"/>
  <c r="F1709" i="1"/>
  <c r="H1709"/>
  <c r="E1695" i="2" s="1"/>
  <c r="I1709" i="1"/>
  <c r="F1695" i="2" s="1"/>
  <c r="J1709" i="1"/>
  <c r="G1695" i="2" s="1"/>
  <c r="K1709" i="1"/>
  <c r="M1709"/>
  <c r="H1695" i="2" s="1"/>
  <c r="P1709" i="1"/>
  <c r="Q1709"/>
  <c r="K1695" i="2" s="1"/>
  <c r="R1709" i="1"/>
  <c r="L1695" i="2" s="1"/>
  <c r="T1709" i="1"/>
  <c r="M1695" i="2" s="1"/>
  <c r="U1709" i="1"/>
  <c r="N1695" i="2" s="1"/>
  <c r="V1709" i="1"/>
  <c r="W1709"/>
  <c r="P1695" i="2" s="1"/>
  <c r="E1710" i="1"/>
  <c r="B1696" i="2" s="1"/>
  <c r="C1735" i="5" s="1"/>
  <c r="F1710" i="1"/>
  <c r="H1710"/>
  <c r="E1696" i="2" s="1"/>
  <c r="I1710" i="1"/>
  <c r="F1696" i="2" s="1"/>
  <c r="J1710" i="1"/>
  <c r="G1696" i="2" s="1"/>
  <c r="K1710" i="1"/>
  <c r="M1710"/>
  <c r="H1696" i="2" s="1"/>
  <c r="P1710" i="1"/>
  <c r="Q1710"/>
  <c r="K1696" i="2" s="1"/>
  <c r="R1710" i="1"/>
  <c r="L1696" i="2" s="1"/>
  <c r="T1710" i="1"/>
  <c r="M1696" i="2" s="1"/>
  <c r="U1710" i="1"/>
  <c r="N1696" i="2" s="1"/>
  <c r="V1710" i="1"/>
  <c r="W1710"/>
  <c r="P1696" i="2" s="1"/>
  <c r="E1711" i="1"/>
  <c r="B1697" i="2" s="1"/>
  <c r="C1736" i="5" s="1"/>
  <c r="F1711" i="1"/>
  <c r="H1711"/>
  <c r="E1697" i="2" s="1"/>
  <c r="I1711" i="1"/>
  <c r="F1697" i="2" s="1"/>
  <c r="J1711" i="1"/>
  <c r="G1697" i="2" s="1"/>
  <c r="K1711" i="1"/>
  <c r="M1711"/>
  <c r="H1697" i="2" s="1"/>
  <c r="P1711" i="1"/>
  <c r="Q1711"/>
  <c r="K1697" i="2" s="1"/>
  <c r="R1711" i="1"/>
  <c r="L1697" i="2" s="1"/>
  <c r="T1711" i="1"/>
  <c r="M1697" i="2" s="1"/>
  <c r="U1711" i="1"/>
  <c r="N1697" i="2" s="1"/>
  <c r="V1711" i="1"/>
  <c r="W1711"/>
  <c r="P1697" i="2" s="1"/>
  <c r="E1712" i="1"/>
  <c r="B1698" i="2" s="1"/>
  <c r="C1737" i="5" s="1"/>
  <c r="F1712" i="1"/>
  <c r="H1712"/>
  <c r="E1698" i="2" s="1"/>
  <c r="I1712" i="1"/>
  <c r="F1698" i="2" s="1"/>
  <c r="J1712" i="1"/>
  <c r="G1698" i="2" s="1"/>
  <c r="K1712" i="1"/>
  <c r="M1712"/>
  <c r="H1698" i="2" s="1"/>
  <c r="P1712" i="1"/>
  <c r="Q1712"/>
  <c r="K1698" i="2" s="1"/>
  <c r="R1712" i="1"/>
  <c r="L1698" i="2" s="1"/>
  <c r="T1712" i="1"/>
  <c r="M1698" i="2" s="1"/>
  <c r="U1712" i="1"/>
  <c r="N1698" i="2" s="1"/>
  <c r="V1712" i="1"/>
  <c r="W1712"/>
  <c r="P1698" i="2" s="1"/>
  <c r="E1713" i="1"/>
  <c r="B1699" i="2" s="1"/>
  <c r="C1738" i="5" s="1"/>
  <c r="F1713" i="1"/>
  <c r="H1713"/>
  <c r="E1699" i="2" s="1"/>
  <c r="I1713" i="1"/>
  <c r="F1699" i="2" s="1"/>
  <c r="J1713" i="1"/>
  <c r="G1699" i="2" s="1"/>
  <c r="K1713" i="1"/>
  <c r="M1713"/>
  <c r="H1699" i="2" s="1"/>
  <c r="P1713" i="1"/>
  <c r="Q1713"/>
  <c r="K1699" i="2" s="1"/>
  <c r="R1713" i="1"/>
  <c r="L1699" i="2" s="1"/>
  <c r="T1713" i="1"/>
  <c r="M1699" i="2" s="1"/>
  <c r="U1713" i="1"/>
  <c r="N1699" i="2" s="1"/>
  <c r="V1713" i="1"/>
  <c r="W1713"/>
  <c r="P1699" i="2" s="1"/>
  <c r="E1714" i="1"/>
  <c r="B1700" i="2" s="1"/>
  <c r="C1739" i="5" s="1"/>
  <c r="F1714" i="1"/>
  <c r="H1714"/>
  <c r="E1700" i="2" s="1"/>
  <c r="I1714" i="1"/>
  <c r="F1700" i="2" s="1"/>
  <c r="J1714" i="1"/>
  <c r="G1700" i="2" s="1"/>
  <c r="K1714" i="1"/>
  <c r="M1714"/>
  <c r="H1700" i="2" s="1"/>
  <c r="P1714" i="1"/>
  <c r="Q1714"/>
  <c r="K1700" i="2" s="1"/>
  <c r="R1714" i="1"/>
  <c r="L1700" i="2" s="1"/>
  <c r="T1714" i="1"/>
  <c r="M1700" i="2" s="1"/>
  <c r="U1714" i="1"/>
  <c r="N1700" i="2" s="1"/>
  <c r="V1714" i="1"/>
  <c r="W1714"/>
  <c r="P1700" i="2" s="1"/>
  <c r="E1715" i="1"/>
  <c r="B1701" i="2" s="1"/>
  <c r="C1740" i="5" s="1"/>
  <c r="F1715" i="1"/>
  <c r="H1715"/>
  <c r="E1701" i="2" s="1"/>
  <c r="I1715" i="1"/>
  <c r="F1701" i="2" s="1"/>
  <c r="J1715" i="1"/>
  <c r="G1701" i="2" s="1"/>
  <c r="K1715" i="1"/>
  <c r="M1715"/>
  <c r="H1701" i="2" s="1"/>
  <c r="P1715" i="1"/>
  <c r="Q1715"/>
  <c r="K1701" i="2" s="1"/>
  <c r="R1715" i="1"/>
  <c r="L1701" i="2" s="1"/>
  <c r="T1715" i="1"/>
  <c r="M1701" i="2" s="1"/>
  <c r="U1715" i="1"/>
  <c r="N1701" i="2" s="1"/>
  <c r="V1715" i="1"/>
  <c r="W1715"/>
  <c r="P1701" i="2" s="1"/>
  <c r="E1716" i="1"/>
  <c r="B1702" i="2" s="1"/>
  <c r="C1741" i="5" s="1"/>
  <c r="F1716" i="1"/>
  <c r="H1716"/>
  <c r="E1702" i="2" s="1"/>
  <c r="I1716" i="1"/>
  <c r="F1702" i="2" s="1"/>
  <c r="J1716" i="1"/>
  <c r="G1702" i="2" s="1"/>
  <c r="K1716" i="1"/>
  <c r="M1716"/>
  <c r="H1702" i="2" s="1"/>
  <c r="P1716" i="1"/>
  <c r="Q1716"/>
  <c r="K1702" i="2" s="1"/>
  <c r="R1716" i="1"/>
  <c r="L1702" i="2" s="1"/>
  <c r="T1716" i="1"/>
  <c r="M1702" i="2" s="1"/>
  <c r="U1716" i="1"/>
  <c r="N1702" i="2" s="1"/>
  <c r="V1716" i="1"/>
  <c r="W1716"/>
  <c r="P1702" i="2" s="1"/>
  <c r="E1717" i="1"/>
  <c r="B1703" i="2" s="1"/>
  <c r="C1742" i="5" s="1"/>
  <c r="F1717" i="1"/>
  <c r="H1717"/>
  <c r="E1703" i="2" s="1"/>
  <c r="I1717" i="1"/>
  <c r="F1703" i="2" s="1"/>
  <c r="J1717" i="1"/>
  <c r="G1703" i="2" s="1"/>
  <c r="K1717" i="1"/>
  <c r="M1717"/>
  <c r="H1703" i="2" s="1"/>
  <c r="P1717" i="1"/>
  <c r="Q1717"/>
  <c r="K1703" i="2" s="1"/>
  <c r="R1717" i="1"/>
  <c r="L1703" i="2" s="1"/>
  <c r="T1717" i="1"/>
  <c r="M1703" i="2" s="1"/>
  <c r="U1717" i="1"/>
  <c r="N1703" i="2" s="1"/>
  <c r="V1717" i="1"/>
  <c r="W1717"/>
  <c r="P1703" i="2" s="1"/>
  <c r="E1718" i="1"/>
  <c r="B1704" i="2" s="1"/>
  <c r="C1743" i="5" s="1"/>
  <c r="F1718" i="1"/>
  <c r="H1718"/>
  <c r="E1704" i="2" s="1"/>
  <c r="I1718" i="1"/>
  <c r="F1704" i="2" s="1"/>
  <c r="J1718" i="1"/>
  <c r="G1704" i="2" s="1"/>
  <c r="K1718" i="1"/>
  <c r="M1718"/>
  <c r="H1704" i="2" s="1"/>
  <c r="P1718" i="1"/>
  <c r="Q1718"/>
  <c r="K1704" i="2" s="1"/>
  <c r="R1718" i="1"/>
  <c r="L1704" i="2" s="1"/>
  <c r="T1718" i="1"/>
  <c r="M1704" i="2" s="1"/>
  <c r="U1718" i="1"/>
  <c r="N1704" i="2" s="1"/>
  <c r="V1718" i="1"/>
  <c r="W1718"/>
  <c r="P1704" i="2" s="1"/>
  <c r="E1719" i="1"/>
  <c r="B1705" i="2" s="1"/>
  <c r="C1744" i="5" s="1"/>
  <c r="F1719" i="1"/>
  <c r="H1719"/>
  <c r="E1705" i="2" s="1"/>
  <c r="I1719" i="1"/>
  <c r="F1705" i="2" s="1"/>
  <c r="J1719" i="1"/>
  <c r="G1705" i="2" s="1"/>
  <c r="K1719" i="1"/>
  <c r="M1719"/>
  <c r="H1705" i="2" s="1"/>
  <c r="P1719" i="1"/>
  <c r="Q1719"/>
  <c r="K1705" i="2" s="1"/>
  <c r="R1719" i="1"/>
  <c r="L1705" i="2" s="1"/>
  <c r="T1719" i="1"/>
  <c r="M1705" i="2" s="1"/>
  <c r="U1719" i="1"/>
  <c r="N1705" i="2" s="1"/>
  <c r="V1719" i="1"/>
  <c r="W1719"/>
  <c r="P1705" i="2" s="1"/>
  <c r="E1720" i="1"/>
  <c r="B1706" i="2" s="1"/>
  <c r="C1745" i="5" s="1"/>
  <c r="F1720" i="1"/>
  <c r="H1720"/>
  <c r="E1706" i="2" s="1"/>
  <c r="I1720" i="1"/>
  <c r="F1706" i="2" s="1"/>
  <c r="J1720" i="1"/>
  <c r="G1706" i="2" s="1"/>
  <c r="K1720" i="1"/>
  <c r="M1720"/>
  <c r="H1706" i="2" s="1"/>
  <c r="P1720" i="1"/>
  <c r="Q1720"/>
  <c r="K1706" i="2" s="1"/>
  <c r="R1720" i="1"/>
  <c r="L1706" i="2" s="1"/>
  <c r="T1720" i="1"/>
  <c r="M1706" i="2" s="1"/>
  <c r="U1720" i="1"/>
  <c r="N1706" i="2" s="1"/>
  <c r="V1720" i="1"/>
  <c r="W1720"/>
  <c r="P1706" i="2" s="1"/>
  <c r="E1721" i="1"/>
  <c r="B1707" i="2" s="1"/>
  <c r="C1746" i="5" s="1"/>
  <c r="F1721" i="1"/>
  <c r="H1721"/>
  <c r="E1707" i="2" s="1"/>
  <c r="I1721" i="1"/>
  <c r="F1707" i="2" s="1"/>
  <c r="J1721" i="1"/>
  <c r="G1707" i="2" s="1"/>
  <c r="K1721" i="1"/>
  <c r="M1721"/>
  <c r="H1707" i="2" s="1"/>
  <c r="P1721" i="1"/>
  <c r="Q1721"/>
  <c r="K1707" i="2" s="1"/>
  <c r="R1721" i="1"/>
  <c r="L1707" i="2" s="1"/>
  <c r="T1721" i="1"/>
  <c r="M1707" i="2" s="1"/>
  <c r="U1721" i="1"/>
  <c r="N1707" i="2" s="1"/>
  <c r="V1721" i="1"/>
  <c r="W1721"/>
  <c r="P1707" i="2" s="1"/>
  <c r="E1722" i="1"/>
  <c r="B1708" i="2" s="1"/>
  <c r="C1747" i="5" s="1"/>
  <c r="F1722" i="1"/>
  <c r="H1722"/>
  <c r="E1708" i="2" s="1"/>
  <c r="I1722" i="1"/>
  <c r="F1708" i="2" s="1"/>
  <c r="J1722" i="1"/>
  <c r="G1708" i="2" s="1"/>
  <c r="K1722" i="1"/>
  <c r="M1722"/>
  <c r="H1708" i="2" s="1"/>
  <c r="P1722" i="1"/>
  <c r="Q1722"/>
  <c r="K1708" i="2" s="1"/>
  <c r="R1722" i="1"/>
  <c r="L1708" i="2" s="1"/>
  <c r="T1722" i="1"/>
  <c r="M1708" i="2" s="1"/>
  <c r="U1722" i="1"/>
  <c r="N1708" i="2" s="1"/>
  <c r="V1722" i="1"/>
  <c r="W1722"/>
  <c r="P1708" i="2" s="1"/>
  <c r="E1723" i="1"/>
  <c r="B1709" i="2" s="1"/>
  <c r="C1748" i="5" s="1"/>
  <c r="F1723" i="1"/>
  <c r="H1723"/>
  <c r="E1709" i="2" s="1"/>
  <c r="I1723" i="1"/>
  <c r="F1709" i="2" s="1"/>
  <c r="J1723" i="1"/>
  <c r="G1709" i="2" s="1"/>
  <c r="K1723" i="1"/>
  <c r="M1723"/>
  <c r="H1709" i="2" s="1"/>
  <c r="P1723" i="1"/>
  <c r="Q1723"/>
  <c r="K1709" i="2" s="1"/>
  <c r="R1723" i="1"/>
  <c r="L1709" i="2" s="1"/>
  <c r="T1723" i="1"/>
  <c r="M1709" i="2" s="1"/>
  <c r="U1723" i="1"/>
  <c r="N1709" i="2" s="1"/>
  <c r="V1723" i="1"/>
  <c r="W1723"/>
  <c r="P1709" i="2" s="1"/>
  <c r="E1724" i="1"/>
  <c r="B1710" i="2" s="1"/>
  <c r="C1749" i="5" s="1"/>
  <c r="F1724" i="1"/>
  <c r="H1724"/>
  <c r="E1710" i="2" s="1"/>
  <c r="I1724" i="1"/>
  <c r="F1710" i="2" s="1"/>
  <c r="J1724" i="1"/>
  <c r="G1710" i="2" s="1"/>
  <c r="K1724" i="1"/>
  <c r="M1724"/>
  <c r="H1710" i="2" s="1"/>
  <c r="P1724" i="1"/>
  <c r="Q1724"/>
  <c r="K1710" i="2" s="1"/>
  <c r="R1724" i="1"/>
  <c r="L1710" i="2" s="1"/>
  <c r="T1724" i="1"/>
  <c r="M1710" i="2" s="1"/>
  <c r="U1724" i="1"/>
  <c r="N1710" i="2" s="1"/>
  <c r="V1724" i="1"/>
  <c r="W1724"/>
  <c r="P1710" i="2" s="1"/>
  <c r="E1725" i="1"/>
  <c r="B1711" i="2" s="1"/>
  <c r="C1750" i="5" s="1"/>
  <c r="F1725" i="1"/>
  <c r="H1725"/>
  <c r="E1711" i="2" s="1"/>
  <c r="I1725" i="1"/>
  <c r="F1711" i="2" s="1"/>
  <c r="J1725" i="1"/>
  <c r="G1711" i="2" s="1"/>
  <c r="K1725" i="1"/>
  <c r="M1725"/>
  <c r="H1711" i="2" s="1"/>
  <c r="P1725" i="1"/>
  <c r="Q1725"/>
  <c r="K1711" i="2" s="1"/>
  <c r="R1725" i="1"/>
  <c r="L1711" i="2" s="1"/>
  <c r="T1725" i="1"/>
  <c r="M1711" i="2" s="1"/>
  <c r="U1725" i="1"/>
  <c r="N1711" i="2" s="1"/>
  <c r="V1725" i="1"/>
  <c r="W1725"/>
  <c r="P1711" i="2" s="1"/>
  <c r="E1726" i="1"/>
  <c r="B1712" i="2" s="1"/>
  <c r="C1751" i="5" s="1"/>
  <c r="F1726" i="1"/>
  <c r="H1726"/>
  <c r="E1712" i="2" s="1"/>
  <c r="I1726" i="1"/>
  <c r="F1712" i="2" s="1"/>
  <c r="J1726" i="1"/>
  <c r="G1712" i="2" s="1"/>
  <c r="K1726" i="1"/>
  <c r="M1726"/>
  <c r="H1712" i="2" s="1"/>
  <c r="P1726" i="1"/>
  <c r="Q1726"/>
  <c r="K1712" i="2" s="1"/>
  <c r="R1726" i="1"/>
  <c r="L1712" i="2" s="1"/>
  <c r="T1726" i="1"/>
  <c r="M1712" i="2" s="1"/>
  <c r="U1726" i="1"/>
  <c r="N1712" i="2" s="1"/>
  <c r="V1726" i="1"/>
  <c r="W1726"/>
  <c r="P1712" i="2" s="1"/>
  <c r="E1727" i="1"/>
  <c r="B1713" i="2" s="1"/>
  <c r="C1752" i="5" s="1"/>
  <c r="F1727" i="1"/>
  <c r="H1727"/>
  <c r="E1713" i="2" s="1"/>
  <c r="I1727" i="1"/>
  <c r="F1713" i="2" s="1"/>
  <c r="J1727" i="1"/>
  <c r="G1713" i="2" s="1"/>
  <c r="K1727" i="1"/>
  <c r="M1727"/>
  <c r="H1713" i="2" s="1"/>
  <c r="P1727" i="1"/>
  <c r="Q1727"/>
  <c r="K1713" i="2" s="1"/>
  <c r="R1727" i="1"/>
  <c r="L1713" i="2" s="1"/>
  <c r="T1727" i="1"/>
  <c r="M1713" i="2" s="1"/>
  <c r="U1727" i="1"/>
  <c r="N1713" i="2" s="1"/>
  <c r="V1727" i="1"/>
  <c r="W1727"/>
  <c r="P1713" i="2" s="1"/>
  <c r="E1728" i="1"/>
  <c r="B1714" i="2" s="1"/>
  <c r="C1753" i="5" s="1"/>
  <c r="F1728" i="1"/>
  <c r="H1728"/>
  <c r="E1714" i="2" s="1"/>
  <c r="I1728" i="1"/>
  <c r="F1714" i="2" s="1"/>
  <c r="J1728" i="1"/>
  <c r="G1714" i="2" s="1"/>
  <c r="K1728" i="1"/>
  <c r="M1728"/>
  <c r="H1714" i="2" s="1"/>
  <c r="P1728" i="1"/>
  <c r="Q1728"/>
  <c r="K1714" i="2" s="1"/>
  <c r="R1728" i="1"/>
  <c r="L1714" i="2" s="1"/>
  <c r="T1728" i="1"/>
  <c r="M1714" i="2" s="1"/>
  <c r="U1728" i="1"/>
  <c r="N1714" i="2" s="1"/>
  <c r="V1728" i="1"/>
  <c r="W1728"/>
  <c r="P1714" i="2" s="1"/>
  <c r="E1729" i="1"/>
  <c r="B1715" i="2" s="1"/>
  <c r="C1754" i="5" s="1"/>
  <c r="F1729" i="1"/>
  <c r="H1729"/>
  <c r="E1715" i="2" s="1"/>
  <c r="I1729" i="1"/>
  <c r="F1715" i="2" s="1"/>
  <c r="J1729" i="1"/>
  <c r="G1715" i="2" s="1"/>
  <c r="K1729" i="1"/>
  <c r="M1729"/>
  <c r="H1715" i="2" s="1"/>
  <c r="P1729" i="1"/>
  <c r="Q1729"/>
  <c r="K1715" i="2" s="1"/>
  <c r="R1729" i="1"/>
  <c r="L1715" i="2" s="1"/>
  <c r="T1729" i="1"/>
  <c r="M1715" i="2" s="1"/>
  <c r="U1729" i="1"/>
  <c r="N1715" i="2" s="1"/>
  <c r="V1729" i="1"/>
  <c r="W1729"/>
  <c r="P1715" i="2" s="1"/>
  <c r="E1730" i="1"/>
  <c r="B1716" i="2" s="1"/>
  <c r="C1755" i="5" s="1"/>
  <c r="F1730" i="1"/>
  <c r="H1730"/>
  <c r="E1716" i="2" s="1"/>
  <c r="I1730" i="1"/>
  <c r="F1716" i="2" s="1"/>
  <c r="J1730" i="1"/>
  <c r="G1716" i="2" s="1"/>
  <c r="K1730" i="1"/>
  <c r="M1730"/>
  <c r="H1716" i="2" s="1"/>
  <c r="P1730" i="1"/>
  <c r="Q1730"/>
  <c r="K1716" i="2" s="1"/>
  <c r="R1730" i="1"/>
  <c r="L1716" i="2" s="1"/>
  <c r="T1730" i="1"/>
  <c r="M1716" i="2" s="1"/>
  <c r="U1730" i="1"/>
  <c r="N1716" i="2" s="1"/>
  <c r="V1730" i="1"/>
  <c r="W1730"/>
  <c r="P1716" i="2" s="1"/>
  <c r="E1731" i="1"/>
  <c r="B1717" i="2" s="1"/>
  <c r="C1756" i="5" s="1"/>
  <c r="F1731" i="1"/>
  <c r="H1731"/>
  <c r="E1717" i="2" s="1"/>
  <c r="I1731" i="1"/>
  <c r="F1717" i="2" s="1"/>
  <c r="J1731" i="1"/>
  <c r="G1717" i="2" s="1"/>
  <c r="K1731" i="1"/>
  <c r="M1731"/>
  <c r="H1717" i="2" s="1"/>
  <c r="P1731" i="1"/>
  <c r="Q1731"/>
  <c r="K1717" i="2" s="1"/>
  <c r="R1731" i="1"/>
  <c r="L1717" i="2" s="1"/>
  <c r="T1731" i="1"/>
  <c r="M1717" i="2" s="1"/>
  <c r="U1731" i="1"/>
  <c r="N1717" i="2" s="1"/>
  <c r="V1731" i="1"/>
  <c r="W1731"/>
  <c r="P1717" i="2" s="1"/>
  <c r="E1732" i="1"/>
  <c r="B1718" i="2" s="1"/>
  <c r="C1757" i="5" s="1"/>
  <c r="F1732" i="1"/>
  <c r="H1732"/>
  <c r="E1718" i="2" s="1"/>
  <c r="I1732" i="1"/>
  <c r="F1718" i="2" s="1"/>
  <c r="J1732" i="1"/>
  <c r="G1718" i="2" s="1"/>
  <c r="K1732" i="1"/>
  <c r="M1732"/>
  <c r="H1718" i="2" s="1"/>
  <c r="P1732" i="1"/>
  <c r="Q1732"/>
  <c r="K1718" i="2" s="1"/>
  <c r="R1732" i="1"/>
  <c r="L1718" i="2" s="1"/>
  <c r="T1732" i="1"/>
  <c r="M1718" i="2" s="1"/>
  <c r="U1732" i="1"/>
  <c r="N1718" i="2" s="1"/>
  <c r="V1732" i="1"/>
  <c r="W1732"/>
  <c r="P1718" i="2" s="1"/>
  <c r="E1733" i="1"/>
  <c r="B1719" i="2" s="1"/>
  <c r="C1758" i="5" s="1"/>
  <c r="F1733" i="1"/>
  <c r="H1733"/>
  <c r="E1719" i="2" s="1"/>
  <c r="I1733" i="1"/>
  <c r="F1719" i="2" s="1"/>
  <c r="J1733" i="1"/>
  <c r="G1719" i="2" s="1"/>
  <c r="K1733" i="1"/>
  <c r="M1733"/>
  <c r="H1719" i="2" s="1"/>
  <c r="P1733" i="1"/>
  <c r="Q1733"/>
  <c r="K1719" i="2" s="1"/>
  <c r="R1733" i="1"/>
  <c r="L1719" i="2" s="1"/>
  <c r="T1733" i="1"/>
  <c r="M1719" i="2" s="1"/>
  <c r="U1733" i="1"/>
  <c r="N1719" i="2" s="1"/>
  <c r="V1733" i="1"/>
  <c r="W1733"/>
  <c r="P1719" i="2" s="1"/>
  <c r="E1734" i="1"/>
  <c r="B1720" i="2" s="1"/>
  <c r="C1759" i="5" s="1"/>
  <c r="F1734" i="1"/>
  <c r="H1734"/>
  <c r="E1720" i="2" s="1"/>
  <c r="I1734" i="1"/>
  <c r="F1720" i="2" s="1"/>
  <c r="J1734" i="1"/>
  <c r="G1720" i="2" s="1"/>
  <c r="K1734" i="1"/>
  <c r="M1734"/>
  <c r="H1720" i="2" s="1"/>
  <c r="P1734" i="1"/>
  <c r="Q1734"/>
  <c r="K1720" i="2" s="1"/>
  <c r="R1734" i="1"/>
  <c r="L1720" i="2" s="1"/>
  <c r="T1734" i="1"/>
  <c r="M1720" i="2" s="1"/>
  <c r="U1734" i="1"/>
  <c r="N1720" i="2" s="1"/>
  <c r="V1734" i="1"/>
  <c r="W1734"/>
  <c r="P1720" i="2" s="1"/>
  <c r="E1735" i="1"/>
  <c r="B1721" i="2" s="1"/>
  <c r="C1760" i="5" s="1"/>
  <c r="F1735" i="1"/>
  <c r="H1735"/>
  <c r="E1721" i="2" s="1"/>
  <c r="I1735" i="1"/>
  <c r="F1721" i="2" s="1"/>
  <c r="J1735" i="1"/>
  <c r="G1721" i="2" s="1"/>
  <c r="K1735" i="1"/>
  <c r="M1735"/>
  <c r="H1721" i="2" s="1"/>
  <c r="P1735" i="1"/>
  <c r="Q1735"/>
  <c r="K1721" i="2" s="1"/>
  <c r="R1735" i="1"/>
  <c r="L1721" i="2" s="1"/>
  <c r="T1735" i="1"/>
  <c r="M1721" i="2" s="1"/>
  <c r="U1735" i="1"/>
  <c r="N1721" i="2" s="1"/>
  <c r="V1735" i="1"/>
  <c r="W1735"/>
  <c r="P1721" i="2" s="1"/>
  <c r="E1736" i="1"/>
  <c r="B1722" i="2" s="1"/>
  <c r="C1761" i="5" s="1"/>
  <c r="F1736" i="1"/>
  <c r="H1736"/>
  <c r="E1722" i="2" s="1"/>
  <c r="I1736" i="1"/>
  <c r="F1722" i="2" s="1"/>
  <c r="J1736" i="1"/>
  <c r="G1722" i="2" s="1"/>
  <c r="K1736" i="1"/>
  <c r="M1736"/>
  <c r="H1722" i="2" s="1"/>
  <c r="P1736" i="1"/>
  <c r="Q1736"/>
  <c r="K1722" i="2" s="1"/>
  <c r="R1736" i="1"/>
  <c r="L1722" i="2" s="1"/>
  <c r="T1736" i="1"/>
  <c r="M1722" i="2" s="1"/>
  <c r="U1736" i="1"/>
  <c r="N1722" i="2" s="1"/>
  <c r="V1736" i="1"/>
  <c r="W1736"/>
  <c r="P1722" i="2" s="1"/>
  <c r="E1737" i="1"/>
  <c r="B1723" i="2" s="1"/>
  <c r="C1762" i="5" s="1"/>
  <c r="F1737" i="1"/>
  <c r="H1737"/>
  <c r="E1723" i="2" s="1"/>
  <c r="I1737" i="1"/>
  <c r="F1723" i="2" s="1"/>
  <c r="J1737" i="1"/>
  <c r="G1723" i="2" s="1"/>
  <c r="K1737" i="1"/>
  <c r="M1737"/>
  <c r="H1723" i="2" s="1"/>
  <c r="P1737" i="1"/>
  <c r="Q1737"/>
  <c r="K1723" i="2" s="1"/>
  <c r="R1737" i="1"/>
  <c r="L1723" i="2" s="1"/>
  <c r="T1737" i="1"/>
  <c r="M1723" i="2" s="1"/>
  <c r="U1737" i="1"/>
  <c r="N1723" i="2" s="1"/>
  <c r="V1737" i="1"/>
  <c r="W1737"/>
  <c r="P1723" i="2" s="1"/>
  <c r="E1738" i="1"/>
  <c r="B1724" i="2" s="1"/>
  <c r="C1763" i="5" s="1"/>
  <c r="F1738" i="1"/>
  <c r="H1738"/>
  <c r="E1724" i="2" s="1"/>
  <c r="I1738" i="1"/>
  <c r="F1724" i="2" s="1"/>
  <c r="J1738" i="1"/>
  <c r="G1724" i="2" s="1"/>
  <c r="K1738" i="1"/>
  <c r="M1738"/>
  <c r="H1724" i="2" s="1"/>
  <c r="P1738" i="1"/>
  <c r="Q1738"/>
  <c r="K1724" i="2" s="1"/>
  <c r="R1738" i="1"/>
  <c r="L1724" i="2" s="1"/>
  <c r="T1738" i="1"/>
  <c r="M1724" i="2" s="1"/>
  <c r="U1738" i="1"/>
  <c r="N1724" i="2" s="1"/>
  <c r="V1738" i="1"/>
  <c r="W1738"/>
  <c r="P1724" i="2" s="1"/>
  <c r="E1739" i="1"/>
  <c r="B1725" i="2" s="1"/>
  <c r="C1764" i="5" s="1"/>
  <c r="F1739" i="1"/>
  <c r="H1739"/>
  <c r="E1725" i="2" s="1"/>
  <c r="I1739" i="1"/>
  <c r="F1725" i="2" s="1"/>
  <c r="J1739" i="1"/>
  <c r="G1725" i="2" s="1"/>
  <c r="K1739" i="1"/>
  <c r="M1739"/>
  <c r="H1725" i="2" s="1"/>
  <c r="P1739" i="1"/>
  <c r="Q1739"/>
  <c r="K1725" i="2" s="1"/>
  <c r="R1739" i="1"/>
  <c r="L1725" i="2" s="1"/>
  <c r="T1739" i="1"/>
  <c r="M1725" i="2" s="1"/>
  <c r="U1739" i="1"/>
  <c r="N1725" i="2" s="1"/>
  <c r="V1739" i="1"/>
  <c r="W1739"/>
  <c r="P1725" i="2" s="1"/>
  <c r="E1740" i="1"/>
  <c r="B1726" i="2" s="1"/>
  <c r="C1765" i="5" s="1"/>
  <c r="F1740" i="1"/>
  <c r="H1740"/>
  <c r="E1726" i="2" s="1"/>
  <c r="I1740" i="1"/>
  <c r="F1726" i="2" s="1"/>
  <c r="J1740" i="1"/>
  <c r="G1726" i="2" s="1"/>
  <c r="K1740" i="1"/>
  <c r="M1740"/>
  <c r="H1726" i="2" s="1"/>
  <c r="P1740" i="1"/>
  <c r="Q1740"/>
  <c r="K1726" i="2" s="1"/>
  <c r="R1740" i="1"/>
  <c r="L1726" i="2" s="1"/>
  <c r="T1740" i="1"/>
  <c r="M1726" i="2" s="1"/>
  <c r="U1740" i="1"/>
  <c r="N1726" i="2" s="1"/>
  <c r="V1740" i="1"/>
  <c r="W1740"/>
  <c r="P1726" i="2" s="1"/>
  <c r="E1741" i="1"/>
  <c r="B1727" i="2" s="1"/>
  <c r="C1766" i="5" s="1"/>
  <c r="F1741" i="1"/>
  <c r="H1741"/>
  <c r="E1727" i="2" s="1"/>
  <c r="I1741" i="1"/>
  <c r="F1727" i="2" s="1"/>
  <c r="J1741" i="1"/>
  <c r="G1727" i="2" s="1"/>
  <c r="K1741" i="1"/>
  <c r="M1741"/>
  <c r="H1727" i="2" s="1"/>
  <c r="P1741" i="1"/>
  <c r="Q1741"/>
  <c r="K1727" i="2" s="1"/>
  <c r="R1741" i="1"/>
  <c r="L1727" i="2" s="1"/>
  <c r="T1741" i="1"/>
  <c r="M1727" i="2" s="1"/>
  <c r="U1741" i="1"/>
  <c r="N1727" i="2" s="1"/>
  <c r="V1741" i="1"/>
  <c r="W1741"/>
  <c r="P1727" i="2" s="1"/>
  <c r="E1742" i="1"/>
  <c r="B1728" i="2" s="1"/>
  <c r="C1767" i="5" s="1"/>
  <c r="F1742" i="1"/>
  <c r="H1742"/>
  <c r="E1728" i="2" s="1"/>
  <c r="I1742" i="1"/>
  <c r="F1728" i="2" s="1"/>
  <c r="J1742" i="1"/>
  <c r="G1728" i="2" s="1"/>
  <c r="K1742" i="1"/>
  <c r="M1742"/>
  <c r="H1728" i="2" s="1"/>
  <c r="P1742" i="1"/>
  <c r="Q1742"/>
  <c r="K1728" i="2" s="1"/>
  <c r="R1742" i="1"/>
  <c r="L1728" i="2" s="1"/>
  <c r="T1742" i="1"/>
  <c r="M1728" i="2" s="1"/>
  <c r="U1742" i="1"/>
  <c r="N1728" i="2" s="1"/>
  <c r="V1742" i="1"/>
  <c r="W1742"/>
  <c r="P1728" i="2" s="1"/>
  <c r="E1743" i="1"/>
  <c r="B1729" i="2" s="1"/>
  <c r="C1768" i="5" s="1"/>
  <c r="F1743" i="1"/>
  <c r="H1743"/>
  <c r="E1729" i="2" s="1"/>
  <c r="I1743" i="1"/>
  <c r="F1729" i="2" s="1"/>
  <c r="J1743" i="1"/>
  <c r="G1729" i="2" s="1"/>
  <c r="K1743" i="1"/>
  <c r="M1743"/>
  <c r="H1729" i="2" s="1"/>
  <c r="P1743" i="1"/>
  <c r="Q1743"/>
  <c r="K1729" i="2" s="1"/>
  <c r="R1743" i="1"/>
  <c r="L1729" i="2" s="1"/>
  <c r="T1743" i="1"/>
  <c r="M1729" i="2" s="1"/>
  <c r="U1743" i="1"/>
  <c r="N1729" i="2" s="1"/>
  <c r="V1743" i="1"/>
  <c r="W1743"/>
  <c r="P1729" i="2" s="1"/>
  <c r="E1744" i="1"/>
  <c r="B1730" i="2" s="1"/>
  <c r="C1769" i="5" s="1"/>
  <c r="F1744" i="1"/>
  <c r="H1744"/>
  <c r="E1730" i="2" s="1"/>
  <c r="I1744" i="1"/>
  <c r="F1730" i="2" s="1"/>
  <c r="J1744" i="1"/>
  <c r="G1730" i="2" s="1"/>
  <c r="K1744" i="1"/>
  <c r="M1744"/>
  <c r="H1730" i="2" s="1"/>
  <c r="P1744" i="1"/>
  <c r="Q1744"/>
  <c r="K1730" i="2" s="1"/>
  <c r="R1744" i="1"/>
  <c r="L1730" i="2" s="1"/>
  <c r="T1744" i="1"/>
  <c r="M1730" i="2" s="1"/>
  <c r="U1744" i="1"/>
  <c r="N1730" i="2" s="1"/>
  <c r="V1744" i="1"/>
  <c r="W1744"/>
  <c r="P1730" i="2" s="1"/>
  <c r="E1745" i="1"/>
  <c r="B1731" i="2" s="1"/>
  <c r="C1770" i="5" s="1"/>
  <c r="F1745" i="1"/>
  <c r="H1745"/>
  <c r="E1731" i="2" s="1"/>
  <c r="I1745" i="1"/>
  <c r="F1731" i="2" s="1"/>
  <c r="J1745" i="1"/>
  <c r="G1731" i="2" s="1"/>
  <c r="K1745" i="1"/>
  <c r="M1745"/>
  <c r="H1731" i="2" s="1"/>
  <c r="P1745" i="1"/>
  <c r="Q1745"/>
  <c r="K1731" i="2" s="1"/>
  <c r="R1745" i="1"/>
  <c r="L1731" i="2" s="1"/>
  <c r="T1745" i="1"/>
  <c r="M1731" i="2" s="1"/>
  <c r="U1745" i="1"/>
  <c r="N1731" i="2" s="1"/>
  <c r="V1745" i="1"/>
  <c r="W1745"/>
  <c r="P1731" i="2" s="1"/>
  <c r="E1746" i="1"/>
  <c r="B1732" i="2" s="1"/>
  <c r="C1771" i="5" s="1"/>
  <c r="F1746" i="1"/>
  <c r="H1746"/>
  <c r="E1732" i="2" s="1"/>
  <c r="I1746" i="1"/>
  <c r="F1732" i="2" s="1"/>
  <c r="J1746" i="1"/>
  <c r="G1732" i="2" s="1"/>
  <c r="K1746" i="1"/>
  <c r="M1746"/>
  <c r="H1732" i="2" s="1"/>
  <c r="P1746" i="1"/>
  <c r="Q1746"/>
  <c r="K1732" i="2" s="1"/>
  <c r="R1746" i="1"/>
  <c r="L1732" i="2" s="1"/>
  <c r="T1746" i="1"/>
  <c r="M1732" i="2" s="1"/>
  <c r="U1746" i="1"/>
  <c r="N1732" i="2" s="1"/>
  <c r="V1746" i="1"/>
  <c r="W1746"/>
  <c r="P1732" i="2" s="1"/>
  <c r="E1747" i="1"/>
  <c r="B1733" i="2" s="1"/>
  <c r="C1772" i="5" s="1"/>
  <c r="F1747" i="1"/>
  <c r="H1747"/>
  <c r="E1733" i="2" s="1"/>
  <c r="I1747" i="1"/>
  <c r="F1733" i="2" s="1"/>
  <c r="J1747" i="1"/>
  <c r="G1733" i="2" s="1"/>
  <c r="K1747" i="1"/>
  <c r="M1747"/>
  <c r="H1733" i="2" s="1"/>
  <c r="P1747" i="1"/>
  <c r="Q1747"/>
  <c r="K1733" i="2" s="1"/>
  <c r="R1747" i="1"/>
  <c r="L1733" i="2" s="1"/>
  <c r="T1747" i="1"/>
  <c r="M1733" i="2" s="1"/>
  <c r="U1747" i="1"/>
  <c r="N1733" i="2" s="1"/>
  <c r="V1747" i="1"/>
  <c r="W1747"/>
  <c r="P1733" i="2" s="1"/>
  <c r="E1748" i="1"/>
  <c r="B1734" i="2" s="1"/>
  <c r="C1773" i="5" s="1"/>
  <c r="F1748" i="1"/>
  <c r="H1748"/>
  <c r="E1734" i="2" s="1"/>
  <c r="I1748" i="1"/>
  <c r="F1734" i="2" s="1"/>
  <c r="J1748" i="1"/>
  <c r="G1734" i="2" s="1"/>
  <c r="K1748" i="1"/>
  <c r="M1748"/>
  <c r="H1734" i="2" s="1"/>
  <c r="P1748" i="1"/>
  <c r="Q1748"/>
  <c r="K1734" i="2" s="1"/>
  <c r="R1748" i="1"/>
  <c r="L1734" i="2" s="1"/>
  <c r="T1748" i="1"/>
  <c r="M1734" i="2" s="1"/>
  <c r="U1748" i="1"/>
  <c r="N1734" i="2" s="1"/>
  <c r="V1748" i="1"/>
  <c r="W1748"/>
  <c r="P1734" i="2" s="1"/>
  <c r="E1749" i="1"/>
  <c r="B1735" i="2" s="1"/>
  <c r="C1774" i="5" s="1"/>
  <c r="F1749" i="1"/>
  <c r="H1749"/>
  <c r="E1735" i="2" s="1"/>
  <c r="I1749" i="1"/>
  <c r="F1735" i="2" s="1"/>
  <c r="J1749" i="1"/>
  <c r="G1735" i="2" s="1"/>
  <c r="K1749" i="1"/>
  <c r="M1749"/>
  <c r="H1735" i="2" s="1"/>
  <c r="P1749" i="1"/>
  <c r="Q1749"/>
  <c r="K1735" i="2" s="1"/>
  <c r="R1749" i="1"/>
  <c r="L1735" i="2" s="1"/>
  <c r="T1749" i="1"/>
  <c r="M1735" i="2" s="1"/>
  <c r="U1749" i="1"/>
  <c r="N1735" i="2" s="1"/>
  <c r="V1749" i="1"/>
  <c r="W1749"/>
  <c r="P1735" i="2" s="1"/>
  <c r="E1750" i="1"/>
  <c r="B1736" i="2" s="1"/>
  <c r="C1775" i="5" s="1"/>
  <c r="F1750" i="1"/>
  <c r="H1750"/>
  <c r="E1736" i="2" s="1"/>
  <c r="I1750" i="1"/>
  <c r="F1736" i="2" s="1"/>
  <c r="J1750" i="1"/>
  <c r="G1736" i="2" s="1"/>
  <c r="K1750" i="1"/>
  <c r="M1750"/>
  <c r="H1736" i="2" s="1"/>
  <c r="P1750" i="1"/>
  <c r="Q1750"/>
  <c r="K1736" i="2" s="1"/>
  <c r="R1750" i="1"/>
  <c r="L1736" i="2" s="1"/>
  <c r="T1750" i="1"/>
  <c r="M1736" i="2" s="1"/>
  <c r="U1750" i="1"/>
  <c r="N1736" i="2" s="1"/>
  <c r="V1750" i="1"/>
  <c r="W1750"/>
  <c r="P1736" i="2" s="1"/>
  <c r="E1751" i="1"/>
  <c r="B1737" i="2" s="1"/>
  <c r="C1776" i="5" s="1"/>
  <c r="F1751" i="1"/>
  <c r="H1751"/>
  <c r="E1737" i="2" s="1"/>
  <c r="I1751" i="1"/>
  <c r="F1737" i="2" s="1"/>
  <c r="J1751" i="1"/>
  <c r="G1737" i="2" s="1"/>
  <c r="K1751" i="1"/>
  <c r="M1751"/>
  <c r="H1737" i="2" s="1"/>
  <c r="P1751" i="1"/>
  <c r="Q1751"/>
  <c r="K1737" i="2" s="1"/>
  <c r="R1751" i="1"/>
  <c r="L1737" i="2" s="1"/>
  <c r="T1751" i="1"/>
  <c r="M1737" i="2" s="1"/>
  <c r="U1751" i="1"/>
  <c r="N1737" i="2" s="1"/>
  <c r="V1751" i="1"/>
  <c r="W1751"/>
  <c r="P1737" i="2" s="1"/>
  <c r="E1752" i="1"/>
  <c r="B1738" i="2" s="1"/>
  <c r="C1777" i="5" s="1"/>
  <c r="F1752" i="1"/>
  <c r="H1752"/>
  <c r="E1738" i="2" s="1"/>
  <c r="I1752" i="1"/>
  <c r="F1738" i="2" s="1"/>
  <c r="J1752" i="1"/>
  <c r="G1738" i="2" s="1"/>
  <c r="K1752" i="1"/>
  <c r="M1752"/>
  <c r="H1738" i="2" s="1"/>
  <c r="P1752" i="1"/>
  <c r="Q1752"/>
  <c r="K1738" i="2" s="1"/>
  <c r="R1752" i="1"/>
  <c r="L1738" i="2" s="1"/>
  <c r="T1752" i="1"/>
  <c r="M1738" i="2" s="1"/>
  <c r="U1752" i="1"/>
  <c r="N1738" i="2" s="1"/>
  <c r="V1752" i="1"/>
  <c r="W1752"/>
  <c r="P1738" i="2" s="1"/>
  <c r="E1753" i="1"/>
  <c r="B1739" i="2" s="1"/>
  <c r="C1778" i="5" s="1"/>
  <c r="F1753" i="1"/>
  <c r="H1753"/>
  <c r="E1739" i="2" s="1"/>
  <c r="I1753" i="1"/>
  <c r="F1739" i="2" s="1"/>
  <c r="J1753" i="1"/>
  <c r="G1739" i="2" s="1"/>
  <c r="K1753" i="1"/>
  <c r="M1753"/>
  <c r="H1739" i="2" s="1"/>
  <c r="P1753" i="1"/>
  <c r="Q1753"/>
  <c r="K1739" i="2" s="1"/>
  <c r="R1753" i="1"/>
  <c r="L1739" i="2" s="1"/>
  <c r="T1753" i="1"/>
  <c r="M1739" i="2" s="1"/>
  <c r="U1753" i="1"/>
  <c r="N1739" i="2" s="1"/>
  <c r="V1753" i="1"/>
  <c r="W1753"/>
  <c r="P1739" i="2" s="1"/>
  <c r="E1754" i="1"/>
  <c r="B1740" i="2" s="1"/>
  <c r="C1779" i="5" s="1"/>
  <c r="F1754" i="1"/>
  <c r="H1754"/>
  <c r="E1740" i="2" s="1"/>
  <c r="I1754" i="1"/>
  <c r="F1740" i="2" s="1"/>
  <c r="J1754" i="1"/>
  <c r="G1740" i="2" s="1"/>
  <c r="K1754" i="1"/>
  <c r="M1754"/>
  <c r="H1740" i="2" s="1"/>
  <c r="P1754" i="1"/>
  <c r="Q1754"/>
  <c r="K1740" i="2" s="1"/>
  <c r="R1754" i="1"/>
  <c r="L1740" i="2" s="1"/>
  <c r="T1754" i="1"/>
  <c r="M1740" i="2" s="1"/>
  <c r="U1754" i="1"/>
  <c r="N1740" i="2" s="1"/>
  <c r="V1754" i="1"/>
  <c r="W1754"/>
  <c r="P1740" i="2" s="1"/>
  <c r="E1755" i="1"/>
  <c r="B1741" i="2" s="1"/>
  <c r="C1780" i="5" s="1"/>
  <c r="F1755" i="1"/>
  <c r="H1755"/>
  <c r="E1741" i="2" s="1"/>
  <c r="I1755" i="1"/>
  <c r="F1741" i="2" s="1"/>
  <c r="J1755" i="1"/>
  <c r="G1741" i="2" s="1"/>
  <c r="K1755" i="1"/>
  <c r="M1755"/>
  <c r="H1741" i="2" s="1"/>
  <c r="P1755" i="1"/>
  <c r="Q1755"/>
  <c r="K1741" i="2" s="1"/>
  <c r="R1755" i="1"/>
  <c r="L1741" i="2" s="1"/>
  <c r="T1755" i="1"/>
  <c r="M1741" i="2" s="1"/>
  <c r="U1755" i="1"/>
  <c r="N1741" i="2" s="1"/>
  <c r="V1755" i="1"/>
  <c r="W1755"/>
  <c r="P1741" i="2" s="1"/>
  <c r="E1756" i="1"/>
  <c r="B1742" i="2" s="1"/>
  <c r="C1781" i="5" s="1"/>
  <c r="F1756" i="1"/>
  <c r="H1756"/>
  <c r="E1742" i="2" s="1"/>
  <c r="I1756" i="1"/>
  <c r="F1742" i="2" s="1"/>
  <c r="J1756" i="1"/>
  <c r="G1742" i="2" s="1"/>
  <c r="K1756" i="1"/>
  <c r="M1756"/>
  <c r="H1742" i="2" s="1"/>
  <c r="P1756" i="1"/>
  <c r="Q1756"/>
  <c r="K1742" i="2" s="1"/>
  <c r="R1756" i="1"/>
  <c r="L1742" i="2" s="1"/>
  <c r="T1756" i="1"/>
  <c r="M1742" i="2" s="1"/>
  <c r="U1756" i="1"/>
  <c r="N1742" i="2" s="1"/>
  <c r="V1756" i="1"/>
  <c r="W1756"/>
  <c r="P1742" i="2" s="1"/>
  <c r="E1757" i="1"/>
  <c r="B1743" i="2" s="1"/>
  <c r="C1782" i="5" s="1"/>
  <c r="F1757" i="1"/>
  <c r="H1757"/>
  <c r="E1743" i="2" s="1"/>
  <c r="I1757" i="1"/>
  <c r="F1743" i="2" s="1"/>
  <c r="J1757" i="1"/>
  <c r="G1743" i="2" s="1"/>
  <c r="K1757" i="1"/>
  <c r="M1757"/>
  <c r="H1743" i="2" s="1"/>
  <c r="P1757" i="1"/>
  <c r="Q1757"/>
  <c r="K1743" i="2" s="1"/>
  <c r="R1757" i="1"/>
  <c r="L1743" i="2" s="1"/>
  <c r="T1757" i="1"/>
  <c r="M1743" i="2" s="1"/>
  <c r="U1757" i="1"/>
  <c r="N1743" i="2" s="1"/>
  <c r="V1757" i="1"/>
  <c r="W1757"/>
  <c r="P1743" i="2" s="1"/>
  <c r="E1758" i="1"/>
  <c r="B1744" i="2" s="1"/>
  <c r="C1783" i="5" s="1"/>
  <c r="F1758" i="1"/>
  <c r="H1758"/>
  <c r="E1744" i="2" s="1"/>
  <c r="I1758" i="1"/>
  <c r="F1744" i="2" s="1"/>
  <c r="J1758" i="1"/>
  <c r="G1744" i="2" s="1"/>
  <c r="K1758" i="1"/>
  <c r="M1758"/>
  <c r="H1744" i="2" s="1"/>
  <c r="P1758" i="1"/>
  <c r="Q1758"/>
  <c r="K1744" i="2" s="1"/>
  <c r="R1758" i="1"/>
  <c r="L1744" i="2" s="1"/>
  <c r="T1758" i="1"/>
  <c r="M1744" i="2" s="1"/>
  <c r="U1758" i="1"/>
  <c r="N1744" i="2" s="1"/>
  <c r="V1758" i="1"/>
  <c r="W1758"/>
  <c r="P1744" i="2" s="1"/>
  <c r="E1759" i="1"/>
  <c r="B1745" i="2" s="1"/>
  <c r="C1784" i="5" s="1"/>
  <c r="F1759" i="1"/>
  <c r="H1759"/>
  <c r="E1745" i="2" s="1"/>
  <c r="I1759" i="1"/>
  <c r="F1745" i="2" s="1"/>
  <c r="J1759" i="1"/>
  <c r="G1745" i="2" s="1"/>
  <c r="K1759" i="1"/>
  <c r="M1759"/>
  <c r="H1745" i="2" s="1"/>
  <c r="P1759" i="1"/>
  <c r="Q1759"/>
  <c r="K1745" i="2" s="1"/>
  <c r="R1759" i="1"/>
  <c r="L1745" i="2" s="1"/>
  <c r="T1759" i="1"/>
  <c r="M1745" i="2" s="1"/>
  <c r="U1759" i="1"/>
  <c r="N1745" i="2" s="1"/>
  <c r="V1759" i="1"/>
  <c r="W1759"/>
  <c r="P1745" i="2" s="1"/>
  <c r="E1760" i="1"/>
  <c r="B1746" i="2" s="1"/>
  <c r="C1785" i="5" s="1"/>
  <c r="F1760" i="1"/>
  <c r="H1760"/>
  <c r="E1746" i="2" s="1"/>
  <c r="I1760" i="1"/>
  <c r="F1746" i="2" s="1"/>
  <c r="J1760" i="1"/>
  <c r="G1746" i="2" s="1"/>
  <c r="K1760" i="1"/>
  <c r="M1760"/>
  <c r="H1746" i="2" s="1"/>
  <c r="P1760" i="1"/>
  <c r="Q1760"/>
  <c r="K1746" i="2" s="1"/>
  <c r="R1760" i="1"/>
  <c r="L1746" i="2" s="1"/>
  <c r="T1760" i="1"/>
  <c r="M1746" i="2" s="1"/>
  <c r="U1760" i="1"/>
  <c r="N1746" i="2" s="1"/>
  <c r="V1760" i="1"/>
  <c r="W1760"/>
  <c r="P1746" i="2" s="1"/>
  <c r="E1761" i="1"/>
  <c r="B1747" i="2" s="1"/>
  <c r="C1786" i="5" s="1"/>
  <c r="F1761" i="1"/>
  <c r="H1761"/>
  <c r="E1747" i="2" s="1"/>
  <c r="I1761" i="1"/>
  <c r="F1747" i="2" s="1"/>
  <c r="J1761" i="1"/>
  <c r="G1747" i="2" s="1"/>
  <c r="K1761" i="1"/>
  <c r="M1761"/>
  <c r="H1747" i="2" s="1"/>
  <c r="P1761" i="1"/>
  <c r="Q1761"/>
  <c r="K1747" i="2" s="1"/>
  <c r="R1761" i="1"/>
  <c r="L1747" i="2" s="1"/>
  <c r="T1761" i="1"/>
  <c r="M1747" i="2" s="1"/>
  <c r="U1761" i="1"/>
  <c r="N1747" i="2" s="1"/>
  <c r="V1761" i="1"/>
  <c r="W1761"/>
  <c r="P1747" i="2" s="1"/>
  <c r="E1762" i="1"/>
  <c r="B1748" i="2" s="1"/>
  <c r="C1787" i="5" s="1"/>
  <c r="F1762" i="1"/>
  <c r="H1762"/>
  <c r="E1748" i="2" s="1"/>
  <c r="I1762" i="1"/>
  <c r="F1748" i="2" s="1"/>
  <c r="J1762" i="1"/>
  <c r="G1748" i="2" s="1"/>
  <c r="K1762" i="1"/>
  <c r="M1762"/>
  <c r="H1748" i="2" s="1"/>
  <c r="P1762" i="1"/>
  <c r="Q1762"/>
  <c r="K1748" i="2" s="1"/>
  <c r="R1762" i="1"/>
  <c r="L1748" i="2" s="1"/>
  <c r="T1762" i="1"/>
  <c r="M1748" i="2" s="1"/>
  <c r="U1762" i="1"/>
  <c r="N1748" i="2" s="1"/>
  <c r="V1762" i="1"/>
  <c r="W1762"/>
  <c r="P1748" i="2" s="1"/>
  <c r="E1763" i="1"/>
  <c r="B1749" i="2" s="1"/>
  <c r="C1788" i="5" s="1"/>
  <c r="F1763" i="1"/>
  <c r="H1763"/>
  <c r="E1749" i="2" s="1"/>
  <c r="I1763" i="1"/>
  <c r="F1749" i="2" s="1"/>
  <c r="J1763" i="1"/>
  <c r="G1749" i="2" s="1"/>
  <c r="K1763" i="1"/>
  <c r="M1763"/>
  <c r="H1749" i="2" s="1"/>
  <c r="P1763" i="1"/>
  <c r="Q1763"/>
  <c r="K1749" i="2" s="1"/>
  <c r="R1763" i="1"/>
  <c r="L1749" i="2" s="1"/>
  <c r="T1763" i="1"/>
  <c r="M1749" i="2" s="1"/>
  <c r="U1763" i="1"/>
  <c r="N1749" i="2" s="1"/>
  <c r="V1763" i="1"/>
  <c r="W1763"/>
  <c r="P1749" i="2" s="1"/>
  <c r="E1764" i="1"/>
  <c r="B1750" i="2" s="1"/>
  <c r="C1789" i="5" s="1"/>
  <c r="F1764" i="1"/>
  <c r="H1764"/>
  <c r="E1750" i="2" s="1"/>
  <c r="I1764" i="1"/>
  <c r="F1750" i="2" s="1"/>
  <c r="J1764" i="1"/>
  <c r="G1750" i="2" s="1"/>
  <c r="K1764" i="1"/>
  <c r="M1764"/>
  <c r="H1750" i="2" s="1"/>
  <c r="P1764" i="1"/>
  <c r="Q1764"/>
  <c r="K1750" i="2" s="1"/>
  <c r="R1764" i="1"/>
  <c r="L1750" i="2" s="1"/>
  <c r="T1764" i="1"/>
  <c r="M1750" i="2" s="1"/>
  <c r="U1764" i="1"/>
  <c r="N1750" i="2" s="1"/>
  <c r="V1764" i="1"/>
  <c r="W1764"/>
  <c r="P1750" i="2" s="1"/>
  <c r="E1765" i="1"/>
  <c r="B1751" i="2" s="1"/>
  <c r="C1790" i="5" s="1"/>
  <c r="F1765" i="1"/>
  <c r="H1765"/>
  <c r="E1751" i="2" s="1"/>
  <c r="I1765" i="1"/>
  <c r="F1751" i="2" s="1"/>
  <c r="J1765" i="1"/>
  <c r="G1751" i="2" s="1"/>
  <c r="K1765" i="1"/>
  <c r="M1765"/>
  <c r="H1751" i="2" s="1"/>
  <c r="P1765" i="1"/>
  <c r="Q1765"/>
  <c r="K1751" i="2" s="1"/>
  <c r="R1765" i="1"/>
  <c r="L1751" i="2" s="1"/>
  <c r="T1765" i="1"/>
  <c r="M1751" i="2" s="1"/>
  <c r="U1765" i="1"/>
  <c r="N1751" i="2" s="1"/>
  <c r="V1765" i="1"/>
  <c r="W1765"/>
  <c r="P1751" i="2" s="1"/>
  <c r="E1766" i="1"/>
  <c r="B1752" i="2" s="1"/>
  <c r="C1791" i="5" s="1"/>
  <c r="F1766" i="1"/>
  <c r="H1766"/>
  <c r="E1752" i="2" s="1"/>
  <c r="I1766" i="1"/>
  <c r="F1752" i="2" s="1"/>
  <c r="J1766" i="1"/>
  <c r="G1752" i="2" s="1"/>
  <c r="K1766" i="1"/>
  <c r="M1766"/>
  <c r="H1752" i="2" s="1"/>
  <c r="P1766" i="1"/>
  <c r="Q1766"/>
  <c r="K1752" i="2" s="1"/>
  <c r="R1766" i="1"/>
  <c r="L1752" i="2" s="1"/>
  <c r="T1766" i="1"/>
  <c r="M1752" i="2" s="1"/>
  <c r="U1766" i="1"/>
  <c r="N1752" i="2" s="1"/>
  <c r="V1766" i="1"/>
  <c r="W1766"/>
  <c r="P1752" i="2" s="1"/>
  <c r="E1767" i="1"/>
  <c r="B1753" i="2" s="1"/>
  <c r="C1792" i="5" s="1"/>
  <c r="F1767" i="1"/>
  <c r="H1767"/>
  <c r="E1753" i="2" s="1"/>
  <c r="I1767" i="1"/>
  <c r="F1753" i="2" s="1"/>
  <c r="J1767" i="1"/>
  <c r="G1753" i="2" s="1"/>
  <c r="K1767" i="1"/>
  <c r="M1767"/>
  <c r="H1753" i="2" s="1"/>
  <c r="P1767" i="1"/>
  <c r="Q1767"/>
  <c r="K1753" i="2" s="1"/>
  <c r="R1767" i="1"/>
  <c r="L1753" i="2" s="1"/>
  <c r="T1767" i="1"/>
  <c r="M1753" i="2" s="1"/>
  <c r="U1767" i="1"/>
  <c r="N1753" i="2" s="1"/>
  <c r="V1767" i="1"/>
  <c r="W1767"/>
  <c r="P1753" i="2" s="1"/>
  <c r="E1768" i="1"/>
  <c r="B1754" i="2" s="1"/>
  <c r="C1793" i="5" s="1"/>
  <c r="F1768" i="1"/>
  <c r="H1768"/>
  <c r="E1754" i="2" s="1"/>
  <c r="I1768" i="1"/>
  <c r="F1754" i="2" s="1"/>
  <c r="J1768" i="1"/>
  <c r="G1754" i="2" s="1"/>
  <c r="K1768" i="1"/>
  <c r="M1768"/>
  <c r="H1754" i="2" s="1"/>
  <c r="P1768" i="1"/>
  <c r="Q1768"/>
  <c r="K1754" i="2" s="1"/>
  <c r="R1768" i="1"/>
  <c r="L1754" i="2" s="1"/>
  <c r="T1768" i="1"/>
  <c r="M1754" i="2" s="1"/>
  <c r="U1768" i="1"/>
  <c r="N1754" i="2" s="1"/>
  <c r="V1768" i="1"/>
  <c r="W1768"/>
  <c r="P1754" i="2" s="1"/>
  <c r="E1769" i="1"/>
  <c r="B1755" i="2" s="1"/>
  <c r="C1794" i="5" s="1"/>
  <c r="F1769" i="1"/>
  <c r="H1769"/>
  <c r="E1755" i="2" s="1"/>
  <c r="I1769" i="1"/>
  <c r="F1755" i="2" s="1"/>
  <c r="J1769" i="1"/>
  <c r="G1755" i="2" s="1"/>
  <c r="K1769" i="1"/>
  <c r="M1769"/>
  <c r="H1755" i="2" s="1"/>
  <c r="P1769" i="1"/>
  <c r="Q1769"/>
  <c r="K1755" i="2" s="1"/>
  <c r="R1769" i="1"/>
  <c r="L1755" i="2" s="1"/>
  <c r="T1769" i="1"/>
  <c r="M1755" i="2" s="1"/>
  <c r="U1769" i="1"/>
  <c r="N1755" i="2" s="1"/>
  <c r="V1769" i="1"/>
  <c r="W1769"/>
  <c r="P1755" i="2" s="1"/>
  <c r="E1770" i="1"/>
  <c r="B1756" i="2" s="1"/>
  <c r="C1795" i="5" s="1"/>
  <c r="F1770" i="1"/>
  <c r="H1770"/>
  <c r="E1756" i="2" s="1"/>
  <c r="I1770" i="1"/>
  <c r="F1756" i="2" s="1"/>
  <c r="J1770" i="1"/>
  <c r="G1756" i="2" s="1"/>
  <c r="K1770" i="1"/>
  <c r="M1770"/>
  <c r="H1756" i="2" s="1"/>
  <c r="P1770" i="1"/>
  <c r="Q1770"/>
  <c r="K1756" i="2" s="1"/>
  <c r="R1770" i="1"/>
  <c r="L1756" i="2" s="1"/>
  <c r="T1770" i="1"/>
  <c r="M1756" i="2" s="1"/>
  <c r="U1770" i="1"/>
  <c r="N1756" i="2" s="1"/>
  <c r="V1770" i="1"/>
  <c r="W1770"/>
  <c r="P1756" i="2" s="1"/>
  <c r="E1771" i="1"/>
  <c r="B1757" i="2" s="1"/>
  <c r="C1796" i="5" s="1"/>
  <c r="F1771" i="1"/>
  <c r="H1771"/>
  <c r="E1757" i="2" s="1"/>
  <c r="I1771" i="1"/>
  <c r="F1757" i="2" s="1"/>
  <c r="J1771" i="1"/>
  <c r="G1757" i="2" s="1"/>
  <c r="K1771" i="1"/>
  <c r="M1771"/>
  <c r="H1757" i="2" s="1"/>
  <c r="P1771" i="1"/>
  <c r="Q1771"/>
  <c r="K1757" i="2" s="1"/>
  <c r="R1771" i="1"/>
  <c r="L1757" i="2" s="1"/>
  <c r="T1771" i="1"/>
  <c r="M1757" i="2" s="1"/>
  <c r="U1771" i="1"/>
  <c r="N1757" i="2" s="1"/>
  <c r="V1771" i="1"/>
  <c r="W1771"/>
  <c r="P1757" i="2" s="1"/>
  <c r="E1772" i="1"/>
  <c r="B1758" i="2" s="1"/>
  <c r="C1797" i="5" s="1"/>
  <c r="F1772" i="1"/>
  <c r="H1772"/>
  <c r="E1758" i="2" s="1"/>
  <c r="I1772" i="1"/>
  <c r="F1758" i="2" s="1"/>
  <c r="J1772" i="1"/>
  <c r="G1758" i="2" s="1"/>
  <c r="K1772" i="1"/>
  <c r="M1772"/>
  <c r="H1758" i="2" s="1"/>
  <c r="P1772" i="1"/>
  <c r="Q1772"/>
  <c r="K1758" i="2" s="1"/>
  <c r="R1772" i="1"/>
  <c r="L1758" i="2" s="1"/>
  <c r="T1772" i="1"/>
  <c r="M1758" i="2" s="1"/>
  <c r="U1772" i="1"/>
  <c r="N1758" i="2" s="1"/>
  <c r="V1772" i="1"/>
  <c r="W1772"/>
  <c r="P1758" i="2" s="1"/>
  <c r="E1773" i="1"/>
  <c r="B1759" i="2" s="1"/>
  <c r="C1798" i="5" s="1"/>
  <c r="F1773" i="1"/>
  <c r="H1773"/>
  <c r="E1759" i="2" s="1"/>
  <c r="I1773" i="1"/>
  <c r="F1759" i="2" s="1"/>
  <c r="J1773" i="1"/>
  <c r="G1759" i="2" s="1"/>
  <c r="K1773" i="1"/>
  <c r="M1773"/>
  <c r="H1759" i="2" s="1"/>
  <c r="P1773" i="1"/>
  <c r="Q1773"/>
  <c r="K1759" i="2" s="1"/>
  <c r="R1773" i="1"/>
  <c r="L1759" i="2" s="1"/>
  <c r="T1773" i="1"/>
  <c r="M1759" i="2" s="1"/>
  <c r="U1773" i="1"/>
  <c r="N1759" i="2" s="1"/>
  <c r="V1773" i="1"/>
  <c r="W1773"/>
  <c r="P1759" i="2" s="1"/>
  <c r="E1774" i="1"/>
  <c r="B1760" i="2" s="1"/>
  <c r="C1799" i="5" s="1"/>
  <c r="F1774" i="1"/>
  <c r="H1774"/>
  <c r="E1760" i="2" s="1"/>
  <c r="I1774" i="1"/>
  <c r="F1760" i="2" s="1"/>
  <c r="J1774" i="1"/>
  <c r="G1760" i="2" s="1"/>
  <c r="K1774" i="1"/>
  <c r="M1774"/>
  <c r="H1760" i="2" s="1"/>
  <c r="P1774" i="1"/>
  <c r="Q1774"/>
  <c r="K1760" i="2" s="1"/>
  <c r="R1774" i="1"/>
  <c r="L1760" i="2" s="1"/>
  <c r="T1774" i="1"/>
  <c r="M1760" i="2" s="1"/>
  <c r="U1774" i="1"/>
  <c r="N1760" i="2" s="1"/>
  <c r="V1774" i="1"/>
  <c r="W1774"/>
  <c r="P1760" i="2" s="1"/>
  <c r="E1775" i="1"/>
  <c r="B1761" i="2" s="1"/>
  <c r="C1800" i="5" s="1"/>
  <c r="F1775" i="1"/>
  <c r="H1775"/>
  <c r="E1761" i="2" s="1"/>
  <c r="I1775" i="1"/>
  <c r="F1761" i="2" s="1"/>
  <c r="J1775" i="1"/>
  <c r="G1761" i="2" s="1"/>
  <c r="K1775" i="1"/>
  <c r="M1775"/>
  <c r="H1761" i="2" s="1"/>
  <c r="P1775" i="1"/>
  <c r="Q1775"/>
  <c r="K1761" i="2" s="1"/>
  <c r="R1775" i="1"/>
  <c r="L1761" i="2" s="1"/>
  <c r="T1775" i="1"/>
  <c r="M1761" i="2" s="1"/>
  <c r="U1775" i="1"/>
  <c r="N1761" i="2" s="1"/>
  <c r="V1775" i="1"/>
  <c r="W1775"/>
  <c r="P1761" i="2" s="1"/>
  <c r="E1776" i="1"/>
  <c r="B1762" i="2" s="1"/>
  <c r="C1801" i="5" s="1"/>
  <c r="F1776" i="1"/>
  <c r="H1776"/>
  <c r="E1762" i="2" s="1"/>
  <c r="I1776" i="1"/>
  <c r="F1762" i="2" s="1"/>
  <c r="J1776" i="1"/>
  <c r="G1762" i="2" s="1"/>
  <c r="K1776" i="1"/>
  <c r="M1776"/>
  <c r="H1762" i="2" s="1"/>
  <c r="P1776" i="1"/>
  <c r="Q1776"/>
  <c r="K1762" i="2" s="1"/>
  <c r="R1776" i="1"/>
  <c r="L1762" i="2" s="1"/>
  <c r="T1776" i="1"/>
  <c r="M1762" i="2" s="1"/>
  <c r="U1776" i="1"/>
  <c r="N1762" i="2" s="1"/>
  <c r="V1776" i="1"/>
  <c r="W1776"/>
  <c r="P1762" i="2" s="1"/>
  <c r="E1777" i="1"/>
  <c r="B1763" i="2" s="1"/>
  <c r="C1802" i="5" s="1"/>
  <c r="F1777" i="1"/>
  <c r="H1777"/>
  <c r="E1763" i="2" s="1"/>
  <c r="I1777" i="1"/>
  <c r="F1763" i="2" s="1"/>
  <c r="J1777" i="1"/>
  <c r="G1763" i="2" s="1"/>
  <c r="K1777" i="1"/>
  <c r="M1777"/>
  <c r="H1763" i="2" s="1"/>
  <c r="P1777" i="1"/>
  <c r="Q1777"/>
  <c r="K1763" i="2" s="1"/>
  <c r="R1777" i="1"/>
  <c r="L1763" i="2" s="1"/>
  <c r="T1777" i="1"/>
  <c r="M1763" i="2" s="1"/>
  <c r="U1777" i="1"/>
  <c r="N1763" i="2" s="1"/>
  <c r="V1777" i="1"/>
  <c r="W1777"/>
  <c r="P1763" i="2" s="1"/>
  <c r="E1778" i="1"/>
  <c r="B1764" i="2" s="1"/>
  <c r="C1803" i="5" s="1"/>
  <c r="F1778" i="1"/>
  <c r="H1778"/>
  <c r="E1764" i="2" s="1"/>
  <c r="I1778" i="1"/>
  <c r="F1764" i="2" s="1"/>
  <c r="J1778" i="1"/>
  <c r="G1764" i="2" s="1"/>
  <c r="K1778" i="1"/>
  <c r="M1778"/>
  <c r="H1764" i="2" s="1"/>
  <c r="P1778" i="1"/>
  <c r="Q1778"/>
  <c r="K1764" i="2" s="1"/>
  <c r="R1778" i="1"/>
  <c r="L1764" i="2" s="1"/>
  <c r="T1778" i="1"/>
  <c r="M1764" i="2" s="1"/>
  <c r="U1778" i="1"/>
  <c r="N1764" i="2" s="1"/>
  <c r="V1778" i="1"/>
  <c r="W1778"/>
  <c r="P1764" i="2" s="1"/>
  <c r="E1779" i="1"/>
  <c r="B1765" i="2" s="1"/>
  <c r="C1804" i="5" s="1"/>
  <c r="F1779" i="1"/>
  <c r="H1779"/>
  <c r="E1765" i="2" s="1"/>
  <c r="I1779" i="1"/>
  <c r="F1765" i="2" s="1"/>
  <c r="J1779" i="1"/>
  <c r="G1765" i="2" s="1"/>
  <c r="K1779" i="1"/>
  <c r="M1779"/>
  <c r="H1765" i="2" s="1"/>
  <c r="P1779" i="1"/>
  <c r="Q1779"/>
  <c r="K1765" i="2" s="1"/>
  <c r="R1779" i="1"/>
  <c r="L1765" i="2" s="1"/>
  <c r="T1779" i="1"/>
  <c r="M1765" i="2" s="1"/>
  <c r="U1779" i="1"/>
  <c r="N1765" i="2" s="1"/>
  <c r="V1779" i="1"/>
  <c r="W1779"/>
  <c r="P1765" i="2" s="1"/>
  <c r="E1780" i="1"/>
  <c r="B1766" i="2" s="1"/>
  <c r="C1805" i="5" s="1"/>
  <c r="F1780" i="1"/>
  <c r="H1780"/>
  <c r="E1766" i="2" s="1"/>
  <c r="I1780" i="1"/>
  <c r="F1766" i="2" s="1"/>
  <c r="J1780" i="1"/>
  <c r="G1766" i="2" s="1"/>
  <c r="K1780" i="1"/>
  <c r="M1780"/>
  <c r="H1766" i="2" s="1"/>
  <c r="P1780" i="1"/>
  <c r="Q1780"/>
  <c r="K1766" i="2" s="1"/>
  <c r="R1780" i="1"/>
  <c r="L1766" i="2" s="1"/>
  <c r="T1780" i="1"/>
  <c r="M1766" i="2" s="1"/>
  <c r="U1780" i="1"/>
  <c r="N1766" i="2" s="1"/>
  <c r="V1780" i="1"/>
  <c r="W1780"/>
  <c r="P1766" i="2" s="1"/>
  <c r="E1781" i="1"/>
  <c r="B1767" i="2" s="1"/>
  <c r="C1806" i="5" s="1"/>
  <c r="F1781" i="1"/>
  <c r="H1781"/>
  <c r="E1767" i="2" s="1"/>
  <c r="I1781" i="1"/>
  <c r="F1767" i="2" s="1"/>
  <c r="J1781" i="1"/>
  <c r="G1767" i="2" s="1"/>
  <c r="K1781" i="1"/>
  <c r="M1781"/>
  <c r="H1767" i="2" s="1"/>
  <c r="P1781" i="1"/>
  <c r="Q1781"/>
  <c r="K1767" i="2" s="1"/>
  <c r="R1781" i="1"/>
  <c r="L1767" i="2" s="1"/>
  <c r="T1781" i="1"/>
  <c r="M1767" i="2" s="1"/>
  <c r="U1781" i="1"/>
  <c r="N1767" i="2" s="1"/>
  <c r="V1781" i="1"/>
  <c r="W1781"/>
  <c r="P1767" i="2" s="1"/>
  <c r="E1782" i="1"/>
  <c r="B1768" i="2" s="1"/>
  <c r="C1807" i="5" s="1"/>
  <c r="F1782" i="1"/>
  <c r="H1782"/>
  <c r="E1768" i="2" s="1"/>
  <c r="I1782" i="1"/>
  <c r="F1768" i="2" s="1"/>
  <c r="J1782" i="1"/>
  <c r="G1768" i="2" s="1"/>
  <c r="K1782" i="1"/>
  <c r="M1782"/>
  <c r="H1768" i="2" s="1"/>
  <c r="P1782" i="1"/>
  <c r="Q1782"/>
  <c r="K1768" i="2" s="1"/>
  <c r="R1782" i="1"/>
  <c r="L1768" i="2" s="1"/>
  <c r="T1782" i="1"/>
  <c r="M1768" i="2" s="1"/>
  <c r="U1782" i="1"/>
  <c r="N1768" i="2" s="1"/>
  <c r="V1782" i="1"/>
  <c r="W1782"/>
  <c r="P1768" i="2" s="1"/>
  <c r="E1783" i="1"/>
  <c r="B1769" i="2" s="1"/>
  <c r="C1808" i="5" s="1"/>
  <c r="F1783" i="1"/>
  <c r="H1783"/>
  <c r="E1769" i="2" s="1"/>
  <c r="I1783" i="1"/>
  <c r="F1769" i="2" s="1"/>
  <c r="J1783" i="1"/>
  <c r="G1769" i="2" s="1"/>
  <c r="K1783" i="1"/>
  <c r="M1783"/>
  <c r="H1769" i="2" s="1"/>
  <c r="P1783" i="1"/>
  <c r="Q1783"/>
  <c r="K1769" i="2" s="1"/>
  <c r="R1783" i="1"/>
  <c r="L1769" i="2" s="1"/>
  <c r="T1783" i="1"/>
  <c r="M1769" i="2" s="1"/>
  <c r="U1783" i="1"/>
  <c r="N1769" i="2" s="1"/>
  <c r="V1783" i="1"/>
  <c r="W1783"/>
  <c r="P1769" i="2" s="1"/>
  <c r="E1784" i="1"/>
  <c r="B1770" i="2" s="1"/>
  <c r="C1809" i="5" s="1"/>
  <c r="F1784" i="1"/>
  <c r="H1784"/>
  <c r="E1770" i="2" s="1"/>
  <c r="I1784" i="1"/>
  <c r="F1770" i="2" s="1"/>
  <c r="J1784" i="1"/>
  <c r="G1770" i="2" s="1"/>
  <c r="K1784" i="1"/>
  <c r="M1784"/>
  <c r="H1770" i="2" s="1"/>
  <c r="P1784" i="1"/>
  <c r="Q1784"/>
  <c r="K1770" i="2" s="1"/>
  <c r="R1784" i="1"/>
  <c r="L1770" i="2" s="1"/>
  <c r="T1784" i="1"/>
  <c r="M1770" i="2" s="1"/>
  <c r="U1784" i="1"/>
  <c r="N1770" i="2" s="1"/>
  <c r="V1784" i="1"/>
  <c r="W1784"/>
  <c r="P1770" i="2" s="1"/>
  <c r="E1785" i="1"/>
  <c r="B1771" i="2" s="1"/>
  <c r="C1810" i="5" s="1"/>
  <c r="F1785" i="1"/>
  <c r="H1785"/>
  <c r="E1771" i="2" s="1"/>
  <c r="I1785" i="1"/>
  <c r="F1771" i="2" s="1"/>
  <c r="J1785" i="1"/>
  <c r="G1771" i="2" s="1"/>
  <c r="K1785" i="1"/>
  <c r="M1785"/>
  <c r="H1771" i="2" s="1"/>
  <c r="P1785" i="1"/>
  <c r="Q1785"/>
  <c r="K1771" i="2" s="1"/>
  <c r="R1785" i="1"/>
  <c r="L1771" i="2" s="1"/>
  <c r="T1785" i="1"/>
  <c r="M1771" i="2" s="1"/>
  <c r="U1785" i="1"/>
  <c r="N1771" i="2" s="1"/>
  <c r="V1785" i="1"/>
  <c r="W1785"/>
  <c r="P1771" i="2" s="1"/>
  <c r="E1786" i="1"/>
  <c r="B1772" i="2" s="1"/>
  <c r="C1811" i="5" s="1"/>
  <c r="F1786" i="1"/>
  <c r="H1786"/>
  <c r="E1772" i="2" s="1"/>
  <c r="I1786" i="1"/>
  <c r="F1772" i="2" s="1"/>
  <c r="J1786" i="1"/>
  <c r="G1772" i="2" s="1"/>
  <c r="K1786" i="1"/>
  <c r="M1786"/>
  <c r="H1772" i="2" s="1"/>
  <c r="P1786" i="1"/>
  <c r="Q1786"/>
  <c r="K1772" i="2" s="1"/>
  <c r="R1786" i="1"/>
  <c r="L1772" i="2" s="1"/>
  <c r="T1786" i="1"/>
  <c r="M1772" i="2" s="1"/>
  <c r="U1786" i="1"/>
  <c r="N1772" i="2" s="1"/>
  <c r="V1786" i="1"/>
  <c r="W1786"/>
  <c r="P1772" i="2" s="1"/>
  <c r="E1787" i="1"/>
  <c r="B1773" i="2" s="1"/>
  <c r="C1812" i="5" s="1"/>
  <c r="F1787" i="1"/>
  <c r="H1787"/>
  <c r="E1773" i="2" s="1"/>
  <c r="I1787" i="1"/>
  <c r="F1773" i="2" s="1"/>
  <c r="J1787" i="1"/>
  <c r="G1773" i="2" s="1"/>
  <c r="K1787" i="1"/>
  <c r="M1787"/>
  <c r="H1773" i="2" s="1"/>
  <c r="P1787" i="1"/>
  <c r="Q1787"/>
  <c r="K1773" i="2" s="1"/>
  <c r="R1787" i="1"/>
  <c r="L1773" i="2" s="1"/>
  <c r="T1787" i="1"/>
  <c r="M1773" i="2" s="1"/>
  <c r="U1787" i="1"/>
  <c r="N1773" i="2" s="1"/>
  <c r="V1787" i="1"/>
  <c r="W1787"/>
  <c r="P1773" i="2" s="1"/>
  <c r="E1788" i="1"/>
  <c r="B1774" i="2" s="1"/>
  <c r="C1813" i="5" s="1"/>
  <c r="F1788" i="1"/>
  <c r="H1788"/>
  <c r="E1774" i="2" s="1"/>
  <c r="I1788" i="1"/>
  <c r="F1774" i="2" s="1"/>
  <c r="J1788" i="1"/>
  <c r="G1774" i="2" s="1"/>
  <c r="K1788" i="1"/>
  <c r="M1788"/>
  <c r="H1774" i="2" s="1"/>
  <c r="P1788" i="1"/>
  <c r="Q1788"/>
  <c r="K1774" i="2" s="1"/>
  <c r="R1788" i="1"/>
  <c r="L1774" i="2" s="1"/>
  <c r="T1788" i="1"/>
  <c r="M1774" i="2" s="1"/>
  <c r="U1788" i="1"/>
  <c r="N1774" i="2" s="1"/>
  <c r="V1788" i="1"/>
  <c r="W1788"/>
  <c r="P1774" i="2" s="1"/>
  <c r="E1789" i="1"/>
  <c r="B1775" i="2" s="1"/>
  <c r="C1814" i="5" s="1"/>
  <c r="F1789" i="1"/>
  <c r="H1789"/>
  <c r="E1775" i="2" s="1"/>
  <c r="I1789" i="1"/>
  <c r="F1775" i="2" s="1"/>
  <c r="J1789" i="1"/>
  <c r="G1775" i="2" s="1"/>
  <c r="K1789" i="1"/>
  <c r="M1789"/>
  <c r="H1775" i="2" s="1"/>
  <c r="P1789" i="1"/>
  <c r="Q1789"/>
  <c r="K1775" i="2" s="1"/>
  <c r="R1789" i="1"/>
  <c r="L1775" i="2" s="1"/>
  <c r="T1789" i="1"/>
  <c r="M1775" i="2" s="1"/>
  <c r="U1789" i="1"/>
  <c r="N1775" i="2" s="1"/>
  <c r="V1789" i="1"/>
  <c r="W1789"/>
  <c r="P1775" i="2" s="1"/>
  <c r="E1790" i="1"/>
  <c r="B1776" i="2" s="1"/>
  <c r="C1815" i="5" s="1"/>
  <c r="F1790" i="1"/>
  <c r="H1790"/>
  <c r="E1776" i="2" s="1"/>
  <c r="I1790" i="1"/>
  <c r="F1776" i="2" s="1"/>
  <c r="J1790" i="1"/>
  <c r="G1776" i="2" s="1"/>
  <c r="K1790" i="1"/>
  <c r="M1790"/>
  <c r="H1776" i="2" s="1"/>
  <c r="P1790" i="1"/>
  <c r="Q1790"/>
  <c r="K1776" i="2" s="1"/>
  <c r="R1790" i="1"/>
  <c r="L1776" i="2" s="1"/>
  <c r="T1790" i="1"/>
  <c r="M1776" i="2" s="1"/>
  <c r="U1790" i="1"/>
  <c r="N1776" i="2" s="1"/>
  <c r="V1790" i="1"/>
  <c r="W1790"/>
  <c r="P1776" i="2" s="1"/>
  <c r="E1791" i="1"/>
  <c r="B1777" i="2" s="1"/>
  <c r="C1816" i="5" s="1"/>
  <c r="F1791" i="1"/>
  <c r="H1791"/>
  <c r="E1777" i="2" s="1"/>
  <c r="I1791" i="1"/>
  <c r="F1777" i="2" s="1"/>
  <c r="J1791" i="1"/>
  <c r="G1777" i="2" s="1"/>
  <c r="K1791" i="1"/>
  <c r="M1791"/>
  <c r="H1777" i="2" s="1"/>
  <c r="P1791" i="1"/>
  <c r="Q1791"/>
  <c r="K1777" i="2" s="1"/>
  <c r="R1791" i="1"/>
  <c r="L1777" i="2" s="1"/>
  <c r="T1791" i="1"/>
  <c r="M1777" i="2" s="1"/>
  <c r="U1791" i="1"/>
  <c r="N1777" i="2" s="1"/>
  <c r="V1791" i="1"/>
  <c r="W1791"/>
  <c r="P1777" i="2" s="1"/>
  <c r="E1792" i="1"/>
  <c r="B1778" i="2" s="1"/>
  <c r="C1817" i="5" s="1"/>
  <c r="F1792" i="1"/>
  <c r="H1792"/>
  <c r="E1778" i="2" s="1"/>
  <c r="I1792" i="1"/>
  <c r="F1778" i="2" s="1"/>
  <c r="J1792" i="1"/>
  <c r="G1778" i="2" s="1"/>
  <c r="K1792" i="1"/>
  <c r="M1792"/>
  <c r="H1778" i="2" s="1"/>
  <c r="P1792" i="1"/>
  <c r="Q1792"/>
  <c r="K1778" i="2" s="1"/>
  <c r="R1792" i="1"/>
  <c r="L1778" i="2" s="1"/>
  <c r="T1792" i="1"/>
  <c r="M1778" i="2" s="1"/>
  <c r="U1792" i="1"/>
  <c r="N1778" i="2" s="1"/>
  <c r="V1792" i="1"/>
  <c r="W1792"/>
  <c r="P1778" i="2" s="1"/>
  <c r="E1793" i="1"/>
  <c r="B1779" i="2" s="1"/>
  <c r="C1818" i="5" s="1"/>
  <c r="F1793" i="1"/>
  <c r="H1793"/>
  <c r="E1779" i="2" s="1"/>
  <c r="I1793" i="1"/>
  <c r="F1779" i="2" s="1"/>
  <c r="J1793" i="1"/>
  <c r="G1779" i="2" s="1"/>
  <c r="K1793" i="1"/>
  <c r="M1793"/>
  <c r="H1779" i="2" s="1"/>
  <c r="P1793" i="1"/>
  <c r="Q1793"/>
  <c r="K1779" i="2" s="1"/>
  <c r="R1793" i="1"/>
  <c r="L1779" i="2" s="1"/>
  <c r="T1793" i="1"/>
  <c r="M1779" i="2" s="1"/>
  <c r="U1793" i="1"/>
  <c r="N1779" i="2" s="1"/>
  <c r="V1793" i="1"/>
  <c r="W1793"/>
  <c r="P1779" i="2" s="1"/>
  <c r="E1794" i="1"/>
  <c r="B1780" i="2" s="1"/>
  <c r="C1819" i="5" s="1"/>
  <c r="F1794" i="1"/>
  <c r="H1794"/>
  <c r="E1780" i="2" s="1"/>
  <c r="I1794" i="1"/>
  <c r="F1780" i="2" s="1"/>
  <c r="J1794" i="1"/>
  <c r="G1780" i="2" s="1"/>
  <c r="K1794" i="1"/>
  <c r="M1794"/>
  <c r="H1780" i="2" s="1"/>
  <c r="P1794" i="1"/>
  <c r="Q1794"/>
  <c r="K1780" i="2" s="1"/>
  <c r="R1794" i="1"/>
  <c r="L1780" i="2" s="1"/>
  <c r="T1794" i="1"/>
  <c r="M1780" i="2" s="1"/>
  <c r="U1794" i="1"/>
  <c r="N1780" i="2" s="1"/>
  <c r="V1794" i="1"/>
  <c r="W1794"/>
  <c r="P1780" i="2" s="1"/>
  <c r="E1795" i="1"/>
  <c r="B1781" i="2" s="1"/>
  <c r="C1820" i="5" s="1"/>
  <c r="F1795" i="1"/>
  <c r="H1795"/>
  <c r="E1781" i="2" s="1"/>
  <c r="I1795" i="1"/>
  <c r="F1781" i="2" s="1"/>
  <c r="J1795" i="1"/>
  <c r="G1781" i="2" s="1"/>
  <c r="K1795" i="1"/>
  <c r="M1795"/>
  <c r="H1781" i="2" s="1"/>
  <c r="P1795" i="1"/>
  <c r="Q1795"/>
  <c r="K1781" i="2" s="1"/>
  <c r="R1795" i="1"/>
  <c r="L1781" i="2" s="1"/>
  <c r="T1795" i="1"/>
  <c r="M1781" i="2" s="1"/>
  <c r="U1795" i="1"/>
  <c r="N1781" i="2" s="1"/>
  <c r="V1795" i="1"/>
  <c r="W1795"/>
  <c r="P1781" i="2" s="1"/>
  <c r="E1796" i="1"/>
  <c r="B1782" i="2" s="1"/>
  <c r="C1821" i="5" s="1"/>
  <c r="F1796" i="1"/>
  <c r="H1796"/>
  <c r="E1782" i="2" s="1"/>
  <c r="I1796" i="1"/>
  <c r="F1782" i="2" s="1"/>
  <c r="J1796" i="1"/>
  <c r="G1782" i="2" s="1"/>
  <c r="K1796" i="1"/>
  <c r="M1796"/>
  <c r="H1782" i="2" s="1"/>
  <c r="P1796" i="1"/>
  <c r="Q1796"/>
  <c r="K1782" i="2" s="1"/>
  <c r="R1796" i="1"/>
  <c r="L1782" i="2" s="1"/>
  <c r="T1796" i="1"/>
  <c r="M1782" i="2" s="1"/>
  <c r="U1796" i="1"/>
  <c r="N1782" i="2" s="1"/>
  <c r="V1796" i="1"/>
  <c r="W1796"/>
  <c r="P1782" i="2" s="1"/>
  <c r="E1797" i="1"/>
  <c r="B1783" i="2" s="1"/>
  <c r="C1822" i="5" s="1"/>
  <c r="F1797" i="1"/>
  <c r="H1797"/>
  <c r="E1783" i="2" s="1"/>
  <c r="I1797" i="1"/>
  <c r="F1783" i="2" s="1"/>
  <c r="J1797" i="1"/>
  <c r="G1783" i="2" s="1"/>
  <c r="K1797" i="1"/>
  <c r="M1797"/>
  <c r="H1783" i="2" s="1"/>
  <c r="P1797" i="1"/>
  <c r="Q1797"/>
  <c r="K1783" i="2" s="1"/>
  <c r="R1797" i="1"/>
  <c r="L1783" i="2" s="1"/>
  <c r="T1797" i="1"/>
  <c r="M1783" i="2" s="1"/>
  <c r="U1797" i="1"/>
  <c r="N1783" i="2" s="1"/>
  <c r="V1797" i="1"/>
  <c r="W1797"/>
  <c r="P1783" i="2" s="1"/>
  <c r="E1798" i="1"/>
  <c r="B1784" i="2" s="1"/>
  <c r="C1823" i="5" s="1"/>
  <c r="F1798" i="1"/>
  <c r="H1798"/>
  <c r="E1784" i="2" s="1"/>
  <c r="I1798" i="1"/>
  <c r="F1784" i="2" s="1"/>
  <c r="J1798" i="1"/>
  <c r="G1784" i="2" s="1"/>
  <c r="K1798" i="1"/>
  <c r="M1798"/>
  <c r="H1784" i="2" s="1"/>
  <c r="P1798" i="1"/>
  <c r="Q1798"/>
  <c r="K1784" i="2" s="1"/>
  <c r="R1798" i="1"/>
  <c r="L1784" i="2" s="1"/>
  <c r="T1798" i="1"/>
  <c r="M1784" i="2" s="1"/>
  <c r="U1798" i="1"/>
  <c r="N1784" i="2" s="1"/>
  <c r="V1798" i="1"/>
  <c r="W1798"/>
  <c r="P1784" i="2" s="1"/>
  <c r="E1799" i="1"/>
  <c r="B1785" i="2" s="1"/>
  <c r="C1824" i="5" s="1"/>
  <c r="F1799" i="1"/>
  <c r="H1799"/>
  <c r="E1785" i="2" s="1"/>
  <c r="I1799" i="1"/>
  <c r="F1785" i="2" s="1"/>
  <c r="J1799" i="1"/>
  <c r="G1785" i="2" s="1"/>
  <c r="K1799" i="1"/>
  <c r="M1799"/>
  <c r="H1785" i="2" s="1"/>
  <c r="P1799" i="1"/>
  <c r="Q1799"/>
  <c r="K1785" i="2" s="1"/>
  <c r="R1799" i="1"/>
  <c r="L1785" i="2" s="1"/>
  <c r="T1799" i="1"/>
  <c r="M1785" i="2" s="1"/>
  <c r="U1799" i="1"/>
  <c r="N1785" i="2" s="1"/>
  <c r="V1799" i="1"/>
  <c r="W1799"/>
  <c r="P1785" i="2" s="1"/>
  <c r="E1800" i="1"/>
  <c r="B1786" i="2" s="1"/>
  <c r="C1825" i="5" s="1"/>
  <c r="F1800" i="1"/>
  <c r="H1800"/>
  <c r="E1786" i="2" s="1"/>
  <c r="I1800" i="1"/>
  <c r="F1786" i="2" s="1"/>
  <c r="J1800" i="1"/>
  <c r="G1786" i="2" s="1"/>
  <c r="K1800" i="1"/>
  <c r="M1800"/>
  <c r="H1786" i="2" s="1"/>
  <c r="P1800" i="1"/>
  <c r="Q1800"/>
  <c r="K1786" i="2" s="1"/>
  <c r="R1800" i="1"/>
  <c r="L1786" i="2" s="1"/>
  <c r="T1800" i="1"/>
  <c r="M1786" i="2" s="1"/>
  <c r="U1800" i="1"/>
  <c r="N1786" i="2" s="1"/>
  <c r="V1800" i="1"/>
  <c r="W1800"/>
  <c r="P1786" i="2" s="1"/>
  <c r="E1801" i="1"/>
  <c r="B1787" i="2" s="1"/>
  <c r="C1826" i="5" s="1"/>
  <c r="F1801" i="1"/>
  <c r="H1801"/>
  <c r="E1787" i="2" s="1"/>
  <c r="I1801" i="1"/>
  <c r="F1787" i="2" s="1"/>
  <c r="J1801" i="1"/>
  <c r="G1787" i="2" s="1"/>
  <c r="K1801" i="1"/>
  <c r="M1801"/>
  <c r="H1787" i="2" s="1"/>
  <c r="P1801" i="1"/>
  <c r="Q1801"/>
  <c r="K1787" i="2" s="1"/>
  <c r="R1801" i="1"/>
  <c r="L1787" i="2" s="1"/>
  <c r="T1801" i="1"/>
  <c r="M1787" i="2" s="1"/>
  <c r="U1801" i="1"/>
  <c r="N1787" i="2" s="1"/>
  <c r="V1801" i="1"/>
  <c r="W1801"/>
  <c r="P1787" i="2" s="1"/>
  <c r="E1802" i="1"/>
  <c r="B1788" i="2" s="1"/>
  <c r="C1827" i="5" s="1"/>
  <c r="F1802" i="1"/>
  <c r="H1802"/>
  <c r="E1788" i="2" s="1"/>
  <c r="I1802" i="1"/>
  <c r="F1788" i="2" s="1"/>
  <c r="J1802" i="1"/>
  <c r="G1788" i="2" s="1"/>
  <c r="K1802" i="1"/>
  <c r="M1802"/>
  <c r="H1788" i="2" s="1"/>
  <c r="P1802" i="1"/>
  <c r="Q1802"/>
  <c r="K1788" i="2" s="1"/>
  <c r="R1802" i="1"/>
  <c r="L1788" i="2" s="1"/>
  <c r="T1802" i="1"/>
  <c r="M1788" i="2" s="1"/>
  <c r="U1802" i="1"/>
  <c r="N1788" i="2" s="1"/>
  <c r="V1802" i="1"/>
  <c r="W1802"/>
  <c r="P1788" i="2" s="1"/>
  <c r="E1803" i="1"/>
  <c r="B1789" i="2" s="1"/>
  <c r="C1828" i="5" s="1"/>
  <c r="F1803" i="1"/>
  <c r="H1803"/>
  <c r="E1789" i="2" s="1"/>
  <c r="I1803" i="1"/>
  <c r="F1789" i="2" s="1"/>
  <c r="J1803" i="1"/>
  <c r="G1789" i="2" s="1"/>
  <c r="K1803" i="1"/>
  <c r="M1803"/>
  <c r="H1789" i="2" s="1"/>
  <c r="P1803" i="1"/>
  <c r="Q1803"/>
  <c r="K1789" i="2" s="1"/>
  <c r="R1803" i="1"/>
  <c r="L1789" i="2" s="1"/>
  <c r="T1803" i="1"/>
  <c r="M1789" i="2" s="1"/>
  <c r="U1803" i="1"/>
  <c r="N1789" i="2" s="1"/>
  <c r="V1803" i="1"/>
  <c r="W1803"/>
  <c r="P1789" i="2" s="1"/>
  <c r="E1804" i="1"/>
  <c r="B1790" i="2" s="1"/>
  <c r="C1829" i="5" s="1"/>
  <c r="F1804" i="1"/>
  <c r="H1804"/>
  <c r="E1790" i="2" s="1"/>
  <c r="I1804" i="1"/>
  <c r="F1790" i="2" s="1"/>
  <c r="J1804" i="1"/>
  <c r="G1790" i="2" s="1"/>
  <c r="K1804" i="1"/>
  <c r="M1804"/>
  <c r="H1790" i="2" s="1"/>
  <c r="P1804" i="1"/>
  <c r="Q1804"/>
  <c r="K1790" i="2" s="1"/>
  <c r="R1804" i="1"/>
  <c r="L1790" i="2" s="1"/>
  <c r="T1804" i="1"/>
  <c r="M1790" i="2" s="1"/>
  <c r="U1804" i="1"/>
  <c r="N1790" i="2" s="1"/>
  <c r="V1804" i="1"/>
  <c r="W1804"/>
  <c r="P1790" i="2" s="1"/>
  <c r="E1805" i="1"/>
  <c r="B1791" i="2" s="1"/>
  <c r="C1830" i="5" s="1"/>
  <c r="F1805" i="1"/>
  <c r="H1805"/>
  <c r="E1791" i="2" s="1"/>
  <c r="I1805" i="1"/>
  <c r="F1791" i="2" s="1"/>
  <c r="J1805" i="1"/>
  <c r="G1791" i="2" s="1"/>
  <c r="K1805" i="1"/>
  <c r="M1805"/>
  <c r="H1791" i="2" s="1"/>
  <c r="P1805" i="1"/>
  <c r="Q1805"/>
  <c r="K1791" i="2" s="1"/>
  <c r="R1805" i="1"/>
  <c r="L1791" i="2" s="1"/>
  <c r="T1805" i="1"/>
  <c r="M1791" i="2" s="1"/>
  <c r="U1805" i="1"/>
  <c r="N1791" i="2" s="1"/>
  <c r="V1805" i="1"/>
  <c r="W1805"/>
  <c r="P1791" i="2" s="1"/>
  <c r="E1806" i="1"/>
  <c r="B1792" i="2" s="1"/>
  <c r="C1831" i="5" s="1"/>
  <c r="F1806" i="1"/>
  <c r="H1806"/>
  <c r="E1792" i="2" s="1"/>
  <c r="I1806" i="1"/>
  <c r="F1792" i="2" s="1"/>
  <c r="J1806" i="1"/>
  <c r="G1792" i="2" s="1"/>
  <c r="K1806" i="1"/>
  <c r="M1806"/>
  <c r="H1792" i="2" s="1"/>
  <c r="P1806" i="1"/>
  <c r="Q1806"/>
  <c r="K1792" i="2" s="1"/>
  <c r="R1806" i="1"/>
  <c r="L1792" i="2" s="1"/>
  <c r="T1806" i="1"/>
  <c r="M1792" i="2" s="1"/>
  <c r="U1806" i="1"/>
  <c r="N1792" i="2" s="1"/>
  <c r="V1806" i="1"/>
  <c r="W1806"/>
  <c r="P1792" i="2" s="1"/>
  <c r="E1807" i="1"/>
  <c r="B1793" i="2" s="1"/>
  <c r="C1832" i="5" s="1"/>
  <c r="F1807" i="1"/>
  <c r="H1807"/>
  <c r="E1793" i="2" s="1"/>
  <c r="I1807" i="1"/>
  <c r="F1793" i="2" s="1"/>
  <c r="J1807" i="1"/>
  <c r="G1793" i="2" s="1"/>
  <c r="K1807" i="1"/>
  <c r="M1807"/>
  <c r="H1793" i="2" s="1"/>
  <c r="P1807" i="1"/>
  <c r="Q1807"/>
  <c r="K1793" i="2" s="1"/>
  <c r="R1807" i="1"/>
  <c r="L1793" i="2" s="1"/>
  <c r="T1807" i="1"/>
  <c r="M1793" i="2" s="1"/>
  <c r="U1807" i="1"/>
  <c r="N1793" i="2" s="1"/>
  <c r="V1807" i="1"/>
  <c r="W1807"/>
  <c r="P1793" i="2" s="1"/>
  <c r="E1808" i="1"/>
  <c r="B1794" i="2" s="1"/>
  <c r="C1833" i="5" s="1"/>
  <c r="F1808" i="1"/>
  <c r="H1808"/>
  <c r="E1794" i="2" s="1"/>
  <c r="I1808" i="1"/>
  <c r="F1794" i="2" s="1"/>
  <c r="J1808" i="1"/>
  <c r="G1794" i="2" s="1"/>
  <c r="K1808" i="1"/>
  <c r="M1808"/>
  <c r="H1794" i="2" s="1"/>
  <c r="P1808" i="1"/>
  <c r="Q1808"/>
  <c r="K1794" i="2" s="1"/>
  <c r="R1808" i="1"/>
  <c r="L1794" i="2" s="1"/>
  <c r="T1808" i="1"/>
  <c r="M1794" i="2" s="1"/>
  <c r="U1808" i="1"/>
  <c r="N1794" i="2" s="1"/>
  <c r="V1808" i="1"/>
  <c r="W1808"/>
  <c r="P1794" i="2" s="1"/>
  <c r="E1809" i="1"/>
  <c r="F1809"/>
  <c r="H1809"/>
  <c r="E1795" i="2" s="1"/>
  <c r="I1809" i="1"/>
  <c r="F1795" i="2" s="1"/>
  <c r="J1809" i="1"/>
  <c r="G1795" i="2" s="1"/>
  <c r="K1809" i="1"/>
  <c r="M1809"/>
  <c r="H1795" i="2" s="1"/>
  <c r="P1809" i="1"/>
  <c r="Q1809"/>
  <c r="K1795" i="2" s="1"/>
  <c r="R1809" i="1"/>
  <c r="L1795" i="2" s="1"/>
  <c r="T1809" i="1"/>
  <c r="M1795" i="2" s="1"/>
  <c r="U1809" i="1"/>
  <c r="N1795" i="2" s="1"/>
  <c r="V1809" i="1"/>
  <c r="W1809"/>
  <c r="P1795" i="2" s="1"/>
  <c r="E1810" i="1"/>
  <c r="B1796" i="2" s="1"/>
  <c r="C1835" i="5" s="1"/>
  <c r="F1810" i="1"/>
  <c r="H1810"/>
  <c r="E1796" i="2" s="1"/>
  <c r="I1810" i="1"/>
  <c r="F1796" i="2" s="1"/>
  <c r="J1810" i="1"/>
  <c r="G1796" i="2" s="1"/>
  <c r="K1810" i="1"/>
  <c r="M1810"/>
  <c r="H1796" i="2" s="1"/>
  <c r="P1810" i="1"/>
  <c r="Q1810"/>
  <c r="K1796" i="2" s="1"/>
  <c r="R1810" i="1"/>
  <c r="L1796" i="2" s="1"/>
  <c r="T1810" i="1"/>
  <c r="M1796" i="2" s="1"/>
  <c r="U1810" i="1"/>
  <c r="N1796" i="2" s="1"/>
  <c r="V1810" i="1"/>
  <c r="W1810"/>
  <c r="P1796" i="2" s="1"/>
  <c r="E1811" i="1"/>
  <c r="B1797" i="2" s="1"/>
  <c r="C1836" i="5" s="1"/>
  <c r="F1811" i="1"/>
  <c r="H1811"/>
  <c r="E1797" i="2" s="1"/>
  <c r="I1811" i="1"/>
  <c r="F1797" i="2" s="1"/>
  <c r="J1811" i="1"/>
  <c r="G1797" i="2" s="1"/>
  <c r="K1811" i="1"/>
  <c r="M1811"/>
  <c r="H1797" i="2" s="1"/>
  <c r="P1811" i="1"/>
  <c r="Q1811"/>
  <c r="K1797" i="2" s="1"/>
  <c r="R1811" i="1"/>
  <c r="L1797" i="2" s="1"/>
  <c r="T1811" i="1"/>
  <c r="M1797" i="2" s="1"/>
  <c r="U1811" i="1"/>
  <c r="N1797" i="2" s="1"/>
  <c r="V1811" i="1"/>
  <c r="W1811"/>
  <c r="P1797" i="2" s="1"/>
  <c r="E1812" i="1"/>
  <c r="B1798" i="2" s="1"/>
  <c r="C1837" i="5" s="1"/>
  <c r="F1812" i="1"/>
  <c r="H1812"/>
  <c r="E1798" i="2" s="1"/>
  <c r="I1812" i="1"/>
  <c r="F1798" i="2" s="1"/>
  <c r="J1812" i="1"/>
  <c r="G1798" i="2" s="1"/>
  <c r="K1812" i="1"/>
  <c r="M1812"/>
  <c r="H1798" i="2" s="1"/>
  <c r="P1812" i="1"/>
  <c r="Q1812"/>
  <c r="K1798" i="2" s="1"/>
  <c r="R1812" i="1"/>
  <c r="L1798" i="2" s="1"/>
  <c r="T1812" i="1"/>
  <c r="M1798" i="2" s="1"/>
  <c r="U1812" i="1"/>
  <c r="N1798" i="2" s="1"/>
  <c r="V1812" i="1"/>
  <c r="W1812"/>
  <c r="P1798" i="2" s="1"/>
  <c r="E1813" i="1"/>
  <c r="B1799" i="2" s="1"/>
  <c r="C1838" i="5" s="1"/>
  <c r="F1813" i="1"/>
  <c r="H1813"/>
  <c r="E1799" i="2" s="1"/>
  <c r="I1813" i="1"/>
  <c r="F1799" i="2" s="1"/>
  <c r="J1813" i="1"/>
  <c r="G1799" i="2" s="1"/>
  <c r="K1813" i="1"/>
  <c r="M1813"/>
  <c r="H1799" i="2" s="1"/>
  <c r="P1813" i="1"/>
  <c r="Q1813"/>
  <c r="K1799" i="2" s="1"/>
  <c r="R1813" i="1"/>
  <c r="L1799" i="2" s="1"/>
  <c r="T1813" i="1"/>
  <c r="M1799" i="2" s="1"/>
  <c r="U1813" i="1"/>
  <c r="N1799" i="2" s="1"/>
  <c r="V1813" i="1"/>
  <c r="W1813"/>
  <c r="P1799" i="2" s="1"/>
  <c r="E1814" i="1"/>
  <c r="B1800" i="2" s="1"/>
  <c r="C1839" i="5" s="1"/>
  <c r="F1814" i="1"/>
  <c r="H1814"/>
  <c r="E1800" i="2" s="1"/>
  <c r="I1814" i="1"/>
  <c r="F1800" i="2" s="1"/>
  <c r="J1814" i="1"/>
  <c r="G1800" i="2" s="1"/>
  <c r="K1814" i="1"/>
  <c r="M1814"/>
  <c r="H1800" i="2" s="1"/>
  <c r="P1814" i="1"/>
  <c r="Q1814"/>
  <c r="K1800" i="2" s="1"/>
  <c r="R1814" i="1"/>
  <c r="L1800" i="2" s="1"/>
  <c r="T1814" i="1"/>
  <c r="M1800" i="2" s="1"/>
  <c r="U1814" i="1"/>
  <c r="N1800" i="2" s="1"/>
  <c r="V1814" i="1"/>
  <c r="W1814"/>
  <c r="P1800" i="2" s="1"/>
  <c r="E1815" i="1"/>
  <c r="B1801" i="2" s="1"/>
  <c r="C1840" i="5" s="1"/>
  <c r="F1815" i="1"/>
  <c r="H1815"/>
  <c r="E1801" i="2" s="1"/>
  <c r="I1815" i="1"/>
  <c r="F1801" i="2" s="1"/>
  <c r="J1815" i="1"/>
  <c r="G1801" i="2" s="1"/>
  <c r="K1815" i="1"/>
  <c r="M1815"/>
  <c r="H1801" i="2" s="1"/>
  <c r="P1815" i="1"/>
  <c r="Q1815"/>
  <c r="K1801" i="2" s="1"/>
  <c r="R1815" i="1"/>
  <c r="L1801" i="2" s="1"/>
  <c r="T1815" i="1"/>
  <c r="M1801" i="2" s="1"/>
  <c r="U1815" i="1"/>
  <c r="N1801" i="2" s="1"/>
  <c r="V1815" i="1"/>
  <c r="W1815"/>
  <c r="P1801" i="2" s="1"/>
  <c r="E1816" i="1"/>
  <c r="B1802" i="2" s="1"/>
  <c r="C1841" i="5" s="1"/>
  <c r="F1816" i="1"/>
  <c r="H1816"/>
  <c r="E1802" i="2" s="1"/>
  <c r="I1816" i="1"/>
  <c r="F1802" i="2" s="1"/>
  <c r="J1816" i="1"/>
  <c r="G1802" i="2" s="1"/>
  <c r="K1816" i="1"/>
  <c r="M1816"/>
  <c r="H1802" i="2" s="1"/>
  <c r="P1816" i="1"/>
  <c r="Q1816"/>
  <c r="K1802" i="2" s="1"/>
  <c r="R1816" i="1"/>
  <c r="L1802" i="2" s="1"/>
  <c r="T1816" i="1"/>
  <c r="M1802" i="2" s="1"/>
  <c r="U1816" i="1"/>
  <c r="N1802" i="2" s="1"/>
  <c r="V1816" i="1"/>
  <c r="W1816"/>
  <c r="P1802" i="2" s="1"/>
  <c r="E1817" i="1"/>
  <c r="B1803" i="2" s="1"/>
  <c r="C1842" i="5" s="1"/>
  <c r="F1817" i="1"/>
  <c r="H1817"/>
  <c r="E1803" i="2" s="1"/>
  <c r="I1817" i="1"/>
  <c r="F1803" i="2" s="1"/>
  <c r="J1817" i="1"/>
  <c r="G1803" i="2" s="1"/>
  <c r="K1817" i="1"/>
  <c r="M1817"/>
  <c r="H1803" i="2" s="1"/>
  <c r="P1817" i="1"/>
  <c r="Q1817"/>
  <c r="K1803" i="2" s="1"/>
  <c r="R1817" i="1"/>
  <c r="L1803" i="2" s="1"/>
  <c r="T1817" i="1"/>
  <c r="M1803" i="2" s="1"/>
  <c r="U1817" i="1"/>
  <c r="N1803" i="2" s="1"/>
  <c r="V1817" i="1"/>
  <c r="W1817"/>
  <c r="P1803" i="2" s="1"/>
  <c r="E1818" i="1"/>
  <c r="B1804" i="2" s="1"/>
  <c r="C1843" i="5" s="1"/>
  <c r="F1818" i="1"/>
  <c r="H1818"/>
  <c r="E1804" i="2" s="1"/>
  <c r="I1818" i="1"/>
  <c r="F1804" i="2" s="1"/>
  <c r="J1818" i="1"/>
  <c r="G1804" i="2" s="1"/>
  <c r="K1818" i="1"/>
  <c r="M1818"/>
  <c r="H1804" i="2" s="1"/>
  <c r="P1818" i="1"/>
  <c r="Q1818"/>
  <c r="K1804" i="2" s="1"/>
  <c r="R1818" i="1"/>
  <c r="L1804" i="2" s="1"/>
  <c r="T1818" i="1"/>
  <c r="M1804" i="2" s="1"/>
  <c r="U1818" i="1"/>
  <c r="N1804" i="2" s="1"/>
  <c r="V1818" i="1"/>
  <c r="W1818"/>
  <c r="P1804" i="2" s="1"/>
  <c r="E1819" i="1"/>
  <c r="B1805" i="2" s="1"/>
  <c r="C1844" i="5" s="1"/>
  <c r="F1819" i="1"/>
  <c r="H1819"/>
  <c r="E1805" i="2" s="1"/>
  <c r="I1819" i="1"/>
  <c r="F1805" i="2" s="1"/>
  <c r="J1819" i="1"/>
  <c r="G1805" i="2" s="1"/>
  <c r="K1819" i="1"/>
  <c r="M1819"/>
  <c r="H1805" i="2" s="1"/>
  <c r="P1819" i="1"/>
  <c r="Q1819"/>
  <c r="K1805" i="2" s="1"/>
  <c r="R1819" i="1"/>
  <c r="L1805" i="2" s="1"/>
  <c r="T1819" i="1"/>
  <c r="M1805" i="2" s="1"/>
  <c r="U1819" i="1"/>
  <c r="N1805" i="2" s="1"/>
  <c r="V1819" i="1"/>
  <c r="W1819"/>
  <c r="P1805" i="2" s="1"/>
  <c r="E1820" i="1"/>
  <c r="B1806" i="2" s="1"/>
  <c r="C1845" i="5" s="1"/>
  <c r="F1820" i="1"/>
  <c r="H1820"/>
  <c r="E1806" i="2" s="1"/>
  <c r="I1820" i="1"/>
  <c r="F1806" i="2" s="1"/>
  <c r="J1820" i="1"/>
  <c r="G1806" i="2" s="1"/>
  <c r="K1820" i="1"/>
  <c r="M1820"/>
  <c r="H1806" i="2" s="1"/>
  <c r="P1820" i="1"/>
  <c r="Q1820"/>
  <c r="K1806" i="2" s="1"/>
  <c r="R1820" i="1"/>
  <c r="L1806" i="2" s="1"/>
  <c r="T1820" i="1"/>
  <c r="M1806" i="2" s="1"/>
  <c r="U1820" i="1"/>
  <c r="N1806" i="2" s="1"/>
  <c r="V1820" i="1"/>
  <c r="W1820"/>
  <c r="P1806" i="2" s="1"/>
  <c r="E1821" i="1"/>
  <c r="B1807" i="2" s="1"/>
  <c r="C1846" i="5" s="1"/>
  <c r="F1821" i="1"/>
  <c r="H1821"/>
  <c r="E1807" i="2" s="1"/>
  <c r="I1821" i="1"/>
  <c r="F1807" i="2" s="1"/>
  <c r="J1821" i="1"/>
  <c r="G1807" i="2" s="1"/>
  <c r="K1821" i="1"/>
  <c r="M1821"/>
  <c r="H1807" i="2" s="1"/>
  <c r="P1821" i="1"/>
  <c r="Q1821"/>
  <c r="K1807" i="2" s="1"/>
  <c r="R1821" i="1"/>
  <c r="L1807" i="2" s="1"/>
  <c r="T1821" i="1"/>
  <c r="M1807" i="2" s="1"/>
  <c r="U1821" i="1"/>
  <c r="N1807" i="2" s="1"/>
  <c r="V1821" i="1"/>
  <c r="W1821"/>
  <c r="P1807" i="2" s="1"/>
  <c r="E1822" i="1"/>
  <c r="B1808" i="2" s="1"/>
  <c r="C1847" i="5" s="1"/>
  <c r="F1822" i="1"/>
  <c r="H1822"/>
  <c r="E1808" i="2" s="1"/>
  <c r="I1822" i="1"/>
  <c r="F1808" i="2" s="1"/>
  <c r="J1822" i="1"/>
  <c r="G1808" i="2" s="1"/>
  <c r="K1822" i="1"/>
  <c r="M1822"/>
  <c r="H1808" i="2" s="1"/>
  <c r="P1822" i="1"/>
  <c r="Q1822"/>
  <c r="K1808" i="2" s="1"/>
  <c r="R1822" i="1"/>
  <c r="L1808" i="2" s="1"/>
  <c r="T1822" i="1"/>
  <c r="M1808" i="2" s="1"/>
  <c r="U1822" i="1"/>
  <c r="N1808" i="2" s="1"/>
  <c r="V1822" i="1"/>
  <c r="W1822"/>
  <c r="P1808" i="2" s="1"/>
  <c r="E1823" i="1"/>
  <c r="B1809" i="2" s="1"/>
  <c r="C1848" i="5" s="1"/>
  <c r="F1823" i="1"/>
  <c r="H1823"/>
  <c r="E1809" i="2" s="1"/>
  <c r="I1823" i="1"/>
  <c r="F1809" i="2" s="1"/>
  <c r="J1823" i="1"/>
  <c r="G1809" i="2" s="1"/>
  <c r="K1823" i="1"/>
  <c r="M1823"/>
  <c r="H1809" i="2" s="1"/>
  <c r="P1823" i="1"/>
  <c r="Q1823"/>
  <c r="K1809" i="2" s="1"/>
  <c r="R1823" i="1"/>
  <c r="L1809" i="2" s="1"/>
  <c r="T1823" i="1"/>
  <c r="M1809" i="2" s="1"/>
  <c r="U1823" i="1"/>
  <c r="N1809" i="2" s="1"/>
  <c r="V1823" i="1"/>
  <c r="W1823"/>
  <c r="P1809" i="2" s="1"/>
  <c r="E1824" i="1"/>
  <c r="B1810" i="2" s="1"/>
  <c r="C1849" i="5" s="1"/>
  <c r="F1824" i="1"/>
  <c r="H1824"/>
  <c r="E1810" i="2" s="1"/>
  <c r="I1824" i="1"/>
  <c r="F1810" i="2" s="1"/>
  <c r="J1824" i="1"/>
  <c r="G1810" i="2" s="1"/>
  <c r="K1824" i="1"/>
  <c r="M1824"/>
  <c r="H1810" i="2" s="1"/>
  <c r="P1824" i="1"/>
  <c r="Q1824"/>
  <c r="K1810" i="2" s="1"/>
  <c r="R1824" i="1"/>
  <c r="L1810" i="2" s="1"/>
  <c r="T1824" i="1"/>
  <c r="M1810" i="2" s="1"/>
  <c r="U1824" i="1"/>
  <c r="N1810" i="2" s="1"/>
  <c r="V1824" i="1"/>
  <c r="W1824"/>
  <c r="P1810" i="2" s="1"/>
  <c r="E1825" i="1"/>
  <c r="B1811" i="2" s="1"/>
  <c r="C1850" i="5" s="1"/>
  <c r="F1825" i="1"/>
  <c r="H1825"/>
  <c r="E1811" i="2" s="1"/>
  <c r="I1825" i="1"/>
  <c r="F1811" i="2" s="1"/>
  <c r="J1825" i="1"/>
  <c r="G1811" i="2" s="1"/>
  <c r="K1825" i="1"/>
  <c r="M1825"/>
  <c r="H1811" i="2" s="1"/>
  <c r="P1825" i="1"/>
  <c r="Q1825"/>
  <c r="K1811" i="2" s="1"/>
  <c r="R1825" i="1"/>
  <c r="L1811" i="2" s="1"/>
  <c r="T1825" i="1"/>
  <c r="M1811" i="2" s="1"/>
  <c r="U1825" i="1"/>
  <c r="N1811" i="2" s="1"/>
  <c r="V1825" i="1"/>
  <c r="W1825"/>
  <c r="P1811" i="2" s="1"/>
  <c r="E1826" i="1"/>
  <c r="B1812" i="2" s="1"/>
  <c r="C1851" i="5" s="1"/>
  <c r="F1826" i="1"/>
  <c r="H1826"/>
  <c r="E1812" i="2" s="1"/>
  <c r="I1826" i="1"/>
  <c r="F1812" i="2" s="1"/>
  <c r="J1826" i="1"/>
  <c r="G1812" i="2" s="1"/>
  <c r="K1826" i="1"/>
  <c r="M1826"/>
  <c r="H1812" i="2" s="1"/>
  <c r="P1826" i="1"/>
  <c r="Q1826"/>
  <c r="K1812" i="2" s="1"/>
  <c r="R1826" i="1"/>
  <c r="L1812" i="2" s="1"/>
  <c r="T1826" i="1"/>
  <c r="M1812" i="2" s="1"/>
  <c r="U1826" i="1"/>
  <c r="N1812" i="2" s="1"/>
  <c r="V1826" i="1"/>
  <c r="W1826"/>
  <c r="P1812" i="2" s="1"/>
  <c r="E1827" i="1"/>
  <c r="B1813" i="2" s="1"/>
  <c r="C1852" i="5" s="1"/>
  <c r="F1827" i="1"/>
  <c r="H1827"/>
  <c r="E1813" i="2" s="1"/>
  <c r="I1827" i="1"/>
  <c r="F1813" i="2" s="1"/>
  <c r="J1827" i="1"/>
  <c r="G1813" i="2" s="1"/>
  <c r="K1827" i="1"/>
  <c r="M1827"/>
  <c r="H1813" i="2" s="1"/>
  <c r="P1827" i="1"/>
  <c r="Q1827"/>
  <c r="K1813" i="2" s="1"/>
  <c r="R1827" i="1"/>
  <c r="L1813" i="2" s="1"/>
  <c r="T1827" i="1"/>
  <c r="M1813" i="2" s="1"/>
  <c r="U1827" i="1"/>
  <c r="N1813" i="2" s="1"/>
  <c r="V1827" i="1"/>
  <c r="W1827"/>
  <c r="P1813" i="2" s="1"/>
  <c r="E1828" i="1"/>
  <c r="B1814" i="2" s="1"/>
  <c r="C1853" i="5" s="1"/>
  <c r="F1828" i="1"/>
  <c r="H1828"/>
  <c r="E1814" i="2" s="1"/>
  <c r="I1828" i="1"/>
  <c r="F1814" i="2" s="1"/>
  <c r="J1828" i="1"/>
  <c r="G1814" i="2" s="1"/>
  <c r="K1828" i="1"/>
  <c r="M1828"/>
  <c r="H1814" i="2" s="1"/>
  <c r="P1828" i="1"/>
  <c r="Q1828"/>
  <c r="K1814" i="2" s="1"/>
  <c r="R1828" i="1"/>
  <c r="L1814" i="2" s="1"/>
  <c r="T1828" i="1"/>
  <c r="M1814" i="2" s="1"/>
  <c r="U1828" i="1"/>
  <c r="N1814" i="2" s="1"/>
  <c r="V1828" i="1"/>
  <c r="W1828"/>
  <c r="P1814" i="2" s="1"/>
  <c r="E1829" i="1"/>
  <c r="B1815" i="2" s="1"/>
  <c r="C1854" i="5" s="1"/>
  <c r="F1829" i="1"/>
  <c r="H1829"/>
  <c r="E1815" i="2" s="1"/>
  <c r="I1829" i="1"/>
  <c r="F1815" i="2" s="1"/>
  <c r="J1829" i="1"/>
  <c r="G1815" i="2" s="1"/>
  <c r="K1829" i="1"/>
  <c r="M1829"/>
  <c r="H1815" i="2" s="1"/>
  <c r="P1829" i="1"/>
  <c r="Q1829"/>
  <c r="K1815" i="2" s="1"/>
  <c r="R1829" i="1"/>
  <c r="L1815" i="2" s="1"/>
  <c r="T1829" i="1"/>
  <c r="M1815" i="2" s="1"/>
  <c r="U1829" i="1"/>
  <c r="N1815" i="2" s="1"/>
  <c r="V1829" i="1"/>
  <c r="W1829"/>
  <c r="P1815" i="2" s="1"/>
  <c r="E1830" i="1"/>
  <c r="B1816" i="2" s="1"/>
  <c r="C1855" i="5" s="1"/>
  <c r="F1830" i="1"/>
  <c r="H1830"/>
  <c r="E1816" i="2" s="1"/>
  <c r="I1830" i="1"/>
  <c r="F1816" i="2" s="1"/>
  <c r="J1830" i="1"/>
  <c r="G1816" i="2" s="1"/>
  <c r="K1830" i="1"/>
  <c r="M1830"/>
  <c r="H1816" i="2" s="1"/>
  <c r="P1830" i="1"/>
  <c r="Q1830"/>
  <c r="K1816" i="2" s="1"/>
  <c r="R1830" i="1"/>
  <c r="L1816" i="2" s="1"/>
  <c r="T1830" i="1"/>
  <c r="M1816" i="2" s="1"/>
  <c r="U1830" i="1"/>
  <c r="N1816" i="2" s="1"/>
  <c r="V1830" i="1"/>
  <c r="W1830"/>
  <c r="P1816" i="2" s="1"/>
  <c r="E1831" i="1"/>
  <c r="B1817" i="2" s="1"/>
  <c r="C1856" i="5" s="1"/>
  <c r="F1831" i="1"/>
  <c r="H1831"/>
  <c r="E1817" i="2" s="1"/>
  <c r="I1831" i="1"/>
  <c r="F1817" i="2" s="1"/>
  <c r="J1831" i="1"/>
  <c r="G1817" i="2" s="1"/>
  <c r="K1831" i="1"/>
  <c r="M1831"/>
  <c r="H1817" i="2" s="1"/>
  <c r="P1831" i="1"/>
  <c r="Q1831"/>
  <c r="K1817" i="2" s="1"/>
  <c r="R1831" i="1"/>
  <c r="L1817" i="2" s="1"/>
  <c r="T1831" i="1"/>
  <c r="M1817" i="2" s="1"/>
  <c r="U1831" i="1"/>
  <c r="N1817" i="2" s="1"/>
  <c r="V1831" i="1"/>
  <c r="W1831"/>
  <c r="P1817" i="2" s="1"/>
  <c r="E1832" i="1"/>
  <c r="B1818" i="2" s="1"/>
  <c r="C1857" i="5" s="1"/>
  <c r="F1832" i="1"/>
  <c r="H1832"/>
  <c r="E1818" i="2" s="1"/>
  <c r="I1832" i="1"/>
  <c r="F1818" i="2" s="1"/>
  <c r="J1832" i="1"/>
  <c r="G1818" i="2" s="1"/>
  <c r="K1832" i="1"/>
  <c r="M1832"/>
  <c r="H1818" i="2" s="1"/>
  <c r="P1832" i="1"/>
  <c r="Q1832"/>
  <c r="K1818" i="2" s="1"/>
  <c r="R1832" i="1"/>
  <c r="L1818" i="2" s="1"/>
  <c r="T1832" i="1"/>
  <c r="M1818" i="2" s="1"/>
  <c r="U1832" i="1"/>
  <c r="N1818" i="2" s="1"/>
  <c r="V1832" i="1"/>
  <c r="W1832"/>
  <c r="P1818" i="2" s="1"/>
  <c r="E1833" i="1"/>
  <c r="B1819" i="2" s="1"/>
  <c r="C1858" i="5" s="1"/>
  <c r="F1833" i="1"/>
  <c r="H1833"/>
  <c r="E1819" i="2" s="1"/>
  <c r="I1833" i="1"/>
  <c r="F1819" i="2" s="1"/>
  <c r="J1833" i="1"/>
  <c r="G1819" i="2" s="1"/>
  <c r="K1833" i="1"/>
  <c r="M1833"/>
  <c r="H1819" i="2" s="1"/>
  <c r="P1833" i="1"/>
  <c r="Q1833"/>
  <c r="K1819" i="2" s="1"/>
  <c r="R1833" i="1"/>
  <c r="L1819" i="2" s="1"/>
  <c r="T1833" i="1"/>
  <c r="M1819" i="2" s="1"/>
  <c r="U1833" i="1"/>
  <c r="N1819" i="2" s="1"/>
  <c r="V1833" i="1"/>
  <c r="W1833"/>
  <c r="P1819" i="2" s="1"/>
  <c r="E1834" i="1"/>
  <c r="B1820" i="2" s="1"/>
  <c r="C1859" i="5" s="1"/>
  <c r="F1834" i="1"/>
  <c r="H1834"/>
  <c r="E1820" i="2" s="1"/>
  <c r="I1834" i="1"/>
  <c r="F1820" i="2" s="1"/>
  <c r="J1834" i="1"/>
  <c r="G1820" i="2" s="1"/>
  <c r="K1834" i="1"/>
  <c r="M1834"/>
  <c r="H1820" i="2" s="1"/>
  <c r="P1834" i="1"/>
  <c r="Q1834"/>
  <c r="K1820" i="2" s="1"/>
  <c r="R1834" i="1"/>
  <c r="L1820" i="2" s="1"/>
  <c r="T1834" i="1"/>
  <c r="M1820" i="2" s="1"/>
  <c r="U1834" i="1"/>
  <c r="N1820" i="2" s="1"/>
  <c r="V1834" i="1"/>
  <c r="W1834"/>
  <c r="P1820" i="2" s="1"/>
  <c r="E1835" i="1"/>
  <c r="B1821" i="2" s="1"/>
  <c r="C1860" i="5" s="1"/>
  <c r="F1835" i="1"/>
  <c r="H1835"/>
  <c r="E1821" i="2" s="1"/>
  <c r="I1835" i="1"/>
  <c r="F1821" i="2" s="1"/>
  <c r="J1835" i="1"/>
  <c r="G1821" i="2" s="1"/>
  <c r="K1835" i="1"/>
  <c r="M1835"/>
  <c r="H1821" i="2" s="1"/>
  <c r="P1835" i="1"/>
  <c r="Q1835"/>
  <c r="K1821" i="2" s="1"/>
  <c r="R1835" i="1"/>
  <c r="L1821" i="2" s="1"/>
  <c r="T1835" i="1"/>
  <c r="M1821" i="2" s="1"/>
  <c r="U1835" i="1"/>
  <c r="N1821" i="2" s="1"/>
  <c r="V1835" i="1"/>
  <c r="W1835"/>
  <c r="P1821" i="2" s="1"/>
  <c r="E1836" i="1"/>
  <c r="B1822" i="2" s="1"/>
  <c r="C1861" i="5" s="1"/>
  <c r="F1836" i="1"/>
  <c r="H1836"/>
  <c r="E1822" i="2" s="1"/>
  <c r="I1836" i="1"/>
  <c r="F1822" i="2" s="1"/>
  <c r="J1836" i="1"/>
  <c r="G1822" i="2" s="1"/>
  <c r="K1836" i="1"/>
  <c r="M1836"/>
  <c r="H1822" i="2" s="1"/>
  <c r="P1836" i="1"/>
  <c r="Q1836"/>
  <c r="K1822" i="2" s="1"/>
  <c r="R1836" i="1"/>
  <c r="L1822" i="2" s="1"/>
  <c r="T1836" i="1"/>
  <c r="M1822" i="2" s="1"/>
  <c r="U1836" i="1"/>
  <c r="N1822" i="2" s="1"/>
  <c r="V1836" i="1"/>
  <c r="W1836"/>
  <c r="P1822" i="2" s="1"/>
  <c r="E1837" i="1"/>
  <c r="B1823" i="2" s="1"/>
  <c r="C1862" i="5" s="1"/>
  <c r="F1837" i="1"/>
  <c r="H1837"/>
  <c r="E1823" i="2" s="1"/>
  <c r="I1837" i="1"/>
  <c r="F1823" i="2" s="1"/>
  <c r="J1837" i="1"/>
  <c r="G1823" i="2" s="1"/>
  <c r="K1837" i="1"/>
  <c r="M1837"/>
  <c r="H1823" i="2" s="1"/>
  <c r="P1837" i="1"/>
  <c r="Q1837"/>
  <c r="K1823" i="2" s="1"/>
  <c r="R1837" i="1"/>
  <c r="L1823" i="2" s="1"/>
  <c r="T1837" i="1"/>
  <c r="M1823" i="2" s="1"/>
  <c r="U1837" i="1"/>
  <c r="N1823" i="2" s="1"/>
  <c r="V1837" i="1"/>
  <c r="W1837"/>
  <c r="P1823" i="2" s="1"/>
  <c r="E1838" i="1"/>
  <c r="B1824" i="2" s="1"/>
  <c r="C1863" i="5" s="1"/>
  <c r="F1838" i="1"/>
  <c r="H1838"/>
  <c r="E1824" i="2" s="1"/>
  <c r="I1838" i="1"/>
  <c r="F1824" i="2" s="1"/>
  <c r="J1838" i="1"/>
  <c r="G1824" i="2" s="1"/>
  <c r="K1838" i="1"/>
  <c r="M1838"/>
  <c r="H1824" i="2" s="1"/>
  <c r="P1838" i="1"/>
  <c r="Q1838"/>
  <c r="K1824" i="2" s="1"/>
  <c r="R1838" i="1"/>
  <c r="L1824" i="2" s="1"/>
  <c r="T1838" i="1"/>
  <c r="M1824" i="2" s="1"/>
  <c r="U1838" i="1"/>
  <c r="N1824" i="2" s="1"/>
  <c r="V1838" i="1"/>
  <c r="W1838"/>
  <c r="P1824" i="2" s="1"/>
  <c r="E1839" i="1"/>
  <c r="B1825" i="2" s="1"/>
  <c r="C1864" i="5" s="1"/>
  <c r="F1839" i="1"/>
  <c r="H1839"/>
  <c r="E1825" i="2" s="1"/>
  <c r="I1839" i="1"/>
  <c r="F1825" i="2" s="1"/>
  <c r="J1839" i="1"/>
  <c r="G1825" i="2" s="1"/>
  <c r="K1839" i="1"/>
  <c r="M1839"/>
  <c r="H1825" i="2" s="1"/>
  <c r="P1839" i="1"/>
  <c r="Q1839"/>
  <c r="K1825" i="2" s="1"/>
  <c r="R1839" i="1"/>
  <c r="L1825" i="2" s="1"/>
  <c r="T1839" i="1"/>
  <c r="M1825" i="2" s="1"/>
  <c r="U1839" i="1"/>
  <c r="N1825" i="2" s="1"/>
  <c r="V1839" i="1"/>
  <c r="W1839"/>
  <c r="P1825" i="2" s="1"/>
  <c r="E1840" i="1"/>
  <c r="B1826" i="2" s="1"/>
  <c r="C1865" i="5" s="1"/>
  <c r="F1840" i="1"/>
  <c r="H1840"/>
  <c r="E1826" i="2" s="1"/>
  <c r="I1840" i="1"/>
  <c r="F1826" i="2" s="1"/>
  <c r="J1840" i="1"/>
  <c r="G1826" i="2" s="1"/>
  <c r="K1840" i="1"/>
  <c r="M1840"/>
  <c r="H1826" i="2" s="1"/>
  <c r="P1840" i="1"/>
  <c r="Q1840"/>
  <c r="K1826" i="2" s="1"/>
  <c r="R1840" i="1"/>
  <c r="L1826" i="2" s="1"/>
  <c r="T1840" i="1"/>
  <c r="M1826" i="2" s="1"/>
  <c r="U1840" i="1"/>
  <c r="N1826" i="2" s="1"/>
  <c r="V1840" i="1"/>
  <c r="W1840"/>
  <c r="P1826" i="2" s="1"/>
  <c r="E1841" i="1"/>
  <c r="B1827" i="2" s="1"/>
  <c r="C1866" i="5" s="1"/>
  <c r="F1841" i="1"/>
  <c r="H1841"/>
  <c r="E1827" i="2" s="1"/>
  <c r="I1841" i="1"/>
  <c r="F1827" i="2" s="1"/>
  <c r="J1841" i="1"/>
  <c r="G1827" i="2" s="1"/>
  <c r="K1841" i="1"/>
  <c r="M1841"/>
  <c r="H1827" i="2" s="1"/>
  <c r="P1841" i="1"/>
  <c r="Q1841"/>
  <c r="K1827" i="2" s="1"/>
  <c r="R1841" i="1"/>
  <c r="L1827" i="2" s="1"/>
  <c r="T1841" i="1"/>
  <c r="M1827" i="2" s="1"/>
  <c r="U1841" i="1"/>
  <c r="N1827" i="2" s="1"/>
  <c r="V1841" i="1"/>
  <c r="W1841"/>
  <c r="P1827" i="2" s="1"/>
  <c r="E1842" i="1"/>
  <c r="B1828" i="2" s="1"/>
  <c r="C1867" i="5" s="1"/>
  <c r="F1842" i="1"/>
  <c r="H1842"/>
  <c r="E1828" i="2" s="1"/>
  <c r="I1842" i="1"/>
  <c r="F1828" i="2" s="1"/>
  <c r="J1842" i="1"/>
  <c r="G1828" i="2" s="1"/>
  <c r="K1842" i="1"/>
  <c r="M1842"/>
  <c r="H1828" i="2" s="1"/>
  <c r="P1842" i="1"/>
  <c r="Q1842"/>
  <c r="K1828" i="2" s="1"/>
  <c r="R1842" i="1"/>
  <c r="L1828" i="2" s="1"/>
  <c r="T1842" i="1"/>
  <c r="M1828" i="2" s="1"/>
  <c r="U1842" i="1"/>
  <c r="N1828" i="2" s="1"/>
  <c r="V1842" i="1"/>
  <c r="W1842"/>
  <c r="P1828" i="2" s="1"/>
  <c r="E1843" i="1"/>
  <c r="B1829" i="2" s="1"/>
  <c r="C1868" i="5" s="1"/>
  <c r="F1843" i="1"/>
  <c r="H1843"/>
  <c r="E1829" i="2" s="1"/>
  <c r="I1843" i="1"/>
  <c r="F1829" i="2" s="1"/>
  <c r="J1843" i="1"/>
  <c r="G1829" i="2" s="1"/>
  <c r="K1843" i="1"/>
  <c r="M1843"/>
  <c r="H1829" i="2" s="1"/>
  <c r="P1843" i="1"/>
  <c r="Q1843"/>
  <c r="K1829" i="2" s="1"/>
  <c r="R1843" i="1"/>
  <c r="L1829" i="2" s="1"/>
  <c r="T1843" i="1"/>
  <c r="M1829" i="2" s="1"/>
  <c r="U1843" i="1"/>
  <c r="N1829" i="2" s="1"/>
  <c r="V1843" i="1"/>
  <c r="W1843"/>
  <c r="P1829" i="2" s="1"/>
  <c r="E1844" i="1"/>
  <c r="B1830" i="2" s="1"/>
  <c r="C1869" i="5" s="1"/>
  <c r="F1844" i="1"/>
  <c r="H1844"/>
  <c r="E1830" i="2" s="1"/>
  <c r="I1844" i="1"/>
  <c r="F1830" i="2" s="1"/>
  <c r="J1844" i="1"/>
  <c r="G1830" i="2" s="1"/>
  <c r="K1844" i="1"/>
  <c r="M1844"/>
  <c r="H1830" i="2" s="1"/>
  <c r="P1844" i="1"/>
  <c r="Q1844"/>
  <c r="K1830" i="2" s="1"/>
  <c r="R1844" i="1"/>
  <c r="L1830" i="2" s="1"/>
  <c r="T1844" i="1"/>
  <c r="M1830" i="2" s="1"/>
  <c r="U1844" i="1"/>
  <c r="N1830" i="2" s="1"/>
  <c r="V1844" i="1"/>
  <c r="W1844"/>
  <c r="P1830" i="2" s="1"/>
  <c r="E1845" i="1"/>
  <c r="B1831" i="2" s="1"/>
  <c r="C1870" i="5" s="1"/>
  <c r="F1845" i="1"/>
  <c r="H1845"/>
  <c r="E1831" i="2" s="1"/>
  <c r="I1845" i="1"/>
  <c r="F1831" i="2" s="1"/>
  <c r="J1845" i="1"/>
  <c r="G1831" i="2" s="1"/>
  <c r="K1845" i="1"/>
  <c r="M1845"/>
  <c r="H1831" i="2" s="1"/>
  <c r="P1845" i="1"/>
  <c r="Q1845"/>
  <c r="K1831" i="2" s="1"/>
  <c r="R1845" i="1"/>
  <c r="L1831" i="2" s="1"/>
  <c r="T1845" i="1"/>
  <c r="M1831" i="2" s="1"/>
  <c r="U1845" i="1"/>
  <c r="N1831" i="2" s="1"/>
  <c r="V1845" i="1"/>
  <c r="W1845"/>
  <c r="P1831" i="2" s="1"/>
  <c r="E1846" i="1"/>
  <c r="B1832" i="2" s="1"/>
  <c r="C1871" i="5" s="1"/>
  <c r="F1846" i="1"/>
  <c r="H1846"/>
  <c r="E1832" i="2" s="1"/>
  <c r="I1846" i="1"/>
  <c r="F1832" i="2" s="1"/>
  <c r="J1846" i="1"/>
  <c r="G1832" i="2" s="1"/>
  <c r="K1846" i="1"/>
  <c r="M1846"/>
  <c r="H1832" i="2" s="1"/>
  <c r="P1846" i="1"/>
  <c r="Q1846"/>
  <c r="K1832" i="2" s="1"/>
  <c r="R1846" i="1"/>
  <c r="L1832" i="2" s="1"/>
  <c r="T1846" i="1"/>
  <c r="M1832" i="2" s="1"/>
  <c r="U1846" i="1"/>
  <c r="N1832" i="2" s="1"/>
  <c r="V1846" i="1"/>
  <c r="W1846"/>
  <c r="P1832" i="2" s="1"/>
  <c r="E1847" i="1"/>
  <c r="B1833" i="2" s="1"/>
  <c r="C1872" i="5" s="1"/>
  <c r="F1847" i="1"/>
  <c r="H1847"/>
  <c r="E1833" i="2" s="1"/>
  <c r="I1847" i="1"/>
  <c r="F1833" i="2" s="1"/>
  <c r="J1847" i="1"/>
  <c r="G1833" i="2" s="1"/>
  <c r="K1847" i="1"/>
  <c r="M1847"/>
  <c r="H1833" i="2" s="1"/>
  <c r="P1847" i="1"/>
  <c r="Q1847"/>
  <c r="K1833" i="2" s="1"/>
  <c r="R1847" i="1"/>
  <c r="L1833" i="2" s="1"/>
  <c r="T1847" i="1"/>
  <c r="M1833" i="2" s="1"/>
  <c r="U1847" i="1"/>
  <c r="N1833" i="2" s="1"/>
  <c r="V1847" i="1"/>
  <c r="W1847"/>
  <c r="P1833" i="2" s="1"/>
  <c r="E1848" i="1"/>
  <c r="B1834" i="2" s="1"/>
  <c r="C1873" i="5" s="1"/>
  <c r="F1848" i="1"/>
  <c r="H1848"/>
  <c r="E1834" i="2" s="1"/>
  <c r="I1848" i="1"/>
  <c r="F1834" i="2" s="1"/>
  <c r="J1848" i="1"/>
  <c r="G1834" i="2" s="1"/>
  <c r="K1848" i="1"/>
  <c r="M1848"/>
  <c r="H1834" i="2" s="1"/>
  <c r="P1848" i="1"/>
  <c r="Q1848"/>
  <c r="K1834" i="2" s="1"/>
  <c r="R1848" i="1"/>
  <c r="L1834" i="2" s="1"/>
  <c r="T1848" i="1"/>
  <c r="M1834" i="2" s="1"/>
  <c r="U1848" i="1"/>
  <c r="N1834" i="2" s="1"/>
  <c r="V1848" i="1"/>
  <c r="W1848"/>
  <c r="P1834" i="2" s="1"/>
  <c r="E1849" i="1"/>
  <c r="B1835" i="2" s="1"/>
  <c r="C1874" i="5" s="1"/>
  <c r="F1849" i="1"/>
  <c r="H1849"/>
  <c r="E1835" i="2" s="1"/>
  <c r="I1849" i="1"/>
  <c r="F1835" i="2" s="1"/>
  <c r="J1849" i="1"/>
  <c r="G1835" i="2" s="1"/>
  <c r="K1849" i="1"/>
  <c r="M1849"/>
  <c r="H1835" i="2" s="1"/>
  <c r="P1849" i="1"/>
  <c r="Q1849"/>
  <c r="K1835" i="2" s="1"/>
  <c r="R1849" i="1"/>
  <c r="L1835" i="2" s="1"/>
  <c r="T1849" i="1"/>
  <c r="M1835" i="2" s="1"/>
  <c r="U1849" i="1"/>
  <c r="N1835" i="2" s="1"/>
  <c r="V1849" i="1"/>
  <c r="W1849"/>
  <c r="P1835" i="2" s="1"/>
  <c r="E1850" i="1"/>
  <c r="B1836" i="2" s="1"/>
  <c r="C1875" i="5" s="1"/>
  <c r="F1850" i="1"/>
  <c r="H1850"/>
  <c r="E1836" i="2" s="1"/>
  <c r="I1850" i="1"/>
  <c r="F1836" i="2" s="1"/>
  <c r="J1850" i="1"/>
  <c r="G1836" i="2" s="1"/>
  <c r="K1850" i="1"/>
  <c r="M1850"/>
  <c r="H1836" i="2" s="1"/>
  <c r="P1850" i="1"/>
  <c r="Q1850"/>
  <c r="K1836" i="2" s="1"/>
  <c r="R1850" i="1"/>
  <c r="L1836" i="2" s="1"/>
  <c r="T1850" i="1"/>
  <c r="M1836" i="2" s="1"/>
  <c r="U1850" i="1"/>
  <c r="N1836" i="2" s="1"/>
  <c r="V1850" i="1"/>
  <c r="W1850"/>
  <c r="P1836" i="2" s="1"/>
  <c r="E1851" i="1"/>
  <c r="B1837" i="2" s="1"/>
  <c r="C1876" i="5" s="1"/>
  <c r="F1851" i="1"/>
  <c r="H1851"/>
  <c r="E1837" i="2" s="1"/>
  <c r="I1851" i="1"/>
  <c r="F1837" i="2" s="1"/>
  <c r="J1851" i="1"/>
  <c r="G1837" i="2" s="1"/>
  <c r="K1851" i="1"/>
  <c r="M1851"/>
  <c r="H1837" i="2" s="1"/>
  <c r="P1851" i="1"/>
  <c r="Q1851"/>
  <c r="K1837" i="2" s="1"/>
  <c r="R1851" i="1"/>
  <c r="L1837" i="2" s="1"/>
  <c r="T1851" i="1"/>
  <c r="M1837" i="2" s="1"/>
  <c r="U1851" i="1"/>
  <c r="N1837" i="2" s="1"/>
  <c r="V1851" i="1"/>
  <c r="W1851"/>
  <c r="P1837" i="2" s="1"/>
  <c r="E1852" i="1"/>
  <c r="B1838" i="2" s="1"/>
  <c r="C1877" i="5" s="1"/>
  <c r="F1852" i="1"/>
  <c r="H1852"/>
  <c r="E1838" i="2" s="1"/>
  <c r="I1852" i="1"/>
  <c r="F1838" i="2" s="1"/>
  <c r="J1852" i="1"/>
  <c r="G1838" i="2" s="1"/>
  <c r="K1852" i="1"/>
  <c r="M1852"/>
  <c r="H1838" i="2" s="1"/>
  <c r="P1852" i="1"/>
  <c r="Q1852"/>
  <c r="K1838" i="2" s="1"/>
  <c r="R1852" i="1"/>
  <c r="L1838" i="2" s="1"/>
  <c r="T1852" i="1"/>
  <c r="M1838" i="2" s="1"/>
  <c r="U1852" i="1"/>
  <c r="N1838" i="2" s="1"/>
  <c r="V1852" i="1"/>
  <c r="W1852"/>
  <c r="P1838" i="2" s="1"/>
  <c r="E1853" i="1"/>
  <c r="B1839" i="2" s="1"/>
  <c r="C1878" i="5" s="1"/>
  <c r="F1853" i="1"/>
  <c r="H1853"/>
  <c r="E1839" i="2" s="1"/>
  <c r="I1853" i="1"/>
  <c r="F1839" i="2" s="1"/>
  <c r="J1853" i="1"/>
  <c r="G1839" i="2" s="1"/>
  <c r="K1853" i="1"/>
  <c r="M1853"/>
  <c r="H1839" i="2" s="1"/>
  <c r="P1853" i="1"/>
  <c r="Q1853"/>
  <c r="K1839" i="2" s="1"/>
  <c r="R1853" i="1"/>
  <c r="L1839" i="2" s="1"/>
  <c r="T1853" i="1"/>
  <c r="M1839" i="2" s="1"/>
  <c r="U1853" i="1"/>
  <c r="N1839" i="2" s="1"/>
  <c r="V1853" i="1"/>
  <c r="W1853"/>
  <c r="P1839" i="2" s="1"/>
  <c r="E1854" i="1"/>
  <c r="B1840" i="2" s="1"/>
  <c r="C1879" i="5" s="1"/>
  <c r="F1854" i="1"/>
  <c r="H1854"/>
  <c r="E1840" i="2" s="1"/>
  <c r="I1854" i="1"/>
  <c r="F1840" i="2" s="1"/>
  <c r="J1854" i="1"/>
  <c r="G1840" i="2" s="1"/>
  <c r="K1854" i="1"/>
  <c r="M1854"/>
  <c r="H1840" i="2" s="1"/>
  <c r="P1854" i="1"/>
  <c r="Q1854"/>
  <c r="K1840" i="2" s="1"/>
  <c r="R1854" i="1"/>
  <c r="L1840" i="2" s="1"/>
  <c r="T1854" i="1"/>
  <c r="M1840" i="2" s="1"/>
  <c r="U1854" i="1"/>
  <c r="N1840" i="2" s="1"/>
  <c r="V1854" i="1"/>
  <c r="W1854"/>
  <c r="P1840" i="2" s="1"/>
  <c r="E1855" i="1"/>
  <c r="B1841" i="2" s="1"/>
  <c r="C1880" i="5" s="1"/>
  <c r="F1855" i="1"/>
  <c r="H1855"/>
  <c r="E1841" i="2" s="1"/>
  <c r="I1855" i="1"/>
  <c r="F1841" i="2" s="1"/>
  <c r="J1855" i="1"/>
  <c r="G1841" i="2" s="1"/>
  <c r="K1855" i="1"/>
  <c r="M1855"/>
  <c r="H1841" i="2" s="1"/>
  <c r="P1855" i="1"/>
  <c r="Q1855"/>
  <c r="K1841" i="2" s="1"/>
  <c r="R1855" i="1"/>
  <c r="L1841" i="2" s="1"/>
  <c r="T1855" i="1"/>
  <c r="M1841" i="2" s="1"/>
  <c r="U1855" i="1"/>
  <c r="N1841" i="2" s="1"/>
  <c r="V1855" i="1"/>
  <c r="W1855"/>
  <c r="P1841" i="2" s="1"/>
  <c r="E1856" i="1"/>
  <c r="B1842" i="2" s="1"/>
  <c r="C1881" i="5" s="1"/>
  <c r="F1856" i="1"/>
  <c r="H1856"/>
  <c r="E1842" i="2" s="1"/>
  <c r="I1856" i="1"/>
  <c r="F1842" i="2" s="1"/>
  <c r="J1856" i="1"/>
  <c r="G1842" i="2" s="1"/>
  <c r="K1856" i="1"/>
  <c r="M1856"/>
  <c r="H1842" i="2" s="1"/>
  <c r="P1856" i="1"/>
  <c r="Q1856"/>
  <c r="K1842" i="2" s="1"/>
  <c r="R1856" i="1"/>
  <c r="L1842" i="2" s="1"/>
  <c r="T1856" i="1"/>
  <c r="M1842" i="2" s="1"/>
  <c r="U1856" i="1"/>
  <c r="N1842" i="2" s="1"/>
  <c r="V1856" i="1"/>
  <c r="W1856"/>
  <c r="P1842" i="2" s="1"/>
  <c r="E1857" i="1"/>
  <c r="B1843" i="2" s="1"/>
  <c r="C1882" i="5" s="1"/>
  <c r="F1857" i="1"/>
  <c r="H1857"/>
  <c r="E1843" i="2" s="1"/>
  <c r="I1857" i="1"/>
  <c r="F1843" i="2" s="1"/>
  <c r="J1857" i="1"/>
  <c r="G1843" i="2" s="1"/>
  <c r="K1857" i="1"/>
  <c r="M1857"/>
  <c r="H1843" i="2" s="1"/>
  <c r="P1857" i="1"/>
  <c r="Q1857"/>
  <c r="K1843" i="2" s="1"/>
  <c r="R1857" i="1"/>
  <c r="L1843" i="2" s="1"/>
  <c r="T1857" i="1"/>
  <c r="M1843" i="2" s="1"/>
  <c r="U1857" i="1"/>
  <c r="N1843" i="2" s="1"/>
  <c r="V1857" i="1"/>
  <c r="W1857"/>
  <c r="P1843" i="2" s="1"/>
  <c r="E1858" i="1"/>
  <c r="B1844" i="2" s="1"/>
  <c r="C1883" i="5" s="1"/>
  <c r="F1858" i="1"/>
  <c r="H1858"/>
  <c r="E1844" i="2" s="1"/>
  <c r="I1858" i="1"/>
  <c r="F1844" i="2" s="1"/>
  <c r="J1858" i="1"/>
  <c r="G1844" i="2" s="1"/>
  <c r="K1858" i="1"/>
  <c r="M1858"/>
  <c r="H1844" i="2" s="1"/>
  <c r="P1858" i="1"/>
  <c r="Q1858"/>
  <c r="K1844" i="2" s="1"/>
  <c r="R1858" i="1"/>
  <c r="L1844" i="2" s="1"/>
  <c r="T1858" i="1"/>
  <c r="M1844" i="2" s="1"/>
  <c r="U1858" i="1"/>
  <c r="N1844" i="2" s="1"/>
  <c r="V1858" i="1"/>
  <c r="W1858"/>
  <c r="P1844" i="2" s="1"/>
  <c r="E1859" i="1"/>
  <c r="B1845" i="2" s="1"/>
  <c r="C1884" i="5" s="1"/>
  <c r="F1859" i="1"/>
  <c r="H1859"/>
  <c r="E1845" i="2" s="1"/>
  <c r="I1859" i="1"/>
  <c r="F1845" i="2" s="1"/>
  <c r="J1859" i="1"/>
  <c r="G1845" i="2" s="1"/>
  <c r="K1859" i="1"/>
  <c r="M1859"/>
  <c r="H1845" i="2" s="1"/>
  <c r="P1859" i="1"/>
  <c r="Q1859"/>
  <c r="K1845" i="2" s="1"/>
  <c r="R1859" i="1"/>
  <c r="L1845" i="2" s="1"/>
  <c r="T1859" i="1"/>
  <c r="M1845" i="2" s="1"/>
  <c r="U1859" i="1"/>
  <c r="N1845" i="2" s="1"/>
  <c r="V1859" i="1"/>
  <c r="W1859"/>
  <c r="P1845" i="2" s="1"/>
  <c r="E1860" i="1"/>
  <c r="B1846" i="2" s="1"/>
  <c r="C1885" i="5" s="1"/>
  <c r="F1860" i="1"/>
  <c r="H1860"/>
  <c r="E1846" i="2" s="1"/>
  <c r="I1860" i="1"/>
  <c r="F1846" i="2" s="1"/>
  <c r="J1860" i="1"/>
  <c r="G1846" i="2" s="1"/>
  <c r="K1860" i="1"/>
  <c r="M1860"/>
  <c r="H1846" i="2" s="1"/>
  <c r="P1860" i="1"/>
  <c r="Q1860"/>
  <c r="K1846" i="2" s="1"/>
  <c r="R1860" i="1"/>
  <c r="L1846" i="2" s="1"/>
  <c r="T1860" i="1"/>
  <c r="M1846" i="2" s="1"/>
  <c r="U1860" i="1"/>
  <c r="N1846" i="2" s="1"/>
  <c r="V1860" i="1"/>
  <c r="W1860"/>
  <c r="P1846" i="2" s="1"/>
  <c r="E1861" i="1"/>
  <c r="B1847" i="2" s="1"/>
  <c r="C1886" i="5" s="1"/>
  <c r="F1861" i="1"/>
  <c r="H1861"/>
  <c r="E1847" i="2" s="1"/>
  <c r="I1861" i="1"/>
  <c r="F1847" i="2" s="1"/>
  <c r="J1861" i="1"/>
  <c r="G1847" i="2" s="1"/>
  <c r="K1861" i="1"/>
  <c r="M1861"/>
  <c r="H1847" i="2" s="1"/>
  <c r="P1861" i="1"/>
  <c r="Q1861"/>
  <c r="K1847" i="2" s="1"/>
  <c r="R1861" i="1"/>
  <c r="L1847" i="2" s="1"/>
  <c r="T1861" i="1"/>
  <c r="M1847" i="2" s="1"/>
  <c r="U1861" i="1"/>
  <c r="N1847" i="2" s="1"/>
  <c r="V1861" i="1"/>
  <c r="W1861"/>
  <c r="P1847" i="2" s="1"/>
  <c r="E1862" i="1"/>
  <c r="B1848" i="2" s="1"/>
  <c r="C1887" i="5" s="1"/>
  <c r="F1862" i="1"/>
  <c r="H1862"/>
  <c r="E1848" i="2" s="1"/>
  <c r="I1862" i="1"/>
  <c r="F1848" i="2" s="1"/>
  <c r="J1862" i="1"/>
  <c r="G1848" i="2" s="1"/>
  <c r="K1862" i="1"/>
  <c r="M1862"/>
  <c r="H1848" i="2" s="1"/>
  <c r="P1862" i="1"/>
  <c r="Q1862"/>
  <c r="K1848" i="2" s="1"/>
  <c r="R1862" i="1"/>
  <c r="L1848" i="2" s="1"/>
  <c r="T1862" i="1"/>
  <c r="M1848" i="2" s="1"/>
  <c r="U1862" i="1"/>
  <c r="N1848" i="2" s="1"/>
  <c r="V1862" i="1"/>
  <c r="W1862"/>
  <c r="P1848" i="2" s="1"/>
  <c r="E1863" i="1"/>
  <c r="B1849" i="2" s="1"/>
  <c r="C1888" i="5" s="1"/>
  <c r="F1863" i="1"/>
  <c r="H1863"/>
  <c r="E1849" i="2" s="1"/>
  <c r="I1863" i="1"/>
  <c r="F1849" i="2" s="1"/>
  <c r="J1863" i="1"/>
  <c r="G1849" i="2" s="1"/>
  <c r="K1863" i="1"/>
  <c r="M1863"/>
  <c r="H1849" i="2" s="1"/>
  <c r="P1863" i="1"/>
  <c r="Q1863"/>
  <c r="K1849" i="2" s="1"/>
  <c r="R1863" i="1"/>
  <c r="L1849" i="2" s="1"/>
  <c r="T1863" i="1"/>
  <c r="M1849" i="2" s="1"/>
  <c r="U1863" i="1"/>
  <c r="N1849" i="2" s="1"/>
  <c r="V1863" i="1"/>
  <c r="W1863"/>
  <c r="P1849" i="2" s="1"/>
  <c r="E1864" i="1"/>
  <c r="B1850" i="2" s="1"/>
  <c r="C1889" i="5" s="1"/>
  <c r="F1864" i="1"/>
  <c r="H1864"/>
  <c r="E1850" i="2" s="1"/>
  <c r="I1864" i="1"/>
  <c r="F1850" i="2" s="1"/>
  <c r="J1864" i="1"/>
  <c r="G1850" i="2" s="1"/>
  <c r="K1864" i="1"/>
  <c r="M1864"/>
  <c r="H1850" i="2" s="1"/>
  <c r="P1864" i="1"/>
  <c r="Q1864"/>
  <c r="K1850" i="2" s="1"/>
  <c r="R1864" i="1"/>
  <c r="L1850" i="2" s="1"/>
  <c r="T1864" i="1"/>
  <c r="M1850" i="2" s="1"/>
  <c r="U1864" i="1"/>
  <c r="N1850" i="2" s="1"/>
  <c r="V1864" i="1"/>
  <c r="W1864"/>
  <c r="P1850" i="2" s="1"/>
  <c r="E1865" i="1"/>
  <c r="B1851" i="2" s="1"/>
  <c r="C1890" i="5" s="1"/>
  <c r="F1865" i="1"/>
  <c r="H1865"/>
  <c r="E1851" i="2" s="1"/>
  <c r="I1865" i="1"/>
  <c r="F1851" i="2" s="1"/>
  <c r="J1865" i="1"/>
  <c r="G1851" i="2" s="1"/>
  <c r="K1865" i="1"/>
  <c r="M1865"/>
  <c r="H1851" i="2" s="1"/>
  <c r="P1865" i="1"/>
  <c r="Q1865"/>
  <c r="K1851" i="2" s="1"/>
  <c r="R1865" i="1"/>
  <c r="L1851" i="2" s="1"/>
  <c r="T1865" i="1"/>
  <c r="M1851" i="2" s="1"/>
  <c r="U1865" i="1"/>
  <c r="N1851" i="2" s="1"/>
  <c r="V1865" i="1"/>
  <c r="W1865"/>
  <c r="P1851" i="2" s="1"/>
  <c r="E1866" i="1"/>
  <c r="B1852" i="2" s="1"/>
  <c r="C1891" i="5" s="1"/>
  <c r="F1866" i="1"/>
  <c r="H1866"/>
  <c r="E1852" i="2" s="1"/>
  <c r="I1866" i="1"/>
  <c r="F1852" i="2" s="1"/>
  <c r="J1866" i="1"/>
  <c r="G1852" i="2" s="1"/>
  <c r="K1866" i="1"/>
  <c r="M1866"/>
  <c r="H1852" i="2" s="1"/>
  <c r="P1866" i="1"/>
  <c r="Q1866"/>
  <c r="K1852" i="2" s="1"/>
  <c r="R1866" i="1"/>
  <c r="L1852" i="2" s="1"/>
  <c r="T1866" i="1"/>
  <c r="M1852" i="2" s="1"/>
  <c r="U1866" i="1"/>
  <c r="N1852" i="2" s="1"/>
  <c r="V1866" i="1"/>
  <c r="W1866"/>
  <c r="P1852" i="2" s="1"/>
  <c r="E1867" i="1"/>
  <c r="B1853" i="2" s="1"/>
  <c r="C1892" i="5" s="1"/>
  <c r="F1867" i="1"/>
  <c r="H1867"/>
  <c r="E1853" i="2" s="1"/>
  <c r="I1867" i="1"/>
  <c r="F1853" i="2" s="1"/>
  <c r="J1867" i="1"/>
  <c r="G1853" i="2" s="1"/>
  <c r="K1867" i="1"/>
  <c r="M1867"/>
  <c r="H1853" i="2" s="1"/>
  <c r="P1867" i="1"/>
  <c r="Q1867"/>
  <c r="K1853" i="2" s="1"/>
  <c r="R1867" i="1"/>
  <c r="L1853" i="2" s="1"/>
  <c r="T1867" i="1"/>
  <c r="M1853" i="2" s="1"/>
  <c r="U1867" i="1"/>
  <c r="N1853" i="2" s="1"/>
  <c r="V1867" i="1"/>
  <c r="W1867"/>
  <c r="P1853" i="2" s="1"/>
  <c r="E1868" i="1"/>
  <c r="B1854" i="2" s="1"/>
  <c r="C1893" i="5" s="1"/>
  <c r="F1868" i="1"/>
  <c r="H1868"/>
  <c r="E1854" i="2" s="1"/>
  <c r="I1868" i="1"/>
  <c r="F1854" i="2" s="1"/>
  <c r="J1868" i="1"/>
  <c r="G1854" i="2" s="1"/>
  <c r="K1868" i="1"/>
  <c r="M1868"/>
  <c r="H1854" i="2" s="1"/>
  <c r="P1868" i="1"/>
  <c r="Q1868"/>
  <c r="K1854" i="2" s="1"/>
  <c r="R1868" i="1"/>
  <c r="L1854" i="2" s="1"/>
  <c r="T1868" i="1"/>
  <c r="M1854" i="2" s="1"/>
  <c r="U1868" i="1"/>
  <c r="N1854" i="2" s="1"/>
  <c r="V1868" i="1"/>
  <c r="W1868"/>
  <c r="P1854" i="2" s="1"/>
  <c r="E1869" i="1"/>
  <c r="B1855" i="2" s="1"/>
  <c r="C1894" i="5" s="1"/>
  <c r="F1869" i="1"/>
  <c r="H1869"/>
  <c r="E1855" i="2" s="1"/>
  <c r="I1869" i="1"/>
  <c r="F1855" i="2" s="1"/>
  <c r="J1869" i="1"/>
  <c r="G1855" i="2" s="1"/>
  <c r="K1869" i="1"/>
  <c r="M1869"/>
  <c r="H1855" i="2" s="1"/>
  <c r="P1869" i="1"/>
  <c r="Q1869"/>
  <c r="K1855" i="2" s="1"/>
  <c r="R1869" i="1"/>
  <c r="L1855" i="2" s="1"/>
  <c r="T1869" i="1"/>
  <c r="M1855" i="2" s="1"/>
  <c r="U1869" i="1"/>
  <c r="N1855" i="2" s="1"/>
  <c r="V1869" i="1"/>
  <c r="W1869"/>
  <c r="P1855" i="2" s="1"/>
  <c r="E1870" i="1"/>
  <c r="B1856" i="2" s="1"/>
  <c r="C1895" i="5" s="1"/>
  <c r="F1870" i="1"/>
  <c r="H1870"/>
  <c r="E1856" i="2" s="1"/>
  <c r="I1870" i="1"/>
  <c r="F1856" i="2" s="1"/>
  <c r="J1870" i="1"/>
  <c r="G1856" i="2" s="1"/>
  <c r="K1870" i="1"/>
  <c r="M1870"/>
  <c r="H1856" i="2" s="1"/>
  <c r="P1870" i="1"/>
  <c r="Q1870"/>
  <c r="K1856" i="2" s="1"/>
  <c r="R1870" i="1"/>
  <c r="L1856" i="2" s="1"/>
  <c r="T1870" i="1"/>
  <c r="M1856" i="2" s="1"/>
  <c r="U1870" i="1"/>
  <c r="N1856" i="2" s="1"/>
  <c r="V1870" i="1"/>
  <c r="W1870"/>
  <c r="P1856" i="2" s="1"/>
  <c r="E1871" i="1"/>
  <c r="B1857" i="2" s="1"/>
  <c r="C1896" i="5" s="1"/>
  <c r="F1871" i="1"/>
  <c r="H1871"/>
  <c r="E1857" i="2" s="1"/>
  <c r="I1871" i="1"/>
  <c r="F1857" i="2" s="1"/>
  <c r="J1871" i="1"/>
  <c r="G1857" i="2" s="1"/>
  <c r="K1871" i="1"/>
  <c r="M1871"/>
  <c r="H1857" i="2" s="1"/>
  <c r="P1871" i="1"/>
  <c r="Q1871"/>
  <c r="K1857" i="2" s="1"/>
  <c r="R1871" i="1"/>
  <c r="L1857" i="2" s="1"/>
  <c r="T1871" i="1"/>
  <c r="M1857" i="2" s="1"/>
  <c r="U1871" i="1"/>
  <c r="N1857" i="2" s="1"/>
  <c r="V1871" i="1"/>
  <c r="W1871"/>
  <c r="P1857" i="2" s="1"/>
  <c r="E1872" i="1"/>
  <c r="B1858" i="2" s="1"/>
  <c r="C1897" i="5" s="1"/>
  <c r="F1872" i="1"/>
  <c r="H1872"/>
  <c r="E1858" i="2" s="1"/>
  <c r="I1872" i="1"/>
  <c r="F1858" i="2" s="1"/>
  <c r="J1872" i="1"/>
  <c r="G1858" i="2" s="1"/>
  <c r="K1872" i="1"/>
  <c r="M1872"/>
  <c r="H1858" i="2" s="1"/>
  <c r="P1872" i="1"/>
  <c r="Q1872"/>
  <c r="K1858" i="2" s="1"/>
  <c r="R1872" i="1"/>
  <c r="L1858" i="2" s="1"/>
  <c r="T1872" i="1"/>
  <c r="M1858" i="2" s="1"/>
  <c r="U1872" i="1"/>
  <c r="N1858" i="2" s="1"/>
  <c r="V1872" i="1"/>
  <c r="W1872"/>
  <c r="P1858" i="2" s="1"/>
  <c r="E1873" i="1"/>
  <c r="B1859" i="2" s="1"/>
  <c r="C1898" i="5" s="1"/>
  <c r="F1873" i="1"/>
  <c r="H1873"/>
  <c r="E1859" i="2" s="1"/>
  <c r="I1873" i="1"/>
  <c r="F1859" i="2" s="1"/>
  <c r="J1873" i="1"/>
  <c r="G1859" i="2" s="1"/>
  <c r="K1873" i="1"/>
  <c r="M1873"/>
  <c r="H1859" i="2" s="1"/>
  <c r="P1873" i="1"/>
  <c r="Q1873"/>
  <c r="K1859" i="2" s="1"/>
  <c r="R1873" i="1"/>
  <c r="L1859" i="2" s="1"/>
  <c r="T1873" i="1"/>
  <c r="M1859" i="2" s="1"/>
  <c r="U1873" i="1"/>
  <c r="N1859" i="2" s="1"/>
  <c r="V1873" i="1"/>
  <c r="W1873"/>
  <c r="P1859" i="2" s="1"/>
  <c r="E1874" i="1"/>
  <c r="B1860" i="2" s="1"/>
  <c r="C1899" i="5" s="1"/>
  <c r="F1874" i="1"/>
  <c r="H1874"/>
  <c r="E1860" i="2" s="1"/>
  <c r="I1874" i="1"/>
  <c r="F1860" i="2" s="1"/>
  <c r="J1874" i="1"/>
  <c r="G1860" i="2" s="1"/>
  <c r="K1874" i="1"/>
  <c r="M1874"/>
  <c r="H1860" i="2" s="1"/>
  <c r="P1874" i="1"/>
  <c r="Q1874"/>
  <c r="K1860" i="2" s="1"/>
  <c r="R1874" i="1"/>
  <c r="L1860" i="2" s="1"/>
  <c r="T1874" i="1"/>
  <c r="M1860" i="2" s="1"/>
  <c r="U1874" i="1"/>
  <c r="N1860" i="2" s="1"/>
  <c r="V1874" i="1"/>
  <c r="W1874"/>
  <c r="P1860" i="2" s="1"/>
  <c r="E1875" i="1"/>
  <c r="B1861" i="2" s="1"/>
  <c r="C1900" i="5" s="1"/>
  <c r="F1875" i="1"/>
  <c r="H1875"/>
  <c r="E1861" i="2" s="1"/>
  <c r="I1875" i="1"/>
  <c r="F1861" i="2" s="1"/>
  <c r="J1875" i="1"/>
  <c r="G1861" i="2" s="1"/>
  <c r="K1875" i="1"/>
  <c r="M1875"/>
  <c r="H1861" i="2" s="1"/>
  <c r="P1875" i="1"/>
  <c r="Q1875"/>
  <c r="K1861" i="2" s="1"/>
  <c r="R1875" i="1"/>
  <c r="L1861" i="2" s="1"/>
  <c r="T1875" i="1"/>
  <c r="M1861" i="2" s="1"/>
  <c r="U1875" i="1"/>
  <c r="N1861" i="2" s="1"/>
  <c r="V1875" i="1"/>
  <c r="W1875"/>
  <c r="P1861" i="2" s="1"/>
  <c r="E1876" i="1"/>
  <c r="B1862" i="2" s="1"/>
  <c r="C1901" i="5" s="1"/>
  <c r="F1876" i="1"/>
  <c r="H1876"/>
  <c r="E1862" i="2" s="1"/>
  <c r="I1876" i="1"/>
  <c r="F1862" i="2" s="1"/>
  <c r="J1876" i="1"/>
  <c r="G1862" i="2" s="1"/>
  <c r="K1876" i="1"/>
  <c r="M1876"/>
  <c r="H1862" i="2" s="1"/>
  <c r="P1876" i="1"/>
  <c r="Q1876"/>
  <c r="K1862" i="2" s="1"/>
  <c r="R1876" i="1"/>
  <c r="L1862" i="2" s="1"/>
  <c r="T1876" i="1"/>
  <c r="M1862" i="2" s="1"/>
  <c r="U1876" i="1"/>
  <c r="N1862" i="2" s="1"/>
  <c r="V1876" i="1"/>
  <c r="W1876"/>
  <c r="P1862" i="2" s="1"/>
  <c r="E1877" i="1"/>
  <c r="B1863" i="2" s="1"/>
  <c r="C1902" i="5" s="1"/>
  <c r="F1877" i="1"/>
  <c r="H1877"/>
  <c r="E1863" i="2" s="1"/>
  <c r="I1877" i="1"/>
  <c r="F1863" i="2" s="1"/>
  <c r="J1877" i="1"/>
  <c r="G1863" i="2" s="1"/>
  <c r="K1877" i="1"/>
  <c r="M1877"/>
  <c r="H1863" i="2" s="1"/>
  <c r="P1877" i="1"/>
  <c r="Q1877"/>
  <c r="K1863" i="2" s="1"/>
  <c r="R1877" i="1"/>
  <c r="L1863" i="2" s="1"/>
  <c r="T1877" i="1"/>
  <c r="M1863" i="2" s="1"/>
  <c r="U1877" i="1"/>
  <c r="N1863" i="2" s="1"/>
  <c r="V1877" i="1"/>
  <c r="W1877"/>
  <c r="P1863" i="2" s="1"/>
  <c r="E1878" i="1"/>
  <c r="B1864" i="2" s="1"/>
  <c r="C1903" i="5" s="1"/>
  <c r="F1878" i="1"/>
  <c r="H1878"/>
  <c r="E1864" i="2" s="1"/>
  <c r="I1878" i="1"/>
  <c r="F1864" i="2" s="1"/>
  <c r="J1878" i="1"/>
  <c r="G1864" i="2" s="1"/>
  <c r="K1878" i="1"/>
  <c r="M1878"/>
  <c r="H1864" i="2" s="1"/>
  <c r="P1878" i="1"/>
  <c r="Q1878"/>
  <c r="K1864" i="2" s="1"/>
  <c r="R1878" i="1"/>
  <c r="L1864" i="2" s="1"/>
  <c r="T1878" i="1"/>
  <c r="M1864" i="2" s="1"/>
  <c r="U1878" i="1"/>
  <c r="N1864" i="2" s="1"/>
  <c r="V1878" i="1"/>
  <c r="W1878"/>
  <c r="P1864" i="2" s="1"/>
  <c r="E1879" i="1"/>
  <c r="B1865" i="2" s="1"/>
  <c r="C1904" i="5" s="1"/>
  <c r="F1879" i="1"/>
  <c r="H1879"/>
  <c r="E1865" i="2" s="1"/>
  <c r="I1879" i="1"/>
  <c r="F1865" i="2" s="1"/>
  <c r="J1879" i="1"/>
  <c r="G1865" i="2" s="1"/>
  <c r="K1879" i="1"/>
  <c r="M1879"/>
  <c r="H1865" i="2" s="1"/>
  <c r="P1879" i="1"/>
  <c r="Q1879"/>
  <c r="K1865" i="2" s="1"/>
  <c r="R1879" i="1"/>
  <c r="L1865" i="2" s="1"/>
  <c r="T1879" i="1"/>
  <c r="M1865" i="2" s="1"/>
  <c r="U1879" i="1"/>
  <c r="N1865" i="2" s="1"/>
  <c r="V1879" i="1"/>
  <c r="W1879"/>
  <c r="P1865" i="2" s="1"/>
  <c r="E1880" i="1"/>
  <c r="B1866" i="2" s="1"/>
  <c r="C1905" i="5" s="1"/>
  <c r="F1880" i="1"/>
  <c r="H1880"/>
  <c r="E1866" i="2" s="1"/>
  <c r="I1880" i="1"/>
  <c r="F1866" i="2" s="1"/>
  <c r="J1880" i="1"/>
  <c r="G1866" i="2" s="1"/>
  <c r="K1880" i="1"/>
  <c r="M1880"/>
  <c r="H1866" i="2" s="1"/>
  <c r="P1880" i="1"/>
  <c r="Q1880"/>
  <c r="K1866" i="2" s="1"/>
  <c r="R1880" i="1"/>
  <c r="L1866" i="2" s="1"/>
  <c r="T1880" i="1"/>
  <c r="M1866" i="2" s="1"/>
  <c r="U1880" i="1"/>
  <c r="N1866" i="2" s="1"/>
  <c r="V1880" i="1"/>
  <c r="W1880"/>
  <c r="P1866" i="2" s="1"/>
  <c r="E1881" i="1"/>
  <c r="B1867" i="2" s="1"/>
  <c r="C1906" i="5" s="1"/>
  <c r="F1881" i="1"/>
  <c r="H1881"/>
  <c r="E1867" i="2" s="1"/>
  <c r="I1881" i="1"/>
  <c r="F1867" i="2" s="1"/>
  <c r="J1881" i="1"/>
  <c r="G1867" i="2" s="1"/>
  <c r="K1881" i="1"/>
  <c r="M1881"/>
  <c r="H1867" i="2" s="1"/>
  <c r="P1881" i="1"/>
  <c r="Q1881"/>
  <c r="K1867" i="2" s="1"/>
  <c r="R1881" i="1"/>
  <c r="L1867" i="2" s="1"/>
  <c r="T1881" i="1"/>
  <c r="M1867" i="2" s="1"/>
  <c r="U1881" i="1"/>
  <c r="N1867" i="2" s="1"/>
  <c r="V1881" i="1"/>
  <c r="W1881"/>
  <c r="P1867" i="2" s="1"/>
  <c r="E1882" i="1"/>
  <c r="B1868" i="2" s="1"/>
  <c r="C1907" i="5" s="1"/>
  <c r="F1882" i="1"/>
  <c r="H1882"/>
  <c r="E1868" i="2" s="1"/>
  <c r="I1882" i="1"/>
  <c r="F1868" i="2" s="1"/>
  <c r="J1882" i="1"/>
  <c r="G1868" i="2" s="1"/>
  <c r="K1882" i="1"/>
  <c r="M1882"/>
  <c r="H1868" i="2" s="1"/>
  <c r="P1882" i="1"/>
  <c r="Q1882"/>
  <c r="K1868" i="2" s="1"/>
  <c r="R1882" i="1"/>
  <c r="L1868" i="2" s="1"/>
  <c r="T1882" i="1"/>
  <c r="M1868" i="2" s="1"/>
  <c r="U1882" i="1"/>
  <c r="N1868" i="2" s="1"/>
  <c r="V1882" i="1"/>
  <c r="W1882"/>
  <c r="P1868" i="2" s="1"/>
  <c r="E1883" i="1"/>
  <c r="B1869" i="2" s="1"/>
  <c r="C1908" i="5" s="1"/>
  <c r="F1883" i="1"/>
  <c r="H1883"/>
  <c r="E1869" i="2" s="1"/>
  <c r="I1883" i="1"/>
  <c r="F1869" i="2" s="1"/>
  <c r="J1883" i="1"/>
  <c r="G1869" i="2" s="1"/>
  <c r="K1883" i="1"/>
  <c r="M1883"/>
  <c r="H1869" i="2" s="1"/>
  <c r="P1883" i="1"/>
  <c r="Q1883"/>
  <c r="K1869" i="2" s="1"/>
  <c r="R1883" i="1"/>
  <c r="L1869" i="2" s="1"/>
  <c r="T1883" i="1"/>
  <c r="M1869" i="2" s="1"/>
  <c r="U1883" i="1"/>
  <c r="N1869" i="2" s="1"/>
  <c r="V1883" i="1"/>
  <c r="W1883"/>
  <c r="P1869" i="2" s="1"/>
  <c r="E1884" i="1"/>
  <c r="B1870" i="2" s="1"/>
  <c r="C1909" i="5" s="1"/>
  <c r="F1884" i="1"/>
  <c r="H1884"/>
  <c r="E1870" i="2" s="1"/>
  <c r="I1884" i="1"/>
  <c r="F1870" i="2" s="1"/>
  <c r="J1884" i="1"/>
  <c r="G1870" i="2" s="1"/>
  <c r="K1884" i="1"/>
  <c r="M1884"/>
  <c r="H1870" i="2" s="1"/>
  <c r="P1884" i="1"/>
  <c r="Q1884"/>
  <c r="K1870" i="2" s="1"/>
  <c r="R1884" i="1"/>
  <c r="L1870" i="2" s="1"/>
  <c r="T1884" i="1"/>
  <c r="M1870" i="2" s="1"/>
  <c r="U1884" i="1"/>
  <c r="N1870" i="2" s="1"/>
  <c r="V1884" i="1"/>
  <c r="W1884"/>
  <c r="P1870" i="2" s="1"/>
  <c r="E1885" i="1"/>
  <c r="B1871" i="2" s="1"/>
  <c r="C1910" i="5" s="1"/>
  <c r="F1885" i="1"/>
  <c r="H1885"/>
  <c r="E1871" i="2" s="1"/>
  <c r="I1885" i="1"/>
  <c r="F1871" i="2" s="1"/>
  <c r="J1885" i="1"/>
  <c r="G1871" i="2" s="1"/>
  <c r="K1885" i="1"/>
  <c r="M1885"/>
  <c r="H1871" i="2" s="1"/>
  <c r="P1885" i="1"/>
  <c r="Q1885"/>
  <c r="K1871" i="2" s="1"/>
  <c r="R1885" i="1"/>
  <c r="L1871" i="2" s="1"/>
  <c r="T1885" i="1"/>
  <c r="M1871" i="2" s="1"/>
  <c r="U1885" i="1"/>
  <c r="N1871" i="2" s="1"/>
  <c r="V1885" i="1"/>
  <c r="W1885"/>
  <c r="P1871" i="2" s="1"/>
  <c r="E1886" i="1"/>
  <c r="B1872" i="2" s="1"/>
  <c r="C1911" i="5" s="1"/>
  <c r="F1886" i="1"/>
  <c r="H1886"/>
  <c r="E1872" i="2" s="1"/>
  <c r="I1886" i="1"/>
  <c r="F1872" i="2" s="1"/>
  <c r="J1886" i="1"/>
  <c r="G1872" i="2" s="1"/>
  <c r="K1886" i="1"/>
  <c r="M1886"/>
  <c r="H1872" i="2" s="1"/>
  <c r="P1886" i="1"/>
  <c r="Q1886"/>
  <c r="K1872" i="2" s="1"/>
  <c r="R1886" i="1"/>
  <c r="L1872" i="2" s="1"/>
  <c r="T1886" i="1"/>
  <c r="M1872" i="2" s="1"/>
  <c r="U1886" i="1"/>
  <c r="N1872" i="2" s="1"/>
  <c r="V1886" i="1"/>
  <c r="W1886"/>
  <c r="P1872" i="2" s="1"/>
  <c r="E1887" i="1"/>
  <c r="B1873" i="2" s="1"/>
  <c r="C1912" i="5" s="1"/>
  <c r="F1887" i="1"/>
  <c r="H1887"/>
  <c r="E1873" i="2" s="1"/>
  <c r="I1887" i="1"/>
  <c r="F1873" i="2" s="1"/>
  <c r="J1887" i="1"/>
  <c r="G1873" i="2" s="1"/>
  <c r="K1887" i="1"/>
  <c r="M1887"/>
  <c r="H1873" i="2" s="1"/>
  <c r="P1887" i="1"/>
  <c r="Q1887"/>
  <c r="K1873" i="2" s="1"/>
  <c r="R1887" i="1"/>
  <c r="L1873" i="2" s="1"/>
  <c r="T1887" i="1"/>
  <c r="M1873" i="2" s="1"/>
  <c r="U1887" i="1"/>
  <c r="N1873" i="2" s="1"/>
  <c r="V1887" i="1"/>
  <c r="W1887"/>
  <c r="P1873" i="2" s="1"/>
  <c r="E1888" i="1"/>
  <c r="B1874" i="2" s="1"/>
  <c r="C1913" i="5" s="1"/>
  <c r="F1888" i="1"/>
  <c r="H1888"/>
  <c r="E1874" i="2" s="1"/>
  <c r="I1888" i="1"/>
  <c r="F1874" i="2" s="1"/>
  <c r="J1888" i="1"/>
  <c r="G1874" i="2" s="1"/>
  <c r="K1888" i="1"/>
  <c r="M1888"/>
  <c r="H1874" i="2" s="1"/>
  <c r="P1888" i="1"/>
  <c r="Q1888"/>
  <c r="K1874" i="2" s="1"/>
  <c r="R1888" i="1"/>
  <c r="L1874" i="2" s="1"/>
  <c r="T1888" i="1"/>
  <c r="M1874" i="2" s="1"/>
  <c r="U1888" i="1"/>
  <c r="N1874" i="2" s="1"/>
  <c r="V1888" i="1"/>
  <c r="W1888"/>
  <c r="P1874" i="2" s="1"/>
  <c r="E1889" i="1"/>
  <c r="B1875" i="2" s="1"/>
  <c r="C1914" i="5" s="1"/>
  <c r="F1889" i="1"/>
  <c r="H1889"/>
  <c r="E1875" i="2" s="1"/>
  <c r="I1889" i="1"/>
  <c r="F1875" i="2" s="1"/>
  <c r="J1889" i="1"/>
  <c r="G1875" i="2" s="1"/>
  <c r="K1889" i="1"/>
  <c r="M1889"/>
  <c r="H1875" i="2" s="1"/>
  <c r="P1889" i="1"/>
  <c r="Q1889"/>
  <c r="K1875" i="2" s="1"/>
  <c r="R1889" i="1"/>
  <c r="L1875" i="2" s="1"/>
  <c r="T1889" i="1"/>
  <c r="M1875" i="2" s="1"/>
  <c r="U1889" i="1"/>
  <c r="N1875" i="2" s="1"/>
  <c r="V1889" i="1"/>
  <c r="W1889"/>
  <c r="P1875" i="2" s="1"/>
  <c r="E1890" i="1"/>
  <c r="B1876" i="2" s="1"/>
  <c r="C1915" i="5" s="1"/>
  <c r="F1890" i="1"/>
  <c r="H1890"/>
  <c r="E1876" i="2" s="1"/>
  <c r="I1890" i="1"/>
  <c r="F1876" i="2" s="1"/>
  <c r="J1890" i="1"/>
  <c r="G1876" i="2" s="1"/>
  <c r="K1890" i="1"/>
  <c r="M1890"/>
  <c r="H1876" i="2" s="1"/>
  <c r="P1890" i="1"/>
  <c r="Q1890"/>
  <c r="K1876" i="2" s="1"/>
  <c r="R1890" i="1"/>
  <c r="L1876" i="2" s="1"/>
  <c r="T1890" i="1"/>
  <c r="M1876" i="2" s="1"/>
  <c r="U1890" i="1"/>
  <c r="N1876" i="2" s="1"/>
  <c r="V1890" i="1"/>
  <c r="W1890"/>
  <c r="P1876" i="2" s="1"/>
  <c r="E1891" i="1"/>
  <c r="B1877" i="2" s="1"/>
  <c r="C1916" i="5" s="1"/>
  <c r="F1891" i="1"/>
  <c r="H1891"/>
  <c r="E1877" i="2" s="1"/>
  <c r="I1891" i="1"/>
  <c r="F1877" i="2" s="1"/>
  <c r="J1891" i="1"/>
  <c r="G1877" i="2" s="1"/>
  <c r="K1891" i="1"/>
  <c r="M1891"/>
  <c r="H1877" i="2" s="1"/>
  <c r="P1891" i="1"/>
  <c r="Q1891"/>
  <c r="K1877" i="2" s="1"/>
  <c r="R1891" i="1"/>
  <c r="L1877" i="2" s="1"/>
  <c r="T1891" i="1"/>
  <c r="M1877" i="2" s="1"/>
  <c r="U1891" i="1"/>
  <c r="N1877" i="2" s="1"/>
  <c r="V1891" i="1"/>
  <c r="W1891"/>
  <c r="P1877" i="2" s="1"/>
  <c r="E1892" i="1"/>
  <c r="B1878" i="2" s="1"/>
  <c r="C1917" i="5" s="1"/>
  <c r="F1892" i="1"/>
  <c r="H1892"/>
  <c r="E1878" i="2" s="1"/>
  <c r="I1892" i="1"/>
  <c r="F1878" i="2" s="1"/>
  <c r="J1892" i="1"/>
  <c r="G1878" i="2" s="1"/>
  <c r="K1892" i="1"/>
  <c r="M1892"/>
  <c r="H1878" i="2" s="1"/>
  <c r="P1892" i="1"/>
  <c r="Q1892"/>
  <c r="K1878" i="2" s="1"/>
  <c r="R1892" i="1"/>
  <c r="L1878" i="2" s="1"/>
  <c r="T1892" i="1"/>
  <c r="M1878" i="2" s="1"/>
  <c r="U1892" i="1"/>
  <c r="N1878" i="2" s="1"/>
  <c r="V1892" i="1"/>
  <c r="W1892"/>
  <c r="P1878" i="2" s="1"/>
  <c r="E1893" i="1"/>
  <c r="B1879" i="2" s="1"/>
  <c r="C1918" i="5" s="1"/>
  <c r="F1893" i="1"/>
  <c r="H1893"/>
  <c r="E1879" i="2" s="1"/>
  <c r="I1893" i="1"/>
  <c r="F1879" i="2" s="1"/>
  <c r="J1893" i="1"/>
  <c r="G1879" i="2" s="1"/>
  <c r="K1893" i="1"/>
  <c r="M1893"/>
  <c r="H1879" i="2" s="1"/>
  <c r="P1893" i="1"/>
  <c r="Q1893"/>
  <c r="K1879" i="2" s="1"/>
  <c r="R1893" i="1"/>
  <c r="L1879" i="2" s="1"/>
  <c r="T1893" i="1"/>
  <c r="M1879" i="2" s="1"/>
  <c r="U1893" i="1"/>
  <c r="N1879" i="2" s="1"/>
  <c r="V1893" i="1"/>
  <c r="W1893"/>
  <c r="P1879" i="2" s="1"/>
  <c r="E1894" i="1"/>
  <c r="B1880" i="2" s="1"/>
  <c r="C1919" i="5" s="1"/>
  <c r="F1894" i="1"/>
  <c r="H1894"/>
  <c r="E1880" i="2" s="1"/>
  <c r="I1894" i="1"/>
  <c r="F1880" i="2" s="1"/>
  <c r="J1894" i="1"/>
  <c r="G1880" i="2" s="1"/>
  <c r="K1894" i="1"/>
  <c r="M1894"/>
  <c r="H1880" i="2" s="1"/>
  <c r="P1894" i="1"/>
  <c r="Q1894"/>
  <c r="K1880" i="2" s="1"/>
  <c r="R1894" i="1"/>
  <c r="L1880" i="2" s="1"/>
  <c r="T1894" i="1"/>
  <c r="M1880" i="2" s="1"/>
  <c r="U1894" i="1"/>
  <c r="N1880" i="2" s="1"/>
  <c r="V1894" i="1"/>
  <c r="W1894"/>
  <c r="P1880" i="2" s="1"/>
  <c r="E1895" i="1"/>
  <c r="B1881" i="2" s="1"/>
  <c r="C1920" i="5" s="1"/>
  <c r="F1895" i="1"/>
  <c r="H1895"/>
  <c r="E1881" i="2" s="1"/>
  <c r="I1895" i="1"/>
  <c r="F1881" i="2" s="1"/>
  <c r="J1895" i="1"/>
  <c r="G1881" i="2" s="1"/>
  <c r="K1895" i="1"/>
  <c r="M1895"/>
  <c r="H1881" i="2" s="1"/>
  <c r="P1895" i="1"/>
  <c r="Q1895"/>
  <c r="K1881" i="2" s="1"/>
  <c r="R1895" i="1"/>
  <c r="L1881" i="2" s="1"/>
  <c r="T1895" i="1"/>
  <c r="M1881" i="2" s="1"/>
  <c r="U1895" i="1"/>
  <c r="N1881" i="2" s="1"/>
  <c r="V1895" i="1"/>
  <c r="W1895"/>
  <c r="P1881" i="2" s="1"/>
  <c r="E1896" i="1"/>
  <c r="B1882" i="2" s="1"/>
  <c r="C1921" i="5" s="1"/>
  <c r="F1896" i="1"/>
  <c r="H1896"/>
  <c r="E1882" i="2" s="1"/>
  <c r="I1896" i="1"/>
  <c r="F1882" i="2" s="1"/>
  <c r="J1896" i="1"/>
  <c r="G1882" i="2" s="1"/>
  <c r="K1896" i="1"/>
  <c r="M1896"/>
  <c r="H1882" i="2" s="1"/>
  <c r="P1896" i="1"/>
  <c r="Q1896"/>
  <c r="K1882" i="2" s="1"/>
  <c r="R1896" i="1"/>
  <c r="L1882" i="2" s="1"/>
  <c r="T1896" i="1"/>
  <c r="M1882" i="2" s="1"/>
  <c r="U1896" i="1"/>
  <c r="N1882" i="2" s="1"/>
  <c r="V1896" i="1"/>
  <c r="W1896"/>
  <c r="P1882" i="2" s="1"/>
  <c r="E1897" i="1"/>
  <c r="B1883" i="2" s="1"/>
  <c r="C1922" i="5" s="1"/>
  <c r="F1897" i="1"/>
  <c r="H1897"/>
  <c r="E1883" i="2" s="1"/>
  <c r="I1897" i="1"/>
  <c r="F1883" i="2" s="1"/>
  <c r="J1897" i="1"/>
  <c r="G1883" i="2" s="1"/>
  <c r="K1897" i="1"/>
  <c r="M1897"/>
  <c r="H1883" i="2" s="1"/>
  <c r="P1897" i="1"/>
  <c r="Q1897"/>
  <c r="K1883" i="2" s="1"/>
  <c r="R1897" i="1"/>
  <c r="L1883" i="2" s="1"/>
  <c r="T1897" i="1"/>
  <c r="M1883" i="2" s="1"/>
  <c r="U1897" i="1"/>
  <c r="N1883" i="2" s="1"/>
  <c r="V1897" i="1"/>
  <c r="W1897"/>
  <c r="P1883" i="2" s="1"/>
  <c r="E1898" i="1"/>
  <c r="B1884" i="2" s="1"/>
  <c r="C1923" i="5" s="1"/>
  <c r="F1898" i="1"/>
  <c r="H1898"/>
  <c r="E1884" i="2" s="1"/>
  <c r="I1898" i="1"/>
  <c r="F1884" i="2" s="1"/>
  <c r="J1898" i="1"/>
  <c r="G1884" i="2" s="1"/>
  <c r="K1898" i="1"/>
  <c r="M1898"/>
  <c r="H1884" i="2" s="1"/>
  <c r="P1898" i="1"/>
  <c r="Q1898"/>
  <c r="K1884" i="2" s="1"/>
  <c r="R1898" i="1"/>
  <c r="L1884" i="2" s="1"/>
  <c r="T1898" i="1"/>
  <c r="M1884" i="2" s="1"/>
  <c r="U1898" i="1"/>
  <c r="N1884" i="2" s="1"/>
  <c r="V1898" i="1"/>
  <c r="W1898"/>
  <c r="P1884" i="2" s="1"/>
  <c r="E1899" i="1"/>
  <c r="B1885" i="2" s="1"/>
  <c r="C1924" i="5" s="1"/>
  <c r="F1899" i="1"/>
  <c r="H1899"/>
  <c r="E1885" i="2" s="1"/>
  <c r="I1899" i="1"/>
  <c r="F1885" i="2" s="1"/>
  <c r="J1899" i="1"/>
  <c r="G1885" i="2" s="1"/>
  <c r="K1899" i="1"/>
  <c r="M1899"/>
  <c r="H1885" i="2" s="1"/>
  <c r="P1899" i="1"/>
  <c r="Q1899"/>
  <c r="K1885" i="2" s="1"/>
  <c r="R1899" i="1"/>
  <c r="L1885" i="2" s="1"/>
  <c r="T1899" i="1"/>
  <c r="M1885" i="2" s="1"/>
  <c r="U1899" i="1"/>
  <c r="N1885" i="2" s="1"/>
  <c r="V1899" i="1"/>
  <c r="W1899"/>
  <c r="P1885" i="2" s="1"/>
  <c r="E1900" i="1"/>
  <c r="B1886" i="2" s="1"/>
  <c r="C1925" i="5" s="1"/>
  <c r="F1900" i="1"/>
  <c r="H1900"/>
  <c r="E1886" i="2" s="1"/>
  <c r="I1900" i="1"/>
  <c r="F1886" i="2" s="1"/>
  <c r="J1900" i="1"/>
  <c r="G1886" i="2" s="1"/>
  <c r="K1900" i="1"/>
  <c r="M1900"/>
  <c r="H1886" i="2" s="1"/>
  <c r="P1900" i="1"/>
  <c r="Q1900"/>
  <c r="K1886" i="2" s="1"/>
  <c r="R1900" i="1"/>
  <c r="L1886" i="2" s="1"/>
  <c r="T1900" i="1"/>
  <c r="M1886" i="2" s="1"/>
  <c r="U1900" i="1"/>
  <c r="N1886" i="2" s="1"/>
  <c r="V1900" i="1"/>
  <c r="W1900"/>
  <c r="P1886" i="2" s="1"/>
  <c r="E1901" i="1"/>
  <c r="B1887" i="2" s="1"/>
  <c r="C1926" i="5" s="1"/>
  <c r="F1901" i="1"/>
  <c r="H1901"/>
  <c r="E1887" i="2" s="1"/>
  <c r="I1901" i="1"/>
  <c r="F1887" i="2" s="1"/>
  <c r="J1901" i="1"/>
  <c r="G1887" i="2" s="1"/>
  <c r="K1901" i="1"/>
  <c r="M1901"/>
  <c r="H1887" i="2" s="1"/>
  <c r="P1901" i="1"/>
  <c r="Q1901"/>
  <c r="K1887" i="2" s="1"/>
  <c r="R1901" i="1"/>
  <c r="L1887" i="2" s="1"/>
  <c r="T1901" i="1"/>
  <c r="M1887" i="2" s="1"/>
  <c r="U1901" i="1"/>
  <c r="N1887" i="2" s="1"/>
  <c r="V1901" i="1"/>
  <c r="W1901"/>
  <c r="P1887" i="2" s="1"/>
  <c r="E1902" i="1"/>
  <c r="B1888" i="2" s="1"/>
  <c r="C1927" i="5" s="1"/>
  <c r="F1902" i="1"/>
  <c r="H1902"/>
  <c r="E1888" i="2" s="1"/>
  <c r="I1902" i="1"/>
  <c r="F1888" i="2" s="1"/>
  <c r="J1902" i="1"/>
  <c r="G1888" i="2" s="1"/>
  <c r="K1902" i="1"/>
  <c r="M1902"/>
  <c r="H1888" i="2" s="1"/>
  <c r="P1902" i="1"/>
  <c r="Q1902"/>
  <c r="K1888" i="2" s="1"/>
  <c r="R1902" i="1"/>
  <c r="L1888" i="2" s="1"/>
  <c r="T1902" i="1"/>
  <c r="M1888" i="2" s="1"/>
  <c r="U1902" i="1"/>
  <c r="N1888" i="2" s="1"/>
  <c r="V1902" i="1"/>
  <c r="W1902"/>
  <c r="P1888" i="2" s="1"/>
  <c r="E1903" i="1"/>
  <c r="B1889" i="2" s="1"/>
  <c r="C1928" i="5" s="1"/>
  <c r="F1903" i="1"/>
  <c r="H1903"/>
  <c r="E1889" i="2" s="1"/>
  <c r="I1903" i="1"/>
  <c r="F1889" i="2" s="1"/>
  <c r="J1903" i="1"/>
  <c r="G1889" i="2" s="1"/>
  <c r="K1903" i="1"/>
  <c r="M1903"/>
  <c r="H1889" i="2" s="1"/>
  <c r="P1903" i="1"/>
  <c r="Q1903"/>
  <c r="K1889" i="2" s="1"/>
  <c r="R1903" i="1"/>
  <c r="L1889" i="2" s="1"/>
  <c r="T1903" i="1"/>
  <c r="M1889" i="2" s="1"/>
  <c r="U1903" i="1"/>
  <c r="N1889" i="2" s="1"/>
  <c r="V1903" i="1"/>
  <c r="W1903"/>
  <c r="P1889" i="2" s="1"/>
  <c r="E1904" i="1"/>
  <c r="B1890" i="2" s="1"/>
  <c r="C1929" i="5" s="1"/>
  <c r="F1904" i="1"/>
  <c r="H1904"/>
  <c r="E1890" i="2" s="1"/>
  <c r="I1904" i="1"/>
  <c r="F1890" i="2" s="1"/>
  <c r="J1904" i="1"/>
  <c r="G1890" i="2" s="1"/>
  <c r="K1904" i="1"/>
  <c r="M1904"/>
  <c r="H1890" i="2" s="1"/>
  <c r="P1904" i="1"/>
  <c r="Q1904"/>
  <c r="K1890" i="2" s="1"/>
  <c r="R1904" i="1"/>
  <c r="L1890" i="2" s="1"/>
  <c r="T1904" i="1"/>
  <c r="M1890" i="2" s="1"/>
  <c r="U1904" i="1"/>
  <c r="N1890" i="2" s="1"/>
  <c r="V1904" i="1"/>
  <c r="W1904"/>
  <c r="P1890" i="2" s="1"/>
  <c r="E1905" i="1"/>
  <c r="B1891" i="2" s="1"/>
  <c r="C1930" i="5" s="1"/>
  <c r="F1905" i="1"/>
  <c r="H1905"/>
  <c r="E1891" i="2" s="1"/>
  <c r="I1905" i="1"/>
  <c r="F1891" i="2" s="1"/>
  <c r="J1905" i="1"/>
  <c r="G1891" i="2" s="1"/>
  <c r="K1905" i="1"/>
  <c r="M1905"/>
  <c r="H1891" i="2" s="1"/>
  <c r="P1905" i="1"/>
  <c r="Q1905"/>
  <c r="K1891" i="2" s="1"/>
  <c r="R1905" i="1"/>
  <c r="L1891" i="2" s="1"/>
  <c r="T1905" i="1"/>
  <c r="M1891" i="2" s="1"/>
  <c r="U1905" i="1"/>
  <c r="N1891" i="2" s="1"/>
  <c r="V1905" i="1"/>
  <c r="W1905"/>
  <c r="P1891" i="2" s="1"/>
  <c r="E1906" i="1"/>
  <c r="B1892" i="2" s="1"/>
  <c r="C1931" i="5" s="1"/>
  <c r="F1906" i="1"/>
  <c r="H1906"/>
  <c r="E1892" i="2" s="1"/>
  <c r="I1906" i="1"/>
  <c r="F1892" i="2" s="1"/>
  <c r="J1906" i="1"/>
  <c r="G1892" i="2" s="1"/>
  <c r="K1906" i="1"/>
  <c r="M1906"/>
  <c r="H1892" i="2" s="1"/>
  <c r="P1906" i="1"/>
  <c r="Q1906"/>
  <c r="K1892" i="2" s="1"/>
  <c r="R1906" i="1"/>
  <c r="L1892" i="2" s="1"/>
  <c r="T1906" i="1"/>
  <c r="M1892" i="2" s="1"/>
  <c r="U1906" i="1"/>
  <c r="N1892" i="2" s="1"/>
  <c r="V1906" i="1"/>
  <c r="W1906"/>
  <c r="P1892" i="2" s="1"/>
  <c r="E1907" i="1"/>
  <c r="B1893" i="2" s="1"/>
  <c r="C1932" i="5" s="1"/>
  <c r="F1907" i="1"/>
  <c r="H1907"/>
  <c r="E1893" i="2" s="1"/>
  <c r="I1907" i="1"/>
  <c r="F1893" i="2" s="1"/>
  <c r="J1907" i="1"/>
  <c r="G1893" i="2" s="1"/>
  <c r="K1907" i="1"/>
  <c r="M1907"/>
  <c r="H1893" i="2" s="1"/>
  <c r="P1907" i="1"/>
  <c r="Q1907"/>
  <c r="K1893" i="2" s="1"/>
  <c r="R1907" i="1"/>
  <c r="L1893" i="2" s="1"/>
  <c r="T1907" i="1"/>
  <c r="M1893" i="2" s="1"/>
  <c r="U1907" i="1"/>
  <c r="N1893" i="2" s="1"/>
  <c r="V1907" i="1"/>
  <c r="W1907"/>
  <c r="P1893" i="2" s="1"/>
  <c r="E1908" i="1"/>
  <c r="B1894" i="2" s="1"/>
  <c r="C1933" i="5" s="1"/>
  <c r="F1908" i="1"/>
  <c r="H1908"/>
  <c r="E1894" i="2" s="1"/>
  <c r="I1908" i="1"/>
  <c r="F1894" i="2" s="1"/>
  <c r="J1908" i="1"/>
  <c r="G1894" i="2" s="1"/>
  <c r="K1908" i="1"/>
  <c r="M1908"/>
  <c r="H1894" i="2" s="1"/>
  <c r="P1908" i="1"/>
  <c r="Q1908"/>
  <c r="K1894" i="2" s="1"/>
  <c r="R1908" i="1"/>
  <c r="L1894" i="2" s="1"/>
  <c r="T1908" i="1"/>
  <c r="M1894" i="2" s="1"/>
  <c r="U1908" i="1"/>
  <c r="N1894" i="2" s="1"/>
  <c r="V1908" i="1"/>
  <c r="W1908"/>
  <c r="P1894" i="2" s="1"/>
  <c r="E1909" i="1"/>
  <c r="B1895" i="2" s="1"/>
  <c r="C1934" i="5" s="1"/>
  <c r="F1909" i="1"/>
  <c r="H1909"/>
  <c r="E1895" i="2" s="1"/>
  <c r="I1909" i="1"/>
  <c r="F1895" i="2" s="1"/>
  <c r="J1909" i="1"/>
  <c r="G1895" i="2" s="1"/>
  <c r="K1909" i="1"/>
  <c r="M1909"/>
  <c r="H1895" i="2" s="1"/>
  <c r="P1909" i="1"/>
  <c r="Q1909"/>
  <c r="K1895" i="2" s="1"/>
  <c r="R1909" i="1"/>
  <c r="L1895" i="2" s="1"/>
  <c r="T1909" i="1"/>
  <c r="M1895" i="2" s="1"/>
  <c r="U1909" i="1"/>
  <c r="N1895" i="2" s="1"/>
  <c r="V1909" i="1"/>
  <c r="W1909"/>
  <c r="P1895" i="2" s="1"/>
  <c r="E1910" i="1"/>
  <c r="B1896" i="2" s="1"/>
  <c r="C1935" i="5" s="1"/>
  <c r="F1910" i="1"/>
  <c r="H1910"/>
  <c r="E1896" i="2" s="1"/>
  <c r="I1910" i="1"/>
  <c r="F1896" i="2" s="1"/>
  <c r="J1910" i="1"/>
  <c r="G1896" i="2" s="1"/>
  <c r="K1910" i="1"/>
  <c r="M1910"/>
  <c r="H1896" i="2" s="1"/>
  <c r="P1910" i="1"/>
  <c r="Q1910"/>
  <c r="K1896" i="2" s="1"/>
  <c r="R1910" i="1"/>
  <c r="L1896" i="2" s="1"/>
  <c r="T1910" i="1"/>
  <c r="M1896" i="2" s="1"/>
  <c r="U1910" i="1"/>
  <c r="N1896" i="2" s="1"/>
  <c r="V1910" i="1"/>
  <c r="W1910"/>
  <c r="P1896" i="2" s="1"/>
  <c r="E1911" i="1"/>
  <c r="B1897" i="2" s="1"/>
  <c r="C1936" i="5" s="1"/>
  <c r="F1911" i="1"/>
  <c r="H1911"/>
  <c r="E1897" i="2" s="1"/>
  <c r="I1911" i="1"/>
  <c r="F1897" i="2" s="1"/>
  <c r="J1911" i="1"/>
  <c r="G1897" i="2" s="1"/>
  <c r="K1911" i="1"/>
  <c r="M1911"/>
  <c r="H1897" i="2" s="1"/>
  <c r="P1911" i="1"/>
  <c r="Q1911"/>
  <c r="K1897" i="2" s="1"/>
  <c r="R1911" i="1"/>
  <c r="L1897" i="2" s="1"/>
  <c r="T1911" i="1"/>
  <c r="M1897" i="2" s="1"/>
  <c r="U1911" i="1"/>
  <c r="N1897" i="2" s="1"/>
  <c r="V1911" i="1"/>
  <c r="W1911"/>
  <c r="P1897" i="2" s="1"/>
  <c r="E1912" i="1"/>
  <c r="B1898" i="2" s="1"/>
  <c r="C1937" i="5" s="1"/>
  <c r="F1912" i="1"/>
  <c r="H1912"/>
  <c r="E1898" i="2" s="1"/>
  <c r="I1912" i="1"/>
  <c r="F1898" i="2" s="1"/>
  <c r="J1912" i="1"/>
  <c r="G1898" i="2" s="1"/>
  <c r="K1912" i="1"/>
  <c r="M1912"/>
  <c r="H1898" i="2" s="1"/>
  <c r="P1912" i="1"/>
  <c r="Q1912"/>
  <c r="K1898" i="2" s="1"/>
  <c r="R1912" i="1"/>
  <c r="L1898" i="2" s="1"/>
  <c r="T1912" i="1"/>
  <c r="M1898" i="2" s="1"/>
  <c r="U1912" i="1"/>
  <c r="N1898" i="2" s="1"/>
  <c r="V1912" i="1"/>
  <c r="W1912"/>
  <c r="P1898" i="2" s="1"/>
  <c r="E1913" i="1"/>
  <c r="B1899" i="2" s="1"/>
  <c r="C1938" i="5" s="1"/>
  <c r="F1913" i="1"/>
  <c r="H1913"/>
  <c r="E1899" i="2" s="1"/>
  <c r="I1913" i="1"/>
  <c r="F1899" i="2" s="1"/>
  <c r="J1913" i="1"/>
  <c r="G1899" i="2" s="1"/>
  <c r="K1913" i="1"/>
  <c r="M1913"/>
  <c r="H1899" i="2" s="1"/>
  <c r="P1913" i="1"/>
  <c r="Q1913"/>
  <c r="K1899" i="2" s="1"/>
  <c r="R1913" i="1"/>
  <c r="L1899" i="2" s="1"/>
  <c r="T1913" i="1"/>
  <c r="M1899" i="2" s="1"/>
  <c r="U1913" i="1"/>
  <c r="N1899" i="2" s="1"/>
  <c r="V1913" i="1"/>
  <c r="W1913"/>
  <c r="P1899" i="2" s="1"/>
  <c r="E1914" i="1"/>
  <c r="B1900" i="2" s="1"/>
  <c r="C1939" i="5" s="1"/>
  <c r="F1914" i="1"/>
  <c r="H1914"/>
  <c r="E1900" i="2" s="1"/>
  <c r="I1914" i="1"/>
  <c r="F1900" i="2" s="1"/>
  <c r="J1914" i="1"/>
  <c r="G1900" i="2" s="1"/>
  <c r="K1914" i="1"/>
  <c r="M1914"/>
  <c r="H1900" i="2" s="1"/>
  <c r="P1914" i="1"/>
  <c r="Q1914"/>
  <c r="K1900" i="2" s="1"/>
  <c r="R1914" i="1"/>
  <c r="L1900" i="2" s="1"/>
  <c r="T1914" i="1"/>
  <c r="M1900" i="2" s="1"/>
  <c r="U1914" i="1"/>
  <c r="N1900" i="2" s="1"/>
  <c r="V1914" i="1"/>
  <c r="W1914"/>
  <c r="P1900" i="2" s="1"/>
  <c r="E1915" i="1"/>
  <c r="B1901" i="2" s="1"/>
  <c r="C1940" i="5" s="1"/>
  <c r="F1915" i="1"/>
  <c r="H1915"/>
  <c r="E1901" i="2" s="1"/>
  <c r="I1915" i="1"/>
  <c r="F1901" i="2" s="1"/>
  <c r="J1915" i="1"/>
  <c r="G1901" i="2" s="1"/>
  <c r="K1915" i="1"/>
  <c r="M1915"/>
  <c r="H1901" i="2" s="1"/>
  <c r="P1915" i="1"/>
  <c r="Q1915"/>
  <c r="K1901" i="2" s="1"/>
  <c r="R1915" i="1"/>
  <c r="L1901" i="2" s="1"/>
  <c r="T1915" i="1"/>
  <c r="M1901" i="2" s="1"/>
  <c r="U1915" i="1"/>
  <c r="N1901" i="2" s="1"/>
  <c r="V1915" i="1"/>
  <c r="W1915"/>
  <c r="P1901" i="2" s="1"/>
  <c r="E1916" i="1"/>
  <c r="B1902" i="2" s="1"/>
  <c r="C1941" i="5" s="1"/>
  <c r="F1916" i="1"/>
  <c r="H1916"/>
  <c r="E1902" i="2" s="1"/>
  <c r="I1916" i="1"/>
  <c r="F1902" i="2" s="1"/>
  <c r="J1916" i="1"/>
  <c r="G1902" i="2" s="1"/>
  <c r="K1916" i="1"/>
  <c r="M1916"/>
  <c r="H1902" i="2" s="1"/>
  <c r="P1916" i="1"/>
  <c r="Q1916"/>
  <c r="K1902" i="2" s="1"/>
  <c r="R1916" i="1"/>
  <c r="L1902" i="2" s="1"/>
  <c r="T1916" i="1"/>
  <c r="M1902" i="2" s="1"/>
  <c r="U1916" i="1"/>
  <c r="N1902" i="2" s="1"/>
  <c r="V1916" i="1"/>
  <c r="W1916"/>
  <c r="P1902" i="2" s="1"/>
  <c r="E1917" i="1"/>
  <c r="B1903" i="2" s="1"/>
  <c r="C1942" i="5" s="1"/>
  <c r="F1917" i="1"/>
  <c r="H1917"/>
  <c r="E1903" i="2" s="1"/>
  <c r="I1917" i="1"/>
  <c r="F1903" i="2" s="1"/>
  <c r="J1917" i="1"/>
  <c r="G1903" i="2" s="1"/>
  <c r="K1917" i="1"/>
  <c r="M1917"/>
  <c r="H1903" i="2" s="1"/>
  <c r="P1917" i="1"/>
  <c r="Q1917"/>
  <c r="K1903" i="2" s="1"/>
  <c r="R1917" i="1"/>
  <c r="L1903" i="2" s="1"/>
  <c r="T1917" i="1"/>
  <c r="M1903" i="2" s="1"/>
  <c r="U1917" i="1"/>
  <c r="N1903" i="2" s="1"/>
  <c r="V1917" i="1"/>
  <c r="W1917"/>
  <c r="P1903" i="2" s="1"/>
  <c r="E1918" i="1"/>
  <c r="B1904" i="2" s="1"/>
  <c r="C1943" i="5" s="1"/>
  <c r="F1918" i="1"/>
  <c r="H1918"/>
  <c r="E1904" i="2" s="1"/>
  <c r="I1918" i="1"/>
  <c r="F1904" i="2" s="1"/>
  <c r="J1918" i="1"/>
  <c r="G1904" i="2" s="1"/>
  <c r="K1918" i="1"/>
  <c r="M1918"/>
  <c r="H1904" i="2" s="1"/>
  <c r="P1918" i="1"/>
  <c r="Q1918"/>
  <c r="K1904" i="2" s="1"/>
  <c r="R1918" i="1"/>
  <c r="L1904" i="2" s="1"/>
  <c r="T1918" i="1"/>
  <c r="M1904" i="2" s="1"/>
  <c r="U1918" i="1"/>
  <c r="N1904" i="2" s="1"/>
  <c r="V1918" i="1"/>
  <c r="W1918"/>
  <c r="P1904" i="2" s="1"/>
  <c r="E1919" i="1"/>
  <c r="B1905" i="2" s="1"/>
  <c r="C1944" i="5" s="1"/>
  <c r="F1919" i="1"/>
  <c r="H1919"/>
  <c r="E1905" i="2" s="1"/>
  <c r="I1919" i="1"/>
  <c r="F1905" i="2" s="1"/>
  <c r="J1919" i="1"/>
  <c r="G1905" i="2" s="1"/>
  <c r="K1919" i="1"/>
  <c r="M1919"/>
  <c r="H1905" i="2" s="1"/>
  <c r="P1919" i="1"/>
  <c r="Q1919"/>
  <c r="K1905" i="2" s="1"/>
  <c r="R1919" i="1"/>
  <c r="L1905" i="2" s="1"/>
  <c r="T1919" i="1"/>
  <c r="M1905" i="2" s="1"/>
  <c r="U1919" i="1"/>
  <c r="N1905" i="2" s="1"/>
  <c r="V1919" i="1"/>
  <c r="W1919"/>
  <c r="P1905" i="2" s="1"/>
  <c r="E1920" i="1"/>
  <c r="B1906" i="2" s="1"/>
  <c r="C1945" i="5" s="1"/>
  <c r="F1920" i="1"/>
  <c r="H1920"/>
  <c r="E1906" i="2" s="1"/>
  <c r="I1920" i="1"/>
  <c r="F1906" i="2" s="1"/>
  <c r="J1920" i="1"/>
  <c r="G1906" i="2" s="1"/>
  <c r="K1920" i="1"/>
  <c r="M1920"/>
  <c r="H1906" i="2" s="1"/>
  <c r="P1920" i="1"/>
  <c r="Q1920"/>
  <c r="K1906" i="2" s="1"/>
  <c r="R1920" i="1"/>
  <c r="L1906" i="2" s="1"/>
  <c r="T1920" i="1"/>
  <c r="M1906" i="2" s="1"/>
  <c r="U1920" i="1"/>
  <c r="N1906" i="2" s="1"/>
  <c r="V1920" i="1"/>
  <c r="W1920"/>
  <c r="P1906" i="2" s="1"/>
  <c r="E1921" i="1"/>
  <c r="B1907" i="2" s="1"/>
  <c r="C1946" i="5" s="1"/>
  <c r="F1921" i="1"/>
  <c r="H1921"/>
  <c r="E1907" i="2" s="1"/>
  <c r="I1921" i="1"/>
  <c r="F1907" i="2" s="1"/>
  <c r="J1921" i="1"/>
  <c r="G1907" i="2" s="1"/>
  <c r="K1921" i="1"/>
  <c r="M1921"/>
  <c r="H1907" i="2" s="1"/>
  <c r="P1921" i="1"/>
  <c r="Q1921"/>
  <c r="K1907" i="2" s="1"/>
  <c r="R1921" i="1"/>
  <c r="L1907" i="2" s="1"/>
  <c r="T1921" i="1"/>
  <c r="M1907" i="2" s="1"/>
  <c r="U1921" i="1"/>
  <c r="N1907" i="2" s="1"/>
  <c r="V1921" i="1"/>
  <c r="W1921"/>
  <c r="P1907" i="2" s="1"/>
  <c r="E1922" i="1"/>
  <c r="B1908" i="2" s="1"/>
  <c r="C1947" i="5" s="1"/>
  <c r="F1922" i="1"/>
  <c r="H1922"/>
  <c r="E1908" i="2" s="1"/>
  <c r="I1922" i="1"/>
  <c r="F1908" i="2" s="1"/>
  <c r="J1922" i="1"/>
  <c r="G1908" i="2" s="1"/>
  <c r="K1922" i="1"/>
  <c r="M1922"/>
  <c r="H1908" i="2" s="1"/>
  <c r="P1922" i="1"/>
  <c r="Q1922"/>
  <c r="K1908" i="2" s="1"/>
  <c r="R1922" i="1"/>
  <c r="L1908" i="2" s="1"/>
  <c r="T1922" i="1"/>
  <c r="M1908" i="2" s="1"/>
  <c r="U1922" i="1"/>
  <c r="N1908" i="2" s="1"/>
  <c r="V1922" i="1"/>
  <c r="W1922"/>
  <c r="P1908" i="2" s="1"/>
  <c r="E1923" i="1"/>
  <c r="B1909" i="2" s="1"/>
  <c r="C1948" i="5" s="1"/>
  <c r="F1923" i="1"/>
  <c r="H1923"/>
  <c r="E1909" i="2" s="1"/>
  <c r="I1923" i="1"/>
  <c r="F1909" i="2" s="1"/>
  <c r="J1923" i="1"/>
  <c r="G1909" i="2" s="1"/>
  <c r="K1923" i="1"/>
  <c r="M1923"/>
  <c r="H1909" i="2" s="1"/>
  <c r="P1923" i="1"/>
  <c r="Q1923"/>
  <c r="K1909" i="2" s="1"/>
  <c r="R1923" i="1"/>
  <c r="L1909" i="2" s="1"/>
  <c r="T1923" i="1"/>
  <c r="M1909" i="2" s="1"/>
  <c r="U1923" i="1"/>
  <c r="N1909" i="2" s="1"/>
  <c r="V1923" i="1"/>
  <c r="W1923"/>
  <c r="P1909" i="2" s="1"/>
  <c r="E1924" i="1"/>
  <c r="B1910" i="2" s="1"/>
  <c r="C1949" i="5" s="1"/>
  <c r="F1924" i="1"/>
  <c r="H1924"/>
  <c r="E1910" i="2" s="1"/>
  <c r="I1924" i="1"/>
  <c r="F1910" i="2" s="1"/>
  <c r="J1924" i="1"/>
  <c r="G1910" i="2" s="1"/>
  <c r="K1924" i="1"/>
  <c r="M1924"/>
  <c r="H1910" i="2" s="1"/>
  <c r="P1924" i="1"/>
  <c r="Q1924"/>
  <c r="K1910" i="2" s="1"/>
  <c r="R1924" i="1"/>
  <c r="L1910" i="2" s="1"/>
  <c r="T1924" i="1"/>
  <c r="M1910" i="2" s="1"/>
  <c r="U1924" i="1"/>
  <c r="N1910" i="2" s="1"/>
  <c r="V1924" i="1"/>
  <c r="W1924"/>
  <c r="P1910" i="2" s="1"/>
  <c r="E1925" i="1"/>
  <c r="B1911" i="2" s="1"/>
  <c r="C1950" i="5" s="1"/>
  <c r="F1925" i="1"/>
  <c r="H1925"/>
  <c r="E1911" i="2" s="1"/>
  <c r="I1925" i="1"/>
  <c r="F1911" i="2" s="1"/>
  <c r="J1925" i="1"/>
  <c r="G1911" i="2" s="1"/>
  <c r="K1925" i="1"/>
  <c r="M1925"/>
  <c r="H1911" i="2" s="1"/>
  <c r="P1925" i="1"/>
  <c r="Q1925"/>
  <c r="K1911" i="2" s="1"/>
  <c r="R1925" i="1"/>
  <c r="L1911" i="2" s="1"/>
  <c r="T1925" i="1"/>
  <c r="M1911" i="2" s="1"/>
  <c r="U1925" i="1"/>
  <c r="N1911" i="2" s="1"/>
  <c r="V1925" i="1"/>
  <c r="W1925"/>
  <c r="P1911" i="2" s="1"/>
  <c r="E1926" i="1"/>
  <c r="B1912" i="2" s="1"/>
  <c r="C1951" i="5" s="1"/>
  <c r="F1926" i="1"/>
  <c r="H1926"/>
  <c r="E1912" i="2" s="1"/>
  <c r="I1926" i="1"/>
  <c r="F1912" i="2" s="1"/>
  <c r="J1926" i="1"/>
  <c r="G1912" i="2" s="1"/>
  <c r="K1926" i="1"/>
  <c r="M1926"/>
  <c r="H1912" i="2" s="1"/>
  <c r="P1926" i="1"/>
  <c r="Q1926"/>
  <c r="K1912" i="2" s="1"/>
  <c r="R1926" i="1"/>
  <c r="L1912" i="2" s="1"/>
  <c r="T1926" i="1"/>
  <c r="M1912" i="2" s="1"/>
  <c r="U1926" i="1"/>
  <c r="N1912" i="2" s="1"/>
  <c r="V1926" i="1"/>
  <c r="W1926"/>
  <c r="P1912" i="2" s="1"/>
  <c r="E1927" i="1"/>
  <c r="B1913" i="2" s="1"/>
  <c r="C1952" i="5" s="1"/>
  <c r="F1927" i="1"/>
  <c r="H1927"/>
  <c r="E1913" i="2" s="1"/>
  <c r="I1927" i="1"/>
  <c r="F1913" i="2" s="1"/>
  <c r="J1927" i="1"/>
  <c r="G1913" i="2" s="1"/>
  <c r="K1927" i="1"/>
  <c r="M1927"/>
  <c r="H1913" i="2" s="1"/>
  <c r="P1927" i="1"/>
  <c r="Q1927"/>
  <c r="K1913" i="2" s="1"/>
  <c r="R1927" i="1"/>
  <c r="L1913" i="2" s="1"/>
  <c r="T1927" i="1"/>
  <c r="M1913" i="2" s="1"/>
  <c r="U1927" i="1"/>
  <c r="N1913" i="2" s="1"/>
  <c r="V1927" i="1"/>
  <c r="W1927"/>
  <c r="P1913" i="2" s="1"/>
  <c r="E1928" i="1"/>
  <c r="B1914" i="2" s="1"/>
  <c r="C1953" i="5" s="1"/>
  <c r="F1928" i="1"/>
  <c r="H1928"/>
  <c r="E1914" i="2" s="1"/>
  <c r="I1928" i="1"/>
  <c r="F1914" i="2" s="1"/>
  <c r="J1928" i="1"/>
  <c r="G1914" i="2" s="1"/>
  <c r="K1928" i="1"/>
  <c r="M1928"/>
  <c r="H1914" i="2" s="1"/>
  <c r="P1928" i="1"/>
  <c r="Q1928"/>
  <c r="K1914" i="2" s="1"/>
  <c r="R1928" i="1"/>
  <c r="L1914" i="2" s="1"/>
  <c r="T1928" i="1"/>
  <c r="M1914" i="2" s="1"/>
  <c r="U1928" i="1"/>
  <c r="N1914" i="2" s="1"/>
  <c r="V1928" i="1"/>
  <c r="W1928"/>
  <c r="P1914" i="2" s="1"/>
  <c r="E1929" i="1"/>
  <c r="B1915" i="2" s="1"/>
  <c r="C1954" i="5" s="1"/>
  <c r="F1929" i="1"/>
  <c r="H1929"/>
  <c r="E1915" i="2" s="1"/>
  <c r="I1929" i="1"/>
  <c r="F1915" i="2" s="1"/>
  <c r="J1929" i="1"/>
  <c r="G1915" i="2" s="1"/>
  <c r="K1929" i="1"/>
  <c r="M1929"/>
  <c r="H1915" i="2" s="1"/>
  <c r="P1929" i="1"/>
  <c r="Q1929"/>
  <c r="K1915" i="2" s="1"/>
  <c r="R1929" i="1"/>
  <c r="L1915" i="2" s="1"/>
  <c r="T1929" i="1"/>
  <c r="M1915" i="2" s="1"/>
  <c r="U1929" i="1"/>
  <c r="N1915" i="2" s="1"/>
  <c r="V1929" i="1"/>
  <c r="W1929"/>
  <c r="P1915" i="2" s="1"/>
  <c r="E1930" i="1"/>
  <c r="B1916" i="2" s="1"/>
  <c r="C1955" i="5" s="1"/>
  <c r="F1930" i="1"/>
  <c r="H1930"/>
  <c r="E1916" i="2" s="1"/>
  <c r="I1930" i="1"/>
  <c r="F1916" i="2" s="1"/>
  <c r="J1930" i="1"/>
  <c r="G1916" i="2" s="1"/>
  <c r="K1930" i="1"/>
  <c r="M1930"/>
  <c r="H1916" i="2" s="1"/>
  <c r="P1930" i="1"/>
  <c r="Q1930"/>
  <c r="K1916" i="2" s="1"/>
  <c r="R1930" i="1"/>
  <c r="L1916" i="2" s="1"/>
  <c r="T1930" i="1"/>
  <c r="M1916" i="2" s="1"/>
  <c r="U1930" i="1"/>
  <c r="N1916" i="2" s="1"/>
  <c r="V1930" i="1"/>
  <c r="W1930"/>
  <c r="P1916" i="2" s="1"/>
  <c r="E1931" i="1"/>
  <c r="B1917" i="2" s="1"/>
  <c r="C1956" i="5" s="1"/>
  <c r="F1931" i="1"/>
  <c r="H1931"/>
  <c r="E1917" i="2" s="1"/>
  <c r="I1931" i="1"/>
  <c r="F1917" i="2" s="1"/>
  <c r="J1931" i="1"/>
  <c r="G1917" i="2" s="1"/>
  <c r="K1931" i="1"/>
  <c r="M1931"/>
  <c r="H1917" i="2" s="1"/>
  <c r="P1931" i="1"/>
  <c r="Q1931"/>
  <c r="K1917" i="2" s="1"/>
  <c r="R1931" i="1"/>
  <c r="L1917" i="2" s="1"/>
  <c r="T1931" i="1"/>
  <c r="M1917" i="2" s="1"/>
  <c r="U1931" i="1"/>
  <c r="N1917" i="2" s="1"/>
  <c r="V1931" i="1"/>
  <c r="W1931"/>
  <c r="P1917" i="2" s="1"/>
  <c r="E1932" i="1"/>
  <c r="B1918" i="2" s="1"/>
  <c r="C1957" i="5" s="1"/>
  <c r="F1932" i="1"/>
  <c r="H1932"/>
  <c r="E1918" i="2" s="1"/>
  <c r="I1932" i="1"/>
  <c r="F1918" i="2" s="1"/>
  <c r="J1932" i="1"/>
  <c r="G1918" i="2" s="1"/>
  <c r="K1932" i="1"/>
  <c r="M1932"/>
  <c r="H1918" i="2" s="1"/>
  <c r="P1932" i="1"/>
  <c r="Q1932"/>
  <c r="K1918" i="2" s="1"/>
  <c r="R1932" i="1"/>
  <c r="L1918" i="2" s="1"/>
  <c r="T1932" i="1"/>
  <c r="M1918" i="2" s="1"/>
  <c r="U1932" i="1"/>
  <c r="N1918" i="2" s="1"/>
  <c r="V1932" i="1"/>
  <c r="W1932"/>
  <c r="P1918" i="2" s="1"/>
  <c r="E1933" i="1"/>
  <c r="B1919" i="2" s="1"/>
  <c r="C1958" i="5" s="1"/>
  <c r="F1933" i="1"/>
  <c r="H1933"/>
  <c r="E1919" i="2" s="1"/>
  <c r="I1933" i="1"/>
  <c r="F1919" i="2" s="1"/>
  <c r="J1933" i="1"/>
  <c r="G1919" i="2" s="1"/>
  <c r="K1933" i="1"/>
  <c r="M1933"/>
  <c r="H1919" i="2" s="1"/>
  <c r="P1933" i="1"/>
  <c r="Q1933"/>
  <c r="K1919" i="2" s="1"/>
  <c r="R1933" i="1"/>
  <c r="L1919" i="2" s="1"/>
  <c r="T1933" i="1"/>
  <c r="M1919" i="2" s="1"/>
  <c r="U1933" i="1"/>
  <c r="N1919" i="2" s="1"/>
  <c r="V1933" i="1"/>
  <c r="W1933"/>
  <c r="P1919" i="2" s="1"/>
  <c r="E1934" i="1"/>
  <c r="B1920" i="2" s="1"/>
  <c r="C1959" i="5" s="1"/>
  <c r="F1934" i="1"/>
  <c r="H1934"/>
  <c r="E1920" i="2" s="1"/>
  <c r="I1934" i="1"/>
  <c r="F1920" i="2" s="1"/>
  <c r="J1934" i="1"/>
  <c r="G1920" i="2" s="1"/>
  <c r="K1934" i="1"/>
  <c r="M1934"/>
  <c r="H1920" i="2" s="1"/>
  <c r="P1934" i="1"/>
  <c r="Q1934"/>
  <c r="K1920" i="2" s="1"/>
  <c r="R1934" i="1"/>
  <c r="L1920" i="2" s="1"/>
  <c r="T1934" i="1"/>
  <c r="M1920" i="2" s="1"/>
  <c r="U1934" i="1"/>
  <c r="N1920" i="2" s="1"/>
  <c r="V1934" i="1"/>
  <c r="W1934"/>
  <c r="P1920" i="2" s="1"/>
  <c r="E1935" i="1"/>
  <c r="B1921" i="2" s="1"/>
  <c r="C1960" i="5" s="1"/>
  <c r="F1935" i="1"/>
  <c r="H1935"/>
  <c r="E1921" i="2" s="1"/>
  <c r="I1935" i="1"/>
  <c r="F1921" i="2" s="1"/>
  <c r="J1935" i="1"/>
  <c r="G1921" i="2" s="1"/>
  <c r="K1935" i="1"/>
  <c r="M1935"/>
  <c r="H1921" i="2" s="1"/>
  <c r="P1935" i="1"/>
  <c r="Q1935"/>
  <c r="K1921" i="2" s="1"/>
  <c r="R1935" i="1"/>
  <c r="L1921" i="2" s="1"/>
  <c r="T1935" i="1"/>
  <c r="M1921" i="2" s="1"/>
  <c r="U1935" i="1"/>
  <c r="N1921" i="2" s="1"/>
  <c r="V1935" i="1"/>
  <c r="W1935"/>
  <c r="P1921" i="2" s="1"/>
  <c r="E1936" i="1"/>
  <c r="B1922" i="2" s="1"/>
  <c r="C1961" i="5" s="1"/>
  <c r="F1936" i="1"/>
  <c r="H1936"/>
  <c r="E1922" i="2" s="1"/>
  <c r="I1936" i="1"/>
  <c r="F1922" i="2" s="1"/>
  <c r="J1936" i="1"/>
  <c r="G1922" i="2" s="1"/>
  <c r="K1936" i="1"/>
  <c r="M1936"/>
  <c r="H1922" i="2" s="1"/>
  <c r="P1936" i="1"/>
  <c r="Q1936"/>
  <c r="K1922" i="2" s="1"/>
  <c r="R1936" i="1"/>
  <c r="L1922" i="2" s="1"/>
  <c r="T1936" i="1"/>
  <c r="M1922" i="2" s="1"/>
  <c r="U1936" i="1"/>
  <c r="N1922" i="2" s="1"/>
  <c r="V1936" i="1"/>
  <c r="W1936"/>
  <c r="P1922" i="2" s="1"/>
  <c r="E1937" i="1"/>
  <c r="B1923" i="2" s="1"/>
  <c r="C1962" i="5" s="1"/>
  <c r="F1937" i="1"/>
  <c r="H1937"/>
  <c r="E1923" i="2" s="1"/>
  <c r="I1937" i="1"/>
  <c r="F1923" i="2" s="1"/>
  <c r="J1937" i="1"/>
  <c r="G1923" i="2" s="1"/>
  <c r="K1937" i="1"/>
  <c r="M1937"/>
  <c r="H1923" i="2" s="1"/>
  <c r="P1937" i="1"/>
  <c r="Q1937"/>
  <c r="K1923" i="2" s="1"/>
  <c r="R1937" i="1"/>
  <c r="L1923" i="2" s="1"/>
  <c r="T1937" i="1"/>
  <c r="M1923" i="2" s="1"/>
  <c r="U1937" i="1"/>
  <c r="N1923" i="2" s="1"/>
  <c r="V1937" i="1"/>
  <c r="W1937"/>
  <c r="P1923" i="2" s="1"/>
  <c r="E1938" i="1"/>
  <c r="B1924" i="2" s="1"/>
  <c r="C1963" i="5" s="1"/>
  <c r="F1938" i="1"/>
  <c r="H1938"/>
  <c r="E1924" i="2" s="1"/>
  <c r="I1938" i="1"/>
  <c r="F1924" i="2" s="1"/>
  <c r="J1938" i="1"/>
  <c r="G1924" i="2" s="1"/>
  <c r="K1938" i="1"/>
  <c r="M1938"/>
  <c r="H1924" i="2" s="1"/>
  <c r="P1938" i="1"/>
  <c r="Q1938"/>
  <c r="K1924" i="2" s="1"/>
  <c r="R1938" i="1"/>
  <c r="L1924" i="2" s="1"/>
  <c r="T1938" i="1"/>
  <c r="M1924" i="2" s="1"/>
  <c r="U1938" i="1"/>
  <c r="N1924" i="2" s="1"/>
  <c r="V1938" i="1"/>
  <c r="W1938"/>
  <c r="P1924" i="2" s="1"/>
  <c r="E1939" i="1"/>
  <c r="B1925" i="2" s="1"/>
  <c r="C1964" i="5" s="1"/>
  <c r="F1939" i="1"/>
  <c r="H1939"/>
  <c r="E1925" i="2" s="1"/>
  <c r="I1939" i="1"/>
  <c r="F1925" i="2" s="1"/>
  <c r="J1939" i="1"/>
  <c r="G1925" i="2" s="1"/>
  <c r="K1939" i="1"/>
  <c r="M1939"/>
  <c r="H1925" i="2" s="1"/>
  <c r="P1939" i="1"/>
  <c r="Q1939"/>
  <c r="K1925" i="2" s="1"/>
  <c r="R1939" i="1"/>
  <c r="L1925" i="2" s="1"/>
  <c r="T1939" i="1"/>
  <c r="M1925" i="2" s="1"/>
  <c r="U1939" i="1"/>
  <c r="N1925" i="2" s="1"/>
  <c r="V1939" i="1"/>
  <c r="W1939"/>
  <c r="P1925" i="2" s="1"/>
  <c r="E1940" i="1"/>
  <c r="B1926" i="2" s="1"/>
  <c r="C1965" i="5" s="1"/>
  <c r="F1940" i="1"/>
  <c r="H1940"/>
  <c r="E1926" i="2" s="1"/>
  <c r="I1940" i="1"/>
  <c r="F1926" i="2" s="1"/>
  <c r="J1940" i="1"/>
  <c r="G1926" i="2" s="1"/>
  <c r="K1940" i="1"/>
  <c r="M1940"/>
  <c r="H1926" i="2" s="1"/>
  <c r="P1940" i="1"/>
  <c r="Q1940"/>
  <c r="K1926" i="2" s="1"/>
  <c r="R1940" i="1"/>
  <c r="L1926" i="2" s="1"/>
  <c r="T1940" i="1"/>
  <c r="M1926" i="2" s="1"/>
  <c r="U1940" i="1"/>
  <c r="N1926" i="2" s="1"/>
  <c r="V1940" i="1"/>
  <c r="W1940"/>
  <c r="P1926" i="2" s="1"/>
  <c r="E1941" i="1"/>
  <c r="B1927" i="2" s="1"/>
  <c r="C1966" i="5" s="1"/>
  <c r="F1941" i="1"/>
  <c r="H1941"/>
  <c r="E1927" i="2" s="1"/>
  <c r="I1941" i="1"/>
  <c r="F1927" i="2" s="1"/>
  <c r="J1941" i="1"/>
  <c r="G1927" i="2" s="1"/>
  <c r="K1941" i="1"/>
  <c r="M1941"/>
  <c r="H1927" i="2" s="1"/>
  <c r="P1941" i="1"/>
  <c r="Q1941"/>
  <c r="K1927" i="2" s="1"/>
  <c r="R1941" i="1"/>
  <c r="L1927" i="2" s="1"/>
  <c r="T1941" i="1"/>
  <c r="M1927" i="2" s="1"/>
  <c r="U1941" i="1"/>
  <c r="N1927" i="2" s="1"/>
  <c r="V1941" i="1"/>
  <c r="W1941"/>
  <c r="P1927" i="2" s="1"/>
  <c r="E1942" i="1"/>
  <c r="B1928" i="2" s="1"/>
  <c r="C1967" i="5" s="1"/>
  <c r="F1942" i="1"/>
  <c r="H1942"/>
  <c r="E1928" i="2" s="1"/>
  <c r="I1942" i="1"/>
  <c r="F1928" i="2" s="1"/>
  <c r="J1942" i="1"/>
  <c r="G1928" i="2" s="1"/>
  <c r="K1942" i="1"/>
  <c r="M1942"/>
  <c r="H1928" i="2" s="1"/>
  <c r="P1942" i="1"/>
  <c r="Q1942"/>
  <c r="K1928" i="2" s="1"/>
  <c r="R1942" i="1"/>
  <c r="L1928" i="2" s="1"/>
  <c r="T1942" i="1"/>
  <c r="M1928" i="2" s="1"/>
  <c r="U1942" i="1"/>
  <c r="N1928" i="2" s="1"/>
  <c r="V1942" i="1"/>
  <c r="W1942"/>
  <c r="P1928" i="2" s="1"/>
  <c r="E1943" i="1"/>
  <c r="B1929" i="2" s="1"/>
  <c r="C1968" i="5" s="1"/>
  <c r="F1943" i="1"/>
  <c r="H1943"/>
  <c r="E1929" i="2" s="1"/>
  <c r="I1943" i="1"/>
  <c r="F1929" i="2" s="1"/>
  <c r="J1943" i="1"/>
  <c r="G1929" i="2" s="1"/>
  <c r="K1943" i="1"/>
  <c r="M1943"/>
  <c r="H1929" i="2" s="1"/>
  <c r="P1943" i="1"/>
  <c r="Q1943"/>
  <c r="K1929" i="2" s="1"/>
  <c r="R1943" i="1"/>
  <c r="L1929" i="2" s="1"/>
  <c r="T1943" i="1"/>
  <c r="M1929" i="2" s="1"/>
  <c r="U1943" i="1"/>
  <c r="N1929" i="2" s="1"/>
  <c r="V1943" i="1"/>
  <c r="W1943"/>
  <c r="P1929" i="2" s="1"/>
  <c r="E1944" i="1"/>
  <c r="B1930" i="2" s="1"/>
  <c r="C1969" i="5" s="1"/>
  <c r="F1944" i="1"/>
  <c r="H1944"/>
  <c r="E1930" i="2" s="1"/>
  <c r="I1944" i="1"/>
  <c r="F1930" i="2" s="1"/>
  <c r="J1944" i="1"/>
  <c r="G1930" i="2" s="1"/>
  <c r="K1944" i="1"/>
  <c r="M1944"/>
  <c r="H1930" i="2" s="1"/>
  <c r="P1944" i="1"/>
  <c r="Q1944"/>
  <c r="K1930" i="2" s="1"/>
  <c r="R1944" i="1"/>
  <c r="L1930" i="2" s="1"/>
  <c r="T1944" i="1"/>
  <c r="M1930" i="2" s="1"/>
  <c r="U1944" i="1"/>
  <c r="N1930" i="2" s="1"/>
  <c r="V1944" i="1"/>
  <c r="W1944"/>
  <c r="P1930" i="2" s="1"/>
  <c r="E1945" i="1"/>
  <c r="B1931" i="2" s="1"/>
  <c r="C1970" i="5" s="1"/>
  <c r="F1945" i="1"/>
  <c r="H1945"/>
  <c r="E1931" i="2" s="1"/>
  <c r="I1945" i="1"/>
  <c r="F1931" i="2" s="1"/>
  <c r="J1945" i="1"/>
  <c r="G1931" i="2" s="1"/>
  <c r="K1945" i="1"/>
  <c r="M1945"/>
  <c r="H1931" i="2" s="1"/>
  <c r="P1945" i="1"/>
  <c r="Q1945"/>
  <c r="K1931" i="2" s="1"/>
  <c r="R1945" i="1"/>
  <c r="L1931" i="2" s="1"/>
  <c r="T1945" i="1"/>
  <c r="M1931" i="2" s="1"/>
  <c r="U1945" i="1"/>
  <c r="N1931" i="2" s="1"/>
  <c r="V1945" i="1"/>
  <c r="W1945"/>
  <c r="P1931" i="2" s="1"/>
  <c r="E1946" i="1"/>
  <c r="B1932" i="2" s="1"/>
  <c r="C1971" i="5" s="1"/>
  <c r="F1946" i="1"/>
  <c r="H1946"/>
  <c r="E1932" i="2" s="1"/>
  <c r="I1946" i="1"/>
  <c r="F1932" i="2" s="1"/>
  <c r="J1946" i="1"/>
  <c r="G1932" i="2" s="1"/>
  <c r="K1946" i="1"/>
  <c r="M1946"/>
  <c r="H1932" i="2" s="1"/>
  <c r="P1946" i="1"/>
  <c r="Q1946"/>
  <c r="K1932" i="2" s="1"/>
  <c r="R1946" i="1"/>
  <c r="L1932" i="2" s="1"/>
  <c r="T1946" i="1"/>
  <c r="M1932" i="2" s="1"/>
  <c r="U1946" i="1"/>
  <c r="N1932" i="2" s="1"/>
  <c r="V1946" i="1"/>
  <c r="W1946"/>
  <c r="P1932" i="2" s="1"/>
  <c r="E1947" i="1"/>
  <c r="B1933" i="2" s="1"/>
  <c r="C1972" i="5" s="1"/>
  <c r="F1947" i="1"/>
  <c r="H1947"/>
  <c r="E1933" i="2" s="1"/>
  <c r="I1947" i="1"/>
  <c r="F1933" i="2" s="1"/>
  <c r="J1947" i="1"/>
  <c r="G1933" i="2" s="1"/>
  <c r="K1947" i="1"/>
  <c r="M1947"/>
  <c r="H1933" i="2" s="1"/>
  <c r="P1947" i="1"/>
  <c r="Q1947"/>
  <c r="K1933" i="2" s="1"/>
  <c r="R1947" i="1"/>
  <c r="L1933" i="2" s="1"/>
  <c r="T1947" i="1"/>
  <c r="M1933" i="2" s="1"/>
  <c r="U1947" i="1"/>
  <c r="N1933" i="2" s="1"/>
  <c r="V1947" i="1"/>
  <c r="W1947"/>
  <c r="P1933" i="2" s="1"/>
  <c r="E1948" i="1"/>
  <c r="B1934" i="2" s="1"/>
  <c r="C1973" i="5" s="1"/>
  <c r="F1948" i="1"/>
  <c r="H1948"/>
  <c r="E1934" i="2" s="1"/>
  <c r="I1948" i="1"/>
  <c r="F1934" i="2" s="1"/>
  <c r="J1948" i="1"/>
  <c r="G1934" i="2" s="1"/>
  <c r="K1948" i="1"/>
  <c r="M1948"/>
  <c r="H1934" i="2" s="1"/>
  <c r="P1948" i="1"/>
  <c r="Q1948"/>
  <c r="K1934" i="2" s="1"/>
  <c r="R1948" i="1"/>
  <c r="L1934" i="2" s="1"/>
  <c r="T1948" i="1"/>
  <c r="M1934" i="2" s="1"/>
  <c r="U1948" i="1"/>
  <c r="N1934" i="2" s="1"/>
  <c r="V1948" i="1"/>
  <c r="W1948"/>
  <c r="P1934" i="2" s="1"/>
  <c r="E1949" i="1"/>
  <c r="B1935" i="2" s="1"/>
  <c r="C1974" i="5" s="1"/>
  <c r="F1949" i="1"/>
  <c r="H1949"/>
  <c r="E1935" i="2" s="1"/>
  <c r="I1949" i="1"/>
  <c r="F1935" i="2" s="1"/>
  <c r="J1949" i="1"/>
  <c r="G1935" i="2" s="1"/>
  <c r="K1949" i="1"/>
  <c r="M1949"/>
  <c r="H1935" i="2" s="1"/>
  <c r="P1949" i="1"/>
  <c r="Q1949"/>
  <c r="K1935" i="2" s="1"/>
  <c r="R1949" i="1"/>
  <c r="L1935" i="2" s="1"/>
  <c r="T1949" i="1"/>
  <c r="M1935" i="2" s="1"/>
  <c r="U1949" i="1"/>
  <c r="N1935" i="2" s="1"/>
  <c r="V1949" i="1"/>
  <c r="W1949"/>
  <c r="P1935" i="2" s="1"/>
  <c r="E1950" i="1"/>
  <c r="B1936" i="2" s="1"/>
  <c r="C1975" i="5" s="1"/>
  <c r="F1950" i="1"/>
  <c r="H1950"/>
  <c r="E1936" i="2" s="1"/>
  <c r="I1950" i="1"/>
  <c r="F1936" i="2" s="1"/>
  <c r="J1950" i="1"/>
  <c r="G1936" i="2" s="1"/>
  <c r="K1950" i="1"/>
  <c r="M1950"/>
  <c r="H1936" i="2" s="1"/>
  <c r="P1950" i="1"/>
  <c r="Q1950"/>
  <c r="K1936" i="2" s="1"/>
  <c r="R1950" i="1"/>
  <c r="L1936" i="2" s="1"/>
  <c r="T1950" i="1"/>
  <c r="M1936" i="2" s="1"/>
  <c r="U1950" i="1"/>
  <c r="N1936" i="2" s="1"/>
  <c r="V1950" i="1"/>
  <c r="W1950"/>
  <c r="P1936" i="2" s="1"/>
  <c r="E1951" i="1"/>
  <c r="B1937" i="2" s="1"/>
  <c r="C1976" i="5" s="1"/>
  <c r="F1951" i="1"/>
  <c r="H1951"/>
  <c r="E1937" i="2" s="1"/>
  <c r="I1951" i="1"/>
  <c r="F1937" i="2" s="1"/>
  <c r="J1951" i="1"/>
  <c r="G1937" i="2" s="1"/>
  <c r="K1951" i="1"/>
  <c r="M1951"/>
  <c r="H1937" i="2" s="1"/>
  <c r="P1951" i="1"/>
  <c r="Q1951"/>
  <c r="K1937" i="2" s="1"/>
  <c r="R1951" i="1"/>
  <c r="L1937" i="2" s="1"/>
  <c r="T1951" i="1"/>
  <c r="M1937" i="2" s="1"/>
  <c r="U1951" i="1"/>
  <c r="N1937" i="2" s="1"/>
  <c r="V1951" i="1"/>
  <c r="W1951"/>
  <c r="P1937" i="2" s="1"/>
  <c r="E1952" i="1"/>
  <c r="B1938" i="2" s="1"/>
  <c r="C1977" i="5" s="1"/>
  <c r="F1952" i="1"/>
  <c r="H1952"/>
  <c r="E1938" i="2" s="1"/>
  <c r="I1952" i="1"/>
  <c r="F1938" i="2" s="1"/>
  <c r="J1952" i="1"/>
  <c r="G1938" i="2" s="1"/>
  <c r="K1952" i="1"/>
  <c r="M1952"/>
  <c r="H1938" i="2" s="1"/>
  <c r="P1952" i="1"/>
  <c r="Q1952"/>
  <c r="K1938" i="2" s="1"/>
  <c r="R1952" i="1"/>
  <c r="L1938" i="2" s="1"/>
  <c r="T1952" i="1"/>
  <c r="M1938" i="2" s="1"/>
  <c r="U1952" i="1"/>
  <c r="N1938" i="2" s="1"/>
  <c r="V1952" i="1"/>
  <c r="W1952"/>
  <c r="P1938" i="2" s="1"/>
  <c r="E1953" i="1"/>
  <c r="B1939" i="2" s="1"/>
  <c r="C1978" i="5" s="1"/>
  <c r="F1953" i="1"/>
  <c r="H1953"/>
  <c r="E1939" i="2" s="1"/>
  <c r="I1953" i="1"/>
  <c r="F1939" i="2" s="1"/>
  <c r="J1953" i="1"/>
  <c r="G1939" i="2" s="1"/>
  <c r="K1953" i="1"/>
  <c r="M1953"/>
  <c r="H1939" i="2" s="1"/>
  <c r="P1953" i="1"/>
  <c r="Q1953"/>
  <c r="K1939" i="2" s="1"/>
  <c r="R1953" i="1"/>
  <c r="L1939" i="2" s="1"/>
  <c r="T1953" i="1"/>
  <c r="M1939" i="2" s="1"/>
  <c r="U1953" i="1"/>
  <c r="N1939" i="2" s="1"/>
  <c r="V1953" i="1"/>
  <c r="W1953"/>
  <c r="P1939" i="2" s="1"/>
  <c r="E1954" i="1"/>
  <c r="B1940" i="2" s="1"/>
  <c r="C1979" i="5" s="1"/>
  <c r="F1954" i="1"/>
  <c r="H1954"/>
  <c r="E1940" i="2" s="1"/>
  <c r="I1954" i="1"/>
  <c r="F1940" i="2" s="1"/>
  <c r="J1954" i="1"/>
  <c r="G1940" i="2" s="1"/>
  <c r="K1954" i="1"/>
  <c r="M1954"/>
  <c r="H1940" i="2" s="1"/>
  <c r="P1954" i="1"/>
  <c r="Q1954"/>
  <c r="K1940" i="2" s="1"/>
  <c r="R1954" i="1"/>
  <c r="L1940" i="2" s="1"/>
  <c r="T1954" i="1"/>
  <c r="M1940" i="2" s="1"/>
  <c r="U1954" i="1"/>
  <c r="N1940" i="2" s="1"/>
  <c r="V1954" i="1"/>
  <c r="W1954"/>
  <c r="P1940" i="2" s="1"/>
  <c r="E1955" i="1"/>
  <c r="B1941" i="2" s="1"/>
  <c r="C1980" i="5" s="1"/>
  <c r="F1955" i="1"/>
  <c r="H1955"/>
  <c r="E1941" i="2" s="1"/>
  <c r="I1955" i="1"/>
  <c r="F1941" i="2" s="1"/>
  <c r="J1955" i="1"/>
  <c r="G1941" i="2" s="1"/>
  <c r="K1955" i="1"/>
  <c r="M1955"/>
  <c r="H1941" i="2" s="1"/>
  <c r="P1955" i="1"/>
  <c r="Q1955"/>
  <c r="K1941" i="2" s="1"/>
  <c r="R1955" i="1"/>
  <c r="L1941" i="2" s="1"/>
  <c r="T1955" i="1"/>
  <c r="M1941" i="2" s="1"/>
  <c r="U1955" i="1"/>
  <c r="N1941" i="2" s="1"/>
  <c r="V1955" i="1"/>
  <c r="W1955"/>
  <c r="P1941" i="2" s="1"/>
  <c r="E1956" i="1"/>
  <c r="B1942" i="2" s="1"/>
  <c r="C1981" i="5" s="1"/>
  <c r="F1956" i="1"/>
  <c r="H1956"/>
  <c r="E1942" i="2" s="1"/>
  <c r="I1956" i="1"/>
  <c r="F1942" i="2" s="1"/>
  <c r="J1956" i="1"/>
  <c r="G1942" i="2" s="1"/>
  <c r="K1956" i="1"/>
  <c r="M1956"/>
  <c r="H1942" i="2" s="1"/>
  <c r="P1956" i="1"/>
  <c r="Q1956"/>
  <c r="K1942" i="2" s="1"/>
  <c r="R1956" i="1"/>
  <c r="L1942" i="2" s="1"/>
  <c r="T1956" i="1"/>
  <c r="M1942" i="2" s="1"/>
  <c r="U1956" i="1"/>
  <c r="N1942" i="2" s="1"/>
  <c r="V1956" i="1"/>
  <c r="W1956"/>
  <c r="P1942" i="2" s="1"/>
  <c r="E1957" i="1"/>
  <c r="B1943" i="2" s="1"/>
  <c r="C1982" i="5" s="1"/>
  <c r="F1957" i="1"/>
  <c r="H1957"/>
  <c r="E1943" i="2" s="1"/>
  <c r="I1957" i="1"/>
  <c r="F1943" i="2" s="1"/>
  <c r="J1957" i="1"/>
  <c r="G1943" i="2" s="1"/>
  <c r="K1957" i="1"/>
  <c r="M1957"/>
  <c r="H1943" i="2" s="1"/>
  <c r="P1957" i="1"/>
  <c r="Q1957"/>
  <c r="K1943" i="2" s="1"/>
  <c r="R1957" i="1"/>
  <c r="L1943" i="2" s="1"/>
  <c r="T1957" i="1"/>
  <c r="M1943" i="2" s="1"/>
  <c r="U1957" i="1"/>
  <c r="N1943" i="2" s="1"/>
  <c r="V1957" i="1"/>
  <c r="W1957"/>
  <c r="P1943" i="2" s="1"/>
  <c r="E1958" i="1"/>
  <c r="B1944" i="2" s="1"/>
  <c r="C1983" i="5" s="1"/>
  <c r="F1958" i="1"/>
  <c r="H1958"/>
  <c r="E1944" i="2" s="1"/>
  <c r="I1958" i="1"/>
  <c r="F1944" i="2" s="1"/>
  <c r="J1958" i="1"/>
  <c r="G1944" i="2" s="1"/>
  <c r="K1958" i="1"/>
  <c r="M1958"/>
  <c r="H1944" i="2" s="1"/>
  <c r="P1958" i="1"/>
  <c r="Q1958"/>
  <c r="K1944" i="2" s="1"/>
  <c r="R1958" i="1"/>
  <c r="L1944" i="2" s="1"/>
  <c r="T1958" i="1"/>
  <c r="M1944" i="2" s="1"/>
  <c r="U1958" i="1"/>
  <c r="N1944" i="2" s="1"/>
  <c r="V1958" i="1"/>
  <c r="W1958"/>
  <c r="P1944" i="2" s="1"/>
  <c r="E1959" i="1"/>
  <c r="B1945" i="2" s="1"/>
  <c r="C1984" i="5" s="1"/>
  <c r="F1959" i="1"/>
  <c r="H1959"/>
  <c r="E1945" i="2" s="1"/>
  <c r="I1959" i="1"/>
  <c r="F1945" i="2" s="1"/>
  <c r="J1959" i="1"/>
  <c r="G1945" i="2" s="1"/>
  <c r="K1959" i="1"/>
  <c r="M1959"/>
  <c r="H1945" i="2" s="1"/>
  <c r="P1959" i="1"/>
  <c r="Q1959"/>
  <c r="K1945" i="2" s="1"/>
  <c r="R1959" i="1"/>
  <c r="L1945" i="2" s="1"/>
  <c r="T1959" i="1"/>
  <c r="M1945" i="2" s="1"/>
  <c r="U1959" i="1"/>
  <c r="N1945" i="2" s="1"/>
  <c r="V1959" i="1"/>
  <c r="W1959"/>
  <c r="P1945" i="2" s="1"/>
  <c r="E1960" i="1"/>
  <c r="B1946" i="2" s="1"/>
  <c r="C1985" i="5" s="1"/>
  <c r="F1960" i="1"/>
  <c r="H1960"/>
  <c r="E1946" i="2" s="1"/>
  <c r="I1960" i="1"/>
  <c r="F1946" i="2" s="1"/>
  <c r="J1960" i="1"/>
  <c r="G1946" i="2" s="1"/>
  <c r="K1960" i="1"/>
  <c r="M1960"/>
  <c r="H1946" i="2" s="1"/>
  <c r="P1960" i="1"/>
  <c r="Q1960"/>
  <c r="K1946" i="2" s="1"/>
  <c r="R1960" i="1"/>
  <c r="L1946" i="2" s="1"/>
  <c r="T1960" i="1"/>
  <c r="M1946" i="2" s="1"/>
  <c r="U1960" i="1"/>
  <c r="N1946" i="2" s="1"/>
  <c r="V1960" i="1"/>
  <c r="W1960"/>
  <c r="P1946" i="2" s="1"/>
  <c r="E1961" i="1"/>
  <c r="B1947" i="2" s="1"/>
  <c r="C1986" i="5" s="1"/>
  <c r="F1961" i="1"/>
  <c r="H1961"/>
  <c r="E1947" i="2" s="1"/>
  <c r="I1961" i="1"/>
  <c r="F1947" i="2" s="1"/>
  <c r="J1961" i="1"/>
  <c r="G1947" i="2" s="1"/>
  <c r="K1961" i="1"/>
  <c r="M1961"/>
  <c r="H1947" i="2" s="1"/>
  <c r="P1961" i="1"/>
  <c r="Q1961"/>
  <c r="K1947" i="2" s="1"/>
  <c r="R1961" i="1"/>
  <c r="L1947" i="2" s="1"/>
  <c r="T1961" i="1"/>
  <c r="M1947" i="2" s="1"/>
  <c r="U1961" i="1"/>
  <c r="N1947" i="2" s="1"/>
  <c r="V1961" i="1"/>
  <c r="W1961"/>
  <c r="P1947" i="2" s="1"/>
  <c r="E1962" i="1"/>
  <c r="B1948" i="2" s="1"/>
  <c r="C1987" i="5" s="1"/>
  <c r="F1962" i="1"/>
  <c r="H1962"/>
  <c r="E1948" i="2" s="1"/>
  <c r="I1962" i="1"/>
  <c r="F1948" i="2" s="1"/>
  <c r="J1962" i="1"/>
  <c r="G1948" i="2" s="1"/>
  <c r="K1962" i="1"/>
  <c r="M1962"/>
  <c r="H1948" i="2" s="1"/>
  <c r="P1962" i="1"/>
  <c r="Q1962"/>
  <c r="K1948" i="2" s="1"/>
  <c r="R1962" i="1"/>
  <c r="L1948" i="2" s="1"/>
  <c r="T1962" i="1"/>
  <c r="M1948" i="2" s="1"/>
  <c r="U1962" i="1"/>
  <c r="N1948" i="2" s="1"/>
  <c r="V1962" i="1"/>
  <c r="W1962"/>
  <c r="P1948" i="2" s="1"/>
  <c r="E1963" i="1"/>
  <c r="B1949" i="2" s="1"/>
  <c r="C1988" i="5" s="1"/>
  <c r="F1963" i="1"/>
  <c r="H1963"/>
  <c r="E1949" i="2" s="1"/>
  <c r="I1963" i="1"/>
  <c r="F1949" i="2" s="1"/>
  <c r="J1963" i="1"/>
  <c r="G1949" i="2" s="1"/>
  <c r="K1963" i="1"/>
  <c r="M1963"/>
  <c r="H1949" i="2" s="1"/>
  <c r="P1963" i="1"/>
  <c r="Q1963"/>
  <c r="K1949" i="2" s="1"/>
  <c r="R1963" i="1"/>
  <c r="L1949" i="2" s="1"/>
  <c r="T1963" i="1"/>
  <c r="M1949" i="2" s="1"/>
  <c r="U1963" i="1"/>
  <c r="N1949" i="2" s="1"/>
  <c r="V1963" i="1"/>
  <c r="W1963"/>
  <c r="P1949" i="2" s="1"/>
  <c r="E1964" i="1"/>
  <c r="B1950" i="2" s="1"/>
  <c r="C1989" i="5" s="1"/>
  <c r="F1964" i="1"/>
  <c r="H1964"/>
  <c r="E1950" i="2" s="1"/>
  <c r="I1964" i="1"/>
  <c r="F1950" i="2" s="1"/>
  <c r="J1964" i="1"/>
  <c r="G1950" i="2" s="1"/>
  <c r="K1964" i="1"/>
  <c r="M1964"/>
  <c r="H1950" i="2" s="1"/>
  <c r="P1964" i="1"/>
  <c r="Q1964"/>
  <c r="K1950" i="2" s="1"/>
  <c r="R1964" i="1"/>
  <c r="L1950" i="2" s="1"/>
  <c r="T1964" i="1"/>
  <c r="M1950" i="2" s="1"/>
  <c r="U1964" i="1"/>
  <c r="N1950" i="2" s="1"/>
  <c r="V1964" i="1"/>
  <c r="W1964"/>
  <c r="P1950" i="2" s="1"/>
  <c r="E1965" i="1"/>
  <c r="B1951" i="2" s="1"/>
  <c r="C1990" i="5" s="1"/>
  <c r="F1965" i="1"/>
  <c r="H1965"/>
  <c r="E1951" i="2" s="1"/>
  <c r="I1965" i="1"/>
  <c r="F1951" i="2" s="1"/>
  <c r="J1965" i="1"/>
  <c r="G1951" i="2" s="1"/>
  <c r="K1965" i="1"/>
  <c r="M1965"/>
  <c r="H1951" i="2" s="1"/>
  <c r="P1965" i="1"/>
  <c r="Q1965"/>
  <c r="K1951" i="2" s="1"/>
  <c r="R1965" i="1"/>
  <c r="L1951" i="2" s="1"/>
  <c r="T1965" i="1"/>
  <c r="M1951" i="2" s="1"/>
  <c r="U1965" i="1"/>
  <c r="N1951" i="2" s="1"/>
  <c r="V1965" i="1"/>
  <c r="W1965"/>
  <c r="P1951" i="2" s="1"/>
  <c r="E1966" i="1"/>
  <c r="B1952" i="2" s="1"/>
  <c r="C1991" i="5" s="1"/>
  <c r="F1966" i="1"/>
  <c r="H1966"/>
  <c r="E1952" i="2" s="1"/>
  <c r="I1966" i="1"/>
  <c r="F1952" i="2" s="1"/>
  <c r="J1966" i="1"/>
  <c r="G1952" i="2" s="1"/>
  <c r="K1966" i="1"/>
  <c r="M1966"/>
  <c r="H1952" i="2" s="1"/>
  <c r="P1966" i="1"/>
  <c r="Q1966"/>
  <c r="K1952" i="2" s="1"/>
  <c r="R1966" i="1"/>
  <c r="L1952" i="2" s="1"/>
  <c r="T1966" i="1"/>
  <c r="M1952" i="2" s="1"/>
  <c r="U1966" i="1"/>
  <c r="N1952" i="2" s="1"/>
  <c r="V1966" i="1"/>
  <c r="W1966"/>
  <c r="P1952" i="2" s="1"/>
  <c r="E1967" i="1"/>
  <c r="B1953" i="2" s="1"/>
  <c r="C1992" i="5" s="1"/>
  <c r="F1967" i="1"/>
  <c r="H1967"/>
  <c r="E1953" i="2" s="1"/>
  <c r="I1967" i="1"/>
  <c r="F1953" i="2" s="1"/>
  <c r="J1967" i="1"/>
  <c r="G1953" i="2" s="1"/>
  <c r="K1967" i="1"/>
  <c r="M1967"/>
  <c r="H1953" i="2" s="1"/>
  <c r="P1967" i="1"/>
  <c r="Q1967"/>
  <c r="K1953" i="2" s="1"/>
  <c r="R1967" i="1"/>
  <c r="L1953" i="2" s="1"/>
  <c r="T1967" i="1"/>
  <c r="M1953" i="2" s="1"/>
  <c r="U1967" i="1"/>
  <c r="N1953" i="2" s="1"/>
  <c r="V1967" i="1"/>
  <c r="W1967"/>
  <c r="P1953" i="2" s="1"/>
  <c r="E1968" i="1"/>
  <c r="B1954" i="2" s="1"/>
  <c r="C1993" i="5" s="1"/>
  <c r="F1968" i="1"/>
  <c r="H1968"/>
  <c r="E1954" i="2" s="1"/>
  <c r="I1968" i="1"/>
  <c r="F1954" i="2" s="1"/>
  <c r="J1968" i="1"/>
  <c r="G1954" i="2" s="1"/>
  <c r="K1968" i="1"/>
  <c r="M1968"/>
  <c r="H1954" i="2" s="1"/>
  <c r="P1968" i="1"/>
  <c r="Q1968"/>
  <c r="K1954" i="2" s="1"/>
  <c r="R1968" i="1"/>
  <c r="L1954" i="2" s="1"/>
  <c r="T1968" i="1"/>
  <c r="M1954" i="2" s="1"/>
  <c r="U1968" i="1"/>
  <c r="N1954" i="2" s="1"/>
  <c r="V1968" i="1"/>
  <c r="W1968"/>
  <c r="P1954" i="2" s="1"/>
  <c r="E1969" i="1"/>
  <c r="B1955" i="2" s="1"/>
  <c r="C1994" i="5" s="1"/>
  <c r="F1969" i="1"/>
  <c r="H1969"/>
  <c r="E1955" i="2" s="1"/>
  <c r="I1969" i="1"/>
  <c r="F1955" i="2" s="1"/>
  <c r="J1969" i="1"/>
  <c r="G1955" i="2" s="1"/>
  <c r="K1969" i="1"/>
  <c r="M1969"/>
  <c r="H1955" i="2" s="1"/>
  <c r="P1969" i="1"/>
  <c r="Q1969"/>
  <c r="K1955" i="2" s="1"/>
  <c r="R1969" i="1"/>
  <c r="L1955" i="2" s="1"/>
  <c r="T1969" i="1"/>
  <c r="M1955" i="2" s="1"/>
  <c r="U1969" i="1"/>
  <c r="N1955" i="2" s="1"/>
  <c r="V1969" i="1"/>
  <c r="W1969"/>
  <c r="P1955" i="2" s="1"/>
  <c r="E1970" i="1"/>
  <c r="B1956" i="2" s="1"/>
  <c r="C1995" i="5" s="1"/>
  <c r="F1970" i="1"/>
  <c r="H1970"/>
  <c r="E1956" i="2" s="1"/>
  <c r="I1970" i="1"/>
  <c r="F1956" i="2" s="1"/>
  <c r="J1970" i="1"/>
  <c r="G1956" i="2" s="1"/>
  <c r="K1970" i="1"/>
  <c r="M1970"/>
  <c r="H1956" i="2" s="1"/>
  <c r="P1970" i="1"/>
  <c r="Q1970"/>
  <c r="K1956" i="2" s="1"/>
  <c r="R1970" i="1"/>
  <c r="L1956" i="2" s="1"/>
  <c r="T1970" i="1"/>
  <c r="M1956" i="2" s="1"/>
  <c r="U1970" i="1"/>
  <c r="N1956" i="2" s="1"/>
  <c r="V1970" i="1"/>
  <c r="W1970"/>
  <c r="P1956" i="2" s="1"/>
  <c r="E1971" i="1"/>
  <c r="B1957" i="2" s="1"/>
  <c r="C1996" i="5" s="1"/>
  <c r="F1971" i="1"/>
  <c r="H1971"/>
  <c r="E1957" i="2" s="1"/>
  <c r="I1971" i="1"/>
  <c r="F1957" i="2" s="1"/>
  <c r="J1971" i="1"/>
  <c r="G1957" i="2" s="1"/>
  <c r="K1971" i="1"/>
  <c r="M1971"/>
  <c r="H1957" i="2" s="1"/>
  <c r="P1971" i="1"/>
  <c r="J1957" i="2" s="1"/>
  <c r="Q1971" i="1"/>
  <c r="K1957" i="2" s="1"/>
  <c r="R1971" i="1"/>
  <c r="L1957" i="2" s="1"/>
  <c r="T1971" i="1"/>
  <c r="M1957" i="2" s="1"/>
  <c r="U1971" i="1"/>
  <c r="N1957" i="2" s="1"/>
  <c r="V1971" i="1"/>
  <c r="W1971"/>
  <c r="P1957" i="2" s="1"/>
  <c r="E1972" i="1"/>
  <c r="B1958" i="2" s="1"/>
  <c r="C1997" i="5" s="1"/>
  <c r="F1972" i="1"/>
  <c r="H1972"/>
  <c r="E1958" i="2" s="1"/>
  <c r="I1972" i="1"/>
  <c r="F1958" i="2" s="1"/>
  <c r="J1972" i="1"/>
  <c r="G1958" i="2" s="1"/>
  <c r="K1972" i="1"/>
  <c r="M1972"/>
  <c r="H1958" i="2" s="1"/>
  <c r="P1972" i="1"/>
  <c r="J1958" i="2" s="1"/>
  <c r="Q1972" i="1"/>
  <c r="K1958" i="2" s="1"/>
  <c r="R1972" i="1"/>
  <c r="L1958" i="2" s="1"/>
  <c r="T1972" i="1"/>
  <c r="M1958" i="2" s="1"/>
  <c r="U1972" i="1"/>
  <c r="N1958" i="2" s="1"/>
  <c r="V1972" i="1"/>
  <c r="W1972"/>
  <c r="P1958" i="2" s="1"/>
  <c r="E1973" i="1"/>
  <c r="B1959" i="2" s="1"/>
  <c r="C1998" i="5" s="1"/>
  <c r="F1973" i="1"/>
  <c r="H1973"/>
  <c r="E1959" i="2" s="1"/>
  <c r="I1973" i="1"/>
  <c r="F1959" i="2" s="1"/>
  <c r="J1973" i="1"/>
  <c r="G1959" i="2" s="1"/>
  <c r="K1973" i="1"/>
  <c r="M1973"/>
  <c r="H1959" i="2" s="1"/>
  <c r="P1973" i="1"/>
  <c r="J1959" i="2" s="1"/>
  <c r="Q1973" i="1"/>
  <c r="K1959" i="2" s="1"/>
  <c r="R1973" i="1"/>
  <c r="L1959" i="2" s="1"/>
  <c r="T1973" i="1"/>
  <c r="M1959" i="2" s="1"/>
  <c r="U1973" i="1"/>
  <c r="N1959" i="2" s="1"/>
  <c r="V1973" i="1"/>
  <c r="W1973"/>
  <c r="P1959" i="2" s="1"/>
  <c r="E1974" i="1"/>
  <c r="B1960" i="2" s="1"/>
  <c r="C1999" i="5" s="1"/>
  <c r="F1974" i="1"/>
  <c r="H1974"/>
  <c r="E1960" i="2" s="1"/>
  <c r="I1974" i="1"/>
  <c r="F1960" i="2" s="1"/>
  <c r="J1974" i="1"/>
  <c r="G1960" i="2" s="1"/>
  <c r="K1974" i="1"/>
  <c r="M1974"/>
  <c r="H1960" i="2" s="1"/>
  <c r="P1974" i="1"/>
  <c r="J1960" i="2" s="1"/>
  <c r="Q1974" i="1"/>
  <c r="K1960" i="2" s="1"/>
  <c r="R1974" i="1"/>
  <c r="L1960" i="2" s="1"/>
  <c r="T1974" i="1"/>
  <c r="M1960" i="2" s="1"/>
  <c r="U1974" i="1"/>
  <c r="N1960" i="2" s="1"/>
  <c r="V1974" i="1"/>
  <c r="W1974"/>
  <c r="P1960" i="2" s="1"/>
  <c r="E1975" i="1"/>
  <c r="B1961" i="2" s="1"/>
  <c r="C2000" i="5" s="1"/>
  <c r="F1975" i="1"/>
  <c r="H1975"/>
  <c r="E1961" i="2" s="1"/>
  <c r="I1975" i="1"/>
  <c r="F1961" i="2" s="1"/>
  <c r="J1975" i="1"/>
  <c r="G1961" i="2" s="1"/>
  <c r="K1975" i="1"/>
  <c r="M1975"/>
  <c r="H1961" i="2" s="1"/>
  <c r="P1975" i="1"/>
  <c r="J1961" i="2" s="1"/>
  <c r="Q1975" i="1"/>
  <c r="K1961" i="2" s="1"/>
  <c r="R1975" i="1"/>
  <c r="L1961" i="2" s="1"/>
  <c r="T1975" i="1"/>
  <c r="M1961" i="2" s="1"/>
  <c r="U1975" i="1"/>
  <c r="N1961" i="2" s="1"/>
  <c r="V1975" i="1"/>
  <c r="W1975"/>
  <c r="P1961" i="2" s="1"/>
  <c r="E1976" i="1"/>
  <c r="B1962" i="2" s="1"/>
  <c r="C2001" i="5" s="1"/>
  <c r="F1976" i="1"/>
  <c r="H1976"/>
  <c r="E1962" i="2" s="1"/>
  <c r="I1976" i="1"/>
  <c r="F1962" i="2" s="1"/>
  <c r="J1976" i="1"/>
  <c r="G1962" i="2" s="1"/>
  <c r="K1976" i="1"/>
  <c r="M1976"/>
  <c r="H1962" i="2" s="1"/>
  <c r="P1976" i="1"/>
  <c r="J1962" i="2" s="1"/>
  <c r="Q1976" i="1"/>
  <c r="K1962" i="2" s="1"/>
  <c r="R1976" i="1"/>
  <c r="L1962" i="2" s="1"/>
  <c r="T1976" i="1"/>
  <c r="M1962" i="2" s="1"/>
  <c r="U1976" i="1"/>
  <c r="N1962" i="2" s="1"/>
  <c r="V1976" i="1"/>
  <c r="W1976"/>
  <c r="P1962" i="2" s="1"/>
  <c r="E1977" i="1"/>
  <c r="B1963" i="2" s="1"/>
  <c r="C2002" i="5" s="1"/>
  <c r="F1977" i="1"/>
  <c r="H1977"/>
  <c r="E1963" i="2" s="1"/>
  <c r="I1977" i="1"/>
  <c r="F1963" i="2" s="1"/>
  <c r="J1977" i="1"/>
  <c r="G1963" i="2" s="1"/>
  <c r="K1977" i="1"/>
  <c r="M1977"/>
  <c r="H1963" i="2" s="1"/>
  <c r="P1977" i="1"/>
  <c r="J1963" i="2" s="1"/>
  <c r="Q1977" i="1"/>
  <c r="K1963" i="2" s="1"/>
  <c r="R1977" i="1"/>
  <c r="L1963" i="2" s="1"/>
  <c r="T1977" i="1"/>
  <c r="M1963" i="2" s="1"/>
  <c r="U1977" i="1"/>
  <c r="N1963" i="2" s="1"/>
  <c r="V1977" i="1"/>
  <c r="W1977"/>
  <c r="P1963" i="2" s="1"/>
  <c r="E1978" i="1"/>
  <c r="B1964" i="2" s="1"/>
  <c r="C2003" i="5" s="1"/>
  <c r="F1978" i="1"/>
  <c r="H1978"/>
  <c r="E1964" i="2" s="1"/>
  <c r="I1978" i="1"/>
  <c r="F1964" i="2" s="1"/>
  <c r="J1978" i="1"/>
  <c r="G1964" i="2" s="1"/>
  <c r="K1978" i="1"/>
  <c r="M1978"/>
  <c r="H1964" i="2" s="1"/>
  <c r="P1978" i="1"/>
  <c r="J1964" i="2" s="1"/>
  <c r="Q1978" i="1"/>
  <c r="K1964" i="2" s="1"/>
  <c r="R1978" i="1"/>
  <c r="L1964" i="2" s="1"/>
  <c r="T1978" i="1"/>
  <c r="M1964" i="2" s="1"/>
  <c r="U1978" i="1"/>
  <c r="N1964" i="2" s="1"/>
  <c r="V1978" i="1"/>
  <c r="W1978"/>
  <c r="P1964" i="2" s="1"/>
  <c r="E1979" i="1"/>
  <c r="B1965" i="2" s="1"/>
  <c r="C2004" i="5" s="1"/>
  <c r="F1979" i="1"/>
  <c r="H1979"/>
  <c r="E1965" i="2" s="1"/>
  <c r="I1979" i="1"/>
  <c r="F1965" i="2" s="1"/>
  <c r="J1979" i="1"/>
  <c r="G1965" i="2" s="1"/>
  <c r="K1979" i="1"/>
  <c r="M1979"/>
  <c r="H1965" i="2" s="1"/>
  <c r="P1979" i="1"/>
  <c r="J1965" i="2" s="1"/>
  <c r="Q1979" i="1"/>
  <c r="K1965" i="2" s="1"/>
  <c r="R1979" i="1"/>
  <c r="L1965" i="2" s="1"/>
  <c r="T1979" i="1"/>
  <c r="M1965" i="2" s="1"/>
  <c r="U1979" i="1"/>
  <c r="N1965" i="2" s="1"/>
  <c r="V1979" i="1"/>
  <c r="W1979"/>
  <c r="P1965" i="2" s="1"/>
  <c r="E1980" i="1"/>
  <c r="B1966" i="2" s="1"/>
  <c r="C2005" i="5" s="1"/>
  <c r="F1980" i="1"/>
  <c r="H1980"/>
  <c r="E1966" i="2" s="1"/>
  <c r="I1980" i="1"/>
  <c r="F1966" i="2" s="1"/>
  <c r="J1980" i="1"/>
  <c r="G1966" i="2" s="1"/>
  <c r="K1980" i="1"/>
  <c r="M1980"/>
  <c r="H1966" i="2" s="1"/>
  <c r="P1980" i="1"/>
  <c r="J1966" i="2" s="1"/>
  <c r="Q1980" i="1"/>
  <c r="K1966" i="2" s="1"/>
  <c r="R1980" i="1"/>
  <c r="L1966" i="2" s="1"/>
  <c r="T1980" i="1"/>
  <c r="M1966" i="2" s="1"/>
  <c r="U1980" i="1"/>
  <c r="N1966" i="2" s="1"/>
  <c r="V1980" i="1"/>
  <c r="W1980"/>
  <c r="P1966" i="2" s="1"/>
  <c r="E1981" i="1"/>
  <c r="B1967" i="2" s="1"/>
  <c r="C2006" i="5" s="1"/>
  <c r="F1981" i="1"/>
  <c r="H1981"/>
  <c r="E1967" i="2" s="1"/>
  <c r="I1981" i="1"/>
  <c r="F1967" i="2" s="1"/>
  <c r="J1981" i="1"/>
  <c r="G1967" i="2" s="1"/>
  <c r="K1981" i="1"/>
  <c r="M1981"/>
  <c r="H1967" i="2" s="1"/>
  <c r="P1981" i="1"/>
  <c r="J1967" i="2" s="1"/>
  <c r="Q1981" i="1"/>
  <c r="K1967" i="2" s="1"/>
  <c r="R1981" i="1"/>
  <c r="L1967" i="2" s="1"/>
  <c r="T1981" i="1"/>
  <c r="M1967" i="2" s="1"/>
  <c r="U1981" i="1"/>
  <c r="N1967" i="2" s="1"/>
  <c r="V1981" i="1"/>
  <c r="W1981"/>
  <c r="P1967" i="2" s="1"/>
  <c r="E1982" i="1"/>
  <c r="B1968" i="2" s="1"/>
  <c r="C2007" i="5" s="1"/>
  <c r="F1982" i="1"/>
  <c r="H1982"/>
  <c r="E1968" i="2" s="1"/>
  <c r="I1982" i="1"/>
  <c r="F1968" i="2" s="1"/>
  <c r="J1982" i="1"/>
  <c r="G1968" i="2" s="1"/>
  <c r="K1982" i="1"/>
  <c r="M1982"/>
  <c r="H1968" i="2" s="1"/>
  <c r="P1982" i="1"/>
  <c r="J1968" i="2" s="1"/>
  <c r="Q1982" i="1"/>
  <c r="K1968" i="2" s="1"/>
  <c r="R1982" i="1"/>
  <c r="L1968" i="2" s="1"/>
  <c r="T1982" i="1"/>
  <c r="M1968" i="2" s="1"/>
  <c r="U1982" i="1"/>
  <c r="N1968" i="2" s="1"/>
  <c r="V1982" i="1"/>
  <c r="W1982"/>
  <c r="P1968" i="2" s="1"/>
  <c r="E1983" i="1"/>
  <c r="B1969" i="2" s="1"/>
  <c r="C2008" i="5" s="1"/>
  <c r="F1983" i="1"/>
  <c r="H1983"/>
  <c r="E1969" i="2" s="1"/>
  <c r="I1983" i="1"/>
  <c r="F1969" i="2" s="1"/>
  <c r="J1983" i="1"/>
  <c r="G1969" i="2" s="1"/>
  <c r="K1983" i="1"/>
  <c r="M1983"/>
  <c r="H1969" i="2" s="1"/>
  <c r="P1983" i="1"/>
  <c r="J1969" i="2" s="1"/>
  <c r="Q1983" i="1"/>
  <c r="K1969" i="2" s="1"/>
  <c r="R1983" i="1"/>
  <c r="L1969" i="2" s="1"/>
  <c r="T1983" i="1"/>
  <c r="M1969" i="2" s="1"/>
  <c r="U1983" i="1"/>
  <c r="N1969" i="2" s="1"/>
  <c r="V1983" i="1"/>
  <c r="W1983"/>
  <c r="P1969" i="2" s="1"/>
  <c r="E1984" i="1"/>
  <c r="B1970" i="2" s="1"/>
  <c r="C2009" i="5" s="1"/>
  <c r="F1984" i="1"/>
  <c r="H1984"/>
  <c r="E1970" i="2" s="1"/>
  <c r="I1984" i="1"/>
  <c r="F1970" i="2" s="1"/>
  <c r="J1984" i="1"/>
  <c r="G1970" i="2" s="1"/>
  <c r="K1984" i="1"/>
  <c r="M1984"/>
  <c r="H1970" i="2" s="1"/>
  <c r="P1984" i="1"/>
  <c r="J1970" i="2" s="1"/>
  <c r="Q1984" i="1"/>
  <c r="K1970" i="2" s="1"/>
  <c r="R1984" i="1"/>
  <c r="L1970" i="2" s="1"/>
  <c r="T1984" i="1"/>
  <c r="M1970" i="2" s="1"/>
  <c r="U1984" i="1"/>
  <c r="N1970" i="2" s="1"/>
  <c r="V1984" i="1"/>
  <c r="W1984"/>
  <c r="P1970" i="2" s="1"/>
  <c r="E1985" i="1"/>
  <c r="B1971" i="2" s="1"/>
  <c r="C2010" i="5" s="1"/>
  <c r="F1985" i="1"/>
  <c r="H1985"/>
  <c r="E1971" i="2" s="1"/>
  <c r="I1985" i="1"/>
  <c r="F1971" i="2" s="1"/>
  <c r="J1985" i="1"/>
  <c r="G1971" i="2" s="1"/>
  <c r="K1985" i="1"/>
  <c r="M1985"/>
  <c r="H1971" i="2" s="1"/>
  <c r="P1985" i="1"/>
  <c r="J1971" i="2" s="1"/>
  <c r="Q1985" i="1"/>
  <c r="K1971" i="2" s="1"/>
  <c r="R1985" i="1"/>
  <c r="L1971" i="2" s="1"/>
  <c r="T1985" i="1"/>
  <c r="M1971" i="2" s="1"/>
  <c r="U1985" i="1"/>
  <c r="N1971" i="2" s="1"/>
  <c r="V1985" i="1"/>
  <c r="W1985"/>
  <c r="P1971" i="2" s="1"/>
  <c r="E1986" i="1"/>
  <c r="B1972" i="2" s="1"/>
  <c r="C2011" i="5" s="1"/>
  <c r="F1986" i="1"/>
  <c r="H1986"/>
  <c r="E1972" i="2" s="1"/>
  <c r="I1986" i="1"/>
  <c r="F1972" i="2" s="1"/>
  <c r="J1986" i="1"/>
  <c r="G1972" i="2" s="1"/>
  <c r="K1986" i="1"/>
  <c r="M1986"/>
  <c r="H1972" i="2" s="1"/>
  <c r="P1986" i="1"/>
  <c r="J1972" i="2" s="1"/>
  <c r="Q1986" i="1"/>
  <c r="K1972" i="2" s="1"/>
  <c r="R1986" i="1"/>
  <c r="L1972" i="2" s="1"/>
  <c r="T1986" i="1"/>
  <c r="M1972" i="2" s="1"/>
  <c r="U1986" i="1"/>
  <c r="N1972" i="2" s="1"/>
  <c r="V1986" i="1"/>
  <c r="W1986"/>
  <c r="P1972" i="2" s="1"/>
  <c r="E1987" i="1"/>
  <c r="B1973" i="2" s="1"/>
  <c r="C2012" i="5" s="1"/>
  <c r="F1987" i="1"/>
  <c r="H1987"/>
  <c r="E1973" i="2" s="1"/>
  <c r="I1987" i="1"/>
  <c r="F1973" i="2" s="1"/>
  <c r="J1987" i="1"/>
  <c r="G1973" i="2" s="1"/>
  <c r="K1987" i="1"/>
  <c r="M1987"/>
  <c r="H1973" i="2" s="1"/>
  <c r="P1987" i="1"/>
  <c r="J1973" i="2" s="1"/>
  <c r="Q1987" i="1"/>
  <c r="K1973" i="2" s="1"/>
  <c r="R1987" i="1"/>
  <c r="L1973" i="2" s="1"/>
  <c r="T1987" i="1"/>
  <c r="M1973" i="2" s="1"/>
  <c r="U1987" i="1"/>
  <c r="N1973" i="2" s="1"/>
  <c r="V1987" i="1"/>
  <c r="W1987"/>
  <c r="P1973" i="2" s="1"/>
  <c r="E1988" i="1"/>
  <c r="B1974" i="2" s="1"/>
  <c r="C2013" i="5" s="1"/>
  <c r="F1988" i="1"/>
  <c r="H1988"/>
  <c r="E1974" i="2" s="1"/>
  <c r="I1988" i="1"/>
  <c r="F1974" i="2" s="1"/>
  <c r="J1988" i="1"/>
  <c r="G1974" i="2" s="1"/>
  <c r="K1988" i="1"/>
  <c r="M1988"/>
  <c r="H1974" i="2" s="1"/>
  <c r="P1988" i="1"/>
  <c r="J1974" i="2" s="1"/>
  <c r="Q1988" i="1"/>
  <c r="K1974" i="2" s="1"/>
  <c r="R1988" i="1"/>
  <c r="L1974" i="2" s="1"/>
  <c r="T1988" i="1"/>
  <c r="M1974" i="2" s="1"/>
  <c r="U1988" i="1"/>
  <c r="N1974" i="2" s="1"/>
  <c r="V1988" i="1"/>
  <c r="W1988"/>
  <c r="P1974" i="2" s="1"/>
  <c r="E1989" i="1"/>
  <c r="B1975" i="2" s="1"/>
  <c r="C2014" i="5" s="1"/>
  <c r="F1989" i="1"/>
  <c r="H1989"/>
  <c r="E1975" i="2" s="1"/>
  <c r="I1989" i="1"/>
  <c r="F1975" i="2" s="1"/>
  <c r="J1989" i="1"/>
  <c r="G1975" i="2" s="1"/>
  <c r="K1989" i="1"/>
  <c r="M1989"/>
  <c r="H1975" i="2" s="1"/>
  <c r="P1989" i="1"/>
  <c r="J1975" i="2" s="1"/>
  <c r="Q1989" i="1"/>
  <c r="K1975" i="2" s="1"/>
  <c r="R1989" i="1"/>
  <c r="L1975" i="2" s="1"/>
  <c r="T1989" i="1"/>
  <c r="M1975" i="2" s="1"/>
  <c r="U1989" i="1"/>
  <c r="N1975" i="2" s="1"/>
  <c r="V1989" i="1"/>
  <c r="W1989"/>
  <c r="P1975" i="2" s="1"/>
  <c r="E1990" i="1"/>
  <c r="B1976" i="2" s="1"/>
  <c r="C2015" i="5" s="1"/>
  <c r="F1990" i="1"/>
  <c r="H1990"/>
  <c r="E1976" i="2" s="1"/>
  <c r="I1990" i="1"/>
  <c r="F1976" i="2" s="1"/>
  <c r="J1990" i="1"/>
  <c r="G1976" i="2" s="1"/>
  <c r="K1990" i="1"/>
  <c r="M1990"/>
  <c r="H1976" i="2" s="1"/>
  <c r="P1990" i="1"/>
  <c r="J1976" i="2" s="1"/>
  <c r="Q1990" i="1"/>
  <c r="K1976" i="2" s="1"/>
  <c r="R1990" i="1"/>
  <c r="L1976" i="2" s="1"/>
  <c r="T1990" i="1"/>
  <c r="M1976" i="2" s="1"/>
  <c r="U1990" i="1"/>
  <c r="N1976" i="2" s="1"/>
  <c r="V1990" i="1"/>
  <c r="W1990"/>
  <c r="P1976" i="2" s="1"/>
  <c r="E1991" i="1"/>
  <c r="B1977" i="2" s="1"/>
  <c r="C2016" i="5" s="1"/>
  <c r="F1991" i="1"/>
  <c r="H1991"/>
  <c r="E1977" i="2" s="1"/>
  <c r="I1991" i="1"/>
  <c r="F1977" i="2" s="1"/>
  <c r="J1991" i="1"/>
  <c r="G1977" i="2" s="1"/>
  <c r="K1991" i="1"/>
  <c r="M1991"/>
  <c r="H1977" i="2" s="1"/>
  <c r="P1991" i="1"/>
  <c r="J1977" i="2" s="1"/>
  <c r="Q1991" i="1"/>
  <c r="K1977" i="2" s="1"/>
  <c r="R1991" i="1"/>
  <c r="L1977" i="2" s="1"/>
  <c r="T1991" i="1"/>
  <c r="M1977" i="2" s="1"/>
  <c r="U1991" i="1"/>
  <c r="N1977" i="2" s="1"/>
  <c r="V1991" i="1"/>
  <c r="W1991"/>
  <c r="P1977" i="2" s="1"/>
  <c r="E1992" i="1"/>
  <c r="B1978" i="2" s="1"/>
  <c r="C2017" i="5" s="1"/>
  <c r="F1992" i="1"/>
  <c r="H1992"/>
  <c r="E1978" i="2" s="1"/>
  <c r="I1992" i="1"/>
  <c r="F1978" i="2" s="1"/>
  <c r="J1992" i="1"/>
  <c r="G1978" i="2" s="1"/>
  <c r="K1992" i="1"/>
  <c r="M1992"/>
  <c r="H1978" i="2" s="1"/>
  <c r="P1992" i="1"/>
  <c r="J1978" i="2" s="1"/>
  <c r="Q1992" i="1"/>
  <c r="K1978" i="2" s="1"/>
  <c r="R1992" i="1"/>
  <c r="L1978" i="2" s="1"/>
  <c r="T1992" i="1"/>
  <c r="M1978" i="2" s="1"/>
  <c r="U1992" i="1"/>
  <c r="N1978" i="2" s="1"/>
  <c r="V1992" i="1"/>
  <c r="W1992"/>
  <c r="P1978" i="2" s="1"/>
  <c r="E1993" i="1"/>
  <c r="B1979" i="2" s="1"/>
  <c r="C2018" i="5" s="1"/>
  <c r="F1993" i="1"/>
  <c r="H1993"/>
  <c r="E1979" i="2" s="1"/>
  <c r="I1993" i="1"/>
  <c r="F1979" i="2" s="1"/>
  <c r="J1993" i="1"/>
  <c r="G1979" i="2" s="1"/>
  <c r="K1993" i="1"/>
  <c r="M1993"/>
  <c r="H1979" i="2" s="1"/>
  <c r="P1993" i="1"/>
  <c r="J1979" i="2" s="1"/>
  <c r="Q1993" i="1"/>
  <c r="R1993"/>
  <c r="L1979" i="2" s="1"/>
  <c r="T1993" i="1"/>
  <c r="M1979" i="2" s="1"/>
  <c r="U1993" i="1"/>
  <c r="V1993"/>
  <c r="O1979" i="2" s="1"/>
  <c r="W1993" i="1"/>
  <c r="P1979" i="2" s="1"/>
  <c r="E1994" i="1"/>
  <c r="B1980" i="2" s="1"/>
  <c r="C2019" i="5" s="1"/>
  <c r="F1994" i="1"/>
  <c r="H1994"/>
  <c r="E1980" i="2" s="1"/>
  <c r="I1994" i="1"/>
  <c r="F1980" i="2" s="1"/>
  <c r="J1994" i="1"/>
  <c r="G1980" i="2" s="1"/>
  <c r="K1994" i="1"/>
  <c r="M1994"/>
  <c r="H1980" i="2" s="1"/>
  <c r="P1994" i="1"/>
  <c r="Q1994"/>
  <c r="K1980" i="2" s="1"/>
  <c r="R1994" i="1"/>
  <c r="L1980" i="2" s="1"/>
  <c r="T1994" i="1"/>
  <c r="M1980" i="2" s="1"/>
  <c r="U1994" i="1"/>
  <c r="N1980" i="2" s="1"/>
  <c r="V1994" i="1"/>
  <c r="W1994"/>
  <c r="P1980" i="2" s="1"/>
  <c r="E1995" i="1"/>
  <c r="B1981" i="2" s="1"/>
  <c r="C2020" i="5" s="1"/>
  <c r="F1995" i="1"/>
  <c r="H1995"/>
  <c r="E1981" i="2" s="1"/>
  <c r="I1995" i="1"/>
  <c r="F1981" i="2" s="1"/>
  <c r="J1995" i="1"/>
  <c r="G1981" i="2" s="1"/>
  <c r="K1995" i="1"/>
  <c r="M1995"/>
  <c r="H1981" i="2" s="1"/>
  <c r="P1995" i="1"/>
  <c r="Q1995"/>
  <c r="K1981" i="2" s="1"/>
  <c r="R1995" i="1"/>
  <c r="L1981" i="2" s="1"/>
  <c r="T1995" i="1"/>
  <c r="M1981" i="2" s="1"/>
  <c r="U1995" i="1"/>
  <c r="N1981" i="2" s="1"/>
  <c r="V1995" i="1"/>
  <c r="W1995"/>
  <c r="P1981" i="2" s="1"/>
  <c r="E1996" i="1"/>
  <c r="B1982" i="2" s="1"/>
  <c r="C2021" i="5" s="1"/>
  <c r="F1996" i="1"/>
  <c r="H1996"/>
  <c r="E1982" i="2" s="1"/>
  <c r="I1996" i="1"/>
  <c r="F1982" i="2" s="1"/>
  <c r="J1996" i="1"/>
  <c r="G1982" i="2" s="1"/>
  <c r="K1996" i="1"/>
  <c r="M1996"/>
  <c r="H1982" i="2" s="1"/>
  <c r="P1996" i="1"/>
  <c r="Q1996"/>
  <c r="K1982" i="2" s="1"/>
  <c r="R1996" i="1"/>
  <c r="L1982" i="2" s="1"/>
  <c r="T1996" i="1"/>
  <c r="M1982" i="2" s="1"/>
  <c r="U1996" i="1"/>
  <c r="N1982" i="2" s="1"/>
  <c r="V1996" i="1"/>
  <c r="W1996"/>
  <c r="P1982" i="2" s="1"/>
  <c r="E1997" i="1"/>
  <c r="B1983" i="2" s="1"/>
  <c r="C2022" i="5" s="1"/>
  <c r="F1997" i="1"/>
  <c r="H1997"/>
  <c r="E1983" i="2" s="1"/>
  <c r="I1997" i="1"/>
  <c r="F1983" i="2" s="1"/>
  <c r="J1997" i="1"/>
  <c r="G1983" i="2" s="1"/>
  <c r="K1997" i="1"/>
  <c r="M1997"/>
  <c r="H1983" i="2" s="1"/>
  <c r="P1997" i="1"/>
  <c r="Q1997"/>
  <c r="K1983" i="2" s="1"/>
  <c r="R1997" i="1"/>
  <c r="L1983" i="2" s="1"/>
  <c r="T1997" i="1"/>
  <c r="M1983" i="2" s="1"/>
  <c r="U1997" i="1"/>
  <c r="N1983" i="2" s="1"/>
  <c r="V1997" i="1"/>
  <c r="W1997"/>
  <c r="P1983" i="2" s="1"/>
  <c r="E1998" i="1"/>
  <c r="B1984" i="2" s="1"/>
  <c r="C2023" i="5" s="1"/>
  <c r="F1998" i="1"/>
  <c r="H1998"/>
  <c r="E1984" i="2" s="1"/>
  <c r="I1998" i="1"/>
  <c r="F1984" i="2" s="1"/>
  <c r="J1998" i="1"/>
  <c r="G1984" i="2" s="1"/>
  <c r="K1998" i="1"/>
  <c r="M1998"/>
  <c r="H1984" i="2" s="1"/>
  <c r="P1998" i="1"/>
  <c r="Q1998"/>
  <c r="K1984" i="2" s="1"/>
  <c r="R1998" i="1"/>
  <c r="L1984" i="2" s="1"/>
  <c r="T1998" i="1"/>
  <c r="M1984" i="2" s="1"/>
  <c r="U1998" i="1"/>
  <c r="N1984" i="2" s="1"/>
  <c r="V1998" i="1"/>
  <c r="W1998"/>
  <c r="P1984" i="2" s="1"/>
  <c r="E1999" i="1"/>
  <c r="B1985" i="2" s="1"/>
  <c r="C2024" i="5" s="1"/>
  <c r="F1999" i="1"/>
  <c r="H1999"/>
  <c r="E1985" i="2" s="1"/>
  <c r="I1999" i="1"/>
  <c r="F1985" i="2" s="1"/>
  <c r="J1999" i="1"/>
  <c r="G1985" i="2" s="1"/>
  <c r="K1999" i="1"/>
  <c r="M1999"/>
  <c r="H1985" i="2" s="1"/>
  <c r="P1999" i="1"/>
  <c r="Q1999"/>
  <c r="K1985" i="2" s="1"/>
  <c r="R1999" i="1"/>
  <c r="L1985" i="2" s="1"/>
  <c r="T1999" i="1"/>
  <c r="M1985" i="2" s="1"/>
  <c r="U1999" i="1"/>
  <c r="N1985" i="2" s="1"/>
  <c r="V1999" i="1"/>
  <c r="W1999"/>
  <c r="P1985" i="2" s="1"/>
  <c r="E2000" i="1"/>
  <c r="B1986" i="2" s="1"/>
  <c r="C2025" i="5" s="1"/>
  <c r="F2000" i="1"/>
  <c r="H2000"/>
  <c r="E1986" i="2" s="1"/>
  <c r="I2000" i="1"/>
  <c r="F1986" i="2" s="1"/>
  <c r="J2000" i="1"/>
  <c r="G1986" i="2" s="1"/>
  <c r="K2000" i="1"/>
  <c r="M2000"/>
  <c r="H1986" i="2" s="1"/>
  <c r="P2000" i="1"/>
  <c r="Q2000"/>
  <c r="K1986" i="2" s="1"/>
  <c r="R2000" i="1"/>
  <c r="L1986" i="2" s="1"/>
  <c r="T2000" i="1"/>
  <c r="M1986" i="2" s="1"/>
  <c r="U2000" i="1"/>
  <c r="N1986" i="2" s="1"/>
  <c r="V2000" i="1"/>
  <c r="W2000"/>
  <c r="P1986" i="2" s="1"/>
  <c r="E2001" i="1"/>
  <c r="B1987" i="2" s="1"/>
  <c r="C2026" i="5" s="1"/>
  <c r="F2001" i="1"/>
  <c r="H2001"/>
  <c r="E1987" i="2" s="1"/>
  <c r="I2001" i="1"/>
  <c r="F1987" i="2" s="1"/>
  <c r="J2001" i="1"/>
  <c r="G1987" i="2" s="1"/>
  <c r="K2001" i="1"/>
  <c r="M2001"/>
  <c r="H1987" i="2" s="1"/>
  <c r="P2001" i="1"/>
  <c r="Q2001"/>
  <c r="K1987" i="2" s="1"/>
  <c r="R2001" i="1"/>
  <c r="L1987" i="2" s="1"/>
  <c r="T2001" i="1"/>
  <c r="M1987" i="2" s="1"/>
  <c r="U2001" i="1"/>
  <c r="N1987" i="2" s="1"/>
  <c r="V2001" i="1"/>
  <c r="W2001"/>
  <c r="P1987" i="2" s="1"/>
  <c r="E2002" i="1"/>
  <c r="B1988" i="2" s="1"/>
  <c r="C2027" i="5" s="1"/>
  <c r="F2002" i="1"/>
  <c r="H2002"/>
  <c r="E1988" i="2" s="1"/>
  <c r="I2002" i="1"/>
  <c r="F1988" i="2" s="1"/>
  <c r="J2002" i="1"/>
  <c r="G1988" i="2" s="1"/>
  <c r="K2002" i="1"/>
  <c r="M2002"/>
  <c r="H1988" i="2" s="1"/>
  <c r="P2002" i="1"/>
  <c r="Q2002"/>
  <c r="K1988" i="2" s="1"/>
  <c r="R2002" i="1"/>
  <c r="L1988" i="2" s="1"/>
  <c r="T2002" i="1"/>
  <c r="M1988" i="2" s="1"/>
  <c r="U2002" i="1"/>
  <c r="N1988" i="2" s="1"/>
  <c r="V2002" i="1"/>
  <c r="W2002"/>
  <c r="P1988" i="2" s="1"/>
  <c r="E2003" i="1"/>
  <c r="B1989" i="2" s="1"/>
  <c r="C2028" i="5" s="1"/>
  <c r="F2003" i="1"/>
  <c r="H2003"/>
  <c r="E1989" i="2" s="1"/>
  <c r="I2003" i="1"/>
  <c r="F1989" i="2" s="1"/>
  <c r="J2003" i="1"/>
  <c r="G1989" i="2" s="1"/>
  <c r="K2003" i="1"/>
  <c r="M2003"/>
  <c r="H1989" i="2" s="1"/>
  <c r="P2003" i="1"/>
  <c r="Q2003"/>
  <c r="K1989" i="2" s="1"/>
  <c r="R2003" i="1"/>
  <c r="L1989" i="2" s="1"/>
  <c r="T2003" i="1"/>
  <c r="M1989" i="2" s="1"/>
  <c r="U2003" i="1"/>
  <c r="N1989" i="2" s="1"/>
  <c r="V2003" i="1"/>
  <c r="W2003"/>
  <c r="P1989" i="2" s="1"/>
  <c r="E2004" i="1"/>
  <c r="B1990" i="2" s="1"/>
  <c r="C2029" i="5" s="1"/>
  <c r="F2004" i="1"/>
  <c r="H2004"/>
  <c r="E1990" i="2" s="1"/>
  <c r="I2004" i="1"/>
  <c r="F1990" i="2" s="1"/>
  <c r="J2004" i="1"/>
  <c r="G1990" i="2" s="1"/>
  <c r="K2004" i="1"/>
  <c r="M2004"/>
  <c r="H1990" i="2" s="1"/>
  <c r="P2004" i="1"/>
  <c r="Q2004"/>
  <c r="K1990" i="2" s="1"/>
  <c r="R2004" i="1"/>
  <c r="L1990" i="2" s="1"/>
  <c r="T2004" i="1"/>
  <c r="M1990" i="2" s="1"/>
  <c r="U2004" i="1"/>
  <c r="N1990" i="2" s="1"/>
  <c r="V2004" i="1"/>
  <c r="W2004"/>
  <c r="P1990" i="2" s="1"/>
  <c r="E2005" i="1"/>
  <c r="B1991" i="2" s="1"/>
  <c r="C2030" i="5" s="1"/>
  <c r="F2005" i="1"/>
  <c r="H2005"/>
  <c r="E1991" i="2" s="1"/>
  <c r="I2005" i="1"/>
  <c r="F1991" i="2" s="1"/>
  <c r="J2005" i="1"/>
  <c r="G1991" i="2" s="1"/>
  <c r="K2005" i="1"/>
  <c r="M2005"/>
  <c r="H1991" i="2" s="1"/>
  <c r="P2005" i="1"/>
  <c r="Q2005"/>
  <c r="K1991" i="2" s="1"/>
  <c r="R2005" i="1"/>
  <c r="L1991" i="2" s="1"/>
  <c r="T2005" i="1"/>
  <c r="M1991" i="2" s="1"/>
  <c r="U2005" i="1"/>
  <c r="N1991" i="2" s="1"/>
  <c r="V2005" i="1"/>
  <c r="W2005"/>
  <c r="P1991" i="2" s="1"/>
  <c r="E2006" i="1"/>
  <c r="B1992" i="2" s="1"/>
  <c r="C2031" i="5" s="1"/>
  <c r="F2006" i="1"/>
  <c r="H2006"/>
  <c r="E1992" i="2" s="1"/>
  <c r="I2006" i="1"/>
  <c r="F1992" i="2" s="1"/>
  <c r="J2006" i="1"/>
  <c r="G1992" i="2" s="1"/>
  <c r="K2006" i="1"/>
  <c r="M2006"/>
  <c r="H1992" i="2" s="1"/>
  <c r="P2006" i="1"/>
  <c r="Q2006"/>
  <c r="K1992" i="2" s="1"/>
  <c r="R2006" i="1"/>
  <c r="L1992" i="2" s="1"/>
  <c r="T2006" i="1"/>
  <c r="M1992" i="2" s="1"/>
  <c r="U2006" i="1"/>
  <c r="N1992" i="2" s="1"/>
  <c r="V2006" i="1"/>
  <c r="W2006"/>
  <c r="P1992" i="2" s="1"/>
  <c r="E2007" i="1"/>
  <c r="B1993" i="2" s="1"/>
  <c r="C2032" i="5" s="1"/>
  <c r="F2007" i="1"/>
  <c r="H2007"/>
  <c r="E1993" i="2" s="1"/>
  <c r="I2007" i="1"/>
  <c r="F1993" i="2" s="1"/>
  <c r="J2007" i="1"/>
  <c r="G1993" i="2" s="1"/>
  <c r="K2007" i="1"/>
  <c r="M2007"/>
  <c r="H1993" i="2" s="1"/>
  <c r="P2007" i="1"/>
  <c r="Q2007"/>
  <c r="K1993" i="2" s="1"/>
  <c r="R2007" i="1"/>
  <c r="L1993" i="2" s="1"/>
  <c r="T2007" i="1"/>
  <c r="M1993" i="2" s="1"/>
  <c r="U2007" i="1"/>
  <c r="N1993" i="2" s="1"/>
  <c r="V2007" i="1"/>
  <c r="W2007"/>
  <c r="P1993" i="2" s="1"/>
  <c r="E2008" i="1"/>
  <c r="B1994" i="2" s="1"/>
  <c r="C2033" i="5" s="1"/>
  <c r="F2008" i="1"/>
  <c r="H2008"/>
  <c r="E1994" i="2" s="1"/>
  <c r="I2008" i="1"/>
  <c r="F1994" i="2" s="1"/>
  <c r="J2008" i="1"/>
  <c r="G1994" i="2" s="1"/>
  <c r="K2008" i="1"/>
  <c r="M2008"/>
  <c r="H1994" i="2" s="1"/>
  <c r="P2008" i="1"/>
  <c r="Q2008"/>
  <c r="K1994" i="2" s="1"/>
  <c r="R2008" i="1"/>
  <c r="L1994" i="2" s="1"/>
  <c r="T2008" i="1"/>
  <c r="M1994" i="2" s="1"/>
  <c r="U2008" i="1"/>
  <c r="N1994" i="2" s="1"/>
  <c r="V2008" i="1"/>
  <c r="W2008"/>
  <c r="P1994" i="2" s="1"/>
  <c r="E2009" i="1"/>
  <c r="B1995" i="2" s="1"/>
  <c r="C2034" i="5" s="1"/>
  <c r="F2009" i="1"/>
  <c r="H2009"/>
  <c r="E1995" i="2" s="1"/>
  <c r="I2009" i="1"/>
  <c r="F1995" i="2" s="1"/>
  <c r="J2009" i="1"/>
  <c r="G1995" i="2" s="1"/>
  <c r="K2009" i="1"/>
  <c r="M2009"/>
  <c r="H1995" i="2" s="1"/>
  <c r="P2009" i="1"/>
  <c r="Q2009"/>
  <c r="K1995" i="2" s="1"/>
  <c r="R2009" i="1"/>
  <c r="L1995" i="2" s="1"/>
  <c r="T2009" i="1"/>
  <c r="M1995" i="2" s="1"/>
  <c r="U2009" i="1"/>
  <c r="N1995" i="2" s="1"/>
  <c r="V2009" i="1"/>
  <c r="W2009"/>
  <c r="P1995" i="2" s="1"/>
  <c r="E2010" i="1"/>
  <c r="B1996" i="2" s="1"/>
  <c r="C2035" i="5" s="1"/>
  <c r="F2010" i="1"/>
  <c r="H2010"/>
  <c r="E1996" i="2" s="1"/>
  <c r="I2010" i="1"/>
  <c r="F1996" i="2" s="1"/>
  <c r="J2010" i="1"/>
  <c r="G1996" i="2" s="1"/>
  <c r="K2010" i="1"/>
  <c r="M2010"/>
  <c r="H1996" i="2" s="1"/>
  <c r="P2010" i="1"/>
  <c r="Q2010"/>
  <c r="K1996" i="2" s="1"/>
  <c r="R2010" i="1"/>
  <c r="L1996" i="2" s="1"/>
  <c r="T2010" i="1"/>
  <c r="M1996" i="2" s="1"/>
  <c r="U2010" i="1"/>
  <c r="N1996" i="2" s="1"/>
  <c r="V2010" i="1"/>
  <c r="W2010"/>
  <c r="P1996" i="2" s="1"/>
  <c r="E2011" i="1"/>
  <c r="B1997" i="2" s="1"/>
  <c r="C2036" i="5" s="1"/>
  <c r="F2011" i="1"/>
  <c r="H2011"/>
  <c r="E1997" i="2" s="1"/>
  <c r="I2011" i="1"/>
  <c r="F1997" i="2" s="1"/>
  <c r="J2011" i="1"/>
  <c r="G1997" i="2" s="1"/>
  <c r="K2011" i="1"/>
  <c r="M2011"/>
  <c r="H1997" i="2" s="1"/>
  <c r="P2011" i="1"/>
  <c r="Q2011"/>
  <c r="K1997" i="2" s="1"/>
  <c r="R2011" i="1"/>
  <c r="L1997" i="2" s="1"/>
  <c r="T2011" i="1"/>
  <c r="M1997" i="2" s="1"/>
  <c r="U2011" i="1"/>
  <c r="N1997" i="2" s="1"/>
  <c r="V2011" i="1"/>
  <c r="W2011"/>
  <c r="P1997" i="2" s="1"/>
  <c r="E2012" i="1"/>
  <c r="B1998" i="2" s="1"/>
  <c r="C2037" i="5" s="1"/>
  <c r="F2012" i="1"/>
  <c r="H2012"/>
  <c r="E1998" i="2" s="1"/>
  <c r="I2012" i="1"/>
  <c r="F1998" i="2" s="1"/>
  <c r="J2012" i="1"/>
  <c r="G1998" i="2" s="1"/>
  <c r="K2012" i="1"/>
  <c r="M2012"/>
  <c r="H1998" i="2" s="1"/>
  <c r="P2012" i="1"/>
  <c r="Q2012"/>
  <c r="K1998" i="2" s="1"/>
  <c r="R2012" i="1"/>
  <c r="L1998" i="2" s="1"/>
  <c r="T2012" i="1"/>
  <c r="M1998" i="2" s="1"/>
  <c r="U2012" i="1"/>
  <c r="N1998" i="2" s="1"/>
  <c r="V2012" i="1"/>
  <c r="W2012"/>
  <c r="P1998" i="2" s="1"/>
  <c r="E2013" i="1"/>
  <c r="B1999" i="2" s="1"/>
  <c r="C2038" i="5" s="1"/>
  <c r="F2013" i="1"/>
  <c r="H2013"/>
  <c r="E1999" i="2" s="1"/>
  <c r="I2013" i="1"/>
  <c r="F1999" i="2" s="1"/>
  <c r="J2013" i="1"/>
  <c r="G1999" i="2" s="1"/>
  <c r="K2013" i="1"/>
  <c r="M2013"/>
  <c r="H1999" i="2" s="1"/>
  <c r="P2013" i="1"/>
  <c r="Q2013"/>
  <c r="K1999" i="2" s="1"/>
  <c r="R2013" i="1"/>
  <c r="L1999" i="2" s="1"/>
  <c r="T2013" i="1"/>
  <c r="M1999" i="2" s="1"/>
  <c r="U2013" i="1"/>
  <c r="N1999" i="2" s="1"/>
  <c r="V2013" i="1"/>
  <c r="W2013"/>
  <c r="P1999" i="2" s="1"/>
  <c r="E2014" i="1"/>
  <c r="B2000" i="2" s="1"/>
  <c r="C2039" i="5" s="1"/>
  <c r="F2014" i="1"/>
  <c r="H2014"/>
  <c r="E2000" i="2" s="1"/>
  <c r="I2014" i="1"/>
  <c r="F2000" i="2" s="1"/>
  <c r="J2014" i="1"/>
  <c r="G2000" i="2" s="1"/>
  <c r="K2014" i="1"/>
  <c r="M2014"/>
  <c r="H2000" i="2" s="1"/>
  <c r="P2014" i="1"/>
  <c r="Q2014"/>
  <c r="K2000" i="2" s="1"/>
  <c r="R2014" i="1"/>
  <c r="L2000" i="2" s="1"/>
  <c r="T2014" i="1"/>
  <c r="M2000" i="2" s="1"/>
  <c r="U2014" i="1"/>
  <c r="N2000" i="2" s="1"/>
  <c r="V2014" i="1"/>
  <c r="W2014"/>
  <c r="P2000" i="2" s="1"/>
  <c r="E2015" i="1"/>
  <c r="B2001" i="2" s="1"/>
  <c r="C2040" i="5" s="1"/>
  <c r="F2015" i="1"/>
  <c r="H2015"/>
  <c r="E2001" i="2" s="1"/>
  <c r="I2015" i="1"/>
  <c r="F2001" i="2" s="1"/>
  <c r="J2015" i="1"/>
  <c r="G2001" i="2" s="1"/>
  <c r="K2015" i="1"/>
  <c r="M2015"/>
  <c r="H2001" i="2" s="1"/>
  <c r="P2015" i="1"/>
  <c r="Q2015"/>
  <c r="K2001" i="2" s="1"/>
  <c r="R2015" i="1"/>
  <c r="L2001" i="2" s="1"/>
  <c r="T2015" i="1"/>
  <c r="M2001" i="2" s="1"/>
  <c r="U2015" i="1"/>
  <c r="N2001" i="2" s="1"/>
  <c r="V2015" i="1"/>
  <c r="W2015"/>
  <c r="P2001" i="2" s="1"/>
  <c r="E2016" i="1"/>
  <c r="B2002" i="2" s="1"/>
  <c r="C2041" i="5" s="1"/>
  <c r="F2016" i="1"/>
  <c r="H2016"/>
  <c r="E2002" i="2" s="1"/>
  <c r="I2016" i="1"/>
  <c r="F2002" i="2" s="1"/>
  <c r="J2016" i="1"/>
  <c r="G2002" i="2" s="1"/>
  <c r="K2016" i="1"/>
  <c r="M2016"/>
  <c r="H2002" i="2" s="1"/>
  <c r="P2016" i="1"/>
  <c r="Q2016"/>
  <c r="K2002" i="2" s="1"/>
  <c r="R2016" i="1"/>
  <c r="L2002" i="2" s="1"/>
  <c r="T2016" i="1"/>
  <c r="M2002" i="2" s="1"/>
  <c r="U2016" i="1"/>
  <c r="N2002" i="2" s="1"/>
  <c r="V2016" i="1"/>
  <c r="W2016"/>
  <c r="P2002" i="2" s="1"/>
  <c r="E2017" i="1"/>
  <c r="B2003" i="2" s="1"/>
  <c r="C2042" i="5" s="1"/>
  <c r="F2017" i="1"/>
  <c r="H2017"/>
  <c r="E2003" i="2" s="1"/>
  <c r="I2017" i="1"/>
  <c r="F2003" i="2" s="1"/>
  <c r="J2017" i="1"/>
  <c r="G2003" i="2" s="1"/>
  <c r="K2017" i="1"/>
  <c r="M2017"/>
  <c r="H2003" i="2" s="1"/>
  <c r="P2017" i="1"/>
  <c r="Q2017"/>
  <c r="K2003" i="2" s="1"/>
  <c r="R2017" i="1"/>
  <c r="L2003" i="2" s="1"/>
  <c r="T2017" i="1"/>
  <c r="M2003" i="2" s="1"/>
  <c r="U2017" i="1"/>
  <c r="N2003" i="2" s="1"/>
  <c r="V2017" i="1"/>
  <c r="W2017"/>
  <c r="P2003" i="2" s="1"/>
  <c r="E2018" i="1"/>
  <c r="B2004" i="2" s="1"/>
  <c r="C2043" i="5" s="1"/>
  <c r="F2018" i="1"/>
  <c r="H2018"/>
  <c r="E2004" i="2" s="1"/>
  <c r="I2018" i="1"/>
  <c r="F2004" i="2" s="1"/>
  <c r="J2018" i="1"/>
  <c r="G2004" i="2" s="1"/>
  <c r="K2018" i="1"/>
  <c r="M2018"/>
  <c r="H2004" i="2" s="1"/>
  <c r="P2018" i="1"/>
  <c r="Q2018"/>
  <c r="K2004" i="2" s="1"/>
  <c r="R2018" i="1"/>
  <c r="L2004" i="2" s="1"/>
  <c r="T2018" i="1"/>
  <c r="M2004" i="2" s="1"/>
  <c r="U2018" i="1"/>
  <c r="N2004" i="2" s="1"/>
  <c r="V2018" i="1"/>
  <c r="W2018"/>
  <c r="P2004" i="2" s="1"/>
  <c r="E2019" i="1"/>
  <c r="B2005" i="2" s="1"/>
  <c r="C2044" i="5" s="1"/>
  <c r="F2019" i="1"/>
  <c r="H2019"/>
  <c r="E2005" i="2" s="1"/>
  <c r="I2019" i="1"/>
  <c r="F2005" i="2" s="1"/>
  <c r="J2019" i="1"/>
  <c r="G2005" i="2" s="1"/>
  <c r="K2019" i="1"/>
  <c r="M2019"/>
  <c r="H2005" i="2" s="1"/>
  <c r="P2019" i="1"/>
  <c r="Q2019"/>
  <c r="K2005" i="2" s="1"/>
  <c r="R2019" i="1"/>
  <c r="L2005" i="2" s="1"/>
  <c r="T2019" i="1"/>
  <c r="M2005" i="2" s="1"/>
  <c r="U2019" i="1"/>
  <c r="N2005" i="2" s="1"/>
  <c r="V2019" i="1"/>
  <c r="W2019"/>
  <c r="P2005" i="2" s="1"/>
  <c r="E2020" i="1"/>
  <c r="B2006" i="2" s="1"/>
  <c r="C2045" i="5" s="1"/>
  <c r="F2020" i="1"/>
  <c r="H2020"/>
  <c r="E2006" i="2" s="1"/>
  <c r="I2020" i="1"/>
  <c r="F2006" i="2" s="1"/>
  <c r="J2020" i="1"/>
  <c r="G2006" i="2" s="1"/>
  <c r="K2020" i="1"/>
  <c r="M2020"/>
  <c r="H2006" i="2" s="1"/>
  <c r="P2020" i="1"/>
  <c r="Q2020"/>
  <c r="K2006" i="2" s="1"/>
  <c r="R2020" i="1"/>
  <c r="L2006" i="2" s="1"/>
  <c r="T2020" i="1"/>
  <c r="M2006" i="2" s="1"/>
  <c r="U2020" i="1"/>
  <c r="N2006" i="2" s="1"/>
  <c r="V2020" i="1"/>
  <c r="W2020"/>
  <c r="P2006" i="2" s="1"/>
  <c r="E2021" i="1"/>
  <c r="B2007" i="2" s="1"/>
  <c r="C2046" i="5" s="1"/>
  <c r="F2021" i="1"/>
  <c r="H2021"/>
  <c r="E2007" i="2" s="1"/>
  <c r="I2021" i="1"/>
  <c r="F2007" i="2" s="1"/>
  <c r="J2021" i="1"/>
  <c r="G2007" i="2" s="1"/>
  <c r="K2021" i="1"/>
  <c r="M2021"/>
  <c r="H2007" i="2" s="1"/>
  <c r="P2021" i="1"/>
  <c r="Q2021"/>
  <c r="K2007" i="2" s="1"/>
  <c r="R2021" i="1"/>
  <c r="L2007" i="2" s="1"/>
  <c r="T2021" i="1"/>
  <c r="M2007" i="2" s="1"/>
  <c r="U2021" i="1"/>
  <c r="N2007" i="2" s="1"/>
  <c r="V2021" i="1"/>
  <c r="W2021"/>
  <c r="P2007" i="2" s="1"/>
  <c r="E2022" i="1"/>
  <c r="B2008" i="2" s="1"/>
  <c r="C2047" i="5" s="1"/>
  <c r="F2022" i="1"/>
  <c r="H2022"/>
  <c r="E2008" i="2" s="1"/>
  <c r="I2022" i="1"/>
  <c r="F2008" i="2" s="1"/>
  <c r="J2022" i="1"/>
  <c r="G2008" i="2" s="1"/>
  <c r="K2022" i="1"/>
  <c r="M2022"/>
  <c r="H2008" i="2" s="1"/>
  <c r="P2022" i="1"/>
  <c r="Q2022"/>
  <c r="K2008" i="2" s="1"/>
  <c r="R2022" i="1"/>
  <c r="L2008" i="2" s="1"/>
  <c r="T2022" i="1"/>
  <c r="M2008" i="2" s="1"/>
  <c r="U2022" i="1"/>
  <c r="N2008" i="2" s="1"/>
  <c r="V2022" i="1"/>
  <c r="W2022"/>
  <c r="P2008" i="2" s="1"/>
  <c r="E2023" i="1"/>
  <c r="B2009" i="2" s="1"/>
  <c r="C2048" i="5" s="1"/>
  <c r="F2023" i="1"/>
  <c r="H2023"/>
  <c r="E2009" i="2" s="1"/>
  <c r="I2023" i="1"/>
  <c r="F2009" i="2" s="1"/>
  <c r="J2023" i="1"/>
  <c r="G2009" i="2" s="1"/>
  <c r="K2023" i="1"/>
  <c r="M2023"/>
  <c r="H2009" i="2" s="1"/>
  <c r="P2023" i="1"/>
  <c r="Q2023"/>
  <c r="K2009" i="2" s="1"/>
  <c r="R2023" i="1"/>
  <c r="L2009" i="2" s="1"/>
  <c r="T2023" i="1"/>
  <c r="M2009" i="2" s="1"/>
  <c r="U2023" i="1"/>
  <c r="N2009" i="2" s="1"/>
  <c r="V2023" i="1"/>
  <c r="W2023"/>
  <c r="P2009" i="2" s="1"/>
  <c r="E2024" i="1"/>
  <c r="B2010" i="2" s="1"/>
  <c r="C2049" i="5" s="1"/>
  <c r="F2024" i="1"/>
  <c r="H2024"/>
  <c r="E2010" i="2" s="1"/>
  <c r="I2024" i="1"/>
  <c r="F2010" i="2" s="1"/>
  <c r="J2024" i="1"/>
  <c r="G2010" i="2" s="1"/>
  <c r="K2024" i="1"/>
  <c r="M2024"/>
  <c r="H2010" i="2" s="1"/>
  <c r="P2024" i="1"/>
  <c r="Q2024"/>
  <c r="K2010" i="2" s="1"/>
  <c r="R2024" i="1"/>
  <c r="L2010" i="2" s="1"/>
  <c r="T2024" i="1"/>
  <c r="M2010" i="2" s="1"/>
  <c r="U2024" i="1"/>
  <c r="N2010" i="2" s="1"/>
  <c r="V2024" i="1"/>
  <c r="W2024"/>
  <c r="P2010" i="2" s="1"/>
  <c r="E2025" i="1"/>
  <c r="B2011" i="2" s="1"/>
  <c r="C2050" i="5" s="1"/>
  <c r="F2025" i="1"/>
  <c r="H2025"/>
  <c r="E2011" i="2" s="1"/>
  <c r="I2025" i="1"/>
  <c r="F2011" i="2" s="1"/>
  <c r="J2025" i="1"/>
  <c r="G2011" i="2" s="1"/>
  <c r="K2025" i="1"/>
  <c r="M2025"/>
  <c r="H2011" i="2" s="1"/>
  <c r="P2025" i="1"/>
  <c r="Q2025"/>
  <c r="K2011" i="2" s="1"/>
  <c r="R2025" i="1"/>
  <c r="L2011" i="2" s="1"/>
  <c r="T2025" i="1"/>
  <c r="M2011" i="2" s="1"/>
  <c r="U2025" i="1"/>
  <c r="N2011" i="2" s="1"/>
  <c r="V2025" i="1"/>
  <c r="W2025"/>
  <c r="P2011" i="2" s="1"/>
  <c r="E2026" i="1"/>
  <c r="B2012" i="2" s="1"/>
  <c r="C2051" i="5" s="1"/>
  <c r="F2026" i="1"/>
  <c r="H2026"/>
  <c r="E2012" i="2" s="1"/>
  <c r="I2026" i="1"/>
  <c r="F2012" i="2" s="1"/>
  <c r="J2026" i="1"/>
  <c r="G2012" i="2" s="1"/>
  <c r="K2026" i="1"/>
  <c r="M2026"/>
  <c r="H2012" i="2" s="1"/>
  <c r="P2026" i="1"/>
  <c r="Q2026"/>
  <c r="K2012" i="2" s="1"/>
  <c r="R2026" i="1"/>
  <c r="L2012" i="2" s="1"/>
  <c r="T2026" i="1"/>
  <c r="M2012" i="2" s="1"/>
  <c r="U2026" i="1"/>
  <c r="N2012" i="2" s="1"/>
  <c r="V2026" i="1"/>
  <c r="W2026"/>
  <c r="P2012" i="2" s="1"/>
  <c r="E2027" i="1"/>
  <c r="B2013" i="2" s="1"/>
  <c r="C2052" i="5" s="1"/>
  <c r="F2027" i="1"/>
  <c r="H2027"/>
  <c r="E2013" i="2" s="1"/>
  <c r="I2027" i="1"/>
  <c r="F2013" i="2" s="1"/>
  <c r="J2027" i="1"/>
  <c r="G2013" i="2" s="1"/>
  <c r="K2027" i="1"/>
  <c r="M2027"/>
  <c r="H2013" i="2" s="1"/>
  <c r="P2027" i="1"/>
  <c r="Q2027"/>
  <c r="K2013" i="2" s="1"/>
  <c r="R2027" i="1"/>
  <c r="L2013" i="2" s="1"/>
  <c r="T2027" i="1"/>
  <c r="M2013" i="2" s="1"/>
  <c r="U2027" i="1"/>
  <c r="N2013" i="2" s="1"/>
  <c r="V2027" i="1"/>
  <c r="W2027"/>
  <c r="P2013" i="2" s="1"/>
  <c r="E2028" i="1"/>
  <c r="B2014" i="2" s="1"/>
  <c r="C2053" i="5" s="1"/>
  <c r="F2028" i="1"/>
  <c r="H2028"/>
  <c r="E2014" i="2" s="1"/>
  <c r="I2028" i="1"/>
  <c r="F2014" i="2" s="1"/>
  <c r="J2028" i="1"/>
  <c r="G2014" i="2" s="1"/>
  <c r="K2028" i="1"/>
  <c r="M2028"/>
  <c r="H2014" i="2" s="1"/>
  <c r="P2028" i="1"/>
  <c r="Q2028"/>
  <c r="K2014" i="2" s="1"/>
  <c r="R2028" i="1"/>
  <c r="L2014" i="2" s="1"/>
  <c r="T2028" i="1"/>
  <c r="M2014" i="2" s="1"/>
  <c r="U2028" i="1"/>
  <c r="N2014" i="2" s="1"/>
  <c r="V2028" i="1"/>
  <c r="W2028"/>
  <c r="P2014" i="2" s="1"/>
  <c r="E2029" i="1"/>
  <c r="B2015" i="2" s="1"/>
  <c r="C2054" i="5" s="1"/>
  <c r="F2029" i="1"/>
  <c r="H2029"/>
  <c r="E2015" i="2" s="1"/>
  <c r="I2029" i="1"/>
  <c r="F2015" i="2" s="1"/>
  <c r="J2029" i="1"/>
  <c r="G2015" i="2" s="1"/>
  <c r="K2029" i="1"/>
  <c r="M2029"/>
  <c r="H2015" i="2" s="1"/>
  <c r="P2029" i="1"/>
  <c r="Q2029"/>
  <c r="K2015" i="2" s="1"/>
  <c r="R2029" i="1"/>
  <c r="L2015" i="2" s="1"/>
  <c r="T2029" i="1"/>
  <c r="M2015" i="2" s="1"/>
  <c r="U2029" i="1"/>
  <c r="N2015" i="2" s="1"/>
  <c r="V2029" i="1"/>
  <c r="W2029"/>
  <c r="P2015" i="2" s="1"/>
  <c r="E2030" i="1"/>
  <c r="B2016" i="2" s="1"/>
  <c r="C2055" i="5" s="1"/>
  <c r="F2030" i="1"/>
  <c r="H2030"/>
  <c r="E2016" i="2" s="1"/>
  <c r="I2030" i="1"/>
  <c r="F2016" i="2" s="1"/>
  <c r="J2030" i="1"/>
  <c r="G2016" i="2" s="1"/>
  <c r="K2030" i="1"/>
  <c r="M2030"/>
  <c r="H2016" i="2" s="1"/>
  <c r="P2030" i="1"/>
  <c r="Q2030"/>
  <c r="K2016" i="2" s="1"/>
  <c r="R2030" i="1"/>
  <c r="L2016" i="2" s="1"/>
  <c r="T2030" i="1"/>
  <c r="M2016" i="2" s="1"/>
  <c r="U2030" i="1"/>
  <c r="N2016" i="2" s="1"/>
  <c r="V2030" i="1"/>
  <c r="W2030"/>
  <c r="P2016" i="2" s="1"/>
  <c r="E2031" i="1"/>
  <c r="B2017" i="2" s="1"/>
  <c r="C2056" i="5" s="1"/>
  <c r="F2031" i="1"/>
  <c r="H2031"/>
  <c r="E2017" i="2" s="1"/>
  <c r="I2031" i="1"/>
  <c r="F2017" i="2" s="1"/>
  <c r="J2031" i="1"/>
  <c r="G2017" i="2" s="1"/>
  <c r="K2031" i="1"/>
  <c r="M2031"/>
  <c r="H2017" i="2" s="1"/>
  <c r="P2031" i="1"/>
  <c r="Q2031"/>
  <c r="K2017" i="2" s="1"/>
  <c r="R2031" i="1"/>
  <c r="L2017" i="2" s="1"/>
  <c r="T2031" i="1"/>
  <c r="M2017" i="2" s="1"/>
  <c r="U2031" i="1"/>
  <c r="N2017" i="2" s="1"/>
  <c r="V2031" i="1"/>
  <c r="W2031"/>
  <c r="P2017" i="2" s="1"/>
  <c r="E2032" i="1"/>
  <c r="B2018" i="2" s="1"/>
  <c r="C2057" i="5" s="1"/>
  <c r="F2032" i="1"/>
  <c r="H2032"/>
  <c r="E2018" i="2" s="1"/>
  <c r="I2032" i="1"/>
  <c r="F2018" i="2" s="1"/>
  <c r="J2032" i="1"/>
  <c r="G2018" i="2" s="1"/>
  <c r="K2032" i="1"/>
  <c r="M2032"/>
  <c r="H2018" i="2" s="1"/>
  <c r="P2032" i="1"/>
  <c r="Q2032"/>
  <c r="K2018" i="2" s="1"/>
  <c r="R2032" i="1"/>
  <c r="L2018" i="2" s="1"/>
  <c r="T2032" i="1"/>
  <c r="M2018" i="2" s="1"/>
  <c r="U2032" i="1"/>
  <c r="N2018" i="2" s="1"/>
  <c r="V2032" i="1"/>
  <c r="W2032"/>
  <c r="P2018" i="2" s="1"/>
  <c r="E2033" i="1"/>
  <c r="B2019" i="2" s="1"/>
  <c r="C2058" i="5" s="1"/>
  <c r="F2033" i="1"/>
  <c r="H2033"/>
  <c r="E2019" i="2" s="1"/>
  <c r="I2033" i="1"/>
  <c r="F2019" i="2" s="1"/>
  <c r="J2033" i="1"/>
  <c r="G2019" i="2" s="1"/>
  <c r="K2033" i="1"/>
  <c r="M2033"/>
  <c r="H2019" i="2" s="1"/>
  <c r="P2033" i="1"/>
  <c r="Q2033"/>
  <c r="K2019" i="2" s="1"/>
  <c r="R2033" i="1"/>
  <c r="L2019" i="2" s="1"/>
  <c r="T2033" i="1"/>
  <c r="M2019" i="2" s="1"/>
  <c r="U2033" i="1"/>
  <c r="N2019" i="2" s="1"/>
  <c r="V2033" i="1"/>
  <c r="W2033"/>
  <c r="P2019" i="2" s="1"/>
  <c r="E2034" i="1"/>
  <c r="B2020" i="2" s="1"/>
  <c r="C2059" i="5" s="1"/>
  <c r="F2034" i="1"/>
  <c r="H2034"/>
  <c r="E2020" i="2" s="1"/>
  <c r="I2034" i="1"/>
  <c r="F2020" i="2" s="1"/>
  <c r="J2034" i="1"/>
  <c r="G2020" i="2" s="1"/>
  <c r="K2034" i="1"/>
  <c r="M2034"/>
  <c r="H2020" i="2" s="1"/>
  <c r="P2034" i="1"/>
  <c r="Q2034"/>
  <c r="K2020" i="2" s="1"/>
  <c r="R2034" i="1"/>
  <c r="L2020" i="2" s="1"/>
  <c r="T2034" i="1"/>
  <c r="M2020" i="2" s="1"/>
  <c r="U2034" i="1"/>
  <c r="N2020" i="2" s="1"/>
  <c r="V2034" i="1"/>
  <c r="W2034"/>
  <c r="P2020" i="2" s="1"/>
  <c r="E2035" i="1"/>
  <c r="B2021" i="2" s="1"/>
  <c r="C2060" i="5" s="1"/>
  <c r="F2035" i="1"/>
  <c r="H2035"/>
  <c r="E2021" i="2" s="1"/>
  <c r="I2035" i="1"/>
  <c r="F2021" i="2" s="1"/>
  <c r="J2035" i="1"/>
  <c r="G2021" i="2" s="1"/>
  <c r="K2035" i="1"/>
  <c r="M2035"/>
  <c r="H2021" i="2" s="1"/>
  <c r="P2035" i="1"/>
  <c r="Q2035"/>
  <c r="K2021" i="2" s="1"/>
  <c r="R2035" i="1"/>
  <c r="L2021" i="2" s="1"/>
  <c r="T2035" i="1"/>
  <c r="M2021" i="2" s="1"/>
  <c r="U2035" i="1"/>
  <c r="N2021" i="2" s="1"/>
  <c r="V2035" i="1"/>
  <c r="W2035"/>
  <c r="P2021" i="2" s="1"/>
  <c r="E2036" i="1"/>
  <c r="B2022" i="2" s="1"/>
  <c r="C2061" i="5" s="1"/>
  <c r="F2036" i="1"/>
  <c r="H2036"/>
  <c r="E2022" i="2" s="1"/>
  <c r="I2036" i="1"/>
  <c r="F2022" i="2" s="1"/>
  <c r="J2036" i="1"/>
  <c r="G2022" i="2" s="1"/>
  <c r="K2036" i="1"/>
  <c r="M2036"/>
  <c r="H2022" i="2" s="1"/>
  <c r="P2036" i="1"/>
  <c r="Q2036"/>
  <c r="K2022" i="2" s="1"/>
  <c r="R2036" i="1"/>
  <c r="L2022" i="2" s="1"/>
  <c r="T2036" i="1"/>
  <c r="M2022" i="2" s="1"/>
  <c r="U2036" i="1"/>
  <c r="N2022" i="2" s="1"/>
  <c r="V2036" i="1"/>
  <c r="W2036"/>
  <c r="P2022" i="2" s="1"/>
  <c r="E2037" i="1"/>
  <c r="B2023" i="2" s="1"/>
  <c r="C2062" i="5" s="1"/>
  <c r="F2037" i="1"/>
  <c r="H2037"/>
  <c r="E2023" i="2" s="1"/>
  <c r="I2037" i="1"/>
  <c r="F2023" i="2" s="1"/>
  <c r="J2037" i="1"/>
  <c r="G2023" i="2" s="1"/>
  <c r="K2037" i="1"/>
  <c r="M2037"/>
  <c r="H2023" i="2" s="1"/>
  <c r="P2037" i="1"/>
  <c r="Q2037"/>
  <c r="K2023" i="2" s="1"/>
  <c r="R2037" i="1"/>
  <c r="L2023" i="2" s="1"/>
  <c r="T2037" i="1"/>
  <c r="M2023" i="2" s="1"/>
  <c r="U2037" i="1"/>
  <c r="N2023" i="2" s="1"/>
  <c r="V2037" i="1"/>
  <c r="W2037"/>
  <c r="P2023" i="2" s="1"/>
  <c r="E2038" i="1"/>
  <c r="B2024" i="2" s="1"/>
  <c r="C2063" i="5" s="1"/>
  <c r="F2038" i="1"/>
  <c r="H2038"/>
  <c r="E2024" i="2" s="1"/>
  <c r="I2038" i="1"/>
  <c r="F2024" i="2" s="1"/>
  <c r="J2038" i="1"/>
  <c r="G2024" i="2" s="1"/>
  <c r="K2038" i="1"/>
  <c r="M2038"/>
  <c r="H2024" i="2" s="1"/>
  <c r="P2038" i="1"/>
  <c r="Q2038"/>
  <c r="K2024" i="2" s="1"/>
  <c r="R2038" i="1"/>
  <c r="L2024" i="2" s="1"/>
  <c r="T2038" i="1"/>
  <c r="M2024" i="2" s="1"/>
  <c r="U2038" i="1"/>
  <c r="N2024" i="2" s="1"/>
  <c r="V2038" i="1"/>
  <c r="W2038"/>
  <c r="P2024" i="2" s="1"/>
  <c r="E2039" i="1"/>
  <c r="B2025" i="2" s="1"/>
  <c r="C2064" i="5" s="1"/>
  <c r="F2039" i="1"/>
  <c r="H2039"/>
  <c r="E2025" i="2" s="1"/>
  <c r="I2039" i="1"/>
  <c r="F2025" i="2" s="1"/>
  <c r="J2039" i="1"/>
  <c r="G2025" i="2" s="1"/>
  <c r="K2039" i="1"/>
  <c r="M2039"/>
  <c r="H2025" i="2" s="1"/>
  <c r="P2039" i="1"/>
  <c r="Q2039"/>
  <c r="K2025" i="2" s="1"/>
  <c r="R2039" i="1"/>
  <c r="L2025" i="2" s="1"/>
  <c r="T2039" i="1"/>
  <c r="M2025" i="2" s="1"/>
  <c r="U2039" i="1"/>
  <c r="N2025" i="2" s="1"/>
  <c r="V2039" i="1"/>
  <c r="W2039"/>
  <c r="P2025" i="2" s="1"/>
  <c r="E2040" i="1"/>
  <c r="B2026" i="2" s="1"/>
  <c r="C2065" i="5" s="1"/>
  <c r="F2040" i="1"/>
  <c r="H2040"/>
  <c r="E2026" i="2" s="1"/>
  <c r="I2040" i="1"/>
  <c r="F2026" i="2" s="1"/>
  <c r="J2040" i="1"/>
  <c r="G2026" i="2" s="1"/>
  <c r="K2040" i="1"/>
  <c r="M2040"/>
  <c r="H2026" i="2" s="1"/>
  <c r="P2040" i="1"/>
  <c r="Q2040"/>
  <c r="K2026" i="2" s="1"/>
  <c r="R2040" i="1"/>
  <c r="L2026" i="2" s="1"/>
  <c r="T2040" i="1"/>
  <c r="M2026" i="2" s="1"/>
  <c r="U2040" i="1"/>
  <c r="N2026" i="2" s="1"/>
  <c r="V2040" i="1"/>
  <c r="W2040"/>
  <c r="P2026" i="2" s="1"/>
  <c r="E2041" i="1"/>
  <c r="B2027" i="2" s="1"/>
  <c r="C2066" i="5" s="1"/>
  <c r="F2041" i="1"/>
  <c r="H2041"/>
  <c r="E2027" i="2" s="1"/>
  <c r="I2041" i="1"/>
  <c r="F2027" i="2" s="1"/>
  <c r="J2041" i="1"/>
  <c r="G2027" i="2" s="1"/>
  <c r="K2041" i="1"/>
  <c r="M2041"/>
  <c r="H2027" i="2" s="1"/>
  <c r="P2041" i="1"/>
  <c r="Q2041"/>
  <c r="K2027" i="2" s="1"/>
  <c r="R2041" i="1"/>
  <c r="L2027" i="2" s="1"/>
  <c r="T2041" i="1"/>
  <c r="M2027" i="2" s="1"/>
  <c r="U2041" i="1"/>
  <c r="N2027" i="2" s="1"/>
  <c r="V2041" i="1"/>
  <c r="W2041"/>
  <c r="P2027" i="2" s="1"/>
  <c r="E2042" i="1"/>
  <c r="B2028" i="2" s="1"/>
  <c r="C2067" i="5" s="1"/>
  <c r="F2042" i="1"/>
  <c r="H2042"/>
  <c r="E2028" i="2" s="1"/>
  <c r="I2042" i="1"/>
  <c r="F2028" i="2" s="1"/>
  <c r="J2042" i="1"/>
  <c r="G2028" i="2" s="1"/>
  <c r="K2042" i="1"/>
  <c r="M2042"/>
  <c r="H2028" i="2" s="1"/>
  <c r="P2042" i="1"/>
  <c r="Q2042"/>
  <c r="K2028" i="2" s="1"/>
  <c r="R2042" i="1"/>
  <c r="L2028" i="2" s="1"/>
  <c r="T2042" i="1"/>
  <c r="M2028" i="2" s="1"/>
  <c r="U2042" i="1"/>
  <c r="N2028" i="2" s="1"/>
  <c r="V2042" i="1"/>
  <c r="W2042"/>
  <c r="P2028" i="2" s="1"/>
  <c r="E2043" i="1"/>
  <c r="B2029" i="2" s="1"/>
  <c r="C2068" i="5" s="1"/>
  <c r="F2043" i="1"/>
  <c r="H2043"/>
  <c r="E2029" i="2" s="1"/>
  <c r="I2043" i="1"/>
  <c r="F2029" i="2" s="1"/>
  <c r="J2043" i="1"/>
  <c r="G2029" i="2" s="1"/>
  <c r="K2043" i="1"/>
  <c r="M2043"/>
  <c r="H2029" i="2" s="1"/>
  <c r="P2043" i="1"/>
  <c r="Q2043"/>
  <c r="K2029" i="2" s="1"/>
  <c r="R2043" i="1"/>
  <c r="L2029" i="2" s="1"/>
  <c r="T2043" i="1"/>
  <c r="M2029" i="2" s="1"/>
  <c r="U2043" i="1"/>
  <c r="N2029" i="2" s="1"/>
  <c r="V2043" i="1"/>
  <c r="W2043"/>
  <c r="P2029" i="2" s="1"/>
  <c r="E2044" i="1"/>
  <c r="B2030" i="2" s="1"/>
  <c r="C2069" i="5" s="1"/>
  <c r="F2044" i="1"/>
  <c r="H2044"/>
  <c r="E2030" i="2" s="1"/>
  <c r="I2044" i="1"/>
  <c r="F2030" i="2" s="1"/>
  <c r="J2044" i="1"/>
  <c r="G2030" i="2" s="1"/>
  <c r="K2044" i="1"/>
  <c r="M2044"/>
  <c r="H2030" i="2" s="1"/>
  <c r="P2044" i="1"/>
  <c r="Q2044"/>
  <c r="K2030" i="2" s="1"/>
  <c r="R2044" i="1"/>
  <c r="L2030" i="2" s="1"/>
  <c r="T2044" i="1"/>
  <c r="M2030" i="2" s="1"/>
  <c r="U2044" i="1"/>
  <c r="N2030" i="2" s="1"/>
  <c r="V2044" i="1"/>
  <c r="W2044"/>
  <c r="P2030" i="2" s="1"/>
  <c r="E2045" i="1"/>
  <c r="B2031" i="2" s="1"/>
  <c r="C2070" i="5" s="1"/>
  <c r="F2045" i="1"/>
  <c r="H2045"/>
  <c r="E2031" i="2" s="1"/>
  <c r="I2045" i="1"/>
  <c r="F2031" i="2" s="1"/>
  <c r="J2045" i="1"/>
  <c r="G2031" i="2" s="1"/>
  <c r="K2045" i="1"/>
  <c r="M2045"/>
  <c r="H2031" i="2" s="1"/>
  <c r="P2045" i="1"/>
  <c r="Q2045"/>
  <c r="K2031" i="2" s="1"/>
  <c r="R2045" i="1"/>
  <c r="L2031" i="2" s="1"/>
  <c r="T2045" i="1"/>
  <c r="M2031" i="2" s="1"/>
  <c r="U2045" i="1"/>
  <c r="N2031" i="2" s="1"/>
  <c r="V2045" i="1"/>
  <c r="W2045"/>
  <c r="P2031" i="2" s="1"/>
  <c r="E2046" i="1"/>
  <c r="B2032" i="2" s="1"/>
  <c r="C2071" i="5" s="1"/>
  <c r="F2046" i="1"/>
  <c r="H2046"/>
  <c r="E2032" i="2" s="1"/>
  <c r="I2046" i="1"/>
  <c r="F2032" i="2" s="1"/>
  <c r="J2046" i="1"/>
  <c r="G2032" i="2" s="1"/>
  <c r="K2046" i="1"/>
  <c r="M2046"/>
  <c r="H2032" i="2" s="1"/>
  <c r="P2046" i="1"/>
  <c r="Q2046"/>
  <c r="K2032" i="2" s="1"/>
  <c r="R2046" i="1"/>
  <c r="L2032" i="2" s="1"/>
  <c r="T2046" i="1"/>
  <c r="M2032" i="2" s="1"/>
  <c r="U2046" i="1"/>
  <c r="N2032" i="2" s="1"/>
  <c r="V2046" i="1"/>
  <c r="W2046"/>
  <c r="P2032" i="2" s="1"/>
  <c r="E2047" i="1"/>
  <c r="B2033" i="2" s="1"/>
  <c r="C2072" i="5" s="1"/>
  <c r="F2047" i="1"/>
  <c r="H2047"/>
  <c r="E2033" i="2" s="1"/>
  <c r="I2047" i="1"/>
  <c r="F2033" i="2" s="1"/>
  <c r="J2047" i="1"/>
  <c r="G2033" i="2" s="1"/>
  <c r="K2047" i="1"/>
  <c r="M2047"/>
  <c r="H2033" i="2" s="1"/>
  <c r="P2047" i="1"/>
  <c r="Q2047"/>
  <c r="K2033" i="2" s="1"/>
  <c r="R2047" i="1"/>
  <c r="L2033" i="2" s="1"/>
  <c r="T2047" i="1"/>
  <c r="M2033" i="2" s="1"/>
  <c r="U2047" i="1"/>
  <c r="N2033" i="2" s="1"/>
  <c r="V2047" i="1"/>
  <c r="W2047"/>
  <c r="P2033" i="2" s="1"/>
  <c r="E2048" i="1"/>
  <c r="B2034" i="2" s="1"/>
  <c r="C2073" i="5" s="1"/>
  <c r="F2048" i="1"/>
  <c r="H2048"/>
  <c r="E2034" i="2" s="1"/>
  <c r="I2048" i="1"/>
  <c r="F2034" i="2" s="1"/>
  <c r="J2048" i="1"/>
  <c r="G2034" i="2" s="1"/>
  <c r="K2048" i="1"/>
  <c r="M2048"/>
  <c r="H2034" i="2" s="1"/>
  <c r="P2048" i="1"/>
  <c r="Q2048"/>
  <c r="K2034" i="2" s="1"/>
  <c r="R2048" i="1"/>
  <c r="L2034" i="2" s="1"/>
  <c r="T2048" i="1"/>
  <c r="M2034" i="2" s="1"/>
  <c r="U2048" i="1"/>
  <c r="N2034" i="2" s="1"/>
  <c r="V2048" i="1"/>
  <c r="W2048"/>
  <c r="P2034" i="2" s="1"/>
  <c r="E2049" i="1"/>
  <c r="B2035" i="2" s="1"/>
  <c r="C2074" i="5" s="1"/>
  <c r="F2049" i="1"/>
  <c r="H2049"/>
  <c r="E2035" i="2" s="1"/>
  <c r="I2049" i="1"/>
  <c r="F2035" i="2" s="1"/>
  <c r="J2049" i="1"/>
  <c r="G2035" i="2" s="1"/>
  <c r="K2049" i="1"/>
  <c r="M2049"/>
  <c r="H2035" i="2" s="1"/>
  <c r="P2049" i="1"/>
  <c r="Q2049"/>
  <c r="K2035" i="2" s="1"/>
  <c r="R2049" i="1"/>
  <c r="L2035" i="2" s="1"/>
  <c r="T2049" i="1"/>
  <c r="M2035" i="2" s="1"/>
  <c r="U2049" i="1"/>
  <c r="N2035" i="2" s="1"/>
  <c r="V2049" i="1"/>
  <c r="W2049"/>
  <c r="P2035" i="2" s="1"/>
  <c r="E2050" i="1"/>
  <c r="B2036" i="2" s="1"/>
  <c r="C2075" i="5" s="1"/>
  <c r="F2050" i="1"/>
  <c r="H2050"/>
  <c r="E2036" i="2" s="1"/>
  <c r="I2050" i="1"/>
  <c r="F2036" i="2" s="1"/>
  <c r="J2050" i="1"/>
  <c r="G2036" i="2" s="1"/>
  <c r="K2050" i="1"/>
  <c r="M2050"/>
  <c r="H2036" i="2" s="1"/>
  <c r="P2050" i="1"/>
  <c r="Q2050"/>
  <c r="K2036" i="2" s="1"/>
  <c r="R2050" i="1"/>
  <c r="L2036" i="2" s="1"/>
  <c r="T2050" i="1"/>
  <c r="M2036" i="2" s="1"/>
  <c r="U2050" i="1"/>
  <c r="N2036" i="2" s="1"/>
  <c r="V2050" i="1"/>
  <c r="W2050"/>
  <c r="P2036" i="2" s="1"/>
  <c r="E2051" i="1"/>
  <c r="B2037" i="2" s="1"/>
  <c r="C2076" i="5" s="1"/>
  <c r="F2051" i="1"/>
  <c r="H2051"/>
  <c r="E2037" i="2" s="1"/>
  <c r="I2051" i="1"/>
  <c r="F2037" i="2" s="1"/>
  <c r="J2051" i="1"/>
  <c r="G2037" i="2" s="1"/>
  <c r="K2051" i="1"/>
  <c r="M2051"/>
  <c r="H2037" i="2" s="1"/>
  <c r="P2051" i="1"/>
  <c r="Q2051"/>
  <c r="K2037" i="2" s="1"/>
  <c r="R2051" i="1"/>
  <c r="L2037" i="2" s="1"/>
  <c r="T2051" i="1"/>
  <c r="M2037" i="2" s="1"/>
  <c r="U2051" i="1"/>
  <c r="N2037" i="2" s="1"/>
  <c r="V2051" i="1"/>
  <c r="W2051"/>
  <c r="P2037" i="2" s="1"/>
  <c r="E2052" i="1"/>
  <c r="B2038" i="2" s="1"/>
  <c r="C2077" i="5" s="1"/>
  <c r="F2052" i="1"/>
  <c r="H2052"/>
  <c r="E2038" i="2" s="1"/>
  <c r="I2052" i="1"/>
  <c r="F2038" i="2" s="1"/>
  <c r="J2052" i="1"/>
  <c r="G2038" i="2" s="1"/>
  <c r="K2052" i="1"/>
  <c r="M2052"/>
  <c r="H2038" i="2" s="1"/>
  <c r="P2052" i="1"/>
  <c r="Q2052"/>
  <c r="K2038" i="2" s="1"/>
  <c r="R2052" i="1"/>
  <c r="L2038" i="2" s="1"/>
  <c r="T2052" i="1"/>
  <c r="M2038" i="2" s="1"/>
  <c r="U2052" i="1"/>
  <c r="N2038" i="2" s="1"/>
  <c r="V2052" i="1"/>
  <c r="W2052"/>
  <c r="P2038" i="2" s="1"/>
  <c r="E2053" i="1"/>
  <c r="B2039" i="2" s="1"/>
  <c r="C2078" i="5" s="1"/>
  <c r="F2053" i="1"/>
  <c r="H2053"/>
  <c r="E2039" i="2" s="1"/>
  <c r="I2053" i="1"/>
  <c r="F2039" i="2" s="1"/>
  <c r="J2053" i="1"/>
  <c r="G2039" i="2" s="1"/>
  <c r="K2053" i="1"/>
  <c r="M2053"/>
  <c r="H2039" i="2" s="1"/>
  <c r="P2053" i="1"/>
  <c r="Q2053"/>
  <c r="K2039" i="2" s="1"/>
  <c r="R2053" i="1"/>
  <c r="L2039" i="2" s="1"/>
  <c r="T2053" i="1"/>
  <c r="M2039" i="2" s="1"/>
  <c r="U2053" i="1"/>
  <c r="N2039" i="2" s="1"/>
  <c r="V2053" i="1"/>
  <c r="W2053"/>
  <c r="P2039" i="2" s="1"/>
  <c r="E2054" i="1"/>
  <c r="B2040" i="2" s="1"/>
  <c r="C2079" i="5" s="1"/>
  <c r="F2054" i="1"/>
  <c r="H2054"/>
  <c r="E2040" i="2" s="1"/>
  <c r="I2054" i="1"/>
  <c r="F2040" i="2" s="1"/>
  <c r="J2054" i="1"/>
  <c r="G2040" i="2" s="1"/>
  <c r="K2054" i="1"/>
  <c r="M2054"/>
  <c r="H2040" i="2" s="1"/>
  <c r="P2054" i="1"/>
  <c r="Q2054"/>
  <c r="K2040" i="2" s="1"/>
  <c r="R2054" i="1"/>
  <c r="L2040" i="2" s="1"/>
  <c r="T2054" i="1"/>
  <c r="M2040" i="2" s="1"/>
  <c r="U2054" i="1"/>
  <c r="N2040" i="2" s="1"/>
  <c r="V2054" i="1"/>
  <c r="W2054"/>
  <c r="P2040" i="2" s="1"/>
  <c r="E2055" i="1"/>
  <c r="B2041" i="2" s="1"/>
  <c r="C2080" i="5" s="1"/>
  <c r="F2055" i="1"/>
  <c r="H2055"/>
  <c r="E2041" i="2" s="1"/>
  <c r="I2055" i="1"/>
  <c r="F2041" i="2" s="1"/>
  <c r="J2055" i="1"/>
  <c r="G2041" i="2" s="1"/>
  <c r="K2055" i="1"/>
  <c r="M2055"/>
  <c r="H2041" i="2" s="1"/>
  <c r="P2055" i="1"/>
  <c r="Q2055"/>
  <c r="K2041" i="2" s="1"/>
  <c r="R2055" i="1"/>
  <c r="L2041" i="2" s="1"/>
  <c r="T2055" i="1"/>
  <c r="M2041" i="2" s="1"/>
  <c r="U2055" i="1"/>
  <c r="N2041" i="2" s="1"/>
  <c r="V2055" i="1"/>
  <c r="W2055"/>
  <c r="P2041" i="2" s="1"/>
  <c r="E2056" i="1"/>
  <c r="B2042" i="2" s="1"/>
  <c r="C2081" i="5" s="1"/>
  <c r="F2056" i="1"/>
  <c r="H2056"/>
  <c r="E2042" i="2" s="1"/>
  <c r="I2056" i="1"/>
  <c r="F2042" i="2" s="1"/>
  <c r="J2056" i="1"/>
  <c r="G2042" i="2" s="1"/>
  <c r="K2056" i="1"/>
  <c r="M2056"/>
  <c r="H2042" i="2" s="1"/>
  <c r="P2056" i="1"/>
  <c r="Q2056"/>
  <c r="K2042" i="2" s="1"/>
  <c r="R2056" i="1"/>
  <c r="L2042" i="2" s="1"/>
  <c r="T2056" i="1"/>
  <c r="M2042" i="2" s="1"/>
  <c r="U2056" i="1"/>
  <c r="N2042" i="2" s="1"/>
  <c r="V2056" i="1"/>
  <c r="W2056"/>
  <c r="P2042" i="2" s="1"/>
  <c r="E2057" i="1"/>
  <c r="B2043" i="2" s="1"/>
  <c r="C2082" i="5" s="1"/>
  <c r="F2057" i="1"/>
  <c r="H2057"/>
  <c r="E2043" i="2" s="1"/>
  <c r="I2057" i="1"/>
  <c r="F2043" i="2" s="1"/>
  <c r="J2057" i="1"/>
  <c r="G2043" i="2" s="1"/>
  <c r="K2057" i="1"/>
  <c r="M2057"/>
  <c r="H2043" i="2" s="1"/>
  <c r="P2057" i="1"/>
  <c r="Q2057"/>
  <c r="K2043" i="2" s="1"/>
  <c r="R2057" i="1"/>
  <c r="L2043" i="2" s="1"/>
  <c r="T2057" i="1"/>
  <c r="M2043" i="2" s="1"/>
  <c r="U2057" i="1"/>
  <c r="N2043" i="2" s="1"/>
  <c r="V2057" i="1"/>
  <c r="W2057"/>
  <c r="P2043" i="2" s="1"/>
  <c r="E2058" i="1"/>
  <c r="B2044" i="2" s="1"/>
  <c r="C2083" i="5" s="1"/>
  <c r="F2058" i="1"/>
  <c r="H2058"/>
  <c r="E2044" i="2" s="1"/>
  <c r="I2058" i="1"/>
  <c r="F2044" i="2" s="1"/>
  <c r="J2058" i="1"/>
  <c r="G2044" i="2" s="1"/>
  <c r="K2058" i="1"/>
  <c r="M2058"/>
  <c r="H2044" i="2" s="1"/>
  <c r="P2058" i="1"/>
  <c r="Q2058"/>
  <c r="K2044" i="2" s="1"/>
  <c r="R2058" i="1"/>
  <c r="L2044" i="2" s="1"/>
  <c r="T2058" i="1"/>
  <c r="M2044" i="2" s="1"/>
  <c r="U2058" i="1"/>
  <c r="N2044" i="2" s="1"/>
  <c r="V2058" i="1"/>
  <c r="W2058"/>
  <c r="P2044" i="2" s="1"/>
  <c r="E2059" i="1"/>
  <c r="B2045" i="2" s="1"/>
  <c r="C2084" i="5" s="1"/>
  <c r="F2059" i="1"/>
  <c r="H2059"/>
  <c r="E2045" i="2" s="1"/>
  <c r="I2059" i="1"/>
  <c r="F2045" i="2" s="1"/>
  <c r="J2059" i="1"/>
  <c r="G2045" i="2" s="1"/>
  <c r="K2059" i="1"/>
  <c r="M2059"/>
  <c r="H2045" i="2" s="1"/>
  <c r="P2059" i="1"/>
  <c r="Q2059"/>
  <c r="K2045" i="2" s="1"/>
  <c r="R2059" i="1"/>
  <c r="L2045" i="2" s="1"/>
  <c r="T2059" i="1"/>
  <c r="M2045" i="2" s="1"/>
  <c r="U2059" i="1"/>
  <c r="N2045" i="2" s="1"/>
  <c r="V2059" i="1"/>
  <c r="W2059"/>
  <c r="P2045" i="2" s="1"/>
  <c r="E2060" i="1"/>
  <c r="B2046" i="2" s="1"/>
  <c r="C2085" i="5" s="1"/>
  <c r="F2060" i="1"/>
  <c r="H2060"/>
  <c r="E2046" i="2" s="1"/>
  <c r="I2060" i="1"/>
  <c r="F2046" i="2" s="1"/>
  <c r="J2060" i="1"/>
  <c r="G2046" i="2" s="1"/>
  <c r="K2060" i="1"/>
  <c r="M2060"/>
  <c r="H2046" i="2" s="1"/>
  <c r="P2060" i="1"/>
  <c r="Q2060"/>
  <c r="K2046" i="2" s="1"/>
  <c r="R2060" i="1"/>
  <c r="L2046" i="2" s="1"/>
  <c r="T2060" i="1"/>
  <c r="M2046" i="2" s="1"/>
  <c r="U2060" i="1"/>
  <c r="N2046" i="2" s="1"/>
  <c r="V2060" i="1"/>
  <c r="W2060"/>
  <c r="P2046" i="2" s="1"/>
  <c r="E2061" i="1"/>
  <c r="B2047" i="2" s="1"/>
  <c r="C2086" i="5" s="1"/>
  <c r="F2061" i="1"/>
  <c r="H2061"/>
  <c r="E2047" i="2" s="1"/>
  <c r="I2061" i="1"/>
  <c r="F2047" i="2" s="1"/>
  <c r="J2061" i="1"/>
  <c r="G2047" i="2" s="1"/>
  <c r="K2061" i="1"/>
  <c r="M2061"/>
  <c r="H2047" i="2" s="1"/>
  <c r="P2061" i="1"/>
  <c r="Q2061"/>
  <c r="K2047" i="2" s="1"/>
  <c r="R2061" i="1"/>
  <c r="L2047" i="2" s="1"/>
  <c r="T2061" i="1"/>
  <c r="M2047" i="2" s="1"/>
  <c r="U2061" i="1"/>
  <c r="N2047" i="2" s="1"/>
  <c r="V2061" i="1"/>
  <c r="W2061"/>
  <c r="P2047" i="2" s="1"/>
  <c r="E2062" i="1"/>
  <c r="B2048" i="2" s="1"/>
  <c r="C2087" i="5" s="1"/>
  <c r="F2062" i="1"/>
  <c r="H2062"/>
  <c r="E2048" i="2" s="1"/>
  <c r="I2062" i="1"/>
  <c r="F2048" i="2" s="1"/>
  <c r="J2062" i="1"/>
  <c r="G2048" i="2" s="1"/>
  <c r="K2062" i="1"/>
  <c r="M2062"/>
  <c r="H2048" i="2" s="1"/>
  <c r="P2062" i="1"/>
  <c r="Q2062"/>
  <c r="K2048" i="2" s="1"/>
  <c r="R2062" i="1"/>
  <c r="L2048" i="2" s="1"/>
  <c r="T2062" i="1"/>
  <c r="M2048" i="2" s="1"/>
  <c r="U2062" i="1"/>
  <c r="N2048" i="2" s="1"/>
  <c r="V2062" i="1"/>
  <c r="W2062"/>
  <c r="P2048" i="2" s="1"/>
  <c r="E2063" i="1"/>
  <c r="B2049" i="2" s="1"/>
  <c r="C2088" i="5" s="1"/>
  <c r="F2063" i="1"/>
  <c r="H2063"/>
  <c r="E2049" i="2" s="1"/>
  <c r="I2063" i="1"/>
  <c r="F2049" i="2" s="1"/>
  <c r="J2063" i="1"/>
  <c r="G2049" i="2" s="1"/>
  <c r="K2063" i="1"/>
  <c r="M2063"/>
  <c r="H2049" i="2" s="1"/>
  <c r="P2063" i="1"/>
  <c r="Q2063"/>
  <c r="K2049" i="2" s="1"/>
  <c r="R2063" i="1"/>
  <c r="L2049" i="2" s="1"/>
  <c r="T2063" i="1"/>
  <c r="M2049" i="2" s="1"/>
  <c r="U2063" i="1"/>
  <c r="N2049" i="2" s="1"/>
  <c r="V2063" i="1"/>
  <c r="W2063"/>
  <c r="P2049" i="2" s="1"/>
  <c r="E2064" i="1"/>
  <c r="B2050" i="2" s="1"/>
  <c r="C2089" i="5" s="1"/>
  <c r="F2064" i="1"/>
  <c r="H2064"/>
  <c r="E2050" i="2" s="1"/>
  <c r="I2064" i="1"/>
  <c r="F2050" i="2" s="1"/>
  <c r="J2064" i="1"/>
  <c r="G2050" i="2" s="1"/>
  <c r="K2064" i="1"/>
  <c r="M2064"/>
  <c r="H2050" i="2" s="1"/>
  <c r="P2064" i="1"/>
  <c r="Q2064"/>
  <c r="K2050" i="2" s="1"/>
  <c r="R2064" i="1"/>
  <c r="L2050" i="2" s="1"/>
  <c r="T2064" i="1"/>
  <c r="M2050" i="2" s="1"/>
  <c r="U2064" i="1"/>
  <c r="N2050" i="2" s="1"/>
  <c r="V2064" i="1"/>
  <c r="W2064"/>
  <c r="P2050" i="2" s="1"/>
  <c r="E2065" i="1"/>
  <c r="B2051" i="2" s="1"/>
  <c r="C2090" i="5" s="1"/>
  <c r="F2065" i="1"/>
  <c r="H2065"/>
  <c r="E2051" i="2" s="1"/>
  <c r="I2065" i="1"/>
  <c r="F2051" i="2" s="1"/>
  <c r="J2065" i="1"/>
  <c r="G2051" i="2" s="1"/>
  <c r="K2065" i="1"/>
  <c r="M2065"/>
  <c r="H2051" i="2" s="1"/>
  <c r="P2065" i="1"/>
  <c r="Q2065"/>
  <c r="K2051" i="2" s="1"/>
  <c r="R2065" i="1"/>
  <c r="L2051" i="2" s="1"/>
  <c r="T2065" i="1"/>
  <c r="M2051" i="2" s="1"/>
  <c r="U2065" i="1"/>
  <c r="N2051" i="2" s="1"/>
  <c r="V2065" i="1"/>
  <c r="W2065"/>
  <c r="P2051" i="2" s="1"/>
  <c r="E2066" i="1"/>
  <c r="B2052" i="2" s="1"/>
  <c r="C2091" i="5" s="1"/>
  <c r="F2066" i="1"/>
  <c r="H2066"/>
  <c r="E2052" i="2" s="1"/>
  <c r="I2066" i="1"/>
  <c r="F2052" i="2" s="1"/>
  <c r="J2066" i="1"/>
  <c r="G2052" i="2" s="1"/>
  <c r="K2066" i="1"/>
  <c r="M2066"/>
  <c r="H2052" i="2" s="1"/>
  <c r="P2066" i="1"/>
  <c r="Q2066"/>
  <c r="K2052" i="2" s="1"/>
  <c r="R2066" i="1"/>
  <c r="L2052" i="2" s="1"/>
  <c r="T2066" i="1"/>
  <c r="M2052" i="2" s="1"/>
  <c r="U2066" i="1"/>
  <c r="N2052" i="2" s="1"/>
  <c r="V2066" i="1"/>
  <c r="W2066"/>
  <c r="P2052" i="2" s="1"/>
  <c r="E2067" i="1"/>
  <c r="B2053" i="2" s="1"/>
  <c r="C2092" i="5" s="1"/>
  <c r="F2067" i="1"/>
  <c r="H2067"/>
  <c r="E2053" i="2" s="1"/>
  <c r="I2067" i="1"/>
  <c r="F2053" i="2" s="1"/>
  <c r="J2067" i="1"/>
  <c r="G2053" i="2" s="1"/>
  <c r="K2067" i="1"/>
  <c r="M2067"/>
  <c r="H2053" i="2" s="1"/>
  <c r="P2067" i="1"/>
  <c r="Q2067"/>
  <c r="K2053" i="2" s="1"/>
  <c r="R2067" i="1"/>
  <c r="L2053" i="2" s="1"/>
  <c r="T2067" i="1"/>
  <c r="M2053" i="2" s="1"/>
  <c r="U2067" i="1"/>
  <c r="N2053" i="2" s="1"/>
  <c r="V2067" i="1"/>
  <c r="W2067"/>
  <c r="P2053" i="2" s="1"/>
  <c r="E2068" i="1"/>
  <c r="B2054" i="2" s="1"/>
  <c r="C2093" i="5" s="1"/>
  <c r="F2068" i="1"/>
  <c r="H2068"/>
  <c r="E2054" i="2" s="1"/>
  <c r="I2068" i="1"/>
  <c r="F2054" i="2" s="1"/>
  <c r="J2068" i="1"/>
  <c r="G2054" i="2" s="1"/>
  <c r="K2068" i="1"/>
  <c r="M2068"/>
  <c r="H2054" i="2" s="1"/>
  <c r="P2068" i="1"/>
  <c r="Q2068"/>
  <c r="K2054" i="2" s="1"/>
  <c r="R2068" i="1"/>
  <c r="L2054" i="2" s="1"/>
  <c r="T2068" i="1"/>
  <c r="M2054" i="2" s="1"/>
  <c r="U2068" i="1"/>
  <c r="N2054" i="2" s="1"/>
  <c r="V2068" i="1"/>
  <c r="W2068"/>
  <c r="P2054" i="2" s="1"/>
  <c r="E2069" i="1"/>
  <c r="B2055" i="2" s="1"/>
  <c r="C2094" i="5" s="1"/>
  <c r="F2069" i="1"/>
  <c r="H2069"/>
  <c r="E2055" i="2" s="1"/>
  <c r="I2069" i="1"/>
  <c r="F2055" i="2" s="1"/>
  <c r="J2069" i="1"/>
  <c r="G2055" i="2" s="1"/>
  <c r="K2069" i="1"/>
  <c r="M2069"/>
  <c r="H2055" i="2" s="1"/>
  <c r="P2069" i="1"/>
  <c r="Q2069"/>
  <c r="K2055" i="2" s="1"/>
  <c r="R2069" i="1"/>
  <c r="L2055" i="2" s="1"/>
  <c r="T2069" i="1"/>
  <c r="M2055" i="2" s="1"/>
  <c r="U2069" i="1"/>
  <c r="N2055" i="2" s="1"/>
  <c r="V2069" i="1"/>
  <c r="W2069"/>
  <c r="P2055" i="2" s="1"/>
  <c r="E2070" i="1"/>
  <c r="B2056" i="2" s="1"/>
  <c r="C2095" i="5" s="1"/>
  <c r="F2070" i="1"/>
  <c r="H2070"/>
  <c r="E2056" i="2" s="1"/>
  <c r="I2070" i="1"/>
  <c r="F2056" i="2" s="1"/>
  <c r="J2070" i="1"/>
  <c r="G2056" i="2" s="1"/>
  <c r="K2070" i="1"/>
  <c r="M2070"/>
  <c r="H2056" i="2" s="1"/>
  <c r="P2070" i="1"/>
  <c r="Q2070"/>
  <c r="K2056" i="2" s="1"/>
  <c r="R2070" i="1"/>
  <c r="L2056" i="2" s="1"/>
  <c r="T2070" i="1"/>
  <c r="M2056" i="2" s="1"/>
  <c r="U2070" i="1"/>
  <c r="N2056" i="2" s="1"/>
  <c r="V2070" i="1"/>
  <c r="W2070"/>
  <c r="P2056" i="2" s="1"/>
  <c r="E2071" i="1"/>
  <c r="B2057" i="2" s="1"/>
  <c r="C2096" i="5" s="1"/>
  <c r="F2071" i="1"/>
  <c r="H2071"/>
  <c r="E2057" i="2" s="1"/>
  <c r="I2071" i="1"/>
  <c r="F2057" i="2" s="1"/>
  <c r="J2071" i="1"/>
  <c r="G2057" i="2" s="1"/>
  <c r="K2071" i="1"/>
  <c r="M2071"/>
  <c r="H2057" i="2" s="1"/>
  <c r="P2071" i="1"/>
  <c r="Q2071"/>
  <c r="K2057" i="2" s="1"/>
  <c r="R2071" i="1"/>
  <c r="L2057" i="2" s="1"/>
  <c r="T2071" i="1"/>
  <c r="M2057" i="2" s="1"/>
  <c r="U2071" i="1"/>
  <c r="N2057" i="2" s="1"/>
  <c r="V2071" i="1"/>
  <c r="W2071"/>
  <c r="P2057" i="2" s="1"/>
  <c r="E2072" i="1"/>
  <c r="B2058" i="2" s="1"/>
  <c r="C2097" i="5" s="1"/>
  <c r="F2072" i="1"/>
  <c r="H2072"/>
  <c r="E2058" i="2" s="1"/>
  <c r="I2072" i="1"/>
  <c r="F2058" i="2" s="1"/>
  <c r="J2072" i="1"/>
  <c r="G2058" i="2" s="1"/>
  <c r="K2072" i="1"/>
  <c r="M2072"/>
  <c r="H2058" i="2" s="1"/>
  <c r="P2072" i="1"/>
  <c r="Q2072"/>
  <c r="K2058" i="2" s="1"/>
  <c r="R2072" i="1"/>
  <c r="L2058" i="2" s="1"/>
  <c r="T2072" i="1"/>
  <c r="M2058" i="2" s="1"/>
  <c r="U2072" i="1"/>
  <c r="N2058" i="2" s="1"/>
  <c r="V2072" i="1"/>
  <c r="W2072"/>
  <c r="P2058" i="2" s="1"/>
  <c r="E2073" i="1"/>
  <c r="B2059" i="2" s="1"/>
  <c r="C2098" i="5" s="1"/>
  <c r="F2073" i="1"/>
  <c r="H2073"/>
  <c r="E2059" i="2" s="1"/>
  <c r="I2073" i="1"/>
  <c r="F2059" i="2" s="1"/>
  <c r="J2073" i="1"/>
  <c r="G2059" i="2" s="1"/>
  <c r="K2073" i="1"/>
  <c r="M2073"/>
  <c r="H2059" i="2" s="1"/>
  <c r="P2073" i="1"/>
  <c r="Q2073"/>
  <c r="K2059" i="2" s="1"/>
  <c r="R2073" i="1"/>
  <c r="L2059" i="2" s="1"/>
  <c r="T2073" i="1"/>
  <c r="M2059" i="2" s="1"/>
  <c r="U2073" i="1"/>
  <c r="N2059" i="2" s="1"/>
  <c r="V2073" i="1"/>
  <c r="W2073"/>
  <c r="P2059" i="2" s="1"/>
  <c r="E2074" i="1"/>
  <c r="B2060" i="2" s="1"/>
  <c r="C2099" i="5" s="1"/>
  <c r="F2074" i="1"/>
  <c r="H2074"/>
  <c r="E2060" i="2" s="1"/>
  <c r="I2074" i="1"/>
  <c r="F2060" i="2" s="1"/>
  <c r="J2074" i="1"/>
  <c r="G2060" i="2" s="1"/>
  <c r="K2074" i="1"/>
  <c r="M2074"/>
  <c r="H2060" i="2" s="1"/>
  <c r="P2074" i="1"/>
  <c r="Q2074"/>
  <c r="K2060" i="2" s="1"/>
  <c r="R2074" i="1"/>
  <c r="L2060" i="2" s="1"/>
  <c r="T2074" i="1"/>
  <c r="M2060" i="2" s="1"/>
  <c r="U2074" i="1"/>
  <c r="N2060" i="2" s="1"/>
  <c r="V2074" i="1"/>
  <c r="W2074"/>
  <c r="P2060" i="2" s="1"/>
  <c r="E2075" i="1"/>
  <c r="B2061" i="2" s="1"/>
  <c r="C2100" i="5" s="1"/>
  <c r="F2075" i="1"/>
  <c r="H2075"/>
  <c r="E2061" i="2" s="1"/>
  <c r="I2075" i="1"/>
  <c r="F2061" i="2" s="1"/>
  <c r="J2075" i="1"/>
  <c r="G2061" i="2" s="1"/>
  <c r="K2075" i="1"/>
  <c r="M2075"/>
  <c r="H2061" i="2" s="1"/>
  <c r="P2075" i="1"/>
  <c r="Q2075"/>
  <c r="K2061" i="2" s="1"/>
  <c r="R2075" i="1"/>
  <c r="L2061" i="2" s="1"/>
  <c r="T2075" i="1"/>
  <c r="M2061" i="2" s="1"/>
  <c r="U2075" i="1"/>
  <c r="N2061" i="2" s="1"/>
  <c r="V2075" i="1"/>
  <c r="W2075"/>
  <c r="P2061" i="2" s="1"/>
  <c r="E2076" i="1"/>
  <c r="B2062" i="2" s="1"/>
  <c r="C2101" i="5" s="1"/>
  <c r="F2076" i="1"/>
  <c r="H2076"/>
  <c r="E2062" i="2" s="1"/>
  <c r="I2076" i="1"/>
  <c r="F2062" i="2" s="1"/>
  <c r="J2076" i="1"/>
  <c r="G2062" i="2" s="1"/>
  <c r="K2076" i="1"/>
  <c r="M2076"/>
  <c r="H2062" i="2" s="1"/>
  <c r="P2076" i="1"/>
  <c r="Q2076"/>
  <c r="K2062" i="2" s="1"/>
  <c r="R2076" i="1"/>
  <c r="L2062" i="2" s="1"/>
  <c r="T2076" i="1"/>
  <c r="M2062" i="2" s="1"/>
  <c r="U2076" i="1"/>
  <c r="N2062" i="2" s="1"/>
  <c r="V2076" i="1"/>
  <c r="W2076"/>
  <c r="P2062" i="2" s="1"/>
  <c r="E2077" i="1"/>
  <c r="B2063" i="2" s="1"/>
  <c r="C2102" i="5" s="1"/>
  <c r="F2077" i="1"/>
  <c r="H2077"/>
  <c r="E2063" i="2" s="1"/>
  <c r="I2077" i="1"/>
  <c r="F2063" i="2" s="1"/>
  <c r="J2077" i="1"/>
  <c r="G2063" i="2" s="1"/>
  <c r="K2077" i="1"/>
  <c r="M2077"/>
  <c r="H2063" i="2" s="1"/>
  <c r="P2077" i="1"/>
  <c r="Q2077"/>
  <c r="K2063" i="2" s="1"/>
  <c r="R2077" i="1"/>
  <c r="L2063" i="2" s="1"/>
  <c r="T2077" i="1"/>
  <c r="M2063" i="2" s="1"/>
  <c r="U2077" i="1"/>
  <c r="N2063" i="2" s="1"/>
  <c r="V2077" i="1"/>
  <c r="W2077"/>
  <c r="P2063" i="2" s="1"/>
  <c r="E2078" i="1"/>
  <c r="B2064" i="2" s="1"/>
  <c r="C2103" i="5" s="1"/>
  <c r="F2078" i="1"/>
  <c r="H2078"/>
  <c r="E2064" i="2" s="1"/>
  <c r="I2078" i="1"/>
  <c r="F2064" i="2" s="1"/>
  <c r="J2078" i="1"/>
  <c r="G2064" i="2" s="1"/>
  <c r="K2078" i="1"/>
  <c r="M2078"/>
  <c r="H2064" i="2" s="1"/>
  <c r="P2078" i="1"/>
  <c r="Q2078"/>
  <c r="K2064" i="2" s="1"/>
  <c r="R2078" i="1"/>
  <c r="L2064" i="2" s="1"/>
  <c r="T2078" i="1"/>
  <c r="M2064" i="2" s="1"/>
  <c r="U2078" i="1"/>
  <c r="N2064" i="2" s="1"/>
  <c r="V2078" i="1"/>
  <c r="W2078"/>
  <c r="P2064" i="2" s="1"/>
  <c r="E2079" i="1"/>
  <c r="B2065" i="2" s="1"/>
  <c r="C2104" i="5" s="1"/>
  <c r="F2079" i="1"/>
  <c r="H2079"/>
  <c r="E2065" i="2" s="1"/>
  <c r="I2079" i="1"/>
  <c r="F2065" i="2" s="1"/>
  <c r="J2079" i="1"/>
  <c r="G2065" i="2" s="1"/>
  <c r="K2079" i="1"/>
  <c r="M2079"/>
  <c r="H2065" i="2" s="1"/>
  <c r="P2079" i="1"/>
  <c r="Q2079"/>
  <c r="K2065" i="2" s="1"/>
  <c r="R2079" i="1"/>
  <c r="L2065" i="2" s="1"/>
  <c r="T2079" i="1"/>
  <c r="M2065" i="2" s="1"/>
  <c r="U2079" i="1"/>
  <c r="N2065" i="2" s="1"/>
  <c r="V2079" i="1"/>
  <c r="W2079"/>
  <c r="P2065" i="2" s="1"/>
  <c r="E2080" i="1"/>
  <c r="B2066" i="2" s="1"/>
  <c r="C2105" i="5" s="1"/>
  <c r="F2080" i="1"/>
  <c r="H2080"/>
  <c r="E2066" i="2" s="1"/>
  <c r="I2080" i="1"/>
  <c r="F2066" i="2" s="1"/>
  <c r="J2080" i="1"/>
  <c r="G2066" i="2" s="1"/>
  <c r="K2080" i="1"/>
  <c r="M2080"/>
  <c r="H2066" i="2" s="1"/>
  <c r="P2080" i="1"/>
  <c r="Q2080"/>
  <c r="K2066" i="2" s="1"/>
  <c r="R2080" i="1"/>
  <c r="L2066" i="2" s="1"/>
  <c r="T2080" i="1"/>
  <c r="M2066" i="2" s="1"/>
  <c r="U2080" i="1"/>
  <c r="N2066" i="2" s="1"/>
  <c r="V2080" i="1"/>
  <c r="W2080"/>
  <c r="P2066" i="2" s="1"/>
  <c r="E2081" i="1"/>
  <c r="B2067" i="2" s="1"/>
  <c r="C2106" i="5" s="1"/>
  <c r="F2081" i="1"/>
  <c r="H2081"/>
  <c r="E2067" i="2" s="1"/>
  <c r="I2081" i="1"/>
  <c r="F2067" i="2" s="1"/>
  <c r="J2081" i="1"/>
  <c r="G2067" i="2" s="1"/>
  <c r="K2081" i="1"/>
  <c r="M2081"/>
  <c r="H2067" i="2" s="1"/>
  <c r="P2081" i="1"/>
  <c r="Q2081"/>
  <c r="K2067" i="2" s="1"/>
  <c r="R2081" i="1"/>
  <c r="L2067" i="2" s="1"/>
  <c r="T2081" i="1"/>
  <c r="M2067" i="2" s="1"/>
  <c r="U2081" i="1"/>
  <c r="N2067" i="2" s="1"/>
  <c r="V2081" i="1"/>
  <c r="W2081"/>
  <c r="P2067" i="2" s="1"/>
  <c r="E2082" i="1"/>
  <c r="B2068" i="2" s="1"/>
  <c r="C2107" i="5" s="1"/>
  <c r="F2082" i="1"/>
  <c r="H2082"/>
  <c r="E2068" i="2" s="1"/>
  <c r="I2082" i="1"/>
  <c r="F2068" i="2" s="1"/>
  <c r="J2082" i="1"/>
  <c r="G2068" i="2" s="1"/>
  <c r="K2082" i="1"/>
  <c r="M2082"/>
  <c r="H2068" i="2" s="1"/>
  <c r="P2082" i="1"/>
  <c r="Q2082"/>
  <c r="K2068" i="2" s="1"/>
  <c r="R2082" i="1"/>
  <c r="L2068" i="2" s="1"/>
  <c r="T2082" i="1"/>
  <c r="M2068" i="2" s="1"/>
  <c r="U2082" i="1"/>
  <c r="N2068" i="2" s="1"/>
  <c r="V2082" i="1"/>
  <c r="W2082"/>
  <c r="P2068" i="2" s="1"/>
  <c r="E2083" i="1"/>
  <c r="B2069" i="2" s="1"/>
  <c r="C2108" i="5" s="1"/>
  <c r="F2083" i="1"/>
  <c r="H2083"/>
  <c r="E2069" i="2" s="1"/>
  <c r="I2083" i="1"/>
  <c r="F2069" i="2" s="1"/>
  <c r="J2083" i="1"/>
  <c r="G2069" i="2" s="1"/>
  <c r="K2083" i="1"/>
  <c r="M2083"/>
  <c r="H2069" i="2" s="1"/>
  <c r="P2083" i="1"/>
  <c r="Q2083"/>
  <c r="K2069" i="2" s="1"/>
  <c r="R2083" i="1"/>
  <c r="L2069" i="2" s="1"/>
  <c r="T2083" i="1"/>
  <c r="M2069" i="2" s="1"/>
  <c r="U2083" i="1"/>
  <c r="N2069" i="2" s="1"/>
  <c r="V2083" i="1"/>
  <c r="W2083"/>
  <c r="P2069" i="2" s="1"/>
  <c r="E2084" i="1"/>
  <c r="B2070" i="2" s="1"/>
  <c r="C2109" i="5" s="1"/>
  <c r="F2084" i="1"/>
  <c r="H2084"/>
  <c r="E2070" i="2" s="1"/>
  <c r="I2084" i="1"/>
  <c r="F2070" i="2" s="1"/>
  <c r="J2084" i="1"/>
  <c r="G2070" i="2" s="1"/>
  <c r="K2084" i="1"/>
  <c r="M2084"/>
  <c r="H2070" i="2" s="1"/>
  <c r="P2084" i="1"/>
  <c r="Q2084"/>
  <c r="K2070" i="2" s="1"/>
  <c r="R2084" i="1"/>
  <c r="L2070" i="2" s="1"/>
  <c r="T2084" i="1"/>
  <c r="M2070" i="2" s="1"/>
  <c r="U2084" i="1"/>
  <c r="N2070" i="2" s="1"/>
  <c r="V2084" i="1"/>
  <c r="W2084"/>
  <c r="P2070" i="2" s="1"/>
  <c r="E2085" i="1"/>
  <c r="B2071" i="2" s="1"/>
  <c r="C2110" i="5" s="1"/>
  <c r="F2085" i="1"/>
  <c r="H2085"/>
  <c r="E2071" i="2" s="1"/>
  <c r="I2085" i="1"/>
  <c r="F2071" i="2" s="1"/>
  <c r="J2085" i="1"/>
  <c r="G2071" i="2" s="1"/>
  <c r="K2085" i="1"/>
  <c r="M2085"/>
  <c r="H2071" i="2" s="1"/>
  <c r="P2085" i="1"/>
  <c r="Q2085"/>
  <c r="K2071" i="2" s="1"/>
  <c r="R2085" i="1"/>
  <c r="L2071" i="2" s="1"/>
  <c r="T2085" i="1"/>
  <c r="M2071" i="2" s="1"/>
  <c r="U2085" i="1"/>
  <c r="N2071" i="2" s="1"/>
  <c r="V2085" i="1"/>
  <c r="W2085"/>
  <c r="P2071" i="2" s="1"/>
  <c r="E2086" i="1"/>
  <c r="B2072" i="2" s="1"/>
  <c r="C2111" i="5" s="1"/>
  <c r="F2086" i="1"/>
  <c r="H2086"/>
  <c r="E2072" i="2" s="1"/>
  <c r="I2086" i="1"/>
  <c r="F2072" i="2" s="1"/>
  <c r="J2086" i="1"/>
  <c r="G2072" i="2" s="1"/>
  <c r="K2086" i="1"/>
  <c r="M2086"/>
  <c r="H2072" i="2" s="1"/>
  <c r="P2086" i="1"/>
  <c r="Q2086"/>
  <c r="K2072" i="2" s="1"/>
  <c r="R2086" i="1"/>
  <c r="L2072" i="2" s="1"/>
  <c r="T2086" i="1"/>
  <c r="M2072" i="2" s="1"/>
  <c r="U2086" i="1"/>
  <c r="N2072" i="2" s="1"/>
  <c r="V2086" i="1"/>
  <c r="W2086"/>
  <c r="P2072" i="2" s="1"/>
  <c r="E2087" i="1"/>
  <c r="B2073" i="2" s="1"/>
  <c r="C2112" i="5" s="1"/>
  <c r="F2087" i="1"/>
  <c r="H2087"/>
  <c r="E2073" i="2" s="1"/>
  <c r="I2087" i="1"/>
  <c r="F2073" i="2" s="1"/>
  <c r="J2087" i="1"/>
  <c r="G2073" i="2" s="1"/>
  <c r="K2087" i="1"/>
  <c r="M2087"/>
  <c r="H2073" i="2" s="1"/>
  <c r="P2087" i="1"/>
  <c r="Q2087"/>
  <c r="K2073" i="2" s="1"/>
  <c r="R2087" i="1"/>
  <c r="L2073" i="2" s="1"/>
  <c r="T2087" i="1"/>
  <c r="M2073" i="2" s="1"/>
  <c r="U2087" i="1"/>
  <c r="N2073" i="2" s="1"/>
  <c r="V2087" i="1"/>
  <c r="W2087"/>
  <c r="P2073" i="2" s="1"/>
  <c r="E2088" i="1"/>
  <c r="B2074" i="2" s="1"/>
  <c r="C2113" i="5" s="1"/>
  <c r="F2088" i="1"/>
  <c r="H2088"/>
  <c r="E2074" i="2" s="1"/>
  <c r="I2088" i="1"/>
  <c r="F2074" i="2" s="1"/>
  <c r="J2088" i="1"/>
  <c r="G2074" i="2" s="1"/>
  <c r="K2088" i="1"/>
  <c r="M2088"/>
  <c r="H2074" i="2" s="1"/>
  <c r="P2088" i="1"/>
  <c r="Q2088"/>
  <c r="K2074" i="2" s="1"/>
  <c r="R2088" i="1"/>
  <c r="L2074" i="2" s="1"/>
  <c r="T2088" i="1"/>
  <c r="M2074" i="2" s="1"/>
  <c r="U2088" i="1"/>
  <c r="N2074" i="2" s="1"/>
  <c r="V2088" i="1"/>
  <c r="W2088"/>
  <c r="P2074" i="2" s="1"/>
  <c r="E2089" i="1"/>
  <c r="B2075" i="2" s="1"/>
  <c r="C2114" i="5" s="1"/>
  <c r="F2089" i="1"/>
  <c r="H2089"/>
  <c r="E2075" i="2" s="1"/>
  <c r="I2089" i="1"/>
  <c r="F2075" i="2" s="1"/>
  <c r="J2089" i="1"/>
  <c r="G2075" i="2" s="1"/>
  <c r="K2089" i="1"/>
  <c r="M2089"/>
  <c r="H2075" i="2" s="1"/>
  <c r="P2089" i="1"/>
  <c r="Q2089"/>
  <c r="K2075" i="2" s="1"/>
  <c r="R2089" i="1"/>
  <c r="L2075" i="2" s="1"/>
  <c r="T2089" i="1"/>
  <c r="M2075" i="2" s="1"/>
  <c r="U2089" i="1"/>
  <c r="N2075" i="2" s="1"/>
  <c r="V2089" i="1"/>
  <c r="W2089"/>
  <c r="P2075" i="2" s="1"/>
  <c r="E2090" i="1"/>
  <c r="B2076" i="2" s="1"/>
  <c r="C2115" i="5" s="1"/>
  <c r="F2090" i="1"/>
  <c r="H2090"/>
  <c r="E2076" i="2" s="1"/>
  <c r="I2090" i="1"/>
  <c r="F2076" i="2" s="1"/>
  <c r="J2090" i="1"/>
  <c r="G2076" i="2" s="1"/>
  <c r="K2090" i="1"/>
  <c r="M2090"/>
  <c r="H2076" i="2" s="1"/>
  <c r="P2090" i="1"/>
  <c r="Q2090"/>
  <c r="K2076" i="2" s="1"/>
  <c r="R2090" i="1"/>
  <c r="L2076" i="2" s="1"/>
  <c r="T2090" i="1"/>
  <c r="M2076" i="2" s="1"/>
  <c r="U2090" i="1"/>
  <c r="N2076" i="2" s="1"/>
  <c r="V2090" i="1"/>
  <c r="W2090"/>
  <c r="P2076" i="2" s="1"/>
  <c r="E2091" i="1"/>
  <c r="B2077" i="2" s="1"/>
  <c r="C2116" i="5" s="1"/>
  <c r="F2091" i="1"/>
  <c r="H2091"/>
  <c r="E2077" i="2" s="1"/>
  <c r="I2091" i="1"/>
  <c r="F2077" i="2" s="1"/>
  <c r="J2091" i="1"/>
  <c r="G2077" i="2" s="1"/>
  <c r="K2091" i="1"/>
  <c r="M2091"/>
  <c r="H2077" i="2" s="1"/>
  <c r="P2091" i="1"/>
  <c r="Q2091"/>
  <c r="K2077" i="2" s="1"/>
  <c r="R2091" i="1"/>
  <c r="L2077" i="2" s="1"/>
  <c r="T2091" i="1"/>
  <c r="M2077" i="2" s="1"/>
  <c r="U2091" i="1"/>
  <c r="N2077" i="2" s="1"/>
  <c r="V2091" i="1"/>
  <c r="W2091"/>
  <c r="P2077" i="2" s="1"/>
  <c r="E2092" i="1"/>
  <c r="B2078" i="2" s="1"/>
  <c r="C2117" i="5" s="1"/>
  <c r="F2092" i="1"/>
  <c r="H2092"/>
  <c r="E2078" i="2" s="1"/>
  <c r="I2092" i="1"/>
  <c r="F2078" i="2" s="1"/>
  <c r="J2092" i="1"/>
  <c r="G2078" i="2" s="1"/>
  <c r="K2092" i="1"/>
  <c r="M2092"/>
  <c r="H2078" i="2" s="1"/>
  <c r="P2092" i="1"/>
  <c r="Q2092"/>
  <c r="K2078" i="2" s="1"/>
  <c r="R2092" i="1"/>
  <c r="L2078" i="2" s="1"/>
  <c r="T2092" i="1"/>
  <c r="M2078" i="2" s="1"/>
  <c r="U2092" i="1"/>
  <c r="N2078" i="2" s="1"/>
  <c r="V2092" i="1"/>
  <c r="W2092"/>
  <c r="P2078" i="2" s="1"/>
  <c r="E2093" i="1"/>
  <c r="B2079" i="2" s="1"/>
  <c r="C2118" i="5" s="1"/>
  <c r="F2093" i="1"/>
  <c r="H2093"/>
  <c r="E2079" i="2" s="1"/>
  <c r="I2093" i="1"/>
  <c r="F2079" i="2" s="1"/>
  <c r="J2093" i="1"/>
  <c r="G2079" i="2" s="1"/>
  <c r="K2093" i="1"/>
  <c r="M2093"/>
  <c r="H2079" i="2" s="1"/>
  <c r="P2093" i="1"/>
  <c r="Q2093"/>
  <c r="K2079" i="2" s="1"/>
  <c r="R2093" i="1"/>
  <c r="L2079" i="2" s="1"/>
  <c r="T2093" i="1"/>
  <c r="M2079" i="2" s="1"/>
  <c r="U2093" i="1"/>
  <c r="N2079" i="2" s="1"/>
  <c r="V2093" i="1"/>
  <c r="W2093"/>
  <c r="P2079" i="2" s="1"/>
  <c r="E2094" i="1"/>
  <c r="B2080" i="2" s="1"/>
  <c r="C2119" i="5" s="1"/>
  <c r="F2094" i="1"/>
  <c r="H2094"/>
  <c r="E2080" i="2" s="1"/>
  <c r="I2094" i="1"/>
  <c r="F2080" i="2" s="1"/>
  <c r="J2094" i="1"/>
  <c r="G2080" i="2" s="1"/>
  <c r="K2094" i="1"/>
  <c r="M2094"/>
  <c r="H2080" i="2" s="1"/>
  <c r="P2094" i="1"/>
  <c r="Q2094"/>
  <c r="K2080" i="2" s="1"/>
  <c r="R2094" i="1"/>
  <c r="L2080" i="2" s="1"/>
  <c r="T2094" i="1"/>
  <c r="M2080" i="2" s="1"/>
  <c r="U2094" i="1"/>
  <c r="N2080" i="2" s="1"/>
  <c r="V2094" i="1"/>
  <c r="W2094"/>
  <c r="P2080" i="2" s="1"/>
  <c r="E2095" i="1"/>
  <c r="B2081" i="2" s="1"/>
  <c r="C2120" i="5" s="1"/>
  <c r="F2095" i="1"/>
  <c r="H2095"/>
  <c r="E2081" i="2" s="1"/>
  <c r="I2095" i="1"/>
  <c r="F2081" i="2" s="1"/>
  <c r="J2095" i="1"/>
  <c r="G2081" i="2" s="1"/>
  <c r="K2095" i="1"/>
  <c r="M2095"/>
  <c r="H2081" i="2" s="1"/>
  <c r="P2095" i="1"/>
  <c r="Q2095"/>
  <c r="K2081" i="2" s="1"/>
  <c r="R2095" i="1"/>
  <c r="L2081" i="2" s="1"/>
  <c r="T2095" i="1"/>
  <c r="M2081" i="2" s="1"/>
  <c r="U2095" i="1"/>
  <c r="N2081" i="2" s="1"/>
  <c r="V2095" i="1"/>
  <c r="W2095"/>
  <c r="P2081" i="2" s="1"/>
  <c r="E2096" i="1"/>
  <c r="B2082" i="2" s="1"/>
  <c r="C2121" i="5" s="1"/>
  <c r="F2096" i="1"/>
  <c r="H2096"/>
  <c r="E2082" i="2" s="1"/>
  <c r="I2096" i="1"/>
  <c r="F2082" i="2" s="1"/>
  <c r="J2096" i="1"/>
  <c r="G2082" i="2" s="1"/>
  <c r="K2096" i="1"/>
  <c r="M2096"/>
  <c r="H2082" i="2" s="1"/>
  <c r="P2096" i="1"/>
  <c r="Q2096"/>
  <c r="K2082" i="2" s="1"/>
  <c r="R2096" i="1"/>
  <c r="L2082" i="2" s="1"/>
  <c r="T2096" i="1"/>
  <c r="M2082" i="2" s="1"/>
  <c r="U2096" i="1"/>
  <c r="N2082" i="2" s="1"/>
  <c r="V2096" i="1"/>
  <c r="W2096"/>
  <c r="P2082" i="2" s="1"/>
  <c r="E2097" i="1"/>
  <c r="B2083" i="2" s="1"/>
  <c r="C2122" i="5" s="1"/>
  <c r="F2097" i="1"/>
  <c r="H2097"/>
  <c r="E2083" i="2" s="1"/>
  <c r="I2097" i="1"/>
  <c r="F2083" i="2" s="1"/>
  <c r="J2097" i="1"/>
  <c r="G2083" i="2" s="1"/>
  <c r="K2097" i="1"/>
  <c r="M2097"/>
  <c r="H2083" i="2" s="1"/>
  <c r="P2097" i="1"/>
  <c r="Q2097"/>
  <c r="K2083" i="2" s="1"/>
  <c r="R2097" i="1"/>
  <c r="L2083" i="2" s="1"/>
  <c r="T2097" i="1"/>
  <c r="M2083" i="2" s="1"/>
  <c r="U2097" i="1"/>
  <c r="N2083" i="2" s="1"/>
  <c r="V2097" i="1"/>
  <c r="W2097"/>
  <c r="P2083" i="2" s="1"/>
  <c r="E2098" i="1"/>
  <c r="B2084" i="2" s="1"/>
  <c r="C2123" i="5" s="1"/>
  <c r="F2098" i="1"/>
  <c r="H2098"/>
  <c r="E2084" i="2" s="1"/>
  <c r="I2098" i="1"/>
  <c r="F2084" i="2" s="1"/>
  <c r="J2098" i="1"/>
  <c r="G2084" i="2" s="1"/>
  <c r="K2098" i="1"/>
  <c r="M2098"/>
  <c r="H2084" i="2" s="1"/>
  <c r="P2098" i="1"/>
  <c r="Q2098"/>
  <c r="K2084" i="2" s="1"/>
  <c r="R2098" i="1"/>
  <c r="L2084" i="2" s="1"/>
  <c r="T2098" i="1"/>
  <c r="M2084" i="2" s="1"/>
  <c r="U2098" i="1"/>
  <c r="N2084" i="2" s="1"/>
  <c r="V2098" i="1"/>
  <c r="W2098"/>
  <c r="P2084" i="2" s="1"/>
  <c r="E2099" i="1"/>
  <c r="B2085" i="2" s="1"/>
  <c r="C2124" i="5" s="1"/>
  <c r="F2099" i="1"/>
  <c r="H2099"/>
  <c r="E2085" i="2" s="1"/>
  <c r="I2099" i="1"/>
  <c r="F2085" i="2" s="1"/>
  <c r="J2099" i="1"/>
  <c r="G2085" i="2" s="1"/>
  <c r="K2099" i="1"/>
  <c r="M2099"/>
  <c r="H2085" i="2" s="1"/>
  <c r="P2099" i="1"/>
  <c r="Q2099"/>
  <c r="K2085" i="2" s="1"/>
  <c r="R2099" i="1"/>
  <c r="L2085" i="2" s="1"/>
  <c r="T2099" i="1"/>
  <c r="M2085" i="2" s="1"/>
  <c r="U2099" i="1"/>
  <c r="N2085" i="2" s="1"/>
  <c r="V2099" i="1"/>
  <c r="W2099"/>
  <c r="P2085" i="2" s="1"/>
  <c r="E2100" i="1"/>
  <c r="B2086" i="2" s="1"/>
  <c r="C2125" i="5" s="1"/>
  <c r="F2100" i="1"/>
  <c r="H2100"/>
  <c r="E2086" i="2" s="1"/>
  <c r="I2100" i="1"/>
  <c r="F2086" i="2" s="1"/>
  <c r="J2100" i="1"/>
  <c r="G2086" i="2" s="1"/>
  <c r="K2100" i="1"/>
  <c r="M2100"/>
  <c r="H2086" i="2" s="1"/>
  <c r="P2100" i="1"/>
  <c r="Q2100"/>
  <c r="K2086" i="2" s="1"/>
  <c r="R2100" i="1"/>
  <c r="L2086" i="2" s="1"/>
  <c r="T2100" i="1"/>
  <c r="M2086" i="2" s="1"/>
  <c r="U2100" i="1"/>
  <c r="N2086" i="2" s="1"/>
  <c r="V2100" i="1"/>
  <c r="W2100"/>
  <c r="P2086" i="2" s="1"/>
  <c r="E2101" i="1"/>
  <c r="B2087" i="2" s="1"/>
  <c r="C2126" i="5" s="1"/>
  <c r="F2101" i="1"/>
  <c r="H2101"/>
  <c r="E2087" i="2" s="1"/>
  <c r="I2101" i="1"/>
  <c r="F2087" i="2" s="1"/>
  <c r="J2101" i="1"/>
  <c r="G2087" i="2" s="1"/>
  <c r="K2101" i="1"/>
  <c r="M2101"/>
  <c r="H2087" i="2" s="1"/>
  <c r="P2101" i="1"/>
  <c r="Q2101"/>
  <c r="K2087" i="2" s="1"/>
  <c r="R2101" i="1"/>
  <c r="L2087" i="2" s="1"/>
  <c r="T2101" i="1"/>
  <c r="M2087" i="2" s="1"/>
  <c r="U2101" i="1"/>
  <c r="N2087" i="2" s="1"/>
  <c r="V2101" i="1"/>
  <c r="W2101"/>
  <c r="P2087" i="2" s="1"/>
  <c r="E2102" i="1"/>
  <c r="B2088" i="2" s="1"/>
  <c r="C2127" i="5" s="1"/>
  <c r="F2102" i="1"/>
  <c r="H2102"/>
  <c r="E2088" i="2" s="1"/>
  <c r="I2102" i="1"/>
  <c r="F2088" i="2" s="1"/>
  <c r="J2102" i="1"/>
  <c r="G2088" i="2" s="1"/>
  <c r="K2102" i="1"/>
  <c r="M2102"/>
  <c r="H2088" i="2" s="1"/>
  <c r="P2102" i="1"/>
  <c r="Q2102"/>
  <c r="K2088" i="2" s="1"/>
  <c r="R2102" i="1"/>
  <c r="L2088" i="2" s="1"/>
  <c r="T2102" i="1"/>
  <c r="M2088" i="2" s="1"/>
  <c r="U2102" i="1"/>
  <c r="N2088" i="2" s="1"/>
  <c r="V2102" i="1"/>
  <c r="W2102"/>
  <c r="P2088" i="2" s="1"/>
  <c r="E2103" i="1"/>
  <c r="B2089" i="2" s="1"/>
  <c r="C2128" i="5" s="1"/>
  <c r="F2103" i="1"/>
  <c r="H2103"/>
  <c r="E2089" i="2" s="1"/>
  <c r="I2103" i="1"/>
  <c r="F2089" i="2" s="1"/>
  <c r="J2103" i="1"/>
  <c r="G2089" i="2" s="1"/>
  <c r="K2103" i="1"/>
  <c r="M2103"/>
  <c r="H2089" i="2" s="1"/>
  <c r="P2103" i="1"/>
  <c r="Q2103"/>
  <c r="K2089" i="2" s="1"/>
  <c r="R2103" i="1"/>
  <c r="L2089" i="2" s="1"/>
  <c r="T2103" i="1"/>
  <c r="M2089" i="2" s="1"/>
  <c r="U2103" i="1"/>
  <c r="N2089" i="2" s="1"/>
  <c r="V2103" i="1"/>
  <c r="W2103"/>
  <c r="P2089" i="2" s="1"/>
  <c r="E2104" i="1"/>
  <c r="B2090" i="2" s="1"/>
  <c r="C2129" i="5" s="1"/>
  <c r="F2104" i="1"/>
  <c r="H2104"/>
  <c r="E2090" i="2" s="1"/>
  <c r="I2104" i="1"/>
  <c r="F2090" i="2" s="1"/>
  <c r="J2104" i="1"/>
  <c r="G2090" i="2" s="1"/>
  <c r="K2104" i="1"/>
  <c r="M2104"/>
  <c r="H2090" i="2" s="1"/>
  <c r="P2104" i="1"/>
  <c r="Q2104"/>
  <c r="K2090" i="2" s="1"/>
  <c r="R2104" i="1"/>
  <c r="L2090" i="2" s="1"/>
  <c r="T2104" i="1"/>
  <c r="M2090" i="2" s="1"/>
  <c r="U2104" i="1"/>
  <c r="N2090" i="2" s="1"/>
  <c r="V2104" i="1"/>
  <c r="W2104"/>
  <c r="P2090" i="2" s="1"/>
  <c r="E2105" i="1"/>
  <c r="B2091" i="2" s="1"/>
  <c r="C2130" i="5" s="1"/>
  <c r="F2105" i="1"/>
  <c r="H2105"/>
  <c r="E2091" i="2" s="1"/>
  <c r="I2105" i="1"/>
  <c r="F2091" i="2" s="1"/>
  <c r="J2105" i="1"/>
  <c r="G2091" i="2" s="1"/>
  <c r="K2105" i="1"/>
  <c r="M2105"/>
  <c r="H2091" i="2" s="1"/>
  <c r="P2105" i="1"/>
  <c r="Q2105"/>
  <c r="K2091" i="2" s="1"/>
  <c r="R2105" i="1"/>
  <c r="L2091" i="2" s="1"/>
  <c r="T2105" i="1"/>
  <c r="M2091" i="2" s="1"/>
  <c r="U2105" i="1"/>
  <c r="N2091" i="2" s="1"/>
  <c r="V2105" i="1"/>
  <c r="W2105"/>
  <c r="P2091" i="2" s="1"/>
  <c r="E2106" i="1"/>
  <c r="B2092" i="2" s="1"/>
  <c r="C2131" i="5" s="1"/>
  <c r="F2106" i="1"/>
  <c r="H2106"/>
  <c r="E2092" i="2" s="1"/>
  <c r="I2106" i="1"/>
  <c r="F2092" i="2" s="1"/>
  <c r="J2106" i="1"/>
  <c r="G2092" i="2" s="1"/>
  <c r="K2106" i="1"/>
  <c r="M2106"/>
  <c r="H2092" i="2" s="1"/>
  <c r="P2106" i="1"/>
  <c r="Q2106"/>
  <c r="K2092" i="2" s="1"/>
  <c r="R2106" i="1"/>
  <c r="L2092" i="2" s="1"/>
  <c r="T2106" i="1"/>
  <c r="M2092" i="2" s="1"/>
  <c r="U2106" i="1"/>
  <c r="N2092" i="2" s="1"/>
  <c r="V2106" i="1"/>
  <c r="W2106"/>
  <c r="P2092" i="2" s="1"/>
  <c r="E2107" i="1"/>
  <c r="B2093" i="2" s="1"/>
  <c r="C2132" i="5" s="1"/>
  <c r="F2107" i="1"/>
  <c r="H2107"/>
  <c r="E2093" i="2" s="1"/>
  <c r="I2107" i="1"/>
  <c r="F2093" i="2" s="1"/>
  <c r="J2107" i="1"/>
  <c r="G2093" i="2" s="1"/>
  <c r="K2107" i="1"/>
  <c r="M2107"/>
  <c r="H2093" i="2" s="1"/>
  <c r="P2107" i="1"/>
  <c r="Q2107"/>
  <c r="K2093" i="2" s="1"/>
  <c r="R2107" i="1"/>
  <c r="L2093" i="2" s="1"/>
  <c r="T2107" i="1"/>
  <c r="M2093" i="2" s="1"/>
  <c r="U2107" i="1"/>
  <c r="N2093" i="2" s="1"/>
  <c r="V2107" i="1"/>
  <c r="W2107"/>
  <c r="P2093" i="2" s="1"/>
  <c r="E2108" i="1"/>
  <c r="B2094" i="2" s="1"/>
  <c r="C2133" i="5" s="1"/>
  <c r="F2108" i="1"/>
  <c r="H2108"/>
  <c r="E2094" i="2" s="1"/>
  <c r="I2108" i="1"/>
  <c r="F2094" i="2" s="1"/>
  <c r="J2108" i="1"/>
  <c r="G2094" i="2" s="1"/>
  <c r="K2108" i="1"/>
  <c r="M2108"/>
  <c r="H2094" i="2" s="1"/>
  <c r="P2108" i="1"/>
  <c r="Q2108"/>
  <c r="K2094" i="2" s="1"/>
  <c r="R2108" i="1"/>
  <c r="L2094" i="2" s="1"/>
  <c r="T2108" i="1"/>
  <c r="M2094" i="2" s="1"/>
  <c r="U2108" i="1"/>
  <c r="N2094" i="2" s="1"/>
  <c r="V2108" i="1"/>
  <c r="W2108"/>
  <c r="P2094" i="2" s="1"/>
  <c r="E2109" i="1"/>
  <c r="B2095" i="2" s="1"/>
  <c r="C2134" i="5" s="1"/>
  <c r="F2109" i="1"/>
  <c r="H2109"/>
  <c r="E2095" i="2" s="1"/>
  <c r="I2109" i="1"/>
  <c r="F2095" i="2" s="1"/>
  <c r="J2109" i="1"/>
  <c r="G2095" i="2" s="1"/>
  <c r="K2109" i="1"/>
  <c r="M2109"/>
  <c r="H2095" i="2" s="1"/>
  <c r="P2109" i="1"/>
  <c r="Q2109"/>
  <c r="K2095" i="2" s="1"/>
  <c r="R2109" i="1"/>
  <c r="L2095" i="2" s="1"/>
  <c r="T2109" i="1"/>
  <c r="M2095" i="2" s="1"/>
  <c r="U2109" i="1"/>
  <c r="N2095" i="2" s="1"/>
  <c r="V2109" i="1"/>
  <c r="W2109"/>
  <c r="P2095" i="2" s="1"/>
  <c r="E2110" i="1"/>
  <c r="B2096" i="2" s="1"/>
  <c r="C2135" i="5" s="1"/>
  <c r="F2110" i="1"/>
  <c r="H2110"/>
  <c r="E2096" i="2" s="1"/>
  <c r="I2110" i="1"/>
  <c r="F2096" i="2" s="1"/>
  <c r="J2110" i="1"/>
  <c r="G2096" i="2" s="1"/>
  <c r="K2110" i="1"/>
  <c r="M2110"/>
  <c r="H2096" i="2" s="1"/>
  <c r="P2110" i="1"/>
  <c r="Q2110"/>
  <c r="K2096" i="2" s="1"/>
  <c r="R2110" i="1"/>
  <c r="L2096" i="2" s="1"/>
  <c r="T2110" i="1"/>
  <c r="M2096" i="2" s="1"/>
  <c r="U2110" i="1"/>
  <c r="N2096" i="2" s="1"/>
  <c r="V2110" i="1"/>
  <c r="W2110"/>
  <c r="P2096" i="2" s="1"/>
  <c r="E2111" i="1"/>
  <c r="B2097" i="2" s="1"/>
  <c r="C2136" i="5" s="1"/>
  <c r="F2111" i="1"/>
  <c r="H2111"/>
  <c r="E2097" i="2" s="1"/>
  <c r="I2111" i="1"/>
  <c r="F2097" i="2" s="1"/>
  <c r="J2111" i="1"/>
  <c r="G2097" i="2" s="1"/>
  <c r="K2111" i="1"/>
  <c r="M2111"/>
  <c r="H2097" i="2" s="1"/>
  <c r="P2111" i="1"/>
  <c r="Q2111"/>
  <c r="K2097" i="2" s="1"/>
  <c r="R2111" i="1"/>
  <c r="L2097" i="2" s="1"/>
  <c r="T2111" i="1"/>
  <c r="M2097" i="2" s="1"/>
  <c r="U2111" i="1"/>
  <c r="N2097" i="2" s="1"/>
  <c r="V2111" i="1"/>
  <c r="W2111"/>
  <c r="P2097" i="2" s="1"/>
  <c r="E2112" i="1"/>
  <c r="B2098" i="2" s="1"/>
  <c r="C2137" i="5" s="1"/>
  <c r="F2112" i="1"/>
  <c r="H2112"/>
  <c r="E2098" i="2" s="1"/>
  <c r="I2112" i="1"/>
  <c r="F2098" i="2" s="1"/>
  <c r="J2112" i="1"/>
  <c r="G2098" i="2" s="1"/>
  <c r="K2112" i="1"/>
  <c r="M2112"/>
  <c r="H2098" i="2" s="1"/>
  <c r="P2112" i="1"/>
  <c r="Q2112"/>
  <c r="K2098" i="2" s="1"/>
  <c r="R2112" i="1"/>
  <c r="L2098" i="2" s="1"/>
  <c r="T2112" i="1"/>
  <c r="M2098" i="2" s="1"/>
  <c r="U2112" i="1"/>
  <c r="N2098" i="2" s="1"/>
  <c r="V2112" i="1"/>
  <c r="W2112"/>
  <c r="P2098" i="2" s="1"/>
  <c r="E2113" i="1"/>
  <c r="B2099" i="2" s="1"/>
  <c r="C2138" i="5" s="1"/>
  <c r="F2113" i="1"/>
  <c r="H2113"/>
  <c r="E2099" i="2" s="1"/>
  <c r="I2113" i="1"/>
  <c r="F2099" i="2" s="1"/>
  <c r="J2113" i="1"/>
  <c r="G2099" i="2" s="1"/>
  <c r="K2113" i="1"/>
  <c r="M2113"/>
  <c r="H2099" i="2" s="1"/>
  <c r="P2113" i="1"/>
  <c r="Q2113"/>
  <c r="K2099" i="2" s="1"/>
  <c r="R2113" i="1"/>
  <c r="L2099" i="2" s="1"/>
  <c r="T2113" i="1"/>
  <c r="M2099" i="2" s="1"/>
  <c r="U2113" i="1"/>
  <c r="N2099" i="2" s="1"/>
  <c r="V2113" i="1"/>
  <c r="W2113"/>
  <c r="P2099" i="2" s="1"/>
  <c r="E2114" i="1"/>
  <c r="B2100" i="2" s="1"/>
  <c r="C2139" i="5" s="1"/>
  <c r="F2114" i="1"/>
  <c r="H2114"/>
  <c r="E2100" i="2" s="1"/>
  <c r="I2114" i="1"/>
  <c r="F2100" i="2" s="1"/>
  <c r="J2114" i="1"/>
  <c r="G2100" i="2" s="1"/>
  <c r="K2114" i="1"/>
  <c r="M2114"/>
  <c r="H2100" i="2" s="1"/>
  <c r="P2114" i="1"/>
  <c r="Q2114"/>
  <c r="K2100" i="2" s="1"/>
  <c r="R2114" i="1"/>
  <c r="L2100" i="2" s="1"/>
  <c r="T2114" i="1"/>
  <c r="M2100" i="2" s="1"/>
  <c r="U2114" i="1"/>
  <c r="N2100" i="2" s="1"/>
  <c r="V2114" i="1"/>
  <c r="W2114"/>
  <c r="P2100" i="2" s="1"/>
  <c r="E2115" i="1"/>
  <c r="B2101" i="2" s="1"/>
  <c r="C2140" i="5" s="1"/>
  <c r="F2115" i="1"/>
  <c r="H2115"/>
  <c r="E2101" i="2" s="1"/>
  <c r="I2115" i="1"/>
  <c r="F2101" i="2" s="1"/>
  <c r="J2115" i="1"/>
  <c r="G2101" i="2" s="1"/>
  <c r="K2115" i="1"/>
  <c r="M2115"/>
  <c r="H2101" i="2" s="1"/>
  <c r="P2115" i="1"/>
  <c r="Q2115"/>
  <c r="K2101" i="2" s="1"/>
  <c r="R2115" i="1"/>
  <c r="L2101" i="2" s="1"/>
  <c r="T2115" i="1"/>
  <c r="M2101" i="2" s="1"/>
  <c r="U2115" i="1"/>
  <c r="N2101" i="2" s="1"/>
  <c r="V2115" i="1"/>
  <c r="W2115"/>
  <c r="P2101" i="2" s="1"/>
  <c r="E2116" i="1"/>
  <c r="B2102" i="2" s="1"/>
  <c r="C2141" i="5" s="1"/>
  <c r="F2116" i="1"/>
  <c r="H2116"/>
  <c r="E2102" i="2" s="1"/>
  <c r="I2116" i="1"/>
  <c r="F2102" i="2" s="1"/>
  <c r="J2116" i="1"/>
  <c r="G2102" i="2" s="1"/>
  <c r="K2116" i="1"/>
  <c r="M2116"/>
  <c r="H2102" i="2" s="1"/>
  <c r="P2116" i="1"/>
  <c r="Q2116"/>
  <c r="K2102" i="2" s="1"/>
  <c r="R2116" i="1"/>
  <c r="L2102" i="2" s="1"/>
  <c r="T2116" i="1"/>
  <c r="M2102" i="2" s="1"/>
  <c r="U2116" i="1"/>
  <c r="N2102" i="2" s="1"/>
  <c r="V2116" i="1"/>
  <c r="W2116"/>
  <c r="P2102" i="2" s="1"/>
  <c r="E2117" i="1"/>
  <c r="B2103" i="2" s="1"/>
  <c r="C2142" i="5" s="1"/>
  <c r="F2117" i="1"/>
  <c r="H2117"/>
  <c r="E2103" i="2" s="1"/>
  <c r="I2117" i="1"/>
  <c r="F2103" i="2" s="1"/>
  <c r="J2117" i="1"/>
  <c r="G2103" i="2" s="1"/>
  <c r="K2117" i="1"/>
  <c r="M2117"/>
  <c r="H2103" i="2" s="1"/>
  <c r="P2117" i="1"/>
  <c r="Q2117"/>
  <c r="K2103" i="2" s="1"/>
  <c r="R2117" i="1"/>
  <c r="L2103" i="2" s="1"/>
  <c r="T2117" i="1"/>
  <c r="M2103" i="2" s="1"/>
  <c r="U2117" i="1"/>
  <c r="N2103" i="2" s="1"/>
  <c r="V2117" i="1"/>
  <c r="W2117"/>
  <c r="P2103" i="2" s="1"/>
  <c r="E2118" i="1"/>
  <c r="B2104" i="2" s="1"/>
  <c r="C2143" i="5" s="1"/>
  <c r="F2118" i="1"/>
  <c r="H2118"/>
  <c r="E2104" i="2" s="1"/>
  <c r="I2118" i="1"/>
  <c r="F2104" i="2" s="1"/>
  <c r="J2118" i="1"/>
  <c r="G2104" i="2" s="1"/>
  <c r="K2118" i="1"/>
  <c r="M2118"/>
  <c r="H2104" i="2" s="1"/>
  <c r="P2118" i="1"/>
  <c r="Q2118"/>
  <c r="K2104" i="2" s="1"/>
  <c r="R2118" i="1"/>
  <c r="L2104" i="2" s="1"/>
  <c r="T2118" i="1"/>
  <c r="M2104" i="2" s="1"/>
  <c r="U2118" i="1"/>
  <c r="N2104" i="2" s="1"/>
  <c r="V2118" i="1"/>
  <c r="W2118"/>
  <c r="P2104" i="2" s="1"/>
  <c r="E2119" i="1"/>
  <c r="B2105" i="2" s="1"/>
  <c r="C2144" i="5" s="1"/>
  <c r="F2119" i="1"/>
  <c r="H2119"/>
  <c r="E2105" i="2" s="1"/>
  <c r="I2119" i="1"/>
  <c r="F2105" i="2" s="1"/>
  <c r="J2119" i="1"/>
  <c r="G2105" i="2" s="1"/>
  <c r="K2119" i="1"/>
  <c r="M2119"/>
  <c r="H2105" i="2" s="1"/>
  <c r="P2119" i="1"/>
  <c r="Q2119"/>
  <c r="K2105" i="2" s="1"/>
  <c r="R2119" i="1"/>
  <c r="L2105" i="2" s="1"/>
  <c r="T2119" i="1"/>
  <c r="M2105" i="2" s="1"/>
  <c r="U2119" i="1"/>
  <c r="N2105" i="2" s="1"/>
  <c r="V2119" i="1"/>
  <c r="W2119"/>
  <c r="P2105" i="2" s="1"/>
  <c r="E2120" i="1"/>
  <c r="B2106" i="2" s="1"/>
  <c r="C2145" i="5" s="1"/>
  <c r="F2120" i="1"/>
  <c r="H2120"/>
  <c r="E2106" i="2" s="1"/>
  <c r="I2120" i="1"/>
  <c r="F2106" i="2" s="1"/>
  <c r="J2120" i="1"/>
  <c r="G2106" i="2" s="1"/>
  <c r="K2120" i="1"/>
  <c r="M2120"/>
  <c r="H2106" i="2" s="1"/>
  <c r="P2120" i="1"/>
  <c r="Q2120"/>
  <c r="K2106" i="2" s="1"/>
  <c r="R2120" i="1"/>
  <c r="L2106" i="2" s="1"/>
  <c r="T2120" i="1"/>
  <c r="M2106" i="2" s="1"/>
  <c r="U2120" i="1"/>
  <c r="N2106" i="2" s="1"/>
  <c r="V2120" i="1"/>
  <c r="W2120"/>
  <c r="P2106" i="2" s="1"/>
  <c r="E2121" i="1"/>
  <c r="B2107" i="2" s="1"/>
  <c r="C2146" i="5" s="1"/>
  <c r="F2121" i="1"/>
  <c r="H2121"/>
  <c r="E2107" i="2" s="1"/>
  <c r="I2121" i="1"/>
  <c r="F2107" i="2" s="1"/>
  <c r="J2121" i="1"/>
  <c r="G2107" i="2" s="1"/>
  <c r="K2121" i="1"/>
  <c r="M2121"/>
  <c r="H2107" i="2" s="1"/>
  <c r="P2121" i="1"/>
  <c r="Q2121"/>
  <c r="K2107" i="2" s="1"/>
  <c r="R2121" i="1"/>
  <c r="L2107" i="2" s="1"/>
  <c r="T2121" i="1"/>
  <c r="M2107" i="2" s="1"/>
  <c r="U2121" i="1"/>
  <c r="N2107" i="2" s="1"/>
  <c r="V2121" i="1"/>
  <c r="W2121"/>
  <c r="P2107" i="2" s="1"/>
  <c r="E2122" i="1"/>
  <c r="B2108" i="2" s="1"/>
  <c r="C2147" i="5" s="1"/>
  <c r="F2122" i="1"/>
  <c r="H2122"/>
  <c r="E2108" i="2" s="1"/>
  <c r="I2122" i="1"/>
  <c r="F2108" i="2" s="1"/>
  <c r="J2122" i="1"/>
  <c r="G2108" i="2" s="1"/>
  <c r="K2122" i="1"/>
  <c r="M2122"/>
  <c r="H2108" i="2" s="1"/>
  <c r="P2122" i="1"/>
  <c r="Q2122"/>
  <c r="K2108" i="2" s="1"/>
  <c r="R2122" i="1"/>
  <c r="L2108" i="2" s="1"/>
  <c r="T2122" i="1"/>
  <c r="M2108" i="2" s="1"/>
  <c r="U2122" i="1"/>
  <c r="N2108" i="2" s="1"/>
  <c r="V2122" i="1"/>
  <c r="W2122"/>
  <c r="P2108" i="2" s="1"/>
  <c r="E2123" i="1"/>
  <c r="B2109" i="2" s="1"/>
  <c r="C2148" i="5" s="1"/>
  <c r="F2123" i="1"/>
  <c r="H2123"/>
  <c r="E2109" i="2" s="1"/>
  <c r="I2123" i="1"/>
  <c r="F2109" i="2" s="1"/>
  <c r="J2123" i="1"/>
  <c r="G2109" i="2" s="1"/>
  <c r="K2123" i="1"/>
  <c r="M2123"/>
  <c r="H2109" i="2" s="1"/>
  <c r="P2123" i="1"/>
  <c r="Q2123"/>
  <c r="K2109" i="2" s="1"/>
  <c r="R2123" i="1"/>
  <c r="L2109" i="2" s="1"/>
  <c r="T2123" i="1"/>
  <c r="M2109" i="2" s="1"/>
  <c r="U2123" i="1"/>
  <c r="N2109" i="2" s="1"/>
  <c r="V2123" i="1"/>
  <c r="W2123"/>
  <c r="P2109" i="2" s="1"/>
  <c r="E2124" i="1"/>
  <c r="B2110" i="2" s="1"/>
  <c r="C2149" i="5" s="1"/>
  <c r="F2124" i="1"/>
  <c r="H2124"/>
  <c r="E2110" i="2" s="1"/>
  <c r="I2124" i="1"/>
  <c r="F2110" i="2" s="1"/>
  <c r="J2124" i="1"/>
  <c r="G2110" i="2" s="1"/>
  <c r="K2124" i="1"/>
  <c r="M2124"/>
  <c r="H2110" i="2" s="1"/>
  <c r="P2124" i="1"/>
  <c r="Q2124"/>
  <c r="K2110" i="2" s="1"/>
  <c r="R2124" i="1"/>
  <c r="L2110" i="2" s="1"/>
  <c r="T2124" i="1"/>
  <c r="M2110" i="2" s="1"/>
  <c r="U2124" i="1"/>
  <c r="N2110" i="2" s="1"/>
  <c r="V2124" i="1"/>
  <c r="W2124"/>
  <c r="P2110" i="2" s="1"/>
  <c r="E2125" i="1"/>
  <c r="B2111" i="2" s="1"/>
  <c r="C2150" i="5" s="1"/>
  <c r="F2125" i="1"/>
  <c r="H2125"/>
  <c r="E2111" i="2" s="1"/>
  <c r="I2125" i="1"/>
  <c r="F2111" i="2" s="1"/>
  <c r="J2125" i="1"/>
  <c r="G2111" i="2" s="1"/>
  <c r="K2125" i="1"/>
  <c r="M2125"/>
  <c r="H2111" i="2" s="1"/>
  <c r="P2125" i="1"/>
  <c r="Q2125"/>
  <c r="K2111" i="2" s="1"/>
  <c r="R2125" i="1"/>
  <c r="L2111" i="2" s="1"/>
  <c r="T2125" i="1"/>
  <c r="M2111" i="2" s="1"/>
  <c r="U2125" i="1"/>
  <c r="N2111" i="2" s="1"/>
  <c r="V2125" i="1"/>
  <c r="W2125"/>
  <c r="P2111" i="2" s="1"/>
  <c r="E2126" i="1"/>
  <c r="B2112" i="2" s="1"/>
  <c r="C2151" i="5" s="1"/>
  <c r="F2126" i="1"/>
  <c r="H2126"/>
  <c r="E2112" i="2" s="1"/>
  <c r="I2126" i="1"/>
  <c r="F2112" i="2" s="1"/>
  <c r="J2126" i="1"/>
  <c r="G2112" i="2" s="1"/>
  <c r="K2126" i="1"/>
  <c r="M2126"/>
  <c r="H2112" i="2" s="1"/>
  <c r="P2126" i="1"/>
  <c r="Q2126"/>
  <c r="K2112" i="2" s="1"/>
  <c r="R2126" i="1"/>
  <c r="L2112" i="2" s="1"/>
  <c r="T2126" i="1"/>
  <c r="M2112" i="2" s="1"/>
  <c r="U2126" i="1"/>
  <c r="N2112" i="2" s="1"/>
  <c r="V2126" i="1"/>
  <c r="W2126"/>
  <c r="P2112" i="2" s="1"/>
  <c r="E2127" i="1"/>
  <c r="B2113" i="2" s="1"/>
  <c r="C2152" i="5" s="1"/>
  <c r="F2127" i="1"/>
  <c r="H2127"/>
  <c r="E2113" i="2" s="1"/>
  <c r="I2127" i="1"/>
  <c r="F2113" i="2" s="1"/>
  <c r="J2127" i="1"/>
  <c r="G2113" i="2" s="1"/>
  <c r="K2127" i="1"/>
  <c r="M2127"/>
  <c r="H2113" i="2" s="1"/>
  <c r="P2127" i="1"/>
  <c r="Q2127"/>
  <c r="K2113" i="2" s="1"/>
  <c r="R2127" i="1"/>
  <c r="L2113" i="2" s="1"/>
  <c r="T2127" i="1"/>
  <c r="M2113" i="2" s="1"/>
  <c r="U2127" i="1"/>
  <c r="N2113" i="2" s="1"/>
  <c r="V2127" i="1"/>
  <c r="W2127"/>
  <c r="P2113" i="2" s="1"/>
  <c r="E2128" i="1"/>
  <c r="B2114" i="2" s="1"/>
  <c r="C2153" i="5" s="1"/>
  <c r="F2128" i="1"/>
  <c r="H2128"/>
  <c r="E2114" i="2" s="1"/>
  <c r="I2128" i="1"/>
  <c r="F2114" i="2" s="1"/>
  <c r="J2128" i="1"/>
  <c r="G2114" i="2" s="1"/>
  <c r="K2128" i="1"/>
  <c r="M2128"/>
  <c r="H2114" i="2" s="1"/>
  <c r="P2128" i="1"/>
  <c r="Q2128"/>
  <c r="K2114" i="2" s="1"/>
  <c r="R2128" i="1"/>
  <c r="L2114" i="2" s="1"/>
  <c r="T2128" i="1"/>
  <c r="M2114" i="2" s="1"/>
  <c r="U2128" i="1"/>
  <c r="N2114" i="2" s="1"/>
  <c r="V2128" i="1"/>
  <c r="W2128"/>
  <c r="P2114" i="2" s="1"/>
  <c r="E2129" i="1"/>
  <c r="B2115" i="2" s="1"/>
  <c r="C2154" i="5" s="1"/>
  <c r="F2129" i="1"/>
  <c r="H2129"/>
  <c r="E2115" i="2" s="1"/>
  <c r="I2129" i="1"/>
  <c r="F2115" i="2" s="1"/>
  <c r="J2129" i="1"/>
  <c r="G2115" i="2" s="1"/>
  <c r="K2129" i="1"/>
  <c r="M2129"/>
  <c r="H2115" i="2" s="1"/>
  <c r="P2129" i="1"/>
  <c r="Q2129"/>
  <c r="K2115" i="2" s="1"/>
  <c r="R2129" i="1"/>
  <c r="L2115" i="2" s="1"/>
  <c r="T2129" i="1"/>
  <c r="M2115" i="2" s="1"/>
  <c r="U2129" i="1"/>
  <c r="N2115" i="2" s="1"/>
  <c r="V2129" i="1"/>
  <c r="W2129"/>
  <c r="P2115" i="2" s="1"/>
  <c r="E2130" i="1"/>
  <c r="B2116" i="2" s="1"/>
  <c r="C2155" i="5" s="1"/>
  <c r="F2130" i="1"/>
  <c r="H2130"/>
  <c r="E2116" i="2" s="1"/>
  <c r="I2130" i="1"/>
  <c r="F2116" i="2" s="1"/>
  <c r="J2130" i="1"/>
  <c r="G2116" i="2" s="1"/>
  <c r="K2130" i="1"/>
  <c r="M2130"/>
  <c r="H2116" i="2" s="1"/>
  <c r="P2130" i="1"/>
  <c r="Q2130"/>
  <c r="K2116" i="2" s="1"/>
  <c r="R2130" i="1"/>
  <c r="L2116" i="2" s="1"/>
  <c r="T2130" i="1"/>
  <c r="M2116" i="2" s="1"/>
  <c r="U2130" i="1"/>
  <c r="N2116" i="2" s="1"/>
  <c r="V2130" i="1"/>
  <c r="W2130"/>
  <c r="P2116" i="2" s="1"/>
  <c r="E2131" i="1"/>
  <c r="B2117" i="2" s="1"/>
  <c r="C2156" i="5" s="1"/>
  <c r="F2131" i="1"/>
  <c r="H2131"/>
  <c r="E2117" i="2" s="1"/>
  <c r="I2131" i="1"/>
  <c r="F2117" i="2" s="1"/>
  <c r="J2131" i="1"/>
  <c r="G2117" i="2" s="1"/>
  <c r="K2131" i="1"/>
  <c r="M2131"/>
  <c r="H2117" i="2" s="1"/>
  <c r="P2131" i="1"/>
  <c r="Q2131"/>
  <c r="K2117" i="2" s="1"/>
  <c r="R2131" i="1"/>
  <c r="L2117" i="2" s="1"/>
  <c r="T2131" i="1"/>
  <c r="M2117" i="2" s="1"/>
  <c r="U2131" i="1"/>
  <c r="N2117" i="2" s="1"/>
  <c r="V2131" i="1"/>
  <c r="W2131"/>
  <c r="P2117" i="2" s="1"/>
  <c r="E2132" i="1"/>
  <c r="B2118" i="2" s="1"/>
  <c r="C2157" i="5" s="1"/>
  <c r="F2132" i="1"/>
  <c r="H2132"/>
  <c r="E2118" i="2" s="1"/>
  <c r="I2132" i="1"/>
  <c r="F2118" i="2" s="1"/>
  <c r="J2132" i="1"/>
  <c r="G2118" i="2" s="1"/>
  <c r="K2132" i="1"/>
  <c r="M2132"/>
  <c r="H2118" i="2" s="1"/>
  <c r="P2132" i="1"/>
  <c r="Q2132"/>
  <c r="K2118" i="2" s="1"/>
  <c r="R2132" i="1"/>
  <c r="L2118" i="2" s="1"/>
  <c r="T2132" i="1"/>
  <c r="M2118" i="2" s="1"/>
  <c r="U2132" i="1"/>
  <c r="N2118" i="2" s="1"/>
  <c r="V2132" i="1"/>
  <c r="W2132"/>
  <c r="P2118" i="2" s="1"/>
  <c r="E2133" i="1"/>
  <c r="B2119" i="2" s="1"/>
  <c r="C2158" i="5" s="1"/>
  <c r="F2133" i="1"/>
  <c r="H2133"/>
  <c r="E2119" i="2" s="1"/>
  <c r="I2133" i="1"/>
  <c r="F2119" i="2" s="1"/>
  <c r="J2133" i="1"/>
  <c r="G2119" i="2" s="1"/>
  <c r="K2133" i="1"/>
  <c r="M2133"/>
  <c r="H2119" i="2" s="1"/>
  <c r="P2133" i="1"/>
  <c r="Q2133"/>
  <c r="K2119" i="2" s="1"/>
  <c r="R2133" i="1"/>
  <c r="L2119" i="2" s="1"/>
  <c r="T2133" i="1"/>
  <c r="M2119" i="2" s="1"/>
  <c r="U2133" i="1"/>
  <c r="N2119" i="2" s="1"/>
  <c r="V2133" i="1"/>
  <c r="W2133"/>
  <c r="P2119" i="2" s="1"/>
  <c r="E2134" i="1"/>
  <c r="B2120" i="2" s="1"/>
  <c r="C2159" i="5" s="1"/>
  <c r="F2134" i="1"/>
  <c r="H2134"/>
  <c r="E2120" i="2" s="1"/>
  <c r="I2134" i="1"/>
  <c r="F2120" i="2" s="1"/>
  <c r="J2134" i="1"/>
  <c r="G2120" i="2" s="1"/>
  <c r="K2134" i="1"/>
  <c r="M2134"/>
  <c r="H2120" i="2" s="1"/>
  <c r="P2134" i="1"/>
  <c r="Q2134"/>
  <c r="K2120" i="2" s="1"/>
  <c r="R2134" i="1"/>
  <c r="L2120" i="2" s="1"/>
  <c r="T2134" i="1"/>
  <c r="M2120" i="2" s="1"/>
  <c r="U2134" i="1"/>
  <c r="N2120" i="2" s="1"/>
  <c r="V2134" i="1"/>
  <c r="W2134"/>
  <c r="P2120" i="2" s="1"/>
  <c r="E2135" i="1"/>
  <c r="B2121" i="2" s="1"/>
  <c r="C2160" i="5" s="1"/>
  <c r="F2135" i="1"/>
  <c r="H2135"/>
  <c r="E2121" i="2" s="1"/>
  <c r="I2135" i="1"/>
  <c r="F2121" i="2" s="1"/>
  <c r="J2135" i="1"/>
  <c r="G2121" i="2" s="1"/>
  <c r="K2135" i="1"/>
  <c r="M2135"/>
  <c r="H2121" i="2" s="1"/>
  <c r="P2135" i="1"/>
  <c r="Q2135"/>
  <c r="K2121" i="2" s="1"/>
  <c r="R2135" i="1"/>
  <c r="L2121" i="2" s="1"/>
  <c r="T2135" i="1"/>
  <c r="M2121" i="2" s="1"/>
  <c r="U2135" i="1"/>
  <c r="N2121" i="2" s="1"/>
  <c r="V2135" i="1"/>
  <c r="W2135"/>
  <c r="P2121" i="2" s="1"/>
  <c r="E2136" i="1"/>
  <c r="B2122" i="2" s="1"/>
  <c r="C2161" i="5" s="1"/>
  <c r="F2136" i="1"/>
  <c r="H2136"/>
  <c r="E2122" i="2" s="1"/>
  <c r="I2136" i="1"/>
  <c r="F2122" i="2" s="1"/>
  <c r="J2136" i="1"/>
  <c r="G2122" i="2" s="1"/>
  <c r="K2136" i="1"/>
  <c r="M2136"/>
  <c r="H2122" i="2" s="1"/>
  <c r="P2136" i="1"/>
  <c r="Q2136"/>
  <c r="K2122" i="2" s="1"/>
  <c r="R2136" i="1"/>
  <c r="L2122" i="2" s="1"/>
  <c r="T2136" i="1"/>
  <c r="M2122" i="2" s="1"/>
  <c r="U2136" i="1"/>
  <c r="N2122" i="2" s="1"/>
  <c r="V2136" i="1"/>
  <c r="W2136"/>
  <c r="P2122" i="2" s="1"/>
  <c r="E2137" i="1"/>
  <c r="B2123" i="2" s="1"/>
  <c r="C2162" i="5" s="1"/>
  <c r="F2137" i="1"/>
  <c r="H2137"/>
  <c r="E2123" i="2" s="1"/>
  <c r="I2137" i="1"/>
  <c r="F2123" i="2" s="1"/>
  <c r="J2137" i="1"/>
  <c r="G2123" i="2" s="1"/>
  <c r="K2137" i="1"/>
  <c r="M2137"/>
  <c r="H2123" i="2" s="1"/>
  <c r="P2137" i="1"/>
  <c r="Q2137"/>
  <c r="K2123" i="2" s="1"/>
  <c r="R2137" i="1"/>
  <c r="L2123" i="2" s="1"/>
  <c r="T2137" i="1"/>
  <c r="M2123" i="2" s="1"/>
  <c r="U2137" i="1"/>
  <c r="N2123" i="2" s="1"/>
  <c r="V2137" i="1"/>
  <c r="W2137"/>
  <c r="P2123" i="2" s="1"/>
  <c r="E2138" i="1"/>
  <c r="B2124" i="2" s="1"/>
  <c r="C2163" i="5" s="1"/>
  <c r="F2138" i="1"/>
  <c r="H2138"/>
  <c r="E2124" i="2" s="1"/>
  <c r="I2138" i="1"/>
  <c r="F2124" i="2" s="1"/>
  <c r="J2138" i="1"/>
  <c r="G2124" i="2" s="1"/>
  <c r="K2138" i="1"/>
  <c r="M2138"/>
  <c r="H2124" i="2" s="1"/>
  <c r="P2138" i="1"/>
  <c r="Q2138"/>
  <c r="K2124" i="2" s="1"/>
  <c r="R2138" i="1"/>
  <c r="L2124" i="2" s="1"/>
  <c r="T2138" i="1"/>
  <c r="M2124" i="2" s="1"/>
  <c r="U2138" i="1"/>
  <c r="N2124" i="2" s="1"/>
  <c r="V2138" i="1"/>
  <c r="W2138"/>
  <c r="P2124" i="2" s="1"/>
  <c r="E2139" i="1"/>
  <c r="B2125" i="2" s="1"/>
  <c r="C2164" i="5" s="1"/>
  <c r="F2139" i="1"/>
  <c r="H2139"/>
  <c r="E2125" i="2" s="1"/>
  <c r="I2139" i="1"/>
  <c r="F2125" i="2" s="1"/>
  <c r="J2139" i="1"/>
  <c r="G2125" i="2" s="1"/>
  <c r="K2139" i="1"/>
  <c r="M2139"/>
  <c r="H2125" i="2" s="1"/>
  <c r="P2139" i="1"/>
  <c r="Q2139"/>
  <c r="K2125" i="2" s="1"/>
  <c r="R2139" i="1"/>
  <c r="L2125" i="2" s="1"/>
  <c r="T2139" i="1"/>
  <c r="M2125" i="2" s="1"/>
  <c r="U2139" i="1"/>
  <c r="N2125" i="2" s="1"/>
  <c r="V2139" i="1"/>
  <c r="W2139"/>
  <c r="P2125" i="2" s="1"/>
  <c r="E2140" i="1"/>
  <c r="B2126" i="2" s="1"/>
  <c r="C2165" i="5" s="1"/>
  <c r="F2140" i="1"/>
  <c r="H2140"/>
  <c r="E2126" i="2" s="1"/>
  <c r="I2140" i="1"/>
  <c r="F2126" i="2" s="1"/>
  <c r="J2140" i="1"/>
  <c r="G2126" i="2" s="1"/>
  <c r="K2140" i="1"/>
  <c r="M2140"/>
  <c r="H2126" i="2" s="1"/>
  <c r="P2140" i="1"/>
  <c r="Q2140"/>
  <c r="K2126" i="2" s="1"/>
  <c r="R2140" i="1"/>
  <c r="L2126" i="2" s="1"/>
  <c r="T2140" i="1"/>
  <c r="M2126" i="2" s="1"/>
  <c r="U2140" i="1"/>
  <c r="N2126" i="2" s="1"/>
  <c r="V2140" i="1"/>
  <c r="W2140"/>
  <c r="P2126" i="2" s="1"/>
  <c r="E2141" i="1"/>
  <c r="B2127" i="2" s="1"/>
  <c r="C2166" i="5" s="1"/>
  <c r="F2141" i="1"/>
  <c r="H2141"/>
  <c r="E2127" i="2" s="1"/>
  <c r="I2141" i="1"/>
  <c r="F2127" i="2" s="1"/>
  <c r="J2141" i="1"/>
  <c r="G2127" i="2" s="1"/>
  <c r="K2141" i="1"/>
  <c r="M2141"/>
  <c r="H2127" i="2" s="1"/>
  <c r="P2141" i="1"/>
  <c r="Q2141"/>
  <c r="K2127" i="2" s="1"/>
  <c r="R2141" i="1"/>
  <c r="L2127" i="2" s="1"/>
  <c r="T2141" i="1"/>
  <c r="M2127" i="2" s="1"/>
  <c r="U2141" i="1"/>
  <c r="N2127" i="2" s="1"/>
  <c r="V2141" i="1"/>
  <c r="W2141"/>
  <c r="P2127" i="2" s="1"/>
  <c r="E2142" i="1"/>
  <c r="B2128" i="2" s="1"/>
  <c r="C2167" i="5" s="1"/>
  <c r="F2142" i="1"/>
  <c r="H2142"/>
  <c r="E2128" i="2" s="1"/>
  <c r="I2142" i="1"/>
  <c r="F2128" i="2" s="1"/>
  <c r="J2142" i="1"/>
  <c r="G2128" i="2" s="1"/>
  <c r="K2142" i="1"/>
  <c r="M2142"/>
  <c r="H2128" i="2" s="1"/>
  <c r="P2142" i="1"/>
  <c r="Q2142"/>
  <c r="K2128" i="2" s="1"/>
  <c r="R2142" i="1"/>
  <c r="L2128" i="2" s="1"/>
  <c r="T2142" i="1"/>
  <c r="M2128" i="2" s="1"/>
  <c r="U2142" i="1"/>
  <c r="N2128" i="2" s="1"/>
  <c r="V2142" i="1"/>
  <c r="W2142"/>
  <c r="P2128" i="2" s="1"/>
  <c r="E2143" i="1"/>
  <c r="B2129" i="2" s="1"/>
  <c r="C2168" i="5" s="1"/>
  <c r="F2143" i="1"/>
  <c r="H2143"/>
  <c r="E2129" i="2" s="1"/>
  <c r="I2143" i="1"/>
  <c r="F2129" i="2" s="1"/>
  <c r="J2143" i="1"/>
  <c r="G2129" i="2" s="1"/>
  <c r="K2143" i="1"/>
  <c r="M2143"/>
  <c r="H2129" i="2" s="1"/>
  <c r="P2143" i="1"/>
  <c r="Q2143"/>
  <c r="K2129" i="2" s="1"/>
  <c r="R2143" i="1"/>
  <c r="L2129" i="2" s="1"/>
  <c r="T2143" i="1"/>
  <c r="M2129" i="2" s="1"/>
  <c r="U2143" i="1"/>
  <c r="N2129" i="2" s="1"/>
  <c r="V2143" i="1"/>
  <c r="W2143"/>
  <c r="P2129" i="2" s="1"/>
  <c r="E2144" i="1"/>
  <c r="B2130" i="2" s="1"/>
  <c r="C2169" i="5" s="1"/>
  <c r="F2144" i="1"/>
  <c r="H2144"/>
  <c r="E2130" i="2" s="1"/>
  <c r="I2144" i="1"/>
  <c r="F2130" i="2" s="1"/>
  <c r="J2144" i="1"/>
  <c r="G2130" i="2" s="1"/>
  <c r="K2144" i="1"/>
  <c r="M2144"/>
  <c r="H2130" i="2" s="1"/>
  <c r="P2144" i="1"/>
  <c r="Q2144"/>
  <c r="K2130" i="2" s="1"/>
  <c r="R2144" i="1"/>
  <c r="L2130" i="2" s="1"/>
  <c r="T2144" i="1"/>
  <c r="M2130" i="2" s="1"/>
  <c r="U2144" i="1"/>
  <c r="N2130" i="2" s="1"/>
  <c r="V2144" i="1"/>
  <c r="W2144"/>
  <c r="P2130" i="2" s="1"/>
  <c r="E2145" i="1"/>
  <c r="B2131" i="2" s="1"/>
  <c r="C2170" i="5" s="1"/>
  <c r="F2145" i="1"/>
  <c r="H2145"/>
  <c r="E2131" i="2" s="1"/>
  <c r="I2145" i="1"/>
  <c r="F2131" i="2" s="1"/>
  <c r="J2145" i="1"/>
  <c r="G2131" i="2" s="1"/>
  <c r="K2145" i="1"/>
  <c r="M2145"/>
  <c r="H2131" i="2" s="1"/>
  <c r="P2145" i="1"/>
  <c r="Q2145"/>
  <c r="K2131" i="2" s="1"/>
  <c r="R2145" i="1"/>
  <c r="L2131" i="2" s="1"/>
  <c r="T2145" i="1"/>
  <c r="M2131" i="2" s="1"/>
  <c r="U2145" i="1"/>
  <c r="N2131" i="2" s="1"/>
  <c r="V2145" i="1"/>
  <c r="W2145"/>
  <c r="P2131" i="2" s="1"/>
  <c r="E2146" i="1"/>
  <c r="B2132" i="2" s="1"/>
  <c r="C2171" i="5" s="1"/>
  <c r="F2146" i="1"/>
  <c r="H2146"/>
  <c r="E2132" i="2" s="1"/>
  <c r="I2146" i="1"/>
  <c r="F2132" i="2" s="1"/>
  <c r="J2146" i="1"/>
  <c r="G2132" i="2" s="1"/>
  <c r="K2146" i="1"/>
  <c r="M2146"/>
  <c r="H2132" i="2" s="1"/>
  <c r="P2146" i="1"/>
  <c r="Q2146"/>
  <c r="K2132" i="2" s="1"/>
  <c r="R2146" i="1"/>
  <c r="L2132" i="2" s="1"/>
  <c r="T2146" i="1"/>
  <c r="M2132" i="2" s="1"/>
  <c r="U2146" i="1"/>
  <c r="N2132" i="2" s="1"/>
  <c r="V2146" i="1"/>
  <c r="W2146"/>
  <c r="P2132" i="2" s="1"/>
  <c r="E2147" i="1"/>
  <c r="B2133" i="2" s="1"/>
  <c r="C2172" i="5" s="1"/>
  <c r="F2147" i="1"/>
  <c r="H2147"/>
  <c r="E2133" i="2" s="1"/>
  <c r="I2147" i="1"/>
  <c r="F2133" i="2" s="1"/>
  <c r="J2147" i="1"/>
  <c r="G2133" i="2" s="1"/>
  <c r="K2147" i="1"/>
  <c r="M2147"/>
  <c r="H2133" i="2" s="1"/>
  <c r="P2147" i="1"/>
  <c r="Q2147"/>
  <c r="K2133" i="2" s="1"/>
  <c r="R2147" i="1"/>
  <c r="L2133" i="2" s="1"/>
  <c r="T2147" i="1"/>
  <c r="M2133" i="2" s="1"/>
  <c r="U2147" i="1"/>
  <c r="N2133" i="2" s="1"/>
  <c r="V2147" i="1"/>
  <c r="W2147"/>
  <c r="P2133" i="2" s="1"/>
  <c r="E2148" i="1"/>
  <c r="B2134" i="2" s="1"/>
  <c r="C2173" i="5" s="1"/>
  <c r="F2148" i="1"/>
  <c r="H2148"/>
  <c r="E2134" i="2" s="1"/>
  <c r="I2148" i="1"/>
  <c r="F2134" i="2" s="1"/>
  <c r="J2148" i="1"/>
  <c r="G2134" i="2" s="1"/>
  <c r="K2148" i="1"/>
  <c r="M2148"/>
  <c r="H2134" i="2" s="1"/>
  <c r="P2148" i="1"/>
  <c r="Q2148"/>
  <c r="K2134" i="2" s="1"/>
  <c r="R2148" i="1"/>
  <c r="L2134" i="2" s="1"/>
  <c r="T2148" i="1"/>
  <c r="M2134" i="2" s="1"/>
  <c r="U2148" i="1"/>
  <c r="N2134" i="2" s="1"/>
  <c r="V2148" i="1"/>
  <c r="W2148"/>
  <c r="P2134" i="2" s="1"/>
  <c r="E2149" i="1"/>
  <c r="B2135" i="2" s="1"/>
  <c r="C2174" i="5" s="1"/>
  <c r="F2149" i="1"/>
  <c r="H2149"/>
  <c r="E2135" i="2" s="1"/>
  <c r="I2149" i="1"/>
  <c r="F2135" i="2" s="1"/>
  <c r="J2149" i="1"/>
  <c r="G2135" i="2" s="1"/>
  <c r="K2149" i="1"/>
  <c r="M2149"/>
  <c r="H2135" i="2" s="1"/>
  <c r="P2149" i="1"/>
  <c r="Q2149"/>
  <c r="K2135" i="2" s="1"/>
  <c r="R2149" i="1"/>
  <c r="L2135" i="2" s="1"/>
  <c r="T2149" i="1"/>
  <c r="M2135" i="2" s="1"/>
  <c r="U2149" i="1"/>
  <c r="N2135" i="2" s="1"/>
  <c r="V2149" i="1"/>
  <c r="W2149"/>
  <c r="P2135" i="2" s="1"/>
  <c r="E2150" i="1"/>
  <c r="B2136" i="2" s="1"/>
  <c r="C2175" i="5" s="1"/>
  <c r="F2150" i="1"/>
  <c r="H2150"/>
  <c r="E2136" i="2" s="1"/>
  <c r="I2150" i="1"/>
  <c r="F2136" i="2" s="1"/>
  <c r="J2150" i="1"/>
  <c r="G2136" i="2" s="1"/>
  <c r="K2150" i="1"/>
  <c r="M2150"/>
  <c r="H2136" i="2" s="1"/>
  <c r="P2150" i="1"/>
  <c r="Q2150"/>
  <c r="K2136" i="2" s="1"/>
  <c r="R2150" i="1"/>
  <c r="L2136" i="2" s="1"/>
  <c r="T2150" i="1"/>
  <c r="M2136" i="2" s="1"/>
  <c r="U2150" i="1"/>
  <c r="N2136" i="2" s="1"/>
  <c r="V2150" i="1"/>
  <c r="W2150"/>
  <c r="P2136" i="2" s="1"/>
  <c r="E2151" i="1"/>
  <c r="B2137" i="2" s="1"/>
  <c r="C2176" i="5" s="1"/>
  <c r="F2151" i="1"/>
  <c r="H2151"/>
  <c r="E2137" i="2" s="1"/>
  <c r="I2151" i="1"/>
  <c r="F2137" i="2" s="1"/>
  <c r="J2151" i="1"/>
  <c r="G2137" i="2" s="1"/>
  <c r="K2151" i="1"/>
  <c r="M2151"/>
  <c r="H2137" i="2" s="1"/>
  <c r="P2151" i="1"/>
  <c r="Q2151"/>
  <c r="K2137" i="2" s="1"/>
  <c r="R2151" i="1"/>
  <c r="L2137" i="2" s="1"/>
  <c r="T2151" i="1"/>
  <c r="M2137" i="2" s="1"/>
  <c r="U2151" i="1"/>
  <c r="N2137" i="2" s="1"/>
  <c r="V2151" i="1"/>
  <c r="W2151"/>
  <c r="P2137" i="2" s="1"/>
  <c r="E2152" i="1"/>
  <c r="B2138" i="2" s="1"/>
  <c r="C2177" i="5" s="1"/>
  <c r="F2152" i="1"/>
  <c r="H2152"/>
  <c r="E2138" i="2" s="1"/>
  <c r="I2152" i="1"/>
  <c r="F2138" i="2" s="1"/>
  <c r="J2152" i="1"/>
  <c r="G2138" i="2" s="1"/>
  <c r="K2152" i="1"/>
  <c r="M2152"/>
  <c r="H2138" i="2" s="1"/>
  <c r="P2152" i="1"/>
  <c r="Q2152"/>
  <c r="K2138" i="2" s="1"/>
  <c r="R2152" i="1"/>
  <c r="L2138" i="2" s="1"/>
  <c r="T2152" i="1"/>
  <c r="M2138" i="2" s="1"/>
  <c r="U2152" i="1"/>
  <c r="N2138" i="2" s="1"/>
  <c r="V2152" i="1"/>
  <c r="W2152"/>
  <c r="P2138" i="2" s="1"/>
  <c r="E2153" i="1"/>
  <c r="B2139" i="2" s="1"/>
  <c r="C2178" i="5" s="1"/>
  <c r="F2153" i="1"/>
  <c r="H2153"/>
  <c r="E2139" i="2" s="1"/>
  <c r="I2153" i="1"/>
  <c r="F2139" i="2" s="1"/>
  <c r="J2153" i="1"/>
  <c r="G2139" i="2" s="1"/>
  <c r="K2153" i="1"/>
  <c r="M2153"/>
  <c r="H2139" i="2" s="1"/>
  <c r="P2153" i="1"/>
  <c r="Q2153"/>
  <c r="K2139" i="2" s="1"/>
  <c r="R2153" i="1"/>
  <c r="L2139" i="2" s="1"/>
  <c r="T2153" i="1"/>
  <c r="M2139" i="2" s="1"/>
  <c r="U2153" i="1"/>
  <c r="N2139" i="2" s="1"/>
  <c r="V2153" i="1"/>
  <c r="W2153"/>
  <c r="P2139" i="2" s="1"/>
  <c r="E2154" i="1"/>
  <c r="B2140" i="2" s="1"/>
  <c r="C2179" i="5" s="1"/>
  <c r="F2154" i="1"/>
  <c r="H2154"/>
  <c r="E2140" i="2" s="1"/>
  <c r="I2154" i="1"/>
  <c r="F2140" i="2" s="1"/>
  <c r="J2154" i="1"/>
  <c r="G2140" i="2" s="1"/>
  <c r="K2154" i="1"/>
  <c r="M2154"/>
  <c r="H2140" i="2" s="1"/>
  <c r="P2154" i="1"/>
  <c r="Q2154"/>
  <c r="K2140" i="2" s="1"/>
  <c r="R2154" i="1"/>
  <c r="L2140" i="2" s="1"/>
  <c r="T2154" i="1"/>
  <c r="M2140" i="2" s="1"/>
  <c r="U2154" i="1"/>
  <c r="N2140" i="2" s="1"/>
  <c r="V2154" i="1"/>
  <c r="W2154"/>
  <c r="P2140" i="2" s="1"/>
  <c r="E2155" i="1"/>
  <c r="B2141" i="2" s="1"/>
  <c r="C2180" i="5" s="1"/>
  <c r="F2155" i="1"/>
  <c r="H2155"/>
  <c r="E2141" i="2" s="1"/>
  <c r="I2155" i="1"/>
  <c r="F2141" i="2" s="1"/>
  <c r="J2155" i="1"/>
  <c r="G2141" i="2" s="1"/>
  <c r="K2155" i="1"/>
  <c r="M2155"/>
  <c r="H2141" i="2" s="1"/>
  <c r="P2155" i="1"/>
  <c r="Q2155"/>
  <c r="K2141" i="2" s="1"/>
  <c r="R2155" i="1"/>
  <c r="L2141" i="2" s="1"/>
  <c r="T2155" i="1"/>
  <c r="M2141" i="2" s="1"/>
  <c r="U2155" i="1"/>
  <c r="N2141" i="2" s="1"/>
  <c r="V2155" i="1"/>
  <c r="W2155"/>
  <c r="P2141" i="2" s="1"/>
  <c r="E2156" i="1"/>
  <c r="B2142" i="2" s="1"/>
  <c r="C2181" i="5" s="1"/>
  <c r="F2156" i="1"/>
  <c r="H2156"/>
  <c r="E2142" i="2" s="1"/>
  <c r="I2156" i="1"/>
  <c r="F2142" i="2" s="1"/>
  <c r="J2156" i="1"/>
  <c r="G2142" i="2" s="1"/>
  <c r="K2156" i="1"/>
  <c r="M2156"/>
  <c r="H2142" i="2" s="1"/>
  <c r="P2156" i="1"/>
  <c r="Q2156"/>
  <c r="K2142" i="2" s="1"/>
  <c r="R2156" i="1"/>
  <c r="L2142" i="2" s="1"/>
  <c r="T2156" i="1"/>
  <c r="M2142" i="2" s="1"/>
  <c r="U2156" i="1"/>
  <c r="N2142" i="2" s="1"/>
  <c r="V2156" i="1"/>
  <c r="W2156"/>
  <c r="P2142" i="2" s="1"/>
  <c r="E2157" i="1"/>
  <c r="B2143" i="2" s="1"/>
  <c r="C2182" i="5" s="1"/>
  <c r="F2157" i="1"/>
  <c r="H2157"/>
  <c r="E2143" i="2" s="1"/>
  <c r="I2157" i="1"/>
  <c r="F2143" i="2" s="1"/>
  <c r="J2157" i="1"/>
  <c r="G2143" i="2" s="1"/>
  <c r="K2157" i="1"/>
  <c r="M2157"/>
  <c r="H2143" i="2" s="1"/>
  <c r="P2157" i="1"/>
  <c r="Q2157"/>
  <c r="K2143" i="2" s="1"/>
  <c r="R2157" i="1"/>
  <c r="L2143" i="2" s="1"/>
  <c r="T2157" i="1"/>
  <c r="M2143" i="2" s="1"/>
  <c r="U2157" i="1"/>
  <c r="N2143" i="2" s="1"/>
  <c r="V2157" i="1"/>
  <c r="W2157"/>
  <c r="P2143" i="2" s="1"/>
  <c r="E2158" i="1"/>
  <c r="B2144" i="2" s="1"/>
  <c r="C2183" i="5" s="1"/>
  <c r="F2158" i="1"/>
  <c r="H2158"/>
  <c r="E2144" i="2" s="1"/>
  <c r="I2158" i="1"/>
  <c r="F2144" i="2" s="1"/>
  <c r="J2158" i="1"/>
  <c r="G2144" i="2" s="1"/>
  <c r="K2158" i="1"/>
  <c r="M2158"/>
  <c r="H2144" i="2" s="1"/>
  <c r="P2158" i="1"/>
  <c r="Q2158"/>
  <c r="K2144" i="2" s="1"/>
  <c r="R2158" i="1"/>
  <c r="L2144" i="2" s="1"/>
  <c r="T2158" i="1"/>
  <c r="M2144" i="2" s="1"/>
  <c r="U2158" i="1"/>
  <c r="N2144" i="2" s="1"/>
  <c r="V2158" i="1"/>
  <c r="W2158"/>
  <c r="P2144" i="2" s="1"/>
  <c r="E2159" i="1"/>
  <c r="B2145" i="2" s="1"/>
  <c r="C2184" i="5" s="1"/>
  <c r="F2159" i="1"/>
  <c r="H2159"/>
  <c r="E2145" i="2" s="1"/>
  <c r="I2159" i="1"/>
  <c r="F2145" i="2" s="1"/>
  <c r="J2159" i="1"/>
  <c r="G2145" i="2" s="1"/>
  <c r="K2159" i="1"/>
  <c r="M2159"/>
  <c r="H2145" i="2" s="1"/>
  <c r="P2159" i="1"/>
  <c r="Q2159"/>
  <c r="K2145" i="2" s="1"/>
  <c r="R2159" i="1"/>
  <c r="L2145" i="2" s="1"/>
  <c r="T2159" i="1"/>
  <c r="M2145" i="2" s="1"/>
  <c r="U2159" i="1"/>
  <c r="N2145" i="2" s="1"/>
  <c r="V2159" i="1"/>
  <c r="W2159"/>
  <c r="P2145" i="2" s="1"/>
  <c r="E2160" i="1"/>
  <c r="B2146" i="2" s="1"/>
  <c r="C2185" i="5" s="1"/>
  <c r="F2160" i="1"/>
  <c r="H2160"/>
  <c r="E2146" i="2" s="1"/>
  <c r="I2160" i="1"/>
  <c r="F2146" i="2" s="1"/>
  <c r="J2160" i="1"/>
  <c r="G2146" i="2" s="1"/>
  <c r="K2160" i="1"/>
  <c r="M2160"/>
  <c r="H2146" i="2" s="1"/>
  <c r="P2160" i="1"/>
  <c r="Q2160"/>
  <c r="K2146" i="2" s="1"/>
  <c r="R2160" i="1"/>
  <c r="L2146" i="2" s="1"/>
  <c r="T2160" i="1"/>
  <c r="M2146" i="2" s="1"/>
  <c r="U2160" i="1"/>
  <c r="N2146" i="2" s="1"/>
  <c r="V2160" i="1"/>
  <c r="W2160"/>
  <c r="P2146" i="2" s="1"/>
  <c r="E2161" i="1"/>
  <c r="B2147" i="2" s="1"/>
  <c r="C2186" i="5" s="1"/>
  <c r="F2161" i="1"/>
  <c r="H2161"/>
  <c r="E2147" i="2" s="1"/>
  <c r="I2161" i="1"/>
  <c r="F2147" i="2" s="1"/>
  <c r="J2161" i="1"/>
  <c r="G2147" i="2" s="1"/>
  <c r="K2161" i="1"/>
  <c r="M2161"/>
  <c r="H2147" i="2" s="1"/>
  <c r="P2161" i="1"/>
  <c r="Q2161"/>
  <c r="K2147" i="2" s="1"/>
  <c r="R2161" i="1"/>
  <c r="L2147" i="2" s="1"/>
  <c r="T2161" i="1"/>
  <c r="M2147" i="2" s="1"/>
  <c r="U2161" i="1"/>
  <c r="N2147" i="2" s="1"/>
  <c r="V2161" i="1"/>
  <c r="W2161"/>
  <c r="P2147" i="2" s="1"/>
  <c r="E2162" i="1"/>
  <c r="B2148" i="2" s="1"/>
  <c r="C2187" i="5" s="1"/>
  <c r="F2162" i="1"/>
  <c r="H2162"/>
  <c r="E2148" i="2" s="1"/>
  <c r="I2162" i="1"/>
  <c r="F2148" i="2" s="1"/>
  <c r="J2162" i="1"/>
  <c r="G2148" i="2" s="1"/>
  <c r="K2162" i="1"/>
  <c r="M2162"/>
  <c r="H2148" i="2" s="1"/>
  <c r="P2162" i="1"/>
  <c r="Q2162"/>
  <c r="K2148" i="2" s="1"/>
  <c r="R2162" i="1"/>
  <c r="L2148" i="2" s="1"/>
  <c r="T2162" i="1"/>
  <c r="M2148" i="2" s="1"/>
  <c r="U2162" i="1"/>
  <c r="N2148" i="2" s="1"/>
  <c r="V2162" i="1"/>
  <c r="W2162"/>
  <c r="P2148" i="2" s="1"/>
  <c r="E2163" i="1"/>
  <c r="B2149" i="2" s="1"/>
  <c r="C2188" i="5" s="1"/>
  <c r="F2163" i="1"/>
  <c r="H2163"/>
  <c r="E2149" i="2" s="1"/>
  <c r="I2163" i="1"/>
  <c r="F2149" i="2" s="1"/>
  <c r="J2163" i="1"/>
  <c r="G2149" i="2" s="1"/>
  <c r="K2163" i="1"/>
  <c r="M2163"/>
  <c r="H2149" i="2" s="1"/>
  <c r="P2163" i="1"/>
  <c r="Q2163"/>
  <c r="K2149" i="2" s="1"/>
  <c r="R2163" i="1"/>
  <c r="L2149" i="2" s="1"/>
  <c r="T2163" i="1"/>
  <c r="M2149" i="2" s="1"/>
  <c r="U2163" i="1"/>
  <c r="N2149" i="2" s="1"/>
  <c r="V2163" i="1"/>
  <c r="W2163"/>
  <c r="P2149" i="2" s="1"/>
  <c r="E2164" i="1"/>
  <c r="B2150" i="2" s="1"/>
  <c r="C2189" i="5" s="1"/>
  <c r="F2164" i="1"/>
  <c r="H2164"/>
  <c r="E2150" i="2" s="1"/>
  <c r="I2164" i="1"/>
  <c r="F2150" i="2" s="1"/>
  <c r="J2164" i="1"/>
  <c r="G2150" i="2" s="1"/>
  <c r="K2164" i="1"/>
  <c r="M2164"/>
  <c r="H2150" i="2" s="1"/>
  <c r="P2164" i="1"/>
  <c r="Q2164"/>
  <c r="K2150" i="2" s="1"/>
  <c r="R2164" i="1"/>
  <c r="L2150" i="2" s="1"/>
  <c r="T2164" i="1"/>
  <c r="M2150" i="2" s="1"/>
  <c r="U2164" i="1"/>
  <c r="N2150" i="2" s="1"/>
  <c r="V2164" i="1"/>
  <c r="W2164"/>
  <c r="P2150" i="2" s="1"/>
  <c r="E2165" i="1"/>
  <c r="B2151" i="2" s="1"/>
  <c r="C2190" i="5" s="1"/>
  <c r="F2165" i="1"/>
  <c r="H2165"/>
  <c r="E2151" i="2" s="1"/>
  <c r="I2165" i="1"/>
  <c r="F2151" i="2" s="1"/>
  <c r="J2165" i="1"/>
  <c r="G2151" i="2" s="1"/>
  <c r="K2165" i="1"/>
  <c r="M2165"/>
  <c r="H2151" i="2" s="1"/>
  <c r="P2165" i="1"/>
  <c r="Q2165"/>
  <c r="K2151" i="2" s="1"/>
  <c r="R2165" i="1"/>
  <c r="L2151" i="2" s="1"/>
  <c r="T2165" i="1"/>
  <c r="M2151" i="2" s="1"/>
  <c r="U2165" i="1"/>
  <c r="N2151" i="2" s="1"/>
  <c r="V2165" i="1"/>
  <c r="W2165"/>
  <c r="P2151" i="2" s="1"/>
  <c r="E2166" i="1"/>
  <c r="B2152" i="2" s="1"/>
  <c r="C2191" i="5" s="1"/>
  <c r="F2166" i="1"/>
  <c r="H2166"/>
  <c r="E2152" i="2" s="1"/>
  <c r="I2166" i="1"/>
  <c r="F2152" i="2" s="1"/>
  <c r="J2166" i="1"/>
  <c r="G2152" i="2" s="1"/>
  <c r="K2166" i="1"/>
  <c r="M2166"/>
  <c r="H2152" i="2" s="1"/>
  <c r="P2166" i="1"/>
  <c r="Q2166"/>
  <c r="K2152" i="2" s="1"/>
  <c r="R2166" i="1"/>
  <c r="L2152" i="2" s="1"/>
  <c r="T2166" i="1"/>
  <c r="M2152" i="2" s="1"/>
  <c r="U2166" i="1"/>
  <c r="N2152" i="2" s="1"/>
  <c r="V2166" i="1"/>
  <c r="W2166"/>
  <c r="P2152" i="2" s="1"/>
  <c r="E2167" i="1"/>
  <c r="B2153" i="2" s="1"/>
  <c r="C2192" i="5" s="1"/>
  <c r="F2167" i="1"/>
  <c r="H2167"/>
  <c r="E2153" i="2" s="1"/>
  <c r="I2167" i="1"/>
  <c r="F2153" i="2" s="1"/>
  <c r="J2167" i="1"/>
  <c r="G2153" i="2" s="1"/>
  <c r="K2167" i="1"/>
  <c r="M2167"/>
  <c r="H2153" i="2" s="1"/>
  <c r="P2167" i="1"/>
  <c r="Q2167"/>
  <c r="K2153" i="2" s="1"/>
  <c r="R2167" i="1"/>
  <c r="L2153" i="2" s="1"/>
  <c r="T2167" i="1"/>
  <c r="M2153" i="2" s="1"/>
  <c r="U2167" i="1"/>
  <c r="N2153" i="2" s="1"/>
  <c r="V2167" i="1"/>
  <c r="W2167"/>
  <c r="P2153" i="2" s="1"/>
  <c r="E2168" i="1"/>
  <c r="B2154" i="2" s="1"/>
  <c r="C2193" i="5" s="1"/>
  <c r="F2168" i="1"/>
  <c r="H2168"/>
  <c r="E2154" i="2" s="1"/>
  <c r="I2168" i="1"/>
  <c r="F2154" i="2" s="1"/>
  <c r="J2168" i="1"/>
  <c r="G2154" i="2" s="1"/>
  <c r="K2168" i="1"/>
  <c r="M2168"/>
  <c r="H2154" i="2" s="1"/>
  <c r="P2168" i="1"/>
  <c r="Q2168"/>
  <c r="K2154" i="2" s="1"/>
  <c r="R2168" i="1"/>
  <c r="L2154" i="2" s="1"/>
  <c r="T2168" i="1"/>
  <c r="M2154" i="2" s="1"/>
  <c r="U2168" i="1"/>
  <c r="N2154" i="2" s="1"/>
  <c r="V2168" i="1"/>
  <c r="W2168"/>
  <c r="P2154" i="2" s="1"/>
  <c r="E2169" i="1"/>
  <c r="B2155" i="2" s="1"/>
  <c r="C2194" i="5" s="1"/>
  <c r="F2169" i="1"/>
  <c r="H2169"/>
  <c r="E2155" i="2" s="1"/>
  <c r="I2169" i="1"/>
  <c r="F2155" i="2" s="1"/>
  <c r="J2169" i="1"/>
  <c r="G2155" i="2" s="1"/>
  <c r="K2169" i="1"/>
  <c r="M2169"/>
  <c r="H2155" i="2" s="1"/>
  <c r="P2169" i="1"/>
  <c r="Q2169"/>
  <c r="K2155" i="2" s="1"/>
  <c r="R2169" i="1"/>
  <c r="L2155" i="2" s="1"/>
  <c r="T2169" i="1"/>
  <c r="M2155" i="2" s="1"/>
  <c r="U2169" i="1"/>
  <c r="N2155" i="2" s="1"/>
  <c r="V2169" i="1"/>
  <c r="W2169"/>
  <c r="P2155" i="2" s="1"/>
  <c r="E2170" i="1"/>
  <c r="B2156" i="2" s="1"/>
  <c r="C2195" i="5" s="1"/>
  <c r="F2170" i="1"/>
  <c r="H2170"/>
  <c r="E2156" i="2" s="1"/>
  <c r="I2170" i="1"/>
  <c r="F2156" i="2" s="1"/>
  <c r="J2170" i="1"/>
  <c r="G2156" i="2" s="1"/>
  <c r="K2170" i="1"/>
  <c r="M2170"/>
  <c r="H2156" i="2" s="1"/>
  <c r="P2170" i="1"/>
  <c r="Q2170"/>
  <c r="K2156" i="2" s="1"/>
  <c r="R2170" i="1"/>
  <c r="L2156" i="2" s="1"/>
  <c r="T2170" i="1"/>
  <c r="M2156" i="2" s="1"/>
  <c r="U2170" i="1"/>
  <c r="N2156" i="2" s="1"/>
  <c r="V2170" i="1"/>
  <c r="W2170"/>
  <c r="P2156" i="2" s="1"/>
  <c r="E2171" i="1"/>
  <c r="B2157" i="2" s="1"/>
  <c r="C2196" i="5" s="1"/>
  <c r="F2171" i="1"/>
  <c r="H2171"/>
  <c r="E2157" i="2" s="1"/>
  <c r="I2171" i="1"/>
  <c r="F2157" i="2" s="1"/>
  <c r="J2171" i="1"/>
  <c r="G2157" i="2" s="1"/>
  <c r="K2171" i="1"/>
  <c r="M2171"/>
  <c r="H2157" i="2" s="1"/>
  <c r="P2171" i="1"/>
  <c r="Q2171"/>
  <c r="K2157" i="2" s="1"/>
  <c r="R2171" i="1"/>
  <c r="L2157" i="2" s="1"/>
  <c r="T2171" i="1"/>
  <c r="M2157" i="2" s="1"/>
  <c r="U2171" i="1"/>
  <c r="N2157" i="2" s="1"/>
  <c r="V2171" i="1"/>
  <c r="W2171"/>
  <c r="P2157" i="2" s="1"/>
  <c r="E2172" i="1"/>
  <c r="B2158" i="2" s="1"/>
  <c r="C2197" i="5" s="1"/>
  <c r="F2172" i="1"/>
  <c r="H2172"/>
  <c r="E2158" i="2" s="1"/>
  <c r="I2172" i="1"/>
  <c r="F2158" i="2" s="1"/>
  <c r="J2172" i="1"/>
  <c r="G2158" i="2" s="1"/>
  <c r="K2172" i="1"/>
  <c r="M2172"/>
  <c r="H2158" i="2" s="1"/>
  <c r="P2172" i="1"/>
  <c r="Q2172"/>
  <c r="K2158" i="2" s="1"/>
  <c r="R2172" i="1"/>
  <c r="L2158" i="2" s="1"/>
  <c r="T2172" i="1"/>
  <c r="M2158" i="2" s="1"/>
  <c r="U2172" i="1"/>
  <c r="N2158" i="2" s="1"/>
  <c r="V2172" i="1"/>
  <c r="W2172"/>
  <c r="P2158" i="2" s="1"/>
  <c r="E2173" i="1"/>
  <c r="B2159" i="2" s="1"/>
  <c r="C2198" i="5" s="1"/>
  <c r="F2173" i="1"/>
  <c r="H2173"/>
  <c r="E2159" i="2" s="1"/>
  <c r="I2173" i="1"/>
  <c r="F2159" i="2" s="1"/>
  <c r="J2173" i="1"/>
  <c r="G2159" i="2" s="1"/>
  <c r="K2173" i="1"/>
  <c r="M2173"/>
  <c r="H2159" i="2" s="1"/>
  <c r="P2173" i="1"/>
  <c r="Q2173"/>
  <c r="K2159" i="2" s="1"/>
  <c r="R2173" i="1"/>
  <c r="L2159" i="2" s="1"/>
  <c r="T2173" i="1"/>
  <c r="M2159" i="2" s="1"/>
  <c r="U2173" i="1"/>
  <c r="N2159" i="2" s="1"/>
  <c r="V2173" i="1"/>
  <c r="W2173"/>
  <c r="P2159" i="2" s="1"/>
  <c r="E2174" i="1"/>
  <c r="B2160" i="2" s="1"/>
  <c r="C2199" i="5" s="1"/>
  <c r="F2174" i="1"/>
  <c r="H2174"/>
  <c r="E2160" i="2" s="1"/>
  <c r="I2174" i="1"/>
  <c r="F2160" i="2" s="1"/>
  <c r="J2174" i="1"/>
  <c r="G2160" i="2" s="1"/>
  <c r="K2174" i="1"/>
  <c r="M2174"/>
  <c r="H2160" i="2" s="1"/>
  <c r="P2174" i="1"/>
  <c r="Q2174"/>
  <c r="K2160" i="2" s="1"/>
  <c r="R2174" i="1"/>
  <c r="L2160" i="2" s="1"/>
  <c r="T2174" i="1"/>
  <c r="M2160" i="2" s="1"/>
  <c r="U2174" i="1"/>
  <c r="N2160" i="2" s="1"/>
  <c r="V2174" i="1"/>
  <c r="W2174"/>
  <c r="P2160" i="2" s="1"/>
  <c r="E2175" i="1"/>
  <c r="B2161" i="2" s="1"/>
  <c r="C2200" i="5" s="1"/>
  <c r="F2175" i="1"/>
  <c r="H2175"/>
  <c r="E2161" i="2" s="1"/>
  <c r="I2175" i="1"/>
  <c r="F2161" i="2" s="1"/>
  <c r="J2175" i="1"/>
  <c r="G2161" i="2" s="1"/>
  <c r="K2175" i="1"/>
  <c r="M2175"/>
  <c r="H2161" i="2" s="1"/>
  <c r="P2175" i="1"/>
  <c r="Q2175"/>
  <c r="K2161" i="2" s="1"/>
  <c r="R2175" i="1"/>
  <c r="L2161" i="2" s="1"/>
  <c r="T2175" i="1"/>
  <c r="M2161" i="2" s="1"/>
  <c r="U2175" i="1"/>
  <c r="N2161" i="2" s="1"/>
  <c r="V2175" i="1"/>
  <c r="W2175"/>
  <c r="P2161" i="2" s="1"/>
  <c r="E2176" i="1"/>
  <c r="B2162" i="2" s="1"/>
  <c r="C2201" i="5" s="1"/>
  <c r="F2176" i="1"/>
  <c r="H2176"/>
  <c r="E2162" i="2" s="1"/>
  <c r="I2176" i="1"/>
  <c r="F2162" i="2" s="1"/>
  <c r="J2176" i="1"/>
  <c r="G2162" i="2" s="1"/>
  <c r="K2176" i="1"/>
  <c r="M2176"/>
  <c r="H2162" i="2" s="1"/>
  <c r="P2176" i="1"/>
  <c r="Q2176"/>
  <c r="K2162" i="2" s="1"/>
  <c r="R2176" i="1"/>
  <c r="L2162" i="2" s="1"/>
  <c r="T2176" i="1"/>
  <c r="M2162" i="2" s="1"/>
  <c r="U2176" i="1"/>
  <c r="N2162" i="2" s="1"/>
  <c r="V2176" i="1"/>
  <c r="W2176"/>
  <c r="P2162" i="2" s="1"/>
  <c r="E2177" i="1"/>
  <c r="B2163" i="2" s="1"/>
  <c r="C2202" i="5" s="1"/>
  <c r="F2177" i="1"/>
  <c r="H2177"/>
  <c r="E2163" i="2" s="1"/>
  <c r="I2177" i="1"/>
  <c r="F2163" i="2" s="1"/>
  <c r="J2177" i="1"/>
  <c r="G2163" i="2" s="1"/>
  <c r="K2177" i="1"/>
  <c r="M2177"/>
  <c r="H2163" i="2" s="1"/>
  <c r="P2177" i="1"/>
  <c r="Q2177"/>
  <c r="K2163" i="2" s="1"/>
  <c r="R2177" i="1"/>
  <c r="L2163" i="2" s="1"/>
  <c r="T2177" i="1"/>
  <c r="M2163" i="2" s="1"/>
  <c r="U2177" i="1"/>
  <c r="N2163" i="2" s="1"/>
  <c r="V2177" i="1"/>
  <c r="W2177"/>
  <c r="P2163" i="2" s="1"/>
  <c r="E2178" i="1"/>
  <c r="B2164" i="2" s="1"/>
  <c r="C2203" i="5" s="1"/>
  <c r="F2178" i="1"/>
  <c r="H2178"/>
  <c r="E2164" i="2" s="1"/>
  <c r="I2178" i="1"/>
  <c r="F2164" i="2" s="1"/>
  <c r="J2178" i="1"/>
  <c r="G2164" i="2" s="1"/>
  <c r="K2178" i="1"/>
  <c r="M2178"/>
  <c r="H2164" i="2" s="1"/>
  <c r="P2178" i="1"/>
  <c r="Q2178"/>
  <c r="K2164" i="2" s="1"/>
  <c r="R2178" i="1"/>
  <c r="L2164" i="2" s="1"/>
  <c r="T2178" i="1"/>
  <c r="M2164" i="2" s="1"/>
  <c r="U2178" i="1"/>
  <c r="N2164" i="2" s="1"/>
  <c r="V2178" i="1"/>
  <c r="W2178"/>
  <c r="P2164" i="2" s="1"/>
  <c r="E2179" i="1"/>
  <c r="B2165" i="2" s="1"/>
  <c r="C2204" i="5" s="1"/>
  <c r="F2179" i="1"/>
  <c r="H2179"/>
  <c r="E2165" i="2" s="1"/>
  <c r="I2179" i="1"/>
  <c r="F2165" i="2" s="1"/>
  <c r="J2179" i="1"/>
  <c r="G2165" i="2" s="1"/>
  <c r="K2179" i="1"/>
  <c r="M2179"/>
  <c r="H2165" i="2" s="1"/>
  <c r="P2179" i="1"/>
  <c r="Q2179"/>
  <c r="K2165" i="2" s="1"/>
  <c r="R2179" i="1"/>
  <c r="L2165" i="2" s="1"/>
  <c r="T2179" i="1"/>
  <c r="M2165" i="2" s="1"/>
  <c r="U2179" i="1"/>
  <c r="N2165" i="2" s="1"/>
  <c r="V2179" i="1"/>
  <c r="W2179"/>
  <c r="P2165" i="2" s="1"/>
  <c r="E2180" i="1"/>
  <c r="B2166" i="2" s="1"/>
  <c r="C2205" i="5" s="1"/>
  <c r="F2180" i="1"/>
  <c r="H2180"/>
  <c r="E2166" i="2" s="1"/>
  <c r="I2180" i="1"/>
  <c r="F2166" i="2" s="1"/>
  <c r="J2180" i="1"/>
  <c r="G2166" i="2" s="1"/>
  <c r="K2180" i="1"/>
  <c r="M2180"/>
  <c r="H2166" i="2" s="1"/>
  <c r="P2180" i="1"/>
  <c r="Q2180"/>
  <c r="K2166" i="2" s="1"/>
  <c r="R2180" i="1"/>
  <c r="L2166" i="2" s="1"/>
  <c r="T2180" i="1"/>
  <c r="M2166" i="2" s="1"/>
  <c r="U2180" i="1"/>
  <c r="N2166" i="2" s="1"/>
  <c r="V2180" i="1"/>
  <c r="W2180"/>
  <c r="P2166" i="2" s="1"/>
  <c r="E2181" i="1"/>
  <c r="B2167" i="2" s="1"/>
  <c r="C2206" i="5" s="1"/>
  <c r="F2181" i="1"/>
  <c r="H2181"/>
  <c r="E2167" i="2" s="1"/>
  <c r="I2181" i="1"/>
  <c r="F2167" i="2" s="1"/>
  <c r="J2181" i="1"/>
  <c r="G2167" i="2" s="1"/>
  <c r="K2181" i="1"/>
  <c r="M2181"/>
  <c r="H2167" i="2" s="1"/>
  <c r="P2181" i="1"/>
  <c r="Q2181"/>
  <c r="K2167" i="2" s="1"/>
  <c r="R2181" i="1"/>
  <c r="L2167" i="2" s="1"/>
  <c r="T2181" i="1"/>
  <c r="M2167" i="2" s="1"/>
  <c r="U2181" i="1"/>
  <c r="N2167" i="2" s="1"/>
  <c r="V2181" i="1"/>
  <c r="W2181"/>
  <c r="P2167" i="2" s="1"/>
  <c r="E2182" i="1"/>
  <c r="B2168" i="2" s="1"/>
  <c r="C2207" i="5" s="1"/>
  <c r="F2182" i="1"/>
  <c r="H2182"/>
  <c r="E2168" i="2" s="1"/>
  <c r="I2182" i="1"/>
  <c r="F2168" i="2" s="1"/>
  <c r="J2182" i="1"/>
  <c r="G2168" i="2" s="1"/>
  <c r="K2182" i="1"/>
  <c r="M2182"/>
  <c r="H2168" i="2" s="1"/>
  <c r="P2182" i="1"/>
  <c r="Q2182"/>
  <c r="K2168" i="2" s="1"/>
  <c r="R2182" i="1"/>
  <c r="L2168" i="2" s="1"/>
  <c r="T2182" i="1"/>
  <c r="M2168" i="2" s="1"/>
  <c r="U2182" i="1"/>
  <c r="N2168" i="2" s="1"/>
  <c r="V2182" i="1"/>
  <c r="W2182"/>
  <c r="P2168" i="2" s="1"/>
  <c r="E2183" i="1"/>
  <c r="B2169" i="2" s="1"/>
  <c r="C2208" i="5" s="1"/>
  <c r="F2183" i="1"/>
  <c r="H2183"/>
  <c r="E2169" i="2" s="1"/>
  <c r="I2183" i="1"/>
  <c r="F2169" i="2" s="1"/>
  <c r="J2183" i="1"/>
  <c r="G2169" i="2" s="1"/>
  <c r="K2183" i="1"/>
  <c r="M2183"/>
  <c r="H2169" i="2" s="1"/>
  <c r="P2183" i="1"/>
  <c r="Q2183"/>
  <c r="K2169" i="2" s="1"/>
  <c r="R2183" i="1"/>
  <c r="L2169" i="2" s="1"/>
  <c r="T2183" i="1"/>
  <c r="M2169" i="2" s="1"/>
  <c r="U2183" i="1"/>
  <c r="N2169" i="2" s="1"/>
  <c r="V2183" i="1"/>
  <c r="W2183"/>
  <c r="P2169" i="2" s="1"/>
  <c r="E2184" i="1"/>
  <c r="B2170" i="2" s="1"/>
  <c r="C2209" i="5" s="1"/>
  <c r="F2184" i="1"/>
  <c r="H2184"/>
  <c r="E2170" i="2" s="1"/>
  <c r="I2184" i="1"/>
  <c r="F2170" i="2" s="1"/>
  <c r="J2184" i="1"/>
  <c r="G2170" i="2" s="1"/>
  <c r="K2184" i="1"/>
  <c r="M2184"/>
  <c r="H2170" i="2" s="1"/>
  <c r="P2184" i="1"/>
  <c r="Q2184"/>
  <c r="K2170" i="2" s="1"/>
  <c r="R2184" i="1"/>
  <c r="L2170" i="2" s="1"/>
  <c r="T2184" i="1"/>
  <c r="M2170" i="2" s="1"/>
  <c r="U2184" i="1"/>
  <c r="N2170" i="2" s="1"/>
  <c r="V2184" i="1"/>
  <c r="W2184"/>
  <c r="P2170" i="2" s="1"/>
  <c r="E2185" i="1"/>
  <c r="B2171" i="2" s="1"/>
  <c r="C2210" i="5" s="1"/>
  <c r="F2185" i="1"/>
  <c r="H2185"/>
  <c r="E2171" i="2" s="1"/>
  <c r="I2185" i="1"/>
  <c r="F2171" i="2" s="1"/>
  <c r="J2185" i="1"/>
  <c r="G2171" i="2" s="1"/>
  <c r="K2185" i="1"/>
  <c r="M2185"/>
  <c r="H2171" i="2" s="1"/>
  <c r="P2185" i="1"/>
  <c r="Q2185"/>
  <c r="K2171" i="2" s="1"/>
  <c r="R2185" i="1"/>
  <c r="L2171" i="2" s="1"/>
  <c r="T2185" i="1"/>
  <c r="M2171" i="2" s="1"/>
  <c r="U2185" i="1"/>
  <c r="N2171" i="2" s="1"/>
  <c r="V2185" i="1"/>
  <c r="W2185"/>
  <c r="P2171" i="2" s="1"/>
  <c r="E2186" i="1"/>
  <c r="B2172" i="2" s="1"/>
  <c r="C2211" i="5" s="1"/>
  <c r="F2186" i="1"/>
  <c r="H2186"/>
  <c r="E2172" i="2" s="1"/>
  <c r="I2186" i="1"/>
  <c r="F2172" i="2" s="1"/>
  <c r="J2186" i="1"/>
  <c r="G2172" i="2" s="1"/>
  <c r="K2186" i="1"/>
  <c r="M2186"/>
  <c r="H2172" i="2" s="1"/>
  <c r="P2186" i="1"/>
  <c r="Q2186"/>
  <c r="K2172" i="2" s="1"/>
  <c r="R2186" i="1"/>
  <c r="L2172" i="2" s="1"/>
  <c r="T2186" i="1"/>
  <c r="M2172" i="2" s="1"/>
  <c r="U2186" i="1"/>
  <c r="N2172" i="2" s="1"/>
  <c r="V2186" i="1"/>
  <c r="W2186"/>
  <c r="P2172" i="2" s="1"/>
  <c r="E2187" i="1"/>
  <c r="B2173" i="2" s="1"/>
  <c r="C2212" i="5" s="1"/>
  <c r="F2187" i="1"/>
  <c r="H2187"/>
  <c r="E2173" i="2" s="1"/>
  <c r="I2187" i="1"/>
  <c r="F2173" i="2" s="1"/>
  <c r="J2187" i="1"/>
  <c r="G2173" i="2" s="1"/>
  <c r="K2187" i="1"/>
  <c r="M2187"/>
  <c r="H2173" i="2" s="1"/>
  <c r="P2187" i="1"/>
  <c r="Q2187"/>
  <c r="K2173" i="2" s="1"/>
  <c r="R2187" i="1"/>
  <c r="L2173" i="2" s="1"/>
  <c r="T2187" i="1"/>
  <c r="M2173" i="2" s="1"/>
  <c r="U2187" i="1"/>
  <c r="N2173" i="2" s="1"/>
  <c r="V2187" i="1"/>
  <c r="W2187"/>
  <c r="P2173" i="2" s="1"/>
  <c r="E2188" i="1"/>
  <c r="B2174" i="2" s="1"/>
  <c r="C2213" i="5" s="1"/>
  <c r="F2188" i="1"/>
  <c r="H2188"/>
  <c r="E2174" i="2" s="1"/>
  <c r="I2188" i="1"/>
  <c r="F2174" i="2" s="1"/>
  <c r="J2188" i="1"/>
  <c r="G2174" i="2" s="1"/>
  <c r="K2188" i="1"/>
  <c r="M2188"/>
  <c r="H2174" i="2" s="1"/>
  <c r="P2188" i="1"/>
  <c r="Q2188"/>
  <c r="K2174" i="2" s="1"/>
  <c r="R2188" i="1"/>
  <c r="L2174" i="2" s="1"/>
  <c r="T2188" i="1"/>
  <c r="M2174" i="2" s="1"/>
  <c r="U2188" i="1"/>
  <c r="N2174" i="2" s="1"/>
  <c r="V2188" i="1"/>
  <c r="W2188"/>
  <c r="P2174" i="2" s="1"/>
  <c r="E2189" i="1"/>
  <c r="B2175" i="2" s="1"/>
  <c r="C2214" i="5" s="1"/>
  <c r="F2189" i="1"/>
  <c r="H2189"/>
  <c r="E2175" i="2" s="1"/>
  <c r="I2189" i="1"/>
  <c r="F2175" i="2" s="1"/>
  <c r="J2189" i="1"/>
  <c r="G2175" i="2" s="1"/>
  <c r="K2189" i="1"/>
  <c r="M2189"/>
  <c r="H2175" i="2" s="1"/>
  <c r="P2189" i="1"/>
  <c r="Q2189"/>
  <c r="K2175" i="2" s="1"/>
  <c r="R2189" i="1"/>
  <c r="L2175" i="2" s="1"/>
  <c r="T2189" i="1"/>
  <c r="M2175" i="2" s="1"/>
  <c r="U2189" i="1"/>
  <c r="N2175" i="2" s="1"/>
  <c r="V2189" i="1"/>
  <c r="W2189"/>
  <c r="P2175" i="2" s="1"/>
  <c r="E2190" i="1"/>
  <c r="B2176" i="2" s="1"/>
  <c r="C2215" i="5" s="1"/>
  <c r="F2190" i="1"/>
  <c r="H2190"/>
  <c r="E2176" i="2" s="1"/>
  <c r="I2190" i="1"/>
  <c r="F2176" i="2" s="1"/>
  <c r="J2190" i="1"/>
  <c r="G2176" i="2" s="1"/>
  <c r="K2190" i="1"/>
  <c r="M2190"/>
  <c r="H2176" i="2" s="1"/>
  <c r="P2190" i="1"/>
  <c r="Q2190"/>
  <c r="K2176" i="2" s="1"/>
  <c r="R2190" i="1"/>
  <c r="L2176" i="2" s="1"/>
  <c r="T2190" i="1"/>
  <c r="M2176" i="2" s="1"/>
  <c r="U2190" i="1"/>
  <c r="N2176" i="2" s="1"/>
  <c r="V2190" i="1"/>
  <c r="W2190"/>
  <c r="P2176" i="2" s="1"/>
  <c r="E2191" i="1"/>
  <c r="B2177" i="2" s="1"/>
  <c r="C2216" i="5" s="1"/>
  <c r="F2191" i="1"/>
  <c r="H2191"/>
  <c r="E2177" i="2" s="1"/>
  <c r="I2191" i="1"/>
  <c r="F2177" i="2" s="1"/>
  <c r="J2191" i="1"/>
  <c r="G2177" i="2" s="1"/>
  <c r="K2191" i="1"/>
  <c r="M2191"/>
  <c r="H2177" i="2" s="1"/>
  <c r="P2191" i="1"/>
  <c r="Q2191"/>
  <c r="K2177" i="2" s="1"/>
  <c r="R2191" i="1"/>
  <c r="L2177" i="2" s="1"/>
  <c r="T2191" i="1"/>
  <c r="M2177" i="2" s="1"/>
  <c r="U2191" i="1"/>
  <c r="N2177" i="2" s="1"/>
  <c r="V2191" i="1"/>
  <c r="W2191"/>
  <c r="P2177" i="2" s="1"/>
  <c r="E2192" i="1"/>
  <c r="B2178" i="2" s="1"/>
  <c r="C2217" i="5" s="1"/>
  <c r="F2192" i="1"/>
  <c r="H2192"/>
  <c r="E2178" i="2" s="1"/>
  <c r="I2192" i="1"/>
  <c r="F2178" i="2" s="1"/>
  <c r="J2192" i="1"/>
  <c r="G2178" i="2" s="1"/>
  <c r="K2192" i="1"/>
  <c r="M2192"/>
  <c r="H2178" i="2" s="1"/>
  <c r="P2192" i="1"/>
  <c r="Q2192"/>
  <c r="K2178" i="2" s="1"/>
  <c r="R2192" i="1"/>
  <c r="L2178" i="2" s="1"/>
  <c r="T2192" i="1"/>
  <c r="M2178" i="2" s="1"/>
  <c r="U2192" i="1"/>
  <c r="N2178" i="2" s="1"/>
  <c r="V2192" i="1"/>
  <c r="W2192"/>
  <c r="P2178" i="2" s="1"/>
  <c r="E2193" i="1"/>
  <c r="B2179" i="2" s="1"/>
  <c r="C2218" i="5" s="1"/>
  <c r="F2193" i="1"/>
  <c r="H2193"/>
  <c r="E2179" i="2" s="1"/>
  <c r="I2193" i="1"/>
  <c r="F2179" i="2" s="1"/>
  <c r="J2193" i="1"/>
  <c r="G2179" i="2" s="1"/>
  <c r="K2193" i="1"/>
  <c r="M2193"/>
  <c r="H2179" i="2" s="1"/>
  <c r="P2193" i="1"/>
  <c r="Q2193"/>
  <c r="K2179" i="2" s="1"/>
  <c r="R2193" i="1"/>
  <c r="L2179" i="2" s="1"/>
  <c r="T2193" i="1"/>
  <c r="M2179" i="2" s="1"/>
  <c r="U2193" i="1"/>
  <c r="N2179" i="2" s="1"/>
  <c r="V2193" i="1"/>
  <c r="W2193"/>
  <c r="P2179" i="2" s="1"/>
  <c r="E2194" i="1"/>
  <c r="B2180" i="2" s="1"/>
  <c r="C2219" i="5" s="1"/>
  <c r="F2194" i="1"/>
  <c r="H2194"/>
  <c r="E2180" i="2" s="1"/>
  <c r="I2194" i="1"/>
  <c r="F2180" i="2" s="1"/>
  <c r="J2194" i="1"/>
  <c r="G2180" i="2" s="1"/>
  <c r="K2194" i="1"/>
  <c r="M2194"/>
  <c r="H2180" i="2" s="1"/>
  <c r="P2194" i="1"/>
  <c r="Q2194"/>
  <c r="K2180" i="2" s="1"/>
  <c r="R2194" i="1"/>
  <c r="L2180" i="2" s="1"/>
  <c r="T2194" i="1"/>
  <c r="M2180" i="2" s="1"/>
  <c r="U2194" i="1"/>
  <c r="N2180" i="2" s="1"/>
  <c r="V2194" i="1"/>
  <c r="W2194"/>
  <c r="P2180" i="2" s="1"/>
  <c r="E2195" i="1"/>
  <c r="B2181" i="2" s="1"/>
  <c r="C2220" i="5" s="1"/>
  <c r="F2195" i="1"/>
  <c r="H2195"/>
  <c r="E2181" i="2" s="1"/>
  <c r="I2195" i="1"/>
  <c r="F2181" i="2" s="1"/>
  <c r="J2195" i="1"/>
  <c r="G2181" i="2" s="1"/>
  <c r="K2195" i="1"/>
  <c r="M2195"/>
  <c r="H2181" i="2" s="1"/>
  <c r="P2195" i="1"/>
  <c r="Q2195"/>
  <c r="K2181" i="2" s="1"/>
  <c r="R2195" i="1"/>
  <c r="L2181" i="2" s="1"/>
  <c r="T2195" i="1"/>
  <c r="M2181" i="2" s="1"/>
  <c r="U2195" i="1"/>
  <c r="N2181" i="2" s="1"/>
  <c r="V2195" i="1"/>
  <c r="W2195"/>
  <c r="P2181" i="2" s="1"/>
  <c r="E2196" i="1"/>
  <c r="B2182" i="2" s="1"/>
  <c r="C2221" i="5" s="1"/>
  <c r="F2196" i="1"/>
  <c r="H2196"/>
  <c r="E2182" i="2" s="1"/>
  <c r="I2196" i="1"/>
  <c r="F2182" i="2" s="1"/>
  <c r="J2196" i="1"/>
  <c r="G2182" i="2" s="1"/>
  <c r="K2196" i="1"/>
  <c r="M2196"/>
  <c r="H2182" i="2" s="1"/>
  <c r="P2196" i="1"/>
  <c r="Q2196"/>
  <c r="K2182" i="2" s="1"/>
  <c r="R2196" i="1"/>
  <c r="L2182" i="2" s="1"/>
  <c r="T2196" i="1"/>
  <c r="M2182" i="2" s="1"/>
  <c r="U2196" i="1"/>
  <c r="N2182" i="2" s="1"/>
  <c r="V2196" i="1"/>
  <c r="W2196"/>
  <c r="P2182" i="2" s="1"/>
  <c r="E2197" i="1"/>
  <c r="B2183" i="2" s="1"/>
  <c r="C2222" i="5" s="1"/>
  <c r="F2197" i="1"/>
  <c r="H2197"/>
  <c r="E2183" i="2" s="1"/>
  <c r="I2197" i="1"/>
  <c r="F2183" i="2" s="1"/>
  <c r="J2197" i="1"/>
  <c r="G2183" i="2" s="1"/>
  <c r="K2197" i="1"/>
  <c r="M2197"/>
  <c r="H2183" i="2" s="1"/>
  <c r="P2197" i="1"/>
  <c r="Q2197"/>
  <c r="K2183" i="2" s="1"/>
  <c r="R2197" i="1"/>
  <c r="L2183" i="2" s="1"/>
  <c r="T2197" i="1"/>
  <c r="M2183" i="2" s="1"/>
  <c r="U2197" i="1"/>
  <c r="N2183" i="2" s="1"/>
  <c r="V2197" i="1"/>
  <c r="W2197"/>
  <c r="P2183" i="2" s="1"/>
  <c r="E2198" i="1"/>
  <c r="B2184" i="2" s="1"/>
  <c r="C2223" i="5" s="1"/>
  <c r="F2198" i="1"/>
  <c r="H2198"/>
  <c r="E2184" i="2" s="1"/>
  <c r="I2198" i="1"/>
  <c r="F2184" i="2" s="1"/>
  <c r="J2198" i="1"/>
  <c r="G2184" i="2" s="1"/>
  <c r="K2198" i="1"/>
  <c r="M2198"/>
  <c r="H2184" i="2" s="1"/>
  <c r="P2198" i="1"/>
  <c r="Q2198"/>
  <c r="K2184" i="2" s="1"/>
  <c r="R2198" i="1"/>
  <c r="L2184" i="2" s="1"/>
  <c r="T2198" i="1"/>
  <c r="M2184" i="2" s="1"/>
  <c r="U2198" i="1"/>
  <c r="N2184" i="2" s="1"/>
  <c r="V2198" i="1"/>
  <c r="W2198"/>
  <c r="P2184" i="2" s="1"/>
  <c r="E2199" i="1"/>
  <c r="B2185" i="2" s="1"/>
  <c r="C2224" i="5" s="1"/>
  <c r="F2199" i="1"/>
  <c r="H2199"/>
  <c r="E2185" i="2" s="1"/>
  <c r="I2199" i="1"/>
  <c r="F2185" i="2" s="1"/>
  <c r="J2199" i="1"/>
  <c r="G2185" i="2" s="1"/>
  <c r="K2199" i="1"/>
  <c r="M2199"/>
  <c r="H2185" i="2" s="1"/>
  <c r="P2199" i="1"/>
  <c r="Q2199"/>
  <c r="K2185" i="2" s="1"/>
  <c r="R2199" i="1"/>
  <c r="L2185" i="2" s="1"/>
  <c r="T2199" i="1"/>
  <c r="M2185" i="2" s="1"/>
  <c r="U2199" i="1"/>
  <c r="N2185" i="2" s="1"/>
  <c r="V2199" i="1"/>
  <c r="W2199"/>
  <c r="P2185" i="2" s="1"/>
  <c r="E2200" i="1"/>
  <c r="B2186" i="2" s="1"/>
  <c r="C2225" i="5" s="1"/>
  <c r="F2200" i="1"/>
  <c r="H2200"/>
  <c r="E2186" i="2" s="1"/>
  <c r="I2200" i="1"/>
  <c r="F2186" i="2" s="1"/>
  <c r="J2200" i="1"/>
  <c r="G2186" i="2" s="1"/>
  <c r="K2200" i="1"/>
  <c r="M2200"/>
  <c r="H2186" i="2" s="1"/>
  <c r="P2200" i="1"/>
  <c r="Q2200"/>
  <c r="K2186" i="2" s="1"/>
  <c r="R2200" i="1"/>
  <c r="L2186" i="2" s="1"/>
  <c r="T2200" i="1"/>
  <c r="M2186" i="2" s="1"/>
  <c r="U2200" i="1"/>
  <c r="N2186" i="2" s="1"/>
  <c r="V2200" i="1"/>
  <c r="W2200"/>
  <c r="P2186" i="2" s="1"/>
  <c r="E2201" i="1"/>
  <c r="B2187" i="2" s="1"/>
  <c r="C2226" i="5" s="1"/>
  <c r="F2201" i="1"/>
  <c r="H2201"/>
  <c r="E2187" i="2" s="1"/>
  <c r="I2201" i="1"/>
  <c r="F2187" i="2" s="1"/>
  <c r="J2201" i="1"/>
  <c r="G2187" i="2" s="1"/>
  <c r="K2201" i="1"/>
  <c r="M2201"/>
  <c r="H2187" i="2" s="1"/>
  <c r="P2201" i="1"/>
  <c r="Q2201"/>
  <c r="K2187" i="2" s="1"/>
  <c r="R2201" i="1"/>
  <c r="L2187" i="2" s="1"/>
  <c r="T2201" i="1"/>
  <c r="M2187" i="2" s="1"/>
  <c r="U2201" i="1"/>
  <c r="N2187" i="2" s="1"/>
  <c r="V2201" i="1"/>
  <c r="W2201"/>
  <c r="P2187" i="2" s="1"/>
  <c r="E2202" i="1"/>
  <c r="B2188" i="2" s="1"/>
  <c r="C2227" i="5" s="1"/>
  <c r="F2202" i="1"/>
  <c r="H2202"/>
  <c r="E2188" i="2" s="1"/>
  <c r="I2202" i="1"/>
  <c r="F2188" i="2" s="1"/>
  <c r="J2202" i="1"/>
  <c r="G2188" i="2" s="1"/>
  <c r="K2202" i="1"/>
  <c r="M2202"/>
  <c r="H2188" i="2" s="1"/>
  <c r="P2202" i="1"/>
  <c r="Q2202"/>
  <c r="K2188" i="2" s="1"/>
  <c r="R2202" i="1"/>
  <c r="L2188" i="2" s="1"/>
  <c r="T2202" i="1"/>
  <c r="M2188" i="2" s="1"/>
  <c r="U2202" i="1"/>
  <c r="N2188" i="2" s="1"/>
  <c r="V2202" i="1"/>
  <c r="W2202"/>
  <c r="P2188" i="2" s="1"/>
  <c r="E2203" i="1"/>
  <c r="B2189" i="2" s="1"/>
  <c r="C2228" i="5" s="1"/>
  <c r="F2203" i="1"/>
  <c r="H2203"/>
  <c r="E2189" i="2" s="1"/>
  <c r="I2203" i="1"/>
  <c r="F2189" i="2" s="1"/>
  <c r="J2203" i="1"/>
  <c r="G2189" i="2" s="1"/>
  <c r="K2203" i="1"/>
  <c r="M2203"/>
  <c r="H2189" i="2" s="1"/>
  <c r="P2203" i="1"/>
  <c r="Q2203"/>
  <c r="K2189" i="2" s="1"/>
  <c r="R2203" i="1"/>
  <c r="L2189" i="2" s="1"/>
  <c r="T2203" i="1"/>
  <c r="M2189" i="2" s="1"/>
  <c r="U2203" i="1"/>
  <c r="N2189" i="2" s="1"/>
  <c r="V2203" i="1"/>
  <c r="W2203"/>
  <c r="P2189" i="2" s="1"/>
  <c r="E2204" i="1"/>
  <c r="B2190" i="2" s="1"/>
  <c r="C2229" i="5" s="1"/>
  <c r="F2204" i="1"/>
  <c r="H2204"/>
  <c r="E2190" i="2" s="1"/>
  <c r="I2204" i="1"/>
  <c r="F2190" i="2" s="1"/>
  <c r="J2204" i="1"/>
  <c r="G2190" i="2" s="1"/>
  <c r="K2204" i="1"/>
  <c r="M2204"/>
  <c r="H2190" i="2" s="1"/>
  <c r="P2204" i="1"/>
  <c r="Q2204"/>
  <c r="K2190" i="2" s="1"/>
  <c r="R2204" i="1"/>
  <c r="L2190" i="2" s="1"/>
  <c r="T2204" i="1"/>
  <c r="M2190" i="2" s="1"/>
  <c r="U2204" i="1"/>
  <c r="N2190" i="2" s="1"/>
  <c r="V2204" i="1"/>
  <c r="W2204"/>
  <c r="P2190" i="2" s="1"/>
  <c r="E2205" i="1"/>
  <c r="B2191" i="2" s="1"/>
  <c r="C2230" i="5" s="1"/>
  <c r="F2205" i="1"/>
  <c r="H2205"/>
  <c r="E2191" i="2" s="1"/>
  <c r="I2205" i="1"/>
  <c r="F2191" i="2" s="1"/>
  <c r="J2205" i="1"/>
  <c r="G2191" i="2" s="1"/>
  <c r="K2205" i="1"/>
  <c r="M2205"/>
  <c r="H2191" i="2" s="1"/>
  <c r="P2205" i="1"/>
  <c r="Q2205"/>
  <c r="K2191" i="2" s="1"/>
  <c r="R2205" i="1"/>
  <c r="L2191" i="2" s="1"/>
  <c r="T2205" i="1"/>
  <c r="M2191" i="2" s="1"/>
  <c r="U2205" i="1"/>
  <c r="N2191" i="2" s="1"/>
  <c r="V2205" i="1"/>
  <c r="W2205"/>
  <c r="P2191" i="2" s="1"/>
  <c r="E2206" i="1"/>
  <c r="B2192" i="2" s="1"/>
  <c r="C2231" i="5" s="1"/>
  <c r="F2206" i="1"/>
  <c r="H2206"/>
  <c r="E2192" i="2" s="1"/>
  <c r="I2206" i="1"/>
  <c r="F2192" i="2" s="1"/>
  <c r="J2206" i="1"/>
  <c r="G2192" i="2" s="1"/>
  <c r="K2206" i="1"/>
  <c r="M2206"/>
  <c r="H2192" i="2" s="1"/>
  <c r="P2206" i="1"/>
  <c r="Q2206"/>
  <c r="K2192" i="2" s="1"/>
  <c r="R2206" i="1"/>
  <c r="L2192" i="2" s="1"/>
  <c r="T2206" i="1"/>
  <c r="M2192" i="2" s="1"/>
  <c r="U2206" i="1"/>
  <c r="N2192" i="2" s="1"/>
  <c r="V2206" i="1"/>
  <c r="W2206"/>
  <c r="P2192" i="2" s="1"/>
  <c r="E2207" i="1"/>
  <c r="B2193" i="2" s="1"/>
  <c r="C2232" i="5" s="1"/>
  <c r="F2207" i="1"/>
  <c r="H2207"/>
  <c r="E2193" i="2" s="1"/>
  <c r="I2207" i="1"/>
  <c r="F2193" i="2" s="1"/>
  <c r="J2207" i="1"/>
  <c r="G2193" i="2" s="1"/>
  <c r="K2207" i="1"/>
  <c r="M2207"/>
  <c r="H2193" i="2" s="1"/>
  <c r="P2207" i="1"/>
  <c r="Q2207"/>
  <c r="K2193" i="2" s="1"/>
  <c r="R2207" i="1"/>
  <c r="L2193" i="2" s="1"/>
  <c r="T2207" i="1"/>
  <c r="M2193" i="2" s="1"/>
  <c r="U2207" i="1"/>
  <c r="N2193" i="2" s="1"/>
  <c r="V2207" i="1"/>
  <c r="W2207"/>
  <c r="P2193" i="2" s="1"/>
  <c r="E2208" i="1"/>
  <c r="B2194" i="2" s="1"/>
  <c r="C2233" i="5" s="1"/>
  <c r="F2208" i="1"/>
  <c r="H2208"/>
  <c r="E2194" i="2" s="1"/>
  <c r="I2208" i="1"/>
  <c r="F2194" i="2" s="1"/>
  <c r="J2208" i="1"/>
  <c r="G2194" i="2" s="1"/>
  <c r="K2208" i="1"/>
  <c r="M2208"/>
  <c r="H2194" i="2" s="1"/>
  <c r="P2208" i="1"/>
  <c r="Q2208"/>
  <c r="K2194" i="2" s="1"/>
  <c r="R2208" i="1"/>
  <c r="L2194" i="2" s="1"/>
  <c r="T2208" i="1"/>
  <c r="M2194" i="2" s="1"/>
  <c r="U2208" i="1"/>
  <c r="N2194" i="2" s="1"/>
  <c r="V2208" i="1"/>
  <c r="W2208"/>
  <c r="P2194" i="2" s="1"/>
  <c r="E2209" i="1"/>
  <c r="B2195" i="2" s="1"/>
  <c r="C2234" i="5" s="1"/>
  <c r="F2209" i="1"/>
  <c r="H2209"/>
  <c r="E2195" i="2" s="1"/>
  <c r="I2209" i="1"/>
  <c r="F2195" i="2" s="1"/>
  <c r="J2209" i="1"/>
  <c r="G2195" i="2" s="1"/>
  <c r="K2209" i="1"/>
  <c r="M2209"/>
  <c r="H2195" i="2" s="1"/>
  <c r="P2209" i="1"/>
  <c r="Q2209"/>
  <c r="K2195" i="2" s="1"/>
  <c r="R2209" i="1"/>
  <c r="L2195" i="2" s="1"/>
  <c r="T2209" i="1"/>
  <c r="M2195" i="2" s="1"/>
  <c r="U2209" i="1"/>
  <c r="N2195" i="2" s="1"/>
  <c r="V2209" i="1"/>
  <c r="W2209"/>
  <c r="P2195" i="2" s="1"/>
  <c r="E2210" i="1"/>
  <c r="B2196" i="2" s="1"/>
  <c r="C2235" i="5" s="1"/>
  <c r="F2210" i="1"/>
  <c r="H2210"/>
  <c r="E2196" i="2" s="1"/>
  <c r="I2210" i="1"/>
  <c r="F2196" i="2" s="1"/>
  <c r="J2210" i="1"/>
  <c r="G2196" i="2" s="1"/>
  <c r="K2210" i="1"/>
  <c r="M2210"/>
  <c r="H2196" i="2" s="1"/>
  <c r="P2210" i="1"/>
  <c r="Q2210"/>
  <c r="K2196" i="2" s="1"/>
  <c r="R2210" i="1"/>
  <c r="L2196" i="2" s="1"/>
  <c r="T2210" i="1"/>
  <c r="M2196" i="2" s="1"/>
  <c r="U2210" i="1"/>
  <c r="N2196" i="2" s="1"/>
  <c r="V2210" i="1"/>
  <c r="W2210"/>
  <c r="P2196" i="2" s="1"/>
  <c r="E2211" i="1"/>
  <c r="B2197" i="2" s="1"/>
  <c r="C2236" i="5" s="1"/>
  <c r="F2211" i="1"/>
  <c r="H2211"/>
  <c r="E2197" i="2" s="1"/>
  <c r="I2211" i="1"/>
  <c r="F2197" i="2" s="1"/>
  <c r="J2211" i="1"/>
  <c r="G2197" i="2" s="1"/>
  <c r="K2211" i="1"/>
  <c r="M2211"/>
  <c r="H2197" i="2" s="1"/>
  <c r="P2211" i="1"/>
  <c r="Q2211"/>
  <c r="K2197" i="2" s="1"/>
  <c r="R2211" i="1"/>
  <c r="L2197" i="2" s="1"/>
  <c r="T2211" i="1"/>
  <c r="M2197" i="2" s="1"/>
  <c r="U2211" i="1"/>
  <c r="N2197" i="2" s="1"/>
  <c r="V2211" i="1"/>
  <c r="W2211"/>
  <c r="P2197" i="2" s="1"/>
  <c r="E2212" i="1"/>
  <c r="B2198" i="2" s="1"/>
  <c r="C2237" i="5" s="1"/>
  <c r="F2212" i="1"/>
  <c r="H2212"/>
  <c r="E2198" i="2" s="1"/>
  <c r="I2212" i="1"/>
  <c r="F2198" i="2" s="1"/>
  <c r="J2212" i="1"/>
  <c r="G2198" i="2" s="1"/>
  <c r="K2212" i="1"/>
  <c r="M2212"/>
  <c r="H2198" i="2" s="1"/>
  <c r="P2212" i="1"/>
  <c r="Q2212"/>
  <c r="K2198" i="2" s="1"/>
  <c r="R2212" i="1"/>
  <c r="L2198" i="2" s="1"/>
  <c r="T2212" i="1"/>
  <c r="M2198" i="2" s="1"/>
  <c r="U2212" i="1"/>
  <c r="N2198" i="2" s="1"/>
  <c r="V2212" i="1"/>
  <c r="W2212"/>
  <c r="P2198" i="2" s="1"/>
  <c r="E2213" i="1"/>
  <c r="B2199" i="2" s="1"/>
  <c r="C2238" i="5" s="1"/>
  <c r="F2213" i="1"/>
  <c r="H2213"/>
  <c r="E2199" i="2" s="1"/>
  <c r="I2213" i="1"/>
  <c r="F2199" i="2" s="1"/>
  <c r="J2213" i="1"/>
  <c r="G2199" i="2" s="1"/>
  <c r="K2213" i="1"/>
  <c r="M2213"/>
  <c r="H2199" i="2" s="1"/>
  <c r="P2213" i="1"/>
  <c r="Q2213"/>
  <c r="K2199" i="2" s="1"/>
  <c r="R2213" i="1"/>
  <c r="L2199" i="2" s="1"/>
  <c r="T2213" i="1"/>
  <c r="M2199" i="2" s="1"/>
  <c r="U2213" i="1"/>
  <c r="N2199" i="2" s="1"/>
  <c r="V2213" i="1"/>
  <c r="W2213"/>
  <c r="P2199" i="2" s="1"/>
  <c r="E2214" i="1"/>
  <c r="B2200" i="2" s="1"/>
  <c r="C2239" i="5" s="1"/>
  <c r="F2214" i="1"/>
  <c r="H2214"/>
  <c r="E2200" i="2" s="1"/>
  <c r="I2214" i="1"/>
  <c r="F2200" i="2" s="1"/>
  <c r="J2214" i="1"/>
  <c r="G2200" i="2" s="1"/>
  <c r="K2214" i="1"/>
  <c r="M2214"/>
  <c r="H2200" i="2" s="1"/>
  <c r="P2214" i="1"/>
  <c r="Q2214"/>
  <c r="K2200" i="2" s="1"/>
  <c r="R2214" i="1"/>
  <c r="L2200" i="2" s="1"/>
  <c r="T2214" i="1"/>
  <c r="M2200" i="2" s="1"/>
  <c r="U2214" i="1"/>
  <c r="N2200" i="2" s="1"/>
  <c r="V2214" i="1"/>
  <c r="W2214"/>
  <c r="P2200" i="2" s="1"/>
  <c r="E101" i="1"/>
  <c r="N101" s="1"/>
  <c r="F101"/>
  <c r="C87" i="2" s="1"/>
  <c r="H101" i="1"/>
  <c r="E87" i="2" s="1"/>
  <c r="I101" i="1"/>
  <c r="F87" i="2" s="1"/>
  <c r="J101" i="1"/>
  <c r="G87" i="2" s="1"/>
  <c r="K101" i="1"/>
  <c r="M101"/>
  <c r="H87" i="2" s="1"/>
  <c r="P101" i="1"/>
  <c r="J87" i="2" s="1"/>
  <c r="Q101" i="1"/>
  <c r="K87" i="2" s="1"/>
  <c r="R101" i="1"/>
  <c r="L87" i="2" s="1"/>
  <c r="T101" i="1"/>
  <c r="M87" i="2" s="1"/>
  <c r="U101" i="1"/>
  <c r="N87" i="2" s="1"/>
  <c r="V101" i="1"/>
  <c r="O87" i="2" s="1"/>
  <c r="W101" i="1"/>
  <c r="P87" i="2" s="1"/>
  <c r="E102" i="1"/>
  <c r="N102" s="1"/>
  <c r="F102"/>
  <c r="C88" i="2" s="1"/>
  <c r="H102" i="1"/>
  <c r="E88" i="2" s="1"/>
  <c r="I102" i="1"/>
  <c r="F88" i="2" s="1"/>
  <c r="J102" i="1"/>
  <c r="G88" i="2" s="1"/>
  <c r="K102" i="1"/>
  <c r="M102"/>
  <c r="H88" i="2" s="1"/>
  <c r="P102" i="1"/>
  <c r="J88" i="2" s="1"/>
  <c r="Q102" i="1"/>
  <c r="K88" i="2" s="1"/>
  <c r="R102" i="1"/>
  <c r="L88" i="2" s="1"/>
  <c r="T102" i="1"/>
  <c r="M88" i="2" s="1"/>
  <c r="U102" i="1"/>
  <c r="N88" i="2" s="1"/>
  <c r="V102" i="1"/>
  <c r="O88" i="2" s="1"/>
  <c r="W102" i="1"/>
  <c r="P88" i="2" s="1"/>
  <c r="E103" i="1"/>
  <c r="N103" s="1"/>
  <c r="F103"/>
  <c r="C89" i="2" s="1"/>
  <c r="H103" i="1"/>
  <c r="E89" i="2" s="1"/>
  <c r="I103" i="1"/>
  <c r="F89" i="2" s="1"/>
  <c r="J103" i="1"/>
  <c r="G89" i="2" s="1"/>
  <c r="K103" i="1"/>
  <c r="M103"/>
  <c r="H89" i="2" s="1"/>
  <c r="P103" i="1"/>
  <c r="J89" i="2" s="1"/>
  <c r="Q103" i="1"/>
  <c r="K89" i="2" s="1"/>
  <c r="R103" i="1"/>
  <c r="L89" i="2" s="1"/>
  <c r="T103" i="1"/>
  <c r="M89" i="2" s="1"/>
  <c r="U103" i="1"/>
  <c r="N89" i="2" s="1"/>
  <c r="V103" i="1"/>
  <c r="O89" i="2" s="1"/>
  <c r="W103" i="1"/>
  <c r="P89" i="2" s="1"/>
  <c r="E104" i="1"/>
  <c r="N104" s="1"/>
  <c r="F104"/>
  <c r="C90" i="2" s="1"/>
  <c r="H104" i="1"/>
  <c r="E90" i="2" s="1"/>
  <c r="I104" i="1"/>
  <c r="F90" i="2" s="1"/>
  <c r="J104" i="1"/>
  <c r="G90" i="2" s="1"/>
  <c r="K104" i="1"/>
  <c r="M104"/>
  <c r="H90" i="2" s="1"/>
  <c r="P104" i="1"/>
  <c r="J90" i="2" s="1"/>
  <c r="Q104" i="1"/>
  <c r="K90" i="2" s="1"/>
  <c r="R104" i="1"/>
  <c r="L90" i="2" s="1"/>
  <c r="T104" i="1"/>
  <c r="M90" i="2" s="1"/>
  <c r="U104" i="1"/>
  <c r="N90" i="2" s="1"/>
  <c r="V104" i="1"/>
  <c r="O90" i="2" s="1"/>
  <c r="W104" i="1"/>
  <c r="P90" i="2" s="1"/>
  <c r="E105" i="1"/>
  <c r="N105" s="1"/>
  <c r="F105"/>
  <c r="C91" i="2" s="1"/>
  <c r="H105" i="1"/>
  <c r="E91" i="2" s="1"/>
  <c r="I105" i="1"/>
  <c r="F91" i="2" s="1"/>
  <c r="J105" i="1"/>
  <c r="G91" i="2" s="1"/>
  <c r="K105" i="1"/>
  <c r="M105"/>
  <c r="H91" i="2" s="1"/>
  <c r="P105" i="1"/>
  <c r="J91" i="2" s="1"/>
  <c r="Q105" i="1"/>
  <c r="K91" i="2" s="1"/>
  <c r="R105" i="1"/>
  <c r="L91" i="2" s="1"/>
  <c r="T105" i="1"/>
  <c r="M91" i="2" s="1"/>
  <c r="U105" i="1"/>
  <c r="N91" i="2" s="1"/>
  <c r="V105" i="1"/>
  <c r="O91" i="2" s="1"/>
  <c r="W105" i="1"/>
  <c r="P91" i="2" s="1"/>
  <c r="E106" i="1"/>
  <c r="N106" s="1"/>
  <c r="F106"/>
  <c r="C92" i="2" s="1"/>
  <c r="H106" i="1"/>
  <c r="E92" i="2" s="1"/>
  <c r="I106" i="1"/>
  <c r="F92" i="2" s="1"/>
  <c r="J106" i="1"/>
  <c r="G92" i="2" s="1"/>
  <c r="K106" i="1"/>
  <c r="M106"/>
  <c r="H92" i="2" s="1"/>
  <c r="P106" i="1"/>
  <c r="J92" i="2" s="1"/>
  <c r="Q106" i="1"/>
  <c r="K92" i="2" s="1"/>
  <c r="R106" i="1"/>
  <c r="L92" i="2" s="1"/>
  <c r="T106" i="1"/>
  <c r="M92" i="2" s="1"/>
  <c r="U106" i="1"/>
  <c r="N92" i="2" s="1"/>
  <c r="V106" i="1"/>
  <c r="O92" i="2" s="1"/>
  <c r="W106" i="1"/>
  <c r="P92" i="2" s="1"/>
  <c r="E107" i="1"/>
  <c r="N107" s="1"/>
  <c r="F107"/>
  <c r="C93" i="2" s="1"/>
  <c r="H107" i="1"/>
  <c r="E93" i="2" s="1"/>
  <c r="I107" i="1"/>
  <c r="F93" i="2" s="1"/>
  <c r="J107" i="1"/>
  <c r="G93" i="2" s="1"/>
  <c r="K107" i="1"/>
  <c r="M107"/>
  <c r="H93" i="2" s="1"/>
  <c r="P107" i="1"/>
  <c r="J93" i="2" s="1"/>
  <c r="Q107" i="1"/>
  <c r="K93" i="2" s="1"/>
  <c r="R107" i="1"/>
  <c r="L93" i="2" s="1"/>
  <c r="T107" i="1"/>
  <c r="M93" i="2" s="1"/>
  <c r="U107" i="1"/>
  <c r="N93" i="2" s="1"/>
  <c r="V107" i="1"/>
  <c r="O93" i="2" s="1"/>
  <c r="W107" i="1"/>
  <c r="P93" i="2" s="1"/>
  <c r="E108" i="1"/>
  <c r="N108" s="1"/>
  <c r="F108"/>
  <c r="C94" i="2" s="1"/>
  <c r="H108" i="1"/>
  <c r="E94" i="2" s="1"/>
  <c r="I108" i="1"/>
  <c r="F94" i="2" s="1"/>
  <c r="J108" i="1"/>
  <c r="G94" i="2" s="1"/>
  <c r="K108" i="1"/>
  <c r="M108"/>
  <c r="H94" i="2" s="1"/>
  <c r="P108" i="1"/>
  <c r="J94" i="2" s="1"/>
  <c r="Q108" i="1"/>
  <c r="K94" i="2" s="1"/>
  <c r="R108" i="1"/>
  <c r="L94" i="2" s="1"/>
  <c r="T108" i="1"/>
  <c r="M94" i="2" s="1"/>
  <c r="U108" i="1"/>
  <c r="N94" i="2" s="1"/>
  <c r="V108" i="1"/>
  <c r="O94" i="2" s="1"/>
  <c r="W108" i="1"/>
  <c r="P94" i="2" s="1"/>
  <c r="E109" i="1"/>
  <c r="N109" s="1"/>
  <c r="F109"/>
  <c r="C95" i="2" s="1"/>
  <c r="H109" i="1"/>
  <c r="E95" i="2" s="1"/>
  <c r="I109" i="1"/>
  <c r="F95" i="2" s="1"/>
  <c r="J109" i="1"/>
  <c r="G95" i="2" s="1"/>
  <c r="K109" i="1"/>
  <c r="M109"/>
  <c r="H95" i="2" s="1"/>
  <c r="P109" i="1"/>
  <c r="J95" i="2" s="1"/>
  <c r="Q109" i="1"/>
  <c r="K95" i="2" s="1"/>
  <c r="R109" i="1"/>
  <c r="L95" i="2" s="1"/>
  <c r="T109" i="1"/>
  <c r="M95" i="2" s="1"/>
  <c r="U109" i="1"/>
  <c r="N95" i="2" s="1"/>
  <c r="V109" i="1"/>
  <c r="O95" i="2" s="1"/>
  <c r="W109" i="1"/>
  <c r="P95" i="2" s="1"/>
  <c r="E110" i="1"/>
  <c r="N110" s="1"/>
  <c r="F110"/>
  <c r="C96" i="2" s="1"/>
  <c r="H110" i="1"/>
  <c r="E96" i="2" s="1"/>
  <c r="I110" i="1"/>
  <c r="F96" i="2" s="1"/>
  <c r="J110" i="1"/>
  <c r="G96" i="2" s="1"/>
  <c r="K110" i="1"/>
  <c r="M110"/>
  <c r="H96" i="2" s="1"/>
  <c r="P110" i="1"/>
  <c r="J96" i="2" s="1"/>
  <c r="Q110" i="1"/>
  <c r="K96" i="2" s="1"/>
  <c r="R110" i="1"/>
  <c r="L96" i="2" s="1"/>
  <c r="T110" i="1"/>
  <c r="M96" i="2" s="1"/>
  <c r="U110" i="1"/>
  <c r="N96" i="2" s="1"/>
  <c r="V110" i="1"/>
  <c r="O96" i="2" s="1"/>
  <c r="W110" i="1"/>
  <c r="P96" i="2" s="1"/>
  <c r="E111" i="1"/>
  <c r="N111" s="1"/>
  <c r="F111"/>
  <c r="C97" i="2" s="1"/>
  <c r="H111" i="1"/>
  <c r="E97" i="2" s="1"/>
  <c r="I111" i="1"/>
  <c r="F97" i="2" s="1"/>
  <c r="J111" i="1"/>
  <c r="G97" i="2" s="1"/>
  <c r="K111" i="1"/>
  <c r="M111"/>
  <c r="H97" i="2" s="1"/>
  <c r="P111" i="1"/>
  <c r="J97" i="2" s="1"/>
  <c r="Q111" i="1"/>
  <c r="K97" i="2" s="1"/>
  <c r="R111" i="1"/>
  <c r="L97" i="2" s="1"/>
  <c r="T111" i="1"/>
  <c r="M97" i="2" s="1"/>
  <c r="U111" i="1"/>
  <c r="N97" i="2" s="1"/>
  <c r="V111" i="1"/>
  <c r="O97" i="2" s="1"/>
  <c r="W111" i="1"/>
  <c r="P97" i="2" s="1"/>
  <c r="E112" i="1"/>
  <c r="N112" s="1"/>
  <c r="F112"/>
  <c r="C98" i="2" s="1"/>
  <c r="H112" i="1"/>
  <c r="E98" i="2" s="1"/>
  <c r="I112" i="1"/>
  <c r="F98" i="2" s="1"/>
  <c r="J112" i="1"/>
  <c r="G98" i="2" s="1"/>
  <c r="K112" i="1"/>
  <c r="M112"/>
  <c r="H98" i="2" s="1"/>
  <c r="P112" i="1"/>
  <c r="J98" i="2" s="1"/>
  <c r="Q112" i="1"/>
  <c r="K98" i="2" s="1"/>
  <c r="R112" i="1"/>
  <c r="L98" i="2" s="1"/>
  <c r="T112" i="1"/>
  <c r="M98" i="2" s="1"/>
  <c r="U112" i="1"/>
  <c r="N98" i="2" s="1"/>
  <c r="V112" i="1"/>
  <c r="O98" i="2" s="1"/>
  <c r="W112" i="1"/>
  <c r="P98" i="2" s="1"/>
  <c r="E113" i="1"/>
  <c r="N113" s="1"/>
  <c r="F113"/>
  <c r="C99" i="2" s="1"/>
  <c r="H113" i="1"/>
  <c r="E99" i="2" s="1"/>
  <c r="I113" i="1"/>
  <c r="F99" i="2" s="1"/>
  <c r="J113" i="1"/>
  <c r="G99" i="2" s="1"/>
  <c r="K113" i="1"/>
  <c r="M113"/>
  <c r="H99" i="2" s="1"/>
  <c r="P113" i="1"/>
  <c r="J99" i="2" s="1"/>
  <c r="Q113" i="1"/>
  <c r="K99" i="2" s="1"/>
  <c r="R113" i="1"/>
  <c r="L99" i="2" s="1"/>
  <c r="T113" i="1"/>
  <c r="M99" i="2" s="1"/>
  <c r="U113" i="1"/>
  <c r="N99" i="2" s="1"/>
  <c r="V113" i="1"/>
  <c r="O99" i="2" s="1"/>
  <c r="W113" i="1"/>
  <c r="P99" i="2" s="1"/>
  <c r="E114" i="1"/>
  <c r="N114" s="1"/>
  <c r="F114"/>
  <c r="C100" i="2" s="1"/>
  <c r="H114" i="1"/>
  <c r="E100" i="2" s="1"/>
  <c r="I114" i="1"/>
  <c r="F100" i="2" s="1"/>
  <c r="J114" i="1"/>
  <c r="G100" i="2" s="1"/>
  <c r="K114" i="1"/>
  <c r="M114"/>
  <c r="H100" i="2" s="1"/>
  <c r="P114" i="1"/>
  <c r="J100" i="2" s="1"/>
  <c r="Q114" i="1"/>
  <c r="K100" i="2" s="1"/>
  <c r="R114" i="1"/>
  <c r="L100" i="2" s="1"/>
  <c r="T114" i="1"/>
  <c r="M100" i="2" s="1"/>
  <c r="U114" i="1"/>
  <c r="N100" i="2" s="1"/>
  <c r="V114" i="1"/>
  <c r="O100" i="2" s="1"/>
  <c r="W114" i="1"/>
  <c r="P100" i="2" s="1"/>
  <c r="E115" i="1"/>
  <c r="N115" s="1"/>
  <c r="F115"/>
  <c r="C101" i="2" s="1"/>
  <c r="H115" i="1"/>
  <c r="E101" i="2" s="1"/>
  <c r="I115" i="1"/>
  <c r="F101" i="2" s="1"/>
  <c r="J115" i="1"/>
  <c r="G101" i="2" s="1"/>
  <c r="K115" i="1"/>
  <c r="M115"/>
  <c r="H101" i="2" s="1"/>
  <c r="P115" i="1"/>
  <c r="J101" i="2" s="1"/>
  <c r="Q115" i="1"/>
  <c r="K101" i="2" s="1"/>
  <c r="R115" i="1"/>
  <c r="L101" i="2" s="1"/>
  <c r="T115" i="1"/>
  <c r="M101" i="2" s="1"/>
  <c r="U115" i="1"/>
  <c r="N101" i="2" s="1"/>
  <c r="V115" i="1"/>
  <c r="O101" i="2" s="1"/>
  <c r="W115" i="1"/>
  <c r="P101" i="2" s="1"/>
  <c r="E116" i="1"/>
  <c r="N116" s="1"/>
  <c r="F116"/>
  <c r="C102" i="2" s="1"/>
  <c r="H116" i="1"/>
  <c r="E102" i="2" s="1"/>
  <c r="I116" i="1"/>
  <c r="F102" i="2" s="1"/>
  <c r="J116" i="1"/>
  <c r="G102" i="2" s="1"/>
  <c r="K116" i="1"/>
  <c r="M116"/>
  <c r="H102" i="2" s="1"/>
  <c r="P116" i="1"/>
  <c r="J102" i="2" s="1"/>
  <c r="Q116" i="1"/>
  <c r="K102" i="2" s="1"/>
  <c r="R116" i="1"/>
  <c r="L102" i="2" s="1"/>
  <c r="T116" i="1"/>
  <c r="M102" i="2" s="1"/>
  <c r="U116" i="1"/>
  <c r="N102" i="2" s="1"/>
  <c r="V116" i="1"/>
  <c r="O102" i="2" s="1"/>
  <c r="W116" i="1"/>
  <c r="P102" i="2" s="1"/>
  <c r="E46" i="1"/>
  <c r="F46"/>
  <c r="C32" i="2" s="1"/>
  <c r="H46" i="1"/>
  <c r="E32" i="2" s="1"/>
  <c r="I46" i="1"/>
  <c r="F32" i="2" s="1"/>
  <c r="J46" i="1"/>
  <c r="G32" i="2" s="1"/>
  <c r="K46" i="1"/>
  <c r="M46"/>
  <c r="H32" i="2" s="1"/>
  <c r="P46" i="1"/>
  <c r="J32" i="2" s="1"/>
  <c r="Q46" i="1"/>
  <c r="K32" i="2" s="1"/>
  <c r="R46" i="1"/>
  <c r="L32" i="2" s="1"/>
  <c r="T46" i="1"/>
  <c r="M32" i="2" s="1"/>
  <c r="U46" i="1"/>
  <c r="N32" i="2" s="1"/>
  <c r="V46" i="1"/>
  <c r="O32" i="2" s="1"/>
  <c r="W46" i="1"/>
  <c r="P32" i="2" s="1"/>
  <c r="E47" i="1"/>
  <c r="F47"/>
  <c r="C33" i="2" s="1"/>
  <c r="H47" i="1"/>
  <c r="E33" i="2" s="1"/>
  <c r="I47" i="1"/>
  <c r="F33" i="2" s="1"/>
  <c r="J47" i="1"/>
  <c r="G33" i="2" s="1"/>
  <c r="K47" i="1"/>
  <c r="M47"/>
  <c r="H33" i="2" s="1"/>
  <c r="P47" i="1"/>
  <c r="J33" i="2" s="1"/>
  <c r="Q47" i="1"/>
  <c r="K33" i="2" s="1"/>
  <c r="R47" i="1"/>
  <c r="L33" i="2" s="1"/>
  <c r="T47" i="1"/>
  <c r="M33" i="2" s="1"/>
  <c r="U47" i="1"/>
  <c r="N33" i="2" s="1"/>
  <c r="V47" i="1"/>
  <c r="O33" i="2" s="1"/>
  <c r="W47" i="1"/>
  <c r="P33" i="2" s="1"/>
  <c r="E48" i="1"/>
  <c r="F48"/>
  <c r="C34" i="2" s="1"/>
  <c r="H48" i="1"/>
  <c r="E34" i="2" s="1"/>
  <c r="I48" i="1"/>
  <c r="F34" i="2" s="1"/>
  <c r="J48" i="1"/>
  <c r="G34" i="2" s="1"/>
  <c r="K48" i="1"/>
  <c r="M48"/>
  <c r="H34" i="2" s="1"/>
  <c r="P48" i="1"/>
  <c r="J34" i="2" s="1"/>
  <c r="Q48" i="1"/>
  <c r="K34" i="2" s="1"/>
  <c r="R48" i="1"/>
  <c r="L34" i="2" s="1"/>
  <c r="T48" i="1"/>
  <c r="M34" i="2" s="1"/>
  <c r="U48" i="1"/>
  <c r="N34" i="2" s="1"/>
  <c r="V48" i="1"/>
  <c r="O34" i="2" s="1"/>
  <c r="W48" i="1"/>
  <c r="P34" i="2" s="1"/>
  <c r="E49" i="1"/>
  <c r="F49"/>
  <c r="C35" i="2" s="1"/>
  <c r="H49" i="1"/>
  <c r="E35" i="2" s="1"/>
  <c r="I49" i="1"/>
  <c r="F35" i="2" s="1"/>
  <c r="J49" i="1"/>
  <c r="G35" i="2" s="1"/>
  <c r="K49" i="1"/>
  <c r="M49"/>
  <c r="H35" i="2" s="1"/>
  <c r="P49" i="1"/>
  <c r="J35" i="2" s="1"/>
  <c r="Q49" i="1"/>
  <c r="K35" i="2" s="1"/>
  <c r="R49" i="1"/>
  <c r="L35" i="2" s="1"/>
  <c r="T49" i="1"/>
  <c r="M35" i="2" s="1"/>
  <c r="U49" i="1"/>
  <c r="N35" i="2" s="1"/>
  <c r="V49" i="1"/>
  <c r="O35" i="2" s="1"/>
  <c r="W49" i="1"/>
  <c r="P35" i="2" s="1"/>
  <c r="E50" i="1"/>
  <c r="F50"/>
  <c r="C36" i="2" s="1"/>
  <c r="H50" i="1"/>
  <c r="E36" i="2" s="1"/>
  <c r="I50" i="1"/>
  <c r="F36" i="2" s="1"/>
  <c r="J50" i="1"/>
  <c r="G36" i="2" s="1"/>
  <c r="K50" i="1"/>
  <c r="M50"/>
  <c r="H36" i="2" s="1"/>
  <c r="P50" i="1"/>
  <c r="J36" i="2" s="1"/>
  <c r="Q50" i="1"/>
  <c r="K36" i="2" s="1"/>
  <c r="R50" i="1"/>
  <c r="L36" i="2" s="1"/>
  <c r="T50" i="1"/>
  <c r="M36" i="2" s="1"/>
  <c r="U50" i="1"/>
  <c r="N36" i="2" s="1"/>
  <c r="V50" i="1"/>
  <c r="O36" i="2" s="1"/>
  <c r="W50" i="1"/>
  <c r="P36" i="2" s="1"/>
  <c r="E51" i="1"/>
  <c r="F51"/>
  <c r="C37" i="2" s="1"/>
  <c r="H51" i="1"/>
  <c r="E37" i="2" s="1"/>
  <c r="I51" i="1"/>
  <c r="F37" i="2" s="1"/>
  <c r="J51" i="1"/>
  <c r="G37" i="2" s="1"/>
  <c r="K51" i="1"/>
  <c r="M51"/>
  <c r="H37" i="2" s="1"/>
  <c r="P51" i="1"/>
  <c r="J37" i="2" s="1"/>
  <c r="Q51" i="1"/>
  <c r="K37" i="2" s="1"/>
  <c r="R51" i="1"/>
  <c r="L37" i="2" s="1"/>
  <c r="T51" i="1"/>
  <c r="M37" i="2" s="1"/>
  <c r="U51" i="1"/>
  <c r="N37" i="2" s="1"/>
  <c r="V51" i="1"/>
  <c r="O37" i="2" s="1"/>
  <c r="W51" i="1"/>
  <c r="P37" i="2" s="1"/>
  <c r="E52" i="1"/>
  <c r="F52"/>
  <c r="C38" i="2" s="1"/>
  <c r="H52" i="1"/>
  <c r="E38" i="2" s="1"/>
  <c r="I52" i="1"/>
  <c r="F38" i="2" s="1"/>
  <c r="J52" i="1"/>
  <c r="G38" i="2" s="1"/>
  <c r="K52" i="1"/>
  <c r="M52"/>
  <c r="H38" i="2" s="1"/>
  <c r="P52" i="1"/>
  <c r="J38" i="2" s="1"/>
  <c r="Q52" i="1"/>
  <c r="K38" i="2" s="1"/>
  <c r="R52" i="1"/>
  <c r="L38" i="2" s="1"/>
  <c r="T52" i="1"/>
  <c r="M38" i="2" s="1"/>
  <c r="U52" i="1"/>
  <c r="N38" i="2" s="1"/>
  <c r="V52" i="1"/>
  <c r="O38" i="2" s="1"/>
  <c r="W52" i="1"/>
  <c r="P38" i="2" s="1"/>
  <c r="E53" i="1"/>
  <c r="F53"/>
  <c r="C39" i="2" s="1"/>
  <c r="H53" i="1"/>
  <c r="E39" i="2" s="1"/>
  <c r="I53" i="1"/>
  <c r="F39" i="2" s="1"/>
  <c r="J53" i="1"/>
  <c r="G39" i="2" s="1"/>
  <c r="K53" i="1"/>
  <c r="M53"/>
  <c r="H39" i="2" s="1"/>
  <c r="P53" i="1"/>
  <c r="J39" i="2" s="1"/>
  <c r="Q53" i="1"/>
  <c r="K39" i="2" s="1"/>
  <c r="R53" i="1"/>
  <c r="L39" i="2" s="1"/>
  <c r="T53" i="1"/>
  <c r="M39" i="2" s="1"/>
  <c r="U53" i="1"/>
  <c r="N39" i="2" s="1"/>
  <c r="V53" i="1"/>
  <c r="O39" i="2" s="1"/>
  <c r="W53" i="1"/>
  <c r="P39" i="2" s="1"/>
  <c r="E54" i="1"/>
  <c r="N54" s="1"/>
  <c r="F54"/>
  <c r="C40" i="2" s="1"/>
  <c r="H54" i="1"/>
  <c r="E40" i="2" s="1"/>
  <c r="I54" i="1"/>
  <c r="F40" i="2" s="1"/>
  <c r="J54" i="1"/>
  <c r="G40" i="2" s="1"/>
  <c r="K54" i="1"/>
  <c r="M54"/>
  <c r="H40" i="2" s="1"/>
  <c r="P54" i="1"/>
  <c r="J40" i="2" s="1"/>
  <c r="Q54" i="1"/>
  <c r="K40" i="2" s="1"/>
  <c r="R54" i="1"/>
  <c r="L40" i="2" s="1"/>
  <c r="T54" i="1"/>
  <c r="M40" i="2" s="1"/>
  <c r="U54" i="1"/>
  <c r="N40" i="2" s="1"/>
  <c r="V54" i="1"/>
  <c r="O40" i="2" s="1"/>
  <c r="W54" i="1"/>
  <c r="P40" i="2" s="1"/>
  <c r="E55" i="1"/>
  <c r="N55" s="1"/>
  <c r="F55"/>
  <c r="C41" i="2" s="1"/>
  <c r="H55" i="1"/>
  <c r="E41" i="2" s="1"/>
  <c r="I55" i="1"/>
  <c r="F41" i="2" s="1"/>
  <c r="J55" i="1"/>
  <c r="G41" i="2" s="1"/>
  <c r="K55" i="1"/>
  <c r="M55"/>
  <c r="H41" i="2" s="1"/>
  <c r="P55" i="1"/>
  <c r="J41" i="2" s="1"/>
  <c r="Q55" i="1"/>
  <c r="K41" i="2" s="1"/>
  <c r="R55" i="1"/>
  <c r="L41" i="2" s="1"/>
  <c r="T55" i="1"/>
  <c r="M41" i="2" s="1"/>
  <c r="U55" i="1"/>
  <c r="N41" i="2" s="1"/>
  <c r="V55" i="1"/>
  <c r="O41" i="2" s="1"/>
  <c r="W55" i="1"/>
  <c r="P41" i="2" s="1"/>
  <c r="E56" i="1"/>
  <c r="N56" s="1"/>
  <c r="F56"/>
  <c r="C42" i="2" s="1"/>
  <c r="H56" i="1"/>
  <c r="E42" i="2" s="1"/>
  <c r="I56" i="1"/>
  <c r="F42" i="2" s="1"/>
  <c r="J56" i="1"/>
  <c r="G42" i="2" s="1"/>
  <c r="K56" i="1"/>
  <c r="M56"/>
  <c r="H42" i="2" s="1"/>
  <c r="P56" i="1"/>
  <c r="J42" i="2" s="1"/>
  <c r="Q56" i="1"/>
  <c r="K42" i="2" s="1"/>
  <c r="R56" i="1"/>
  <c r="L42" i="2" s="1"/>
  <c r="T56" i="1"/>
  <c r="M42" i="2" s="1"/>
  <c r="U56" i="1"/>
  <c r="N42" i="2" s="1"/>
  <c r="V56" i="1"/>
  <c r="O42" i="2" s="1"/>
  <c r="W56" i="1"/>
  <c r="P42" i="2" s="1"/>
  <c r="E57" i="1"/>
  <c r="N57" s="1"/>
  <c r="F57"/>
  <c r="C43" i="2" s="1"/>
  <c r="H57" i="1"/>
  <c r="E43" i="2" s="1"/>
  <c r="I57" i="1"/>
  <c r="F43" i="2" s="1"/>
  <c r="J57" i="1"/>
  <c r="G43" i="2" s="1"/>
  <c r="K57" i="1"/>
  <c r="M57"/>
  <c r="H43" i="2" s="1"/>
  <c r="P57" i="1"/>
  <c r="J43" i="2" s="1"/>
  <c r="Q57" i="1"/>
  <c r="K43" i="2" s="1"/>
  <c r="R57" i="1"/>
  <c r="L43" i="2" s="1"/>
  <c r="T57" i="1"/>
  <c r="M43" i="2" s="1"/>
  <c r="U57" i="1"/>
  <c r="N43" i="2" s="1"/>
  <c r="V57" i="1"/>
  <c r="O43" i="2" s="1"/>
  <c r="W57" i="1"/>
  <c r="P43" i="2" s="1"/>
  <c r="E58" i="1"/>
  <c r="N58" s="1"/>
  <c r="F58"/>
  <c r="C44" i="2" s="1"/>
  <c r="H58" i="1"/>
  <c r="E44" i="2" s="1"/>
  <c r="I58" i="1"/>
  <c r="F44" i="2" s="1"/>
  <c r="J58" i="1"/>
  <c r="G44" i="2" s="1"/>
  <c r="K58" i="1"/>
  <c r="M58"/>
  <c r="H44" i="2" s="1"/>
  <c r="P58" i="1"/>
  <c r="J44" i="2" s="1"/>
  <c r="Q58" i="1"/>
  <c r="K44" i="2" s="1"/>
  <c r="R58" i="1"/>
  <c r="L44" i="2" s="1"/>
  <c r="T58" i="1"/>
  <c r="M44" i="2" s="1"/>
  <c r="U58" i="1"/>
  <c r="N44" i="2" s="1"/>
  <c r="V58" i="1"/>
  <c r="O44" i="2" s="1"/>
  <c r="W58" i="1"/>
  <c r="P44" i="2" s="1"/>
  <c r="E59" i="1"/>
  <c r="N59" s="1"/>
  <c r="F59"/>
  <c r="C45" i="2" s="1"/>
  <c r="H59" i="1"/>
  <c r="E45" i="2" s="1"/>
  <c r="I59" i="1"/>
  <c r="F45" i="2" s="1"/>
  <c r="J59" i="1"/>
  <c r="G45" i="2" s="1"/>
  <c r="K59" i="1"/>
  <c r="M59"/>
  <c r="H45" i="2" s="1"/>
  <c r="P59" i="1"/>
  <c r="J45" i="2" s="1"/>
  <c r="Q59" i="1"/>
  <c r="K45" i="2" s="1"/>
  <c r="R59" i="1"/>
  <c r="L45" i="2" s="1"/>
  <c r="T59" i="1"/>
  <c r="M45" i="2" s="1"/>
  <c r="U59" i="1"/>
  <c r="N45" i="2" s="1"/>
  <c r="V59" i="1"/>
  <c r="O45" i="2" s="1"/>
  <c r="W59" i="1"/>
  <c r="P45" i="2" s="1"/>
  <c r="E60" i="1"/>
  <c r="N60" s="1"/>
  <c r="F60"/>
  <c r="C46" i="2" s="1"/>
  <c r="H60" i="1"/>
  <c r="E46" i="2" s="1"/>
  <c r="I60" i="1"/>
  <c r="F46" i="2" s="1"/>
  <c r="J60" i="1"/>
  <c r="G46" i="2" s="1"/>
  <c r="K60" i="1"/>
  <c r="M60"/>
  <c r="H46" i="2" s="1"/>
  <c r="P60" i="1"/>
  <c r="J46" i="2" s="1"/>
  <c r="Q60" i="1"/>
  <c r="K46" i="2" s="1"/>
  <c r="R60" i="1"/>
  <c r="L46" i="2" s="1"/>
  <c r="T60" i="1"/>
  <c r="M46" i="2" s="1"/>
  <c r="U60" i="1"/>
  <c r="N46" i="2" s="1"/>
  <c r="V60" i="1"/>
  <c r="O46" i="2" s="1"/>
  <c r="W60" i="1"/>
  <c r="P46" i="2" s="1"/>
  <c r="E61" i="1"/>
  <c r="N61" s="1"/>
  <c r="F61"/>
  <c r="C47" i="2" s="1"/>
  <c r="H61" i="1"/>
  <c r="E47" i="2" s="1"/>
  <c r="I61" i="1"/>
  <c r="F47" i="2" s="1"/>
  <c r="J61" i="1"/>
  <c r="G47" i="2" s="1"/>
  <c r="K61" i="1"/>
  <c r="M61"/>
  <c r="H47" i="2" s="1"/>
  <c r="P61" i="1"/>
  <c r="J47" i="2" s="1"/>
  <c r="Q61" i="1"/>
  <c r="K47" i="2" s="1"/>
  <c r="R61" i="1"/>
  <c r="L47" i="2" s="1"/>
  <c r="T61" i="1"/>
  <c r="M47" i="2" s="1"/>
  <c r="U61" i="1"/>
  <c r="N47" i="2" s="1"/>
  <c r="V61" i="1"/>
  <c r="O47" i="2" s="1"/>
  <c r="W61" i="1"/>
  <c r="P47" i="2" s="1"/>
  <c r="E62" i="1"/>
  <c r="N62" s="1"/>
  <c r="F62"/>
  <c r="C48" i="2" s="1"/>
  <c r="H62" i="1"/>
  <c r="E48" i="2" s="1"/>
  <c r="I62" i="1"/>
  <c r="F48" i="2" s="1"/>
  <c r="J62" i="1"/>
  <c r="G48" i="2" s="1"/>
  <c r="K62" i="1"/>
  <c r="M62"/>
  <c r="H48" i="2" s="1"/>
  <c r="P62" i="1"/>
  <c r="J48" i="2" s="1"/>
  <c r="Q62" i="1"/>
  <c r="K48" i="2" s="1"/>
  <c r="R62" i="1"/>
  <c r="L48" i="2" s="1"/>
  <c r="T62" i="1"/>
  <c r="M48" i="2" s="1"/>
  <c r="U62" i="1"/>
  <c r="N48" i="2" s="1"/>
  <c r="V62" i="1"/>
  <c r="O48" i="2" s="1"/>
  <c r="W62" i="1"/>
  <c r="P48" i="2" s="1"/>
  <c r="E63" i="1"/>
  <c r="N63" s="1"/>
  <c r="F63"/>
  <c r="C49" i="2" s="1"/>
  <c r="H63" i="1"/>
  <c r="E49" i="2" s="1"/>
  <c r="I63" i="1"/>
  <c r="F49" i="2" s="1"/>
  <c r="J63" i="1"/>
  <c r="G49" i="2" s="1"/>
  <c r="K63" i="1"/>
  <c r="M63"/>
  <c r="H49" i="2" s="1"/>
  <c r="P63" i="1"/>
  <c r="J49" i="2" s="1"/>
  <c r="Q63" i="1"/>
  <c r="K49" i="2" s="1"/>
  <c r="R63" i="1"/>
  <c r="L49" i="2" s="1"/>
  <c r="T63" i="1"/>
  <c r="M49" i="2" s="1"/>
  <c r="U63" i="1"/>
  <c r="N49" i="2" s="1"/>
  <c r="V63" i="1"/>
  <c r="O49" i="2" s="1"/>
  <c r="W63" i="1"/>
  <c r="P49" i="2" s="1"/>
  <c r="E64" i="1"/>
  <c r="N64" s="1"/>
  <c r="F64"/>
  <c r="C50" i="2" s="1"/>
  <c r="H64" i="1"/>
  <c r="E50" i="2" s="1"/>
  <c r="I64" i="1"/>
  <c r="F50" i="2" s="1"/>
  <c r="J64" i="1"/>
  <c r="G50" i="2" s="1"/>
  <c r="K64" i="1"/>
  <c r="M64"/>
  <c r="H50" i="2" s="1"/>
  <c r="P64" i="1"/>
  <c r="J50" i="2" s="1"/>
  <c r="Q64" i="1"/>
  <c r="K50" i="2" s="1"/>
  <c r="R64" i="1"/>
  <c r="L50" i="2" s="1"/>
  <c r="T64" i="1"/>
  <c r="M50" i="2" s="1"/>
  <c r="U64" i="1"/>
  <c r="N50" i="2" s="1"/>
  <c r="V64" i="1"/>
  <c r="O50" i="2" s="1"/>
  <c r="W64" i="1"/>
  <c r="P50" i="2" s="1"/>
  <c r="E65" i="1"/>
  <c r="N65" s="1"/>
  <c r="F65"/>
  <c r="C51" i="2" s="1"/>
  <c r="H65" i="1"/>
  <c r="E51" i="2" s="1"/>
  <c r="I65" i="1"/>
  <c r="F51" i="2" s="1"/>
  <c r="J65" i="1"/>
  <c r="G51" i="2" s="1"/>
  <c r="K65" i="1"/>
  <c r="M65"/>
  <c r="H51" i="2" s="1"/>
  <c r="P65" i="1"/>
  <c r="J51" i="2" s="1"/>
  <c r="Q65" i="1"/>
  <c r="K51" i="2" s="1"/>
  <c r="R65" i="1"/>
  <c r="L51" i="2" s="1"/>
  <c r="T65" i="1"/>
  <c r="M51" i="2" s="1"/>
  <c r="U65" i="1"/>
  <c r="N51" i="2" s="1"/>
  <c r="V65" i="1"/>
  <c r="O51" i="2" s="1"/>
  <c r="W65" i="1"/>
  <c r="P51" i="2" s="1"/>
  <c r="E66" i="1"/>
  <c r="N66" s="1"/>
  <c r="F66"/>
  <c r="C52" i="2" s="1"/>
  <c r="H66" i="1"/>
  <c r="E52" i="2" s="1"/>
  <c r="I66" i="1"/>
  <c r="F52" i="2" s="1"/>
  <c r="J66" i="1"/>
  <c r="G52" i="2" s="1"/>
  <c r="K66" i="1"/>
  <c r="M66"/>
  <c r="H52" i="2" s="1"/>
  <c r="P66" i="1"/>
  <c r="J52" i="2" s="1"/>
  <c r="Q66" i="1"/>
  <c r="K52" i="2" s="1"/>
  <c r="R66" i="1"/>
  <c r="L52" i="2" s="1"/>
  <c r="T66" i="1"/>
  <c r="M52" i="2" s="1"/>
  <c r="U66" i="1"/>
  <c r="N52" i="2" s="1"/>
  <c r="V66" i="1"/>
  <c r="O52" i="2" s="1"/>
  <c r="W66" i="1"/>
  <c r="P52" i="2" s="1"/>
  <c r="E67" i="1"/>
  <c r="N67" s="1"/>
  <c r="F67"/>
  <c r="C53" i="2" s="1"/>
  <c r="H67" i="1"/>
  <c r="E53" i="2" s="1"/>
  <c r="I67" i="1"/>
  <c r="F53" i="2" s="1"/>
  <c r="J67" i="1"/>
  <c r="G53" i="2" s="1"/>
  <c r="K67" i="1"/>
  <c r="M67"/>
  <c r="H53" i="2" s="1"/>
  <c r="P67" i="1"/>
  <c r="J53" i="2" s="1"/>
  <c r="Q67" i="1"/>
  <c r="K53" i="2" s="1"/>
  <c r="R67" i="1"/>
  <c r="L53" i="2" s="1"/>
  <c r="T67" i="1"/>
  <c r="M53" i="2" s="1"/>
  <c r="U67" i="1"/>
  <c r="N53" i="2" s="1"/>
  <c r="V67" i="1"/>
  <c r="O53" i="2" s="1"/>
  <c r="W67" i="1"/>
  <c r="P53" i="2" s="1"/>
  <c r="E68" i="1"/>
  <c r="N68" s="1"/>
  <c r="F68"/>
  <c r="C54" i="2" s="1"/>
  <c r="H68" i="1"/>
  <c r="E54" i="2" s="1"/>
  <c r="I68" i="1"/>
  <c r="F54" i="2" s="1"/>
  <c r="J68" i="1"/>
  <c r="G54" i="2" s="1"/>
  <c r="K68" i="1"/>
  <c r="M68"/>
  <c r="H54" i="2" s="1"/>
  <c r="P68" i="1"/>
  <c r="J54" i="2" s="1"/>
  <c r="Q68" i="1"/>
  <c r="K54" i="2" s="1"/>
  <c r="R68" i="1"/>
  <c r="L54" i="2" s="1"/>
  <c r="T68" i="1"/>
  <c r="M54" i="2" s="1"/>
  <c r="U68" i="1"/>
  <c r="N54" i="2" s="1"/>
  <c r="V68" i="1"/>
  <c r="O54" i="2" s="1"/>
  <c r="W68" i="1"/>
  <c r="P54" i="2" s="1"/>
  <c r="E69" i="1"/>
  <c r="N69" s="1"/>
  <c r="F69"/>
  <c r="C55" i="2" s="1"/>
  <c r="H69" i="1"/>
  <c r="E55" i="2" s="1"/>
  <c r="I69" i="1"/>
  <c r="F55" i="2" s="1"/>
  <c r="J69" i="1"/>
  <c r="G55" i="2" s="1"/>
  <c r="K69" i="1"/>
  <c r="M69"/>
  <c r="H55" i="2" s="1"/>
  <c r="P69" i="1"/>
  <c r="J55" i="2" s="1"/>
  <c r="Q69" i="1"/>
  <c r="K55" i="2" s="1"/>
  <c r="R69" i="1"/>
  <c r="L55" i="2" s="1"/>
  <c r="T69" i="1"/>
  <c r="M55" i="2" s="1"/>
  <c r="U69" i="1"/>
  <c r="N55" i="2" s="1"/>
  <c r="V69" i="1"/>
  <c r="O55" i="2" s="1"/>
  <c r="W69" i="1"/>
  <c r="P55" i="2" s="1"/>
  <c r="E70" i="1"/>
  <c r="N70" s="1"/>
  <c r="F70"/>
  <c r="C56" i="2" s="1"/>
  <c r="H70" i="1"/>
  <c r="E56" i="2" s="1"/>
  <c r="I70" i="1"/>
  <c r="F56" i="2" s="1"/>
  <c r="J70" i="1"/>
  <c r="G56" i="2" s="1"/>
  <c r="K70" i="1"/>
  <c r="M70"/>
  <c r="H56" i="2" s="1"/>
  <c r="P70" i="1"/>
  <c r="J56" i="2" s="1"/>
  <c r="Q70" i="1"/>
  <c r="K56" i="2" s="1"/>
  <c r="R70" i="1"/>
  <c r="L56" i="2" s="1"/>
  <c r="T70" i="1"/>
  <c r="M56" i="2" s="1"/>
  <c r="U70" i="1"/>
  <c r="N56" i="2" s="1"/>
  <c r="V70" i="1"/>
  <c r="O56" i="2" s="1"/>
  <c r="W70" i="1"/>
  <c r="P56" i="2" s="1"/>
  <c r="E71" i="1"/>
  <c r="N71" s="1"/>
  <c r="F71"/>
  <c r="C57" i="2" s="1"/>
  <c r="H71" i="1"/>
  <c r="E57" i="2" s="1"/>
  <c r="I71" i="1"/>
  <c r="F57" i="2" s="1"/>
  <c r="J71" i="1"/>
  <c r="G57" i="2" s="1"/>
  <c r="K71" i="1"/>
  <c r="M71"/>
  <c r="H57" i="2" s="1"/>
  <c r="P71" i="1"/>
  <c r="J57" i="2" s="1"/>
  <c r="Q71" i="1"/>
  <c r="K57" i="2" s="1"/>
  <c r="R71" i="1"/>
  <c r="L57" i="2" s="1"/>
  <c r="T71" i="1"/>
  <c r="M57" i="2" s="1"/>
  <c r="U71" i="1"/>
  <c r="N57" i="2" s="1"/>
  <c r="V71" i="1"/>
  <c r="O57" i="2" s="1"/>
  <c r="W71" i="1"/>
  <c r="P57" i="2" s="1"/>
  <c r="E72" i="1"/>
  <c r="N72" s="1"/>
  <c r="F72"/>
  <c r="C58" i="2" s="1"/>
  <c r="H72" i="1"/>
  <c r="E58" i="2" s="1"/>
  <c r="I72" i="1"/>
  <c r="F58" i="2" s="1"/>
  <c r="J72" i="1"/>
  <c r="G58" i="2" s="1"/>
  <c r="K72" i="1"/>
  <c r="M72"/>
  <c r="H58" i="2" s="1"/>
  <c r="P72" i="1"/>
  <c r="J58" i="2" s="1"/>
  <c r="Q72" i="1"/>
  <c r="K58" i="2" s="1"/>
  <c r="R72" i="1"/>
  <c r="L58" i="2" s="1"/>
  <c r="T72" i="1"/>
  <c r="M58" i="2" s="1"/>
  <c r="U72" i="1"/>
  <c r="N58" i="2" s="1"/>
  <c r="V72" i="1"/>
  <c r="O58" i="2" s="1"/>
  <c r="W72" i="1"/>
  <c r="P58" i="2" s="1"/>
  <c r="E73" i="1"/>
  <c r="N73" s="1"/>
  <c r="F73"/>
  <c r="C59" i="2" s="1"/>
  <c r="H73" i="1"/>
  <c r="E59" i="2" s="1"/>
  <c r="I73" i="1"/>
  <c r="F59" i="2" s="1"/>
  <c r="J73" i="1"/>
  <c r="G59" i="2" s="1"/>
  <c r="K73" i="1"/>
  <c r="M73"/>
  <c r="H59" i="2" s="1"/>
  <c r="P73" i="1"/>
  <c r="J59" i="2" s="1"/>
  <c r="Q73" i="1"/>
  <c r="K59" i="2" s="1"/>
  <c r="R73" i="1"/>
  <c r="L59" i="2" s="1"/>
  <c r="T73" i="1"/>
  <c r="M59" i="2" s="1"/>
  <c r="U73" i="1"/>
  <c r="N59" i="2" s="1"/>
  <c r="V73" i="1"/>
  <c r="O59" i="2" s="1"/>
  <c r="W73" i="1"/>
  <c r="P59" i="2" s="1"/>
  <c r="E74" i="1"/>
  <c r="N74" s="1"/>
  <c r="F74"/>
  <c r="C60" i="2" s="1"/>
  <c r="H74" i="1"/>
  <c r="E60" i="2" s="1"/>
  <c r="I74" i="1"/>
  <c r="F60" i="2" s="1"/>
  <c r="J74" i="1"/>
  <c r="G60" i="2" s="1"/>
  <c r="K74" i="1"/>
  <c r="M74"/>
  <c r="H60" i="2" s="1"/>
  <c r="P74" i="1"/>
  <c r="J60" i="2" s="1"/>
  <c r="Q74" i="1"/>
  <c r="K60" i="2" s="1"/>
  <c r="R74" i="1"/>
  <c r="L60" i="2" s="1"/>
  <c r="T74" i="1"/>
  <c r="M60" i="2" s="1"/>
  <c r="U74" i="1"/>
  <c r="N60" i="2" s="1"/>
  <c r="V74" i="1"/>
  <c r="O60" i="2" s="1"/>
  <c r="W74" i="1"/>
  <c r="P60" i="2" s="1"/>
  <c r="E75" i="1"/>
  <c r="N75" s="1"/>
  <c r="F75"/>
  <c r="C61" i="2" s="1"/>
  <c r="H75" i="1"/>
  <c r="E61" i="2" s="1"/>
  <c r="I75" i="1"/>
  <c r="F61" i="2" s="1"/>
  <c r="J75" i="1"/>
  <c r="G61" i="2" s="1"/>
  <c r="K75" i="1"/>
  <c r="M75"/>
  <c r="H61" i="2" s="1"/>
  <c r="P75" i="1"/>
  <c r="J61" i="2" s="1"/>
  <c r="Q75" i="1"/>
  <c r="K61" i="2" s="1"/>
  <c r="R75" i="1"/>
  <c r="L61" i="2" s="1"/>
  <c r="T75" i="1"/>
  <c r="M61" i="2" s="1"/>
  <c r="U75" i="1"/>
  <c r="N61" i="2" s="1"/>
  <c r="V75" i="1"/>
  <c r="O61" i="2" s="1"/>
  <c r="W75" i="1"/>
  <c r="P61" i="2" s="1"/>
  <c r="E76" i="1"/>
  <c r="N76" s="1"/>
  <c r="F76"/>
  <c r="C62" i="2" s="1"/>
  <c r="H76" i="1"/>
  <c r="E62" i="2" s="1"/>
  <c r="I76" i="1"/>
  <c r="F62" i="2" s="1"/>
  <c r="J76" i="1"/>
  <c r="G62" i="2" s="1"/>
  <c r="K76" i="1"/>
  <c r="M76"/>
  <c r="H62" i="2" s="1"/>
  <c r="P76" i="1"/>
  <c r="J62" i="2" s="1"/>
  <c r="Q76" i="1"/>
  <c r="K62" i="2" s="1"/>
  <c r="R76" i="1"/>
  <c r="L62" i="2" s="1"/>
  <c r="T76" i="1"/>
  <c r="M62" i="2" s="1"/>
  <c r="U76" i="1"/>
  <c r="N62" i="2" s="1"/>
  <c r="V76" i="1"/>
  <c r="O62" i="2" s="1"/>
  <c r="W76" i="1"/>
  <c r="P62" i="2" s="1"/>
  <c r="E77" i="1"/>
  <c r="N77" s="1"/>
  <c r="F77"/>
  <c r="C63" i="2" s="1"/>
  <c r="H77" i="1"/>
  <c r="E63" i="2" s="1"/>
  <c r="I77" i="1"/>
  <c r="F63" i="2" s="1"/>
  <c r="J77" i="1"/>
  <c r="G63" i="2" s="1"/>
  <c r="K77" i="1"/>
  <c r="M77"/>
  <c r="H63" i="2" s="1"/>
  <c r="P77" i="1"/>
  <c r="J63" i="2" s="1"/>
  <c r="Q77" i="1"/>
  <c r="K63" i="2" s="1"/>
  <c r="R77" i="1"/>
  <c r="L63" i="2" s="1"/>
  <c r="T77" i="1"/>
  <c r="M63" i="2" s="1"/>
  <c r="U77" i="1"/>
  <c r="N63" i="2" s="1"/>
  <c r="V77" i="1"/>
  <c r="O63" i="2" s="1"/>
  <c r="W77" i="1"/>
  <c r="P63" i="2" s="1"/>
  <c r="E78" i="1"/>
  <c r="N78" s="1"/>
  <c r="F78"/>
  <c r="C64" i="2" s="1"/>
  <c r="H78" i="1"/>
  <c r="E64" i="2" s="1"/>
  <c r="I78" i="1"/>
  <c r="F64" i="2" s="1"/>
  <c r="J78" i="1"/>
  <c r="G64" i="2" s="1"/>
  <c r="K78" i="1"/>
  <c r="M78"/>
  <c r="H64" i="2" s="1"/>
  <c r="P78" i="1"/>
  <c r="J64" i="2" s="1"/>
  <c r="Q78" i="1"/>
  <c r="K64" i="2" s="1"/>
  <c r="R78" i="1"/>
  <c r="L64" i="2" s="1"/>
  <c r="T78" i="1"/>
  <c r="M64" i="2" s="1"/>
  <c r="U78" i="1"/>
  <c r="N64" i="2" s="1"/>
  <c r="V78" i="1"/>
  <c r="O64" i="2" s="1"/>
  <c r="W78" i="1"/>
  <c r="P64" i="2" s="1"/>
  <c r="E79" i="1"/>
  <c r="N79" s="1"/>
  <c r="F79"/>
  <c r="C65" i="2" s="1"/>
  <c r="H79" i="1"/>
  <c r="E65" i="2" s="1"/>
  <c r="I79" i="1"/>
  <c r="F65" i="2" s="1"/>
  <c r="J79" i="1"/>
  <c r="G65" i="2" s="1"/>
  <c r="K79" i="1"/>
  <c r="M79"/>
  <c r="H65" i="2" s="1"/>
  <c r="P79" i="1"/>
  <c r="J65" i="2" s="1"/>
  <c r="Q79" i="1"/>
  <c r="K65" i="2" s="1"/>
  <c r="R79" i="1"/>
  <c r="L65" i="2" s="1"/>
  <c r="T79" i="1"/>
  <c r="M65" i="2" s="1"/>
  <c r="U79" i="1"/>
  <c r="N65" i="2" s="1"/>
  <c r="V79" i="1"/>
  <c r="O65" i="2" s="1"/>
  <c r="W79" i="1"/>
  <c r="P65" i="2" s="1"/>
  <c r="E80" i="1"/>
  <c r="N80" s="1"/>
  <c r="F80"/>
  <c r="C66" i="2" s="1"/>
  <c r="H80" i="1"/>
  <c r="E66" i="2" s="1"/>
  <c r="I80" i="1"/>
  <c r="F66" i="2" s="1"/>
  <c r="J80" i="1"/>
  <c r="G66" i="2" s="1"/>
  <c r="K80" i="1"/>
  <c r="M80"/>
  <c r="H66" i="2" s="1"/>
  <c r="P80" i="1"/>
  <c r="J66" i="2" s="1"/>
  <c r="Q80" i="1"/>
  <c r="K66" i="2" s="1"/>
  <c r="R80" i="1"/>
  <c r="L66" i="2" s="1"/>
  <c r="T80" i="1"/>
  <c r="M66" i="2" s="1"/>
  <c r="U80" i="1"/>
  <c r="N66" i="2" s="1"/>
  <c r="V80" i="1"/>
  <c r="O66" i="2" s="1"/>
  <c r="W80" i="1"/>
  <c r="P66" i="2" s="1"/>
  <c r="E81" i="1"/>
  <c r="N81" s="1"/>
  <c r="F81"/>
  <c r="C67" i="2" s="1"/>
  <c r="H81" i="1"/>
  <c r="E67" i="2" s="1"/>
  <c r="I81" i="1"/>
  <c r="F67" i="2" s="1"/>
  <c r="J81" i="1"/>
  <c r="G67" i="2" s="1"/>
  <c r="K81" i="1"/>
  <c r="M81"/>
  <c r="H67" i="2" s="1"/>
  <c r="P81" i="1"/>
  <c r="J67" i="2" s="1"/>
  <c r="Q81" i="1"/>
  <c r="K67" i="2" s="1"/>
  <c r="R81" i="1"/>
  <c r="L67" i="2" s="1"/>
  <c r="T81" i="1"/>
  <c r="M67" i="2" s="1"/>
  <c r="U81" i="1"/>
  <c r="N67" i="2" s="1"/>
  <c r="V81" i="1"/>
  <c r="O67" i="2" s="1"/>
  <c r="W81" i="1"/>
  <c r="P67" i="2" s="1"/>
  <c r="E82" i="1"/>
  <c r="N82" s="1"/>
  <c r="F82"/>
  <c r="C68" i="2" s="1"/>
  <c r="H82" i="1"/>
  <c r="E68" i="2" s="1"/>
  <c r="I82" i="1"/>
  <c r="F68" i="2" s="1"/>
  <c r="J82" i="1"/>
  <c r="G68" i="2" s="1"/>
  <c r="K82" i="1"/>
  <c r="M82"/>
  <c r="H68" i="2" s="1"/>
  <c r="P82" i="1"/>
  <c r="J68" i="2" s="1"/>
  <c r="Q82" i="1"/>
  <c r="K68" i="2" s="1"/>
  <c r="R82" i="1"/>
  <c r="L68" i="2" s="1"/>
  <c r="T82" i="1"/>
  <c r="M68" i="2" s="1"/>
  <c r="U82" i="1"/>
  <c r="N68" i="2" s="1"/>
  <c r="V82" i="1"/>
  <c r="O68" i="2" s="1"/>
  <c r="W82" i="1"/>
  <c r="P68" i="2" s="1"/>
  <c r="E83" i="1"/>
  <c r="N83" s="1"/>
  <c r="F83"/>
  <c r="C69" i="2" s="1"/>
  <c r="H83" i="1"/>
  <c r="E69" i="2" s="1"/>
  <c r="I83" i="1"/>
  <c r="F69" i="2" s="1"/>
  <c r="J83" i="1"/>
  <c r="G69" i="2" s="1"/>
  <c r="K83" i="1"/>
  <c r="M83"/>
  <c r="H69" i="2" s="1"/>
  <c r="P83" i="1"/>
  <c r="J69" i="2" s="1"/>
  <c r="Q83" i="1"/>
  <c r="K69" i="2" s="1"/>
  <c r="R83" i="1"/>
  <c r="L69" i="2" s="1"/>
  <c r="T83" i="1"/>
  <c r="M69" i="2" s="1"/>
  <c r="U83" i="1"/>
  <c r="N69" i="2" s="1"/>
  <c r="V83" i="1"/>
  <c r="O69" i="2" s="1"/>
  <c r="W83" i="1"/>
  <c r="P69" i="2" s="1"/>
  <c r="E84" i="1"/>
  <c r="N84" s="1"/>
  <c r="F84"/>
  <c r="C70" i="2" s="1"/>
  <c r="H84" i="1"/>
  <c r="E70" i="2" s="1"/>
  <c r="I84" i="1"/>
  <c r="F70" i="2" s="1"/>
  <c r="J84" i="1"/>
  <c r="G70" i="2" s="1"/>
  <c r="K84" i="1"/>
  <c r="M84"/>
  <c r="H70" i="2" s="1"/>
  <c r="P84" i="1"/>
  <c r="J70" i="2" s="1"/>
  <c r="Q84" i="1"/>
  <c r="K70" i="2" s="1"/>
  <c r="R84" i="1"/>
  <c r="L70" i="2" s="1"/>
  <c r="T84" i="1"/>
  <c r="M70" i="2" s="1"/>
  <c r="U84" i="1"/>
  <c r="N70" i="2" s="1"/>
  <c r="V84" i="1"/>
  <c r="O70" i="2" s="1"/>
  <c r="W84" i="1"/>
  <c r="P70" i="2" s="1"/>
  <c r="E85" i="1"/>
  <c r="N85" s="1"/>
  <c r="F85"/>
  <c r="C71" i="2" s="1"/>
  <c r="H85" i="1"/>
  <c r="E71" i="2" s="1"/>
  <c r="I85" i="1"/>
  <c r="F71" i="2" s="1"/>
  <c r="J85" i="1"/>
  <c r="G71" i="2" s="1"/>
  <c r="K85" i="1"/>
  <c r="M85"/>
  <c r="H71" i="2" s="1"/>
  <c r="P85" i="1"/>
  <c r="J71" i="2" s="1"/>
  <c r="Q85" i="1"/>
  <c r="K71" i="2" s="1"/>
  <c r="R85" i="1"/>
  <c r="L71" i="2" s="1"/>
  <c r="T85" i="1"/>
  <c r="M71" i="2" s="1"/>
  <c r="U85" i="1"/>
  <c r="N71" i="2" s="1"/>
  <c r="V85" i="1"/>
  <c r="O71" i="2" s="1"/>
  <c r="W85" i="1"/>
  <c r="P71" i="2" s="1"/>
  <c r="E86" i="1"/>
  <c r="N86" s="1"/>
  <c r="F86"/>
  <c r="C72" i="2" s="1"/>
  <c r="H86" i="1"/>
  <c r="E72" i="2" s="1"/>
  <c r="I86" i="1"/>
  <c r="F72" i="2" s="1"/>
  <c r="J86" i="1"/>
  <c r="G72" i="2" s="1"/>
  <c r="K86" i="1"/>
  <c r="M86"/>
  <c r="H72" i="2" s="1"/>
  <c r="P86" i="1"/>
  <c r="J72" i="2" s="1"/>
  <c r="Q86" i="1"/>
  <c r="K72" i="2" s="1"/>
  <c r="R86" i="1"/>
  <c r="L72" i="2" s="1"/>
  <c r="T86" i="1"/>
  <c r="M72" i="2" s="1"/>
  <c r="U86" i="1"/>
  <c r="N72" i="2" s="1"/>
  <c r="V86" i="1"/>
  <c r="O72" i="2" s="1"/>
  <c r="W86" i="1"/>
  <c r="P72" i="2" s="1"/>
  <c r="E87" i="1"/>
  <c r="N87" s="1"/>
  <c r="F87"/>
  <c r="C73" i="2" s="1"/>
  <c r="H87" i="1"/>
  <c r="E73" i="2" s="1"/>
  <c r="I87" i="1"/>
  <c r="F73" i="2" s="1"/>
  <c r="J87" i="1"/>
  <c r="G73" i="2" s="1"/>
  <c r="K87" i="1"/>
  <c r="M87"/>
  <c r="H73" i="2" s="1"/>
  <c r="P87" i="1"/>
  <c r="J73" i="2" s="1"/>
  <c r="Q87" i="1"/>
  <c r="K73" i="2" s="1"/>
  <c r="R87" i="1"/>
  <c r="L73" i="2" s="1"/>
  <c r="T87" i="1"/>
  <c r="M73" i="2" s="1"/>
  <c r="U87" i="1"/>
  <c r="N73" i="2" s="1"/>
  <c r="V87" i="1"/>
  <c r="O73" i="2" s="1"/>
  <c r="W87" i="1"/>
  <c r="P73" i="2" s="1"/>
  <c r="E88" i="1"/>
  <c r="N88" s="1"/>
  <c r="F88"/>
  <c r="C74" i="2" s="1"/>
  <c r="H88" i="1"/>
  <c r="E74" i="2" s="1"/>
  <c r="I88" i="1"/>
  <c r="F74" i="2" s="1"/>
  <c r="J88" i="1"/>
  <c r="G74" i="2" s="1"/>
  <c r="K88" i="1"/>
  <c r="M88"/>
  <c r="H74" i="2" s="1"/>
  <c r="P88" i="1"/>
  <c r="J74" i="2" s="1"/>
  <c r="Q88" i="1"/>
  <c r="K74" i="2" s="1"/>
  <c r="R88" i="1"/>
  <c r="L74" i="2" s="1"/>
  <c r="T88" i="1"/>
  <c r="M74" i="2" s="1"/>
  <c r="U88" i="1"/>
  <c r="N74" i="2" s="1"/>
  <c r="V88" i="1"/>
  <c r="O74" i="2" s="1"/>
  <c r="W88" i="1"/>
  <c r="P74" i="2" s="1"/>
  <c r="E89" i="1"/>
  <c r="N89" s="1"/>
  <c r="F89"/>
  <c r="C75" i="2" s="1"/>
  <c r="H89" i="1"/>
  <c r="E75" i="2" s="1"/>
  <c r="I89" i="1"/>
  <c r="F75" i="2" s="1"/>
  <c r="J89" i="1"/>
  <c r="G75" i="2" s="1"/>
  <c r="K89" i="1"/>
  <c r="M89"/>
  <c r="H75" i="2" s="1"/>
  <c r="P89" i="1"/>
  <c r="J75" i="2" s="1"/>
  <c r="Q89" i="1"/>
  <c r="K75" i="2" s="1"/>
  <c r="R89" i="1"/>
  <c r="L75" i="2" s="1"/>
  <c r="T89" i="1"/>
  <c r="M75" i="2" s="1"/>
  <c r="U89" i="1"/>
  <c r="N75" i="2" s="1"/>
  <c r="V89" i="1"/>
  <c r="O75" i="2" s="1"/>
  <c r="W89" i="1"/>
  <c r="P75" i="2" s="1"/>
  <c r="E90" i="1"/>
  <c r="N90" s="1"/>
  <c r="F90"/>
  <c r="C76" i="2" s="1"/>
  <c r="H90" i="1"/>
  <c r="E76" i="2" s="1"/>
  <c r="I90" i="1"/>
  <c r="F76" i="2" s="1"/>
  <c r="J90" i="1"/>
  <c r="G76" i="2" s="1"/>
  <c r="K90" i="1"/>
  <c r="M90"/>
  <c r="H76" i="2" s="1"/>
  <c r="P90" i="1"/>
  <c r="J76" i="2" s="1"/>
  <c r="Q90" i="1"/>
  <c r="K76" i="2" s="1"/>
  <c r="R90" i="1"/>
  <c r="L76" i="2" s="1"/>
  <c r="T90" i="1"/>
  <c r="M76" i="2" s="1"/>
  <c r="U90" i="1"/>
  <c r="N76" i="2" s="1"/>
  <c r="V90" i="1"/>
  <c r="O76" i="2" s="1"/>
  <c r="W90" i="1"/>
  <c r="P76" i="2" s="1"/>
  <c r="E91" i="1"/>
  <c r="N91" s="1"/>
  <c r="F91"/>
  <c r="C77" i="2" s="1"/>
  <c r="H91" i="1"/>
  <c r="E77" i="2" s="1"/>
  <c r="I91" i="1"/>
  <c r="F77" i="2" s="1"/>
  <c r="J91" i="1"/>
  <c r="G77" i="2" s="1"/>
  <c r="K91" i="1"/>
  <c r="M91"/>
  <c r="H77" i="2" s="1"/>
  <c r="P91" i="1"/>
  <c r="J77" i="2" s="1"/>
  <c r="Q91" i="1"/>
  <c r="K77" i="2" s="1"/>
  <c r="R91" i="1"/>
  <c r="L77" i="2" s="1"/>
  <c r="T91" i="1"/>
  <c r="M77" i="2" s="1"/>
  <c r="U91" i="1"/>
  <c r="N77" i="2" s="1"/>
  <c r="V91" i="1"/>
  <c r="O77" i="2" s="1"/>
  <c r="W91" i="1"/>
  <c r="P77" i="2" s="1"/>
  <c r="E92" i="1"/>
  <c r="N92" s="1"/>
  <c r="F92"/>
  <c r="C78" i="2" s="1"/>
  <c r="H92" i="1"/>
  <c r="E78" i="2" s="1"/>
  <c r="I92" i="1"/>
  <c r="F78" i="2" s="1"/>
  <c r="J92" i="1"/>
  <c r="G78" i="2" s="1"/>
  <c r="K92" i="1"/>
  <c r="M92"/>
  <c r="H78" i="2" s="1"/>
  <c r="P92" i="1"/>
  <c r="J78" i="2" s="1"/>
  <c r="Q92" i="1"/>
  <c r="K78" i="2" s="1"/>
  <c r="R92" i="1"/>
  <c r="L78" i="2" s="1"/>
  <c r="T92" i="1"/>
  <c r="M78" i="2" s="1"/>
  <c r="U92" i="1"/>
  <c r="N78" i="2" s="1"/>
  <c r="V92" i="1"/>
  <c r="O78" i="2" s="1"/>
  <c r="W92" i="1"/>
  <c r="P78" i="2" s="1"/>
  <c r="E93" i="1"/>
  <c r="N93" s="1"/>
  <c r="F93"/>
  <c r="C79" i="2" s="1"/>
  <c r="H93" i="1"/>
  <c r="E79" i="2" s="1"/>
  <c r="I93" i="1"/>
  <c r="F79" i="2" s="1"/>
  <c r="J93" i="1"/>
  <c r="G79" i="2" s="1"/>
  <c r="K93" i="1"/>
  <c r="M93"/>
  <c r="H79" i="2" s="1"/>
  <c r="P93" i="1"/>
  <c r="J79" i="2" s="1"/>
  <c r="Q93" i="1"/>
  <c r="K79" i="2" s="1"/>
  <c r="R93" i="1"/>
  <c r="L79" i="2" s="1"/>
  <c r="T93" i="1"/>
  <c r="M79" i="2" s="1"/>
  <c r="U93" i="1"/>
  <c r="N79" i="2" s="1"/>
  <c r="V93" i="1"/>
  <c r="O79" i="2" s="1"/>
  <c r="W93" i="1"/>
  <c r="P79" i="2" s="1"/>
  <c r="E94" i="1"/>
  <c r="N94" s="1"/>
  <c r="F94"/>
  <c r="C80" i="2" s="1"/>
  <c r="H94" i="1"/>
  <c r="E80" i="2" s="1"/>
  <c r="I94" i="1"/>
  <c r="F80" i="2" s="1"/>
  <c r="J94" i="1"/>
  <c r="G80" i="2" s="1"/>
  <c r="K94" i="1"/>
  <c r="M94"/>
  <c r="H80" i="2" s="1"/>
  <c r="P94" i="1"/>
  <c r="J80" i="2" s="1"/>
  <c r="Q94" i="1"/>
  <c r="K80" i="2" s="1"/>
  <c r="R94" i="1"/>
  <c r="L80" i="2" s="1"/>
  <c r="T94" i="1"/>
  <c r="M80" i="2" s="1"/>
  <c r="U94" i="1"/>
  <c r="N80" i="2" s="1"/>
  <c r="V94" i="1"/>
  <c r="O80" i="2" s="1"/>
  <c r="W94" i="1"/>
  <c r="P80" i="2" s="1"/>
  <c r="E95" i="1"/>
  <c r="N95" s="1"/>
  <c r="F95"/>
  <c r="C81" i="2" s="1"/>
  <c r="H95" i="1"/>
  <c r="E81" i="2" s="1"/>
  <c r="I95" i="1"/>
  <c r="F81" i="2" s="1"/>
  <c r="J95" i="1"/>
  <c r="G81" i="2" s="1"/>
  <c r="K95" i="1"/>
  <c r="M95"/>
  <c r="H81" i="2" s="1"/>
  <c r="P95" i="1"/>
  <c r="J81" i="2" s="1"/>
  <c r="Q95" i="1"/>
  <c r="K81" i="2" s="1"/>
  <c r="R95" i="1"/>
  <c r="L81" i="2" s="1"/>
  <c r="T95" i="1"/>
  <c r="M81" i="2" s="1"/>
  <c r="U95" i="1"/>
  <c r="N81" i="2" s="1"/>
  <c r="V95" i="1"/>
  <c r="O81" i="2" s="1"/>
  <c r="W95" i="1"/>
  <c r="P81" i="2" s="1"/>
  <c r="E96" i="1"/>
  <c r="N96" s="1"/>
  <c r="F96"/>
  <c r="C82" i="2" s="1"/>
  <c r="H96" i="1"/>
  <c r="E82" i="2" s="1"/>
  <c r="I96" i="1"/>
  <c r="F82" i="2" s="1"/>
  <c r="J96" i="1"/>
  <c r="G82" i="2" s="1"/>
  <c r="K96" i="1"/>
  <c r="M96"/>
  <c r="H82" i="2" s="1"/>
  <c r="P96" i="1"/>
  <c r="J82" i="2" s="1"/>
  <c r="Q96" i="1"/>
  <c r="K82" i="2" s="1"/>
  <c r="R96" i="1"/>
  <c r="L82" i="2" s="1"/>
  <c r="T96" i="1"/>
  <c r="M82" i="2" s="1"/>
  <c r="U96" i="1"/>
  <c r="N82" i="2" s="1"/>
  <c r="V96" i="1"/>
  <c r="O82" i="2" s="1"/>
  <c r="W96" i="1"/>
  <c r="P82" i="2" s="1"/>
  <c r="E97" i="1"/>
  <c r="N97" s="1"/>
  <c r="F97"/>
  <c r="C83" i="2" s="1"/>
  <c r="H97" i="1"/>
  <c r="E83" i="2" s="1"/>
  <c r="I97" i="1"/>
  <c r="F83" i="2" s="1"/>
  <c r="J97" i="1"/>
  <c r="G83" i="2" s="1"/>
  <c r="K97" i="1"/>
  <c r="M97"/>
  <c r="H83" i="2" s="1"/>
  <c r="P97" i="1"/>
  <c r="J83" i="2" s="1"/>
  <c r="Q97" i="1"/>
  <c r="K83" i="2" s="1"/>
  <c r="R97" i="1"/>
  <c r="L83" i="2" s="1"/>
  <c r="T97" i="1"/>
  <c r="M83" i="2" s="1"/>
  <c r="U97" i="1"/>
  <c r="N83" i="2" s="1"/>
  <c r="V97" i="1"/>
  <c r="O83" i="2" s="1"/>
  <c r="W97" i="1"/>
  <c r="P83" i="2" s="1"/>
  <c r="E98" i="1"/>
  <c r="N98" s="1"/>
  <c r="F98"/>
  <c r="C84" i="2" s="1"/>
  <c r="H98" i="1"/>
  <c r="E84" i="2" s="1"/>
  <c r="I98" i="1"/>
  <c r="F84" i="2" s="1"/>
  <c r="J98" i="1"/>
  <c r="G84" i="2" s="1"/>
  <c r="K98" i="1"/>
  <c r="M98"/>
  <c r="H84" i="2" s="1"/>
  <c r="P98" i="1"/>
  <c r="J84" i="2" s="1"/>
  <c r="Q98" i="1"/>
  <c r="K84" i="2" s="1"/>
  <c r="R98" i="1"/>
  <c r="L84" i="2" s="1"/>
  <c r="T98" i="1"/>
  <c r="M84" i="2" s="1"/>
  <c r="U98" i="1"/>
  <c r="N84" i="2" s="1"/>
  <c r="V98" i="1"/>
  <c r="O84" i="2" s="1"/>
  <c r="W98" i="1"/>
  <c r="P84" i="2" s="1"/>
  <c r="E99" i="1"/>
  <c r="N99" s="1"/>
  <c r="F99"/>
  <c r="C85" i="2" s="1"/>
  <c r="H99" i="1"/>
  <c r="E85" i="2" s="1"/>
  <c r="I99" i="1"/>
  <c r="F85" i="2" s="1"/>
  <c r="J99" i="1"/>
  <c r="G85" i="2" s="1"/>
  <c r="K99" i="1"/>
  <c r="M99"/>
  <c r="H85" i="2" s="1"/>
  <c r="P99" i="1"/>
  <c r="J85" i="2" s="1"/>
  <c r="Q99" i="1"/>
  <c r="K85" i="2" s="1"/>
  <c r="R99" i="1"/>
  <c r="L85" i="2" s="1"/>
  <c r="T99" i="1"/>
  <c r="M85" i="2" s="1"/>
  <c r="U99" i="1"/>
  <c r="N85" i="2" s="1"/>
  <c r="V99" i="1"/>
  <c r="O85" i="2" s="1"/>
  <c r="W99" i="1"/>
  <c r="P85" i="2" s="1"/>
  <c r="E100" i="1"/>
  <c r="N100" s="1"/>
  <c r="F100"/>
  <c r="C86" i="2" s="1"/>
  <c r="H100" i="1"/>
  <c r="E86" i="2" s="1"/>
  <c r="I100" i="1"/>
  <c r="F86" i="2" s="1"/>
  <c r="J100" i="1"/>
  <c r="G86" i="2" s="1"/>
  <c r="K100" i="1"/>
  <c r="M100"/>
  <c r="H86" i="2" s="1"/>
  <c r="P100" i="1"/>
  <c r="J86" i="2" s="1"/>
  <c r="Q100" i="1"/>
  <c r="K86" i="2" s="1"/>
  <c r="R100" i="1"/>
  <c r="L86" i="2" s="1"/>
  <c r="T100" i="1"/>
  <c r="M86" i="2" s="1"/>
  <c r="U100" i="1"/>
  <c r="N86" i="2" s="1"/>
  <c r="V100" i="1"/>
  <c r="O86" i="2" s="1"/>
  <c r="W100" i="1"/>
  <c r="P86" i="2" s="1"/>
  <c r="E31" i="1"/>
  <c r="F31"/>
  <c r="C17" i="2" s="1"/>
  <c r="H31" i="1"/>
  <c r="E17" i="2" s="1"/>
  <c r="I31" i="1"/>
  <c r="F17" i="2" s="1"/>
  <c r="J31" i="1"/>
  <c r="G17" i="2" s="1"/>
  <c r="K31" i="1"/>
  <c r="M31"/>
  <c r="H17" i="2" s="1"/>
  <c r="P31" i="1"/>
  <c r="J17" i="2" s="1"/>
  <c r="Q31" i="1"/>
  <c r="K17" i="2" s="1"/>
  <c r="R31" i="1"/>
  <c r="L17" i="2" s="1"/>
  <c r="T31" i="1"/>
  <c r="M17" i="2" s="1"/>
  <c r="U31" i="1"/>
  <c r="N17" i="2" s="1"/>
  <c r="V31" i="1"/>
  <c r="O17" i="2" s="1"/>
  <c r="W31" i="1"/>
  <c r="P17" i="2" s="1"/>
  <c r="E32" i="1"/>
  <c r="F32"/>
  <c r="C18" i="2" s="1"/>
  <c r="H32" i="1"/>
  <c r="E18" i="2" s="1"/>
  <c r="I32" i="1"/>
  <c r="F18" i="2" s="1"/>
  <c r="J32" i="1"/>
  <c r="G18" i="2" s="1"/>
  <c r="K32" i="1"/>
  <c r="M32"/>
  <c r="H18" i="2" s="1"/>
  <c r="P32" i="1"/>
  <c r="J18" i="2" s="1"/>
  <c r="Q32" i="1"/>
  <c r="K18" i="2" s="1"/>
  <c r="R32" i="1"/>
  <c r="L18" i="2" s="1"/>
  <c r="T32" i="1"/>
  <c r="M18" i="2" s="1"/>
  <c r="U32" i="1"/>
  <c r="N18" i="2" s="1"/>
  <c r="V32" i="1"/>
  <c r="O18" i="2" s="1"/>
  <c r="W32" i="1"/>
  <c r="P18" i="2" s="1"/>
  <c r="E33" i="1"/>
  <c r="F33"/>
  <c r="C19" i="2" s="1"/>
  <c r="H33" i="1"/>
  <c r="E19" i="2" s="1"/>
  <c r="I33" i="1"/>
  <c r="F19" i="2" s="1"/>
  <c r="J33" i="1"/>
  <c r="G19" i="2" s="1"/>
  <c r="K33" i="1"/>
  <c r="M33"/>
  <c r="H19" i="2" s="1"/>
  <c r="P33" i="1"/>
  <c r="J19" i="2" s="1"/>
  <c r="Q33" i="1"/>
  <c r="K19" i="2" s="1"/>
  <c r="R33" i="1"/>
  <c r="L19" i="2" s="1"/>
  <c r="T33" i="1"/>
  <c r="M19" i="2" s="1"/>
  <c r="U33" i="1"/>
  <c r="N19" i="2" s="1"/>
  <c r="V33" i="1"/>
  <c r="O19" i="2" s="1"/>
  <c r="W33" i="1"/>
  <c r="P19" i="2" s="1"/>
  <c r="E34" i="1"/>
  <c r="F34"/>
  <c r="C20" i="2" s="1"/>
  <c r="H34" i="1"/>
  <c r="E20" i="2" s="1"/>
  <c r="I34" i="1"/>
  <c r="F20" i="2" s="1"/>
  <c r="J34" i="1"/>
  <c r="G20" i="2" s="1"/>
  <c r="K34" i="1"/>
  <c r="M34"/>
  <c r="H20" i="2" s="1"/>
  <c r="P34" i="1"/>
  <c r="J20" i="2" s="1"/>
  <c r="Q34" i="1"/>
  <c r="K20" i="2" s="1"/>
  <c r="R34" i="1"/>
  <c r="L20" i="2" s="1"/>
  <c r="T34" i="1"/>
  <c r="M20" i="2" s="1"/>
  <c r="U34" i="1"/>
  <c r="N20" i="2" s="1"/>
  <c r="V34" i="1"/>
  <c r="O20" i="2" s="1"/>
  <c r="W34" i="1"/>
  <c r="P20" i="2" s="1"/>
  <c r="E35" i="1"/>
  <c r="F35"/>
  <c r="C21" i="2" s="1"/>
  <c r="H35" i="1"/>
  <c r="E21" i="2" s="1"/>
  <c r="I35" i="1"/>
  <c r="F21" i="2" s="1"/>
  <c r="J35" i="1"/>
  <c r="G21" i="2" s="1"/>
  <c r="K35" i="1"/>
  <c r="M35"/>
  <c r="H21" i="2" s="1"/>
  <c r="P35" i="1"/>
  <c r="J21" i="2" s="1"/>
  <c r="Q35" i="1"/>
  <c r="K21" i="2" s="1"/>
  <c r="R35" i="1"/>
  <c r="L21" i="2" s="1"/>
  <c r="T35" i="1"/>
  <c r="M21" i="2" s="1"/>
  <c r="U35" i="1"/>
  <c r="N21" i="2" s="1"/>
  <c r="V35" i="1"/>
  <c r="O21" i="2" s="1"/>
  <c r="W35" i="1"/>
  <c r="P21" i="2" s="1"/>
  <c r="E36" i="1"/>
  <c r="F36"/>
  <c r="C22" i="2" s="1"/>
  <c r="H36" i="1"/>
  <c r="E22" i="2" s="1"/>
  <c r="I36" i="1"/>
  <c r="F22" i="2" s="1"/>
  <c r="J36" i="1"/>
  <c r="G22" i="2" s="1"/>
  <c r="K36" i="1"/>
  <c r="M36"/>
  <c r="H22" i="2" s="1"/>
  <c r="P36" i="1"/>
  <c r="J22" i="2" s="1"/>
  <c r="Q36" i="1"/>
  <c r="K22" i="2" s="1"/>
  <c r="R36" i="1"/>
  <c r="L22" i="2" s="1"/>
  <c r="T36" i="1"/>
  <c r="M22" i="2" s="1"/>
  <c r="U36" i="1"/>
  <c r="N22" i="2" s="1"/>
  <c r="V36" i="1"/>
  <c r="O22" i="2" s="1"/>
  <c r="W36" i="1"/>
  <c r="P22" i="2" s="1"/>
  <c r="E37" i="1"/>
  <c r="F37"/>
  <c r="C23" i="2" s="1"/>
  <c r="H37" i="1"/>
  <c r="E23" i="2" s="1"/>
  <c r="I37" i="1"/>
  <c r="F23" i="2" s="1"/>
  <c r="J37" i="1"/>
  <c r="G23" i="2" s="1"/>
  <c r="K37" i="1"/>
  <c r="M37"/>
  <c r="H23" i="2" s="1"/>
  <c r="P37" i="1"/>
  <c r="J23" i="2" s="1"/>
  <c r="Q37" i="1"/>
  <c r="K23" i="2" s="1"/>
  <c r="R37" i="1"/>
  <c r="L23" i="2" s="1"/>
  <c r="T37" i="1"/>
  <c r="M23" i="2" s="1"/>
  <c r="U37" i="1"/>
  <c r="N23" i="2" s="1"/>
  <c r="V37" i="1"/>
  <c r="O23" i="2" s="1"/>
  <c r="W37" i="1"/>
  <c r="P23" i="2" s="1"/>
  <c r="E38" i="1"/>
  <c r="F38"/>
  <c r="C24" i="2" s="1"/>
  <c r="H38" i="1"/>
  <c r="E24" i="2" s="1"/>
  <c r="I38" i="1"/>
  <c r="F24" i="2" s="1"/>
  <c r="J38" i="1"/>
  <c r="G24" i="2" s="1"/>
  <c r="K38" i="1"/>
  <c r="M38"/>
  <c r="H24" i="2" s="1"/>
  <c r="P38" i="1"/>
  <c r="J24" i="2" s="1"/>
  <c r="Q38" i="1"/>
  <c r="K24" i="2" s="1"/>
  <c r="R38" i="1"/>
  <c r="L24" i="2" s="1"/>
  <c r="T38" i="1"/>
  <c r="M24" i="2" s="1"/>
  <c r="U38" i="1"/>
  <c r="N24" i="2" s="1"/>
  <c r="V38" i="1"/>
  <c r="O24" i="2" s="1"/>
  <c r="W38" i="1"/>
  <c r="P24" i="2" s="1"/>
  <c r="E39" i="1"/>
  <c r="F39"/>
  <c r="C25" i="2" s="1"/>
  <c r="H39" i="1"/>
  <c r="E25" i="2" s="1"/>
  <c r="I39" i="1"/>
  <c r="F25" i="2" s="1"/>
  <c r="J39" i="1"/>
  <c r="G25" i="2" s="1"/>
  <c r="K39" i="1"/>
  <c r="M39"/>
  <c r="H25" i="2" s="1"/>
  <c r="P39" i="1"/>
  <c r="J25" i="2" s="1"/>
  <c r="Q39" i="1"/>
  <c r="K25" i="2" s="1"/>
  <c r="R39" i="1"/>
  <c r="L25" i="2" s="1"/>
  <c r="T39" i="1"/>
  <c r="M25" i="2" s="1"/>
  <c r="U39" i="1"/>
  <c r="N25" i="2" s="1"/>
  <c r="V39" i="1"/>
  <c r="O25" i="2" s="1"/>
  <c r="W39" i="1"/>
  <c r="P25" i="2" s="1"/>
  <c r="E40" i="1"/>
  <c r="F40"/>
  <c r="C26" i="2" s="1"/>
  <c r="H40" i="1"/>
  <c r="E26" i="2" s="1"/>
  <c r="I40" i="1"/>
  <c r="F26" i="2" s="1"/>
  <c r="J40" i="1"/>
  <c r="G26" i="2" s="1"/>
  <c r="K40" i="1"/>
  <c r="M40"/>
  <c r="H26" i="2" s="1"/>
  <c r="P40" i="1"/>
  <c r="J26" i="2" s="1"/>
  <c r="Q40" i="1"/>
  <c r="K26" i="2" s="1"/>
  <c r="R40" i="1"/>
  <c r="L26" i="2" s="1"/>
  <c r="T40" i="1"/>
  <c r="M26" i="2" s="1"/>
  <c r="U40" i="1"/>
  <c r="N26" i="2" s="1"/>
  <c r="V40" i="1"/>
  <c r="O26" i="2" s="1"/>
  <c r="W40" i="1"/>
  <c r="P26" i="2" s="1"/>
  <c r="E41" i="1"/>
  <c r="F41"/>
  <c r="C27" i="2" s="1"/>
  <c r="H41" i="1"/>
  <c r="E27" i="2" s="1"/>
  <c r="I41" i="1"/>
  <c r="F27" i="2" s="1"/>
  <c r="J41" i="1"/>
  <c r="G27" i="2" s="1"/>
  <c r="K41" i="1"/>
  <c r="M41"/>
  <c r="H27" i="2" s="1"/>
  <c r="P41" i="1"/>
  <c r="J27" i="2" s="1"/>
  <c r="Q41" i="1"/>
  <c r="K27" i="2" s="1"/>
  <c r="R41" i="1"/>
  <c r="L27" i="2" s="1"/>
  <c r="T41" i="1"/>
  <c r="M27" i="2" s="1"/>
  <c r="U41" i="1"/>
  <c r="N27" i="2" s="1"/>
  <c r="V41" i="1"/>
  <c r="O27" i="2" s="1"/>
  <c r="W41" i="1"/>
  <c r="P27" i="2" s="1"/>
  <c r="E42" i="1"/>
  <c r="F42"/>
  <c r="C28" i="2" s="1"/>
  <c r="H42" i="1"/>
  <c r="E28" i="2" s="1"/>
  <c r="I42" i="1"/>
  <c r="F28" i="2" s="1"/>
  <c r="J42" i="1"/>
  <c r="G28" i="2" s="1"/>
  <c r="K42" i="1"/>
  <c r="M42"/>
  <c r="H28" i="2" s="1"/>
  <c r="P42" i="1"/>
  <c r="J28" i="2" s="1"/>
  <c r="Q42" i="1"/>
  <c r="K28" i="2" s="1"/>
  <c r="R42" i="1"/>
  <c r="L28" i="2" s="1"/>
  <c r="T42" i="1"/>
  <c r="M28" i="2" s="1"/>
  <c r="U42" i="1"/>
  <c r="N28" i="2" s="1"/>
  <c r="V42" i="1"/>
  <c r="O28" i="2" s="1"/>
  <c r="W42" i="1"/>
  <c r="P28" i="2" s="1"/>
  <c r="E43" i="1"/>
  <c r="F43"/>
  <c r="C29" i="2" s="1"/>
  <c r="H43" i="1"/>
  <c r="E29" i="2" s="1"/>
  <c r="I43" i="1"/>
  <c r="F29" i="2" s="1"/>
  <c r="J43" i="1"/>
  <c r="G29" i="2" s="1"/>
  <c r="K43" i="1"/>
  <c r="M43"/>
  <c r="H29" i="2" s="1"/>
  <c r="P43" i="1"/>
  <c r="J29" i="2" s="1"/>
  <c r="Q43" i="1"/>
  <c r="K29" i="2" s="1"/>
  <c r="R43" i="1"/>
  <c r="L29" i="2" s="1"/>
  <c r="T43" i="1"/>
  <c r="M29" i="2" s="1"/>
  <c r="U43" i="1"/>
  <c r="N29" i="2" s="1"/>
  <c r="V43" i="1"/>
  <c r="O29" i="2" s="1"/>
  <c r="W43" i="1"/>
  <c r="P29" i="2" s="1"/>
  <c r="E44" i="1"/>
  <c r="F44"/>
  <c r="C30" i="2" s="1"/>
  <c r="H44" i="1"/>
  <c r="E30" i="2" s="1"/>
  <c r="I44" i="1"/>
  <c r="F30" i="2" s="1"/>
  <c r="J44" i="1"/>
  <c r="G30" i="2" s="1"/>
  <c r="K44" i="1"/>
  <c r="M44"/>
  <c r="H30" i="2" s="1"/>
  <c r="P44" i="1"/>
  <c r="J30" i="2" s="1"/>
  <c r="Q44" i="1"/>
  <c r="K30" i="2" s="1"/>
  <c r="R44" i="1"/>
  <c r="L30" i="2" s="1"/>
  <c r="T44" i="1"/>
  <c r="M30" i="2" s="1"/>
  <c r="U44" i="1"/>
  <c r="N30" i="2" s="1"/>
  <c r="V44" i="1"/>
  <c r="O30" i="2" s="1"/>
  <c r="W44" i="1"/>
  <c r="P30" i="2" s="1"/>
  <c r="E45" i="1"/>
  <c r="F45"/>
  <c r="C31" i="2" s="1"/>
  <c r="H45" i="1"/>
  <c r="E31" i="2" s="1"/>
  <c r="I45" i="1"/>
  <c r="F31" i="2" s="1"/>
  <c r="J45" i="1"/>
  <c r="G31" i="2" s="1"/>
  <c r="K45" i="1"/>
  <c r="M45"/>
  <c r="H31" i="2" s="1"/>
  <c r="P45" i="1"/>
  <c r="J31" i="2" s="1"/>
  <c r="Q45" i="1"/>
  <c r="K31" i="2" s="1"/>
  <c r="R45" i="1"/>
  <c r="L31" i="2" s="1"/>
  <c r="T45" i="1"/>
  <c r="M31" i="2" s="1"/>
  <c r="U45" i="1"/>
  <c r="N31" i="2" s="1"/>
  <c r="V45" i="1"/>
  <c r="O31" i="2" s="1"/>
  <c r="W45" i="1"/>
  <c r="P31" i="2" s="1"/>
  <c r="E21" i="1"/>
  <c r="F21"/>
  <c r="C7" i="2" s="1"/>
  <c r="H21" i="1"/>
  <c r="E7" i="2" s="1"/>
  <c r="I21" i="1"/>
  <c r="F7" i="2" s="1"/>
  <c r="J21" i="1"/>
  <c r="G7" i="2" s="1"/>
  <c r="K21" i="1"/>
  <c r="M21"/>
  <c r="H7" i="2" s="1"/>
  <c r="P21" i="1"/>
  <c r="J7" i="2" s="1"/>
  <c r="Q21" i="1"/>
  <c r="K7" i="2" s="1"/>
  <c r="R21" i="1"/>
  <c r="L7" i="2" s="1"/>
  <c r="T21" i="1"/>
  <c r="M7" i="2" s="1"/>
  <c r="U21" i="1"/>
  <c r="N7" i="2" s="1"/>
  <c r="V21" i="1"/>
  <c r="O7" i="2" s="1"/>
  <c r="W21" i="1"/>
  <c r="P7" i="2" s="1"/>
  <c r="E22" i="1"/>
  <c r="F22"/>
  <c r="C8" i="2" s="1"/>
  <c r="H22" i="1"/>
  <c r="E8" i="2" s="1"/>
  <c r="I22" i="1"/>
  <c r="F8" i="2" s="1"/>
  <c r="J22" i="1"/>
  <c r="G8" i="2" s="1"/>
  <c r="K22" i="1"/>
  <c r="M22"/>
  <c r="H8" i="2" s="1"/>
  <c r="P22" i="1"/>
  <c r="J8" i="2" s="1"/>
  <c r="Q22" i="1"/>
  <c r="K8" i="2" s="1"/>
  <c r="R22" i="1"/>
  <c r="L8" i="2" s="1"/>
  <c r="T22" i="1"/>
  <c r="M8" i="2" s="1"/>
  <c r="U22" i="1"/>
  <c r="N8" i="2" s="1"/>
  <c r="V22" i="1"/>
  <c r="O8" i="2" s="1"/>
  <c r="W22" i="1"/>
  <c r="P8" i="2" s="1"/>
  <c r="E23" i="1"/>
  <c r="F23"/>
  <c r="C9" i="2" s="1"/>
  <c r="H23" i="1"/>
  <c r="E9" i="2" s="1"/>
  <c r="I23" i="1"/>
  <c r="F9" i="2" s="1"/>
  <c r="J23" i="1"/>
  <c r="G9" i="2" s="1"/>
  <c r="K23" i="1"/>
  <c r="M23"/>
  <c r="H9" i="2" s="1"/>
  <c r="P23" i="1"/>
  <c r="J9" i="2" s="1"/>
  <c r="Q23" i="1"/>
  <c r="K9" i="2" s="1"/>
  <c r="R23" i="1"/>
  <c r="L9" i="2" s="1"/>
  <c r="T23" i="1"/>
  <c r="M9" i="2" s="1"/>
  <c r="U23" i="1"/>
  <c r="N9" i="2" s="1"/>
  <c r="V23" i="1"/>
  <c r="O9" i="2" s="1"/>
  <c r="W23" i="1"/>
  <c r="P9" i="2" s="1"/>
  <c r="E24" i="1"/>
  <c r="F24"/>
  <c r="C10" i="2" s="1"/>
  <c r="H24" i="1"/>
  <c r="E10" i="2" s="1"/>
  <c r="I24" i="1"/>
  <c r="F10" i="2" s="1"/>
  <c r="J24" i="1"/>
  <c r="G10" i="2" s="1"/>
  <c r="K24" i="1"/>
  <c r="M24"/>
  <c r="H10" i="2" s="1"/>
  <c r="P24" i="1"/>
  <c r="J10" i="2" s="1"/>
  <c r="Q24" i="1"/>
  <c r="K10" i="2" s="1"/>
  <c r="R24" i="1"/>
  <c r="L10" i="2" s="1"/>
  <c r="T24" i="1"/>
  <c r="M10" i="2" s="1"/>
  <c r="U24" i="1"/>
  <c r="N10" i="2" s="1"/>
  <c r="V24" i="1"/>
  <c r="O10" i="2" s="1"/>
  <c r="W24" i="1"/>
  <c r="P10" i="2" s="1"/>
  <c r="E25" i="1"/>
  <c r="F25"/>
  <c r="C11" i="2" s="1"/>
  <c r="H25" i="1"/>
  <c r="E11" i="2" s="1"/>
  <c r="I25" i="1"/>
  <c r="F11" i="2" s="1"/>
  <c r="J25" i="1"/>
  <c r="G11" i="2" s="1"/>
  <c r="K25" i="1"/>
  <c r="M25"/>
  <c r="H11" i="2" s="1"/>
  <c r="P25" i="1"/>
  <c r="J11" i="2" s="1"/>
  <c r="Q25" i="1"/>
  <c r="K11" i="2" s="1"/>
  <c r="R25" i="1"/>
  <c r="L11" i="2" s="1"/>
  <c r="T25" i="1"/>
  <c r="M11" i="2" s="1"/>
  <c r="U25" i="1"/>
  <c r="N11" i="2" s="1"/>
  <c r="V25" i="1"/>
  <c r="O11" i="2" s="1"/>
  <c r="W25" i="1"/>
  <c r="P11" i="2" s="1"/>
  <c r="E26" i="1"/>
  <c r="F26"/>
  <c r="C12" i="2" s="1"/>
  <c r="H26" i="1"/>
  <c r="E12" i="2" s="1"/>
  <c r="I26" i="1"/>
  <c r="F12" i="2" s="1"/>
  <c r="J26" i="1"/>
  <c r="G12" i="2" s="1"/>
  <c r="K26" i="1"/>
  <c r="M26"/>
  <c r="H12" i="2" s="1"/>
  <c r="P26" i="1"/>
  <c r="J12" i="2" s="1"/>
  <c r="Q26" i="1"/>
  <c r="K12" i="2" s="1"/>
  <c r="R26" i="1"/>
  <c r="L12" i="2" s="1"/>
  <c r="T26" i="1"/>
  <c r="M12" i="2" s="1"/>
  <c r="U26" i="1"/>
  <c r="N12" i="2" s="1"/>
  <c r="V26" i="1"/>
  <c r="O12" i="2" s="1"/>
  <c r="W26" i="1"/>
  <c r="P12" i="2" s="1"/>
  <c r="E27" i="1"/>
  <c r="F27"/>
  <c r="C13" i="2" s="1"/>
  <c r="H27" i="1"/>
  <c r="E13" i="2" s="1"/>
  <c r="I27" i="1"/>
  <c r="F13" i="2" s="1"/>
  <c r="J27" i="1"/>
  <c r="G13" i="2" s="1"/>
  <c r="K27" i="1"/>
  <c r="M27"/>
  <c r="H13" i="2" s="1"/>
  <c r="P27" i="1"/>
  <c r="J13" i="2" s="1"/>
  <c r="Q27" i="1"/>
  <c r="K13" i="2" s="1"/>
  <c r="R27" i="1"/>
  <c r="L13" i="2" s="1"/>
  <c r="T27" i="1"/>
  <c r="M13" i="2" s="1"/>
  <c r="U27" i="1"/>
  <c r="N13" i="2" s="1"/>
  <c r="V27" i="1"/>
  <c r="O13" i="2" s="1"/>
  <c r="W27" i="1"/>
  <c r="P13" i="2" s="1"/>
  <c r="E28" i="1"/>
  <c r="F28"/>
  <c r="C14" i="2" s="1"/>
  <c r="H28" i="1"/>
  <c r="E14" i="2" s="1"/>
  <c r="I28" i="1"/>
  <c r="F14" i="2" s="1"/>
  <c r="J28" i="1"/>
  <c r="G14" i="2" s="1"/>
  <c r="K28" i="1"/>
  <c r="M28"/>
  <c r="H14" i="2" s="1"/>
  <c r="P28" i="1"/>
  <c r="J14" i="2" s="1"/>
  <c r="Q28" i="1"/>
  <c r="K14" i="2" s="1"/>
  <c r="R28" i="1"/>
  <c r="L14" i="2" s="1"/>
  <c r="T28" i="1"/>
  <c r="M14" i="2" s="1"/>
  <c r="U28" i="1"/>
  <c r="N14" i="2" s="1"/>
  <c r="V28" i="1"/>
  <c r="O14" i="2" s="1"/>
  <c r="W28" i="1"/>
  <c r="P14" i="2" s="1"/>
  <c r="E29" i="1"/>
  <c r="F29"/>
  <c r="C15" i="2" s="1"/>
  <c r="H29" i="1"/>
  <c r="E15" i="2" s="1"/>
  <c r="I29" i="1"/>
  <c r="F15" i="2" s="1"/>
  <c r="J29" i="1"/>
  <c r="G15" i="2" s="1"/>
  <c r="K29" i="1"/>
  <c r="M29"/>
  <c r="H15" i="2" s="1"/>
  <c r="P29" i="1"/>
  <c r="J15" i="2" s="1"/>
  <c r="Q29" i="1"/>
  <c r="K15" i="2" s="1"/>
  <c r="R29" i="1"/>
  <c r="L15" i="2" s="1"/>
  <c r="T29" i="1"/>
  <c r="M15" i="2" s="1"/>
  <c r="U29" i="1"/>
  <c r="N15" i="2" s="1"/>
  <c r="V29" i="1"/>
  <c r="O15" i="2" s="1"/>
  <c r="W29" i="1"/>
  <c r="P15" i="2" s="1"/>
  <c r="E30" i="1"/>
  <c r="F30"/>
  <c r="C16" i="2" s="1"/>
  <c r="H30" i="1"/>
  <c r="E16" i="2" s="1"/>
  <c r="I30" i="1"/>
  <c r="F16" i="2" s="1"/>
  <c r="J30" i="1"/>
  <c r="G16" i="2" s="1"/>
  <c r="K30" i="1"/>
  <c r="M30"/>
  <c r="H16" i="2" s="1"/>
  <c r="P30" i="1"/>
  <c r="J16" i="2" s="1"/>
  <c r="Q30" i="1"/>
  <c r="K16" i="2" s="1"/>
  <c r="R30" i="1"/>
  <c r="L16" i="2" s="1"/>
  <c r="T30" i="1"/>
  <c r="M16" i="2" s="1"/>
  <c r="U30" i="1"/>
  <c r="N16" i="2" s="1"/>
  <c r="V30" i="1"/>
  <c r="O16" i="2" s="1"/>
  <c r="W30" i="1"/>
  <c r="P16" i="2" s="1"/>
  <c r="W17" i="1"/>
  <c r="P3" i="2" s="1"/>
  <c r="W18" i="1"/>
  <c r="P4" i="2" s="1"/>
  <c r="W19" i="1"/>
  <c r="P5" i="2" s="1"/>
  <c r="W20" i="1"/>
  <c r="P6" i="2" s="1"/>
  <c r="W16" i="1"/>
  <c r="P2" i="2" s="1"/>
  <c r="T17" i="1"/>
  <c r="M3" i="2" s="1"/>
  <c r="U17" i="1"/>
  <c r="N3" i="2" s="1"/>
  <c r="V17" i="1"/>
  <c r="O3" i="2" s="1"/>
  <c r="T18" i="1"/>
  <c r="M4" i="2" s="1"/>
  <c r="U18" i="1"/>
  <c r="N4" i="2" s="1"/>
  <c r="V18" i="1"/>
  <c r="O4" i="2" s="1"/>
  <c r="T19" i="1"/>
  <c r="M5" i="2" s="1"/>
  <c r="U19" i="1"/>
  <c r="N5" i="2" s="1"/>
  <c r="V19" i="1"/>
  <c r="O5" i="2" s="1"/>
  <c r="T20" i="1"/>
  <c r="M6" i="2" s="1"/>
  <c r="U20" i="1"/>
  <c r="N6" i="2" s="1"/>
  <c r="V20" i="1"/>
  <c r="O6" i="2" s="1"/>
  <c r="V16" i="1"/>
  <c r="O2" i="2" s="1"/>
  <c r="T16" i="1"/>
  <c r="M2" i="2" s="1"/>
  <c r="U16" i="1"/>
  <c r="N2" i="2" s="1"/>
  <c r="Q17" i="1"/>
  <c r="K3" i="2" s="1"/>
  <c r="Q18" i="1"/>
  <c r="K4" i="2" s="1"/>
  <c r="Q19" i="1"/>
  <c r="K5" i="2" s="1"/>
  <c r="Q20" i="1"/>
  <c r="K6" i="2" s="1"/>
  <c r="Q16" i="1"/>
  <c r="K2" i="2" s="1"/>
  <c r="P20" i="1"/>
  <c r="J6" i="2" s="1"/>
  <c r="P19" i="1"/>
  <c r="J5" i="2" s="1"/>
  <c r="P18" i="1"/>
  <c r="J4" i="2" s="1"/>
  <c r="P17" i="1"/>
  <c r="J3" i="2" s="1"/>
  <c r="P16" i="1"/>
  <c r="J2" i="2" s="1"/>
  <c r="R16" i="1"/>
  <c r="L2" i="2" s="1"/>
  <c r="R17" i="1"/>
  <c r="L3" i="2" s="1"/>
  <c r="R20" i="1"/>
  <c r="L6" i="2" s="1"/>
  <c r="R19" i="1"/>
  <c r="L5" i="2" s="1"/>
  <c r="R18" i="1"/>
  <c r="L4" i="2" s="1"/>
  <c r="M17" i="1"/>
  <c r="H3" i="2" s="1"/>
  <c r="M18" i="1"/>
  <c r="H4" i="2" s="1"/>
  <c r="M19" i="1"/>
  <c r="H5" i="2" s="1"/>
  <c r="M20" i="1"/>
  <c r="H6" i="2" s="1"/>
  <c r="M16" i="1"/>
  <c r="H2" i="2" s="1"/>
  <c r="K17" i="1"/>
  <c r="K18"/>
  <c r="K19"/>
  <c r="K20"/>
  <c r="K16"/>
  <c r="J17"/>
  <c r="G3" i="2" s="1"/>
  <c r="J18" i="1"/>
  <c r="G4" i="2" s="1"/>
  <c r="J19" i="1"/>
  <c r="G5" i="2" s="1"/>
  <c r="J20" i="1"/>
  <c r="G6" i="2" s="1"/>
  <c r="J16" i="1"/>
  <c r="G2" i="2" s="1"/>
  <c r="I17" i="1"/>
  <c r="F3" i="2" s="1"/>
  <c r="I18" i="1"/>
  <c r="F4" i="2" s="1"/>
  <c r="I19" i="1"/>
  <c r="F5" i="2" s="1"/>
  <c r="I20" i="1"/>
  <c r="F6" i="2" s="1"/>
  <c r="I16" i="1"/>
  <c r="F2" i="2" s="1"/>
  <c r="H17" i="1"/>
  <c r="E3" i="2" s="1"/>
  <c r="H18" i="1"/>
  <c r="E4" i="2" s="1"/>
  <c r="H19" i="1"/>
  <c r="E5" i="2" s="1"/>
  <c r="H20" i="1"/>
  <c r="E6" i="2" s="1"/>
  <c r="H16" i="1"/>
  <c r="E2" i="2" s="1"/>
  <c r="F17" i="1"/>
  <c r="C3" i="2" s="1"/>
  <c r="F18" i="1"/>
  <c r="C4" i="2" s="1"/>
  <c r="F19" i="1"/>
  <c r="C5" i="2" s="1"/>
  <c r="F20" i="1"/>
  <c r="C6" i="2" s="1"/>
  <c r="F16" i="1"/>
  <c r="C2" i="2" s="1"/>
  <c r="E16" i="1"/>
  <c r="N16" s="1"/>
  <c r="E17"/>
  <c r="E18"/>
  <c r="E19"/>
  <c r="E20"/>
  <c r="F6" i="5" l="1"/>
  <c r="H6"/>
  <c r="I6"/>
  <c r="G6"/>
  <c r="M6"/>
  <c r="N6"/>
  <c r="Q6"/>
  <c r="G3"/>
  <c r="I3"/>
  <c r="M3"/>
  <c r="Q3"/>
  <c r="G4"/>
  <c r="I4"/>
  <c r="M4"/>
  <c r="Q4"/>
  <c r="G5"/>
  <c r="I5"/>
  <c r="M5"/>
  <c r="Q5"/>
  <c r="F3"/>
  <c r="H3"/>
  <c r="N3"/>
  <c r="F4"/>
  <c r="H4"/>
  <c r="N4"/>
  <c r="F5"/>
  <c r="H5"/>
  <c r="N5"/>
  <c r="G5" i="4"/>
  <c r="M5"/>
  <c r="N4"/>
  <c r="Q5"/>
  <c r="F4"/>
  <c r="H4"/>
  <c r="I5"/>
  <c r="Q6"/>
  <c r="M6"/>
  <c r="I6"/>
  <c r="G6"/>
  <c r="N5"/>
  <c r="H5"/>
  <c r="F5"/>
  <c r="Q4"/>
  <c r="M4"/>
  <c r="I4"/>
  <c r="G4"/>
  <c r="N6"/>
  <c r="H6"/>
  <c r="F6"/>
  <c r="G3"/>
  <c r="N3"/>
  <c r="Q3"/>
  <c r="M3"/>
  <c r="AD7" i="2"/>
  <c r="H3" i="4"/>
  <c r="I3"/>
  <c r="F3"/>
  <c r="AD9" i="2"/>
  <c r="G16" i="1"/>
  <c r="AD10" i="2"/>
  <c r="AE15"/>
  <c r="AE9"/>
  <c r="AE7"/>
  <c r="AD8"/>
  <c r="AD14"/>
  <c r="AE14"/>
  <c r="AE10"/>
  <c r="AE8"/>
  <c r="Z7"/>
  <c r="Y9"/>
  <c r="Z10"/>
  <c r="Z8"/>
  <c r="Z9"/>
  <c r="W7"/>
  <c r="Y7"/>
  <c r="X8"/>
  <c r="Y8"/>
  <c r="X7"/>
  <c r="AH8"/>
  <c r="AH15"/>
  <c r="AH18"/>
  <c r="AH14"/>
  <c r="AH7"/>
  <c r="AH9"/>
  <c r="AH10"/>
  <c r="N254" i="1"/>
  <c r="N2057"/>
  <c r="N1672"/>
  <c r="N2135"/>
  <c r="N1899"/>
  <c r="N1975"/>
  <c r="N1802"/>
  <c r="N934"/>
  <c r="N121"/>
  <c r="N2167"/>
  <c r="N2093"/>
  <c r="N2011"/>
  <c r="N1943"/>
  <c r="N1843"/>
  <c r="N1744"/>
  <c r="N1496"/>
  <c r="N677"/>
  <c r="N174"/>
  <c r="N342"/>
  <c r="N805"/>
  <c r="N968"/>
  <c r="N870"/>
  <c r="N741"/>
  <c r="N523"/>
  <c r="G523"/>
  <c r="D509" i="2" s="1"/>
  <c r="D548" i="5" s="1"/>
  <c r="N2191" i="1"/>
  <c r="N2151"/>
  <c r="N2119"/>
  <c r="N2077"/>
  <c r="N2031"/>
  <c r="N1997"/>
  <c r="N1959"/>
  <c r="N1915"/>
  <c r="N1883"/>
  <c r="N1815"/>
  <c r="N1778"/>
  <c r="N1098"/>
  <c r="N133"/>
  <c r="N1192"/>
  <c r="N298"/>
  <c r="N222"/>
  <c r="N142"/>
  <c r="N125"/>
  <c r="N117"/>
  <c r="G117"/>
  <c r="D103" i="2" s="1"/>
  <c r="D142" i="5" s="1"/>
  <c r="N2207" i="1"/>
  <c r="N2183"/>
  <c r="N2159"/>
  <c r="N2143"/>
  <c r="N2127"/>
  <c r="N2107"/>
  <c r="N2085"/>
  <c r="N2065"/>
  <c r="N2047"/>
  <c r="N2017"/>
  <c r="G2017"/>
  <c r="D2003" i="2" s="1"/>
  <c r="D2042" i="5" s="1"/>
  <c r="N2007" i="1"/>
  <c r="N1985"/>
  <c r="N1967"/>
  <c r="N1951"/>
  <c r="N1927"/>
  <c r="N1907"/>
  <c r="N1891"/>
  <c r="N1861"/>
  <c r="N1823"/>
  <c r="N1810"/>
  <c r="N1794"/>
  <c r="N1764"/>
  <c r="N1720"/>
  <c r="N1628"/>
  <c r="N1272"/>
  <c r="N2199"/>
  <c r="N2039"/>
  <c r="N2023"/>
  <c r="N1704"/>
  <c r="N1648"/>
  <c r="G1648"/>
  <c r="D1634" i="2" s="1"/>
  <c r="D1673" i="5" s="1"/>
  <c r="N902" i="1"/>
  <c r="N838"/>
  <c r="N773"/>
  <c r="N709"/>
  <c r="N653"/>
  <c r="N439"/>
  <c r="N1584"/>
  <c r="G1584"/>
  <c r="D1570" i="2" s="1"/>
  <c r="D1609" i="5" s="1"/>
  <c r="N1368" i="1"/>
  <c r="N1002"/>
  <c r="G1002"/>
  <c r="D988" i="2" s="1"/>
  <c r="D1027" i="5" s="1"/>
  <c r="N619" i="1"/>
  <c r="G619"/>
  <c r="D605" i="2" s="1"/>
  <c r="D644" i="5" s="1"/>
  <c r="N316" i="1"/>
  <c r="N2175"/>
  <c r="N1873"/>
  <c r="N1855"/>
  <c r="N1829"/>
  <c r="N1819"/>
  <c r="N1812"/>
  <c r="N1806"/>
  <c r="N1798"/>
  <c r="N1784"/>
  <c r="N1772"/>
  <c r="N1756"/>
  <c r="N1728"/>
  <c r="N1712"/>
  <c r="N1688"/>
  <c r="N1664"/>
  <c r="G1664"/>
  <c r="D1650" i="2" s="1"/>
  <c r="D1689" i="5" s="1"/>
  <c r="N1636" i="1"/>
  <c r="N1616"/>
  <c r="G1098"/>
  <c r="D1084" i="2" s="1"/>
  <c r="D1123" i="5" s="1"/>
  <c r="N918" i="1"/>
  <c r="N886"/>
  <c r="N854"/>
  <c r="N822"/>
  <c r="N789"/>
  <c r="N757"/>
  <c r="N725"/>
  <c r="N693"/>
  <c r="N1432"/>
  <c r="N1320"/>
  <c r="N1240"/>
  <c r="G1240"/>
  <c r="D1226" i="2" s="1"/>
  <c r="D1265" i="5" s="1"/>
  <c r="N1130" i="1"/>
  <c r="G1130"/>
  <c r="D1116" i="2" s="1"/>
  <c r="D1155" i="5" s="1"/>
  <c r="N1034" i="1"/>
  <c r="G1034"/>
  <c r="D1020" i="2" s="1"/>
  <c r="D1059" i="5" s="1"/>
  <c r="N984" i="1"/>
  <c r="N950"/>
  <c r="N926"/>
  <c r="N910"/>
  <c r="N894"/>
  <c r="N878"/>
  <c r="N862"/>
  <c r="N846"/>
  <c r="N830"/>
  <c r="N813"/>
  <c r="N797"/>
  <c r="N781"/>
  <c r="N765"/>
  <c r="N749"/>
  <c r="N733"/>
  <c r="N717"/>
  <c r="G717"/>
  <c r="D703" i="2" s="1"/>
  <c r="D742" i="5" s="1"/>
  <c r="N701" i="1"/>
  <c r="N685"/>
  <c r="N669"/>
  <c r="N639"/>
  <c r="N585"/>
  <c r="N457"/>
  <c r="G457"/>
  <c r="D443" i="2" s="1"/>
  <c r="D482" i="5" s="1"/>
  <c r="N375" i="1"/>
  <c r="G375"/>
  <c r="D361" i="2" s="1"/>
  <c r="D400" i="5" s="1"/>
  <c r="G374" i="1"/>
  <c r="D360" i="2" s="1"/>
  <c r="D399" i="5" s="1"/>
  <c r="G373" i="1"/>
  <c r="D359" i="2" s="1"/>
  <c r="D398" i="5" s="1"/>
  <c r="G372" i="1"/>
  <c r="D358" i="2" s="1"/>
  <c r="D397" i="5" s="1"/>
  <c r="G371" i="1"/>
  <c r="D357" i="2" s="1"/>
  <c r="D396" i="5" s="1"/>
  <c r="G370" i="1"/>
  <c r="D356" i="2" s="1"/>
  <c r="D395" i="5" s="1"/>
  <c r="G369" i="1"/>
  <c r="D355" i="2" s="1"/>
  <c r="D394" i="5" s="1"/>
  <c r="G368" i="1"/>
  <c r="D354" i="2" s="1"/>
  <c r="D393" i="5" s="1"/>
  <c r="G367" i="1"/>
  <c r="D353" i="2" s="1"/>
  <c r="D392" i="5" s="1"/>
  <c r="G366" i="1"/>
  <c r="D352" i="2" s="1"/>
  <c r="D391" i="5" s="1"/>
  <c r="G365" i="1"/>
  <c r="D351" i="2" s="1"/>
  <c r="D390" i="5" s="1"/>
  <c r="G364" i="1"/>
  <c r="D350" i="2" s="1"/>
  <c r="D389" i="5" s="1"/>
  <c r="G363" i="1"/>
  <c r="D349" i="2" s="1"/>
  <c r="D388" i="5" s="1"/>
  <c r="G362" i="1"/>
  <c r="D348" i="2" s="1"/>
  <c r="D387" i="5" s="1"/>
  <c r="G361" i="1"/>
  <c r="D347" i="2" s="1"/>
  <c r="D386" i="5" s="1"/>
  <c r="G360" i="1"/>
  <c r="D346" i="2" s="1"/>
  <c r="D385" i="5" s="1"/>
  <c r="G359" i="1"/>
  <c r="D345" i="2" s="1"/>
  <c r="D384" i="5" s="1"/>
  <c r="G358" i="1"/>
  <c r="D344" i="2" s="1"/>
  <c r="D383" i="5" s="1"/>
  <c r="G357" i="1"/>
  <c r="D343" i="2" s="1"/>
  <c r="D382" i="5" s="1"/>
  <c r="N326" i="1"/>
  <c r="N312"/>
  <c r="N286"/>
  <c r="G286"/>
  <c r="D272" i="2" s="1"/>
  <c r="D311" i="5" s="1"/>
  <c r="N238" i="1"/>
  <c r="N206"/>
  <c r="N154"/>
  <c r="N137"/>
  <c r="N129"/>
  <c r="G129"/>
  <c r="D115" i="2" s="1"/>
  <c r="D154" i="5" s="1"/>
  <c r="G121" i="1"/>
  <c r="D107" i="2" s="1"/>
  <c r="D146" i="5" s="1"/>
  <c r="N1696" i="1"/>
  <c r="N1656"/>
  <c r="G2065"/>
  <c r="D2051" i="2" s="1"/>
  <c r="D2090" i="5" s="1"/>
  <c r="G1829" i="1"/>
  <c r="D1815" i="2" s="1"/>
  <c r="D1854" i="5" s="1"/>
  <c r="G1819" i="1"/>
  <c r="D1805" i="2" s="1"/>
  <c r="D1844" i="5" s="1"/>
  <c r="G1756" i="1"/>
  <c r="D1742" i="2" s="1"/>
  <c r="D1781" i="5" s="1"/>
  <c r="G1728" i="1"/>
  <c r="D1714" i="2" s="1"/>
  <c r="D1753" i="5" s="1"/>
  <c r="G1712" i="1"/>
  <c r="D1698" i="2" s="1"/>
  <c r="D1737" i="5" s="1"/>
  <c r="G1696" i="1"/>
  <c r="D1682" i="2" s="1"/>
  <c r="D1721" i="5" s="1"/>
  <c r="G1272" i="1"/>
  <c r="D1258" i="2" s="1"/>
  <c r="D1297" i="5" s="1"/>
  <c r="G1192" i="1"/>
  <c r="D1178" i="2" s="1"/>
  <c r="D1217" i="5" s="1"/>
  <c r="N631" i="1"/>
  <c r="N334"/>
  <c r="N304"/>
  <c r="N292"/>
  <c r="N270"/>
  <c r="G1672"/>
  <c r="D1658" i="2" s="1"/>
  <c r="D1697" i="5" s="1"/>
  <c r="G1656" i="1"/>
  <c r="D1642" i="2" s="1"/>
  <c r="D1681" i="5" s="1"/>
  <c r="G1616" i="1"/>
  <c r="D1602" i="2" s="1"/>
  <c r="D1641" i="5" s="1"/>
  <c r="N1552" i="1"/>
  <c r="G1552"/>
  <c r="D1538" i="2" s="1"/>
  <c r="D1577" i="5" s="1"/>
  <c r="N1464" i="1"/>
  <c r="N1400"/>
  <c r="N1336"/>
  <c r="N1304"/>
  <c r="N1066"/>
  <c r="G1066"/>
  <c r="D1052" i="2" s="1"/>
  <c r="D1091" i="5" s="1"/>
  <c r="G725" i="1"/>
  <c r="D711" i="2" s="1"/>
  <c r="D750" i="5" s="1"/>
  <c r="G334" i="1"/>
  <c r="D320" i="2" s="1"/>
  <c r="D359" i="5" s="1"/>
  <c r="G316" i="1"/>
  <c r="D302" i="2" s="1"/>
  <c r="D341" i="5" s="1"/>
  <c r="G270" i="1"/>
  <c r="D256" i="2" s="1"/>
  <c r="D295" i="5" s="1"/>
  <c r="N1288" i="1"/>
  <c r="N1256"/>
  <c r="N1224"/>
  <c r="N1160"/>
  <c r="G1160"/>
  <c r="D1146" i="2" s="1"/>
  <c r="D1185" i="5" s="1"/>
  <c r="G757" i="1"/>
  <c r="D743" i="2" s="1"/>
  <c r="D782" i="5" s="1"/>
  <c r="G2057" i="1"/>
  <c r="D2043" i="2" s="1"/>
  <c r="D2082" i="5" s="1"/>
  <c r="N2003" i="1"/>
  <c r="N1935"/>
  <c r="G1861"/>
  <c r="D1847" i="2" s="1"/>
  <c r="D1886" i="5" s="1"/>
  <c r="G1823" i="1"/>
  <c r="D1809" i="2" s="1"/>
  <c r="D1848" i="5" s="1"/>
  <c r="G1815" i="1"/>
  <c r="D1801" i="2" s="1"/>
  <c r="D1840" i="5" s="1"/>
  <c r="G1744" i="1"/>
  <c r="D1730" i="2" s="1"/>
  <c r="D1769" i="5" s="1"/>
  <c r="G1720" i="1"/>
  <c r="D1706" i="2" s="1"/>
  <c r="D1745" i="5" s="1"/>
  <c r="G1704" i="1"/>
  <c r="D1690" i="2" s="1"/>
  <c r="D1729" i="5" s="1"/>
  <c r="G1688" i="1"/>
  <c r="D1674" i="2" s="1"/>
  <c r="D1713" i="5" s="1"/>
  <c r="G1224" i="1"/>
  <c r="D1210" i="2" s="1"/>
  <c r="D1249" i="5" s="1"/>
  <c r="G439" i="1"/>
  <c r="D425" i="2" s="1"/>
  <c r="D464" i="5" s="1"/>
  <c r="G342" i="1"/>
  <c r="D328" i="2" s="1"/>
  <c r="D367" i="5" s="1"/>
  <c r="G326" i="1"/>
  <c r="D312" i="2" s="1"/>
  <c r="D351" i="5" s="1"/>
  <c r="G125" i="1"/>
  <c r="D111" i="2" s="1"/>
  <c r="D150" i="5" s="1"/>
  <c r="N2211" i="1"/>
  <c r="N2203"/>
  <c r="N2195"/>
  <c r="N2187"/>
  <c r="N2179"/>
  <c r="N2171"/>
  <c r="N2163"/>
  <c r="N2155"/>
  <c r="N2147"/>
  <c r="N2139"/>
  <c r="N2131"/>
  <c r="N2123"/>
  <c r="N2111"/>
  <c r="N2101"/>
  <c r="G2101"/>
  <c r="D2087" i="2" s="1"/>
  <c r="D2126" i="5" s="1"/>
  <c r="N2089" i="1"/>
  <c r="G2089"/>
  <c r="D2075" i="2" s="1"/>
  <c r="D2114" i="5" s="1"/>
  <c r="N2081" i="1"/>
  <c r="G2081"/>
  <c r="D2067" i="2" s="1"/>
  <c r="D2106" i="5" s="1"/>
  <c r="N2073" i="1"/>
  <c r="N2061"/>
  <c r="N2051"/>
  <c r="N2043"/>
  <c r="N2035"/>
  <c r="N2027"/>
  <c r="N2019"/>
  <c r="N2013"/>
  <c r="G2013"/>
  <c r="D1999" i="2" s="1"/>
  <c r="D2038" i="5" s="1"/>
  <c r="N2009" i="1"/>
  <c r="G2009"/>
  <c r="D1995" i="2" s="1"/>
  <c r="D2034" i="5" s="1"/>
  <c r="N2005" i="1"/>
  <c r="N2001"/>
  <c r="N1993"/>
  <c r="N1981"/>
  <c r="N1971"/>
  <c r="N1963"/>
  <c r="N1955"/>
  <c r="N1947"/>
  <c r="N1939"/>
  <c r="N1931"/>
  <c r="N1921"/>
  <c r="G1921"/>
  <c r="D1907" i="2" s="1"/>
  <c r="D1946" i="5" s="1"/>
  <c r="N1911" i="1"/>
  <c r="N1903"/>
  <c r="N1895"/>
  <c r="N1887"/>
  <c r="N1877"/>
  <c r="G1877"/>
  <c r="D1863" i="2" s="1"/>
  <c r="D1902" i="5" s="1"/>
  <c r="N1865" i="1"/>
  <c r="G1865"/>
  <c r="D1851" i="2" s="1"/>
  <c r="D1890" i="5" s="1"/>
  <c r="N1857" i="1"/>
  <c r="G1857"/>
  <c r="D1843" i="2" s="1"/>
  <c r="D1882" i="5" s="1"/>
  <c r="N1849" i="1"/>
  <c r="G1849"/>
  <c r="D1835" i="2" s="1"/>
  <c r="D1874" i="5" s="1"/>
  <c r="N1837" i="1"/>
  <c r="N1826"/>
  <c r="N1821"/>
  <c r="N1817"/>
  <c r="N1813"/>
  <c r="N1811"/>
  <c r="N1808"/>
  <c r="N1804"/>
  <c r="N1800"/>
  <c r="N1796"/>
  <c r="N1790"/>
  <c r="N1780"/>
  <c r="G1780"/>
  <c r="D1766" i="2" s="1"/>
  <c r="D1805" i="5" s="1"/>
  <c r="N1776" i="1"/>
  <c r="G1776"/>
  <c r="D1762" i="2" s="1"/>
  <c r="D1801" i="5" s="1"/>
  <c r="N1768" i="1"/>
  <c r="N1762"/>
  <c r="N1750"/>
  <c r="N1736"/>
  <c r="N1724"/>
  <c r="N1716"/>
  <c r="N1708"/>
  <c r="N1700"/>
  <c r="N1692"/>
  <c r="N1680"/>
  <c r="N1668"/>
  <c r="N1660"/>
  <c r="N1652"/>
  <c r="N1640"/>
  <c r="N1632"/>
  <c r="N1624"/>
  <c r="N1600"/>
  <c r="G1600"/>
  <c r="D1586" i="2" s="1"/>
  <c r="D1625" i="5" s="1"/>
  <c r="N1568" i="1"/>
  <c r="G1568"/>
  <c r="D1554" i="2" s="1"/>
  <c r="D1593" i="5" s="1"/>
  <c r="N1520" i="1"/>
  <c r="G1520"/>
  <c r="D1506" i="2" s="1"/>
  <c r="D1545" i="5" s="1"/>
  <c r="N1480" i="1"/>
  <c r="N1448"/>
  <c r="N1416"/>
  <c r="N1384"/>
  <c r="N1352"/>
  <c r="N1328"/>
  <c r="G1328"/>
  <c r="D1314" i="2" s="1"/>
  <c r="D1353" i="5" s="1"/>
  <c r="N1312" i="1"/>
  <c r="G1312"/>
  <c r="D1298" i="2" s="1"/>
  <c r="D1337" i="5" s="1"/>
  <c r="N1296" i="1"/>
  <c r="G1296"/>
  <c r="D1282" i="2" s="1"/>
  <c r="D1321" i="5" s="1"/>
  <c r="N1280" i="1"/>
  <c r="G1280"/>
  <c r="D1266" i="2" s="1"/>
  <c r="D1305" i="5" s="1"/>
  <c r="N1264" i="1"/>
  <c r="G1264"/>
  <c r="D1250" i="2" s="1"/>
  <c r="D1289" i="5" s="1"/>
  <c r="N1248" i="1"/>
  <c r="G1248"/>
  <c r="D1234" i="2" s="1"/>
  <c r="D1273" i="5" s="1"/>
  <c r="N1232" i="1"/>
  <c r="G1232"/>
  <c r="D1218" i="2" s="1"/>
  <c r="D1257" i="5" s="1"/>
  <c r="N1208" i="1"/>
  <c r="G1208"/>
  <c r="D1194" i="2" s="1"/>
  <c r="D1233" i="5" s="1"/>
  <c r="N1176" i="1"/>
  <c r="N1144"/>
  <c r="N1114"/>
  <c r="G1114"/>
  <c r="D1100" i="2" s="1"/>
  <c r="D1139" i="5" s="1"/>
  <c r="N1082" i="1"/>
  <c r="G1082"/>
  <c r="D1068" i="2" s="1"/>
  <c r="D1107" i="5" s="1"/>
  <c r="N1050" i="1"/>
  <c r="N1018"/>
  <c r="G1018"/>
  <c r="D1004" i="2" s="1"/>
  <c r="D1043" i="5" s="1"/>
  <c r="N992" i="1"/>
  <c r="N976"/>
  <c r="N958"/>
  <c r="G958"/>
  <c r="D944" i="2" s="1"/>
  <c r="D983" i="5" s="1"/>
  <c r="N942" i="1"/>
  <c r="G942"/>
  <c r="D928" i="2" s="1"/>
  <c r="D967" i="5" s="1"/>
  <c r="N930" i="1"/>
  <c r="G930"/>
  <c r="D916" i="2" s="1"/>
  <c r="D955" i="5" s="1"/>
  <c r="N922" i="1"/>
  <c r="G922"/>
  <c r="D908" i="2" s="1"/>
  <c r="D947" i="5" s="1"/>
  <c r="N914" i="1"/>
  <c r="N906"/>
  <c r="N898"/>
  <c r="G898"/>
  <c r="D884" i="2" s="1"/>
  <c r="D923" i="5" s="1"/>
  <c r="N890" i="1"/>
  <c r="G890"/>
  <c r="D876" i="2" s="1"/>
  <c r="D915" i="5" s="1"/>
  <c r="N882" i="1"/>
  <c r="G882"/>
  <c r="D868" i="2" s="1"/>
  <c r="D907" i="5" s="1"/>
  <c r="N874" i="1"/>
  <c r="G874"/>
  <c r="D860" i="2" s="1"/>
  <c r="D899" i="5" s="1"/>
  <c r="N866" i="1"/>
  <c r="G866"/>
  <c r="D852" i="2" s="1"/>
  <c r="D891" i="5" s="1"/>
  <c r="N858" i="1"/>
  <c r="G858"/>
  <c r="D844" i="2" s="1"/>
  <c r="D883" i="5" s="1"/>
  <c r="N850" i="1"/>
  <c r="G850"/>
  <c r="D836" i="2" s="1"/>
  <c r="D875" i="5" s="1"/>
  <c r="N842" i="1"/>
  <c r="G842"/>
  <c r="D828" i="2" s="1"/>
  <c r="D867" i="5" s="1"/>
  <c r="N834" i="1"/>
  <c r="G834"/>
  <c r="D820" i="2" s="1"/>
  <c r="D859" i="5" s="1"/>
  <c r="N826" i="1"/>
  <c r="G826"/>
  <c r="D812" i="2" s="1"/>
  <c r="D851" i="5" s="1"/>
  <c r="N818" i="1"/>
  <c r="N809"/>
  <c r="N801"/>
  <c r="N793"/>
  <c r="N785"/>
  <c r="N777"/>
  <c r="N769"/>
  <c r="N761"/>
  <c r="N753"/>
  <c r="N745"/>
  <c r="N737"/>
  <c r="N729"/>
  <c r="N721"/>
  <c r="N713"/>
  <c r="N705"/>
  <c r="N697"/>
  <c r="N689"/>
  <c r="N681"/>
  <c r="N673"/>
  <c r="N661"/>
  <c r="N643"/>
  <c r="G643"/>
  <c r="D629" i="2" s="1"/>
  <c r="D668" i="5" s="1"/>
  <c r="N635" i="1"/>
  <c r="N627"/>
  <c r="N603"/>
  <c r="G603"/>
  <c r="D589" i="2" s="1"/>
  <c r="D628" i="5" s="1"/>
  <c r="N555" i="1"/>
  <c r="G555"/>
  <c r="D541" i="2" s="1"/>
  <c r="D580" i="5" s="1"/>
  <c r="N491" i="1"/>
  <c r="G491"/>
  <c r="D477" i="2" s="1"/>
  <c r="D516" i="5" s="1"/>
  <c r="G490" i="1"/>
  <c r="D476" i="2" s="1"/>
  <c r="D515" i="5" s="1"/>
  <c r="G489" i="1"/>
  <c r="D475" i="2" s="1"/>
  <c r="D514" i="5" s="1"/>
  <c r="G488" i="1"/>
  <c r="D474" i="2" s="1"/>
  <c r="D513" i="5" s="1"/>
  <c r="G487" i="1"/>
  <c r="D473" i="2" s="1"/>
  <c r="D512" i="5" s="1"/>
  <c r="G486" i="1"/>
  <c r="D472" i="2" s="1"/>
  <c r="D511" i="5" s="1"/>
  <c r="G485" i="1"/>
  <c r="D471" i="2" s="1"/>
  <c r="D510" i="5" s="1"/>
  <c r="G484" i="1"/>
  <c r="D470" i="2" s="1"/>
  <c r="D509" i="5" s="1"/>
  <c r="G483" i="1"/>
  <c r="D469" i="2" s="1"/>
  <c r="D508" i="5" s="1"/>
  <c r="G482" i="1"/>
  <c r="D468" i="2" s="1"/>
  <c r="D507" i="5" s="1"/>
  <c r="G481" i="1"/>
  <c r="D467" i="2" s="1"/>
  <c r="D506" i="5" s="1"/>
  <c r="G480" i="1"/>
  <c r="D466" i="2" s="1"/>
  <c r="D505" i="5" s="1"/>
  <c r="G479" i="1"/>
  <c r="D465" i="2" s="1"/>
  <c r="D504" i="5" s="1"/>
  <c r="G478" i="1"/>
  <c r="D464" i="2" s="1"/>
  <c r="D503" i="5" s="1"/>
  <c r="G477" i="1"/>
  <c r="D463" i="2" s="1"/>
  <c r="D502" i="5" s="1"/>
  <c r="G476" i="1"/>
  <c r="D462" i="2" s="1"/>
  <c r="D501" i="5" s="1"/>
  <c r="G475" i="1"/>
  <c r="D461" i="2" s="1"/>
  <c r="D500" i="5" s="1"/>
  <c r="G474" i="1"/>
  <c r="D460" i="2" s="1"/>
  <c r="D499" i="5" s="1"/>
  <c r="G473" i="1"/>
  <c r="D459" i="2" s="1"/>
  <c r="D498" i="5" s="1"/>
  <c r="G472" i="1"/>
  <c r="D458" i="2" s="1"/>
  <c r="D497" i="5" s="1"/>
  <c r="G471" i="1"/>
  <c r="D457" i="2" s="1"/>
  <c r="D496" i="5" s="1"/>
  <c r="G470" i="1"/>
  <c r="D456" i="2" s="1"/>
  <c r="D495" i="5" s="1"/>
  <c r="N451" i="1"/>
  <c r="G451"/>
  <c r="D437" i="2" s="1"/>
  <c r="D476" i="5" s="1"/>
  <c r="N407" i="1"/>
  <c r="G407"/>
  <c r="D393" i="2" s="1"/>
  <c r="D432" i="5" s="1"/>
  <c r="N350" i="1"/>
  <c r="N338"/>
  <c r="N330"/>
  <c r="N320"/>
  <c r="N314"/>
  <c r="N308"/>
  <c r="N300"/>
  <c r="N296"/>
  <c r="N290"/>
  <c r="N278"/>
  <c r="N262"/>
  <c r="N246"/>
  <c r="N230"/>
  <c r="N214"/>
  <c r="N190"/>
  <c r="G190"/>
  <c r="D176" i="2" s="1"/>
  <c r="D215" i="5" s="1"/>
  <c r="N161" i="1"/>
  <c r="N148"/>
  <c r="G148"/>
  <c r="D134" i="2" s="1"/>
  <c r="D173" i="5" s="1"/>
  <c r="N139" i="1"/>
  <c r="N135"/>
  <c r="N131"/>
  <c r="N127"/>
  <c r="G127"/>
  <c r="D113" i="2" s="1"/>
  <c r="D152" i="5" s="1"/>
  <c r="N123" i="1"/>
  <c r="G123"/>
  <c r="D109" i="2" s="1"/>
  <c r="D148" i="5" s="1"/>
  <c r="N119" i="1"/>
  <c r="G119"/>
  <c r="D105" i="2" s="1"/>
  <c r="D144" i="5" s="1"/>
  <c r="G1873" i="1"/>
  <c r="D1859" i="2" s="1"/>
  <c r="D1898" i="5" s="1"/>
  <c r="G1784" i="1"/>
  <c r="D1770" i="2" s="1"/>
  <c r="D1809" i="5" s="1"/>
  <c r="G1288" i="1"/>
  <c r="D1274" i="2" s="1"/>
  <c r="D1313" i="5" s="1"/>
  <c r="G1256" i="1"/>
  <c r="D1242" i="2" s="1"/>
  <c r="D1281" i="5" s="1"/>
  <c r="G950" i="1"/>
  <c r="D936" i="2" s="1"/>
  <c r="D975" i="5" s="1"/>
  <c r="G934" i="1"/>
  <c r="D920" i="2" s="1"/>
  <c r="D959" i="5" s="1"/>
  <c r="G131" i="1"/>
  <c r="D117" i="2" s="1"/>
  <c r="D156" i="5" s="1"/>
  <c r="G2073" i="1"/>
  <c r="D2059" i="2" s="1"/>
  <c r="D2098" i="5" s="1"/>
  <c r="G1837" i="1"/>
  <c r="D1823" i="2" s="1"/>
  <c r="D1862" i="5" s="1"/>
  <c r="G1768" i="1"/>
  <c r="D1754" i="2" s="1"/>
  <c r="D1793" i="5" s="1"/>
  <c r="G1736" i="1"/>
  <c r="D1722" i="2" s="1"/>
  <c r="D1761" i="5" s="1"/>
  <c r="G1680" i="1"/>
  <c r="D1666" i="2" s="1"/>
  <c r="D1705" i="5" s="1"/>
  <c r="G1640" i="1"/>
  <c r="D1626" i="2" s="1"/>
  <c r="D1665" i="5" s="1"/>
  <c r="G1632" i="1"/>
  <c r="D1618" i="2" s="1"/>
  <c r="D1657" i="5" s="1"/>
  <c r="N1608" i="1"/>
  <c r="G1608"/>
  <c r="D1594" i="2" s="1"/>
  <c r="D1633" i="5" s="1"/>
  <c r="N1592" i="1"/>
  <c r="N1576"/>
  <c r="N1560"/>
  <c r="N1536"/>
  <c r="G1536"/>
  <c r="D1522" i="2" s="1"/>
  <c r="D1561" i="5" s="1"/>
  <c r="N1504" i="1"/>
  <c r="G1504"/>
  <c r="D1490" i="2" s="1"/>
  <c r="D1529" i="5" s="1"/>
  <c r="N1488" i="1"/>
  <c r="G1488"/>
  <c r="D1474" i="2" s="1"/>
  <c r="D1513" i="5" s="1"/>
  <c r="N1472" i="1"/>
  <c r="G1472"/>
  <c r="D1458" i="2" s="1"/>
  <c r="D1497" i="5" s="1"/>
  <c r="N1456" i="1"/>
  <c r="G1456"/>
  <c r="D1442" i="2" s="1"/>
  <c r="D1481" i="5" s="1"/>
  <c r="N1440" i="1"/>
  <c r="G1440"/>
  <c r="D1426" i="2" s="1"/>
  <c r="D1465" i="5" s="1"/>
  <c r="N1424" i="1"/>
  <c r="G1424"/>
  <c r="D1410" i="2" s="1"/>
  <c r="D1449" i="5" s="1"/>
  <c r="N1408" i="1"/>
  <c r="G1408"/>
  <c r="D1394" i="2" s="1"/>
  <c r="D1433" i="5" s="1"/>
  <c r="N1392" i="1"/>
  <c r="G1392"/>
  <c r="D1378" i="2" s="1"/>
  <c r="D1417" i="5" s="1"/>
  <c r="N1376" i="1"/>
  <c r="G1376"/>
  <c r="D1362" i="2" s="1"/>
  <c r="D1401" i="5" s="1"/>
  <c r="N1360" i="1"/>
  <c r="N1344"/>
  <c r="G1344"/>
  <c r="D1330" i="2" s="1"/>
  <c r="D1369" i="5" s="1"/>
  <c r="G1176" i="1"/>
  <c r="D1162" i="2" s="1"/>
  <c r="D1201" i="5" s="1"/>
  <c r="G1144" i="1"/>
  <c r="D1130" i="2" s="1"/>
  <c r="D1169" i="5" s="1"/>
  <c r="G1050" i="1"/>
  <c r="D1036" i="2" s="1"/>
  <c r="D1075" i="5" s="1"/>
  <c r="G818" i="1"/>
  <c r="D804" i="2" s="1"/>
  <c r="D843" i="5" s="1"/>
  <c r="G761" i="1"/>
  <c r="D747" i="2" s="1"/>
  <c r="D786" i="5" s="1"/>
  <c r="G635" i="1"/>
  <c r="D621" i="2" s="1"/>
  <c r="D660" i="5" s="1"/>
  <c r="G627" i="1"/>
  <c r="D613" i="2" s="1"/>
  <c r="D652" i="5" s="1"/>
  <c r="N611" i="1"/>
  <c r="G611"/>
  <c r="D597" i="2" s="1"/>
  <c r="D636" i="5" s="1"/>
  <c r="N595" i="1"/>
  <c r="G595"/>
  <c r="D581" i="2" s="1"/>
  <c r="D620" i="5" s="1"/>
  <c r="N571" i="1"/>
  <c r="G571"/>
  <c r="D557" i="2" s="1"/>
  <c r="D596" i="5" s="1"/>
  <c r="N539" i="1"/>
  <c r="G539"/>
  <c r="D525" i="2" s="1"/>
  <c r="D564" i="5" s="1"/>
  <c r="N507" i="1"/>
  <c r="G507"/>
  <c r="D493" i="2" s="1"/>
  <c r="D532" i="5" s="1"/>
  <c r="N459" i="1"/>
  <c r="N455"/>
  <c r="N447"/>
  <c r="N423"/>
  <c r="G423"/>
  <c r="D409" i="2" s="1"/>
  <c r="D448" i="5" s="1"/>
  <c r="N391" i="1"/>
  <c r="G391"/>
  <c r="D377" i="2" s="1"/>
  <c r="D416" i="5" s="1"/>
  <c r="G320" i="1"/>
  <c r="D306" i="2" s="1"/>
  <c r="D345" i="5" s="1"/>
  <c r="G308" i="1"/>
  <c r="D294" i="2" s="1"/>
  <c r="D333" i="5" s="1"/>
  <c r="G300" i="1"/>
  <c r="D286" i="2" s="1"/>
  <c r="D325" i="5" s="1"/>
  <c r="G296" i="1"/>
  <c r="D282" i="2" s="1"/>
  <c r="D321" i="5" s="1"/>
  <c r="G278" i="1"/>
  <c r="D264" i="2" s="1"/>
  <c r="D303" i="5" s="1"/>
  <c r="G262" i="1"/>
  <c r="D248" i="2" s="1"/>
  <c r="D287" i="5" s="1"/>
  <c r="G246" i="1"/>
  <c r="D232" i="2" s="1"/>
  <c r="D271" i="5" s="1"/>
  <c r="G214" i="1"/>
  <c r="D200" i="2" s="1"/>
  <c r="D239" i="5" s="1"/>
  <c r="N198" i="1"/>
  <c r="G174"/>
  <c r="D160" i="2" s="1"/>
  <c r="D199" i="5" s="1"/>
  <c r="G142" i="1"/>
  <c r="D128" i="2" s="1"/>
  <c r="D167" i="5" s="1"/>
  <c r="N1216" i="1"/>
  <c r="G1216"/>
  <c r="D1202" i="2" s="1"/>
  <c r="D1241" i="5" s="1"/>
  <c r="N1200" i="1"/>
  <c r="G1200"/>
  <c r="D1186" i="2" s="1"/>
  <c r="D1225" i="5" s="1"/>
  <c r="N1184" i="1"/>
  <c r="G1184"/>
  <c r="D1170" i="2" s="1"/>
  <c r="D1209" i="5" s="1"/>
  <c r="N1168" i="1"/>
  <c r="G1168"/>
  <c r="D1154" i="2" s="1"/>
  <c r="D1193" i="5" s="1"/>
  <c r="N1152" i="1"/>
  <c r="G1152"/>
  <c r="D1138" i="2" s="1"/>
  <c r="D1177" i="5" s="1"/>
  <c r="N1138" i="1"/>
  <c r="G1138"/>
  <c r="D1124" i="2" s="1"/>
  <c r="D1163" i="5" s="1"/>
  <c r="N1122" i="1"/>
  <c r="G1122"/>
  <c r="D1108" i="2" s="1"/>
  <c r="D1147" i="5" s="1"/>
  <c r="N1106" i="1"/>
  <c r="G1106"/>
  <c r="D1092" i="2" s="1"/>
  <c r="D1131" i="5" s="1"/>
  <c r="N1090" i="1"/>
  <c r="G1090"/>
  <c r="D1076" i="2" s="1"/>
  <c r="D1115" i="5" s="1"/>
  <c r="N1074" i="1"/>
  <c r="G1074"/>
  <c r="D1060" i="2" s="1"/>
  <c r="D1099" i="5" s="1"/>
  <c r="N1058" i="1"/>
  <c r="G1058"/>
  <c r="D1044" i="2" s="1"/>
  <c r="D1083" i="5" s="1"/>
  <c r="N1042" i="1"/>
  <c r="G1042"/>
  <c r="D1028" i="2" s="1"/>
  <c r="D1067" i="5" s="1"/>
  <c r="N1026" i="1"/>
  <c r="G1026"/>
  <c r="D1012" i="2" s="1"/>
  <c r="D1051" i="5" s="1"/>
  <c r="N1010" i="1"/>
  <c r="G1010"/>
  <c r="D996" i="2" s="1"/>
  <c r="D1035" i="5" s="1"/>
  <c r="N996" i="1"/>
  <c r="G996"/>
  <c r="D982" i="2" s="1"/>
  <c r="D1021" i="5" s="1"/>
  <c r="N988" i="1"/>
  <c r="N980"/>
  <c r="N972"/>
  <c r="N964"/>
  <c r="N954"/>
  <c r="G954"/>
  <c r="D940" i="2" s="1"/>
  <c r="D979" i="5" s="1"/>
  <c r="N946" i="1"/>
  <c r="G946"/>
  <c r="D932" i="2" s="1"/>
  <c r="D971" i="5" s="1"/>
  <c r="N938" i="1"/>
  <c r="G938"/>
  <c r="D924" i="2" s="1"/>
  <c r="D963" i="5" s="1"/>
  <c r="G721" i="1"/>
  <c r="D707" i="2" s="1"/>
  <c r="D746" i="5" s="1"/>
  <c r="N665" i="1"/>
  <c r="G665"/>
  <c r="D651" i="2" s="1"/>
  <c r="D690" i="5" s="1"/>
  <c r="N657" i="1"/>
  <c r="N647"/>
  <c r="G647"/>
  <c r="D633" i="2" s="1"/>
  <c r="D672" i="5" s="1"/>
  <c r="G639" i="1"/>
  <c r="D625" i="2" s="1"/>
  <c r="D664" i="5" s="1"/>
  <c r="G631" i="1"/>
  <c r="D617" i="2" s="1"/>
  <c r="D656" i="5" s="1"/>
  <c r="N623" i="1"/>
  <c r="G623"/>
  <c r="D609" i="2" s="1"/>
  <c r="D648" i="5" s="1"/>
  <c r="N615" i="1"/>
  <c r="G615"/>
  <c r="D601" i="2" s="1"/>
  <c r="D640" i="5" s="1"/>
  <c r="N607" i="1"/>
  <c r="G607"/>
  <c r="D593" i="2" s="1"/>
  <c r="D632" i="5" s="1"/>
  <c r="N599" i="1"/>
  <c r="G599"/>
  <c r="D585" i="2" s="1"/>
  <c r="D624" i="5" s="1"/>
  <c r="N591" i="1"/>
  <c r="G591"/>
  <c r="D577" i="2" s="1"/>
  <c r="D616" i="5" s="1"/>
  <c r="N579" i="1"/>
  <c r="G579"/>
  <c r="D565" i="2" s="1"/>
  <c r="D604" i="5" s="1"/>
  <c r="N563" i="1"/>
  <c r="G563"/>
  <c r="D549" i="2" s="1"/>
  <c r="D588" i="5" s="1"/>
  <c r="N547" i="1"/>
  <c r="G547"/>
  <c r="D533" i="2" s="1"/>
  <c r="D572" i="5" s="1"/>
  <c r="N531" i="1"/>
  <c r="G531"/>
  <c r="D517" i="2" s="1"/>
  <c r="D556" i="5" s="1"/>
  <c r="N515" i="1"/>
  <c r="G515"/>
  <c r="D501" i="2" s="1"/>
  <c r="D540" i="5" s="1"/>
  <c r="N499" i="1"/>
  <c r="G499"/>
  <c r="D485" i="2" s="1"/>
  <c r="D524" i="5" s="1"/>
  <c r="G459" i="1"/>
  <c r="D445" i="2" s="1"/>
  <c r="D484" i="5" s="1"/>
  <c r="G455" i="1"/>
  <c r="D441" i="2" s="1"/>
  <c r="D480" i="5" s="1"/>
  <c r="G447" i="1"/>
  <c r="D433" i="2" s="1"/>
  <c r="D472" i="5" s="1"/>
  <c r="N431" i="1"/>
  <c r="G431"/>
  <c r="D417" i="2" s="1"/>
  <c r="D456" i="5" s="1"/>
  <c r="N415" i="1"/>
  <c r="G415"/>
  <c r="D401" i="2" s="1"/>
  <c r="D440" i="5" s="1"/>
  <c r="N399" i="1"/>
  <c r="G399"/>
  <c r="D385" i="2" s="1"/>
  <c r="D424" i="5" s="1"/>
  <c r="N383" i="1"/>
  <c r="G383"/>
  <c r="D369" i="2" s="1"/>
  <c r="D408" i="5" s="1"/>
  <c r="G198" i="1"/>
  <c r="D184" i="2" s="1"/>
  <c r="D223" i="5" s="1"/>
  <c r="N182" i="1"/>
  <c r="G182"/>
  <c r="D168" i="2" s="1"/>
  <c r="D207" i="5" s="1"/>
  <c r="N166" i="1"/>
  <c r="G166"/>
  <c r="D152" i="2" s="1"/>
  <c r="D191" i="5" s="1"/>
  <c r="N156" i="1"/>
  <c r="G156"/>
  <c r="D142" i="2" s="1"/>
  <c r="D181" i="5" s="1"/>
  <c r="N152" i="1"/>
  <c r="G152"/>
  <c r="D138" i="2" s="1"/>
  <c r="D177" i="5" s="1"/>
  <c r="N144" i="1"/>
  <c r="G144"/>
  <c r="D130" i="2" s="1"/>
  <c r="D169" i="5" s="1"/>
  <c r="N140" i="1"/>
  <c r="G140"/>
  <c r="D126" i="2" s="1"/>
  <c r="D165" i="5" s="1"/>
  <c r="N138" i="1"/>
  <c r="G138"/>
  <c r="D124" i="2" s="1"/>
  <c r="D163" i="5" s="1"/>
  <c r="N136" i="1"/>
  <c r="G136"/>
  <c r="D122" i="2" s="1"/>
  <c r="D161" i="5" s="1"/>
  <c r="N134" i="1"/>
  <c r="G134"/>
  <c r="D120" i="2" s="1"/>
  <c r="D159" i="5" s="1"/>
  <c r="N132" i="1"/>
  <c r="G132"/>
  <c r="D118" i="2" s="1"/>
  <c r="D157" i="5" s="1"/>
  <c r="N130" i="1"/>
  <c r="G130"/>
  <c r="D116" i="2" s="1"/>
  <c r="D155" i="5" s="1"/>
  <c r="N128" i="1"/>
  <c r="G128"/>
  <c r="D114" i="2" s="1"/>
  <c r="D153" i="5" s="1"/>
  <c r="N126" i="1"/>
  <c r="G126"/>
  <c r="D112" i="2" s="1"/>
  <c r="D151" i="5" s="1"/>
  <c r="N124" i="1"/>
  <c r="G124"/>
  <c r="D110" i="2" s="1"/>
  <c r="D149" i="5" s="1"/>
  <c r="N122" i="1"/>
  <c r="N120"/>
  <c r="G120"/>
  <c r="D106" i="2" s="1"/>
  <c r="D145" i="5" s="1"/>
  <c r="N118" i="1"/>
  <c r="G118"/>
  <c r="D104" i="2" s="1"/>
  <c r="D143" i="5" s="1"/>
  <c r="N2115" i="1"/>
  <c r="G2093"/>
  <c r="D2079" i="2" s="1"/>
  <c r="D2118" i="5" s="1"/>
  <c r="G2085" i="1"/>
  <c r="D2071" i="2" s="1"/>
  <c r="D2110" i="5" s="1"/>
  <c r="G2077" i="1"/>
  <c r="D2063" i="2" s="1"/>
  <c r="D2102" i="5" s="1"/>
  <c r="N2069" i="1"/>
  <c r="G2069"/>
  <c r="D2055" i="2" s="1"/>
  <c r="D2094" i="5" s="1"/>
  <c r="G2061" i="1"/>
  <c r="D2047" i="2" s="1"/>
  <c r="D2086" i="5" s="1"/>
  <c r="N2015" i="1"/>
  <c r="G1997"/>
  <c r="D1983" i="2" s="1"/>
  <c r="D2022" i="5" s="1"/>
  <c r="N1989" i="1"/>
  <c r="N1983"/>
  <c r="N1977"/>
  <c r="G1977"/>
  <c r="D1963" i="2" s="1"/>
  <c r="D2002" i="5" s="1"/>
  <c r="N1973" i="1"/>
  <c r="N1969"/>
  <c r="G1969"/>
  <c r="D1955" i="2" s="1"/>
  <c r="D1994" i="5" s="1"/>
  <c r="N1965" i="1"/>
  <c r="G1965"/>
  <c r="D1951" i="2" s="1"/>
  <c r="D1990" i="5" s="1"/>
  <c r="N1961" i="1"/>
  <c r="G1961"/>
  <c r="D1947" i="2" s="1"/>
  <c r="D1986" i="5" s="1"/>
  <c r="N1957" i="1"/>
  <c r="G1957"/>
  <c r="D1943" i="2" s="1"/>
  <c r="D1982" i="5" s="1"/>
  <c r="N1953" i="1"/>
  <c r="G1953"/>
  <c r="D1939" i="2" s="1"/>
  <c r="D1978" i="5" s="1"/>
  <c r="N1949" i="1"/>
  <c r="G1949"/>
  <c r="D1935" i="2" s="1"/>
  <c r="D1974" i="5" s="1"/>
  <c r="N1945" i="1"/>
  <c r="G1945"/>
  <c r="D1931" i="2" s="1"/>
  <c r="D1970" i="5" s="1"/>
  <c r="N1941" i="1"/>
  <c r="G1941"/>
  <c r="D1927" i="2" s="1"/>
  <c r="D1966" i="5" s="1"/>
  <c r="N1937" i="1"/>
  <c r="G1937"/>
  <c r="D1923" i="2" s="1"/>
  <c r="D1962" i="5" s="1"/>
  <c r="N1933" i="1"/>
  <c r="G1933"/>
  <c r="D1919" i="2" s="1"/>
  <c r="D1958" i="5" s="1"/>
  <c r="N1929" i="1"/>
  <c r="G1929"/>
  <c r="D1915" i="2" s="1"/>
  <c r="D1954" i="5" s="1"/>
  <c r="N1925" i="1"/>
  <c r="N1917"/>
  <c r="G1917"/>
  <c r="D1903" i="2" s="1"/>
  <c r="D1942" i="5" s="1"/>
  <c r="N1913" i="1"/>
  <c r="G1913"/>
  <c r="D1899" i="2" s="1"/>
  <c r="D1938" i="5" s="1"/>
  <c r="N1909" i="1"/>
  <c r="G1909"/>
  <c r="D1895" i="2" s="1"/>
  <c r="D1934" i="5" s="1"/>
  <c r="N1905" i="1"/>
  <c r="G1905"/>
  <c r="D1891" i="2" s="1"/>
  <c r="D1930" i="5" s="1"/>
  <c r="N1901" i="1"/>
  <c r="G1901"/>
  <c r="D1887" i="2" s="1"/>
  <c r="D1926" i="5" s="1"/>
  <c r="N1897" i="1"/>
  <c r="G1897"/>
  <c r="D1883" i="2" s="1"/>
  <c r="D1922" i="5" s="1"/>
  <c r="N1893" i="1"/>
  <c r="G1893"/>
  <c r="D1879" i="2" s="1"/>
  <c r="D1918" i="5" s="1"/>
  <c r="N1889" i="1"/>
  <c r="G1889"/>
  <c r="D1875" i="2" s="1"/>
  <c r="D1914" i="5" s="1"/>
  <c r="N1885" i="1"/>
  <c r="N1881"/>
  <c r="N1875"/>
  <c r="N1869"/>
  <c r="N1863"/>
  <c r="N1853"/>
  <c r="N1845"/>
  <c r="N1841"/>
  <c r="N1833"/>
  <c r="G1821"/>
  <c r="D1807" i="2" s="1"/>
  <c r="D1846" i="5" s="1"/>
  <c r="G1817" i="1"/>
  <c r="D1803" i="2" s="1"/>
  <c r="D1842" i="5" s="1"/>
  <c r="G1813" i="1"/>
  <c r="D1799" i="2" s="1"/>
  <c r="D1838" i="5" s="1"/>
  <c r="G1811" i="1"/>
  <c r="D1797" i="2" s="1"/>
  <c r="D1836" i="5" s="1"/>
  <c r="G1808" i="1"/>
  <c r="D1794" i="2" s="1"/>
  <c r="D1833" i="5" s="1"/>
  <c r="G1804" i="1"/>
  <c r="D1790" i="2" s="1"/>
  <c r="D1829" i="5" s="1"/>
  <c r="G1800" i="1"/>
  <c r="D1786" i="2" s="1"/>
  <c r="D1825" i="5" s="1"/>
  <c r="G1796" i="1"/>
  <c r="D1782" i="2" s="1"/>
  <c r="D1821" i="5" s="1"/>
  <c r="N1792" i="1"/>
  <c r="N1788"/>
  <c r="N1782"/>
  <c r="G1772"/>
  <c r="D1758" i="2" s="1"/>
  <c r="D1797" i="5" s="1"/>
  <c r="G1764" i="1"/>
  <c r="D1750" i="2" s="1"/>
  <c r="D1789" i="5" s="1"/>
  <c r="N1760" i="1"/>
  <c r="N1752"/>
  <c r="G1752"/>
  <c r="D1738" i="2" s="1"/>
  <c r="D1777" i="5" s="1"/>
  <c r="N1748" i="1"/>
  <c r="N1740"/>
  <c r="N1732"/>
  <c r="G1700"/>
  <c r="D1686" i="2" s="1"/>
  <c r="D1725" i="5" s="1"/>
  <c r="N1684" i="1"/>
  <c r="N1676"/>
  <c r="G1624"/>
  <c r="D1610" i="2" s="1"/>
  <c r="D1649" i="5" s="1"/>
  <c r="G1592" i="1"/>
  <c r="D1578" i="2" s="1"/>
  <c r="D1617" i="5" s="1"/>
  <c r="G1576" i="1"/>
  <c r="D1562" i="2" s="1"/>
  <c r="D1601" i="5" s="1"/>
  <c r="G1560" i="1"/>
  <c r="D1546" i="2" s="1"/>
  <c r="D1585" i="5" s="1"/>
  <c r="N1544" i="1"/>
  <c r="G1544"/>
  <c r="D1530" i="2" s="1"/>
  <c r="D1569" i="5" s="1"/>
  <c r="N1528" i="1"/>
  <c r="G1528"/>
  <c r="D1514" i="2" s="1"/>
  <c r="D1553" i="5" s="1"/>
  <c r="N1512" i="1"/>
  <c r="G1512"/>
  <c r="D1498" i="2" s="1"/>
  <c r="D1537" i="5" s="1"/>
  <c r="G1496" i="1"/>
  <c r="D1482" i="2" s="1"/>
  <c r="D1521" i="5" s="1"/>
  <c r="G1480" i="1"/>
  <c r="D1466" i="2" s="1"/>
  <c r="D1505" i="5" s="1"/>
  <c r="G1464" i="1"/>
  <c r="D1450" i="2" s="1"/>
  <c r="D1489" i="5" s="1"/>
  <c r="G1448" i="1"/>
  <c r="D1434" i="2" s="1"/>
  <c r="D1473" i="5" s="1"/>
  <c r="G1432" i="1"/>
  <c r="D1418" i="2" s="1"/>
  <c r="D1457" i="5" s="1"/>
  <c r="G1416" i="1"/>
  <c r="D1402" i="2" s="1"/>
  <c r="D1441" i="5" s="1"/>
  <c r="G1400" i="1"/>
  <c r="D1386" i="2" s="1"/>
  <c r="D1425" i="5" s="1"/>
  <c r="G1384" i="1"/>
  <c r="D1370" i="2" s="1"/>
  <c r="D1409" i="5" s="1"/>
  <c r="G1352" i="1"/>
  <c r="D1338" i="2" s="1"/>
  <c r="D1377" i="5" s="1"/>
  <c r="G1336" i="1"/>
  <c r="D1322" i="2" s="1"/>
  <c r="D1361" i="5" s="1"/>
  <c r="G1320" i="1"/>
  <c r="D1306" i="2" s="1"/>
  <c r="D1345" i="5" s="1"/>
  <c r="G1304" i="1"/>
  <c r="D1290" i="2" s="1"/>
  <c r="D1329" i="5" s="1"/>
  <c r="G926" i="1"/>
  <c r="D912" i="2" s="1"/>
  <c r="D951" i="5" s="1"/>
  <c r="G902" i="1"/>
  <c r="D888" i="2" s="1"/>
  <c r="D927" i="5" s="1"/>
  <c r="G894" i="1"/>
  <c r="D880" i="2" s="1"/>
  <c r="D919" i="5" s="1"/>
  <c r="G886" i="1"/>
  <c r="D872" i="2" s="1"/>
  <c r="D911" i="5" s="1"/>
  <c r="G878" i="1"/>
  <c r="D864" i="2" s="1"/>
  <c r="D903" i="5" s="1"/>
  <c r="G870" i="1"/>
  <c r="D856" i="2" s="1"/>
  <c r="D895" i="5" s="1"/>
  <c r="G862" i="1"/>
  <c r="D848" i="2" s="1"/>
  <c r="D887" i="5" s="1"/>
  <c r="G854" i="1"/>
  <c r="D840" i="2" s="1"/>
  <c r="D879" i="5" s="1"/>
  <c r="G846" i="1"/>
  <c r="D832" i="2" s="1"/>
  <c r="D871" i="5" s="1"/>
  <c r="G838" i="1"/>
  <c r="D824" i="2" s="1"/>
  <c r="D863" i="5" s="1"/>
  <c r="G830" i="1"/>
  <c r="D816" i="2" s="1"/>
  <c r="D855" i="5" s="1"/>
  <c r="G822" i="1"/>
  <c r="D808" i="2" s="1"/>
  <c r="D847" i="5" s="1"/>
  <c r="G312" i="1"/>
  <c r="D298" i="2" s="1"/>
  <c r="D337" i="5" s="1"/>
  <c r="G304" i="1"/>
  <c r="D290" i="2" s="1"/>
  <c r="D329" i="5" s="1"/>
  <c r="G254" i="1"/>
  <c r="D240" i="2" s="1"/>
  <c r="D279" i="5" s="1"/>
  <c r="G238" i="1"/>
  <c r="D224" i="2" s="1"/>
  <c r="D263" i="5" s="1"/>
  <c r="G222" i="1"/>
  <c r="D208" i="2" s="1"/>
  <c r="D247" i="5" s="1"/>
  <c r="G206" i="1"/>
  <c r="D192" i="2" s="1"/>
  <c r="D231" i="5" s="1"/>
  <c r="B1334" i="2"/>
  <c r="C1373" i="5" s="1"/>
  <c r="N1348" i="1"/>
  <c r="B1318" i="2"/>
  <c r="C1357" i="5" s="1"/>
  <c r="N1332" i="1"/>
  <c r="B1302" i="2"/>
  <c r="C1341" i="5" s="1"/>
  <c r="N1316" i="1"/>
  <c r="B1286" i="2"/>
  <c r="C1325" i="5" s="1"/>
  <c r="N1300" i="1"/>
  <c r="B1270" i="2"/>
  <c r="C1309" i="5" s="1"/>
  <c r="N1284" i="1"/>
  <c r="B1254" i="2"/>
  <c r="C1293" i="5" s="1"/>
  <c r="N1268" i="1"/>
  <c r="B1238" i="2"/>
  <c r="C1277" i="5" s="1"/>
  <c r="N1252" i="1"/>
  <c r="B1222" i="2"/>
  <c r="C1261" i="5" s="1"/>
  <c r="N1236" i="1"/>
  <c r="B1206" i="2"/>
  <c r="C1245" i="5" s="1"/>
  <c r="N1220" i="1"/>
  <c r="B1190" i="2"/>
  <c r="C1229" i="5" s="1"/>
  <c r="N1204" i="1"/>
  <c r="B1174" i="2"/>
  <c r="C1213" i="5" s="1"/>
  <c r="N1188" i="1"/>
  <c r="B1158" i="2"/>
  <c r="C1197" i="5" s="1"/>
  <c r="N1172" i="1"/>
  <c r="B1142" i="2"/>
  <c r="C1181" i="5" s="1"/>
  <c r="N1156" i="1"/>
  <c r="B1126" i="2"/>
  <c r="C1165" i="5" s="1"/>
  <c r="N1140" i="1"/>
  <c r="B1112" i="2"/>
  <c r="C1151" i="5" s="1"/>
  <c r="N1126" i="1"/>
  <c r="B1096" i="2"/>
  <c r="C1135" i="5" s="1"/>
  <c r="N1110" i="1"/>
  <c r="B1080" i="2"/>
  <c r="C1119" i="5" s="1"/>
  <c r="N1094" i="1"/>
  <c r="B1064" i="2"/>
  <c r="C1103" i="5" s="1"/>
  <c r="N1078" i="1"/>
  <c r="B1048" i="2"/>
  <c r="C1087" i="5" s="1"/>
  <c r="N1062" i="1"/>
  <c r="B1032" i="2"/>
  <c r="C1071" i="5" s="1"/>
  <c r="N1046" i="1"/>
  <c r="B1016" i="2"/>
  <c r="C1055" i="5" s="1"/>
  <c r="N1030" i="1"/>
  <c r="B1000" i="2"/>
  <c r="C1039" i="5" s="1"/>
  <c r="N1014" i="1"/>
  <c r="N2213"/>
  <c r="G2213"/>
  <c r="D2199" i="2" s="1"/>
  <c r="D2238" i="5" s="1"/>
  <c r="N2209" i="1"/>
  <c r="G2209"/>
  <c r="D2195" i="2" s="1"/>
  <c r="D2234" i="5" s="1"/>
  <c r="N2205" i="1"/>
  <c r="G2205"/>
  <c r="D2191" i="2" s="1"/>
  <c r="D2230" i="5" s="1"/>
  <c r="N2201" i="1"/>
  <c r="G2201"/>
  <c r="D2187" i="2" s="1"/>
  <c r="D2226" i="5" s="1"/>
  <c r="N2197" i="1"/>
  <c r="G2197"/>
  <c r="D2183" i="2" s="1"/>
  <c r="D2222" i="5" s="1"/>
  <c r="N2193" i="1"/>
  <c r="G2193"/>
  <c r="D2179" i="2" s="1"/>
  <c r="D2218" i="5" s="1"/>
  <c r="N2189" i="1"/>
  <c r="G2189"/>
  <c r="D2175" i="2" s="1"/>
  <c r="D2214" i="5" s="1"/>
  <c r="N2185" i="1"/>
  <c r="G2185"/>
  <c r="D2171" i="2" s="1"/>
  <c r="D2210" i="5" s="1"/>
  <c r="N2181" i="1"/>
  <c r="G2181"/>
  <c r="D2167" i="2" s="1"/>
  <c r="D2206" i="5" s="1"/>
  <c r="N2177" i="1"/>
  <c r="G2177"/>
  <c r="D2163" i="2" s="1"/>
  <c r="D2202" i="5" s="1"/>
  <c r="N2173" i="1"/>
  <c r="G2173"/>
  <c r="D2159" i="2" s="1"/>
  <c r="D2198" i="5" s="1"/>
  <c r="N2169" i="1"/>
  <c r="G2169"/>
  <c r="D2155" i="2" s="1"/>
  <c r="D2194" i="5" s="1"/>
  <c r="N2165" i="1"/>
  <c r="G2165"/>
  <c r="D2151" i="2" s="1"/>
  <c r="D2190" i="5" s="1"/>
  <c r="N2161" i="1"/>
  <c r="G2161"/>
  <c r="D2147" i="2" s="1"/>
  <c r="D2186" i="5" s="1"/>
  <c r="N2157" i="1"/>
  <c r="G2157"/>
  <c r="D2143" i="2" s="1"/>
  <c r="D2182" i="5" s="1"/>
  <c r="N2153" i="1"/>
  <c r="G2153"/>
  <c r="D2139" i="2" s="1"/>
  <c r="D2178" i="5" s="1"/>
  <c r="N2149" i="1"/>
  <c r="G2149"/>
  <c r="D2135" i="2" s="1"/>
  <c r="D2174" i="5" s="1"/>
  <c r="N2145" i="1"/>
  <c r="G2145"/>
  <c r="D2131" i="2" s="1"/>
  <c r="D2170" i="5" s="1"/>
  <c r="N2141" i="1"/>
  <c r="G2141"/>
  <c r="D2127" i="2" s="1"/>
  <c r="D2166" i="5" s="1"/>
  <c r="N2137" i="1"/>
  <c r="G2137"/>
  <c r="D2123" i="2" s="1"/>
  <c r="D2162" i="5" s="1"/>
  <c r="N2133" i="1"/>
  <c r="G2133"/>
  <c r="D2119" i="2" s="1"/>
  <c r="D2158" i="5" s="1"/>
  <c r="N2129" i="1"/>
  <c r="G2129"/>
  <c r="D2115" i="2" s="1"/>
  <c r="D2154" i="5" s="1"/>
  <c r="N2125" i="1"/>
  <c r="G2125"/>
  <c r="D2111" i="2" s="1"/>
  <c r="D2150" i="5" s="1"/>
  <c r="N2121" i="1"/>
  <c r="G2121"/>
  <c r="D2107" i="2" s="1"/>
  <c r="D2146" i="5" s="1"/>
  <c r="N2117" i="1"/>
  <c r="G2117"/>
  <c r="D2103" i="2" s="1"/>
  <c r="D2142" i="5" s="1"/>
  <c r="N2113" i="1"/>
  <c r="G2113"/>
  <c r="D2099" i="2" s="1"/>
  <c r="D2138" i="5" s="1"/>
  <c r="N2109" i="1"/>
  <c r="G2109"/>
  <c r="D2095" i="2" s="1"/>
  <c r="D2134" i="5" s="1"/>
  <c r="N2105" i="1"/>
  <c r="G2105"/>
  <c r="D2091" i="2" s="1"/>
  <c r="D2130" i="5" s="1"/>
  <c r="N2097" i="1"/>
  <c r="G2097"/>
  <c r="D2083" i="2" s="1"/>
  <c r="D2122" i="5" s="1"/>
  <c r="N2091" i="1"/>
  <c r="N2087"/>
  <c r="N2083"/>
  <c r="N2079"/>
  <c r="N2075"/>
  <c r="N2071"/>
  <c r="N2067"/>
  <c r="N2063"/>
  <c r="N2059"/>
  <c r="N2053"/>
  <c r="G2053"/>
  <c r="D2039" i="2" s="1"/>
  <c r="D2078" i="5" s="1"/>
  <c r="N2049" i="1"/>
  <c r="G2049"/>
  <c r="D2035" i="2" s="1"/>
  <c r="D2074" i="5" s="1"/>
  <c r="N2045" i="1"/>
  <c r="G2045"/>
  <c r="D2031" i="2" s="1"/>
  <c r="D2070" i="5" s="1"/>
  <c r="N2041" i="1"/>
  <c r="G2041"/>
  <c r="D2027" i="2" s="1"/>
  <c r="D2066" i="5" s="1"/>
  <c r="N2037" i="1"/>
  <c r="G2037"/>
  <c r="D2023" i="2" s="1"/>
  <c r="D2062" i="5" s="1"/>
  <c r="N2033" i="1"/>
  <c r="G2033"/>
  <c r="D2019" i="2" s="1"/>
  <c r="D2058" i="5" s="1"/>
  <c r="N2029" i="1"/>
  <c r="G2029"/>
  <c r="D2015" i="2" s="1"/>
  <c r="D2054" i="5" s="1"/>
  <c r="N2025" i="1"/>
  <c r="G2025"/>
  <c r="D2011" i="2" s="1"/>
  <c r="D2050" i="5" s="1"/>
  <c r="N2021" i="1"/>
  <c r="G2021"/>
  <c r="D2007" i="2" s="1"/>
  <c r="D2046" i="5" s="1"/>
  <c r="G2005" i="1"/>
  <c r="D1991" i="2" s="1"/>
  <c r="D2030" i="5" s="1"/>
  <c r="G2001" i="1"/>
  <c r="D1987" i="2" s="1"/>
  <c r="D2026" i="5" s="1"/>
  <c r="G1993" i="1"/>
  <c r="D1979" i="2" s="1"/>
  <c r="D2018" i="5" s="1"/>
  <c r="G1985" i="1"/>
  <c r="D1971" i="2" s="1"/>
  <c r="D2010" i="5" s="1"/>
  <c r="G1955" i="1"/>
  <c r="D1941" i="2" s="1"/>
  <c r="D1980" i="5" s="1"/>
  <c r="G1885" i="1"/>
  <c r="D1871" i="2" s="1"/>
  <c r="D1910" i="5" s="1"/>
  <c r="G1881" i="1"/>
  <c r="D1867" i="2" s="1"/>
  <c r="D1906" i="5" s="1"/>
  <c r="G1869" i="1"/>
  <c r="D1855" i="2" s="1"/>
  <c r="D1894" i="5" s="1"/>
  <c r="G1853" i="1"/>
  <c r="D1839" i="2" s="1"/>
  <c r="D1878" i="5" s="1"/>
  <c r="G1845" i="1"/>
  <c r="D1831" i="2" s="1"/>
  <c r="D1870" i="5" s="1"/>
  <c r="G1841" i="1"/>
  <c r="D1827" i="2" s="1"/>
  <c r="D1866" i="5" s="1"/>
  <c r="G1833" i="1"/>
  <c r="D1819" i="2" s="1"/>
  <c r="D1858" i="5" s="1"/>
  <c r="G1792" i="1"/>
  <c r="D1778" i="2" s="1"/>
  <c r="D1817" i="5" s="1"/>
  <c r="G1788" i="1"/>
  <c r="D1774" i="2" s="1"/>
  <c r="D1813" i="5" s="1"/>
  <c r="G1760" i="1"/>
  <c r="D1746" i="2" s="1"/>
  <c r="D1785" i="5" s="1"/>
  <c r="G1748" i="1"/>
  <c r="D1734" i="2" s="1"/>
  <c r="D1773" i="5" s="1"/>
  <c r="G1740" i="1"/>
  <c r="D1726" i="2" s="1"/>
  <c r="D1765" i="5" s="1"/>
  <c r="G1732" i="1"/>
  <c r="D1718" i="2" s="1"/>
  <c r="D1757" i="5" s="1"/>
  <c r="G1724" i="1"/>
  <c r="D1710" i="2" s="1"/>
  <c r="D1749" i="5" s="1"/>
  <c r="G1716" i="1"/>
  <c r="D1702" i="2" s="1"/>
  <c r="D1741" i="5" s="1"/>
  <c r="G1708" i="1"/>
  <c r="D1694" i="2" s="1"/>
  <c r="D1733" i="5" s="1"/>
  <c r="G1692" i="1"/>
  <c r="D1678" i="2" s="1"/>
  <c r="D1717" i="5" s="1"/>
  <c r="G1684" i="1"/>
  <c r="D1670" i="2" s="1"/>
  <c r="D1709" i="5" s="1"/>
  <c r="G1676" i="1"/>
  <c r="D1662" i="2" s="1"/>
  <c r="D1701" i="5" s="1"/>
  <c r="G1668" i="1"/>
  <c r="D1654" i="2" s="1"/>
  <c r="D1693" i="5" s="1"/>
  <c r="G1660" i="1"/>
  <c r="D1646" i="2" s="1"/>
  <c r="D1685" i="5" s="1"/>
  <c r="G1652" i="1"/>
  <c r="D1638" i="2" s="1"/>
  <c r="D1677" i="5" s="1"/>
  <c r="N1644" i="1"/>
  <c r="G1644"/>
  <c r="D1630" i="2" s="1"/>
  <c r="D1669" i="5" s="1"/>
  <c r="G1636" i="1"/>
  <c r="D1622" i="2" s="1"/>
  <c r="D1661" i="5" s="1"/>
  <c r="G1628" i="1"/>
  <c r="D1614" i="2" s="1"/>
  <c r="D1653" i="5" s="1"/>
  <c r="N1620" i="1"/>
  <c r="G1620"/>
  <c r="D1606" i="2" s="1"/>
  <c r="D1645" i="5" s="1"/>
  <c r="N1612" i="1"/>
  <c r="G1612"/>
  <c r="D1598" i="2" s="1"/>
  <c r="D1637" i="5" s="1"/>
  <c r="N1604" i="1"/>
  <c r="G1604"/>
  <c r="D1590" i="2" s="1"/>
  <c r="D1629" i="5" s="1"/>
  <c r="N1596" i="1"/>
  <c r="G1596"/>
  <c r="D1582" i="2" s="1"/>
  <c r="D1621" i="5" s="1"/>
  <c r="N1588" i="1"/>
  <c r="G1588"/>
  <c r="D1574" i="2" s="1"/>
  <c r="D1613" i="5" s="1"/>
  <c r="N1580" i="1"/>
  <c r="G1580"/>
  <c r="D1566" i="2" s="1"/>
  <c r="D1605" i="5" s="1"/>
  <c r="N1572" i="1"/>
  <c r="G1572"/>
  <c r="D1558" i="2" s="1"/>
  <c r="D1597" i="5" s="1"/>
  <c r="N1564" i="1"/>
  <c r="G1564"/>
  <c r="D1550" i="2" s="1"/>
  <c r="D1589" i="5" s="1"/>
  <c r="N1556" i="1"/>
  <c r="G1556"/>
  <c r="D1542" i="2" s="1"/>
  <c r="D1581" i="5" s="1"/>
  <c r="N1548" i="1"/>
  <c r="G1548"/>
  <c r="D1534" i="2" s="1"/>
  <c r="D1573" i="5" s="1"/>
  <c r="N1540" i="1"/>
  <c r="G1540"/>
  <c r="D1526" i="2" s="1"/>
  <c r="D1565" i="5" s="1"/>
  <c r="N1532" i="1"/>
  <c r="G1532"/>
  <c r="D1518" i="2" s="1"/>
  <c r="D1557" i="5" s="1"/>
  <c r="N1524" i="1"/>
  <c r="G1524"/>
  <c r="D1510" i="2" s="1"/>
  <c r="D1549" i="5" s="1"/>
  <c r="N1516" i="1"/>
  <c r="G1516"/>
  <c r="D1502" i="2" s="1"/>
  <c r="D1541" i="5" s="1"/>
  <c r="N1508" i="1"/>
  <c r="G1508"/>
  <c r="D1494" i="2" s="1"/>
  <c r="D1533" i="5" s="1"/>
  <c r="N1500" i="1"/>
  <c r="G1500"/>
  <c r="D1486" i="2" s="1"/>
  <c r="D1525" i="5" s="1"/>
  <c r="N1492" i="1"/>
  <c r="G1492"/>
  <c r="D1478" i="2" s="1"/>
  <c r="D1517" i="5" s="1"/>
  <c r="N1484" i="1"/>
  <c r="G1484"/>
  <c r="D1470" i="2" s="1"/>
  <c r="D1509" i="5" s="1"/>
  <c r="N1476" i="1"/>
  <c r="G1476"/>
  <c r="D1462" i="2" s="1"/>
  <c r="D1501" i="5" s="1"/>
  <c r="N1468" i="1"/>
  <c r="G1468"/>
  <c r="D1454" i="2" s="1"/>
  <c r="D1493" i="5" s="1"/>
  <c r="N1460" i="1"/>
  <c r="G1460"/>
  <c r="D1446" i="2" s="1"/>
  <c r="D1485" i="5" s="1"/>
  <c r="N1452" i="1"/>
  <c r="G1452"/>
  <c r="D1438" i="2" s="1"/>
  <c r="D1477" i="5" s="1"/>
  <c r="N1444" i="1"/>
  <c r="G1444"/>
  <c r="D1430" i="2" s="1"/>
  <c r="D1469" i="5" s="1"/>
  <c r="N1436" i="1"/>
  <c r="G1436"/>
  <c r="D1422" i="2" s="1"/>
  <c r="D1461" i="5" s="1"/>
  <c r="N1428" i="1"/>
  <c r="G1428"/>
  <c r="D1414" i="2" s="1"/>
  <c r="D1453" i="5" s="1"/>
  <c r="N1420" i="1"/>
  <c r="G1420"/>
  <c r="D1406" i="2" s="1"/>
  <c r="D1445" i="5" s="1"/>
  <c r="N1412" i="1"/>
  <c r="G1412"/>
  <c r="D1398" i="2" s="1"/>
  <c r="D1437" i="5" s="1"/>
  <c r="N1404" i="1"/>
  <c r="G1404"/>
  <c r="D1390" i="2" s="1"/>
  <c r="D1429" i="5" s="1"/>
  <c r="N1396" i="1"/>
  <c r="G1396"/>
  <c r="D1382" i="2" s="1"/>
  <c r="D1421" i="5" s="1"/>
  <c r="N1388" i="1"/>
  <c r="G1388"/>
  <c r="D1374" i="2" s="1"/>
  <c r="D1413" i="5" s="1"/>
  <c r="N1380" i="1"/>
  <c r="G1380"/>
  <c r="D1366" i="2" s="1"/>
  <c r="D1405" i="5" s="1"/>
  <c r="N1372" i="1"/>
  <c r="N1364"/>
  <c r="N1356"/>
  <c r="B1326" i="2"/>
  <c r="C1365" i="5" s="1"/>
  <c r="N1340" i="1"/>
  <c r="B1310" i="2"/>
  <c r="C1349" i="5" s="1"/>
  <c r="N1324" i="1"/>
  <c r="B1294" i="2"/>
  <c r="C1333" i="5" s="1"/>
  <c r="N1308" i="1"/>
  <c r="B1278" i="2"/>
  <c r="C1317" i="5" s="1"/>
  <c r="N1292" i="1"/>
  <c r="B1262" i="2"/>
  <c r="C1301" i="5" s="1"/>
  <c r="N1276" i="1"/>
  <c r="B1246" i="2"/>
  <c r="C1285" i="5" s="1"/>
  <c r="N1260" i="1"/>
  <c r="B1230" i="2"/>
  <c r="C1269" i="5" s="1"/>
  <c r="N1244" i="1"/>
  <c r="B1214" i="2"/>
  <c r="C1253" i="5" s="1"/>
  <c r="N1228" i="1"/>
  <c r="B1198" i="2"/>
  <c r="C1237" i="5" s="1"/>
  <c r="N1212" i="1"/>
  <c r="B1182" i="2"/>
  <c r="C1221" i="5" s="1"/>
  <c r="N1196" i="1"/>
  <c r="B1166" i="2"/>
  <c r="C1205" i="5" s="1"/>
  <c r="N1180" i="1"/>
  <c r="B1150" i="2"/>
  <c r="C1189" i="5" s="1"/>
  <c r="N1164" i="1"/>
  <c r="B1134" i="2"/>
  <c r="C1173" i="5" s="1"/>
  <c r="N1148" i="1"/>
  <c r="B1120" i="2"/>
  <c r="C1159" i="5" s="1"/>
  <c r="N1134" i="1"/>
  <c r="B1104" i="2"/>
  <c r="C1143" i="5" s="1"/>
  <c r="N1118" i="1"/>
  <c r="B1088" i="2"/>
  <c r="C1127" i="5" s="1"/>
  <c r="N1102" i="1"/>
  <c r="B1072" i="2"/>
  <c r="C1111" i="5" s="1"/>
  <c r="N1086" i="1"/>
  <c r="B1056" i="2"/>
  <c r="C1095" i="5" s="1"/>
  <c r="N1070" i="1"/>
  <c r="B1040" i="2"/>
  <c r="C1079" i="5" s="1"/>
  <c r="N1054" i="1"/>
  <c r="B1024" i="2"/>
  <c r="C1063" i="5" s="1"/>
  <c r="N1038" i="1"/>
  <c r="B1008" i="2"/>
  <c r="C1047" i="5" s="1"/>
  <c r="N1022" i="1"/>
  <c r="B992" i="2"/>
  <c r="C1031" i="5" s="1"/>
  <c r="N1006" i="1"/>
  <c r="G1925"/>
  <c r="D1911" i="2" s="1"/>
  <c r="D1950" i="5" s="1"/>
  <c r="N1919" i="1"/>
  <c r="G1356"/>
  <c r="D1342" i="2" s="1"/>
  <c r="D1381" i="5" s="1"/>
  <c r="G1348" i="1"/>
  <c r="D1334" i="2" s="1"/>
  <c r="D1373" i="5" s="1"/>
  <c r="G1340" i="1"/>
  <c r="D1326" i="2" s="1"/>
  <c r="D1365" i="5" s="1"/>
  <c r="G1332" i="1"/>
  <c r="D1318" i="2" s="1"/>
  <c r="D1357" i="5" s="1"/>
  <c r="G1324" i="1"/>
  <c r="D1310" i="2" s="1"/>
  <c r="D1349" i="5" s="1"/>
  <c r="G1316" i="1"/>
  <c r="D1302" i="2" s="1"/>
  <c r="D1341" i="5" s="1"/>
  <c r="G1308" i="1"/>
  <c r="D1294" i="2" s="1"/>
  <c r="D1333" i="5" s="1"/>
  <c r="G1300" i="1"/>
  <c r="D1286" i="2" s="1"/>
  <c r="D1325" i="5" s="1"/>
  <c r="G1292" i="1"/>
  <c r="D1278" i="2" s="1"/>
  <c r="D1317" i="5" s="1"/>
  <c r="G1284" i="1"/>
  <c r="D1270" i="2" s="1"/>
  <c r="D1309" i="5" s="1"/>
  <c r="G1276" i="1"/>
  <c r="D1262" i="2" s="1"/>
  <c r="D1301" i="5" s="1"/>
  <c r="G1268" i="1"/>
  <c r="D1254" i="2" s="1"/>
  <c r="D1293" i="5" s="1"/>
  <c r="G1260" i="1"/>
  <c r="D1246" i="2" s="1"/>
  <c r="D1285" i="5" s="1"/>
  <c r="G1252" i="1"/>
  <c r="D1238" i="2" s="1"/>
  <c r="D1277" i="5" s="1"/>
  <c r="G1244" i="1"/>
  <c r="D1230" i="2" s="1"/>
  <c r="D1269" i="5" s="1"/>
  <c r="G1236" i="1"/>
  <c r="D1222" i="2" s="1"/>
  <c r="D1261" i="5" s="1"/>
  <c r="G1228" i="1"/>
  <c r="D1214" i="2" s="1"/>
  <c r="D1253" i="5" s="1"/>
  <c r="G1220" i="1"/>
  <c r="D1206" i="2" s="1"/>
  <c r="D1245" i="5" s="1"/>
  <c r="G1212" i="1"/>
  <c r="D1198" i="2" s="1"/>
  <c r="D1237" i="5" s="1"/>
  <c r="G1204" i="1"/>
  <c r="D1190" i="2" s="1"/>
  <c r="D1229" i="5" s="1"/>
  <c r="G1196" i="1"/>
  <c r="D1182" i="2" s="1"/>
  <c r="D1221" i="5" s="1"/>
  <c r="G1188" i="1"/>
  <c r="D1174" i="2" s="1"/>
  <c r="D1213" i="5" s="1"/>
  <c r="G1180" i="1"/>
  <c r="D1166" i="2" s="1"/>
  <c r="D1205" i="5" s="1"/>
  <c r="G1172" i="1"/>
  <c r="D1158" i="2" s="1"/>
  <c r="D1197" i="5" s="1"/>
  <c r="G1164" i="1"/>
  <c r="D1150" i="2" s="1"/>
  <c r="D1189" i="5" s="1"/>
  <c r="G1156" i="1"/>
  <c r="D1142" i="2" s="1"/>
  <c r="D1181" i="5" s="1"/>
  <c r="G1148" i="1"/>
  <c r="D1134" i="2" s="1"/>
  <c r="D1173" i="5" s="1"/>
  <c r="G1134" i="1"/>
  <c r="D1120" i="2" s="1"/>
  <c r="D1159" i="5" s="1"/>
  <c r="G1126" i="1"/>
  <c r="D1112" i="2" s="1"/>
  <c r="D1151" i="5" s="1"/>
  <c r="G1118" i="1"/>
  <c r="D1104" i="2" s="1"/>
  <c r="D1143" i="5" s="1"/>
  <c r="G1110" i="1"/>
  <c r="D1096" i="2" s="1"/>
  <c r="D1135" i="5" s="1"/>
  <c r="G1102" i="1"/>
  <c r="D1088" i="2" s="1"/>
  <c r="D1127" i="5" s="1"/>
  <c r="G1094" i="1"/>
  <c r="D1080" i="2" s="1"/>
  <c r="D1119" i="5" s="1"/>
  <c r="G1086" i="1"/>
  <c r="D1072" i="2" s="1"/>
  <c r="D1111" i="5" s="1"/>
  <c r="G1078" i="1"/>
  <c r="D1064" i="2" s="1"/>
  <c r="D1103" i="5" s="1"/>
  <c r="G1070" i="1"/>
  <c r="D1056" i="2" s="1"/>
  <c r="D1095" i="5" s="1"/>
  <c r="G1062" i="1"/>
  <c r="D1048" i="2" s="1"/>
  <c r="D1087" i="5" s="1"/>
  <c r="G1054" i="1"/>
  <c r="D1040" i="2" s="1"/>
  <c r="D1079" i="5" s="1"/>
  <c r="G1046" i="1"/>
  <c r="D1032" i="2" s="1"/>
  <c r="D1071" i="5" s="1"/>
  <c r="G1038" i="1"/>
  <c r="D1024" i="2" s="1"/>
  <c r="D1063" i="5" s="1"/>
  <c r="G1030" i="1"/>
  <c r="D1016" i="2" s="1"/>
  <c r="D1055" i="5" s="1"/>
  <c r="G1022" i="1"/>
  <c r="D1008" i="2" s="1"/>
  <c r="D1047" i="5" s="1"/>
  <c r="G1014" i="1"/>
  <c r="D1000" i="2" s="1"/>
  <c r="D1039" i="5" s="1"/>
  <c r="G1006" i="1"/>
  <c r="D992" i="2" s="1"/>
  <c r="D1031" i="5" s="1"/>
  <c r="N998" i="1"/>
  <c r="G998"/>
  <c r="D984" i="2" s="1"/>
  <c r="D1023" i="5" s="1"/>
  <c r="N994" i="1"/>
  <c r="G994"/>
  <c r="D980" i="2" s="1"/>
  <c r="D1019" i="5" s="1"/>
  <c r="N990" i="1"/>
  <c r="G990"/>
  <c r="D976" i="2" s="1"/>
  <c r="D1015" i="5" s="1"/>
  <c r="N986" i="1"/>
  <c r="G986"/>
  <c r="D972" i="2" s="1"/>
  <c r="D1011" i="5" s="1"/>
  <c r="N982" i="1"/>
  <c r="G982"/>
  <c r="D968" i="2" s="1"/>
  <c r="D1007" i="5" s="1"/>
  <c r="N978" i="1"/>
  <c r="G978"/>
  <c r="D964" i="2" s="1"/>
  <c r="D1003" i="5" s="1"/>
  <c r="N974" i="1"/>
  <c r="G974"/>
  <c r="D960" i="2" s="1"/>
  <c r="D999" i="5" s="1"/>
  <c r="N970" i="1"/>
  <c r="G970"/>
  <c r="D956" i="2" s="1"/>
  <c r="D995" i="5" s="1"/>
  <c r="N966" i="1"/>
  <c r="G966"/>
  <c r="D952" i="2" s="1"/>
  <c r="D991" i="5" s="1"/>
  <c r="N962" i="1"/>
  <c r="G962"/>
  <c r="D948" i="2" s="1"/>
  <c r="D987" i="5" s="1"/>
  <c r="N956" i="1"/>
  <c r="N952"/>
  <c r="N948"/>
  <c r="N944"/>
  <c r="N940"/>
  <c r="N936"/>
  <c r="N932"/>
  <c r="N928"/>
  <c r="N924"/>
  <c r="N920"/>
  <c r="N916"/>
  <c r="N912"/>
  <c r="N908"/>
  <c r="N904"/>
  <c r="N900"/>
  <c r="N896"/>
  <c r="N892"/>
  <c r="N888"/>
  <c r="N884"/>
  <c r="N880"/>
  <c r="N876"/>
  <c r="N872"/>
  <c r="N868"/>
  <c r="N864"/>
  <c r="N860"/>
  <c r="N856"/>
  <c r="N852"/>
  <c r="N848"/>
  <c r="N844"/>
  <c r="N840"/>
  <c r="N836"/>
  <c r="N832"/>
  <c r="N828"/>
  <c r="N824"/>
  <c r="N820"/>
  <c r="N815"/>
  <c r="G815"/>
  <c r="D801" i="2" s="1"/>
  <c r="D840" i="5" s="1"/>
  <c r="N811" i="1"/>
  <c r="G811"/>
  <c r="D797" i="2" s="1"/>
  <c r="D836" i="5" s="1"/>
  <c r="N807" i="1"/>
  <c r="G807"/>
  <c r="D793" i="2" s="1"/>
  <c r="D832" i="5" s="1"/>
  <c r="N803" i="1"/>
  <c r="G803"/>
  <c r="D789" i="2" s="1"/>
  <c r="D828" i="5" s="1"/>
  <c r="N799" i="1"/>
  <c r="G799"/>
  <c r="D785" i="2" s="1"/>
  <c r="D824" i="5" s="1"/>
  <c r="N795" i="1"/>
  <c r="G795"/>
  <c r="D781" i="2" s="1"/>
  <c r="D820" i="5" s="1"/>
  <c r="N791" i="1"/>
  <c r="G791"/>
  <c r="D777" i="2" s="1"/>
  <c r="D816" i="5" s="1"/>
  <c r="N787" i="1"/>
  <c r="G787"/>
  <c r="D773" i="2" s="1"/>
  <c r="D812" i="5" s="1"/>
  <c r="N783" i="1"/>
  <c r="G783"/>
  <c r="D769" i="2" s="1"/>
  <c r="D808" i="5" s="1"/>
  <c r="N779" i="1"/>
  <c r="G779"/>
  <c r="D765" i="2" s="1"/>
  <c r="D804" i="5" s="1"/>
  <c r="N775" i="1"/>
  <c r="G775"/>
  <c r="D761" i="2" s="1"/>
  <c r="D800" i="5" s="1"/>
  <c r="N771" i="1"/>
  <c r="G771"/>
  <c r="D757" i="2" s="1"/>
  <c r="D796" i="5" s="1"/>
  <c r="N767" i="1"/>
  <c r="G767"/>
  <c r="D753" i="2" s="1"/>
  <c r="D792" i="5" s="1"/>
  <c r="N763" i="1"/>
  <c r="G763"/>
  <c r="D749" i="2" s="1"/>
  <c r="D788" i="5" s="1"/>
  <c r="N759" i="1"/>
  <c r="G759"/>
  <c r="D745" i="2" s="1"/>
  <c r="D784" i="5" s="1"/>
  <c r="N755" i="1"/>
  <c r="G755"/>
  <c r="D741" i="2" s="1"/>
  <c r="D780" i="5" s="1"/>
  <c r="N751" i="1"/>
  <c r="G751"/>
  <c r="D737" i="2" s="1"/>
  <c r="D776" i="5" s="1"/>
  <c r="N747" i="1"/>
  <c r="G747"/>
  <c r="D733" i="2" s="1"/>
  <c r="D772" i="5" s="1"/>
  <c r="N743" i="1"/>
  <c r="G743"/>
  <c r="D729" i="2" s="1"/>
  <c r="D768" i="5" s="1"/>
  <c r="N739" i="1"/>
  <c r="G739"/>
  <c r="D725" i="2" s="1"/>
  <c r="D764" i="5" s="1"/>
  <c r="N735" i="1"/>
  <c r="G735"/>
  <c r="D721" i="2" s="1"/>
  <c r="D760" i="5" s="1"/>
  <c r="N731" i="1"/>
  <c r="G731"/>
  <c r="D717" i="2" s="1"/>
  <c r="D756" i="5" s="1"/>
  <c r="N727" i="1"/>
  <c r="G727"/>
  <c r="D713" i="2" s="1"/>
  <c r="D752" i="5" s="1"/>
  <c r="N723" i="1"/>
  <c r="G723"/>
  <c r="D709" i="2" s="1"/>
  <c r="D748" i="5" s="1"/>
  <c r="N719" i="1"/>
  <c r="G719"/>
  <c r="D705" i="2" s="1"/>
  <c r="D744" i="5" s="1"/>
  <c r="N715" i="1"/>
  <c r="G715"/>
  <c r="D701" i="2" s="1"/>
  <c r="D740" i="5" s="1"/>
  <c r="N711" i="1"/>
  <c r="G711"/>
  <c r="D697" i="2" s="1"/>
  <c r="D736" i="5" s="1"/>
  <c r="N707" i="1"/>
  <c r="G707"/>
  <c r="D693" i="2" s="1"/>
  <c r="D732" i="5" s="1"/>
  <c r="N703" i="1"/>
  <c r="G703"/>
  <c r="D689" i="2" s="1"/>
  <c r="D728" i="5" s="1"/>
  <c r="N699" i="1"/>
  <c r="G699"/>
  <c r="D685" i="2" s="1"/>
  <c r="D724" i="5" s="1"/>
  <c r="N695" i="1"/>
  <c r="N691"/>
  <c r="N687"/>
  <c r="N683"/>
  <c r="G683"/>
  <c r="D669" i="2" s="1"/>
  <c r="D708" i="5" s="1"/>
  <c r="N679" i="1"/>
  <c r="G679"/>
  <c r="D665" i="2" s="1"/>
  <c r="D704" i="5" s="1"/>
  <c r="N675" i="1"/>
  <c r="G675"/>
  <c r="D661" i="2" s="1"/>
  <c r="D700" i="5" s="1"/>
  <c r="N671" i="1"/>
  <c r="G671"/>
  <c r="D657" i="2" s="1"/>
  <c r="D696" i="5" s="1"/>
  <c r="N667" i="1"/>
  <c r="G667"/>
  <c r="D653" i="2" s="1"/>
  <c r="D692" i="5" s="1"/>
  <c r="N663" i="1"/>
  <c r="G663"/>
  <c r="D649" i="2" s="1"/>
  <c r="D688" i="5" s="1"/>
  <c r="N659" i="1"/>
  <c r="G659"/>
  <c r="D645" i="2" s="1"/>
  <c r="D684" i="5" s="1"/>
  <c r="N655" i="1"/>
  <c r="G655"/>
  <c r="D641" i="2" s="1"/>
  <c r="D680" i="5" s="1"/>
  <c r="N651" i="1"/>
  <c r="G651"/>
  <c r="D637" i="2" s="1"/>
  <c r="D676" i="5" s="1"/>
  <c r="G469" i="1"/>
  <c r="D455" i="2" s="1"/>
  <c r="D494" i="5" s="1"/>
  <c r="G468" i="1"/>
  <c r="D454" i="2" s="1"/>
  <c r="D493" i="5" s="1"/>
  <c r="G467" i="1"/>
  <c r="D453" i="2" s="1"/>
  <c r="D492" i="5" s="1"/>
  <c r="G466" i="1"/>
  <c r="D452" i="2" s="1"/>
  <c r="D491" i="5" s="1"/>
  <c r="G465" i="1"/>
  <c r="D451" i="2" s="1"/>
  <c r="D490" i="5" s="1"/>
  <c r="G464" i="1"/>
  <c r="D450" i="2" s="1"/>
  <c r="D489" i="5" s="1"/>
  <c r="G463" i="1"/>
  <c r="D449" i="2" s="1"/>
  <c r="D488" i="5" s="1"/>
  <c r="G462" i="1"/>
  <c r="D448" i="2" s="1"/>
  <c r="D487" i="5" s="1"/>
  <c r="G461" i="1"/>
  <c r="D447" i="2" s="1"/>
  <c r="D486" i="5" s="1"/>
  <c r="N458" i="1"/>
  <c r="N456"/>
  <c r="N453"/>
  <c r="G453"/>
  <c r="D439" i="2" s="1"/>
  <c r="D478" i="5" s="1"/>
  <c r="N449" i="1"/>
  <c r="N443"/>
  <c r="G443"/>
  <c r="D429" i="2" s="1"/>
  <c r="D468" i="5" s="1"/>
  <c r="N435" i="1"/>
  <c r="G435"/>
  <c r="D421" i="2" s="1"/>
  <c r="D460" i="5" s="1"/>
  <c r="N427" i="1"/>
  <c r="G427"/>
  <c r="D413" i="2" s="1"/>
  <c r="D452" i="5" s="1"/>
  <c r="N419" i="1"/>
  <c r="G419"/>
  <c r="D405" i="2" s="1"/>
  <c r="D444" i="5" s="1"/>
  <c r="N411" i="1"/>
  <c r="G411"/>
  <c r="D397" i="2" s="1"/>
  <c r="D436" i="5" s="1"/>
  <c r="N403" i="1"/>
  <c r="G403"/>
  <c r="D389" i="2" s="1"/>
  <c r="D428" i="5" s="1"/>
  <c r="N395" i="1"/>
  <c r="G395"/>
  <c r="D381" i="2" s="1"/>
  <c r="D420" i="5" s="1"/>
  <c r="N387" i="1"/>
  <c r="G387"/>
  <c r="D373" i="2" s="1"/>
  <c r="D412" i="5" s="1"/>
  <c r="N379" i="1"/>
  <c r="G379"/>
  <c r="D365" i="2" s="1"/>
  <c r="D404" i="5" s="1"/>
  <c r="N649" i="1"/>
  <c r="N645"/>
  <c r="N641"/>
  <c r="N637"/>
  <c r="N633"/>
  <c r="N629"/>
  <c r="N625"/>
  <c r="N621"/>
  <c r="N617"/>
  <c r="N613"/>
  <c r="N609"/>
  <c r="N605"/>
  <c r="N601"/>
  <c r="N597"/>
  <c r="N593"/>
  <c r="N587"/>
  <c r="G587"/>
  <c r="D573" i="2" s="1"/>
  <c r="D612" i="5" s="1"/>
  <c r="N583" i="1"/>
  <c r="G583"/>
  <c r="D569" i="2" s="1"/>
  <c r="D608" i="5" s="1"/>
  <c r="N575" i="1"/>
  <c r="G575"/>
  <c r="D561" i="2" s="1"/>
  <c r="D600" i="5" s="1"/>
  <c r="N567" i="1"/>
  <c r="G567"/>
  <c r="D553" i="2" s="1"/>
  <c r="D592" i="5" s="1"/>
  <c r="N559" i="1"/>
  <c r="G559"/>
  <c r="D545" i="2" s="1"/>
  <c r="D584" i="5" s="1"/>
  <c r="N551" i="1"/>
  <c r="G551"/>
  <c r="D537" i="2" s="1"/>
  <c r="D576" i="5" s="1"/>
  <c r="N543" i="1"/>
  <c r="G543"/>
  <c r="D529" i="2" s="1"/>
  <c r="D568" i="5" s="1"/>
  <c r="N535" i="1"/>
  <c r="G535"/>
  <c r="D521" i="2" s="1"/>
  <c r="D560" i="5" s="1"/>
  <c r="N527" i="1"/>
  <c r="G527"/>
  <c r="D513" i="2" s="1"/>
  <c r="D552" i="5" s="1"/>
  <c r="N519" i="1"/>
  <c r="G519"/>
  <c r="D505" i="2" s="1"/>
  <c r="D544" i="5" s="1"/>
  <c r="N511" i="1"/>
  <c r="G511"/>
  <c r="D497" i="2" s="1"/>
  <c r="D536" i="5" s="1"/>
  <c r="N503" i="1"/>
  <c r="G503"/>
  <c r="D489" i="2" s="1"/>
  <c r="D528" i="5" s="1"/>
  <c r="N495" i="1"/>
  <c r="G495"/>
  <c r="D481" i="2" s="1"/>
  <c r="D520" i="5" s="1"/>
  <c r="N346" i="1"/>
  <c r="G338"/>
  <c r="D324" i="2" s="1"/>
  <c r="D363" i="5" s="1"/>
  <c r="G330" i="1"/>
  <c r="D316" i="2" s="1"/>
  <c r="D355" i="5" s="1"/>
  <c r="N324" i="1"/>
  <c r="G324"/>
  <c r="D310" i="2" s="1"/>
  <c r="D349" i="5" s="1"/>
  <c r="N318" i="1"/>
  <c r="G318"/>
  <c r="D304" i="2" s="1"/>
  <c r="D343" i="5" s="1"/>
  <c r="G314" i="1"/>
  <c r="D300" i="2" s="1"/>
  <c r="D339" i="5" s="1"/>
  <c r="N310" i="1"/>
  <c r="G310"/>
  <c r="D296" i="2" s="1"/>
  <c r="D335" i="5" s="1"/>
  <c r="N306" i="1"/>
  <c r="G306"/>
  <c r="D292" i="2" s="1"/>
  <c r="D331" i="5" s="1"/>
  <c r="N302" i="1"/>
  <c r="G302"/>
  <c r="D288" i="2" s="1"/>
  <c r="D327" i="5" s="1"/>
  <c r="G298" i="1"/>
  <c r="D284" i="2" s="1"/>
  <c r="D323" i="5" s="1"/>
  <c r="N294" i="1"/>
  <c r="G294"/>
  <c r="D280" i="2" s="1"/>
  <c r="D319" i="5" s="1"/>
  <c r="G290" i="1"/>
  <c r="D276" i="2" s="1"/>
  <c r="D315" i="5" s="1"/>
  <c r="N282" i="1"/>
  <c r="G282"/>
  <c r="D268" i="2" s="1"/>
  <c r="D307" i="5" s="1"/>
  <c r="N274" i="1"/>
  <c r="G274"/>
  <c r="D260" i="2" s="1"/>
  <c r="D299" i="5" s="1"/>
  <c r="N266" i="1"/>
  <c r="G266"/>
  <c r="D252" i="2" s="1"/>
  <c r="D291" i="5" s="1"/>
  <c r="N258" i="1"/>
  <c r="G258"/>
  <c r="D244" i="2" s="1"/>
  <c r="D283" i="5" s="1"/>
  <c r="N250" i="1"/>
  <c r="G250"/>
  <c r="D236" i="2" s="1"/>
  <c r="D275" i="5" s="1"/>
  <c r="N242" i="1"/>
  <c r="G242"/>
  <c r="D228" i="2" s="1"/>
  <c r="D267" i="5" s="1"/>
  <c r="N234" i="1"/>
  <c r="G234"/>
  <c r="D220" i="2" s="1"/>
  <c r="D259" i="5" s="1"/>
  <c r="N226" i="1"/>
  <c r="G226"/>
  <c r="D212" i="2" s="1"/>
  <c r="D251" i="5" s="1"/>
  <c r="N218" i="1"/>
  <c r="G218"/>
  <c r="D204" i="2" s="1"/>
  <c r="D243" i="5" s="1"/>
  <c r="N210" i="1"/>
  <c r="G210"/>
  <c r="D196" i="2" s="1"/>
  <c r="D235" i="5" s="1"/>
  <c r="N202" i="1"/>
  <c r="G202"/>
  <c r="D188" i="2" s="1"/>
  <c r="D227" i="5" s="1"/>
  <c r="N194" i="1"/>
  <c r="G194"/>
  <c r="D180" i="2" s="1"/>
  <c r="D219" i="5" s="1"/>
  <c r="N186" i="1"/>
  <c r="G186"/>
  <c r="D172" i="2" s="1"/>
  <c r="D211" i="5" s="1"/>
  <c r="N178" i="1"/>
  <c r="N170"/>
  <c r="G170"/>
  <c r="D156" i="2" s="1"/>
  <c r="D195" i="5" s="1"/>
  <c r="N163" i="1"/>
  <c r="N158"/>
  <c r="G158"/>
  <c r="D144" i="2" s="1"/>
  <c r="D183" i="5" s="1"/>
  <c r="G154" i="1"/>
  <c r="D140" i="2" s="1"/>
  <c r="D179" i="5" s="1"/>
  <c r="N150" i="1"/>
  <c r="G150"/>
  <c r="D136" i="2" s="1"/>
  <c r="D175" i="5" s="1"/>
  <c r="N146" i="1"/>
  <c r="G146"/>
  <c r="D132" i="2" s="1"/>
  <c r="D171" i="5" s="1"/>
  <c r="N143" i="1"/>
  <c r="N141"/>
  <c r="G133"/>
  <c r="D119" i="2" s="1"/>
  <c r="D158" i="5" s="1"/>
  <c r="B1640" i="2"/>
  <c r="C1679" i="5" s="1"/>
  <c r="N1654" i="1"/>
  <c r="B1632" i="2"/>
  <c r="C1671" i="5" s="1"/>
  <c r="N1646" i="1"/>
  <c r="B1624" i="2"/>
  <c r="C1663" i="5" s="1"/>
  <c r="N1638" i="1"/>
  <c r="B1616" i="2"/>
  <c r="C1655" i="5" s="1"/>
  <c r="N1630" i="1"/>
  <c r="B1608" i="2"/>
  <c r="C1647" i="5" s="1"/>
  <c r="N1622" i="1"/>
  <c r="B1600" i="2"/>
  <c r="C1639" i="5" s="1"/>
  <c r="N1614" i="1"/>
  <c r="B1592" i="2"/>
  <c r="C1631" i="5" s="1"/>
  <c r="N1606" i="1"/>
  <c r="B1584" i="2"/>
  <c r="C1623" i="5" s="1"/>
  <c r="N1598" i="1"/>
  <c r="B1576" i="2"/>
  <c r="C1615" i="5" s="1"/>
  <c r="N1590" i="1"/>
  <c r="B1568" i="2"/>
  <c r="C1607" i="5" s="1"/>
  <c r="N1582" i="1"/>
  <c r="B1560" i="2"/>
  <c r="C1599" i="5" s="1"/>
  <c r="N1574" i="1"/>
  <c r="B1552" i="2"/>
  <c r="C1591" i="5" s="1"/>
  <c r="N1566" i="1"/>
  <c r="B1544" i="2"/>
  <c r="C1583" i="5" s="1"/>
  <c r="N1558" i="1"/>
  <c r="B1536" i="2"/>
  <c r="C1575" i="5" s="1"/>
  <c r="N1550" i="1"/>
  <c r="B1528" i="2"/>
  <c r="C1567" i="5" s="1"/>
  <c r="N1542" i="1"/>
  <c r="G2211"/>
  <c r="D2197" i="2" s="1"/>
  <c r="D2236" i="5" s="1"/>
  <c r="G2207" i="1"/>
  <c r="D2193" i="2" s="1"/>
  <c r="D2232" i="5" s="1"/>
  <c r="G2203" i="1"/>
  <c r="D2189" i="2" s="1"/>
  <c r="D2228" i="5" s="1"/>
  <c r="G2199" i="1"/>
  <c r="D2185" i="2" s="1"/>
  <c r="D2224" i="5" s="1"/>
  <c r="G2195" i="1"/>
  <c r="D2181" i="2" s="1"/>
  <c r="D2220" i="5" s="1"/>
  <c r="G2191" i="1"/>
  <c r="D2177" i="2" s="1"/>
  <c r="D2216" i="5" s="1"/>
  <c r="G2187" i="1"/>
  <c r="D2173" i="2" s="1"/>
  <c r="D2212" i="5" s="1"/>
  <c r="G2183" i="1"/>
  <c r="D2169" i="2" s="1"/>
  <c r="D2208" i="5" s="1"/>
  <c r="G2179" i="1"/>
  <c r="D2165" i="2" s="1"/>
  <c r="D2204" i="5" s="1"/>
  <c r="G2175" i="1"/>
  <c r="D2161" i="2" s="1"/>
  <c r="D2200" i="5" s="1"/>
  <c r="G2171" i="1"/>
  <c r="D2157" i="2" s="1"/>
  <c r="D2196" i="5" s="1"/>
  <c r="G2167" i="1"/>
  <c r="D2153" i="2" s="1"/>
  <c r="D2192" i="5" s="1"/>
  <c r="G2163" i="1"/>
  <c r="D2149" i="2" s="1"/>
  <c r="D2188" i="5" s="1"/>
  <c r="G2159" i="1"/>
  <c r="D2145" i="2" s="1"/>
  <c r="D2184" i="5" s="1"/>
  <c r="G2155" i="1"/>
  <c r="D2141" i="2" s="1"/>
  <c r="D2180" i="5" s="1"/>
  <c r="G2151" i="1"/>
  <c r="D2137" i="2" s="1"/>
  <c r="D2176" i="5" s="1"/>
  <c r="G2147" i="1"/>
  <c r="D2133" i="2" s="1"/>
  <c r="D2172" i="5" s="1"/>
  <c r="G2143" i="1"/>
  <c r="D2129" i="2" s="1"/>
  <c r="D2168" i="5" s="1"/>
  <c r="G2139" i="1"/>
  <c r="D2125" i="2" s="1"/>
  <c r="D2164" i="5" s="1"/>
  <c r="G2135" i="1"/>
  <c r="D2121" i="2" s="1"/>
  <c r="D2160" i="5" s="1"/>
  <c r="G2131" i="1"/>
  <c r="D2117" i="2" s="1"/>
  <c r="D2156" i="5" s="1"/>
  <c r="G2127" i="1"/>
  <c r="D2113" i="2" s="1"/>
  <c r="D2152" i="5" s="1"/>
  <c r="G2123" i="1"/>
  <c r="D2109" i="2" s="1"/>
  <c r="D2148" i="5" s="1"/>
  <c r="G2119" i="1"/>
  <c r="D2105" i="2" s="1"/>
  <c r="D2144" i="5" s="1"/>
  <c r="G2115" i="1"/>
  <c r="D2101" i="2" s="1"/>
  <c r="D2140" i="5" s="1"/>
  <c r="G2111" i="1"/>
  <c r="D2097" i="2" s="1"/>
  <c r="D2136" i="5" s="1"/>
  <c r="G2107" i="1"/>
  <c r="D2093" i="2" s="1"/>
  <c r="D2132" i="5" s="1"/>
  <c r="N2103" i="1"/>
  <c r="G2103"/>
  <c r="D2089" i="2" s="1"/>
  <c r="D2128" i="5" s="1"/>
  <c r="N2099" i="1"/>
  <c r="G2099"/>
  <c r="D2085" i="2" s="1"/>
  <c r="D2124" i="5" s="1"/>
  <c r="N2095" i="1"/>
  <c r="G2095"/>
  <c r="D2081" i="2" s="1"/>
  <c r="D2120" i="5" s="1"/>
  <c r="G2091" i="1"/>
  <c r="D2077" i="2" s="1"/>
  <c r="D2116" i="5" s="1"/>
  <c r="G2087" i="1"/>
  <c r="D2073" i="2" s="1"/>
  <c r="D2112" i="5" s="1"/>
  <c r="G2083" i="1"/>
  <c r="D2069" i="2" s="1"/>
  <c r="D2108" i="5" s="1"/>
  <c r="G2079" i="1"/>
  <c r="D2065" i="2" s="1"/>
  <c r="D2104" i="5" s="1"/>
  <c r="G2075" i="1"/>
  <c r="D2061" i="2" s="1"/>
  <c r="D2100" i="5" s="1"/>
  <c r="G2071" i="1"/>
  <c r="D2057" i="2" s="1"/>
  <c r="D2096" i="5" s="1"/>
  <c r="G2067" i="1"/>
  <c r="D2053" i="2" s="1"/>
  <c r="D2092" i="5" s="1"/>
  <c r="G2063" i="1"/>
  <c r="D2049" i="2" s="1"/>
  <c r="D2088" i="5" s="1"/>
  <c r="G2059" i="1"/>
  <c r="D2045" i="2" s="1"/>
  <c r="D2084" i="5" s="1"/>
  <c r="N2055" i="1"/>
  <c r="G2055"/>
  <c r="D2041" i="2" s="1"/>
  <c r="D2080" i="5" s="1"/>
  <c r="G2051" i="1"/>
  <c r="D2037" i="2" s="1"/>
  <c r="D2076" i="5" s="1"/>
  <c r="G2047" i="1"/>
  <c r="D2033" i="2" s="1"/>
  <c r="D2072" i="5" s="1"/>
  <c r="G2043" i="1"/>
  <c r="D2029" i="2" s="1"/>
  <c r="D2068" i="5" s="1"/>
  <c r="G2039" i="1"/>
  <c r="D2025" i="2" s="1"/>
  <c r="D2064" i="5" s="1"/>
  <c r="G2035" i="1"/>
  <c r="D2021" i="2" s="1"/>
  <c r="D2060" i="5" s="1"/>
  <c r="G2031" i="1"/>
  <c r="D2017" i="2" s="1"/>
  <c r="D2056" i="5" s="1"/>
  <c r="G2027" i="1"/>
  <c r="D2013" i="2" s="1"/>
  <c r="D2052" i="5" s="1"/>
  <c r="G2023" i="1"/>
  <c r="D2009" i="2" s="1"/>
  <c r="D2048" i="5" s="1"/>
  <c r="G2019" i="1"/>
  <c r="D2005" i="2" s="1"/>
  <c r="D2044" i="5" s="1"/>
  <c r="G2015" i="1"/>
  <c r="D2001" i="2" s="1"/>
  <c r="D2040" i="5" s="1"/>
  <c r="G2011" i="1"/>
  <c r="D1997" i="2" s="1"/>
  <c r="D2036" i="5" s="1"/>
  <c r="G2007" i="1"/>
  <c r="D1993" i="2" s="1"/>
  <c r="D2032" i="5" s="1"/>
  <c r="G2003" i="1"/>
  <c r="D1989" i="2" s="1"/>
  <c r="D2028" i="5" s="1"/>
  <c r="N1999" i="1"/>
  <c r="G1999"/>
  <c r="D1985" i="2" s="1"/>
  <c r="D2024" i="5" s="1"/>
  <c r="N1995" i="1"/>
  <c r="G1995"/>
  <c r="D1981" i="2" s="1"/>
  <c r="D2020" i="5" s="1"/>
  <c r="N1991" i="1"/>
  <c r="N1987"/>
  <c r="G1983"/>
  <c r="D1969" i="2" s="1"/>
  <c r="D2008" i="5" s="1"/>
  <c r="N1979" i="1"/>
  <c r="G1967"/>
  <c r="D1953" i="2" s="1"/>
  <c r="D1992" i="5" s="1"/>
  <c r="G1963" i="1"/>
  <c r="D1949" i="2" s="1"/>
  <c r="D1988" i="5" s="1"/>
  <c r="G1959" i="1"/>
  <c r="D1945" i="2" s="1"/>
  <c r="D1984" i="5" s="1"/>
  <c r="G1951" i="1"/>
  <c r="D1937" i="2" s="1"/>
  <c r="D1976" i="5" s="1"/>
  <c r="G1947" i="1"/>
  <c r="D1933" i="2" s="1"/>
  <c r="D1972" i="5" s="1"/>
  <c r="G1943" i="1"/>
  <c r="D1929" i="2" s="1"/>
  <c r="D1968" i="5" s="1"/>
  <c r="G1939" i="1"/>
  <c r="D1925" i="2" s="1"/>
  <c r="D1964" i="5" s="1"/>
  <c r="G1935" i="1"/>
  <c r="D1921" i="2" s="1"/>
  <c r="D1960" i="5" s="1"/>
  <c r="G1931" i="1"/>
  <c r="D1917" i="2" s="1"/>
  <c r="D1956" i="5" s="1"/>
  <c r="G1927" i="1"/>
  <c r="D1913" i="2" s="1"/>
  <c r="D1952" i="5" s="1"/>
  <c r="N1923" i="1"/>
  <c r="G1923"/>
  <c r="D1909" i="2" s="1"/>
  <c r="D1948" i="5" s="1"/>
  <c r="G1919" i="1"/>
  <c r="D1905" i="2" s="1"/>
  <c r="D1944" i="5" s="1"/>
  <c r="G1915" i="1"/>
  <c r="D1901" i="2" s="1"/>
  <c r="D1940" i="5" s="1"/>
  <c r="G1911" i="1"/>
  <c r="D1897" i="2" s="1"/>
  <c r="D1936" i="5" s="1"/>
  <c r="G1907" i="1"/>
  <c r="D1893" i="2" s="1"/>
  <c r="D1932" i="5" s="1"/>
  <c r="G1903" i="1"/>
  <c r="D1889" i="2" s="1"/>
  <c r="D1928" i="5" s="1"/>
  <c r="G1899" i="1"/>
  <c r="D1885" i="2" s="1"/>
  <c r="D1924" i="5" s="1"/>
  <c r="G1895" i="1"/>
  <c r="D1881" i="2" s="1"/>
  <c r="D1920" i="5" s="1"/>
  <c r="G1891" i="1"/>
  <c r="D1877" i="2" s="1"/>
  <c r="D1916" i="5" s="1"/>
  <c r="G1887" i="1"/>
  <c r="D1873" i="2" s="1"/>
  <c r="D1912" i="5" s="1"/>
  <c r="G1883" i="1"/>
  <c r="D1869" i="2" s="1"/>
  <c r="D1908" i="5" s="1"/>
  <c r="N1879" i="1"/>
  <c r="G1879"/>
  <c r="D1865" i="2" s="1"/>
  <c r="D1904" i="5" s="1"/>
  <c r="G1875" i="1"/>
  <c r="D1861" i="2" s="1"/>
  <c r="D1900" i="5" s="1"/>
  <c r="N1871" i="1"/>
  <c r="G1871"/>
  <c r="D1857" i="2" s="1"/>
  <c r="D1896" i="5" s="1"/>
  <c r="N1867" i="1"/>
  <c r="G1867"/>
  <c r="D1853" i="2" s="1"/>
  <c r="D1892" i="5" s="1"/>
  <c r="G1863" i="1"/>
  <c r="D1849" i="2" s="1"/>
  <c r="D1888" i="5" s="1"/>
  <c r="N1859" i="1"/>
  <c r="G1859"/>
  <c r="D1845" i="2" s="1"/>
  <c r="D1884" i="5" s="1"/>
  <c r="G1855" i="1"/>
  <c r="D1841" i="2" s="1"/>
  <c r="D1880" i="5" s="1"/>
  <c r="N1851" i="1"/>
  <c r="G1851"/>
  <c r="D1837" i="2" s="1"/>
  <c r="D1876" i="5" s="1"/>
  <c r="N1847" i="1"/>
  <c r="G1847"/>
  <c r="D1833" i="2" s="1"/>
  <c r="D1872" i="5" s="1"/>
  <c r="G1843" i="1"/>
  <c r="D1829" i="2" s="1"/>
  <c r="D1868" i="5" s="1"/>
  <c r="N1839" i="1"/>
  <c r="G1839"/>
  <c r="D1825" i="2" s="1"/>
  <c r="D1864" i="5" s="1"/>
  <c r="N1835" i="1"/>
  <c r="G1835"/>
  <c r="D1821" i="2" s="1"/>
  <c r="D1860" i="5" s="1"/>
  <c r="N1831" i="1"/>
  <c r="G1831"/>
  <c r="D1817" i="2" s="1"/>
  <c r="D1856" i="5" s="1"/>
  <c r="N1827" i="1"/>
  <c r="G1827"/>
  <c r="D1813" i="2" s="1"/>
  <c r="D1852" i="5" s="1"/>
  <c r="N1825" i="1"/>
  <c r="G1825"/>
  <c r="D1811" i="2" s="1"/>
  <c r="D1850" i="5" s="1"/>
  <c r="N1822" i="1"/>
  <c r="N1820"/>
  <c r="N1818"/>
  <c r="N1816"/>
  <c r="N1814"/>
  <c r="G1810"/>
  <c r="D1796" i="2" s="1"/>
  <c r="D1835" i="5" s="1"/>
  <c r="G1806" i="1"/>
  <c r="D1792" i="2" s="1"/>
  <c r="D1831" i="5" s="1"/>
  <c r="G1802" i="1"/>
  <c r="D1788" i="2" s="1"/>
  <c r="D1827" i="5" s="1"/>
  <c r="G1798" i="1"/>
  <c r="D1784" i="2" s="1"/>
  <c r="D1823" i="5" s="1"/>
  <c r="G1794" i="1"/>
  <c r="D1780" i="2" s="1"/>
  <c r="D1819" i="5" s="1"/>
  <c r="G1790" i="1"/>
  <c r="D1776" i="2" s="1"/>
  <c r="D1815" i="5" s="1"/>
  <c r="N1786" i="1"/>
  <c r="G1786"/>
  <c r="D1772" i="2" s="1"/>
  <c r="D1811" i="5" s="1"/>
  <c r="G1782" i="1"/>
  <c r="D1768" i="2" s="1"/>
  <c r="D1807" i="5" s="1"/>
  <c r="G1778" i="1"/>
  <c r="D1764" i="2" s="1"/>
  <c r="D1803" i="5" s="1"/>
  <c r="N1774" i="1"/>
  <c r="G1774"/>
  <c r="D1760" i="2" s="1"/>
  <c r="D1799" i="5" s="1"/>
  <c r="N1770" i="1"/>
  <c r="G1770"/>
  <c r="D1756" i="2" s="1"/>
  <c r="D1795" i="5" s="1"/>
  <c r="N1766" i="1"/>
  <c r="G1766"/>
  <c r="D1752" i="2" s="1"/>
  <c r="D1791" i="5" s="1"/>
  <c r="G1762" i="1"/>
  <c r="D1748" i="2" s="1"/>
  <c r="D1787" i="5" s="1"/>
  <c r="N1758" i="1"/>
  <c r="G1758"/>
  <c r="D1744" i="2" s="1"/>
  <c r="D1783" i="5" s="1"/>
  <c r="N1754" i="1"/>
  <c r="G1754"/>
  <c r="D1740" i="2" s="1"/>
  <c r="D1779" i="5" s="1"/>
  <c r="G1750" i="1"/>
  <c r="D1736" i="2" s="1"/>
  <c r="D1775" i="5" s="1"/>
  <c r="N1746" i="1"/>
  <c r="G1746"/>
  <c r="D1732" i="2" s="1"/>
  <c r="D1771" i="5" s="1"/>
  <c r="N1742" i="1"/>
  <c r="G1742"/>
  <c r="D1728" i="2" s="1"/>
  <c r="D1767" i="5" s="1"/>
  <c r="N1738" i="1"/>
  <c r="G1738"/>
  <c r="D1724" i="2" s="1"/>
  <c r="D1763" i="5" s="1"/>
  <c r="N1734" i="1"/>
  <c r="G1734"/>
  <c r="D1720" i="2" s="1"/>
  <c r="D1759" i="5" s="1"/>
  <c r="N1730" i="1"/>
  <c r="G1730"/>
  <c r="D1716" i="2" s="1"/>
  <c r="D1755" i="5" s="1"/>
  <c r="N1726" i="1"/>
  <c r="G1726"/>
  <c r="D1712" i="2" s="1"/>
  <c r="D1751" i="5" s="1"/>
  <c r="N1722" i="1"/>
  <c r="G1722"/>
  <c r="D1708" i="2" s="1"/>
  <c r="D1747" i="5" s="1"/>
  <c r="N1718" i="1"/>
  <c r="G1718"/>
  <c r="D1704" i="2" s="1"/>
  <c r="D1743" i="5" s="1"/>
  <c r="N1714" i="1"/>
  <c r="G1714"/>
  <c r="D1700" i="2" s="1"/>
  <c r="D1739" i="5" s="1"/>
  <c r="N1710" i="1"/>
  <c r="G1710"/>
  <c r="D1696" i="2" s="1"/>
  <c r="D1735" i="5" s="1"/>
  <c r="N1706" i="1"/>
  <c r="G1706"/>
  <c r="D1692" i="2" s="1"/>
  <c r="D1731" i="5" s="1"/>
  <c r="N1702" i="1"/>
  <c r="G1702"/>
  <c r="D1688" i="2" s="1"/>
  <c r="D1727" i="5" s="1"/>
  <c r="N1698" i="1"/>
  <c r="G1698"/>
  <c r="D1684" i="2" s="1"/>
  <c r="D1723" i="5" s="1"/>
  <c r="N1694" i="1"/>
  <c r="G1694"/>
  <c r="D1680" i="2" s="1"/>
  <c r="D1719" i="5" s="1"/>
  <c r="N1690" i="1"/>
  <c r="G1690"/>
  <c r="D1676" i="2" s="1"/>
  <c r="D1715" i="5" s="1"/>
  <c r="N1686" i="1"/>
  <c r="G1686"/>
  <c r="D1672" i="2" s="1"/>
  <c r="D1711" i="5" s="1"/>
  <c r="N1682" i="1"/>
  <c r="G1682"/>
  <c r="D1668" i="2" s="1"/>
  <c r="D1707" i="5" s="1"/>
  <c r="N1678" i="1"/>
  <c r="G1678"/>
  <c r="D1664" i="2" s="1"/>
  <c r="D1703" i="5" s="1"/>
  <c r="N1674" i="1"/>
  <c r="G1674"/>
  <c r="D1660" i="2" s="1"/>
  <c r="D1699" i="5" s="1"/>
  <c r="N1670" i="1"/>
  <c r="G1670"/>
  <c r="D1656" i="2" s="1"/>
  <c r="D1695" i="5" s="1"/>
  <c r="N1666" i="1"/>
  <c r="G1666"/>
  <c r="D1652" i="2" s="1"/>
  <c r="D1691" i="5" s="1"/>
  <c r="N1662" i="1"/>
  <c r="G1662"/>
  <c r="D1648" i="2" s="1"/>
  <c r="D1687" i="5" s="1"/>
  <c r="N1658" i="1"/>
  <c r="B1636" i="2"/>
  <c r="C1675" i="5" s="1"/>
  <c r="N1650" i="1"/>
  <c r="B1628" i="2"/>
  <c r="C1667" i="5" s="1"/>
  <c r="N1642" i="1"/>
  <c r="B1620" i="2"/>
  <c r="C1659" i="5" s="1"/>
  <c r="N1634" i="1"/>
  <c r="B1612" i="2"/>
  <c r="C1651" i="5" s="1"/>
  <c r="N1626" i="1"/>
  <c r="B1604" i="2"/>
  <c r="C1643" i="5" s="1"/>
  <c r="N1618" i="1"/>
  <c r="B1596" i="2"/>
  <c r="C1635" i="5" s="1"/>
  <c r="N1610" i="1"/>
  <c r="B1588" i="2"/>
  <c r="C1627" i="5" s="1"/>
  <c r="N1602" i="1"/>
  <c r="B1580" i="2"/>
  <c r="C1619" i="5" s="1"/>
  <c r="N1594" i="1"/>
  <c r="B1572" i="2"/>
  <c r="C1611" i="5" s="1"/>
  <c r="N1586" i="1"/>
  <c r="B1564" i="2"/>
  <c r="C1603" i="5" s="1"/>
  <c r="N1578" i="1"/>
  <c r="B1556" i="2"/>
  <c r="C1595" i="5" s="1"/>
  <c r="N1570" i="1"/>
  <c r="B1548" i="2"/>
  <c r="C1587" i="5" s="1"/>
  <c r="N1562" i="1"/>
  <c r="B1540" i="2"/>
  <c r="C1579" i="5" s="1"/>
  <c r="N1554" i="1"/>
  <c r="B1532" i="2"/>
  <c r="C1571" i="5" s="1"/>
  <c r="N1546" i="1"/>
  <c r="B1122" i="2"/>
  <c r="C1161" i="5" s="1"/>
  <c r="N1136" i="1"/>
  <c r="B1114" i="2"/>
  <c r="C1153" i="5" s="1"/>
  <c r="N1128" i="1"/>
  <c r="B1106" i="2"/>
  <c r="C1145" i="5" s="1"/>
  <c r="N1120" i="1"/>
  <c r="B1098" i="2"/>
  <c r="C1137" i="5" s="1"/>
  <c r="N1112" i="1"/>
  <c r="B1090" i="2"/>
  <c r="C1129" i="5" s="1"/>
  <c r="N1104" i="1"/>
  <c r="B1082" i="2"/>
  <c r="C1121" i="5" s="1"/>
  <c r="N1096" i="1"/>
  <c r="B1074" i="2"/>
  <c r="C1113" i="5" s="1"/>
  <c r="N1088" i="1"/>
  <c r="B1066" i="2"/>
  <c r="C1105" i="5" s="1"/>
  <c r="N1080" i="1"/>
  <c r="B1058" i="2"/>
  <c r="C1097" i="5" s="1"/>
  <c r="N1072" i="1"/>
  <c r="B1050" i="2"/>
  <c r="C1089" i="5" s="1"/>
  <c r="N1064" i="1"/>
  <c r="B1042" i="2"/>
  <c r="C1081" i="5" s="1"/>
  <c r="N1056" i="1"/>
  <c r="B1034" i="2"/>
  <c r="C1073" i="5" s="1"/>
  <c r="N1048" i="1"/>
  <c r="B1026" i="2"/>
  <c r="C1065" i="5" s="1"/>
  <c r="N1040" i="1"/>
  <c r="B1018" i="2"/>
  <c r="C1057" i="5" s="1"/>
  <c r="N1032" i="1"/>
  <c r="B1010" i="2"/>
  <c r="C1049" i="5" s="1"/>
  <c r="N1024" i="1"/>
  <c r="B1002" i="2"/>
  <c r="C1041" i="5" s="1"/>
  <c r="N1016" i="1"/>
  <c r="B994" i="2"/>
  <c r="C1033" i="5" s="1"/>
  <c r="N1008" i="1"/>
  <c r="B986" i="2"/>
  <c r="C1025" i="5" s="1"/>
  <c r="N1000" i="1"/>
  <c r="B1118" i="2"/>
  <c r="C1157" i="5" s="1"/>
  <c r="N1132" i="1"/>
  <c r="B1110" i="2"/>
  <c r="C1149" i="5" s="1"/>
  <c r="N1124" i="1"/>
  <c r="B1102" i="2"/>
  <c r="C1141" i="5" s="1"/>
  <c r="N1116" i="1"/>
  <c r="B1094" i="2"/>
  <c r="C1133" i="5" s="1"/>
  <c r="N1108" i="1"/>
  <c r="B1086" i="2"/>
  <c r="C1125" i="5" s="1"/>
  <c r="N1100" i="1"/>
  <c r="B1078" i="2"/>
  <c r="C1117" i="5" s="1"/>
  <c r="N1092" i="1"/>
  <c r="B1070" i="2"/>
  <c r="C1109" i="5" s="1"/>
  <c r="N1084" i="1"/>
  <c r="B1062" i="2"/>
  <c r="C1101" i="5" s="1"/>
  <c r="N1076" i="1"/>
  <c r="B1054" i="2"/>
  <c r="C1093" i="5" s="1"/>
  <c r="N1068" i="1"/>
  <c r="B1046" i="2"/>
  <c r="C1085" i="5" s="1"/>
  <c r="N1060" i="1"/>
  <c r="B1038" i="2"/>
  <c r="C1077" i="5" s="1"/>
  <c r="N1052" i="1"/>
  <c r="B1030" i="2"/>
  <c r="C1069" i="5" s="1"/>
  <c r="N1044" i="1"/>
  <c r="B1022" i="2"/>
  <c r="C1061" i="5" s="1"/>
  <c r="N1036" i="1"/>
  <c r="B1014" i="2"/>
  <c r="C1053" i="5" s="1"/>
  <c r="N1028" i="1"/>
  <c r="B1006" i="2"/>
  <c r="C1045" i="5" s="1"/>
  <c r="N1020" i="1"/>
  <c r="B998" i="2"/>
  <c r="C1037" i="5" s="1"/>
  <c r="N1012" i="1"/>
  <c r="B990" i="2"/>
  <c r="C1029" i="5" s="1"/>
  <c r="N1004" i="1"/>
  <c r="G1658"/>
  <c r="D1644" i="2" s="1"/>
  <c r="D1683" i="5" s="1"/>
  <c r="G1654" i="1"/>
  <c r="D1640" i="2" s="1"/>
  <c r="D1679" i="5" s="1"/>
  <c r="G1650" i="1"/>
  <c r="D1636" i="2" s="1"/>
  <c r="D1675" i="5" s="1"/>
  <c r="G1646" i="1"/>
  <c r="D1632" i="2" s="1"/>
  <c r="D1671" i="5" s="1"/>
  <c r="G1642" i="1"/>
  <c r="D1628" i="2" s="1"/>
  <c r="D1667" i="5" s="1"/>
  <c r="G1638" i="1"/>
  <c r="D1624" i="2" s="1"/>
  <c r="D1663" i="5" s="1"/>
  <c r="G1634" i="1"/>
  <c r="D1620" i="2" s="1"/>
  <c r="D1659" i="5" s="1"/>
  <c r="G1630" i="1"/>
  <c r="D1616" i="2" s="1"/>
  <c r="D1655" i="5" s="1"/>
  <c r="G1626" i="1"/>
  <c r="D1612" i="2" s="1"/>
  <c r="D1651" i="5" s="1"/>
  <c r="G1622" i="1"/>
  <c r="D1608" i="2" s="1"/>
  <c r="D1647" i="5" s="1"/>
  <c r="G1618" i="1"/>
  <c r="D1604" i="2" s="1"/>
  <c r="D1643" i="5" s="1"/>
  <c r="G1614" i="1"/>
  <c r="D1600" i="2" s="1"/>
  <c r="D1639" i="5" s="1"/>
  <c r="G1610" i="1"/>
  <c r="D1596" i="2" s="1"/>
  <c r="D1635" i="5" s="1"/>
  <c r="G1606" i="1"/>
  <c r="D1592" i="2" s="1"/>
  <c r="D1631" i="5" s="1"/>
  <c r="G1602" i="1"/>
  <c r="D1588" i="2" s="1"/>
  <c r="D1627" i="5" s="1"/>
  <c r="G1598" i="1"/>
  <c r="D1584" i="2" s="1"/>
  <c r="D1623" i="5" s="1"/>
  <c r="G1594" i="1"/>
  <c r="D1580" i="2" s="1"/>
  <c r="D1619" i="5" s="1"/>
  <c r="G1590" i="1"/>
  <c r="D1576" i="2" s="1"/>
  <c r="D1615" i="5" s="1"/>
  <c r="G1586" i="1"/>
  <c r="D1572" i="2" s="1"/>
  <c r="D1611" i="5" s="1"/>
  <c r="G1582" i="1"/>
  <c r="D1568" i="2" s="1"/>
  <c r="D1607" i="5" s="1"/>
  <c r="G1578" i="1"/>
  <c r="D1564" i="2" s="1"/>
  <c r="D1603" i="5" s="1"/>
  <c r="G1574" i="1"/>
  <c r="D1560" i="2" s="1"/>
  <c r="D1599" i="5" s="1"/>
  <c r="G1570" i="1"/>
  <c r="D1556" i="2" s="1"/>
  <c r="D1595" i="5" s="1"/>
  <c r="G1566" i="1"/>
  <c r="D1552" i="2" s="1"/>
  <c r="D1591" i="5" s="1"/>
  <c r="G1562" i="1"/>
  <c r="D1548" i="2" s="1"/>
  <c r="D1587" i="5" s="1"/>
  <c r="G1558" i="1"/>
  <c r="D1544" i="2" s="1"/>
  <c r="D1583" i="5" s="1"/>
  <c r="G1554" i="1"/>
  <c r="D1540" i="2" s="1"/>
  <c r="D1579" i="5" s="1"/>
  <c r="G1550" i="1"/>
  <c r="D1536" i="2" s="1"/>
  <c r="D1575" i="5" s="1"/>
  <c r="G1546" i="1"/>
  <c r="D1532" i="2" s="1"/>
  <c r="D1571" i="5" s="1"/>
  <c r="G1542" i="1"/>
  <c r="D1528" i="2" s="1"/>
  <c r="D1567" i="5" s="1"/>
  <c r="N1538" i="1"/>
  <c r="G1538"/>
  <c r="D1524" i="2" s="1"/>
  <c r="D1563" i="5" s="1"/>
  <c r="N1534" i="1"/>
  <c r="G1534"/>
  <c r="D1520" i="2" s="1"/>
  <c r="D1559" i="5" s="1"/>
  <c r="N1530" i="1"/>
  <c r="G1530"/>
  <c r="D1516" i="2" s="1"/>
  <c r="D1555" i="5" s="1"/>
  <c r="N1526" i="1"/>
  <c r="G1526"/>
  <c r="D1512" i="2" s="1"/>
  <c r="D1551" i="5" s="1"/>
  <c r="N1522" i="1"/>
  <c r="G1522"/>
  <c r="D1508" i="2" s="1"/>
  <c r="D1547" i="5" s="1"/>
  <c r="N1518" i="1"/>
  <c r="G1518"/>
  <c r="D1504" i="2" s="1"/>
  <c r="D1543" i="5" s="1"/>
  <c r="N1514" i="1"/>
  <c r="G1514"/>
  <c r="D1500" i="2" s="1"/>
  <c r="D1539" i="5" s="1"/>
  <c r="N1510" i="1"/>
  <c r="G1510"/>
  <c r="D1496" i="2" s="1"/>
  <c r="D1535" i="5" s="1"/>
  <c r="N1506" i="1"/>
  <c r="G1506"/>
  <c r="D1492" i="2" s="1"/>
  <c r="D1531" i="5" s="1"/>
  <c r="N1502" i="1"/>
  <c r="G1502"/>
  <c r="D1488" i="2" s="1"/>
  <c r="D1527" i="5" s="1"/>
  <c r="N1498" i="1"/>
  <c r="G1498"/>
  <c r="D1484" i="2" s="1"/>
  <c r="D1523" i="5" s="1"/>
  <c r="N1494" i="1"/>
  <c r="G1494"/>
  <c r="D1480" i="2" s="1"/>
  <c r="D1519" i="5" s="1"/>
  <c r="N1490" i="1"/>
  <c r="G1490"/>
  <c r="D1476" i="2" s="1"/>
  <c r="D1515" i="5" s="1"/>
  <c r="N1486" i="1"/>
  <c r="G1486"/>
  <c r="D1472" i="2" s="1"/>
  <c r="D1511" i="5" s="1"/>
  <c r="N1482" i="1"/>
  <c r="G1482"/>
  <c r="D1468" i="2" s="1"/>
  <c r="D1507" i="5" s="1"/>
  <c r="N1478" i="1"/>
  <c r="G1478"/>
  <c r="D1464" i="2" s="1"/>
  <c r="D1503" i="5" s="1"/>
  <c r="N1474" i="1"/>
  <c r="G1474"/>
  <c r="D1460" i="2" s="1"/>
  <c r="D1499" i="5" s="1"/>
  <c r="N1470" i="1"/>
  <c r="G1470"/>
  <c r="D1456" i="2" s="1"/>
  <c r="D1495" i="5" s="1"/>
  <c r="N1466" i="1"/>
  <c r="G1466"/>
  <c r="D1452" i="2" s="1"/>
  <c r="D1491" i="5" s="1"/>
  <c r="N1462" i="1"/>
  <c r="G1462"/>
  <c r="D1448" i="2" s="1"/>
  <c r="D1487" i="5" s="1"/>
  <c r="N1458" i="1"/>
  <c r="G1458"/>
  <c r="D1444" i="2" s="1"/>
  <c r="D1483" i="5" s="1"/>
  <c r="N1454" i="1"/>
  <c r="G1454"/>
  <c r="D1440" i="2" s="1"/>
  <c r="D1479" i="5" s="1"/>
  <c r="N1450" i="1"/>
  <c r="G1450"/>
  <c r="D1436" i="2" s="1"/>
  <c r="D1475" i="5" s="1"/>
  <c r="N1446" i="1"/>
  <c r="G1446"/>
  <c r="D1432" i="2" s="1"/>
  <c r="D1471" i="5" s="1"/>
  <c r="N1442" i="1"/>
  <c r="G1442"/>
  <c r="D1428" i="2" s="1"/>
  <c r="D1467" i="5" s="1"/>
  <c r="N1438" i="1"/>
  <c r="G1438"/>
  <c r="D1424" i="2" s="1"/>
  <c r="D1463" i="5" s="1"/>
  <c r="N1434" i="1"/>
  <c r="G1434"/>
  <c r="D1420" i="2" s="1"/>
  <c r="D1459" i="5" s="1"/>
  <c r="N1430" i="1"/>
  <c r="G1430"/>
  <c r="D1416" i="2" s="1"/>
  <c r="D1455" i="5" s="1"/>
  <c r="N1426" i="1"/>
  <c r="G1426"/>
  <c r="D1412" i="2" s="1"/>
  <c r="D1451" i="5" s="1"/>
  <c r="N1422" i="1"/>
  <c r="G1422"/>
  <c r="D1408" i="2" s="1"/>
  <c r="D1447" i="5" s="1"/>
  <c r="N1418" i="1"/>
  <c r="G1418"/>
  <c r="D1404" i="2" s="1"/>
  <c r="D1443" i="5" s="1"/>
  <c r="N1414" i="1"/>
  <c r="G1414"/>
  <c r="D1400" i="2" s="1"/>
  <c r="D1439" i="5" s="1"/>
  <c r="N1410" i="1"/>
  <c r="G1410"/>
  <c r="D1396" i="2" s="1"/>
  <c r="D1435" i="5" s="1"/>
  <c r="N1406" i="1"/>
  <c r="G1406"/>
  <c r="D1392" i="2" s="1"/>
  <c r="D1431" i="5" s="1"/>
  <c r="N1402" i="1"/>
  <c r="G1402"/>
  <c r="D1388" i="2" s="1"/>
  <c r="D1427" i="5" s="1"/>
  <c r="N1398" i="1"/>
  <c r="G1398"/>
  <c r="D1384" i="2" s="1"/>
  <c r="D1423" i="5" s="1"/>
  <c r="N1394" i="1"/>
  <c r="G1394"/>
  <c r="D1380" i="2" s="1"/>
  <c r="D1419" i="5" s="1"/>
  <c r="N1390" i="1"/>
  <c r="G1390"/>
  <c r="D1376" i="2" s="1"/>
  <c r="D1415" i="5" s="1"/>
  <c r="N1386" i="1"/>
  <c r="G1386"/>
  <c r="D1372" i="2" s="1"/>
  <c r="D1411" i="5" s="1"/>
  <c r="N1382" i="1"/>
  <c r="G1382"/>
  <c r="D1368" i="2" s="1"/>
  <c r="D1407" i="5" s="1"/>
  <c r="N1378" i="1"/>
  <c r="G1378"/>
  <c r="D1364" i="2" s="1"/>
  <c r="D1403" i="5" s="1"/>
  <c r="N1374" i="1"/>
  <c r="G1374"/>
  <c r="D1360" i="2" s="1"/>
  <c r="D1399" i="5" s="1"/>
  <c r="N1370" i="1"/>
  <c r="G1370"/>
  <c r="D1356" i="2" s="1"/>
  <c r="D1395" i="5" s="1"/>
  <c r="N1366" i="1"/>
  <c r="N1362"/>
  <c r="N1358"/>
  <c r="N1354"/>
  <c r="G1354"/>
  <c r="D1340" i="2" s="1"/>
  <c r="D1379" i="5" s="1"/>
  <c r="N1350" i="1"/>
  <c r="G1350"/>
  <c r="D1336" i="2" s="1"/>
  <c r="D1375" i="5" s="1"/>
  <c r="N1346" i="1"/>
  <c r="G1346"/>
  <c r="D1332" i="2" s="1"/>
  <c r="D1371" i="5" s="1"/>
  <c r="N1342" i="1"/>
  <c r="G1342"/>
  <c r="D1328" i="2" s="1"/>
  <c r="D1367" i="5" s="1"/>
  <c r="N1338" i="1"/>
  <c r="G1338"/>
  <c r="D1324" i="2" s="1"/>
  <c r="D1363" i="5" s="1"/>
  <c r="N1334" i="1"/>
  <c r="G1334"/>
  <c r="D1320" i="2" s="1"/>
  <c r="D1359" i="5" s="1"/>
  <c r="N1330" i="1"/>
  <c r="G1330"/>
  <c r="D1316" i="2" s="1"/>
  <c r="D1355" i="5" s="1"/>
  <c r="N1326" i="1"/>
  <c r="G1326"/>
  <c r="D1312" i="2" s="1"/>
  <c r="D1351" i="5" s="1"/>
  <c r="N1322" i="1"/>
  <c r="G1322"/>
  <c r="D1308" i="2" s="1"/>
  <c r="D1347" i="5" s="1"/>
  <c r="N1318" i="1"/>
  <c r="G1318"/>
  <c r="D1304" i="2" s="1"/>
  <c r="D1343" i="5" s="1"/>
  <c r="N1314" i="1"/>
  <c r="G1314"/>
  <c r="D1300" i="2" s="1"/>
  <c r="D1339" i="5" s="1"/>
  <c r="N1310" i="1"/>
  <c r="G1310"/>
  <c r="D1296" i="2" s="1"/>
  <c r="D1335" i="5" s="1"/>
  <c r="N1306" i="1"/>
  <c r="G1306"/>
  <c r="D1292" i="2" s="1"/>
  <c r="D1331" i="5" s="1"/>
  <c r="N1302" i="1"/>
  <c r="G1302"/>
  <c r="D1288" i="2" s="1"/>
  <c r="D1327" i="5" s="1"/>
  <c r="N1298" i="1"/>
  <c r="G1298"/>
  <c r="D1284" i="2" s="1"/>
  <c r="D1323" i="5" s="1"/>
  <c r="N1294" i="1"/>
  <c r="G1294"/>
  <c r="D1280" i="2" s="1"/>
  <c r="D1319" i="5" s="1"/>
  <c r="N1290" i="1"/>
  <c r="G1290"/>
  <c r="D1276" i="2" s="1"/>
  <c r="D1315" i="5" s="1"/>
  <c r="N1286" i="1"/>
  <c r="G1286"/>
  <c r="D1272" i="2" s="1"/>
  <c r="D1311" i="5" s="1"/>
  <c r="N1282" i="1"/>
  <c r="G1282"/>
  <c r="D1268" i="2" s="1"/>
  <c r="D1307" i="5" s="1"/>
  <c r="N1278" i="1"/>
  <c r="G1278"/>
  <c r="D1264" i="2" s="1"/>
  <c r="D1303" i="5" s="1"/>
  <c r="N1274" i="1"/>
  <c r="G1274"/>
  <c r="D1260" i="2" s="1"/>
  <c r="D1299" i="5" s="1"/>
  <c r="N1270" i="1"/>
  <c r="G1270"/>
  <c r="D1256" i="2" s="1"/>
  <c r="D1295" i="5" s="1"/>
  <c r="N1266" i="1"/>
  <c r="G1266"/>
  <c r="D1252" i="2" s="1"/>
  <c r="D1291" i="5" s="1"/>
  <c r="N1262" i="1"/>
  <c r="G1262"/>
  <c r="D1248" i="2" s="1"/>
  <c r="D1287" i="5" s="1"/>
  <c r="N1258" i="1"/>
  <c r="G1258"/>
  <c r="D1244" i="2" s="1"/>
  <c r="D1283" i="5" s="1"/>
  <c r="N1254" i="1"/>
  <c r="G1254"/>
  <c r="D1240" i="2" s="1"/>
  <c r="D1279" i="5" s="1"/>
  <c r="N1250" i="1"/>
  <c r="G1250"/>
  <c r="D1236" i="2" s="1"/>
  <c r="D1275" i="5" s="1"/>
  <c r="N1246" i="1"/>
  <c r="G1246"/>
  <c r="D1232" i="2" s="1"/>
  <c r="D1271" i="5" s="1"/>
  <c r="N1242" i="1"/>
  <c r="G1242"/>
  <c r="D1228" i="2" s="1"/>
  <c r="D1267" i="5" s="1"/>
  <c r="N1238" i="1"/>
  <c r="G1238"/>
  <c r="D1224" i="2" s="1"/>
  <c r="D1263" i="5" s="1"/>
  <c r="N1234" i="1"/>
  <c r="G1234"/>
  <c r="D1220" i="2" s="1"/>
  <c r="D1259" i="5" s="1"/>
  <c r="N1230" i="1"/>
  <c r="G1230"/>
  <c r="D1216" i="2" s="1"/>
  <c r="D1255" i="5" s="1"/>
  <c r="N1226" i="1"/>
  <c r="G1226"/>
  <c r="D1212" i="2" s="1"/>
  <c r="D1251" i="5" s="1"/>
  <c r="N1222" i="1"/>
  <c r="G1222"/>
  <c r="D1208" i="2" s="1"/>
  <c r="D1247" i="5" s="1"/>
  <c r="N1218" i="1"/>
  <c r="G1218"/>
  <c r="D1204" i="2" s="1"/>
  <c r="D1243" i="5" s="1"/>
  <c r="N1214" i="1"/>
  <c r="G1214"/>
  <c r="D1200" i="2" s="1"/>
  <c r="D1239" i="5" s="1"/>
  <c r="N1210" i="1"/>
  <c r="G1210"/>
  <c r="D1196" i="2" s="1"/>
  <c r="D1235" i="5" s="1"/>
  <c r="N1206" i="1"/>
  <c r="G1206"/>
  <c r="D1192" i="2" s="1"/>
  <c r="D1231" i="5" s="1"/>
  <c r="N1202" i="1"/>
  <c r="G1202"/>
  <c r="D1188" i="2" s="1"/>
  <c r="D1227" i="5" s="1"/>
  <c r="N1198" i="1"/>
  <c r="G1198"/>
  <c r="D1184" i="2" s="1"/>
  <c r="D1223" i="5" s="1"/>
  <c r="N1194" i="1"/>
  <c r="G1194"/>
  <c r="D1180" i="2" s="1"/>
  <c r="D1219" i="5" s="1"/>
  <c r="N1190" i="1"/>
  <c r="G1190"/>
  <c r="D1176" i="2" s="1"/>
  <c r="D1215" i="5" s="1"/>
  <c r="N1186" i="1"/>
  <c r="G1186"/>
  <c r="D1172" i="2" s="1"/>
  <c r="D1211" i="5" s="1"/>
  <c r="N1182" i="1"/>
  <c r="G1182"/>
  <c r="D1168" i="2" s="1"/>
  <c r="D1207" i="5" s="1"/>
  <c r="N1178" i="1"/>
  <c r="G1178"/>
  <c r="D1164" i="2" s="1"/>
  <c r="D1203" i="5" s="1"/>
  <c r="N1174" i="1"/>
  <c r="G1174"/>
  <c r="D1160" i="2" s="1"/>
  <c r="D1199" i="5" s="1"/>
  <c r="N1170" i="1"/>
  <c r="G1170"/>
  <c r="D1156" i="2" s="1"/>
  <c r="D1195" i="5" s="1"/>
  <c r="N1166" i="1"/>
  <c r="G1166"/>
  <c r="D1152" i="2" s="1"/>
  <c r="D1191" i="5" s="1"/>
  <c r="N1162" i="1"/>
  <c r="G1162"/>
  <c r="D1148" i="2" s="1"/>
  <c r="D1187" i="5" s="1"/>
  <c r="N1158" i="1"/>
  <c r="G1158"/>
  <c r="D1144" i="2" s="1"/>
  <c r="D1183" i="5" s="1"/>
  <c r="N1154" i="1"/>
  <c r="G1154"/>
  <c r="D1140" i="2" s="1"/>
  <c r="D1179" i="5" s="1"/>
  <c r="N1150" i="1"/>
  <c r="G1150"/>
  <c r="D1136" i="2" s="1"/>
  <c r="D1175" i="5" s="1"/>
  <c r="N1146" i="1"/>
  <c r="G1146"/>
  <c r="D1132" i="2" s="1"/>
  <c r="D1171" i="5" s="1"/>
  <c r="N1142" i="1"/>
  <c r="G1142"/>
  <c r="D1128" i="2" s="1"/>
  <c r="D1167" i="5" s="1"/>
  <c r="G1140" i="1"/>
  <c r="D1126" i="2" s="1"/>
  <c r="D1165" i="5" s="1"/>
  <c r="G1136" i="1"/>
  <c r="D1122" i="2" s="1"/>
  <c r="D1161" i="5" s="1"/>
  <c r="G1132" i="1"/>
  <c r="D1118" i="2" s="1"/>
  <c r="D1157" i="5" s="1"/>
  <c r="G1128" i="1"/>
  <c r="D1114" i="2" s="1"/>
  <c r="D1153" i="5" s="1"/>
  <c r="G1124" i="1"/>
  <c r="D1110" i="2" s="1"/>
  <c r="D1149" i="5" s="1"/>
  <c r="G1120" i="1"/>
  <c r="D1106" i="2" s="1"/>
  <c r="D1145" i="5" s="1"/>
  <c r="G1116" i="1"/>
  <c r="D1102" i="2" s="1"/>
  <c r="D1141" i="5" s="1"/>
  <c r="G1112" i="1"/>
  <c r="D1098" i="2" s="1"/>
  <c r="D1137" i="5" s="1"/>
  <c r="G1108" i="1"/>
  <c r="D1094" i="2" s="1"/>
  <c r="D1133" i="5" s="1"/>
  <c r="G1104" i="1"/>
  <c r="D1090" i="2" s="1"/>
  <c r="D1129" i="5" s="1"/>
  <c r="G1100" i="1"/>
  <c r="D1086" i="2" s="1"/>
  <c r="D1125" i="5" s="1"/>
  <c r="G1096" i="1"/>
  <c r="D1082" i="2" s="1"/>
  <c r="D1121" i="5" s="1"/>
  <c r="G1092" i="1"/>
  <c r="D1078" i="2" s="1"/>
  <c r="D1117" i="5" s="1"/>
  <c r="G1088" i="1"/>
  <c r="D1074" i="2" s="1"/>
  <c r="D1113" i="5" s="1"/>
  <c r="G1084" i="1"/>
  <c r="D1070" i="2" s="1"/>
  <c r="D1109" i="5" s="1"/>
  <c r="G1080" i="1"/>
  <c r="D1066" i="2" s="1"/>
  <c r="D1105" i="5" s="1"/>
  <c r="G1076" i="1"/>
  <c r="D1062" i="2" s="1"/>
  <c r="D1101" i="5" s="1"/>
  <c r="G1072" i="1"/>
  <c r="D1058" i="2" s="1"/>
  <c r="D1097" i="5" s="1"/>
  <c r="G1068" i="1"/>
  <c r="D1054" i="2" s="1"/>
  <c r="D1093" i="5" s="1"/>
  <c r="G1064" i="1"/>
  <c r="D1050" i="2" s="1"/>
  <c r="D1089" i="5" s="1"/>
  <c r="G1060" i="1"/>
  <c r="D1046" i="2" s="1"/>
  <c r="D1085" i="5" s="1"/>
  <c r="G1056" i="1"/>
  <c r="D1042" i="2" s="1"/>
  <c r="D1081" i="5" s="1"/>
  <c r="G1052" i="1"/>
  <c r="D1038" i="2" s="1"/>
  <c r="D1077" i="5" s="1"/>
  <c r="G1048" i="1"/>
  <c r="D1034" i="2" s="1"/>
  <c r="D1073" i="5" s="1"/>
  <c r="G1044" i="1"/>
  <c r="D1030" i="2" s="1"/>
  <c r="D1069" i="5" s="1"/>
  <c r="G1040" i="1"/>
  <c r="D1026" i="2" s="1"/>
  <c r="D1065" i="5" s="1"/>
  <c r="G1036" i="1"/>
  <c r="D1022" i="2" s="1"/>
  <c r="D1061" i="5" s="1"/>
  <c r="G1032" i="1"/>
  <c r="D1018" i="2" s="1"/>
  <c r="D1057" i="5" s="1"/>
  <c r="G1028" i="1"/>
  <c r="D1014" i="2" s="1"/>
  <c r="D1053" i="5" s="1"/>
  <c r="G1024" i="1"/>
  <c r="D1010" i="2" s="1"/>
  <c r="D1049" i="5" s="1"/>
  <c r="G1020" i="1"/>
  <c r="D1006" i="2" s="1"/>
  <c r="D1045" i="5" s="1"/>
  <c r="G1016" i="1"/>
  <c r="D1002" i="2" s="1"/>
  <c r="D1041" i="5" s="1"/>
  <c r="G1012" i="1"/>
  <c r="D998" i="2" s="1"/>
  <c r="D1037" i="5" s="1"/>
  <c r="G1008" i="1"/>
  <c r="D994" i="2" s="1"/>
  <c r="D1033" i="5" s="1"/>
  <c r="G1004" i="1"/>
  <c r="D990" i="2" s="1"/>
  <c r="D1029" i="5" s="1"/>
  <c r="G1000" i="1"/>
  <c r="D986" i="2" s="1"/>
  <c r="D1025" i="5" s="1"/>
  <c r="G992" i="1"/>
  <c r="D978" i="2" s="1"/>
  <c r="D1017" i="5" s="1"/>
  <c r="G988" i="1"/>
  <c r="D974" i="2" s="1"/>
  <c r="D1013" i="5" s="1"/>
  <c r="G984" i="1"/>
  <c r="D970" i="2" s="1"/>
  <c r="D1009" i="5" s="1"/>
  <c r="G980" i="1"/>
  <c r="D966" i="2" s="1"/>
  <c r="D1005" i="5" s="1"/>
  <c r="G976" i="1"/>
  <c r="D962" i="2" s="1"/>
  <c r="D1001" i="5" s="1"/>
  <c r="G972" i="1"/>
  <c r="D958" i="2" s="1"/>
  <c r="D997" i="5" s="1"/>
  <c r="G968" i="1"/>
  <c r="D954" i="2" s="1"/>
  <c r="D993" i="5" s="1"/>
  <c r="G964" i="1"/>
  <c r="D950" i="2" s="1"/>
  <c r="D989" i="5" s="1"/>
  <c r="N960" i="1"/>
  <c r="G960"/>
  <c r="D946" i="2" s="1"/>
  <c r="D985" i="5" s="1"/>
  <c r="G956" i="1"/>
  <c r="D942" i="2" s="1"/>
  <c r="D981" i="5" s="1"/>
  <c r="G952" i="1"/>
  <c r="D938" i="2" s="1"/>
  <c r="D977" i="5" s="1"/>
  <c r="G948" i="1"/>
  <c r="D934" i="2" s="1"/>
  <c r="D973" i="5" s="1"/>
  <c r="G944" i="1"/>
  <c r="D930" i="2" s="1"/>
  <c r="D969" i="5" s="1"/>
  <c r="G940" i="1"/>
  <c r="D926" i="2" s="1"/>
  <c r="D965" i="5" s="1"/>
  <c r="G936" i="1"/>
  <c r="D922" i="2" s="1"/>
  <c r="D961" i="5" s="1"/>
  <c r="G932" i="1"/>
  <c r="D918" i="2" s="1"/>
  <c r="D957" i="5" s="1"/>
  <c r="G928" i="1"/>
  <c r="D914" i="2" s="1"/>
  <c r="D953" i="5" s="1"/>
  <c r="G924" i="1"/>
  <c r="D910" i="2" s="1"/>
  <c r="D949" i="5" s="1"/>
  <c r="G920" i="1"/>
  <c r="D906" i="2" s="1"/>
  <c r="D945" i="5" s="1"/>
  <c r="G904" i="1"/>
  <c r="D890" i="2" s="1"/>
  <c r="D929" i="5" s="1"/>
  <c r="G900" i="1"/>
  <c r="D886" i="2" s="1"/>
  <c r="D925" i="5" s="1"/>
  <c r="G896" i="1"/>
  <c r="D882" i="2" s="1"/>
  <c r="D921" i="5" s="1"/>
  <c r="G892" i="1"/>
  <c r="D878" i="2" s="1"/>
  <c r="D917" i="5" s="1"/>
  <c r="G888" i="1"/>
  <c r="D874" i="2" s="1"/>
  <c r="D913" i="5" s="1"/>
  <c r="G884" i="1"/>
  <c r="D870" i="2" s="1"/>
  <c r="D909" i="5" s="1"/>
  <c r="G880" i="1"/>
  <c r="D866" i="2" s="1"/>
  <c r="D905" i="5" s="1"/>
  <c r="G876" i="1"/>
  <c r="D862" i="2" s="1"/>
  <c r="D901" i="5" s="1"/>
  <c r="G872" i="1"/>
  <c r="D858" i="2" s="1"/>
  <c r="D897" i="5" s="1"/>
  <c r="G868" i="1"/>
  <c r="D854" i="2" s="1"/>
  <c r="D893" i="5" s="1"/>
  <c r="G864" i="1"/>
  <c r="D850" i="2" s="1"/>
  <c r="D889" i="5" s="1"/>
  <c r="G860" i="1"/>
  <c r="D846" i="2" s="1"/>
  <c r="D885" i="5" s="1"/>
  <c r="G856" i="1"/>
  <c r="D842" i="2" s="1"/>
  <c r="D881" i="5" s="1"/>
  <c r="G852" i="1"/>
  <c r="D838" i="2" s="1"/>
  <c r="D877" i="5" s="1"/>
  <c r="G848" i="1"/>
  <c r="D834" i="2" s="1"/>
  <c r="D873" i="5" s="1"/>
  <c r="G844" i="1"/>
  <c r="D830" i="2" s="1"/>
  <c r="D869" i="5" s="1"/>
  <c r="G840" i="1"/>
  <c r="D826" i="2" s="1"/>
  <c r="D865" i="5" s="1"/>
  <c r="G836" i="1"/>
  <c r="D822" i="2" s="1"/>
  <c r="D861" i="5" s="1"/>
  <c r="G832" i="1"/>
  <c r="D818" i="2" s="1"/>
  <c r="D857" i="5" s="1"/>
  <c r="G828" i="1"/>
  <c r="D814" i="2" s="1"/>
  <c r="D853" i="5" s="1"/>
  <c r="G824" i="1"/>
  <c r="D810" i="2" s="1"/>
  <c r="D849" i="5" s="1"/>
  <c r="G820" i="1"/>
  <c r="D806" i="2" s="1"/>
  <c r="D845" i="5" s="1"/>
  <c r="N817" i="1"/>
  <c r="G817"/>
  <c r="D803" i="2" s="1"/>
  <c r="D842" i="5" s="1"/>
  <c r="G813" i="1"/>
  <c r="D799" i="2" s="1"/>
  <c r="D838" i="5" s="1"/>
  <c r="G809" i="1"/>
  <c r="D795" i="2" s="1"/>
  <c r="D834" i="5" s="1"/>
  <c r="G805" i="1"/>
  <c r="D791" i="2" s="1"/>
  <c r="D830" i="5" s="1"/>
  <c r="G801" i="1"/>
  <c r="D787" i="2" s="1"/>
  <c r="D826" i="5" s="1"/>
  <c r="G797" i="1"/>
  <c r="D783" i="2" s="1"/>
  <c r="D822" i="5" s="1"/>
  <c r="G793" i="1"/>
  <c r="D779" i="2" s="1"/>
  <c r="D818" i="5" s="1"/>
  <c r="G789" i="1"/>
  <c r="D775" i="2" s="1"/>
  <c r="D814" i="5" s="1"/>
  <c r="G785" i="1"/>
  <c r="D771" i="2" s="1"/>
  <c r="D810" i="5" s="1"/>
  <c r="G781" i="1"/>
  <c r="D767" i="2" s="1"/>
  <c r="D806" i="5" s="1"/>
  <c r="G777" i="1"/>
  <c r="D763" i="2" s="1"/>
  <c r="D802" i="5" s="1"/>
  <c r="G773" i="1"/>
  <c r="D759" i="2" s="1"/>
  <c r="D798" i="5" s="1"/>
  <c r="G769" i="1"/>
  <c r="D755" i="2" s="1"/>
  <c r="D794" i="5" s="1"/>
  <c r="G765" i="1"/>
  <c r="D751" i="2" s="1"/>
  <c r="D790" i="5" s="1"/>
  <c r="G753" i="1"/>
  <c r="D739" i="2" s="1"/>
  <c r="D778" i="5" s="1"/>
  <c r="G749" i="1"/>
  <c r="D735" i="2" s="1"/>
  <c r="D774" i="5" s="1"/>
  <c r="G745" i="1"/>
  <c r="D731" i="2" s="1"/>
  <c r="D770" i="5" s="1"/>
  <c r="G741" i="1"/>
  <c r="D727" i="2" s="1"/>
  <c r="D766" i="5" s="1"/>
  <c r="G737" i="1"/>
  <c r="D723" i="2" s="1"/>
  <c r="D762" i="5" s="1"/>
  <c r="G733" i="1"/>
  <c r="D719" i="2" s="1"/>
  <c r="D758" i="5" s="1"/>
  <c r="G729" i="1"/>
  <c r="D715" i="2" s="1"/>
  <c r="D754" i="5" s="1"/>
  <c r="G713" i="1"/>
  <c r="D699" i="2" s="1"/>
  <c r="D738" i="5" s="1"/>
  <c r="G709" i="1"/>
  <c r="D695" i="2" s="1"/>
  <c r="D734" i="5" s="1"/>
  <c r="G705" i="1"/>
  <c r="D691" i="2" s="1"/>
  <c r="D730" i="5" s="1"/>
  <c r="G701" i="1"/>
  <c r="D687" i="2" s="1"/>
  <c r="D726" i="5" s="1"/>
  <c r="G697" i="1"/>
  <c r="D683" i="2" s="1"/>
  <c r="D722" i="5" s="1"/>
  <c r="G681" i="1"/>
  <c r="D667" i="2" s="1"/>
  <c r="D706" i="5" s="1"/>
  <c r="G677" i="1"/>
  <c r="D663" i="2" s="1"/>
  <c r="D702" i="5" s="1"/>
  <c r="G673" i="1"/>
  <c r="D659" i="2" s="1"/>
  <c r="D698" i="5" s="1"/>
  <c r="G669" i="1"/>
  <c r="D655" i="2" s="1"/>
  <c r="D694" i="5" s="1"/>
  <c r="G661" i="1"/>
  <c r="D647" i="2" s="1"/>
  <c r="D686" i="5" s="1"/>
  <c r="G657" i="1"/>
  <c r="D643" i="2" s="1"/>
  <c r="D682" i="5" s="1"/>
  <c r="G653" i="1"/>
  <c r="D639" i="2" s="1"/>
  <c r="D678" i="5" s="1"/>
  <c r="G649" i="1"/>
  <c r="D635" i="2" s="1"/>
  <c r="D674" i="5" s="1"/>
  <c r="G645" i="1"/>
  <c r="D631" i="2" s="1"/>
  <c r="D670" i="5" s="1"/>
  <c r="G641" i="1"/>
  <c r="D627" i="2" s="1"/>
  <c r="D666" i="5" s="1"/>
  <c r="G637" i="1"/>
  <c r="D623" i="2" s="1"/>
  <c r="D662" i="5" s="1"/>
  <c r="G633" i="1"/>
  <c r="D619" i="2" s="1"/>
  <c r="D658" i="5" s="1"/>
  <c r="G629" i="1"/>
  <c r="D615" i="2" s="1"/>
  <c r="D654" i="5" s="1"/>
  <c r="G625" i="1"/>
  <c r="D611" i="2" s="1"/>
  <c r="D650" i="5" s="1"/>
  <c r="G621" i="1"/>
  <c r="D607" i="2" s="1"/>
  <c r="D646" i="5" s="1"/>
  <c r="G617" i="1"/>
  <c r="D603" i="2" s="1"/>
  <c r="D642" i="5" s="1"/>
  <c r="G613" i="1"/>
  <c r="D599" i="2" s="1"/>
  <c r="D638" i="5" s="1"/>
  <c r="G609" i="1"/>
  <c r="D595" i="2" s="1"/>
  <c r="D634" i="5" s="1"/>
  <c r="G605" i="1"/>
  <c r="D591" i="2" s="1"/>
  <c r="D630" i="5" s="1"/>
  <c r="G601" i="1"/>
  <c r="D587" i="2" s="1"/>
  <c r="D626" i="5" s="1"/>
  <c r="G597" i="1"/>
  <c r="D583" i="2" s="1"/>
  <c r="D622" i="5" s="1"/>
  <c r="G593" i="1"/>
  <c r="D579" i="2" s="1"/>
  <c r="D618" i="5" s="1"/>
  <c r="N589" i="1"/>
  <c r="G589"/>
  <c r="D575" i="2" s="1"/>
  <c r="D614" i="5" s="1"/>
  <c r="G585" i="1"/>
  <c r="D571" i="2" s="1"/>
  <c r="D610" i="5" s="1"/>
  <c r="N581" i="1"/>
  <c r="G581"/>
  <c r="D567" i="2" s="1"/>
  <c r="D606" i="5" s="1"/>
  <c r="N577" i="1"/>
  <c r="G577"/>
  <c r="D563" i="2" s="1"/>
  <c r="D602" i="5" s="1"/>
  <c r="N573" i="1"/>
  <c r="G573"/>
  <c r="D559" i="2" s="1"/>
  <c r="D598" i="5" s="1"/>
  <c r="N569" i="1"/>
  <c r="G569"/>
  <c r="D555" i="2" s="1"/>
  <c r="D594" i="5" s="1"/>
  <c r="N565" i="1"/>
  <c r="G565"/>
  <c r="D551" i="2" s="1"/>
  <c r="D590" i="5" s="1"/>
  <c r="N561" i="1"/>
  <c r="G561"/>
  <c r="D547" i="2" s="1"/>
  <c r="D586" i="5" s="1"/>
  <c r="N557" i="1"/>
  <c r="G557"/>
  <c r="D543" i="2" s="1"/>
  <c r="D582" i="5" s="1"/>
  <c r="N553" i="1"/>
  <c r="G553"/>
  <c r="D539" i="2" s="1"/>
  <c r="D578" i="5" s="1"/>
  <c r="N549" i="1"/>
  <c r="G549"/>
  <c r="D535" i="2" s="1"/>
  <c r="D574" i="5" s="1"/>
  <c r="N545" i="1"/>
  <c r="G545"/>
  <c r="D531" i="2" s="1"/>
  <c r="D570" i="5" s="1"/>
  <c r="N541" i="1"/>
  <c r="G541"/>
  <c r="D527" i="2" s="1"/>
  <c r="D566" i="5" s="1"/>
  <c r="N537" i="1"/>
  <c r="G537"/>
  <c r="D523" i="2" s="1"/>
  <c r="D562" i="5" s="1"/>
  <c r="N533" i="1"/>
  <c r="G533"/>
  <c r="D519" i="2" s="1"/>
  <c r="D558" i="5" s="1"/>
  <c r="N529" i="1"/>
  <c r="G529"/>
  <c r="D515" i="2" s="1"/>
  <c r="D554" i="5" s="1"/>
  <c r="N525" i="1"/>
  <c r="G525"/>
  <c r="D511" i="2" s="1"/>
  <c r="D550" i="5" s="1"/>
  <c r="N521" i="1"/>
  <c r="G521"/>
  <c r="D507" i="2" s="1"/>
  <c r="D546" i="5" s="1"/>
  <c r="N517" i="1"/>
  <c r="G517"/>
  <c r="D503" i="2" s="1"/>
  <c r="D542" i="5" s="1"/>
  <c r="N513" i="1"/>
  <c r="G513"/>
  <c r="D499" i="2" s="1"/>
  <c r="D538" i="5" s="1"/>
  <c r="N509" i="1"/>
  <c r="G509"/>
  <c r="D495" i="2" s="1"/>
  <c r="D534" i="5" s="1"/>
  <c r="N505" i="1"/>
  <c r="G505"/>
  <c r="D491" i="2" s="1"/>
  <c r="D530" i="5" s="1"/>
  <c r="N501" i="1"/>
  <c r="G501"/>
  <c r="D487" i="2" s="1"/>
  <c r="D526" i="5" s="1"/>
  <c r="N497" i="1"/>
  <c r="G497"/>
  <c r="D483" i="2" s="1"/>
  <c r="D522" i="5" s="1"/>
  <c r="N493" i="1"/>
  <c r="G493"/>
  <c r="D479" i="2" s="1"/>
  <c r="D518" i="5" s="1"/>
  <c r="N460" i="1"/>
  <c r="G460"/>
  <c r="D446" i="2" s="1"/>
  <c r="D485" i="5" s="1"/>
  <c r="G458" i="1"/>
  <c r="D444" i="2" s="1"/>
  <c r="D483" i="5" s="1"/>
  <c r="G456" i="1"/>
  <c r="D442" i="2" s="1"/>
  <c r="D481" i="5" s="1"/>
  <c r="N454" i="1"/>
  <c r="G454"/>
  <c r="D440" i="2" s="1"/>
  <c r="D479" i="5" s="1"/>
  <c r="N452" i="1"/>
  <c r="G449"/>
  <c r="D435" i="2" s="1"/>
  <c r="D474" i="5" s="1"/>
  <c r="N445" i="1"/>
  <c r="G445"/>
  <c r="D431" i="2" s="1"/>
  <c r="D470" i="5" s="1"/>
  <c r="N441" i="1"/>
  <c r="G441"/>
  <c r="D427" i="2" s="1"/>
  <c r="D466" i="5" s="1"/>
  <c r="N437" i="1"/>
  <c r="G437"/>
  <c r="D423" i="2" s="1"/>
  <c r="D462" i="5" s="1"/>
  <c r="N433" i="1"/>
  <c r="G433"/>
  <c r="D419" i="2" s="1"/>
  <c r="D458" i="5" s="1"/>
  <c r="N429" i="1"/>
  <c r="G429"/>
  <c r="D415" i="2" s="1"/>
  <c r="D454" i="5" s="1"/>
  <c r="N425" i="1"/>
  <c r="G425"/>
  <c r="D411" i="2" s="1"/>
  <c r="D450" i="5" s="1"/>
  <c r="N421" i="1"/>
  <c r="G421"/>
  <c r="D407" i="2" s="1"/>
  <c r="D446" i="5" s="1"/>
  <c r="N417" i="1"/>
  <c r="G417"/>
  <c r="D403" i="2" s="1"/>
  <c r="D442" i="5" s="1"/>
  <c r="N413" i="1"/>
  <c r="G413"/>
  <c r="D399" i="2" s="1"/>
  <c r="D438" i="5" s="1"/>
  <c r="N409" i="1"/>
  <c r="G409"/>
  <c r="D395" i="2" s="1"/>
  <c r="D434" i="5" s="1"/>
  <c r="N405" i="1"/>
  <c r="G405"/>
  <c r="D391" i="2" s="1"/>
  <c r="D430" i="5" s="1"/>
  <c r="N401" i="1"/>
  <c r="G401"/>
  <c r="D387" i="2" s="1"/>
  <c r="D426" i="5" s="1"/>
  <c r="N397" i="1"/>
  <c r="G397"/>
  <c r="D383" i="2" s="1"/>
  <c r="D422" i="5" s="1"/>
  <c r="N393" i="1"/>
  <c r="G393"/>
  <c r="D379" i="2" s="1"/>
  <c r="D418" i="5" s="1"/>
  <c r="N389" i="1"/>
  <c r="G389"/>
  <c r="D375" i="2" s="1"/>
  <c r="D414" i="5" s="1"/>
  <c r="N385" i="1"/>
  <c r="G385"/>
  <c r="D371" i="2" s="1"/>
  <c r="D410" i="5" s="1"/>
  <c r="N381" i="1"/>
  <c r="G381"/>
  <c r="D367" i="2" s="1"/>
  <c r="D406" i="5" s="1"/>
  <c r="N377" i="1"/>
  <c r="G377"/>
  <c r="D363" i="2" s="1"/>
  <c r="D402" i="5" s="1"/>
  <c r="G122" i="1"/>
  <c r="D108" i="2" s="1"/>
  <c r="D147" i="5" s="1"/>
  <c r="G356" i="1"/>
  <c r="D342" i="2" s="1"/>
  <c r="D381" i="5" s="1"/>
  <c r="G355" i="1"/>
  <c r="D341" i="2" s="1"/>
  <c r="D380" i="5" s="1"/>
  <c r="N348" i="1"/>
  <c r="N344"/>
  <c r="N340"/>
  <c r="G340"/>
  <c r="D326" i="2" s="1"/>
  <c r="D365" i="5" s="1"/>
  <c r="N336" i="1"/>
  <c r="G336"/>
  <c r="D322" i="2" s="1"/>
  <c r="D361" i="5" s="1"/>
  <c r="N332" i="1"/>
  <c r="G332"/>
  <c r="D318" i="2" s="1"/>
  <c r="D357" i="5" s="1"/>
  <c r="N328" i="1"/>
  <c r="G328"/>
  <c r="D314" i="2" s="1"/>
  <c r="D353" i="5" s="1"/>
  <c r="N325" i="1"/>
  <c r="N322"/>
  <c r="G322"/>
  <c r="D308" i="2" s="1"/>
  <c r="D347" i="5" s="1"/>
  <c r="N319" i="1"/>
  <c r="N317"/>
  <c r="N315"/>
  <c r="N313"/>
  <c r="N311"/>
  <c r="N309"/>
  <c r="N307"/>
  <c r="N305"/>
  <c r="N303"/>
  <c r="G303"/>
  <c r="D289" i="2" s="1"/>
  <c r="D328" i="5" s="1"/>
  <c r="N301" i="1"/>
  <c r="G301"/>
  <c r="D287" i="2" s="1"/>
  <c r="D326" i="5" s="1"/>
  <c r="N299" i="1"/>
  <c r="G299"/>
  <c r="D285" i="2" s="1"/>
  <c r="D324" i="5" s="1"/>
  <c r="N297" i="1"/>
  <c r="G297"/>
  <c r="D283" i="2" s="1"/>
  <c r="D322" i="5" s="1"/>
  <c r="N295" i="1"/>
  <c r="G295"/>
  <c r="D281" i="2" s="1"/>
  <c r="D320" i="5" s="1"/>
  <c r="N293" i="1"/>
  <c r="G293"/>
  <c r="D279" i="2" s="1"/>
  <c r="D318" i="5" s="1"/>
  <c r="N291" i="1"/>
  <c r="G291"/>
  <c r="D277" i="2" s="1"/>
  <c r="D316" i="5" s="1"/>
  <c r="N288" i="1"/>
  <c r="G288"/>
  <c r="D274" i="2" s="1"/>
  <c r="D313" i="5" s="1"/>
  <c r="N284" i="1"/>
  <c r="G284"/>
  <c r="D270" i="2" s="1"/>
  <c r="D309" i="5" s="1"/>
  <c r="N280" i="1"/>
  <c r="G280"/>
  <c r="D266" i="2" s="1"/>
  <c r="D305" i="5" s="1"/>
  <c r="N276" i="1"/>
  <c r="G276"/>
  <c r="D262" i="2" s="1"/>
  <c r="D301" i="5" s="1"/>
  <c r="N272" i="1"/>
  <c r="G272"/>
  <c r="D258" i="2" s="1"/>
  <c r="D297" i="5" s="1"/>
  <c r="N268" i="1"/>
  <c r="G268"/>
  <c r="D254" i="2" s="1"/>
  <c r="D293" i="5" s="1"/>
  <c r="N264" i="1"/>
  <c r="G264"/>
  <c r="D250" i="2" s="1"/>
  <c r="D289" i="5" s="1"/>
  <c r="N260" i="1"/>
  <c r="G260"/>
  <c r="D246" i="2" s="1"/>
  <c r="D285" i="5" s="1"/>
  <c r="N256" i="1"/>
  <c r="G256"/>
  <c r="D242" i="2" s="1"/>
  <c r="D281" i="5" s="1"/>
  <c r="N252" i="1"/>
  <c r="G252"/>
  <c r="D238" i="2" s="1"/>
  <c r="D277" i="5" s="1"/>
  <c r="N248" i="1"/>
  <c r="G248"/>
  <c r="D234" i="2" s="1"/>
  <c r="D273" i="5" s="1"/>
  <c r="N244" i="1"/>
  <c r="G244"/>
  <c r="D230" i="2" s="1"/>
  <c r="D269" i="5" s="1"/>
  <c r="N240" i="1"/>
  <c r="G240"/>
  <c r="D226" i="2" s="1"/>
  <c r="D265" i="5" s="1"/>
  <c r="N236" i="1"/>
  <c r="G236"/>
  <c r="D222" i="2" s="1"/>
  <c r="D261" i="5" s="1"/>
  <c r="N232" i="1"/>
  <c r="N228"/>
  <c r="N224"/>
  <c r="G224"/>
  <c r="D210" i="2" s="1"/>
  <c r="D249" i="5" s="1"/>
  <c r="N220" i="1"/>
  <c r="G220"/>
  <c r="D206" i="2" s="1"/>
  <c r="D245" i="5" s="1"/>
  <c r="N216" i="1"/>
  <c r="G216"/>
  <c r="D202" i="2" s="1"/>
  <c r="D241" i="5" s="1"/>
  <c r="N212" i="1"/>
  <c r="G212"/>
  <c r="D198" i="2" s="1"/>
  <c r="D237" i="5" s="1"/>
  <c r="N208" i="1"/>
  <c r="G208"/>
  <c r="D194" i="2" s="1"/>
  <c r="D233" i="5" s="1"/>
  <c r="N204" i="1"/>
  <c r="G204"/>
  <c r="D190" i="2" s="1"/>
  <c r="D229" i="5" s="1"/>
  <c r="N200" i="1"/>
  <c r="G200"/>
  <c r="D186" i="2" s="1"/>
  <c r="D225" i="5" s="1"/>
  <c r="N196" i="1"/>
  <c r="G196"/>
  <c r="D182" i="2" s="1"/>
  <c r="D221" i="5" s="1"/>
  <c r="N192" i="1"/>
  <c r="G192"/>
  <c r="D178" i="2" s="1"/>
  <c r="D217" i="5" s="1"/>
  <c r="N188" i="1"/>
  <c r="G188"/>
  <c r="D174" i="2" s="1"/>
  <c r="D213" i="5" s="1"/>
  <c r="N184" i="1"/>
  <c r="G184"/>
  <c r="D170" i="2" s="1"/>
  <c r="D209" i="5" s="1"/>
  <c r="N180" i="1"/>
  <c r="N176"/>
  <c r="N172"/>
  <c r="G172"/>
  <c r="D158" i="2" s="1"/>
  <c r="D197" i="5" s="1"/>
  <c r="N168" i="1"/>
  <c r="G168"/>
  <c r="D154" i="2" s="1"/>
  <c r="D193" i="5" s="1"/>
  <c r="N164" i="1"/>
  <c r="G164"/>
  <c r="D150" i="2" s="1"/>
  <c r="D189" i="5" s="1"/>
  <c r="N162" i="1"/>
  <c r="G162"/>
  <c r="D148" i="2" s="1"/>
  <c r="D187" i="5" s="1"/>
  <c r="N160" i="1"/>
  <c r="G160"/>
  <c r="D146" i="2" s="1"/>
  <c r="D185" i="5" s="1"/>
  <c r="N157" i="1"/>
  <c r="N155"/>
  <c r="N153"/>
  <c r="N151"/>
  <c r="N149"/>
  <c r="N147"/>
  <c r="N145"/>
  <c r="G141"/>
  <c r="D127" i="2" s="1"/>
  <c r="D166" i="5" s="1"/>
  <c r="G139" i="1"/>
  <c r="D125" i="2" s="1"/>
  <c r="D164" i="5" s="1"/>
  <c r="G137" i="1"/>
  <c r="D123" i="2" s="1"/>
  <c r="D162" i="5" s="1"/>
  <c r="G135" i="1"/>
  <c r="D121" i="2" s="1"/>
  <c r="D160" i="5" s="1"/>
  <c r="O2214" i="1"/>
  <c r="I2200" i="2" s="1"/>
  <c r="E2239" i="5" s="1"/>
  <c r="J2200" i="2"/>
  <c r="S2213" i="1"/>
  <c r="O2199" i="2"/>
  <c r="D2213" i="1"/>
  <c r="C2199" i="2"/>
  <c r="O2212" i="1"/>
  <c r="I2198" i="2" s="1"/>
  <c r="E2237" i="5" s="1"/>
  <c r="J2198" i="2"/>
  <c r="S2211" i="1"/>
  <c r="O2197" i="2"/>
  <c r="D2211" i="1"/>
  <c r="C2197" i="2"/>
  <c r="O2210" i="1"/>
  <c r="I2196" i="2" s="1"/>
  <c r="E2235" i="5" s="1"/>
  <c r="J2196" i="2"/>
  <c r="S2209" i="1"/>
  <c r="O2195" i="2"/>
  <c r="D2209" i="1"/>
  <c r="C2195" i="2"/>
  <c r="O2208" i="1"/>
  <c r="I2194" i="2" s="1"/>
  <c r="E2233" i="5" s="1"/>
  <c r="J2194" i="2"/>
  <c r="S2207" i="1"/>
  <c r="O2193" i="2"/>
  <c r="D2207" i="1"/>
  <c r="C2193" i="2"/>
  <c r="O2206" i="1"/>
  <c r="I2192" i="2" s="1"/>
  <c r="E2231" i="5" s="1"/>
  <c r="J2192" i="2"/>
  <c r="S2205" i="1"/>
  <c r="O2191" i="2"/>
  <c r="D2205" i="1"/>
  <c r="C2191" i="2"/>
  <c r="O2204" i="1"/>
  <c r="I2190" i="2" s="1"/>
  <c r="E2229" i="5" s="1"/>
  <c r="J2190" i="2"/>
  <c r="S2203" i="1"/>
  <c r="O2189" i="2"/>
  <c r="D2203" i="1"/>
  <c r="C2189" i="2"/>
  <c r="O2202" i="1"/>
  <c r="I2188" i="2" s="1"/>
  <c r="E2227" i="5" s="1"/>
  <c r="J2188" i="2"/>
  <c r="S2201" i="1"/>
  <c r="O2187" i="2"/>
  <c r="D2201" i="1"/>
  <c r="C2187" i="2"/>
  <c r="O2200" i="1"/>
  <c r="I2186" i="2" s="1"/>
  <c r="E2225" i="5" s="1"/>
  <c r="J2186" i="2"/>
  <c r="S2199" i="1"/>
  <c r="O2185" i="2"/>
  <c r="D2199" i="1"/>
  <c r="C2185" i="2"/>
  <c r="O2198" i="1"/>
  <c r="I2184" i="2" s="1"/>
  <c r="E2223" i="5" s="1"/>
  <c r="J2184" i="2"/>
  <c r="S2197" i="1"/>
  <c r="O2183" i="2"/>
  <c r="D2197" i="1"/>
  <c r="C2183" i="2"/>
  <c r="O2196" i="1"/>
  <c r="I2182" i="2" s="1"/>
  <c r="E2221" i="5" s="1"/>
  <c r="J2182" i="2"/>
  <c r="S2195" i="1"/>
  <c r="O2181" i="2"/>
  <c r="D2195" i="1"/>
  <c r="C2181" i="2"/>
  <c r="O2194" i="1"/>
  <c r="I2180" i="2" s="1"/>
  <c r="E2219" i="5" s="1"/>
  <c r="J2180" i="2"/>
  <c r="S2193" i="1"/>
  <c r="O2179" i="2"/>
  <c r="D2193" i="1"/>
  <c r="C2179" i="2"/>
  <c r="O2192" i="1"/>
  <c r="I2178" i="2" s="1"/>
  <c r="E2217" i="5" s="1"/>
  <c r="J2178" i="2"/>
  <c r="S2191" i="1"/>
  <c r="O2177" i="2"/>
  <c r="D2191" i="1"/>
  <c r="C2177" i="2"/>
  <c r="O2190" i="1"/>
  <c r="I2176" i="2" s="1"/>
  <c r="E2215" i="5" s="1"/>
  <c r="J2176" i="2"/>
  <c r="S2189" i="1"/>
  <c r="O2175" i="2"/>
  <c r="D2189" i="1"/>
  <c r="C2175" i="2"/>
  <c r="O2188" i="1"/>
  <c r="I2174" i="2" s="1"/>
  <c r="E2213" i="5" s="1"/>
  <c r="J2174" i="2"/>
  <c r="S2187" i="1"/>
  <c r="O2173" i="2"/>
  <c r="D2187" i="1"/>
  <c r="C2173" i="2"/>
  <c r="O2186" i="1"/>
  <c r="I2172" i="2" s="1"/>
  <c r="E2211" i="5" s="1"/>
  <c r="J2172" i="2"/>
  <c r="S2185" i="1"/>
  <c r="O2171" i="2"/>
  <c r="D2185" i="1"/>
  <c r="C2171" i="2"/>
  <c r="O2184" i="1"/>
  <c r="I2170" i="2" s="1"/>
  <c r="E2209" i="5" s="1"/>
  <c r="J2170" i="2"/>
  <c r="S2183" i="1"/>
  <c r="O2169" i="2"/>
  <c r="D2183" i="1"/>
  <c r="C2169" i="2"/>
  <c r="O2182" i="1"/>
  <c r="I2168" i="2" s="1"/>
  <c r="E2207" i="5" s="1"/>
  <c r="J2168" i="2"/>
  <c r="S2181" i="1"/>
  <c r="O2167" i="2"/>
  <c r="D2181" i="1"/>
  <c r="C2167" i="2"/>
  <c r="O2180" i="1"/>
  <c r="I2166" i="2" s="1"/>
  <c r="E2205" i="5" s="1"/>
  <c r="J2166" i="2"/>
  <c r="S2179" i="1"/>
  <c r="O2165" i="2"/>
  <c r="D2179" i="1"/>
  <c r="C2165" i="2"/>
  <c r="O2178" i="1"/>
  <c r="I2164" i="2" s="1"/>
  <c r="E2203" i="5" s="1"/>
  <c r="J2164" i="2"/>
  <c r="S2177" i="1"/>
  <c r="O2163" i="2"/>
  <c r="D2177" i="1"/>
  <c r="C2163" i="2"/>
  <c r="O2176" i="1"/>
  <c r="I2162" i="2" s="1"/>
  <c r="E2201" i="5" s="1"/>
  <c r="J2162" i="2"/>
  <c r="S2175" i="1"/>
  <c r="O2161" i="2"/>
  <c r="D2175" i="1"/>
  <c r="C2161" i="2"/>
  <c r="O2174" i="1"/>
  <c r="I2160" i="2" s="1"/>
  <c r="E2199" i="5" s="1"/>
  <c r="J2160" i="2"/>
  <c r="S2173" i="1"/>
  <c r="O2159" i="2"/>
  <c r="D2173" i="1"/>
  <c r="C2159" i="2"/>
  <c r="O2172" i="1"/>
  <c r="I2158" i="2" s="1"/>
  <c r="E2197" i="5" s="1"/>
  <c r="J2158" i="2"/>
  <c r="S2171" i="1"/>
  <c r="O2157" i="2"/>
  <c r="D2171" i="1"/>
  <c r="C2157" i="2"/>
  <c r="O2170" i="1"/>
  <c r="I2156" i="2" s="1"/>
  <c r="E2195" i="5" s="1"/>
  <c r="J2156" i="2"/>
  <c r="S2169" i="1"/>
  <c r="O2155" i="2"/>
  <c r="D2169" i="1"/>
  <c r="C2155" i="2"/>
  <c r="O2168" i="1"/>
  <c r="I2154" i="2" s="1"/>
  <c r="E2193" i="5" s="1"/>
  <c r="J2154" i="2"/>
  <c r="S2167" i="1"/>
  <c r="O2153" i="2"/>
  <c r="D2167" i="1"/>
  <c r="C2153" i="2"/>
  <c r="O2166" i="1"/>
  <c r="I2152" i="2" s="1"/>
  <c r="E2191" i="5" s="1"/>
  <c r="J2152" i="2"/>
  <c r="S2165" i="1"/>
  <c r="O2151" i="2"/>
  <c r="D2165" i="1"/>
  <c r="C2151" i="2"/>
  <c r="O2164" i="1"/>
  <c r="I2150" i="2" s="1"/>
  <c r="E2189" i="5" s="1"/>
  <c r="J2150" i="2"/>
  <c r="S2163" i="1"/>
  <c r="O2149" i="2"/>
  <c r="D2163" i="1"/>
  <c r="C2149" i="2"/>
  <c r="O2162" i="1"/>
  <c r="I2148" i="2" s="1"/>
  <c r="E2187" i="5" s="1"/>
  <c r="J2148" i="2"/>
  <c r="S2161" i="1"/>
  <c r="O2147" i="2"/>
  <c r="D2161" i="1"/>
  <c r="C2147" i="2"/>
  <c r="O2160" i="1"/>
  <c r="I2146" i="2" s="1"/>
  <c r="E2185" i="5" s="1"/>
  <c r="J2146" i="2"/>
  <c r="S2159" i="1"/>
  <c r="O2145" i="2"/>
  <c r="D2159" i="1"/>
  <c r="C2145" i="2"/>
  <c r="O2158" i="1"/>
  <c r="I2144" i="2" s="1"/>
  <c r="E2183" i="5" s="1"/>
  <c r="J2144" i="2"/>
  <c r="S2157" i="1"/>
  <c r="O2143" i="2"/>
  <c r="D2157" i="1"/>
  <c r="C2143" i="2"/>
  <c r="O2156" i="1"/>
  <c r="I2142" i="2" s="1"/>
  <c r="E2181" i="5" s="1"/>
  <c r="J2142" i="2"/>
  <c r="S2155" i="1"/>
  <c r="O2141" i="2"/>
  <c r="D2155" i="1"/>
  <c r="C2141" i="2"/>
  <c r="O2154" i="1"/>
  <c r="I2140" i="2" s="1"/>
  <c r="E2179" i="5" s="1"/>
  <c r="J2140" i="2"/>
  <c r="S2153" i="1"/>
  <c r="O2139" i="2"/>
  <c r="D2153" i="1"/>
  <c r="C2139" i="2"/>
  <c r="O2152" i="1"/>
  <c r="I2138" i="2" s="1"/>
  <c r="E2177" i="5" s="1"/>
  <c r="J2138" i="2"/>
  <c r="S2151" i="1"/>
  <c r="O2137" i="2"/>
  <c r="D2151" i="1"/>
  <c r="C2137" i="2"/>
  <c r="O2150" i="1"/>
  <c r="I2136" i="2" s="1"/>
  <c r="E2175" i="5" s="1"/>
  <c r="J2136" i="2"/>
  <c r="S2149" i="1"/>
  <c r="O2135" i="2"/>
  <c r="D2149" i="1"/>
  <c r="C2135" i="2"/>
  <c r="O2148" i="1"/>
  <c r="I2134" i="2" s="1"/>
  <c r="E2173" i="5" s="1"/>
  <c r="J2134" i="2"/>
  <c r="S2147" i="1"/>
  <c r="O2133" i="2"/>
  <c r="D2147" i="1"/>
  <c r="C2133" i="2"/>
  <c r="O2146" i="1"/>
  <c r="I2132" i="2" s="1"/>
  <c r="E2171" i="5" s="1"/>
  <c r="J2132" i="2"/>
  <c r="S2145" i="1"/>
  <c r="O2131" i="2"/>
  <c r="D2145" i="1"/>
  <c r="C2131" i="2"/>
  <c r="O2144" i="1"/>
  <c r="I2130" i="2" s="1"/>
  <c r="E2169" i="5" s="1"/>
  <c r="J2130" i="2"/>
  <c r="S2143" i="1"/>
  <c r="O2129" i="2"/>
  <c r="D2143" i="1"/>
  <c r="C2129" i="2"/>
  <c r="O2142" i="1"/>
  <c r="I2128" i="2" s="1"/>
  <c r="E2167" i="5" s="1"/>
  <c r="J2128" i="2"/>
  <c r="S2141" i="1"/>
  <c r="O2127" i="2"/>
  <c r="D2141" i="1"/>
  <c r="C2127" i="2"/>
  <c r="O2140" i="1"/>
  <c r="I2126" i="2" s="1"/>
  <c r="E2165" i="5" s="1"/>
  <c r="J2126" i="2"/>
  <c r="S2139" i="1"/>
  <c r="O2125" i="2"/>
  <c r="D2139" i="1"/>
  <c r="C2125" i="2"/>
  <c r="O2138" i="1"/>
  <c r="I2124" i="2" s="1"/>
  <c r="E2163" i="5" s="1"/>
  <c r="J2124" i="2"/>
  <c r="S2137" i="1"/>
  <c r="O2123" i="2"/>
  <c r="D2137" i="1"/>
  <c r="C2123" i="2"/>
  <c r="O2136" i="1"/>
  <c r="I2122" i="2" s="1"/>
  <c r="E2161" i="5" s="1"/>
  <c r="J2122" i="2"/>
  <c r="S2135" i="1"/>
  <c r="O2121" i="2"/>
  <c r="D2135" i="1"/>
  <c r="C2121" i="2"/>
  <c r="O2134" i="1"/>
  <c r="I2120" i="2" s="1"/>
  <c r="E2159" i="5" s="1"/>
  <c r="J2120" i="2"/>
  <c r="S2133" i="1"/>
  <c r="O2119" i="2"/>
  <c r="D2133" i="1"/>
  <c r="C2119" i="2"/>
  <c r="O2132" i="1"/>
  <c r="I2118" i="2" s="1"/>
  <c r="E2157" i="5" s="1"/>
  <c r="J2118" i="2"/>
  <c r="S2131" i="1"/>
  <c r="O2117" i="2"/>
  <c r="D2131" i="1"/>
  <c r="C2117" i="2"/>
  <c r="O2130" i="1"/>
  <c r="I2116" i="2" s="1"/>
  <c r="E2155" i="5" s="1"/>
  <c r="J2116" i="2"/>
  <c r="S2129" i="1"/>
  <c r="O2115" i="2"/>
  <c r="D2129" i="1"/>
  <c r="C2115" i="2"/>
  <c r="O2128" i="1"/>
  <c r="I2114" i="2" s="1"/>
  <c r="E2153" i="5" s="1"/>
  <c r="J2114" i="2"/>
  <c r="S2127" i="1"/>
  <c r="O2113" i="2"/>
  <c r="D2127" i="1"/>
  <c r="C2113" i="2"/>
  <c r="O2126" i="1"/>
  <c r="I2112" i="2" s="1"/>
  <c r="E2151" i="5" s="1"/>
  <c r="J2112" i="2"/>
  <c r="S2125" i="1"/>
  <c r="O2111" i="2"/>
  <c r="D2125" i="1"/>
  <c r="C2111" i="2"/>
  <c r="O2124" i="1"/>
  <c r="I2110" i="2" s="1"/>
  <c r="E2149" i="5" s="1"/>
  <c r="J2110" i="2"/>
  <c r="S2123" i="1"/>
  <c r="O2109" i="2"/>
  <c r="D2123" i="1"/>
  <c r="C2109" i="2"/>
  <c r="O2122" i="1"/>
  <c r="I2108" i="2" s="1"/>
  <c r="E2147" i="5" s="1"/>
  <c r="J2108" i="2"/>
  <c r="S2121" i="1"/>
  <c r="O2107" i="2"/>
  <c r="D2121" i="1"/>
  <c r="C2107" i="2"/>
  <c r="O2120" i="1"/>
  <c r="I2106" i="2" s="1"/>
  <c r="E2145" i="5" s="1"/>
  <c r="J2106" i="2"/>
  <c r="S2119" i="1"/>
  <c r="O2105" i="2"/>
  <c r="D2119" i="1"/>
  <c r="C2105" i="2"/>
  <c r="O2118" i="1"/>
  <c r="I2104" i="2" s="1"/>
  <c r="E2143" i="5" s="1"/>
  <c r="J2104" i="2"/>
  <c r="S2117" i="1"/>
  <c r="O2103" i="2"/>
  <c r="D2117" i="1"/>
  <c r="C2103" i="2"/>
  <c r="O2116" i="1"/>
  <c r="I2102" i="2" s="1"/>
  <c r="E2141" i="5" s="1"/>
  <c r="J2102" i="2"/>
  <c r="S2115" i="1"/>
  <c r="O2101" i="2"/>
  <c r="D2115" i="1"/>
  <c r="C2101" i="2"/>
  <c r="O2114" i="1"/>
  <c r="I2100" i="2" s="1"/>
  <c r="E2139" i="5" s="1"/>
  <c r="J2100" i="2"/>
  <c r="S2113" i="1"/>
  <c r="O2099" i="2"/>
  <c r="D2113" i="1"/>
  <c r="C2099" i="2"/>
  <c r="O2112" i="1"/>
  <c r="I2098" i="2" s="1"/>
  <c r="E2137" i="5" s="1"/>
  <c r="J2098" i="2"/>
  <c r="S2111" i="1"/>
  <c r="O2097" i="2"/>
  <c r="D2111" i="1"/>
  <c r="C2097" i="2"/>
  <c r="O2110" i="1"/>
  <c r="I2096" i="2" s="1"/>
  <c r="E2135" i="5" s="1"/>
  <c r="J2096" i="2"/>
  <c r="S2109" i="1"/>
  <c r="O2095" i="2"/>
  <c r="D2109" i="1"/>
  <c r="C2095" i="2"/>
  <c r="O2108" i="1"/>
  <c r="I2094" i="2" s="1"/>
  <c r="E2133" i="5" s="1"/>
  <c r="J2094" i="2"/>
  <c r="S2107" i="1"/>
  <c r="O2093" i="2"/>
  <c r="D2107" i="1"/>
  <c r="C2093" i="2"/>
  <c r="O2106" i="1"/>
  <c r="I2092" i="2" s="1"/>
  <c r="E2131" i="5" s="1"/>
  <c r="J2092" i="2"/>
  <c r="S2105" i="1"/>
  <c r="O2091" i="2"/>
  <c r="D2105" i="1"/>
  <c r="C2091" i="2"/>
  <c r="O2104" i="1"/>
  <c r="I2090" i="2" s="1"/>
  <c r="E2129" i="5" s="1"/>
  <c r="J2090" i="2"/>
  <c r="S2103" i="1"/>
  <c r="O2089" i="2"/>
  <c r="D2103" i="1"/>
  <c r="C2089" i="2"/>
  <c r="O2102" i="1"/>
  <c r="I2088" i="2" s="1"/>
  <c r="E2127" i="5" s="1"/>
  <c r="J2088" i="2"/>
  <c r="S2101" i="1"/>
  <c r="O2087" i="2"/>
  <c r="D2101" i="1"/>
  <c r="C2087" i="2"/>
  <c r="O2100" i="1"/>
  <c r="I2086" i="2" s="1"/>
  <c r="E2125" i="5" s="1"/>
  <c r="J2086" i="2"/>
  <c r="S2099" i="1"/>
  <c r="O2085" i="2"/>
  <c r="D2099" i="1"/>
  <c r="C2085" i="2"/>
  <c r="O2098" i="1"/>
  <c r="I2084" i="2" s="1"/>
  <c r="E2123" i="5" s="1"/>
  <c r="J2084" i="2"/>
  <c r="S2097" i="1"/>
  <c r="O2083" i="2"/>
  <c r="D2097" i="1"/>
  <c r="C2083" i="2"/>
  <c r="O2096" i="1"/>
  <c r="I2082" i="2" s="1"/>
  <c r="E2121" i="5" s="1"/>
  <c r="J2082" i="2"/>
  <c r="S2095" i="1"/>
  <c r="O2081" i="2"/>
  <c r="D2095" i="1"/>
  <c r="C2081" i="2"/>
  <c r="O2094" i="1"/>
  <c r="I2080" i="2" s="1"/>
  <c r="E2119" i="5" s="1"/>
  <c r="J2080" i="2"/>
  <c r="S2093" i="1"/>
  <c r="O2079" i="2"/>
  <c r="D2093" i="1"/>
  <c r="C2079" i="2"/>
  <c r="O2092" i="1"/>
  <c r="I2078" i="2" s="1"/>
  <c r="E2117" i="5" s="1"/>
  <c r="J2078" i="2"/>
  <c r="S2091" i="1"/>
  <c r="O2077" i="2"/>
  <c r="D2091" i="1"/>
  <c r="C2077" i="2"/>
  <c r="O2090" i="1"/>
  <c r="I2076" i="2" s="1"/>
  <c r="E2115" i="5" s="1"/>
  <c r="J2076" i="2"/>
  <c r="S2089" i="1"/>
  <c r="O2075" i="2"/>
  <c r="D2089" i="1"/>
  <c r="C2075" i="2"/>
  <c r="O2088" i="1"/>
  <c r="I2074" i="2" s="1"/>
  <c r="E2113" i="5" s="1"/>
  <c r="J2074" i="2"/>
  <c r="S2087" i="1"/>
  <c r="O2073" i="2"/>
  <c r="D2087" i="1"/>
  <c r="C2073" i="2"/>
  <c r="O2086" i="1"/>
  <c r="I2072" i="2" s="1"/>
  <c r="E2111" i="5" s="1"/>
  <c r="J2072" i="2"/>
  <c r="S2085" i="1"/>
  <c r="O2071" i="2"/>
  <c r="D2085" i="1"/>
  <c r="C2071" i="2"/>
  <c r="O2084" i="1"/>
  <c r="I2070" i="2" s="1"/>
  <c r="E2109" i="5" s="1"/>
  <c r="J2070" i="2"/>
  <c r="S2083" i="1"/>
  <c r="O2069" i="2"/>
  <c r="D2083" i="1"/>
  <c r="C2069" i="2"/>
  <c r="O2082" i="1"/>
  <c r="I2068" i="2" s="1"/>
  <c r="E2107" i="5" s="1"/>
  <c r="J2068" i="2"/>
  <c r="S2081" i="1"/>
  <c r="O2067" i="2"/>
  <c r="D2081" i="1"/>
  <c r="C2067" i="2"/>
  <c r="O2080" i="1"/>
  <c r="I2066" i="2" s="1"/>
  <c r="E2105" i="5" s="1"/>
  <c r="J2066" i="2"/>
  <c r="S2079" i="1"/>
  <c r="O2065" i="2"/>
  <c r="D2079" i="1"/>
  <c r="C2065" i="2"/>
  <c r="O2078" i="1"/>
  <c r="I2064" i="2" s="1"/>
  <c r="E2103" i="5" s="1"/>
  <c r="J2064" i="2"/>
  <c r="S2077" i="1"/>
  <c r="O2063" i="2"/>
  <c r="D2077" i="1"/>
  <c r="C2063" i="2"/>
  <c r="O2076" i="1"/>
  <c r="I2062" i="2" s="1"/>
  <c r="E2101" i="5" s="1"/>
  <c r="J2062" i="2"/>
  <c r="S2075" i="1"/>
  <c r="O2061" i="2"/>
  <c r="D2075" i="1"/>
  <c r="C2061" i="2"/>
  <c r="O2074" i="1"/>
  <c r="I2060" i="2" s="1"/>
  <c r="E2099" i="5" s="1"/>
  <c r="J2060" i="2"/>
  <c r="S2073" i="1"/>
  <c r="O2059" i="2"/>
  <c r="D2073" i="1"/>
  <c r="C2059" i="2"/>
  <c r="O2072" i="1"/>
  <c r="I2058" i="2" s="1"/>
  <c r="E2097" i="5" s="1"/>
  <c r="J2058" i="2"/>
  <c r="S2071" i="1"/>
  <c r="O2057" i="2"/>
  <c r="D2071" i="1"/>
  <c r="C2057" i="2"/>
  <c r="O2070" i="1"/>
  <c r="I2056" i="2" s="1"/>
  <c r="E2095" i="5" s="1"/>
  <c r="J2056" i="2"/>
  <c r="S2069" i="1"/>
  <c r="O2055" i="2"/>
  <c r="D2069" i="1"/>
  <c r="C2055" i="2"/>
  <c r="O2068" i="1"/>
  <c r="I2054" i="2" s="1"/>
  <c r="E2093" i="5" s="1"/>
  <c r="J2054" i="2"/>
  <c r="S2067" i="1"/>
  <c r="O2053" i="2"/>
  <c r="D2067" i="1"/>
  <c r="C2053" i="2"/>
  <c r="O2066" i="1"/>
  <c r="I2052" i="2" s="1"/>
  <c r="E2091" i="5" s="1"/>
  <c r="J2052" i="2"/>
  <c r="S2065" i="1"/>
  <c r="O2051" i="2"/>
  <c r="D2065" i="1"/>
  <c r="C2051" i="2"/>
  <c r="O2064" i="1"/>
  <c r="I2050" i="2" s="1"/>
  <c r="E2089" i="5" s="1"/>
  <c r="J2050" i="2"/>
  <c r="S2063" i="1"/>
  <c r="O2049" i="2"/>
  <c r="D2063" i="1"/>
  <c r="C2049" i="2"/>
  <c r="O2062" i="1"/>
  <c r="I2048" i="2" s="1"/>
  <c r="E2087" i="5" s="1"/>
  <c r="J2048" i="2"/>
  <c r="S2061" i="1"/>
  <c r="O2047" i="2"/>
  <c r="D2061" i="1"/>
  <c r="C2047" i="2"/>
  <c r="O2060" i="1"/>
  <c r="I2046" i="2" s="1"/>
  <c r="E2085" i="5" s="1"/>
  <c r="J2046" i="2"/>
  <c r="S2059" i="1"/>
  <c r="O2045" i="2"/>
  <c r="D2059" i="1"/>
  <c r="C2045" i="2"/>
  <c r="O2058" i="1"/>
  <c r="I2044" i="2" s="1"/>
  <c r="E2083" i="5" s="1"/>
  <c r="J2044" i="2"/>
  <c r="S2057" i="1"/>
  <c r="O2043" i="2"/>
  <c r="D2057" i="1"/>
  <c r="C2043" i="2"/>
  <c r="O2056" i="1"/>
  <c r="I2042" i="2" s="1"/>
  <c r="E2081" i="5" s="1"/>
  <c r="J2042" i="2"/>
  <c r="S2055" i="1"/>
  <c r="O2041" i="2"/>
  <c r="D2055" i="1"/>
  <c r="C2041" i="2"/>
  <c r="O2054" i="1"/>
  <c r="I2040" i="2" s="1"/>
  <c r="E2079" i="5" s="1"/>
  <c r="J2040" i="2"/>
  <c r="S2053" i="1"/>
  <c r="O2039" i="2"/>
  <c r="D2053" i="1"/>
  <c r="C2039" i="2"/>
  <c r="O2052" i="1"/>
  <c r="I2038" i="2" s="1"/>
  <c r="E2077" i="5" s="1"/>
  <c r="J2038" i="2"/>
  <c r="S2051" i="1"/>
  <c r="O2037" i="2"/>
  <c r="D2051" i="1"/>
  <c r="C2037" i="2"/>
  <c r="O2050" i="1"/>
  <c r="I2036" i="2" s="1"/>
  <c r="E2075" i="5" s="1"/>
  <c r="J2036" i="2"/>
  <c r="S2049" i="1"/>
  <c r="O2035" i="2"/>
  <c r="D2049" i="1"/>
  <c r="C2035" i="2"/>
  <c r="O2048" i="1"/>
  <c r="I2034" i="2" s="1"/>
  <c r="E2073" i="5" s="1"/>
  <c r="J2034" i="2"/>
  <c r="S2047" i="1"/>
  <c r="O2033" i="2"/>
  <c r="D2047" i="1"/>
  <c r="C2033" i="2"/>
  <c r="O2046" i="1"/>
  <c r="I2032" i="2" s="1"/>
  <c r="E2071" i="5" s="1"/>
  <c r="J2032" i="2"/>
  <c r="S2045" i="1"/>
  <c r="O2031" i="2"/>
  <c r="D2045" i="1"/>
  <c r="C2031" i="2"/>
  <c r="O2044" i="1"/>
  <c r="I2030" i="2" s="1"/>
  <c r="E2069" i="5" s="1"/>
  <c r="J2030" i="2"/>
  <c r="S2043" i="1"/>
  <c r="O2029" i="2"/>
  <c r="D2043" i="1"/>
  <c r="C2029" i="2"/>
  <c r="O2042" i="1"/>
  <c r="I2028" i="2" s="1"/>
  <c r="E2067" i="5" s="1"/>
  <c r="J2028" i="2"/>
  <c r="S2041" i="1"/>
  <c r="O2027" i="2"/>
  <c r="D2041" i="1"/>
  <c r="C2027" i="2"/>
  <c r="O2040" i="1"/>
  <c r="I2026" i="2" s="1"/>
  <c r="E2065" i="5" s="1"/>
  <c r="J2026" i="2"/>
  <c r="S2039" i="1"/>
  <c r="O2025" i="2"/>
  <c r="D2039" i="1"/>
  <c r="C2025" i="2"/>
  <c r="O2038" i="1"/>
  <c r="I2024" i="2" s="1"/>
  <c r="E2063" i="5" s="1"/>
  <c r="J2024" i="2"/>
  <c r="S2037" i="1"/>
  <c r="O2023" i="2"/>
  <c r="D2037" i="1"/>
  <c r="C2023" i="2"/>
  <c r="O2036" i="1"/>
  <c r="I2022" i="2" s="1"/>
  <c r="E2061" i="5" s="1"/>
  <c r="J2022" i="2"/>
  <c r="S2035" i="1"/>
  <c r="O2021" i="2"/>
  <c r="D2035" i="1"/>
  <c r="C2021" i="2"/>
  <c r="O2034" i="1"/>
  <c r="I2020" i="2" s="1"/>
  <c r="E2059" i="5" s="1"/>
  <c r="J2020" i="2"/>
  <c r="S2033" i="1"/>
  <c r="O2019" i="2"/>
  <c r="D2033" i="1"/>
  <c r="C2019" i="2"/>
  <c r="O2032" i="1"/>
  <c r="I2018" i="2" s="1"/>
  <c r="E2057" i="5" s="1"/>
  <c r="J2018" i="2"/>
  <c r="S2031" i="1"/>
  <c r="O2017" i="2"/>
  <c r="D2031" i="1"/>
  <c r="C2017" i="2"/>
  <c r="O2030" i="1"/>
  <c r="I2016" i="2" s="1"/>
  <c r="E2055" i="5" s="1"/>
  <c r="J2016" i="2"/>
  <c r="S2029" i="1"/>
  <c r="O2015" i="2"/>
  <c r="D2029" i="1"/>
  <c r="C2015" i="2"/>
  <c r="O2028" i="1"/>
  <c r="I2014" i="2" s="1"/>
  <c r="E2053" i="5" s="1"/>
  <c r="J2014" i="2"/>
  <c r="S2027" i="1"/>
  <c r="O2013" i="2"/>
  <c r="D2027" i="1"/>
  <c r="C2013" i="2"/>
  <c r="O2026" i="1"/>
  <c r="I2012" i="2" s="1"/>
  <c r="E2051" i="5" s="1"/>
  <c r="J2012" i="2"/>
  <c r="S2025" i="1"/>
  <c r="O2011" i="2"/>
  <c r="D2025" i="1"/>
  <c r="C2011" i="2"/>
  <c r="O2024" i="1"/>
  <c r="I2010" i="2" s="1"/>
  <c r="E2049" i="5" s="1"/>
  <c r="J2010" i="2"/>
  <c r="S2023" i="1"/>
  <c r="O2009" i="2"/>
  <c r="D2023" i="1"/>
  <c r="C2009" i="2"/>
  <c r="O2022" i="1"/>
  <c r="I2008" i="2" s="1"/>
  <c r="E2047" i="5" s="1"/>
  <c r="J2008" i="2"/>
  <c r="S2021" i="1"/>
  <c r="O2007" i="2"/>
  <c r="D2021" i="1"/>
  <c r="C2007" i="2"/>
  <c r="O2020" i="1"/>
  <c r="I2006" i="2" s="1"/>
  <c r="E2045" i="5" s="1"/>
  <c r="J2006" i="2"/>
  <c r="S2019" i="1"/>
  <c r="O2005" i="2"/>
  <c r="D2019" i="1"/>
  <c r="C2005" i="2"/>
  <c r="O2018" i="1"/>
  <c r="I2004" i="2" s="1"/>
  <c r="E2043" i="5" s="1"/>
  <c r="J2004" i="2"/>
  <c r="S2017" i="1"/>
  <c r="O2003" i="2"/>
  <c r="D2017" i="1"/>
  <c r="C2003" i="2"/>
  <c r="O2016" i="1"/>
  <c r="I2002" i="2" s="1"/>
  <c r="E2041" i="5" s="1"/>
  <c r="J2002" i="2"/>
  <c r="S2015" i="1"/>
  <c r="O2001" i="2"/>
  <c r="D2015" i="1"/>
  <c r="C2001" i="2"/>
  <c r="O2014" i="1"/>
  <c r="I2000" i="2" s="1"/>
  <c r="E2039" i="5" s="1"/>
  <c r="J2000" i="2"/>
  <c r="S2013" i="1"/>
  <c r="O1999" i="2"/>
  <c r="D2013" i="1"/>
  <c r="C1999" i="2"/>
  <c r="O2012" i="1"/>
  <c r="I1998" i="2" s="1"/>
  <c r="E2037" i="5" s="1"/>
  <c r="J1998" i="2"/>
  <c r="S2011" i="1"/>
  <c r="O1997" i="2"/>
  <c r="D2011" i="1"/>
  <c r="C1997" i="2"/>
  <c r="O2010" i="1"/>
  <c r="I1996" i="2" s="1"/>
  <c r="E2035" i="5" s="1"/>
  <c r="J1996" i="2"/>
  <c r="S2009" i="1"/>
  <c r="O1995" i="2"/>
  <c r="D2009" i="1"/>
  <c r="C1995" i="2"/>
  <c r="O2008" i="1"/>
  <c r="I1994" i="2" s="1"/>
  <c r="E2033" i="5" s="1"/>
  <c r="J1994" i="2"/>
  <c r="S2007" i="1"/>
  <c r="O1993" i="2"/>
  <c r="D2007" i="1"/>
  <c r="C1993" i="2"/>
  <c r="O2006" i="1"/>
  <c r="I1992" i="2" s="1"/>
  <c r="E2031" i="5" s="1"/>
  <c r="J1992" i="2"/>
  <c r="S2005" i="1"/>
  <c r="O1991" i="2"/>
  <c r="D2005" i="1"/>
  <c r="C1991" i="2"/>
  <c r="O2004" i="1"/>
  <c r="I1990" i="2" s="1"/>
  <c r="E2029" i="5" s="1"/>
  <c r="J1990" i="2"/>
  <c r="S2003" i="1"/>
  <c r="O1989" i="2"/>
  <c r="D2003" i="1"/>
  <c r="C1989" i="2"/>
  <c r="O2002" i="1"/>
  <c r="I1988" i="2" s="1"/>
  <c r="E2027" i="5" s="1"/>
  <c r="J1988" i="2"/>
  <c r="S2001" i="1"/>
  <c r="O1987" i="2"/>
  <c r="D2001" i="1"/>
  <c r="C1987" i="2"/>
  <c r="O2000" i="1"/>
  <c r="I1986" i="2" s="1"/>
  <c r="E2025" i="5" s="1"/>
  <c r="J1986" i="2"/>
  <c r="S1999" i="1"/>
  <c r="O1985" i="2"/>
  <c r="D1999" i="1"/>
  <c r="C1985" i="2"/>
  <c r="O1998" i="1"/>
  <c r="I1984" i="2" s="1"/>
  <c r="E2023" i="5" s="1"/>
  <c r="J1984" i="2"/>
  <c r="S1997" i="1"/>
  <c r="O1983" i="2"/>
  <c r="D1997" i="1"/>
  <c r="C1983" i="2"/>
  <c r="O1996" i="1"/>
  <c r="I1982" i="2" s="1"/>
  <c r="E2021" i="5" s="1"/>
  <c r="J1982" i="2"/>
  <c r="S1995" i="1"/>
  <c r="O1981" i="2"/>
  <c r="D1995" i="1"/>
  <c r="C1981" i="2"/>
  <c r="O1994" i="1"/>
  <c r="I1980" i="2" s="1"/>
  <c r="E2019" i="5" s="1"/>
  <c r="J1980" i="2"/>
  <c r="O1993" i="1"/>
  <c r="I1979" i="2" s="1"/>
  <c r="E2018" i="5" s="1"/>
  <c r="K1979" i="2"/>
  <c r="D1993" i="1"/>
  <c r="C1979" i="2"/>
  <c r="S1991" i="1"/>
  <c r="O1977" i="2"/>
  <c r="D1991" i="1"/>
  <c r="C1977" i="2"/>
  <c r="S1989" i="1"/>
  <c r="O1975" i="2"/>
  <c r="D1989" i="1"/>
  <c r="C1975" i="2"/>
  <c r="S1987" i="1"/>
  <c r="O1973" i="2"/>
  <c r="D1987" i="1"/>
  <c r="C1973" i="2"/>
  <c r="S1985" i="1"/>
  <c r="O1971" i="2"/>
  <c r="D1985" i="1"/>
  <c r="C1971" i="2"/>
  <c r="S1983" i="1"/>
  <c r="O1969" i="2"/>
  <c r="D1983" i="1"/>
  <c r="C1969" i="2"/>
  <c r="S1981" i="1"/>
  <c r="O1967" i="2"/>
  <c r="D1981" i="1"/>
  <c r="C1967" i="2"/>
  <c r="S1979" i="1"/>
  <c r="O1965" i="2"/>
  <c r="D1979" i="1"/>
  <c r="C1965" i="2"/>
  <c r="S1977" i="1"/>
  <c r="O1963" i="2"/>
  <c r="D1977" i="1"/>
  <c r="C1963" i="2"/>
  <c r="S1975" i="1"/>
  <c r="O1961" i="2"/>
  <c r="D1975" i="1"/>
  <c r="C1961" i="2"/>
  <c r="S1973" i="1"/>
  <c r="O1959" i="2"/>
  <c r="D1973" i="1"/>
  <c r="C1959" i="2"/>
  <c r="S1971" i="1"/>
  <c r="O1957" i="2"/>
  <c r="D1971" i="1"/>
  <c r="C1957" i="2"/>
  <c r="O1970" i="1"/>
  <c r="I1956" i="2" s="1"/>
  <c r="E1995" i="5" s="1"/>
  <c r="J1956" i="2"/>
  <c r="S1969" i="1"/>
  <c r="O1955" i="2"/>
  <c r="D1969" i="1"/>
  <c r="C1955" i="2"/>
  <c r="O1968" i="1"/>
  <c r="I1954" i="2" s="1"/>
  <c r="E1993" i="5" s="1"/>
  <c r="J1954" i="2"/>
  <c r="S1967" i="1"/>
  <c r="O1953" i="2"/>
  <c r="D1967" i="1"/>
  <c r="C1953" i="2"/>
  <c r="O1966" i="1"/>
  <c r="I1952" i="2" s="1"/>
  <c r="E1991" i="5" s="1"/>
  <c r="J1952" i="2"/>
  <c r="S1965" i="1"/>
  <c r="O1951" i="2"/>
  <c r="D1965" i="1"/>
  <c r="C1951" i="2"/>
  <c r="O1964" i="1"/>
  <c r="I1950" i="2" s="1"/>
  <c r="E1989" i="5" s="1"/>
  <c r="J1950" i="2"/>
  <c r="S1963" i="1"/>
  <c r="O1949" i="2"/>
  <c r="D1963" i="1"/>
  <c r="C1949" i="2"/>
  <c r="O1962" i="1"/>
  <c r="I1948" i="2" s="1"/>
  <c r="E1987" i="5" s="1"/>
  <c r="J1948" i="2"/>
  <c r="S1961" i="1"/>
  <c r="O1947" i="2"/>
  <c r="D1961" i="1"/>
  <c r="C1947" i="2"/>
  <c r="O1960" i="1"/>
  <c r="I1946" i="2" s="1"/>
  <c r="E1985" i="5" s="1"/>
  <c r="J1946" i="2"/>
  <c r="S1959" i="1"/>
  <c r="O1945" i="2"/>
  <c r="D1959" i="1"/>
  <c r="C1945" i="2"/>
  <c r="O1958" i="1"/>
  <c r="I1944" i="2" s="1"/>
  <c r="E1983" i="5" s="1"/>
  <c r="J1944" i="2"/>
  <c r="S1957" i="1"/>
  <c r="O1943" i="2"/>
  <c r="D1957" i="1"/>
  <c r="C1943" i="2"/>
  <c r="O1956" i="1"/>
  <c r="I1942" i="2" s="1"/>
  <c r="E1981" i="5" s="1"/>
  <c r="J1942" i="2"/>
  <c r="S1955" i="1"/>
  <c r="O1941" i="2"/>
  <c r="D1955" i="1"/>
  <c r="C1941" i="2"/>
  <c r="O1954" i="1"/>
  <c r="I1940" i="2" s="1"/>
  <c r="E1979" i="5" s="1"/>
  <c r="J1940" i="2"/>
  <c r="S1953" i="1"/>
  <c r="O1939" i="2"/>
  <c r="D1953" i="1"/>
  <c r="C1939" i="2"/>
  <c r="O1952" i="1"/>
  <c r="I1938" i="2" s="1"/>
  <c r="E1977" i="5" s="1"/>
  <c r="J1938" i="2"/>
  <c r="S1951" i="1"/>
  <c r="O1937" i="2"/>
  <c r="D1951" i="1"/>
  <c r="C1937" i="2"/>
  <c r="O1950" i="1"/>
  <c r="I1936" i="2" s="1"/>
  <c r="E1975" i="5" s="1"/>
  <c r="J1936" i="2"/>
  <c r="S1949" i="1"/>
  <c r="O1935" i="2"/>
  <c r="D1949" i="1"/>
  <c r="C1935" i="2"/>
  <c r="O1948" i="1"/>
  <c r="I1934" i="2" s="1"/>
  <c r="E1973" i="5" s="1"/>
  <c r="J1934" i="2"/>
  <c r="S1947" i="1"/>
  <c r="O1933" i="2"/>
  <c r="D1947" i="1"/>
  <c r="C1933" i="2"/>
  <c r="O1946" i="1"/>
  <c r="I1932" i="2" s="1"/>
  <c r="E1971" i="5" s="1"/>
  <c r="J1932" i="2"/>
  <c r="S1945" i="1"/>
  <c r="O1931" i="2"/>
  <c r="D1945" i="1"/>
  <c r="C1931" i="2"/>
  <c r="O1944" i="1"/>
  <c r="I1930" i="2" s="1"/>
  <c r="E1969" i="5" s="1"/>
  <c r="J1930" i="2"/>
  <c r="S1943" i="1"/>
  <c r="O1929" i="2"/>
  <c r="D1943" i="1"/>
  <c r="C1929" i="2"/>
  <c r="O1942" i="1"/>
  <c r="I1928" i="2" s="1"/>
  <c r="E1967" i="5" s="1"/>
  <c r="J1928" i="2"/>
  <c r="S1941" i="1"/>
  <c r="O1927" i="2"/>
  <c r="D1941" i="1"/>
  <c r="C1927" i="2"/>
  <c r="O1940" i="1"/>
  <c r="I1926" i="2" s="1"/>
  <c r="E1965" i="5" s="1"/>
  <c r="J1926" i="2"/>
  <c r="S1939" i="1"/>
  <c r="O1925" i="2"/>
  <c r="D1939" i="1"/>
  <c r="C1925" i="2"/>
  <c r="O1938" i="1"/>
  <c r="I1924" i="2" s="1"/>
  <c r="E1963" i="5" s="1"/>
  <c r="J1924" i="2"/>
  <c r="S1937" i="1"/>
  <c r="O1923" i="2"/>
  <c r="D1937" i="1"/>
  <c r="C1923" i="2"/>
  <c r="O1936" i="1"/>
  <c r="I1922" i="2" s="1"/>
  <c r="E1961" i="5" s="1"/>
  <c r="J1922" i="2"/>
  <c r="S1935" i="1"/>
  <c r="O1921" i="2"/>
  <c r="D1935" i="1"/>
  <c r="C1921" i="2"/>
  <c r="O1934" i="1"/>
  <c r="I1920" i="2" s="1"/>
  <c r="E1959" i="5" s="1"/>
  <c r="J1920" i="2"/>
  <c r="S1933" i="1"/>
  <c r="O1919" i="2"/>
  <c r="D1933" i="1"/>
  <c r="C1919" i="2"/>
  <c r="O1932" i="1"/>
  <c r="I1918" i="2" s="1"/>
  <c r="E1957" i="5" s="1"/>
  <c r="J1918" i="2"/>
  <c r="S1931" i="1"/>
  <c r="O1917" i="2"/>
  <c r="D1931" i="1"/>
  <c r="C1917" i="2"/>
  <c r="O1930" i="1"/>
  <c r="I1916" i="2" s="1"/>
  <c r="E1955" i="5" s="1"/>
  <c r="J1916" i="2"/>
  <c r="S1929" i="1"/>
  <c r="O1915" i="2"/>
  <c r="D1929" i="1"/>
  <c r="C1915" i="2"/>
  <c r="O1928" i="1"/>
  <c r="I1914" i="2" s="1"/>
  <c r="E1953" i="5" s="1"/>
  <c r="J1914" i="2"/>
  <c r="S1927" i="1"/>
  <c r="O1913" i="2"/>
  <c r="D1927" i="1"/>
  <c r="C1913" i="2"/>
  <c r="O1926" i="1"/>
  <c r="I1912" i="2" s="1"/>
  <c r="E1951" i="5" s="1"/>
  <c r="J1912" i="2"/>
  <c r="S1925" i="1"/>
  <c r="O1911" i="2"/>
  <c r="D1925" i="1"/>
  <c r="C1911" i="2"/>
  <c r="O1924" i="1"/>
  <c r="I1910" i="2" s="1"/>
  <c r="E1949" i="5" s="1"/>
  <c r="J1910" i="2"/>
  <c r="S1923" i="1"/>
  <c r="O1909" i="2"/>
  <c r="D1923" i="1"/>
  <c r="C1909" i="2"/>
  <c r="O1922" i="1"/>
  <c r="I1908" i="2" s="1"/>
  <c r="E1947" i="5" s="1"/>
  <c r="J1908" i="2"/>
  <c r="S1921" i="1"/>
  <c r="O1907" i="2"/>
  <c r="D1921" i="1"/>
  <c r="C1907" i="2"/>
  <c r="O1920" i="1"/>
  <c r="I1906" i="2" s="1"/>
  <c r="E1945" i="5" s="1"/>
  <c r="J1906" i="2"/>
  <c r="S1919" i="1"/>
  <c r="O1905" i="2"/>
  <c r="D1919" i="1"/>
  <c r="C1905" i="2"/>
  <c r="O1918" i="1"/>
  <c r="I1904" i="2" s="1"/>
  <c r="E1943" i="5" s="1"/>
  <c r="J1904" i="2"/>
  <c r="S1917" i="1"/>
  <c r="O1903" i="2"/>
  <c r="D1917" i="1"/>
  <c r="C1903" i="2"/>
  <c r="O1916" i="1"/>
  <c r="I1902" i="2" s="1"/>
  <c r="E1941" i="5" s="1"/>
  <c r="J1902" i="2"/>
  <c r="S1915" i="1"/>
  <c r="O1901" i="2"/>
  <c r="D1915" i="1"/>
  <c r="C1901" i="2"/>
  <c r="O1914" i="1"/>
  <c r="I1900" i="2" s="1"/>
  <c r="E1939" i="5" s="1"/>
  <c r="J1900" i="2"/>
  <c r="S1913" i="1"/>
  <c r="O1899" i="2"/>
  <c r="D1913" i="1"/>
  <c r="C1899" i="2"/>
  <c r="O1912" i="1"/>
  <c r="I1898" i="2" s="1"/>
  <c r="E1937" i="5" s="1"/>
  <c r="J1898" i="2"/>
  <c r="S1911" i="1"/>
  <c r="O1897" i="2"/>
  <c r="D1911" i="1"/>
  <c r="C1897" i="2"/>
  <c r="O1910" i="1"/>
  <c r="I1896" i="2" s="1"/>
  <c r="E1935" i="5" s="1"/>
  <c r="J1896" i="2"/>
  <c r="S1909" i="1"/>
  <c r="O1895" i="2"/>
  <c r="D1909" i="1"/>
  <c r="C1895" i="2"/>
  <c r="O1908" i="1"/>
  <c r="I1894" i="2" s="1"/>
  <c r="E1933" i="5" s="1"/>
  <c r="J1894" i="2"/>
  <c r="S1907" i="1"/>
  <c r="O1893" i="2"/>
  <c r="D1907" i="1"/>
  <c r="C1893" i="2"/>
  <c r="O1906" i="1"/>
  <c r="I1892" i="2" s="1"/>
  <c r="E1931" i="5" s="1"/>
  <c r="J1892" i="2"/>
  <c r="S1905" i="1"/>
  <c r="O1891" i="2"/>
  <c r="D1905" i="1"/>
  <c r="C1891" i="2"/>
  <c r="O1904" i="1"/>
  <c r="I1890" i="2" s="1"/>
  <c r="E1929" i="5" s="1"/>
  <c r="J1890" i="2"/>
  <c r="S1903" i="1"/>
  <c r="O1889" i="2"/>
  <c r="D1903" i="1"/>
  <c r="C1889" i="2"/>
  <c r="O1902" i="1"/>
  <c r="I1888" i="2" s="1"/>
  <c r="E1927" i="5" s="1"/>
  <c r="J1888" i="2"/>
  <c r="S1901" i="1"/>
  <c r="O1887" i="2"/>
  <c r="D1901" i="1"/>
  <c r="C1887" i="2"/>
  <c r="O1900" i="1"/>
  <c r="I1886" i="2" s="1"/>
  <c r="E1925" i="5" s="1"/>
  <c r="J1886" i="2"/>
  <c r="S1899" i="1"/>
  <c r="O1885" i="2"/>
  <c r="D1899" i="1"/>
  <c r="C1885" i="2"/>
  <c r="O1898" i="1"/>
  <c r="I1884" i="2" s="1"/>
  <c r="E1923" i="5" s="1"/>
  <c r="J1884" i="2"/>
  <c r="S1897" i="1"/>
  <c r="O1883" i="2"/>
  <c r="D1897" i="1"/>
  <c r="C1883" i="2"/>
  <c r="O1896" i="1"/>
  <c r="I1882" i="2" s="1"/>
  <c r="E1921" i="5" s="1"/>
  <c r="J1882" i="2"/>
  <c r="S1895" i="1"/>
  <c r="O1881" i="2"/>
  <c r="D1895" i="1"/>
  <c r="C1881" i="2"/>
  <c r="O1894" i="1"/>
  <c r="I1880" i="2" s="1"/>
  <c r="E1919" i="5" s="1"/>
  <c r="J1880" i="2"/>
  <c r="S1893" i="1"/>
  <c r="O1879" i="2"/>
  <c r="D1893" i="1"/>
  <c r="C1879" i="2"/>
  <c r="O1892" i="1"/>
  <c r="I1878" i="2" s="1"/>
  <c r="E1917" i="5" s="1"/>
  <c r="J1878" i="2"/>
  <c r="S1891" i="1"/>
  <c r="O1877" i="2"/>
  <c r="D1891" i="1"/>
  <c r="C1877" i="2"/>
  <c r="O1890" i="1"/>
  <c r="I1876" i="2" s="1"/>
  <c r="E1915" i="5" s="1"/>
  <c r="J1876" i="2"/>
  <c r="S1889" i="1"/>
  <c r="O1875" i="2"/>
  <c r="D1889" i="1"/>
  <c r="C1875" i="2"/>
  <c r="O1888" i="1"/>
  <c r="I1874" i="2" s="1"/>
  <c r="E1913" i="5" s="1"/>
  <c r="J1874" i="2"/>
  <c r="S1887" i="1"/>
  <c r="O1873" i="2"/>
  <c r="D1887" i="1"/>
  <c r="C1873" i="2"/>
  <c r="O1886" i="1"/>
  <c r="I1872" i="2" s="1"/>
  <c r="E1911" i="5" s="1"/>
  <c r="J1872" i="2"/>
  <c r="S1885" i="1"/>
  <c r="O1871" i="2"/>
  <c r="D1885" i="1"/>
  <c r="C1871" i="2"/>
  <c r="O1884" i="1"/>
  <c r="I1870" i="2" s="1"/>
  <c r="E1909" i="5" s="1"/>
  <c r="J1870" i="2"/>
  <c r="S1883" i="1"/>
  <c r="O1869" i="2"/>
  <c r="D1883" i="1"/>
  <c r="C1869" i="2"/>
  <c r="O1882" i="1"/>
  <c r="I1868" i="2" s="1"/>
  <c r="E1907" i="5" s="1"/>
  <c r="J1868" i="2"/>
  <c r="S1881" i="1"/>
  <c r="O1867" i="2"/>
  <c r="D1881" i="1"/>
  <c r="C1867" i="2"/>
  <c r="O1880" i="1"/>
  <c r="I1866" i="2" s="1"/>
  <c r="E1905" i="5" s="1"/>
  <c r="J1866" i="2"/>
  <c r="S1879" i="1"/>
  <c r="O1865" i="2"/>
  <c r="D1879" i="1"/>
  <c r="C1865" i="2"/>
  <c r="O1878" i="1"/>
  <c r="I1864" i="2" s="1"/>
  <c r="E1903" i="5" s="1"/>
  <c r="J1864" i="2"/>
  <c r="S1877" i="1"/>
  <c r="O1863" i="2"/>
  <c r="D1877" i="1"/>
  <c r="C1863" i="2"/>
  <c r="O1876" i="1"/>
  <c r="I1862" i="2" s="1"/>
  <c r="E1901" i="5" s="1"/>
  <c r="J1862" i="2"/>
  <c r="S1875" i="1"/>
  <c r="O1861" i="2"/>
  <c r="D1875" i="1"/>
  <c r="C1861" i="2"/>
  <c r="O1874" i="1"/>
  <c r="I1860" i="2" s="1"/>
  <c r="E1899" i="5" s="1"/>
  <c r="J1860" i="2"/>
  <c r="S1873" i="1"/>
  <c r="O1859" i="2"/>
  <c r="D1873" i="1"/>
  <c r="C1859" i="2"/>
  <c r="O1872" i="1"/>
  <c r="I1858" i="2" s="1"/>
  <c r="E1897" i="5" s="1"/>
  <c r="J1858" i="2"/>
  <c r="S1871" i="1"/>
  <c r="O1857" i="2"/>
  <c r="D1871" i="1"/>
  <c r="C1857" i="2"/>
  <c r="O1870" i="1"/>
  <c r="I1856" i="2" s="1"/>
  <c r="E1895" i="5" s="1"/>
  <c r="J1856" i="2"/>
  <c r="S1869" i="1"/>
  <c r="O1855" i="2"/>
  <c r="D1869" i="1"/>
  <c r="C1855" i="2"/>
  <c r="O1868" i="1"/>
  <c r="I1854" i="2" s="1"/>
  <c r="E1893" i="5" s="1"/>
  <c r="J1854" i="2"/>
  <c r="S1867" i="1"/>
  <c r="O1853" i="2"/>
  <c r="D1867" i="1"/>
  <c r="C1853" i="2"/>
  <c r="O1866" i="1"/>
  <c r="I1852" i="2" s="1"/>
  <c r="E1891" i="5" s="1"/>
  <c r="J1852" i="2"/>
  <c r="S1865" i="1"/>
  <c r="O1851" i="2"/>
  <c r="D1865" i="1"/>
  <c r="C1851" i="2"/>
  <c r="O1864" i="1"/>
  <c r="I1850" i="2" s="1"/>
  <c r="E1889" i="5" s="1"/>
  <c r="J1850" i="2"/>
  <c r="S1863" i="1"/>
  <c r="O1849" i="2"/>
  <c r="D1863" i="1"/>
  <c r="C1849" i="2"/>
  <c r="O1862" i="1"/>
  <c r="I1848" i="2" s="1"/>
  <c r="E1887" i="5" s="1"/>
  <c r="J1848" i="2"/>
  <c r="S1861" i="1"/>
  <c r="O1847" i="2"/>
  <c r="D1861" i="1"/>
  <c r="C1847" i="2"/>
  <c r="O1860" i="1"/>
  <c r="I1846" i="2" s="1"/>
  <c r="E1885" i="5" s="1"/>
  <c r="J1846" i="2"/>
  <c r="S1859" i="1"/>
  <c r="O1845" i="2"/>
  <c r="D1859" i="1"/>
  <c r="C1845" i="2"/>
  <c r="O1858" i="1"/>
  <c r="I1844" i="2" s="1"/>
  <c r="E1883" i="5" s="1"/>
  <c r="J1844" i="2"/>
  <c r="S1857" i="1"/>
  <c r="O1843" i="2"/>
  <c r="D1857" i="1"/>
  <c r="C1843" i="2"/>
  <c r="O1856" i="1"/>
  <c r="I1842" i="2" s="1"/>
  <c r="E1881" i="5" s="1"/>
  <c r="J1842" i="2"/>
  <c r="S1855" i="1"/>
  <c r="O1841" i="2"/>
  <c r="D1855" i="1"/>
  <c r="C1841" i="2"/>
  <c r="O1854" i="1"/>
  <c r="I1840" i="2" s="1"/>
  <c r="E1879" i="5" s="1"/>
  <c r="J1840" i="2"/>
  <c r="S1853" i="1"/>
  <c r="O1839" i="2"/>
  <c r="D1853" i="1"/>
  <c r="C1839" i="2"/>
  <c r="O1852" i="1"/>
  <c r="I1838" i="2" s="1"/>
  <c r="E1877" i="5" s="1"/>
  <c r="J1838" i="2"/>
  <c r="S1851" i="1"/>
  <c r="O1837" i="2"/>
  <c r="D1851" i="1"/>
  <c r="C1837" i="2"/>
  <c r="O1850" i="1"/>
  <c r="I1836" i="2" s="1"/>
  <c r="E1875" i="5" s="1"/>
  <c r="J1836" i="2"/>
  <c r="S1849" i="1"/>
  <c r="O1835" i="2"/>
  <c r="D1849" i="1"/>
  <c r="C1835" i="2"/>
  <c r="O1848" i="1"/>
  <c r="I1834" i="2" s="1"/>
  <c r="E1873" i="5" s="1"/>
  <c r="J1834" i="2"/>
  <c r="S1847" i="1"/>
  <c r="O1833" i="2"/>
  <c r="D1847" i="1"/>
  <c r="C1833" i="2"/>
  <c r="O1846" i="1"/>
  <c r="I1832" i="2" s="1"/>
  <c r="E1871" i="5" s="1"/>
  <c r="J1832" i="2"/>
  <c r="S1845" i="1"/>
  <c r="O1831" i="2"/>
  <c r="D1845" i="1"/>
  <c r="C1831" i="2"/>
  <c r="O1844" i="1"/>
  <c r="I1830" i="2" s="1"/>
  <c r="E1869" i="5" s="1"/>
  <c r="J1830" i="2"/>
  <c r="S1843" i="1"/>
  <c r="O1829" i="2"/>
  <c r="D1843" i="1"/>
  <c r="C1829" i="2"/>
  <c r="O1842" i="1"/>
  <c r="I1828" i="2" s="1"/>
  <c r="E1867" i="5" s="1"/>
  <c r="J1828" i="2"/>
  <c r="S1841" i="1"/>
  <c r="O1827" i="2"/>
  <c r="D1841" i="1"/>
  <c r="C1827" i="2"/>
  <c r="O1840" i="1"/>
  <c r="I1826" i="2" s="1"/>
  <c r="E1865" i="5" s="1"/>
  <c r="J1826" i="2"/>
  <c r="S1839" i="1"/>
  <c r="O1825" i="2"/>
  <c r="D1839" i="1"/>
  <c r="C1825" i="2"/>
  <c r="O1838" i="1"/>
  <c r="I1824" i="2" s="1"/>
  <c r="E1863" i="5" s="1"/>
  <c r="J1824" i="2"/>
  <c r="S1837" i="1"/>
  <c r="O1823" i="2"/>
  <c r="D1837" i="1"/>
  <c r="C1823" i="2"/>
  <c r="O1836" i="1"/>
  <c r="I1822" i="2" s="1"/>
  <c r="E1861" i="5" s="1"/>
  <c r="J1822" i="2"/>
  <c r="S1835" i="1"/>
  <c r="O1821" i="2"/>
  <c r="D1835" i="1"/>
  <c r="C1821" i="2"/>
  <c r="O1834" i="1"/>
  <c r="I1820" i="2" s="1"/>
  <c r="E1859" i="5" s="1"/>
  <c r="J1820" i="2"/>
  <c r="S1833" i="1"/>
  <c r="O1819" i="2"/>
  <c r="D1833" i="1"/>
  <c r="C1819" i="2"/>
  <c r="O1832" i="1"/>
  <c r="I1818" i="2" s="1"/>
  <c r="E1857" i="5" s="1"/>
  <c r="J1818" i="2"/>
  <c r="S1831" i="1"/>
  <c r="O1817" i="2"/>
  <c r="D1831" i="1"/>
  <c r="C1817" i="2"/>
  <c r="O1830" i="1"/>
  <c r="I1816" i="2" s="1"/>
  <c r="E1855" i="5" s="1"/>
  <c r="J1816" i="2"/>
  <c r="S1829" i="1"/>
  <c r="O1815" i="2"/>
  <c r="D1829" i="1"/>
  <c r="C1815" i="2"/>
  <c r="O1828" i="1"/>
  <c r="I1814" i="2" s="1"/>
  <c r="E1853" i="5" s="1"/>
  <c r="J1814" i="2"/>
  <c r="S1827" i="1"/>
  <c r="O1813" i="2"/>
  <c r="D1827" i="1"/>
  <c r="C1813" i="2"/>
  <c r="O1826" i="1"/>
  <c r="J1812" i="2"/>
  <c r="S1825" i="1"/>
  <c r="O1811" i="2"/>
  <c r="D1825" i="1"/>
  <c r="C1811" i="2"/>
  <c r="O1824" i="1"/>
  <c r="I1810" i="2" s="1"/>
  <c r="E1849" i="5" s="1"/>
  <c r="J1810" i="2"/>
  <c r="S1823" i="1"/>
  <c r="O1809" i="2"/>
  <c r="D1823" i="1"/>
  <c r="C1809" i="2"/>
  <c r="O1822" i="1"/>
  <c r="J1808" i="2"/>
  <c r="S1821" i="1"/>
  <c r="O1807" i="2"/>
  <c r="D1821" i="1"/>
  <c r="C1807" i="2"/>
  <c r="O1820" i="1"/>
  <c r="I1806" i="2" s="1"/>
  <c r="E1845" i="5" s="1"/>
  <c r="J1806" i="2"/>
  <c r="S1819" i="1"/>
  <c r="O1805" i="2"/>
  <c r="D1819" i="1"/>
  <c r="C1805" i="2"/>
  <c r="O1818" i="1"/>
  <c r="J1804" i="2"/>
  <c r="S1817" i="1"/>
  <c r="O1803" i="2"/>
  <c r="D1817" i="1"/>
  <c r="C1803" i="2"/>
  <c r="O1816" i="1"/>
  <c r="I1802" i="2" s="1"/>
  <c r="E1841" i="5" s="1"/>
  <c r="J1802" i="2"/>
  <c r="S1815" i="1"/>
  <c r="O1801" i="2"/>
  <c r="D1815" i="1"/>
  <c r="C1801" i="2"/>
  <c r="O1814" i="1"/>
  <c r="J1800" i="2"/>
  <c r="S1813" i="1"/>
  <c r="O1799" i="2"/>
  <c r="D1813" i="1"/>
  <c r="C1799" i="2"/>
  <c r="O1812" i="1"/>
  <c r="J1798" i="2"/>
  <c r="S1811" i="1"/>
  <c r="O1797" i="2"/>
  <c r="D1811" i="1"/>
  <c r="C1797" i="2"/>
  <c r="B1795"/>
  <c r="C1834" i="5" s="1"/>
  <c r="N1809" i="1"/>
  <c r="S1808"/>
  <c r="O1794" i="2"/>
  <c r="D1808" i="1"/>
  <c r="C1794" i="2"/>
  <c r="S2214" i="1"/>
  <c r="O2200" i="2"/>
  <c r="D2214" i="1"/>
  <c r="C2200" i="2"/>
  <c r="O2213" i="1"/>
  <c r="I2199" i="2" s="1"/>
  <c r="E2238" i="5" s="1"/>
  <c r="J2199" i="2"/>
  <c r="S2212" i="1"/>
  <c r="O2198" i="2"/>
  <c r="D2212" i="1"/>
  <c r="C2198" i="2"/>
  <c r="O2211" i="1"/>
  <c r="I2197" i="2" s="1"/>
  <c r="E2236" i="5" s="1"/>
  <c r="J2197" i="2"/>
  <c r="S2210" i="1"/>
  <c r="O2196" i="2"/>
  <c r="D2210" i="1"/>
  <c r="C2196" i="2"/>
  <c r="O2209" i="1"/>
  <c r="I2195" i="2" s="1"/>
  <c r="E2234" i="5" s="1"/>
  <c r="J2195" i="2"/>
  <c r="S2208" i="1"/>
  <c r="O2194" i="2"/>
  <c r="D2208" i="1"/>
  <c r="C2194" i="2"/>
  <c r="O2207" i="1"/>
  <c r="I2193" i="2" s="1"/>
  <c r="E2232" i="5" s="1"/>
  <c r="J2193" i="2"/>
  <c r="S2206" i="1"/>
  <c r="O2192" i="2"/>
  <c r="D2206" i="1"/>
  <c r="C2192" i="2"/>
  <c r="O2205" i="1"/>
  <c r="I2191" i="2" s="1"/>
  <c r="E2230" i="5" s="1"/>
  <c r="J2191" i="2"/>
  <c r="S2204" i="1"/>
  <c r="O2190" i="2"/>
  <c r="D2204" i="1"/>
  <c r="C2190" i="2"/>
  <c r="O2203" i="1"/>
  <c r="J2189" i="2"/>
  <c r="S2202" i="1"/>
  <c r="O2188" i="2"/>
  <c r="D2202" i="1"/>
  <c r="C2188" i="2"/>
  <c r="O2201" i="1"/>
  <c r="I2187" i="2" s="1"/>
  <c r="E2226" i="5" s="1"/>
  <c r="J2187" i="2"/>
  <c r="S2200" i="1"/>
  <c r="O2186" i="2"/>
  <c r="D2200" i="1"/>
  <c r="C2186" i="2"/>
  <c r="O2199" i="1"/>
  <c r="I2185" i="2" s="1"/>
  <c r="E2224" i="5" s="1"/>
  <c r="J2185" i="2"/>
  <c r="S2198" i="1"/>
  <c r="O2184" i="2"/>
  <c r="D2198" i="1"/>
  <c r="C2184" i="2"/>
  <c r="O2197" i="1"/>
  <c r="I2183" i="2" s="1"/>
  <c r="E2222" i="5" s="1"/>
  <c r="J2183" i="2"/>
  <c r="S2196" i="1"/>
  <c r="O2182" i="2"/>
  <c r="D2196" i="1"/>
  <c r="C2182" i="2"/>
  <c r="O2195" i="1"/>
  <c r="I2181" i="2" s="1"/>
  <c r="E2220" i="5" s="1"/>
  <c r="J2181" i="2"/>
  <c r="S2194" i="1"/>
  <c r="O2180" i="2"/>
  <c r="D2194" i="1"/>
  <c r="C2180" i="2"/>
  <c r="O2193" i="1"/>
  <c r="I2179" i="2" s="1"/>
  <c r="E2218" i="5" s="1"/>
  <c r="J2179" i="2"/>
  <c r="S2192" i="1"/>
  <c r="O2178" i="2"/>
  <c r="D2192" i="1"/>
  <c r="C2178" i="2"/>
  <c r="O2191" i="1"/>
  <c r="I2177" i="2" s="1"/>
  <c r="E2216" i="5" s="1"/>
  <c r="J2177" i="2"/>
  <c r="S2190" i="1"/>
  <c r="O2176" i="2"/>
  <c r="D2190" i="1"/>
  <c r="C2176" i="2"/>
  <c r="O2189" i="1"/>
  <c r="I2175" i="2" s="1"/>
  <c r="E2214" i="5" s="1"/>
  <c r="J2175" i="2"/>
  <c r="S2188" i="1"/>
  <c r="O2174" i="2"/>
  <c r="D2188" i="1"/>
  <c r="C2174" i="2"/>
  <c r="O2187" i="1"/>
  <c r="J2173" i="2"/>
  <c r="S2186" i="1"/>
  <c r="O2172" i="2"/>
  <c r="D2186" i="1"/>
  <c r="C2172" i="2"/>
  <c r="O2185" i="1"/>
  <c r="I2171" i="2" s="1"/>
  <c r="E2210" i="5" s="1"/>
  <c r="J2171" i="2"/>
  <c r="S2184" i="1"/>
  <c r="O2170" i="2"/>
  <c r="D2184" i="1"/>
  <c r="C2170" i="2"/>
  <c r="O2183" i="1"/>
  <c r="J2169" i="2"/>
  <c r="S2182" i="1"/>
  <c r="O2168" i="2"/>
  <c r="D2182" i="1"/>
  <c r="C2168" i="2"/>
  <c r="O2181" i="1"/>
  <c r="I2167" i="2" s="1"/>
  <c r="E2206" i="5" s="1"/>
  <c r="J2167" i="2"/>
  <c r="S2180" i="1"/>
  <c r="O2166" i="2"/>
  <c r="D2180" i="1"/>
  <c r="C2166" i="2"/>
  <c r="O2179" i="1"/>
  <c r="I2165" i="2" s="1"/>
  <c r="E2204" i="5" s="1"/>
  <c r="J2165" i="2"/>
  <c r="S2178" i="1"/>
  <c r="O2164" i="2"/>
  <c r="D2178" i="1"/>
  <c r="C2164" i="2"/>
  <c r="O2177" i="1"/>
  <c r="I2163" i="2" s="1"/>
  <c r="E2202" i="5" s="1"/>
  <c r="J2163" i="2"/>
  <c r="S2176" i="1"/>
  <c r="O2162" i="2"/>
  <c r="D2176" i="1"/>
  <c r="C2162" i="2"/>
  <c r="O2175" i="1"/>
  <c r="I2161" i="2" s="1"/>
  <c r="E2200" i="5" s="1"/>
  <c r="J2161" i="2"/>
  <c r="S2174" i="1"/>
  <c r="O2160" i="2"/>
  <c r="D2174" i="1"/>
  <c r="C2160" i="2"/>
  <c r="O2173" i="1"/>
  <c r="I2159" i="2" s="1"/>
  <c r="E2198" i="5" s="1"/>
  <c r="J2159" i="2"/>
  <c r="S2172" i="1"/>
  <c r="O2158" i="2"/>
  <c r="D2172" i="1"/>
  <c r="C2158" i="2"/>
  <c r="O2171" i="1"/>
  <c r="J2157" i="2"/>
  <c r="S2170" i="1"/>
  <c r="O2156" i="2"/>
  <c r="D2170" i="1"/>
  <c r="C2156" i="2"/>
  <c r="O2169" i="1"/>
  <c r="I2155" i="2" s="1"/>
  <c r="E2194" i="5" s="1"/>
  <c r="J2155" i="2"/>
  <c r="S2168" i="1"/>
  <c r="O2154" i="2"/>
  <c r="D2168" i="1"/>
  <c r="C2154" i="2"/>
  <c r="O2167" i="1"/>
  <c r="I2153" i="2" s="1"/>
  <c r="E2192" i="5" s="1"/>
  <c r="J2153" i="2"/>
  <c r="S2166" i="1"/>
  <c r="O2152" i="2"/>
  <c r="D2166" i="1"/>
  <c r="C2152" i="2"/>
  <c r="O2165" i="1"/>
  <c r="I2151" i="2" s="1"/>
  <c r="E2190" i="5" s="1"/>
  <c r="J2151" i="2"/>
  <c r="S2164" i="1"/>
  <c r="O2150" i="2"/>
  <c r="D2164" i="1"/>
  <c r="C2150" i="2"/>
  <c r="O2163" i="1"/>
  <c r="I2149" i="2" s="1"/>
  <c r="E2188" i="5" s="1"/>
  <c r="J2149" i="2"/>
  <c r="S2162" i="1"/>
  <c r="O2148" i="2"/>
  <c r="D2162" i="1"/>
  <c r="C2148" i="2"/>
  <c r="O2161" i="1"/>
  <c r="I2147" i="2" s="1"/>
  <c r="E2186" i="5" s="1"/>
  <c r="J2147" i="2"/>
  <c r="S2160" i="1"/>
  <c r="O2146" i="2"/>
  <c r="D2160" i="1"/>
  <c r="C2146" i="2"/>
  <c r="O2159" i="1"/>
  <c r="I2145" i="2" s="1"/>
  <c r="E2184" i="5" s="1"/>
  <c r="J2145" i="2"/>
  <c r="S2158" i="1"/>
  <c r="O2144" i="2"/>
  <c r="D2158" i="1"/>
  <c r="C2144" i="2"/>
  <c r="O2157" i="1"/>
  <c r="I2143" i="2" s="1"/>
  <c r="E2182" i="5" s="1"/>
  <c r="J2143" i="2"/>
  <c r="S2156" i="1"/>
  <c r="O2142" i="2"/>
  <c r="D2156" i="1"/>
  <c r="C2142" i="2"/>
  <c r="O2155" i="1"/>
  <c r="J2141" i="2"/>
  <c r="S2154" i="1"/>
  <c r="O2140" i="2"/>
  <c r="D2154" i="1"/>
  <c r="C2140" i="2"/>
  <c r="O2153" i="1"/>
  <c r="I2139" i="2" s="1"/>
  <c r="E2178" i="5" s="1"/>
  <c r="J2139" i="2"/>
  <c r="S2152" i="1"/>
  <c r="O2138" i="2"/>
  <c r="D2152" i="1"/>
  <c r="C2138" i="2"/>
  <c r="O2151" i="1"/>
  <c r="J2137" i="2"/>
  <c r="S2150" i="1"/>
  <c r="O2136" i="2"/>
  <c r="D2150" i="1"/>
  <c r="C2136" i="2"/>
  <c r="O2149" i="1"/>
  <c r="I2135" i="2" s="1"/>
  <c r="E2174" i="5" s="1"/>
  <c r="J2135" i="2"/>
  <c r="S2148" i="1"/>
  <c r="O2134" i="2"/>
  <c r="D2148" i="1"/>
  <c r="C2134" i="2"/>
  <c r="O2147" i="1"/>
  <c r="I2133" i="2" s="1"/>
  <c r="E2172" i="5" s="1"/>
  <c r="J2133" i="2"/>
  <c r="S2146" i="1"/>
  <c r="O2132" i="2"/>
  <c r="D2146" i="1"/>
  <c r="C2132" i="2"/>
  <c r="O2145" i="1"/>
  <c r="I2131" i="2" s="1"/>
  <c r="E2170" i="5" s="1"/>
  <c r="J2131" i="2"/>
  <c r="S2144" i="1"/>
  <c r="O2130" i="2"/>
  <c r="D2144" i="1"/>
  <c r="C2130" i="2"/>
  <c r="O2143" i="1"/>
  <c r="I2129" i="2" s="1"/>
  <c r="E2168" i="5" s="1"/>
  <c r="J2129" i="2"/>
  <c r="S2142" i="1"/>
  <c r="O2128" i="2"/>
  <c r="D2142" i="1"/>
  <c r="C2128" i="2"/>
  <c r="O2141" i="1"/>
  <c r="I2127" i="2" s="1"/>
  <c r="E2166" i="5" s="1"/>
  <c r="J2127" i="2"/>
  <c r="S2140" i="1"/>
  <c r="O2126" i="2"/>
  <c r="D2140" i="1"/>
  <c r="C2126" i="2"/>
  <c r="O2139" i="1"/>
  <c r="J2125" i="2"/>
  <c r="S2138" i="1"/>
  <c r="O2124" i="2"/>
  <c r="D2138" i="1"/>
  <c r="C2124" i="2"/>
  <c r="O2137" i="1"/>
  <c r="I2123" i="2" s="1"/>
  <c r="E2162" i="5" s="1"/>
  <c r="J2123" i="2"/>
  <c r="S2136" i="1"/>
  <c r="O2122" i="2"/>
  <c r="D2136" i="1"/>
  <c r="C2122" i="2"/>
  <c r="O2135" i="1"/>
  <c r="I2121" i="2" s="1"/>
  <c r="E2160" i="5" s="1"/>
  <c r="J2121" i="2"/>
  <c r="S2134" i="1"/>
  <c r="O2120" i="2"/>
  <c r="D2134" i="1"/>
  <c r="C2120" i="2"/>
  <c r="O2133" i="1"/>
  <c r="I2119" i="2" s="1"/>
  <c r="E2158" i="5" s="1"/>
  <c r="J2119" i="2"/>
  <c r="S2132" i="1"/>
  <c r="O2118" i="2"/>
  <c r="D2132" i="1"/>
  <c r="C2118" i="2"/>
  <c r="O2131" i="1"/>
  <c r="I2117" i="2" s="1"/>
  <c r="E2156" i="5" s="1"/>
  <c r="J2117" i="2"/>
  <c r="S2130" i="1"/>
  <c r="O2116" i="2"/>
  <c r="D2130" i="1"/>
  <c r="C2116" i="2"/>
  <c r="O2129" i="1"/>
  <c r="I2115" i="2" s="1"/>
  <c r="E2154" i="5" s="1"/>
  <c r="J2115" i="2"/>
  <c r="S2128" i="1"/>
  <c r="O2114" i="2"/>
  <c r="D2128" i="1"/>
  <c r="C2114" i="2"/>
  <c r="O2127" i="1"/>
  <c r="I2113" i="2" s="1"/>
  <c r="E2152" i="5" s="1"/>
  <c r="J2113" i="2"/>
  <c r="S2126" i="1"/>
  <c r="O2112" i="2"/>
  <c r="D2126" i="1"/>
  <c r="C2112" i="2"/>
  <c r="O2125" i="1"/>
  <c r="I2111" i="2" s="1"/>
  <c r="E2150" i="5" s="1"/>
  <c r="J2111" i="2"/>
  <c r="S2124" i="1"/>
  <c r="O2110" i="2"/>
  <c r="D2124" i="1"/>
  <c r="C2110" i="2"/>
  <c r="O2123" i="1"/>
  <c r="J2109" i="2"/>
  <c r="S2122" i="1"/>
  <c r="O2108" i="2"/>
  <c r="D2122" i="1"/>
  <c r="C2108" i="2"/>
  <c r="O2121" i="1"/>
  <c r="I2107" i="2" s="1"/>
  <c r="E2146" i="5" s="1"/>
  <c r="J2107" i="2"/>
  <c r="S2120" i="1"/>
  <c r="O2106" i="2"/>
  <c r="D2120" i="1"/>
  <c r="C2106" i="2"/>
  <c r="O2119" i="1"/>
  <c r="I2105" i="2" s="1"/>
  <c r="E2144" i="5" s="1"/>
  <c r="J2105" i="2"/>
  <c r="S2118" i="1"/>
  <c r="O2104" i="2"/>
  <c r="D2118" i="1"/>
  <c r="C2104" i="2"/>
  <c r="O2117" i="1"/>
  <c r="I2103" i="2" s="1"/>
  <c r="E2142" i="5" s="1"/>
  <c r="J2103" i="2"/>
  <c r="S2116" i="1"/>
  <c r="O2102" i="2"/>
  <c r="D2116" i="1"/>
  <c r="C2102" i="2"/>
  <c r="O2115" i="1"/>
  <c r="I2101" i="2" s="1"/>
  <c r="E2140" i="5" s="1"/>
  <c r="J2101" i="2"/>
  <c r="S2114" i="1"/>
  <c r="O2100" i="2"/>
  <c r="D2114" i="1"/>
  <c r="C2100" i="2"/>
  <c r="O2113" i="1"/>
  <c r="I2099" i="2" s="1"/>
  <c r="E2138" i="5" s="1"/>
  <c r="J2099" i="2"/>
  <c r="S2112" i="1"/>
  <c r="O2098" i="2"/>
  <c r="D2112" i="1"/>
  <c r="C2098" i="2"/>
  <c r="O2111" i="1"/>
  <c r="I2097" i="2" s="1"/>
  <c r="E2136" i="5" s="1"/>
  <c r="J2097" i="2"/>
  <c r="S2110" i="1"/>
  <c r="O2096" i="2"/>
  <c r="D2110" i="1"/>
  <c r="C2096" i="2"/>
  <c r="O2109" i="1"/>
  <c r="I2095" i="2" s="1"/>
  <c r="E2134" i="5" s="1"/>
  <c r="J2095" i="2"/>
  <c r="S2108" i="1"/>
  <c r="O2094" i="2"/>
  <c r="D2108" i="1"/>
  <c r="C2094" i="2"/>
  <c r="O2107" i="1"/>
  <c r="J2093" i="2"/>
  <c r="S2106" i="1"/>
  <c r="O2092" i="2"/>
  <c r="D2106" i="1"/>
  <c r="C2092" i="2"/>
  <c r="O2105" i="1"/>
  <c r="I2091" i="2" s="1"/>
  <c r="E2130" i="5" s="1"/>
  <c r="J2091" i="2"/>
  <c r="S2104" i="1"/>
  <c r="O2090" i="2"/>
  <c r="D2104" i="1"/>
  <c r="C2090" i="2"/>
  <c r="O2103" i="1"/>
  <c r="J2089" i="2"/>
  <c r="S2102" i="1"/>
  <c r="O2088" i="2"/>
  <c r="D2102" i="1"/>
  <c r="C2088" i="2"/>
  <c r="O2101" i="1"/>
  <c r="J2087" i="2"/>
  <c r="S2100" i="1"/>
  <c r="O2086" i="2"/>
  <c r="D2100" i="1"/>
  <c r="C2086" i="2"/>
  <c r="O2099" i="1"/>
  <c r="J2085" i="2"/>
  <c r="S2098" i="1"/>
  <c r="O2084" i="2"/>
  <c r="D2098" i="1"/>
  <c r="C2084" i="2"/>
  <c r="O2097" i="1"/>
  <c r="I2083" i="2" s="1"/>
  <c r="E2122" i="5" s="1"/>
  <c r="J2083" i="2"/>
  <c r="S2096" i="1"/>
  <c r="O2082" i="2"/>
  <c r="D2096" i="1"/>
  <c r="C2082" i="2"/>
  <c r="O2095" i="1"/>
  <c r="J2081" i="2"/>
  <c r="S2094" i="1"/>
  <c r="O2080" i="2"/>
  <c r="D2094" i="1"/>
  <c r="C2080" i="2"/>
  <c r="O2093" i="1"/>
  <c r="J2079" i="2"/>
  <c r="S2092" i="1"/>
  <c r="O2078" i="2"/>
  <c r="D2092" i="1"/>
  <c r="C2078" i="2"/>
  <c r="O2091" i="1"/>
  <c r="I2077" i="2" s="1"/>
  <c r="E2116" i="5" s="1"/>
  <c r="J2077" i="2"/>
  <c r="S2090" i="1"/>
  <c r="O2076" i="2"/>
  <c r="D2090" i="1"/>
  <c r="C2076" i="2"/>
  <c r="O2089" i="1"/>
  <c r="J2075" i="2"/>
  <c r="S2088" i="1"/>
  <c r="O2074" i="2"/>
  <c r="D2088" i="1"/>
  <c r="C2074" i="2"/>
  <c r="O2087" i="1"/>
  <c r="J2073" i="2"/>
  <c r="S2086" i="1"/>
  <c r="O2072" i="2"/>
  <c r="D2086" i="1"/>
  <c r="C2072" i="2"/>
  <c r="O2085" i="1"/>
  <c r="I2071" i="2" s="1"/>
  <c r="E2110" i="5" s="1"/>
  <c r="J2071" i="2"/>
  <c r="S2084" i="1"/>
  <c r="O2070" i="2"/>
  <c r="D2084" i="1"/>
  <c r="C2070" i="2"/>
  <c r="O2083" i="1"/>
  <c r="I2069" i="2" s="1"/>
  <c r="E2108" i="5" s="1"/>
  <c r="J2069" i="2"/>
  <c r="S2082" i="1"/>
  <c r="O2068" i="2"/>
  <c r="D2082" i="1"/>
  <c r="C2068" i="2"/>
  <c r="O2081" i="1"/>
  <c r="J2067" i="2"/>
  <c r="S2080" i="1"/>
  <c r="O2066" i="2"/>
  <c r="D2080" i="1"/>
  <c r="C2066" i="2"/>
  <c r="O2079" i="1"/>
  <c r="J2065" i="2"/>
  <c r="S2078" i="1"/>
  <c r="O2064" i="2"/>
  <c r="D2078" i="1"/>
  <c r="C2064" i="2"/>
  <c r="O2077" i="1"/>
  <c r="J2063" i="2"/>
  <c r="S2076" i="1"/>
  <c r="O2062" i="2"/>
  <c r="D2076" i="1"/>
  <c r="C2062" i="2"/>
  <c r="O2075" i="1"/>
  <c r="I2061" i="2" s="1"/>
  <c r="E2100" i="5" s="1"/>
  <c r="J2061" i="2"/>
  <c r="S2074" i="1"/>
  <c r="O2060" i="2"/>
  <c r="D2074" i="1"/>
  <c r="C2060" i="2"/>
  <c r="O2073" i="1"/>
  <c r="J2059" i="2"/>
  <c r="S2072" i="1"/>
  <c r="O2058" i="2"/>
  <c r="D2072" i="1"/>
  <c r="C2058" i="2"/>
  <c r="O2071" i="1"/>
  <c r="J2057" i="2"/>
  <c r="S2070" i="1"/>
  <c r="O2056" i="2"/>
  <c r="D2070" i="1"/>
  <c r="C2056" i="2"/>
  <c r="O2069" i="1"/>
  <c r="I2055" i="2" s="1"/>
  <c r="E2094" i="5" s="1"/>
  <c r="J2055" i="2"/>
  <c r="S2068" i="1"/>
  <c r="O2054" i="2"/>
  <c r="D2068" i="1"/>
  <c r="C2054" i="2"/>
  <c r="O2067" i="1"/>
  <c r="I2053" i="2" s="1"/>
  <c r="E2092" i="5" s="1"/>
  <c r="J2053" i="2"/>
  <c r="S2066" i="1"/>
  <c r="O2052" i="2"/>
  <c r="D2066" i="1"/>
  <c r="C2052" i="2"/>
  <c r="O2065" i="1"/>
  <c r="J2051" i="2"/>
  <c r="S2064" i="1"/>
  <c r="O2050" i="2"/>
  <c r="D2064" i="1"/>
  <c r="C2050" i="2"/>
  <c r="O2063" i="1"/>
  <c r="J2049" i="2"/>
  <c r="S2062" i="1"/>
  <c r="O2048" i="2"/>
  <c r="D2062" i="1"/>
  <c r="C2048" i="2"/>
  <c r="O2061" i="1"/>
  <c r="I2047" i="2" s="1"/>
  <c r="E2086" i="5" s="1"/>
  <c r="J2047" i="2"/>
  <c r="S2060" i="1"/>
  <c r="O2046" i="2"/>
  <c r="D2060" i="1"/>
  <c r="C2046" i="2"/>
  <c r="O2059" i="1"/>
  <c r="I2045" i="2" s="1"/>
  <c r="E2084" i="5" s="1"/>
  <c r="J2045" i="2"/>
  <c r="S2058" i="1"/>
  <c r="O2044" i="2"/>
  <c r="D2058" i="1"/>
  <c r="C2044" i="2"/>
  <c r="O2057" i="1"/>
  <c r="I2043" i="2" s="1"/>
  <c r="E2082" i="5" s="1"/>
  <c r="J2043" i="2"/>
  <c r="S2056" i="1"/>
  <c r="O2042" i="2"/>
  <c r="D2056" i="1"/>
  <c r="C2042" i="2"/>
  <c r="O2055" i="1"/>
  <c r="I2041" i="2" s="1"/>
  <c r="E2080" i="5" s="1"/>
  <c r="J2041" i="2"/>
  <c r="S2054" i="1"/>
  <c r="O2040" i="2"/>
  <c r="D2054" i="1"/>
  <c r="C2040" i="2"/>
  <c r="O2053" i="1"/>
  <c r="J2039" i="2"/>
  <c r="S2052" i="1"/>
  <c r="O2038" i="2"/>
  <c r="D2052" i="1"/>
  <c r="C2038" i="2"/>
  <c r="O2051" i="1"/>
  <c r="J2037" i="2"/>
  <c r="S2050" i="1"/>
  <c r="O2036" i="2"/>
  <c r="D2050" i="1"/>
  <c r="C2036" i="2"/>
  <c r="O2049" i="1"/>
  <c r="J2035" i="2"/>
  <c r="S2048" i="1"/>
  <c r="O2034" i="2"/>
  <c r="D2048" i="1"/>
  <c r="C2034" i="2"/>
  <c r="O2047" i="1"/>
  <c r="I2033" i="2" s="1"/>
  <c r="E2072" i="5" s="1"/>
  <c r="J2033" i="2"/>
  <c r="S2046" i="1"/>
  <c r="O2032" i="2"/>
  <c r="D2046" i="1"/>
  <c r="C2032" i="2"/>
  <c r="O2045" i="1"/>
  <c r="J2031" i="2"/>
  <c r="S2044" i="1"/>
  <c r="O2030" i="2"/>
  <c r="D2044" i="1"/>
  <c r="C2030" i="2"/>
  <c r="O2043" i="1"/>
  <c r="I2029" i="2" s="1"/>
  <c r="E2068" i="5" s="1"/>
  <c r="J2029" i="2"/>
  <c r="S2042" i="1"/>
  <c r="O2028" i="2"/>
  <c r="D2042" i="1"/>
  <c r="C2028" i="2"/>
  <c r="O2041" i="1"/>
  <c r="J2027" i="2"/>
  <c r="S2040" i="1"/>
  <c r="O2026" i="2"/>
  <c r="D2040" i="1"/>
  <c r="C2026" i="2"/>
  <c r="O2039" i="1"/>
  <c r="J2025" i="2"/>
  <c r="S2038" i="1"/>
  <c r="O2024" i="2"/>
  <c r="D2038" i="1"/>
  <c r="C2024" i="2"/>
  <c r="O2037" i="1"/>
  <c r="J2023" i="2"/>
  <c r="S2036" i="1"/>
  <c r="O2022" i="2"/>
  <c r="D2036" i="1"/>
  <c r="C2022" i="2"/>
  <c r="O2035" i="1"/>
  <c r="J2021" i="2"/>
  <c r="S2034" i="1"/>
  <c r="O2020" i="2"/>
  <c r="D2034" i="1"/>
  <c r="C2020" i="2"/>
  <c r="O2033" i="1"/>
  <c r="J2019" i="2"/>
  <c r="S2032" i="1"/>
  <c r="O2018" i="2"/>
  <c r="D2032" i="1"/>
  <c r="C2018" i="2"/>
  <c r="O2031" i="1"/>
  <c r="I2017" i="2" s="1"/>
  <c r="E2056" i="5" s="1"/>
  <c r="J2017" i="2"/>
  <c r="S2030" i="1"/>
  <c r="O2016" i="2"/>
  <c r="D2030" i="1"/>
  <c r="C2016" i="2"/>
  <c r="O2029" i="1"/>
  <c r="J2015" i="2"/>
  <c r="S2028" i="1"/>
  <c r="O2014" i="2"/>
  <c r="D2028" i="1"/>
  <c r="C2014" i="2"/>
  <c r="O2027" i="1"/>
  <c r="I2013" i="2" s="1"/>
  <c r="E2052" i="5" s="1"/>
  <c r="J2013" i="2"/>
  <c r="S2026" i="1"/>
  <c r="O2012" i="2"/>
  <c r="D2026" i="1"/>
  <c r="C2012" i="2"/>
  <c r="O2025" i="1"/>
  <c r="J2011" i="2"/>
  <c r="S2024" i="1"/>
  <c r="O2010" i="2"/>
  <c r="D2024" i="1"/>
  <c r="C2010" i="2"/>
  <c r="O2023" i="1"/>
  <c r="I2009" i="2" s="1"/>
  <c r="E2048" i="5" s="1"/>
  <c r="J2009" i="2"/>
  <c r="S2022" i="1"/>
  <c r="O2008" i="2"/>
  <c r="D2022" i="1"/>
  <c r="C2008" i="2"/>
  <c r="O2021" i="1"/>
  <c r="J2007" i="2"/>
  <c r="S2020" i="1"/>
  <c r="O2006" i="2"/>
  <c r="D2020" i="1"/>
  <c r="C2006" i="2"/>
  <c r="O2019" i="1"/>
  <c r="J2005" i="2"/>
  <c r="S2018" i="1"/>
  <c r="O2004" i="2"/>
  <c r="D2018" i="1"/>
  <c r="C2004" i="2"/>
  <c r="O2017" i="1"/>
  <c r="J2003" i="2"/>
  <c r="S2016" i="1"/>
  <c r="O2002" i="2"/>
  <c r="D2016" i="1"/>
  <c r="C2002" i="2"/>
  <c r="O2015" i="1"/>
  <c r="J2001" i="2"/>
  <c r="S2014" i="1"/>
  <c r="O2000" i="2"/>
  <c r="D2014" i="1"/>
  <c r="C2000" i="2"/>
  <c r="O2013" i="1"/>
  <c r="I1999" i="2" s="1"/>
  <c r="E2038" i="5" s="1"/>
  <c r="J1999" i="2"/>
  <c r="S2012" i="1"/>
  <c r="O1998" i="2"/>
  <c r="D2012" i="1"/>
  <c r="C1998" i="2"/>
  <c r="O2011" i="1"/>
  <c r="I1997" i="2" s="1"/>
  <c r="E2036" i="5" s="1"/>
  <c r="J1997" i="2"/>
  <c r="S2010" i="1"/>
  <c r="O1996" i="2"/>
  <c r="D2010" i="1"/>
  <c r="C1996" i="2"/>
  <c r="O2009" i="1"/>
  <c r="I1995" i="2" s="1"/>
  <c r="E2034" i="5" s="1"/>
  <c r="J1995" i="2"/>
  <c r="S2008" i="1"/>
  <c r="O1994" i="2"/>
  <c r="D2008" i="1"/>
  <c r="C1994" i="2"/>
  <c r="O2007" i="1"/>
  <c r="J1993" i="2"/>
  <c r="S2006" i="1"/>
  <c r="O1992" i="2"/>
  <c r="D2006" i="1"/>
  <c r="C1992" i="2"/>
  <c r="O2005" i="1"/>
  <c r="I1991" i="2" s="1"/>
  <c r="E2030" i="5" s="1"/>
  <c r="J1991" i="2"/>
  <c r="S2004" i="1"/>
  <c r="O1990" i="2"/>
  <c r="D2004" i="1"/>
  <c r="C1990" i="2"/>
  <c r="O2003" i="1"/>
  <c r="I1989" i="2" s="1"/>
  <c r="E2028" i="5" s="1"/>
  <c r="J1989" i="2"/>
  <c r="S2002" i="1"/>
  <c r="O1988" i="2"/>
  <c r="D2002" i="1"/>
  <c r="C1988" i="2"/>
  <c r="O2001" i="1"/>
  <c r="J1987" i="2"/>
  <c r="S2000" i="1"/>
  <c r="O1986" i="2"/>
  <c r="D2000" i="1"/>
  <c r="C1986" i="2"/>
  <c r="O1999" i="1"/>
  <c r="J1985" i="2"/>
  <c r="S1998" i="1"/>
  <c r="O1984" i="2"/>
  <c r="D1998" i="1"/>
  <c r="C1984" i="2"/>
  <c r="O1997" i="1"/>
  <c r="J1983" i="2"/>
  <c r="S1996" i="1"/>
  <c r="O1982" i="2"/>
  <c r="D1996" i="1"/>
  <c r="C1982" i="2"/>
  <c r="O1995" i="1"/>
  <c r="J1981" i="2"/>
  <c r="S1994" i="1"/>
  <c r="O1980" i="2"/>
  <c r="D1994" i="1"/>
  <c r="C1980" i="2"/>
  <c r="S1993" i="1"/>
  <c r="N1979" i="2"/>
  <c r="S1992" i="1"/>
  <c r="O1978" i="2"/>
  <c r="D1992" i="1"/>
  <c r="C1978" i="2"/>
  <c r="S1990" i="1"/>
  <c r="O1976" i="2"/>
  <c r="D1990" i="1"/>
  <c r="C1976" i="2"/>
  <c r="S1988" i="1"/>
  <c r="O1974" i="2"/>
  <c r="D1988" i="1"/>
  <c r="C1974" i="2"/>
  <c r="S1986" i="1"/>
  <c r="O1972" i="2"/>
  <c r="D1986" i="1"/>
  <c r="C1972" i="2"/>
  <c r="S1984" i="1"/>
  <c r="O1970" i="2"/>
  <c r="D1984" i="1"/>
  <c r="C1970" i="2"/>
  <c r="S1982" i="1"/>
  <c r="O1968" i="2"/>
  <c r="D1982" i="1"/>
  <c r="C1968" i="2"/>
  <c r="S1980" i="1"/>
  <c r="O1966" i="2"/>
  <c r="D1980" i="1"/>
  <c r="C1966" i="2"/>
  <c r="S1978" i="1"/>
  <c r="O1964" i="2"/>
  <c r="D1978" i="1"/>
  <c r="C1964" i="2"/>
  <c r="S1976" i="1"/>
  <c r="O1962" i="2"/>
  <c r="D1976" i="1"/>
  <c r="C1962" i="2"/>
  <c r="S1974" i="1"/>
  <c r="O1960" i="2"/>
  <c r="D1974" i="1"/>
  <c r="C1960" i="2"/>
  <c r="S1972" i="1"/>
  <c r="O1958" i="2"/>
  <c r="D1972" i="1"/>
  <c r="C1958" i="2"/>
  <c r="S1970" i="1"/>
  <c r="O1956" i="2"/>
  <c r="D1970" i="1"/>
  <c r="C1956" i="2"/>
  <c r="O1969" i="1"/>
  <c r="I1955" i="2" s="1"/>
  <c r="E1994" i="5" s="1"/>
  <c r="J1955" i="2"/>
  <c r="S1968" i="1"/>
  <c r="O1954" i="2"/>
  <c r="D1968" i="1"/>
  <c r="C1954" i="2"/>
  <c r="O1967" i="1"/>
  <c r="J1953" i="2"/>
  <c r="S1966" i="1"/>
  <c r="O1952" i="2"/>
  <c r="D1966" i="1"/>
  <c r="C1952" i="2"/>
  <c r="O1965" i="1"/>
  <c r="I1951" i="2" s="1"/>
  <c r="E1990" i="5" s="1"/>
  <c r="J1951" i="2"/>
  <c r="S1964" i="1"/>
  <c r="O1950" i="2"/>
  <c r="D1964" i="1"/>
  <c r="C1950" i="2"/>
  <c r="O1963" i="1"/>
  <c r="J1949" i="2"/>
  <c r="S1962" i="1"/>
  <c r="O1948" i="2"/>
  <c r="D1962" i="1"/>
  <c r="C1948" i="2"/>
  <c r="O1961" i="1"/>
  <c r="I1947" i="2" s="1"/>
  <c r="E1986" i="5" s="1"/>
  <c r="J1947" i="2"/>
  <c r="S1960" i="1"/>
  <c r="O1946" i="2"/>
  <c r="D1960" i="1"/>
  <c r="C1946" i="2"/>
  <c r="O1959" i="1"/>
  <c r="I1945" i="2" s="1"/>
  <c r="E1984" i="5" s="1"/>
  <c r="J1945" i="2"/>
  <c r="S1958" i="1"/>
  <c r="O1944" i="2"/>
  <c r="D1958" i="1"/>
  <c r="C1944" i="2"/>
  <c r="O1957" i="1"/>
  <c r="I1943" i="2" s="1"/>
  <c r="E1982" i="5" s="1"/>
  <c r="J1943" i="2"/>
  <c r="S1956" i="1"/>
  <c r="O1942" i="2"/>
  <c r="D1956" i="1"/>
  <c r="C1942" i="2"/>
  <c r="O1955" i="1"/>
  <c r="I1941" i="2" s="1"/>
  <c r="E1980" i="5" s="1"/>
  <c r="J1941" i="2"/>
  <c r="S1954" i="1"/>
  <c r="O1940" i="2"/>
  <c r="D1954" i="1"/>
  <c r="C1940" i="2"/>
  <c r="O1953" i="1"/>
  <c r="I1939" i="2" s="1"/>
  <c r="E1978" i="5" s="1"/>
  <c r="J1939" i="2"/>
  <c r="S1952" i="1"/>
  <c r="O1938" i="2"/>
  <c r="D1952" i="1"/>
  <c r="C1938" i="2"/>
  <c r="O1951" i="1"/>
  <c r="I1937" i="2" s="1"/>
  <c r="E1976" i="5" s="1"/>
  <c r="J1937" i="2"/>
  <c r="S1950" i="1"/>
  <c r="O1936" i="2"/>
  <c r="D1950" i="1"/>
  <c r="C1936" i="2"/>
  <c r="O1949" i="1"/>
  <c r="I1935" i="2" s="1"/>
  <c r="E1974" i="5" s="1"/>
  <c r="J1935" i="2"/>
  <c r="S1948" i="1"/>
  <c r="O1934" i="2"/>
  <c r="D1948" i="1"/>
  <c r="C1934" i="2"/>
  <c r="O1947" i="1"/>
  <c r="J1933" i="2"/>
  <c r="S1946" i="1"/>
  <c r="O1932" i="2"/>
  <c r="D1946" i="1"/>
  <c r="C1932" i="2"/>
  <c r="O1945" i="1"/>
  <c r="I1931" i="2" s="1"/>
  <c r="E1970" i="5" s="1"/>
  <c r="J1931" i="2"/>
  <c r="S1944" i="1"/>
  <c r="O1930" i="2"/>
  <c r="D1944" i="1"/>
  <c r="C1930" i="2"/>
  <c r="O1943" i="1"/>
  <c r="J1929" i="2"/>
  <c r="S1942" i="1"/>
  <c r="O1928" i="2"/>
  <c r="D1942" i="1"/>
  <c r="C1928" i="2"/>
  <c r="O1941" i="1"/>
  <c r="I1927" i="2" s="1"/>
  <c r="E1966" i="5" s="1"/>
  <c r="J1927" i="2"/>
  <c r="S1940" i="1"/>
  <c r="O1926" i="2"/>
  <c r="D1940" i="1"/>
  <c r="C1926" i="2"/>
  <c r="O1939" i="1"/>
  <c r="I1925" i="2" s="1"/>
  <c r="E1964" i="5" s="1"/>
  <c r="J1925" i="2"/>
  <c r="S1938" i="1"/>
  <c r="O1924" i="2"/>
  <c r="D1938" i="1"/>
  <c r="C1924" i="2"/>
  <c r="O1937" i="1"/>
  <c r="I1923" i="2" s="1"/>
  <c r="E1962" i="5" s="1"/>
  <c r="J1923" i="2"/>
  <c r="S1936" i="1"/>
  <c r="O1922" i="2"/>
  <c r="D1936" i="1"/>
  <c r="C1922" i="2"/>
  <c r="O1935" i="1"/>
  <c r="J1921" i="2"/>
  <c r="S1934" i="1"/>
  <c r="O1920" i="2"/>
  <c r="D1934" i="1"/>
  <c r="C1920" i="2"/>
  <c r="O1933" i="1"/>
  <c r="I1919" i="2" s="1"/>
  <c r="E1958" i="5" s="1"/>
  <c r="J1919" i="2"/>
  <c r="S1932" i="1"/>
  <c r="O1918" i="2"/>
  <c r="D1932" i="1"/>
  <c r="C1918" i="2"/>
  <c r="O1931" i="1"/>
  <c r="J1917" i="2"/>
  <c r="S1930" i="1"/>
  <c r="O1916" i="2"/>
  <c r="D1930" i="1"/>
  <c r="C1916" i="2"/>
  <c r="O1929" i="1"/>
  <c r="I1915" i="2" s="1"/>
  <c r="E1954" i="5" s="1"/>
  <c r="J1915" i="2"/>
  <c r="S1928" i="1"/>
  <c r="O1914" i="2"/>
  <c r="D1928" i="1"/>
  <c r="C1914" i="2"/>
  <c r="O1927" i="1"/>
  <c r="J1913" i="2"/>
  <c r="S1926" i="1"/>
  <c r="O1912" i="2"/>
  <c r="D1926" i="1"/>
  <c r="C1912" i="2"/>
  <c r="O1925" i="1"/>
  <c r="I1911" i="2" s="1"/>
  <c r="E1950" i="5" s="1"/>
  <c r="J1911" i="2"/>
  <c r="S1924" i="1"/>
  <c r="O1910" i="2"/>
  <c r="D1924" i="1"/>
  <c r="C1910" i="2"/>
  <c r="O1923" i="1"/>
  <c r="J1909" i="2"/>
  <c r="S1922" i="1"/>
  <c r="O1908" i="2"/>
  <c r="D1922" i="1"/>
  <c r="C1908" i="2"/>
  <c r="O1921" i="1"/>
  <c r="I1907" i="2" s="1"/>
  <c r="E1946" i="5" s="1"/>
  <c r="J1907" i="2"/>
  <c r="S1920" i="1"/>
  <c r="O1906" i="2"/>
  <c r="D1920" i="1"/>
  <c r="C1906" i="2"/>
  <c r="O1919" i="1"/>
  <c r="I1905" i="2" s="1"/>
  <c r="E1944" i="5" s="1"/>
  <c r="J1905" i="2"/>
  <c r="S1918" i="1"/>
  <c r="O1904" i="2"/>
  <c r="D1918" i="1"/>
  <c r="C1904" i="2"/>
  <c r="O1917" i="1"/>
  <c r="J1903" i="2"/>
  <c r="S1916" i="1"/>
  <c r="O1902" i="2"/>
  <c r="D1916" i="1"/>
  <c r="C1902" i="2"/>
  <c r="O1915" i="1"/>
  <c r="J1901" i="2"/>
  <c r="S1914" i="1"/>
  <c r="O1900" i="2"/>
  <c r="D1914" i="1"/>
  <c r="C1900" i="2"/>
  <c r="O1913" i="1"/>
  <c r="J1899" i="2"/>
  <c r="S1912" i="1"/>
  <c r="O1898" i="2"/>
  <c r="D1912" i="1"/>
  <c r="C1898" i="2"/>
  <c r="O1911" i="1"/>
  <c r="I1897" i="2" s="1"/>
  <c r="E1936" i="5" s="1"/>
  <c r="J1897" i="2"/>
  <c r="S1910" i="1"/>
  <c r="O1896" i="2"/>
  <c r="D1910" i="1"/>
  <c r="C1896" i="2"/>
  <c r="O1909" i="1"/>
  <c r="J1895" i="2"/>
  <c r="S1908" i="1"/>
  <c r="O1894" i="2"/>
  <c r="D1908" i="1"/>
  <c r="C1894" i="2"/>
  <c r="O1907" i="1"/>
  <c r="I1893" i="2" s="1"/>
  <c r="E1932" i="5" s="1"/>
  <c r="J1893" i="2"/>
  <c r="S1906" i="1"/>
  <c r="O1892" i="2"/>
  <c r="D1906" i="1"/>
  <c r="C1892" i="2"/>
  <c r="O1905" i="1"/>
  <c r="J1891" i="2"/>
  <c r="S1904" i="1"/>
  <c r="O1890" i="2"/>
  <c r="D1904" i="1"/>
  <c r="C1890" i="2"/>
  <c r="O1903" i="1"/>
  <c r="J1889" i="2"/>
  <c r="S1902" i="1"/>
  <c r="O1888" i="2"/>
  <c r="D1902" i="1"/>
  <c r="C1888" i="2"/>
  <c r="O1901" i="1"/>
  <c r="J1887" i="2"/>
  <c r="S1900" i="1"/>
  <c r="O1886" i="2"/>
  <c r="D1900" i="1"/>
  <c r="C1886" i="2"/>
  <c r="O1899" i="1"/>
  <c r="J1885" i="2"/>
  <c r="S1898" i="1"/>
  <c r="O1884" i="2"/>
  <c r="D1898" i="1"/>
  <c r="C1884" i="2"/>
  <c r="O1897" i="1"/>
  <c r="J1883" i="2"/>
  <c r="S1896" i="1"/>
  <c r="O1882" i="2"/>
  <c r="D1896" i="1"/>
  <c r="C1882" i="2"/>
  <c r="O1895" i="1"/>
  <c r="I1881" i="2" s="1"/>
  <c r="E1920" i="5" s="1"/>
  <c r="J1881" i="2"/>
  <c r="S1894" i="1"/>
  <c r="O1880" i="2"/>
  <c r="D1894" i="1"/>
  <c r="C1880" i="2"/>
  <c r="O1893" i="1"/>
  <c r="J1879" i="2"/>
  <c r="S1892" i="1"/>
  <c r="O1878" i="2"/>
  <c r="D1892" i="1"/>
  <c r="C1878" i="2"/>
  <c r="O1891" i="1"/>
  <c r="J1877" i="2"/>
  <c r="S1890" i="1"/>
  <c r="O1876" i="2"/>
  <c r="D1890" i="1"/>
  <c r="C1876" i="2"/>
  <c r="O1889" i="1"/>
  <c r="J1875" i="2"/>
  <c r="S1888" i="1"/>
  <c r="O1874" i="2"/>
  <c r="D1888" i="1"/>
  <c r="C1874" i="2"/>
  <c r="O1887" i="1"/>
  <c r="J1873" i="2"/>
  <c r="S1886" i="1"/>
  <c r="O1872" i="2"/>
  <c r="D1886" i="1"/>
  <c r="C1872" i="2"/>
  <c r="O1885" i="1"/>
  <c r="J1871" i="2"/>
  <c r="S1884" i="1"/>
  <c r="O1870" i="2"/>
  <c r="D1884" i="1"/>
  <c r="C1870" i="2"/>
  <c r="O1883" i="1"/>
  <c r="I1869" i="2" s="1"/>
  <c r="E1908" i="5" s="1"/>
  <c r="J1869" i="2"/>
  <c r="S1882" i="1"/>
  <c r="O1868" i="2"/>
  <c r="D1882" i="1"/>
  <c r="C1868" i="2"/>
  <c r="O1881" i="1"/>
  <c r="I1867" i="2" s="1"/>
  <c r="E1906" i="5" s="1"/>
  <c r="J1867" i="2"/>
  <c r="S1880" i="1"/>
  <c r="O1866" i="2"/>
  <c r="D1880" i="1"/>
  <c r="C1866" i="2"/>
  <c r="O1879" i="1"/>
  <c r="J1865" i="2"/>
  <c r="S1878" i="1"/>
  <c r="O1864" i="2"/>
  <c r="D1878" i="1"/>
  <c r="C1864" i="2"/>
  <c r="O1877" i="1"/>
  <c r="I1863" i="2" s="1"/>
  <c r="E1902" i="5" s="1"/>
  <c r="J1863" i="2"/>
  <c r="S1876" i="1"/>
  <c r="O1862" i="2"/>
  <c r="D1876" i="1"/>
  <c r="C1862" i="2"/>
  <c r="O1875" i="1"/>
  <c r="J1861" i="2"/>
  <c r="S1874" i="1"/>
  <c r="O1860" i="2"/>
  <c r="D1874" i="1"/>
  <c r="C1860" i="2"/>
  <c r="O1873" i="1"/>
  <c r="J1859" i="2"/>
  <c r="S1872" i="1"/>
  <c r="O1858" i="2"/>
  <c r="D1872" i="1"/>
  <c r="C1858" i="2"/>
  <c r="O1871" i="1"/>
  <c r="I1857" i="2" s="1"/>
  <c r="E1896" i="5" s="1"/>
  <c r="J1857" i="2"/>
  <c r="S1870" i="1"/>
  <c r="O1856" i="2"/>
  <c r="D1870" i="1"/>
  <c r="C1856" i="2"/>
  <c r="O1869" i="1"/>
  <c r="I1855" i="2" s="1"/>
  <c r="E1894" i="5" s="1"/>
  <c r="J1855" i="2"/>
  <c r="S1868" i="1"/>
  <c r="O1854" i="2"/>
  <c r="D1868" i="1"/>
  <c r="C1854" i="2"/>
  <c r="O1867" i="1"/>
  <c r="I1853" i="2" s="1"/>
  <c r="E1892" i="5" s="1"/>
  <c r="J1853" i="2"/>
  <c r="S1866" i="1"/>
  <c r="O1852" i="2"/>
  <c r="D1866" i="1"/>
  <c r="C1852" i="2"/>
  <c r="O1865" i="1"/>
  <c r="I1851" i="2" s="1"/>
  <c r="E1890" i="5" s="1"/>
  <c r="J1851" i="2"/>
  <c r="S1864" i="1"/>
  <c r="O1850" i="2"/>
  <c r="D1864" i="1"/>
  <c r="C1850" i="2"/>
  <c r="O1863" i="1"/>
  <c r="J1849" i="2"/>
  <c r="S1862" i="1"/>
  <c r="O1848" i="2"/>
  <c r="D1862" i="1"/>
  <c r="C1848" i="2"/>
  <c r="O1861" i="1"/>
  <c r="I1847" i="2" s="1"/>
  <c r="E1886" i="5" s="1"/>
  <c r="J1847" i="2"/>
  <c r="S1860" i="1"/>
  <c r="O1846" i="2"/>
  <c r="D1860" i="1"/>
  <c r="C1846" i="2"/>
  <c r="O1859" i="1"/>
  <c r="J1845" i="2"/>
  <c r="S1858" i="1"/>
  <c r="O1844" i="2"/>
  <c r="D1858" i="1"/>
  <c r="C1844" i="2"/>
  <c r="O1857" i="1"/>
  <c r="I1843" i="2" s="1"/>
  <c r="E1882" i="5" s="1"/>
  <c r="J1843" i="2"/>
  <c r="S1856" i="1"/>
  <c r="O1842" i="2"/>
  <c r="D1856" i="1"/>
  <c r="C1842" i="2"/>
  <c r="O1855" i="1"/>
  <c r="I1841" i="2" s="1"/>
  <c r="E1880" i="5" s="1"/>
  <c r="J1841" i="2"/>
  <c r="S1854" i="1"/>
  <c r="O1840" i="2"/>
  <c r="D1854" i="1"/>
  <c r="C1840" i="2"/>
  <c r="O1853" i="1"/>
  <c r="I1839" i="2" s="1"/>
  <c r="E1878" i="5" s="1"/>
  <c r="J1839" i="2"/>
  <c r="S1852" i="1"/>
  <c r="O1838" i="2"/>
  <c r="D1852" i="1"/>
  <c r="C1838" i="2"/>
  <c r="O1851" i="1"/>
  <c r="I1837" i="2" s="1"/>
  <c r="E1876" i="5" s="1"/>
  <c r="J1837" i="2"/>
  <c r="S1850" i="1"/>
  <c r="O1836" i="2"/>
  <c r="D1850" i="1"/>
  <c r="C1836" i="2"/>
  <c r="O1849" i="1"/>
  <c r="I1835" i="2" s="1"/>
  <c r="E1874" i="5" s="1"/>
  <c r="J1835" i="2"/>
  <c r="S1848" i="1"/>
  <c r="O1834" i="2"/>
  <c r="D1848" i="1"/>
  <c r="C1834" i="2"/>
  <c r="O1847" i="1"/>
  <c r="I1833" i="2" s="1"/>
  <c r="E1872" i="5" s="1"/>
  <c r="J1833" i="2"/>
  <c r="S1846" i="1"/>
  <c r="O1832" i="2"/>
  <c r="D1846" i="1"/>
  <c r="C1832" i="2"/>
  <c r="O1845" i="1"/>
  <c r="J1831" i="2"/>
  <c r="S1844" i="1"/>
  <c r="O1830" i="2"/>
  <c r="D1844" i="1"/>
  <c r="C1830" i="2"/>
  <c r="O1843" i="1"/>
  <c r="I1829" i="2" s="1"/>
  <c r="E1868" i="5" s="1"/>
  <c r="J1829" i="2"/>
  <c r="S1842" i="1"/>
  <c r="O1828" i="2"/>
  <c r="D1842" i="1"/>
  <c r="C1828" i="2"/>
  <c r="O1841" i="1"/>
  <c r="I1827" i="2" s="1"/>
  <c r="E1866" i="5" s="1"/>
  <c r="J1827" i="2"/>
  <c r="S1840" i="1"/>
  <c r="O1826" i="2"/>
  <c r="D1840" i="1"/>
  <c r="C1826" i="2"/>
  <c r="O1839" i="1"/>
  <c r="J1825" i="2"/>
  <c r="S1838" i="1"/>
  <c r="O1824" i="2"/>
  <c r="D1838" i="1"/>
  <c r="C1824" i="2"/>
  <c r="O1837" i="1"/>
  <c r="I1823" i="2" s="1"/>
  <c r="E1862" i="5" s="1"/>
  <c r="J1823" i="2"/>
  <c r="S1836" i="1"/>
  <c r="O1822" i="2"/>
  <c r="D1836" i="1"/>
  <c r="C1822" i="2"/>
  <c r="O1835" i="1"/>
  <c r="J1821" i="2"/>
  <c r="S1834" i="1"/>
  <c r="O1820" i="2"/>
  <c r="D1834" i="1"/>
  <c r="C1820" i="2"/>
  <c r="O1833" i="1"/>
  <c r="J1819" i="2"/>
  <c r="S1832" i="1"/>
  <c r="O1818" i="2"/>
  <c r="D1832" i="1"/>
  <c r="C1818" i="2"/>
  <c r="O1831" i="1"/>
  <c r="J1817" i="2"/>
  <c r="S1830" i="1"/>
  <c r="O1816" i="2"/>
  <c r="D1830" i="1"/>
  <c r="C1816" i="2"/>
  <c r="O1829" i="1"/>
  <c r="J1815" i="2"/>
  <c r="S1828" i="1"/>
  <c r="O1814" i="2"/>
  <c r="D1828" i="1"/>
  <c r="C1814" i="2"/>
  <c r="O1827" i="1"/>
  <c r="J1813" i="2"/>
  <c r="S1826" i="1"/>
  <c r="O1812" i="2"/>
  <c r="D1826" i="1"/>
  <c r="C1812" i="2"/>
  <c r="O1825" i="1"/>
  <c r="J1811" i="2"/>
  <c r="S1824" i="1"/>
  <c r="O1810" i="2"/>
  <c r="D1824" i="1"/>
  <c r="C1810" i="2"/>
  <c r="O1823" i="1"/>
  <c r="J1809" i="2"/>
  <c r="S1822" i="1"/>
  <c r="O1808" i="2"/>
  <c r="D1822" i="1"/>
  <c r="C1808" i="2"/>
  <c r="O1821" i="1"/>
  <c r="I1807" i="2" s="1"/>
  <c r="E1846" i="5" s="1"/>
  <c r="J1807" i="2"/>
  <c r="S1820" i="1"/>
  <c r="O1806" i="2"/>
  <c r="D1820" i="1"/>
  <c r="C1806" i="2"/>
  <c r="O1819" i="1"/>
  <c r="I1805" i="2" s="1"/>
  <c r="E1844" i="5" s="1"/>
  <c r="J1805" i="2"/>
  <c r="S1818" i="1"/>
  <c r="O1804" i="2"/>
  <c r="D1818" i="1"/>
  <c r="C1804" i="2"/>
  <c r="O1817" i="1"/>
  <c r="J1803" i="2"/>
  <c r="S1816" i="1"/>
  <c r="O1802" i="2"/>
  <c r="D1816" i="1"/>
  <c r="C1802" i="2"/>
  <c r="O1815" i="1"/>
  <c r="J1801" i="2"/>
  <c r="S1814" i="1"/>
  <c r="O1800" i="2"/>
  <c r="D1814" i="1"/>
  <c r="C1800" i="2"/>
  <c r="O1813" i="1"/>
  <c r="I1799" i="2" s="1"/>
  <c r="E1838" i="5" s="1"/>
  <c r="J1799" i="2"/>
  <c r="S1812" i="1"/>
  <c r="O1798" i="2"/>
  <c r="D1812" i="1"/>
  <c r="C1798" i="2"/>
  <c r="O1811" i="1"/>
  <c r="J1797" i="2"/>
  <c r="S1810" i="1"/>
  <c r="O1796" i="2"/>
  <c r="D1810" i="1"/>
  <c r="C1796" i="2"/>
  <c r="O1809" i="1"/>
  <c r="I1795" i="2" s="1"/>
  <c r="E1834" i="5" s="1"/>
  <c r="J1795" i="2"/>
  <c r="N2214" i="1"/>
  <c r="G2214"/>
  <c r="D2200" i="2" s="1"/>
  <c r="D2239" i="5" s="1"/>
  <c r="N2212" i="1"/>
  <c r="G2212"/>
  <c r="D2198" i="2" s="1"/>
  <c r="D2237" i="5" s="1"/>
  <c r="N2210" i="1"/>
  <c r="G2210"/>
  <c r="D2196" i="2" s="1"/>
  <c r="D2235" i="5" s="1"/>
  <c r="N2208" i="1"/>
  <c r="G2208"/>
  <c r="D2194" i="2" s="1"/>
  <c r="D2233" i="5" s="1"/>
  <c r="N2206" i="1"/>
  <c r="G2206"/>
  <c r="D2192" i="2" s="1"/>
  <c r="D2231" i="5" s="1"/>
  <c r="N2204" i="1"/>
  <c r="G2204"/>
  <c r="D2190" i="2" s="1"/>
  <c r="D2229" i="5" s="1"/>
  <c r="N2202" i="1"/>
  <c r="G2202"/>
  <c r="D2188" i="2" s="1"/>
  <c r="D2227" i="5" s="1"/>
  <c r="N2200" i="1"/>
  <c r="G2200"/>
  <c r="D2186" i="2" s="1"/>
  <c r="D2225" i="5" s="1"/>
  <c r="N2198" i="1"/>
  <c r="G2198"/>
  <c r="D2184" i="2" s="1"/>
  <c r="D2223" i="5" s="1"/>
  <c r="N2196" i="1"/>
  <c r="G2196"/>
  <c r="D2182" i="2" s="1"/>
  <c r="D2221" i="5" s="1"/>
  <c r="N2194" i="1"/>
  <c r="G2194"/>
  <c r="D2180" i="2" s="1"/>
  <c r="D2219" i="5" s="1"/>
  <c r="N2192" i="1"/>
  <c r="G2192"/>
  <c r="D2178" i="2" s="1"/>
  <c r="D2217" i="5" s="1"/>
  <c r="N2190" i="1"/>
  <c r="G2190"/>
  <c r="D2176" i="2" s="1"/>
  <c r="D2215" i="5" s="1"/>
  <c r="N2188" i="1"/>
  <c r="G2188"/>
  <c r="D2174" i="2" s="1"/>
  <c r="D2213" i="5" s="1"/>
  <c r="N2186" i="1"/>
  <c r="G2186"/>
  <c r="D2172" i="2" s="1"/>
  <c r="D2211" i="5" s="1"/>
  <c r="N2184" i="1"/>
  <c r="G2184"/>
  <c r="D2170" i="2" s="1"/>
  <c r="D2209" i="5" s="1"/>
  <c r="N2182" i="1"/>
  <c r="G2182"/>
  <c r="D2168" i="2" s="1"/>
  <c r="D2207" i="5" s="1"/>
  <c r="N2180" i="1"/>
  <c r="G2180"/>
  <c r="D2166" i="2" s="1"/>
  <c r="D2205" i="5" s="1"/>
  <c r="N2178" i="1"/>
  <c r="G2178"/>
  <c r="D2164" i="2" s="1"/>
  <c r="D2203" i="5" s="1"/>
  <c r="N2176" i="1"/>
  <c r="G2176"/>
  <c r="D2162" i="2" s="1"/>
  <c r="D2201" i="5" s="1"/>
  <c r="N2174" i="1"/>
  <c r="G2174"/>
  <c r="D2160" i="2" s="1"/>
  <c r="D2199" i="5" s="1"/>
  <c r="N2172" i="1"/>
  <c r="G2172"/>
  <c r="D2158" i="2" s="1"/>
  <c r="D2197" i="5" s="1"/>
  <c r="N2170" i="1"/>
  <c r="G2170"/>
  <c r="D2156" i="2" s="1"/>
  <c r="D2195" i="5" s="1"/>
  <c r="N2168" i="1"/>
  <c r="G2168"/>
  <c r="D2154" i="2" s="1"/>
  <c r="D2193" i="5" s="1"/>
  <c r="N2166" i="1"/>
  <c r="G2166"/>
  <c r="D2152" i="2" s="1"/>
  <c r="D2191" i="5" s="1"/>
  <c r="N2164" i="1"/>
  <c r="G2164"/>
  <c r="D2150" i="2" s="1"/>
  <c r="D2189" i="5" s="1"/>
  <c r="N2162" i="1"/>
  <c r="G2162"/>
  <c r="D2148" i="2" s="1"/>
  <c r="D2187" i="5" s="1"/>
  <c r="N2160" i="1"/>
  <c r="G2160"/>
  <c r="D2146" i="2" s="1"/>
  <c r="D2185" i="5" s="1"/>
  <c r="N2158" i="1"/>
  <c r="G2158"/>
  <c r="D2144" i="2" s="1"/>
  <c r="D2183" i="5" s="1"/>
  <c r="N2156" i="1"/>
  <c r="G2156"/>
  <c r="D2142" i="2" s="1"/>
  <c r="D2181" i="5" s="1"/>
  <c r="N2154" i="1"/>
  <c r="G2154"/>
  <c r="D2140" i="2" s="1"/>
  <c r="D2179" i="5" s="1"/>
  <c r="N2152" i="1"/>
  <c r="G2152"/>
  <c r="D2138" i="2" s="1"/>
  <c r="D2177" i="5" s="1"/>
  <c r="N2150" i="1"/>
  <c r="G2150"/>
  <c r="D2136" i="2" s="1"/>
  <c r="D2175" i="5" s="1"/>
  <c r="N2148" i="1"/>
  <c r="G2148"/>
  <c r="D2134" i="2" s="1"/>
  <c r="D2173" i="5" s="1"/>
  <c r="N2146" i="1"/>
  <c r="G2146"/>
  <c r="D2132" i="2" s="1"/>
  <c r="D2171" i="5" s="1"/>
  <c r="N2144" i="1"/>
  <c r="G2144"/>
  <c r="D2130" i="2" s="1"/>
  <c r="D2169" i="5" s="1"/>
  <c r="N2142" i="1"/>
  <c r="G2142"/>
  <c r="D2128" i="2" s="1"/>
  <c r="D2167" i="5" s="1"/>
  <c r="N2140" i="1"/>
  <c r="G2140"/>
  <c r="D2126" i="2" s="1"/>
  <c r="D2165" i="5" s="1"/>
  <c r="N2138" i="1"/>
  <c r="G2138"/>
  <c r="D2124" i="2" s="1"/>
  <c r="D2163" i="5" s="1"/>
  <c r="N2136" i="1"/>
  <c r="G2136"/>
  <c r="D2122" i="2" s="1"/>
  <c r="D2161" i="5" s="1"/>
  <c r="N2134" i="1"/>
  <c r="G2134"/>
  <c r="D2120" i="2" s="1"/>
  <c r="D2159" i="5" s="1"/>
  <c r="N2132" i="1"/>
  <c r="G2132"/>
  <c r="D2118" i="2" s="1"/>
  <c r="D2157" i="5" s="1"/>
  <c r="N2130" i="1"/>
  <c r="G2130"/>
  <c r="D2116" i="2" s="1"/>
  <c r="D2155" i="5" s="1"/>
  <c r="N2128" i="1"/>
  <c r="G2128"/>
  <c r="D2114" i="2" s="1"/>
  <c r="D2153" i="5" s="1"/>
  <c r="N2126" i="1"/>
  <c r="G2126"/>
  <c r="D2112" i="2" s="1"/>
  <c r="D2151" i="5" s="1"/>
  <c r="N2124" i="1"/>
  <c r="G2124"/>
  <c r="D2110" i="2" s="1"/>
  <c r="D2149" i="5" s="1"/>
  <c r="N2122" i="1"/>
  <c r="G2122"/>
  <c r="D2108" i="2" s="1"/>
  <c r="D2147" i="5" s="1"/>
  <c r="N2120" i="1"/>
  <c r="G2120"/>
  <c r="D2106" i="2" s="1"/>
  <c r="D2145" i="5" s="1"/>
  <c r="N2118" i="1"/>
  <c r="G2118"/>
  <c r="D2104" i="2" s="1"/>
  <c r="D2143" i="5" s="1"/>
  <c r="N2116" i="1"/>
  <c r="G2116"/>
  <c r="D2102" i="2" s="1"/>
  <c r="D2141" i="5" s="1"/>
  <c r="N2114" i="1"/>
  <c r="G2114"/>
  <c r="D2100" i="2" s="1"/>
  <c r="D2139" i="5" s="1"/>
  <c r="N2112" i="1"/>
  <c r="G2112"/>
  <c r="D2098" i="2" s="1"/>
  <c r="D2137" i="5" s="1"/>
  <c r="N2110" i="1"/>
  <c r="G2110"/>
  <c r="D2096" i="2" s="1"/>
  <c r="D2135" i="5" s="1"/>
  <c r="N2108" i="1"/>
  <c r="G2108"/>
  <c r="D2094" i="2" s="1"/>
  <c r="D2133" i="5" s="1"/>
  <c r="N2106" i="1"/>
  <c r="G2106"/>
  <c r="D2092" i="2" s="1"/>
  <c r="D2131" i="5" s="1"/>
  <c r="N2104" i="1"/>
  <c r="G2104"/>
  <c r="D2090" i="2" s="1"/>
  <c r="D2129" i="5" s="1"/>
  <c r="N2102" i="1"/>
  <c r="G2102"/>
  <c r="D2088" i="2" s="1"/>
  <c r="D2127" i="5" s="1"/>
  <c r="N2100" i="1"/>
  <c r="G2100"/>
  <c r="D2086" i="2" s="1"/>
  <c r="D2125" i="5" s="1"/>
  <c r="N2098" i="1"/>
  <c r="G2098"/>
  <c r="D2084" i="2" s="1"/>
  <c r="D2123" i="5" s="1"/>
  <c r="N2096" i="1"/>
  <c r="G2096"/>
  <c r="D2082" i="2" s="1"/>
  <c r="D2121" i="5" s="1"/>
  <c r="N2094" i="1"/>
  <c r="G2094"/>
  <c r="D2080" i="2" s="1"/>
  <c r="D2119" i="5" s="1"/>
  <c r="N2092" i="1"/>
  <c r="G2092"/>
  <c r="D2078" i="2" s="1"/>
  <c r="D2117" i="5" s="1"/>
  <c r="N2090" i="1"/>
  <c r="G2090"/>
  <c r="D2076" i="2" s="1"/>
  <c r="D2115" i="5" s="1"/>
  <c r="N2088" i="1"/>
  <c r="G2088"/>
  <c r="D2074" i="2" s="1"/>
  <c r="D2113" i="5" s="1"/>
  <c r="N2086" i="1"/>
  <c r="G2086"/>
  <c r="D2072" i="2" s="1"/>
  <c r="D2111" i="5" s="1"/>
  <c r="N2084" i="1"/>
  <c r="G2084"/>
  <c r="D2070" i="2" s="1"/>
  <c r="D2109" i="5" s="1"/>
  <c r="N2082" i="1"/>
  <c r="G2082"/>
  <c r="D2068" i="2" s="1"/>
  <c r="D2107" i="5" s="1"/>
  <c r="N2080" i="1"/>
  <c r="G2080"/>
  <c r="D2066" i="2" s="1"/>
  <c r="D2105" i="5" s="1"/>
  <c r="N2078" i="1"/>
  <c r="G2078"/>
  <c r="D2064" i="2" s="1"/>
  <c r="D2103" i="5" s="1"/>
  <c r="N2076" i="1"/>
  <c r="G2076"/>
  <c r="D2062" i="2" s="1"/>
  <c r="D2101" i="5" s="1"/>
  <c r="N2074" i="1"/>
  <c r="G2074"/>
  <c r="D2060" i="2" s="1"/>
  <c r="D2099" i="5" s="1"/>
  <c r="N2072" i="1"/>
  <c r="G2072"/>
  <c r="D2058" i="2" s="1"/>
  <c r="D2097" i="5" s="1"/>
  <c r="N2070" i="1"/>
  <c r="G2070"/>
  <c r="D2056" i="2" s="1"/>
  <c r="D2095" i="5" s="1"/>
  <c r="N2068" i="1"/>
  <c r="G2068"/>
  <c r="D2054" i="2" s="1"/>
  <c r="D2093" i="5" s="1"/>
  <c r="N2066" i="1"/>
  <c r="G2066"/>
  <c r="D2052" i="2" s="1"/>
  <c r="D2091" i="5" s="1"/>
  <c r="N2064" i="1"/>
  <c r="G2064"/>
  <c r="D2050" i="2" s="1"/>
  <c r="D2089" i="5" s="1"/>
  <c r="N2062" i="1"/>
  <c r="G2062"/>
  <c r="D2048" i="2" s="1"/>
  <c r="D2087" i="5" s="1"/>
  <c r="N2060" i="1"/>
  <c r="G2060"/>
  <c r="D2046" i="2" s="1"/>
  <c r="D2085" i="5" s="1"/>
  <c r="N2058" i="1"/>
  <c r="G2058"/>
  <c r="D2044" i="2" s="1"/>
  <c r="D2083" i="5" s="1"/>
  <c r="N2056" i="1"/>
  <c r="G2056"/>
  <c r="D2042" i="2" s="1"/>
  <c r="D2081" i="5" s="1"/>
  <c r="N2054" i="1"/>
  <c r="G2054"/>
  <c r="D2040" i="2" s="1"/>
  <c r="D2079" i="5" s="1"/>
  <c r="N2052" i="1"/>
  <c r="G2052"/>
  <c r="D2038" i="2" s="1"/>
  <c r="D2077" i="5" s="1"/>
  <c r="N2050" i="1"/>
  <c r="G2050"/>
  <c r="D2036" i="2" s="1"/>
  <c r="D2075" i="5" s="1"/>
  <c r="N2048" i="1"/>
  <c r="G2048"/>
  <c r="D2034" i="2" s="1"/>
  <c r="D2073" i="5" s="1"/>
  <c r="N2046" i="1"/>
  <c r="G2046"/>
  <c r="D2032" i="2" s="1"/>
  <c r="D2071" i="5" s="1"/>
  <c r="N2044" i="1"/>
  <c r="G2044"/>
  <c r="D2030" i="2" s="1"/>
  <c r="D2069" i="5" s="1"/>
  <c r="N2042" i="1"/>
  <c r="G2042"/>
  <c r="D2028" i="2" s="1"/>
  <c r="D2067" i="5" s="1"/>
  <c r="N2040" i="1"/>
  <c r="G2040"/>
  <c r="D2026" i="2" s="1"/>
  <c r="D2065" i="5" s="1"/>
  <c r="N2038" i="1"/>
  <c r="G2038"/>
  <c r="D2024" i="2" s="1"/>
  <c r="D2063" i="5" s="1"/>
  <c r="N2036" i="1"/>
  <c r="G2036"/>
  <c r="D2022" i="2" s="1"/>
  <c r="D2061" i="5" s="1"/>
  <c r="N2034" i="1"/>
  <c r="G2034"/>
  <c r="D2020" i="2" s="1"/>
  <c r="D2059" i="5" s="1"/>
  <c r="N2032" i="1"/>
  <c r="G2032"/>
  <c r="D2018" i="2" s="1"/>
  <c r="D2057" i="5" s="1"/>
  <c r="N2030" i="1"/>
  <c r="G2030"/>
  <c r="D2016" i="2" s="1"/>
  <c r="D2055" i="5" s="1"/>
  <c r="N2028" i="1"/>
  <c r="G2028"/>
  <c r="D2014" i="2" s="1"/>
  <c r="D2053" i="5" s="1"/>
  <c r="N2026" i="1"/>
  <c r="G2026"/>
  <c r="D2012" i="2" s="1"/>
  <c r="D2051" i="5" s="1"/>
  <c r="N2024" i="1"/>
  <c r="G2024"/>
  <c r="D2010" i="2" s="1"/>
  <c r="D2049" i="5" s="1"/>
  <c r="N2022" i="1"/>
  <c r="G2022"/>
  <c r="D2008" i="2" s="1"/>
  <c r="D2047" i="5" s="1"/>
  <c r="N2020" i="1"/>
  <c r="G2020"/>
  <c r="D2006" i="2" s="1"/>
  <c r="D2045" i="5" s="1"/>
  <c r="N2018" i="1"/>
  <c r="G2018"/>
  <c r="D2004" i="2" s="1"/>
  <c r="D2043" i="5" s="1"/>
  <c r="N2016" i="1"/>
  <c r="G2016"/>
  <c r="D2002" i="2" s="1"/>
  <c r="D2041" i="5" s="1"/>
  <c r="N2014" i="1"/>
  <c r="G2014"/>
  <c r="D2000" i="2" s="1"/>
  <c r="D2039" i="5" s="1"/>
  <c r="N2012" i="1"/>
  <c r="G2012"/>
  <c r="D1998" i="2" s="1"/>
  <c r="D2037" i="5" s="1"/>
  <c r="N2010" i="1"/>
  <c r="G2010"/>
  <c r="D1996" i="2" s="1"/>
  <c r="D2035" i="5" s="1"/>
  <c r="N2008" i="1"/>
  <c r="G2008"/>
  <c r="D1994" i="2" s="1"/>
  <c r="D2033" i="5" s="1"/>
  <c r="N2006" i="1"/>
  <c r="G2006"/>
  <c r="D1992" i="2" s="1"/>
  <c r="D2031" i="5" s="1"/>
  <c r="N2004" i="1"/>
  <c r="G2004"/>
  <c r="D1990" i="2" s="1"/>
  <c r="D2029" i="5" s="1"/>
  <c r="N2002" i="1"/>
  <c r="G2002"/>
  <c r="D1988" i="2" s="1"/>
  <c r="D2027" i="5" s="1"/>
  <c r="N2000" i="1"/>
  <c r="G2000"/>
  <c r="D1986" i="2" s="1"/>
  <c r="D2025" i="5" s="1"/>
  <c r="N1998" i="1"/>
  <c r="G1998"/>
  <c r="D1984" i="2" s="1"/>
  <c r="D2023" i="5" s="1"/>
  <c r="N1996" i="1"/>
  <c r="G1996"/>
  <c r="D1982" i="2" s="1"/>
  <c r="D2021" i="5" s="1"/>
  <c r="N1994" i="1"/>
  <c r="G1994"/>
  <c r="D1980" i="2" s="1"/>
  <c r="D2019" i="5" s="1"/>
  <c r="N1992" i="1"/>
  <c r="N1990"/>
  <c r="N1988"/>
  <c r="N1986"/>
  <c r="N1984"/>
  <c r="G1984"/>
  <c r="D1970" i="2" s="1"/>
  <c r="D2009" i="5" s="1"/>
  <c r="N1982" i="1"/>
  <c r="G1982"/>
  <c r="D1968" i="2" s="1"/>
  <c r="D2007" i="5" s="1"/>
  <c r="N1980" i="1"/>
  <c r="N1978"/>
  <c r="N1976"/>
  <c r="G1976"/>
  <c r="D1962" i="2" s="1"/>
  <c r="D2001" i="5" s="1"/>
  <c r="N1974" i="1"/>
  <c r="N1972"/>
  <c r="N1970"/>
  <c r="G1970"/>
  <c r="D1956" i="2" s="1"/>
  <c r="D1995" i="5" s="1"/>
  <c r="N1968" i="1"/>
  <c r="G1968"/>
  <c r="D1954" i="2" s="1"/>
  <c r="D1993" i="5" s="1"/>
  <c r="N1966" i="1"/>
  <c r="G1966"/>
  <c r="D1952" i="2" s="1"/>
  <c r="D1991" i="5" s="1"/>
  <c r="N1964" i="1"/>
  <c r="G1964"/>
  <c r="D1950" i="2" s="1"/>
  <c r="D1989" i="5" s="1"/>
  <c r="N1962" i="1"/>
  <c r="G1962"/>
  <c r="D1948" i="2" s="1"/>
  <c r="D1987" i="5" s="1"/>
  <c r="N1960" i="1"/>
  <c r="G1960"/>
  <c r="D1946" i="2" s="1"/>
  <c r="D1985" i="5" s="1"/>
  <c r="N1958" i="1"/>
  <c r="G1958"/>
  <c r="D1944" i="2" s="1"/>
  <c r="D1983" i="5" s="1"/>
  <c r="N1956" i="1"/>
  <c r="G1956"/>
  <c r="D1942" i="2" s="1"/>
  <c r="D1981" i="5" s="1"/>
  <c r="N1954" i="1"/>
  <c r="G1954"/>
  <c r="D1940" i="2" s="1"/>
  <c r="D1979" i="5" s="1"/>
  <c r="N1952" i="1"/>
  <c r="G1952"/>
  <c r="D1938" i="2" s="1"/>
  <c r="D1977" i="5" s="1"/>
  <c r="N1950" i="1"/>
  <c r="G1950"/>
  <c r="D1936" i="2" s="1"/>
  <c r="D1975" i="5" s="1"/>
  <c r="N1948" i="1"/>
  <c r="G1948"/>
  <c r="D1934" i="2" s="1"/>
  <c r="D1973" i="5" s="1"/>
  <c r="N1946" i="1"/>
  <c r="G1946"/>
  <c r="D1932" i="2" s="1"/>
  <c r="D1971" i="5" s="1"/>
  <c r="N1944" i="1"/>
  <c r="G1944"/>
  <c r="D1930" i="2" s="1"/>
  <c r="D1969" i="5" s="1"/>
  <c r="N1942" i="1"/>
  <c r="G1942"/>
  <c r="D1928" i="2" s="1"/>
  <c r="D1967" i="5" s="1"/>
  <c r="N1940" i="1"/>
  <c r="G1940"/>
  <c r="D1926" i="2" s="1"/>
  <c r="D1965" i="5" s="1"/>
  <c r="N1938" i="1"/>
  <c r="G1938"/>
  <c r="D1924" i="2" s="1"/>
  <c r="D1963" i="5" s="1"/>
  <c r="N1936" i="1"/>
  <c r="G1936"/>
  <c r="D1922" i="2" s="1"/>
  <c r="D1961" i="5" s="1"/>
  <c r="N1934" i="1"/>
  <c r="G1934"/>
  <c r="D1920" i="2" s="1"/>
  <c r="D1959" i="5" s="1"/>
  <c r="N1932" i="1"/>
  <c r="G1932"/>
  <c r="D1918" i="2" s="1"/>
  <c r="D1957" i="5" s="1"/>
  <c r="N1930" i="1"/>
  <c r="G1930"/>
  <c r="D1916" i="2" s="1"/>
  <c r="D1955" i="5" s="1"/>
  <c r="N1928" i="1"/>
  <c r="G1928"/>
  <c r="D1914" i="2" s="1"/>
  <c r="D1953" i="5" s="1"/>
  <c r="N1926" i="1"/>
  <c r="G1926"/>
  <c r="D1912" i="2" s="1"/>
  <c r="D1951" i="5" s="1"/>
  <c r="N1924" i="1"/>
  <c r="G1924"/>
  <c r="D1910" i="2" s="1"/>
  <c r="D1949" i="5" s="1"/>
  <c r="N1922" i="1"/>
  <c r="G1922"/>
  <c r="D1908" i="2" s="1"/>
  <c r="D1947" i="5" s="1"/>
  <c r="N1920" i="1"/>
  <c r="G1920"/>
  <c r="D1906" i="2" s="1"/>
  <c r="D1945" i="5" s="1"/>
  <c r="N1918" i="1"/>
  <c r="G1918"/>
  <c r="D1904" i="2" s="1"/>
  <c r="D1943" i="5" s="1"/>
  <c r="N1916" i="1"/>
  <c r="G1916"/>
  <c r="D1902" i="2" s="1"/>
  <c r="D1941" i="5" s="1"/>
  <c r="N1914" i="1"/>
  <c r="G1914"/>
  <c r="D1900" i="2" s="1"/>
  <c r="D1939" i="5" s="1"/>
  <c r="N1912" i="1"/>
  <c r="G1912"/>
  <c r="D1898" i="2" s="1"/>
  <c r="D1937" i="5" s="1"/>
  <c r="N1910" i="1"/>
  <c r="G1910"/>
  <c r="D1896" i="2" s="1"/>
  <c r="D1935" i="5" s="1"/>
  <c r="N1908" i="1"/>
  <c r="G1908"/>
  <c r="D1894" i="2" s="1"/>
  <c r="D1933" i="5" s="1"/>
  <c r="N1906" i="1"/>
  <c r="G1906"/>
  <c r="D1892" i="2" s="1"/>
  <c r="D1931" i="5" s="1"/>
  <c r="N1904" i="1"/>
  <c r="G1904"/>
  <c r="D1890" i="2" s="1"/>
  <c r="D1929" i="5" s="1"/>
  <c r="N1902" i="1"/>
  <c r="G1902"/>
  <c r="D1888" i="2" s="1"/>
  <c r="D1927" i="5" s="1"/>
  <c r="N1900" i="1"/>
  <c r="G1900"/>
  <c r="D1886" i="2" s="1"/>
  <c r="D1925" i="5" s="1"/>
  <c r="N1898" i="1"/>
  <c r="G1898"/>
  <c r="D1884" i="2" s="1"/>
  <c r="D1923" i="5" s="1"/>
  <c r="N1896" i="1"/>
  <c r="G1896"/>
  <c r="D1882" i="2" s="1"/>
  <c r="D1921" i="5" s="1"/>
  <c r="N1894" i="1"/>
  <c r="G1894"/>
  <c r="D1880" i="2" s="1"/>
  <c r="D1919" i="5" s="1"/>
  <c r="N1892" i="1"/>
  <c r="G1892"/>
  <c r="D1878" i="2" s="1"/>
  <c r="D1917" i="5" s="1"/>
  <c r="N1890" i="1"/>
  <c r="G1890"/>
  <c r="D1876" i="2" s="1"/>
  <c r="D1915" i="5" s="1"/>
  <c r="N1888" i="1"/>
  <c r="G1888"/>
  <c r="D1874" i="2" s="1"/>
  <c r="D1913" i="5" s="1"/>
  <c r="N1886" i="1"/>
  <c r="G1886"/>
  <c r="D1872" i="2" s="1"/>
  <c r="D1911" i="5" s="1"/>
  <c r="N1884" i="1"/>
  <c r="G1884"/>
  <c r="D1870" i="2" s="1"/>
  <c r="D1909" i="5" s="1"/>
  <c r="N1882" i="1"/>
  <c r="G1882"/>
  <c r="D1868" i="2" s="1"/>
  <c r="D1907" i="5" s="1"/>
  <c r="N1880" i="1"/>
  <c r="G1880"/>
  <c r="D1866" i="2" s="1"/>
  <c r="D1905" i="5" s="1"/>
  <c r="N1878" i="1"/>
  <c r="G1878"/>
  <c r="D1864" i="2" s="1"/>
  <c r="D1903" i="5" s="1"/>
  <c r="N1876" i="1"/>
  <c r="G1876"/>
  <c r="D1862" i="2" s="1"/>
  <c r="D1901" i="5" s="1"/>
  <c r="N1874" i="1"/>
  <c r="G1874"/>
  <c r="D1860" i="2" s="1"/>
  <c r="D1899" i="5" s="1"/>
  <c r="N1872" i="1"/>
  <c r="G1872"/>
  <c r="D1858" i="2" s="1"/>
  <c r="D1897" i="5" s="1"/>
  <c r="N1870" i="1"/>
  <c r="G1870"/>
  <c r="D1856" i="2" s="1"/>
  <c r="D1895" i="5" s="1"/>
  <c r="N1868" i="1"/>
  <c r="G1868"/>
  <c r="D1854" i="2" s="1"/>
  <c r="D1893" i="5" s="1"/>
  <c r="N1866" i="1"/>
  <c r="G1866"/>
  <c r="D1852" i="2" s="1"/>
  <c r="D1891" i="5" s="1"/>
  <c r="N1864" i="1"/>
  <c r="G1864"/>
  <c r="D1850" i="2" s="1"/>
  <c r="D1889" i="5" s="1"/>
  <c r="N1862" i="1"/>
  <c r="G1862"/>
  <c r="D1848" i="2" s="1"/>
  <c r="D1887" i="5" s="1"/>
  <c r="N1860" i="1"/>
  <c r="G1860"/>
  <c r="D1846" i="2" s="1"/>
  <c r="D1885" i="5" s="1"/>
  <c r="N1858" i="1"/>
  <c r="G1858"/>
  <c r="D1844" i="2" s="1"/>
  <c r="D1883" i="5" s="1"/>
  <c r="N1856" i="1"/>
  <c r="G1856"/>
  <c r="D1842" i="2" s="1"/>
  <c r="D1881" i="5" s="1"/>
  <c r="N1854" i="1"/>
  <c r="G1854"/>
  <c r="D1840" i="2" s="1"/>
  <c r="D1879" i="5" s="1"/>
  <c r="N1852" i="1"/>
  <c r="G1852"/>
  <c r="D1838" i="2" s="1"/>
  <c r="D1877" i="5" s="1"/>
  <c r="N1850" i="1"/>
  <c r="G1850"/>
  <c r="D1836" i="2" s="1"/>
  <c r="D1875" i="5" s="1"/>
  <c r="N1848" i="1"/>
  <c r="G1848"/>
  <c r="D1834" i="2" s="1"/>
  <c r="D1873" i="5" s="1"/>
  <c r="N1846" i="1"/>
  <c r="G1846"/>
  <c r="D1832" i="2" s="1"/>
  <c r="D1871" i="5" s="1"/>
  <c r="N1844" i="1"/>
  <c r="G1844"/>
  <c r="D1830" i="2" s="1"/>
  <c r="D1869" i="5" s="1"/>
  <c r="N1842" i="1"/>
  <c r="G1842"/>
  <c r="D1828" i="2" s="1"/>
  <c r="D1867" i="5" s="1"/>
  <c r="N1840" i="1"/>
  <c r="G1840"/>
  <c r="D1826" i="2" s="1"/>
  <c r="D1865" i="5" s="1"/>
  <c r="N1838" i="1"/>
  <c r="G1838"/>
  <c r="D1824" i="2" s="1"/>
  <c r="D1863" i="5" s="1"/>
  <c r="N1836" i="1"/>
  <c r="G1836"/>
  <c r="D1822" i="2" s="1"/>
  <c r="D1861" i="5" s="1"/>
  <c r="N1834" i="1"/>
  <c r="G1834"/>
  <c r="D1820" i="2" s="1"/>
  <c r="D1859" i="5" s="1"/>
  <c r="N1832" i="1"/>
  <c r="G1832"/>
  <c r="D1818" i="2" s="1"/>
  <c r="D1857" i="5" s="1"/>
  <c r="N1830" i="1"/>
  <c r="G1830"/>
  <c r="D1816" i="2" s="1"/>
  <c r="D1855" i="5" s="1"/>
  <c r="N1828" i="1"/>
  <c r="G1828"/>
  <c r="D1814" i="2" s="1"/>
  <c r="D1853" i="5" s="1"/>
  <c r="G1826" i="1"/>
  <c r="D1812" i="2" s="1"/>
  <c r="D1851" i="5" s="1"/>
  <c r="N1824" i="1"/>
  <c r="G1824"/>
  <c r="D1810" i="2" s="1"/>
  <c r="D1849" i="5" s="1"/>
  <c r="G1822" i="1"/>
  <c r="D1808" i="2" s="1"/>
  <c r="D1847" i="5" s="1"/>
  <c r="G1820" i="1"/>
  <c r="D1806" i="2" s="1"/>
  <c r="D1845" i="5" s="1"/>
  <c r="G1818" i="1"/>
  <c r="D1804" i="2" s="1"/>
  <c r="D1843" i="5" s="1"/>
  <c r="G1816" i="1"/>
  <c r="D1802" i="2" s="1"/>
  <c r="D1841" i="5" s="1"/>
  <c r="G1814" i="1"/>
  <c r="D1800" i="2" s="1"/>
  <c r="D1839" i="5" s="1"/>
  <c r="G1812" i="1"/>
  <c r="D1798" i="2" s="1"/>
  <c r="D1837" i="5" s="1"/>
  <c r="O1810" i="1"/>
  <c r="J1796" i="2"/>
  <c r="S1809" i="1"/>
  <c r="O1795" i="2"/>
  <c r="D1809" i="1"/>
  <c r="C1795" i="2"/>
  <c r="O1808" i="1"/>
  <c r="J1794" i="2"/>
  <c r="S1807" i="1"/>
  <c r="O1793" i="2"/>
  <c r="D1807" i="1"/>
  <c r="C1793" i="2"/>
  <c r="O1806" i="1"/>
  <c r="J1792" i="2"/>
  <c r="S1805" i="1"/>
  <c r="O1791" i="2"/>
  <c r="D1805" i="1"/>
  <c r="C1791" i="2"/>
  <c r="O1804" i="1"/>
  <c r="I1790" i="2" s="1"/>
  <c r="E1829" i="5" s="1"/>
  <c r="J1790" i="2"/>
  <c r="S1803" i="1"/>
  <c r="O1789" i="2"/>
  <c r="D1803" i="1"/>
  <c r="C1789" i="2"/>
  <c r="O1802" i="1"/>
  <c r="I1788" i="2" s="1"/>
  <c r="E1827" i="5" s="1"/>
  <c r="J1788" i="2"/>
  <c r="S1801" i="1"/>
  <c r="O1787" i="2"/>
  <c r="D1801" i="1"/>
  <c r="C1787" i="2"/>
  <c r="O1800" i="1"/>
  <c r="J1786" i="2"/>
  <c r="S1799" i="1"/>
  <c r="O1785" i="2"/>
  <c r="D1799" i="1"/>
  <c r="C1785" i="2"/>
  <c r="O1798" i="1"/>
  <c r="I1784" i="2" s="1"/>
  <c r="E1823" i="5" s="1"/>
  <c r="J1784" i="2"/>
  <c r="S1797" i="1"/>
  <c r="O1783" i="2"/>
  <c r="D1797" i="1"/>
  <c r="C1783" i="2"/>
  <c r="O1796" i="1"/>
  <c r="I1782" i="2" s="1"/>
  <c r="E1821" i="5" s="1"/>
  <c r="J1782" i="2"/>
  <c r="S1795" i="1"/>
  <c r="O1781" i="2"/>
  <c r="D1795" i="1"/>
  <c r="C1781" i="2"/>
  <c r="O1794" i="1"/>
  <c r="I1780" i="2" s="1"/>
  <c r="E1819" i="5" s="1"/>
  <c r="J1780" i="2"/>
  <c r="S1793" i="1"/>
  <c r="O1779" i="2"/>
  <c r="D1793" i="1"/>
  <c r="C1779" i="2"/>
  <c r="O1792" i="1"/>
  <c r="J1778" i="2"/>
  <c r="S1791" i="1"/>
  <c r="O1777" i="2"/>
  <c r="D1791" i="1"/>
  <c r="C1777" i="2"/>
  <c r="O1790" i="1"/>
  <c r="J1776" i="2"/>
  <c r="S1789" i="1"/>
  <c r="O1775" i="2"/>
  <c r="D1789" i="1"/>
  <c r="C1775" i="2"/>
  <c r="O1788" i="1"/>
  <c r="I1774" i="2" s="1"/>
  <c r="E1813" i="5" s="1"/>
  <c r="J1774" i="2"/>
  <c r="S1787" i="1"/>
  <c r="O1773" i="2"/>
  <c r="D1787" i="1"/>
  <c r="C1773" i="2"/>
  <c r="O1786" i="1"/>
  <c r="J1772" i="2"/>
  <c r="S1785" i="1"/>
  <c r="O1771" i="2"/>
  <c r="D1785" i="1"/>
  <c r="C1771" i="2"/>
  <c r="O1784" i="1"/>
  <c r="J1770" i="2"/>
  <c r="S1783" i="1"/>
  <c r="O1769" i="2"/>
  <c r="D1783" i="1"/>
  <c r="C1769" i="2"/>
  <c r="O1782" i="1"/>
  <c r="J1768" i="2"/>
  <c r="S1781" i="1"/>
  <c r="O1767" i="2"/>
  <c r="D1781" i="1"/>
  <c r="C1767" i="2"/>
  <c r="O1780" i="1"/>
  <c r="I1766" i="2" s="1"/>
  <c r="E1805" i="5" s="1"/>
  <c r="J1766" i="2"/>
  <c r="S1779" i="1"/>
  <c r="O1765" i="2"/>
  <c r="D1779" i="1"/>
  <c r="C1765" i="2"/>
  <c r="O1778" i="1"/>
  <c r="J1764" i="2"/>
  <c r="S1777" i="1"/>
  <c r="O1763" i="2"/>
  <c r="D1777" i="1"/>
  <c r="C1763" i="2"/>
  <c r="O1776" i="1"/>
  <c r="I1762" i="2" s="1"/>
  <c r="E1801" i="5" s="1"/>
  <c r="J1762" i="2"/>
  <c r="S1775" i="1"/>
  <c r="O1761" i="2"/>
  <c r="D1775" i="1"/>
  <c r="C1761" i="2"/>
  <c r="O1774" i="1"/>
  <c r="J1760" i="2"/>
  <c r="S1773" i="1"/>
  <c r="O1759" i="2"/>
  <c r="D1773" i="1"/>
  <c r="C1759" i="2"/>
  <c r="O1772" i="1"/>
  <c r="I1758" i="2" s="1"/>
  <c r="E1797" i="5" s="1"/>
  <c r="J1758" i="2"/>
  <c r="S1771" i="1"/>
  <c r="O1757" i="2"/>
  <c r="D1771" i="1"/>
  <c r="C1757" i="2"/>
  <c r="O1770" i="1"/>
  <c r="J1756" i="2"/>
  <c r="S1769" i="1"/>
  <c r="O1755" i="2"/>
  <c r="D1769" i="1"/>
  <c r="C1755" i="2"/>
  <c r="O1768" i="1"/>
  <c r="I1754" i="2" s="1"/>
  <c r="E1793" i="5" s="1"/>
  <c r="J1754" i="2"/>
  <c r="S1767" i="1"/>
  <c r="O1753" i="2"/>
  <c r="D1767" i="1"/>
  <c r="C1753" i="2"/>
  <c r="O1766" i="1"/>
  <c r="J1752" i="2"/>
  <c r="S1765" i="1"/>
  <c r="O1751" i="2"/>
  <c r="D1765" i="1"/>
  <c r="C1751" i="2"/>
  <c r="O1764" i="1"/>
  <c r="J1750" i="2"/>
  <c r="S1763" i="1"/>
  <c r="O1749" i="2"/>
  <c r="D1763" i="1"/>
  <c r="C1749" i="2"/>
  <c r="O1762" i="1"/>
  <c r="J1748" i="2"/>
  <c r="S1761" i="1"/>
  <c r="O1747" i="2"/>
  <c r="D1761" i="1"/>
  <c r="C1747" i="2"/>
  <c r="O1760" i="1"/>
  <c r="I1746" i="2" s="1"/>
  <c r="E1785" i="5" s="1"/>
  <c r="J1746" i="2"/>
  <c r="S1759" i="1"/>
  <c r="O1745" i="2"/>
  <c r="D1759" i="1"/>
  <c r="C1745" i="2"/>
  <c r="O1758" i="1"/>
  <c r="I1744" i="2" s="1"/>
  <c r="E1783" i="5" s="1"/>
  <c r="J1744" i="2"/>
  <c r="S1757" i="1"/>
  <c r="O1743" i="2"/>
  <c r="D1757" i="1"/>
  <c r="C1743" i="2"/>
  <c r="O1756" i="1"/>
  <c r="J1742" i="2"/>
  <c r="S1755" i="1"/>
  <c r="O1741" i="2"/>
  <c r="D1755" i="1"/>
  <c r="C1741" i="2"/>
  <c r="O1754" i="1"/>
  <c r="I1740" i="2" s="1"/>
  <c r="E1779" i="5" s="1"/>
  <c r="J1740" i="2"/>
  <c r="S1753" i="1"/>
  <c r="O1739" i="2"/>
  <c r="D1753" i="1"/>
  <c r="C1739" i="2"/>
  <c r="O1752" i="1"/>
  <c r="J1738" i="2"/>
  <c r="S1751" i="1"/>
  <c r="O1737" i="2"/>
  <c r="D1751" i="1"/>
  <c r="C1737" i="2"/>
  <c r="O1750" i="1"/>
  <c r="I1736" i="2" s="1"/>
  <c r="E1775" i="5" s="1"/>
  <c r="J1736" i="2"/>
  <c r="S1749" i="1"/>
  <c r="O1735" i="2"/>
  <c r="D1749" i="1"/>
  <c r="C1735" i="2"/>
  <c r="O1748" i="1"/>
  <c r="J1734" i="2"/>
  <c r="S1747" i="1"/>
  <c r="O1733" i="2"/>
  <c r="D1747" i="1"/>
  <c r="C1733" i="2"/>
  <c r="O1746" i="1"/>
  <c r="J1732" i="2"/>
  <c r="S1745" i="1"/>
  <c r="O1731" i="2"/>
  <c r="D1745" i="1"/>
  <c r="C1731" i="2"/>
  <c r="O1744" i="1"/>
  <c r="I1730" i="2" s="1"/>
  <c r="E1769" i="5" s="1"/>
  <c r="J1730" i="2"/>
  <c r="S1743" i="1"/>
  <c r="O1729" i="2"/>
  <c r="D1743" i="1"/>
  <c r="C1729" i="2"/>
  <c r="O1742" i="1"/>
  <c r="J1728" i="2"/>
  <c r="S1741" i="1"/>
  <c r="O1727" i="2"/>
  <c r="D1741" i="1"/>
  <c r="C1727" i="2"/>
  <c r="O1740" i="1"/>
  <c r="I1726" i="2" s="1"/>
  <c r="E1765" i="5" s="1"/>
  <c r="J1726" i="2"/>
  <c r="S1739" i="1"/>
  <c r="O1725" i="2"/>
  <c r="D1739" i="1"/>
  <c r="C1725" i="2"/>
  <c r="O1738" i="1"/>
  <c r="J1724" i="2"/>
  <c r="S1737" i="1"/>
  <c r="O1723" i="2"/>
  <c r="D1737" i="1"/>
  <c r="C1723" i="2"/>
  <c r="O1736" i="1"/>
  <c r="J1722" i="2"/>
  <c r="S1735" i="1"/>
  <c r="O1721" i="2"/>
  <c r="D1735" i="1"/>
  <c r="C1721" i="2"/>
  <c r="O1734" i="1"/>
  <c r="J1720" i="2"/>
  <c r="S1733" i="1"/>
  <c r="O1719" i="2"/>
  <c r="D1733" i="1"/>
  <c r="C1719" i="2"/>
  <c r="O1732" i="1"/>
  <c r="J1718" i="2"/>
  <c r="S1731" i="1"/>
  <c r="O1717" i="2"/>
  <c r="D1731" i="1"/>
  <c r="C1717" i="2"/>
  <c r="O1730" i="1"/>
  <c r="J1716" i="2"/>
  <c r="S1729" i="1"/>
  <c r="O1715" i="2"/>
  <c r="D1729" i="1"/>
  <c r="C1715" i="2"/>
  <c r="O1728" i="1"/>
  <c r="I1714" i="2" s="1"/>
  <c r="E1753" i="5" s="1"/>
  <c r="J1714" i="2"/>
  <c r="S1727" i="1"/>
  <c r="O1713" i="2"/>
  <c r="D1727" i="1"/>
  <c r="C1713" i="2"/>
  <c r="O1726" i="1"/>
  <c r="J1712" i="2"/>
  <c r="S1725" i="1"/>
  <c r="O1711" i="2"/>
  <c r="D1725" i="1"/>
  <c r="C1711" i="2"/>
  <c r="O1724" i="1"/>
  <c r="I1710" i="2" s="1"/>
  <c r="E1749" i="5" s="1"/>
  <c r="J1710" i="2"/>
  <c r="S1723" i="1"/>
  <c r="O1709" i="2"/>
  <c r="D1723" i="1"/>
  <c r="C1709" i="2"/>
  <c r="O1722" i="1"/>
  <c r="J1708" i="2"/>
  <c r="S1721" i="1"/>
  <c r="O1707" i="2"/>
  <c r="D1721" i="1"/>
  <c r="C1707" i="2"/>
  <c r="O1720" i="1"/>
  <c r="I1706" i="2" s="1"/>
  <c r="E1745" i="5" s="1"/>
  <c r="J1706" i="2"/>
  <c r="S1719" i="1"/>
  <c r="O1705" i="2"/>
  <c r="D1719" i="1"/>
  <c r="C1705" i="2"/>
  <c r="O1718" i="1"/>
  <c r="J1704" i="2"/>
  <c r="S1717" i="1"/>
  <c r="O1703" i="2"/>
  <c r="D1717" i="1"/>
  <c r="C1703" i="2"/>
  <c r="O1716" i="1"/>
  <c r="J1702" i="2"/>
  <c r="S1715" i="1"/>
  <c r="O1701" i="2"/>
  <c r="D1715" i="1"/>
  <c r="C1701" i="2"/>
  <c r="O1714" i="1"/>
  <c r="J1700" i="2"/>
  <c r="S1713" i="1"/>
  <c r="O1699" i="2"/>
  <c r="D1713" i="1"/>
  <c r="C1699" i="2"/>
  <c r="O1712" i="1"/>
  <c r="J1698" i="2"/>
  <c r="S1711" i="1"/>
  <c r="O1697" i="2"/>
  <c r="D1711" i="1"/>
  <c r="C1697" i="2"/>
  <c r="O1710" i="1"/>
  <c r="J1696" i="2"/>
  <c r="S1709" i="1"/>
  <c r="O1695" i="2"/>
  <c r="D1709" i="1"/>
  <c r="C1695" i="2"/>
  <c r="O1708" i="1"/>
  <c r="I1694" i="2" s="1"/>
  <c r="E1733" i="5" s="1"/>
  <c r="J1694" i="2"/>
  <c r="S1707" i="1"/>
  <c r="O1693" i="2"/>
  <c r="D1707" i="1"/>
  <c r="C1693" i="2"/>
  <c r="O1706" i="1"/>
  <c r="J1692" i="2"/>
  <c r="S1705" i="1"/>
  <c r="O1691" i="2"/>
  <c r="D1705" i="1"/>
  <c r="C1691" i="2"/>
  <c r="O1704" i="1"/>
  <c r="I1690" i="2" s="1"/>
  <c r="E1729" i="5" s="1"/>
  <c r="J1690" i="2"/>
  <c r="S1703" i="1"/>
  <c r="O1689" i="2"/>
  <c r="D1703" i="1"/>
  <c r="C1689" i="2"/>
  <c r="O1702" i="1"/>
  <c r="J1688" i="2"/>
  <c r="S1701" i="1"/>
  <c r="O1687" i="2"/>
  <c r="D1701" i="1"/>
  <c r="C1687" i="2"/>
  <c r="O1700" i="1"/>
  <c r="J1686" i="2"/>
  <c r="S1699" i="1"/>
  <c r="O1685" i="2"/>
  <c r="D1699" i="1"/>
  <c r="C1685" i="2"/>
  <c r="O1698" i="1"/>
  <c r="J1684" i="2"/>
  <c r="S1697" i="1"/>
  <c r="O1683" i="2"/>
  <c r="D1697" i="1"/>
  <c r="C1683" i="2"/>
  <c r="O1696" i="1"/>
  <c r="J1682" i="2"/>
  <c r="S1695" i="1"/>
  <c r="O1681" i="2"/>
  <c r="D1695" i="1"/>
  <c r="C1681" i="2"/>
  <c r="O1694" i="1"/>
  <c r="J1680" i="2"/>
  <c r="S1693" i="1"/>
  <c r="O1679" i="2"/>
  <c r="D1693" i="1"/>
  <c r="C1679" i="2"/>
  <c r="O1692" i="1"/>
  <c r="I1678" i="2" s="1"/>
  <c r="E1717" i="5" s="1"/>
  <c r="J1678" i="2"/>
  <c r="S1691" i="1"/>
  <c r="O1677" i="2"/>
  <c r="D1691" i="1"/>
  <c r="C1677" i="2"/>
  <c r="O1690" i="1"/>
  <c r="J1676" i="2"/>
  <c r="S1689" i="1"/>
  <c r="O1675" i="2"/>
  <c r="D1689" i="1"/>
  <c r="C1675" i="2"/>
  <c r="O1688" i="1"/>
  <c r="I1674" i="2" s="1"/>
  <c r="E1713" i="5" s="1"/>
  <c r="J1674" i="2"/>
  <c r="S1687" i="1"/>
  <c r="O1673" i="2"/>
  <c r="D1687" i="1"/>
  <c r="C1673" i="2"/>
  <c r="O1686" i="1"/>
  <c r="J1672" i="2"/>
  <c r="S1685" i="1"/>
  <c r="O1671" i="2"/>
  <c r="D1685" i="1"/>
  <c r="C1671" i="2"/>
  <c r="O1684" i="1"/>
  <c r="J1670" i="2"/>
  <c r="S1683" i="1"/>
  <c r="O1669" i="2"/>
  <c r="D1683" i="1"/>
  <c r="C1669" i="2"/>
  <c r="O1682" i="1"/>
  <c r="J1668" i="2"/>
  <c r="S1681" i="1"/>
  <c r="O1667" i="2"/>
  <c r="D1681" i="1"/>
  <c r="C1667" i="2"/>
  <c r="O1680" i="1"/>
  <c r="J1666" i="2"/>
  <c r="S1679" i="1"/>
  <c r="O1665" i="2"/>
  <c r="D1679" i="1"/>
  <c r="C1665" i="2"/>
  <c r="O1678" i="1"/>
  <c r="J1664" i="2"/>
  <c r="S1677" i="1"/>
  <c r="O1663" i="2"/>
  <c r="D1677" i="1"/>
  <c r="C1663" i="2"/>
  <c r="O1676" i="1"/>
  <c r="I1662" i="2" s="1"/>
  <c r="E1701" i="5" s="1"/>
  <c r="J1662" i="2"/>
  <c r="S1675" i="1"/>
  <c r="O1661" i="2"/>
  <c r="D1675" i="1"/>
  <c r="C1661" i="2"/>
  <c r="O1674" i="1"/>
  <c r="J1660" i="2"/>
  <c r="S1673" i="1"/>
  <c r="O1659" i="2"/>
  <c r="D1673" i="1"/>
  <c r="C1659" i="2"/>
  <c r="O1672" i="1"/>
  <c r="I1658" i="2" s="1"/>
  <c r="E1697" i="5" s="1"/>
  <c r="J1658" i="2"/>
  <c r="S1671" i="1"/>
  <c r="O1657" i="2"/>
  <c r="D1671" i="1"/>
  <c r="C1657" i="2"/>
  <c r="O1670" i="1"/>
  <c r="J1656" i="2"/>
  <c r="S1669" i="1"/>
  <c r="O1655" i="2"/>
  <c r="D1669" i="1"/>
  <c r="C1655" i="2"/>
  <c r="O1668" i="1"/>
  <c r="I1654" i="2" s="1"/>
  <c r="E1693" i="5" s="1"/>
  <c r="J1654" i="2"/>
  <c r="S1667" i="1"/>
  <c r="O1653" i="2"/>
  <c r="D1667" i="1"/>
  <c r="C1653" i="2"/>
  <c r="O1666" i="1"/>
  <c r="J1652" i="2"/>
  <c r="S1665" i="1"/>
  <c r="O1651" i="2"/>
  <c r="D1665" i="1"/>
  <c r="C1651" i="2"/>
  <c r="O1664" i="1"/>
  <c r="J1650" i="2"/>
  <c r="S1663" i="1"/>
  <c r="O1649" i="2"/>
  <c r="D1663" i="1"/>
  <c r="C1649" i="2"/>
  <c r="O1662" i="1"/>
  <c r="J1648" i="2"/>
  <c r="S1661" i="1"/>
  <c r="O1647" i="2"/>
  <c r="D1661" i="1"/>
  <c r="C1647" i="2"/>
  <c r="O1660" i="1"/>
  <c r="J1646" i="2"/>
  <c r="S1659" i="1"/>
  <c r="O1645" i="2"/>
  <c r="D1659" i="1"/>
  <c r="C1645" i="2"/>
  <c r="O1658" i="1"/>
  <c r="J1644" i="2"/>
  <c r="S1657" i="1"/>
  <c r="O1643" i="2"/>
  <c r="D1657" i="1"/>
  <c r="C1643" i="2"/>
  <c r="O1656" i="1"/>
  <c r="I1642" i="2" s="1"/>
  <c r="E1681" i="5" s="1"/>
  <c r="J1642" i="2"/>
  <c r="S1655" i="1"/>
  <c r="O1641" i="2"/>
  <c r="D1655" i="1"/>
  <c r="C1641" i="2"/>
  <c r="O1654" i="1"/>
  <c r="I1640" i="2" s="1"/>
  <c r="E1679" i="5" s="1"/>
  <c r="J1640" i="2"/>
  <c r="S1653" i="1"/>
  <c r="O1639" i="2"/>
  <c r="D1653" i="1"/>
  <c r="C1639" i="2"/>
  <c r="O1652" i="1"/>
  <c r="I1638" i="2" s="1"/>
  <c r="E1677" i="5" s="1"/>
  <c r="J1638" i="2"/>
  <c r="S1651" i="1"/>
  <c r="O1637" i="2"/>
  <c r="D1651" i="1"/>
  <c r="C1637" i="2"/>
  <c r="O1650" i="1"/>
  <c r="J1636" i="2"/>
  <c r="S1649" i="1"/>
  <c r="O1635" i="2"/>
  <c r="D1649" i="1"/>
  <c r="C1635" i="2"/>
  <c r="O1648" i="1"/>
  <c r="J1634" i="2"/>
  <c r="S1647" i="1"/>
  <c r="O1633" i="2"/>
  <c r="D1647" i="1"/>
  <c r="C1633" i="2"/>
  <c r="O1646" i="1"/>
  <c r="I1632" i="2" s="1"/>
  <c r="E1671" i="5" s="1"/>
  <c r="J1632" i="2"/>
  <c r="S1645" i="1"/>
  <c r="O1631" i="2"/>
  <c r="D1645" i="1"/>
  <c r="C1631" i="2"/>
  <c r="O1644" i="1"/>
  <c r="J1630" i="2"/>
  <c r="S1643" i="1"/>
  <c r="O1629" i="2"/>
  <c r="D1643" i="1"/>
  <c r="C1629" i="2"/>
  <c r="O1642" i="1"/>
  <c r="J1628" i="2"/>
  <c r="S1641" i="1"/>
  <c r="O1627" i="2"/>
  <c r="D1641" i="1"/>
  <c r="C1627" i="2"/>
  <c r="O1640" i="1"/>
  <c r="J1626" i="2"/>
  <c r="S1639" i="1"/>
  <c r="O1625" i="2"/>
  <c r="D1639" i="1"/>
  <c r="C1625" i="2"/>
  <c r="O1638" i="1"/>
  <c r="I1624" i="2" s="1"/>
  <c r="E1663" i="5" s="1"/>
  <c r="J1624" i="2"/>
  <c r="S1637" i="1"/>
  <c r="O1623" i="2"/>
  <c r="D1637" i="1"/>
  <c r="C1623" i="2"/>
  <c r="O1636" i="1"/>
  <c r="J1622" i="2"/>
  <c r="S1635" i="1"/>
  <c r="O1621" i="2"/>
  <c r="D1635" i="1"/>
  <c r="C1621" i="2"/>
  <c r="O1634" i="1"/>
  <c r="J1620" i="2"/>
  <c r="S1633" i="1"/>
  <c r="O1619" i="2"/>
  <c r="D1633" i="1"/>
  <c r="C1619" i="2"/>
  <c r="O1632" i="1"/>
  <c r="I1618" i="2" s="1"/>
  <c r="E1657" i="5" s="1"/>
  <c r="J1618" i="2"/>
  <c r="S1631" i="1"/>
  <c r="O1617" i="2"/>
  <c r="D1631" i="1"/>
  <c r="C1617" i="2"/>
  <c r="O1630" i="1"/>
  <c r="I1616" i="2" s="1"/>
  <c r="E1655" i="5" s="1"/>
  <c r="J1616" i="2"/>
  <c r="S1629" i="1"/>
  <c r="O1615" i="2"/>
  <c r="D1629" i="1"/>
  <c r="C1615" i="2"/>
  <c r="O1628" i="1"/>
  <c r="J1614" i="2"/>
  <c r="S1627" i="1"/>
  <c r="O1613" i="2"/>
  <c r="D1627" i="1"/>
  <c r="C1613" i="2"/>
  <c r="O1626" i="1"/>
  <c r="J1612" i="2"/>
  <c r="S1625" i="1"/>
  <c r="O1611" i="2"/>
  <c r="D1625" i="1"/>
  <c r="C1611" i="2"/>
  <c r="O1624" i="1"/>
  <c r="J1610" i="2"/>
  <c r="S1623" i="1"/>
  <c r="O1609" i="2"/>
  <c r="D1623" i="1"/>
  <c r="C1609" i="2"/>
  <c r="O1622" i="1"/>
  <c r="I1608" i="2" s="1"/>
  <c r="E1647" i="5" s="1"/>
  <c r="J1608" i="2"/>
  <c r="S1621" i="1"/>
  <c r="O1607" i="2"/>
  <c r="D1621" i="1"/>
  <c r="C1607" i="2"/>
  <c r="O1620" i="1"/>
  <c r="J1606" i="2"/>
  <c r="S1619" i="1"/>
  <c r="O1605" i="2"/>
  <c r="D1619" i="1"/>
  <c r="C1605" i="2"/>
  <c r="O1618" i="1"/>
  <c r="J1604" i="2"/>
  <c r="S1617" i="1"/>
  <c r="O1603" i="2"/>
  <c r="D1617" i="1"/>
  <c r="C1603" i="2"/>
  <c r="O1616" i="1"/>
  <c r="I1602" i="2" s="1"/>
  <c r="E1641" i="5" s="1"/>
  <c r="J1602" i="2"/>
  <c r="S1615" i="1"/>
  <c r="O1601" i="2"/>
  <c r="D1615" i="1"/>
  <c r="C1601" i="2"/>
  <c r="O1614" i="1"/>
  <c r="I1600" i="2" s="1"/>
  <c r="E1639" i="5" s="1"/>
  <c r="J1600" i="2"/>
  <c r="S1613" i="1"/>
  <c r="O1599" i="2"/>
  <c r="D1613" i="1"/>
  <c r="C1599" i="2"/>
  <c r="O1612" i="1"/>
  <c r="J1598" i="2"/>
  <c r="S1611" i="1"/>
  <c r="O1597" i="2"/>
  <c r="D1611" i="1"/>
  <c r="C1597" i="2"/>
  <c r="O1610" i="1"/>
  <c r="J1596" i="2"/>
  <c r="S1609" i="1"/>
  <c r="O1595" i="2"/>
  <c r="D1609" i="1"/>
  <c r="C1595" i="2"/>
  <c r="O1608" i="1"/>
  <c r="J1594" i="2"/>
  <c r="S1607" i="1"/>
  <c r="O1593" i="2"/>
  <c r="D1607" i="1"/>
  <c r="C1593" i="2"/>
  <c r="O1606" i="1"/>
  <c r="I1592" i="2" s="1"/>
  <c r="E1631" i="5" s="1"/>
  <c r="J1592" i="2"/>
  <c r="S1605" i="1"/>
  <c r="O1591" i="2"/>
  <c r="D1605" i="1"/>
  <c r="C1591" i="2"/>
  <c r="O1604" i="1"/>
  <c r="J1590" i="2"/>
  <c r="S1603" i="1"/>
  <c r="O1589" i="2"/>
  <c r="D1603" i="1"/>
  <c r="C1589" i="2"/>
  <c r="O1602" i="1"/>
  <c r="J1588" i="2"/>
  <c r="S1601" i="1"/>
  <c r="O1587" i="2"/>
  <c r="D1601" i="1"/>
  <c r="C1587" i="2"/>
  <c r="O1600" i="1"/>
  <c r="I1586" i="2" s="1"/>
  <c r="E1625" i="5" s="1"/>
  <c r="J1586" i="2"/>
  <c r="S1599" i="1"/>
  <c r="O1585" i="2"/>
  <c r="D1599" i="1"/>
  <c r="C1585" i="2"/>
  <c r="O1598" i="1"/>
  <c r="I1584" i="2" s="1"/>
  <c r="E1623" i="5" s="1"/>
  <c r="J1584" i="2"/>
  <c r="S1597" i="1"/>
  <c r="O1583" i="2"/>
  <c r="D1597" i="1"/>
  <c r="C1583" i="2"/>
  <c r="O1596" i="1"/>
  <c r="J1582" i="2"/>
  <c r="S1595" i="1"/>
  <c r="O1581" i="2"/>
  <c r="D1595" i="1"/>
  <c r="C1581" i="2"/>
  <c r="O1594" i="1"/>
  <c r="J1580" i="2"/>
  <c r="S1593" i="1"/>
  <c r="O1579" i="2"/>
  <c r="D1593" i="1"/>
  <c r="C1579" i="2"/>
  <c r="O1592" i="1"/>
  <c r="J1578" i="2"/>
  <c r="S1591" i="1"/>
  <c r="O1577" i="2"/>
  <c r="D1591" i="1"/>
  <c r="C1577" i="2"/>
  <c r="O1590" i="1"/>
  <c r="I1576" i="2" s="1"/>
  <c r="E1615" i="5" s="1"/>
  <c r="J1576" i="2"/>
  <c r="S1589" i="1"/>
  <c r="O1575" i="2"/>
  <c r="D1589" i="1"/>
  <c r="C1575" i="2"/>
  <c r="O1588" i="1"/>
  <c r="J1574" i="2"/>
  <c r="S1587" i="1"/>
  <c r="O1573" i="2"/>
  <c r="D1587" i="1"/>
  <c r="C1573" i="2"/>
  <c r="O1586" i="1"/>
  <c r="J1572" i="2"/>
  <c r="S1585" i="1"/>
  <c r="O1571" i="2"/>
  <c r="D1585" i="1"/>
  <c r="C1571" i="2"/>
  <c r="O1584" i="1"/>
  <c r="J1570" i="2"/>
  <c r="S1583" i="1"/>
  <c r="O1569" i="2"/>
  <c r="D1583" i="1"/>
  <c r="C1569" i="2"/>
  <c r="O1582" i="1"/>
  <c r="I1568" i="2" s="1"/>
  <c r="E1607" i="5" s="1"/>
  <c r="J1568" i="2"/>
  <c r="S1581" i="1"/>
  <c r="O1567" i="2"/>
  <c r="D1581" i="1"/>
  <c r="C1567" i="2"/>
  <c r="O1580" i="1"/>
  <c r="J1566" i="2"/>
  <c r="S1579" i="1"/>
  <c r="O1565" i="2"/>
  <c r="D1579" i="1"/>
  <c r="C1565" i="2"/>
  <c r="O1578" i="1"/>
  <c r="J1564" i="2"/>
  <c r="S1577" i="1"/>
  <c r="O1563" i="2"/>
  <c r="D1577" i="1"/>
  <c r="C1563" i="2"/>
  <c r="O1576" i="1"/>
  <c r="I1562" i="2" s="1"/>
  <c r="E1601" i="5" s="1"/>
  <c r="J1562" i="2"/>
  <c r="S1575" i="1"/>
  <c r="O1561" i="2"/>
  <c r="D1575" i="1"/>
  <c r="C1561" i="2"/>
  <c r="O1574" i="1"/>
  <c r="I1560" i="2" s="1"/>
  <c r="E1599" i="5" s="1"/>
  <c r="J1560" i="2"/>
  <c r="S1573" i="1"/>
  <c r="O1559" i="2"/>
  <c r="D1573" i="1"/>
  <c r="C1559" i="2"/>
  <c r="O1572" i="1"/>
  <c r="J1558" i="2"/>
  <c r="S1571" i="1"/>
  <c r="O1557" i="2"/>
  <c r="D1571" i="1"/>
  <c r="C1557" i="2"/>
  <c r="O1570" i="1"/>
  <c r="J1556" i="2"/>
  <c r="S1569" i="1"/>
  <c r="O1555" i="2"/>
  <c r="D1569" i="1"/>
  <c r="C1555" i="2"/>
  <c r="O1568" i="1"/>
  <c r="I1554" i="2" s="1"/>
  <c r="E1593" i="5" s="1"/>
  <c r="J1554" i="2"/>
  <c r="S1567" i="1"/>
  <c r="O1553" i="2"/>
  <c r="D1567" i="1"/>
  <c r="C1553" i="2"/>
  <c r="O1566" i="1"/>
  <c r="I1552" i="2" s="1"/>
  <c r="E1591" i="5" s="1"/>
  <c r="J1552" i="2"/>
  <c r="S1565" i="1"/>
  <c r="O1551" i="2"/>
  <c r="D1565" i="1"/>
  <c r="C1551" i="2"/>
  <c r="O1564" i="1"/>
  <c r="J1550" i="2"/>
  <c r="S1563" i="1"/>
  <c r="O1549" i="2"/>
  <c r="D1563" i="1"/>
  <c r="C1549" i="2"/>
  <c r="O1562" i="1"/>
  <c r="J1548" i="2"/>
  <c r="S1561" i="1"/>
  <c r="O1547" i="2"/>
  <c r="D1561" i="1"/>
  <c r="C1547" i="2"/>
  <c r="O1560" i="1"/>
  <c r="J1546" i="2"/>
  <c r="S1559" i="1"/>
  <c r="O1545" i="2"/>
  <c r="D1559" i="1"/>
  <c r="C1545" i="2"/>
  <c r="O1558" i="1"/>
  <c r="I1544" i="2" s="1"/>
  <c r="E1583" i="5" s="1"/>
  <c r="J1544" i="2"/>
  <c r="S1557" i="1"/>
  <c r="O1543" i="2"/>
  <c r="D1557" i="1"/>
  <c r="C1543" i="2"/>
  <c r="O1556" i="1"/>
  <c r="J1542" i="2"/>
  <c r="S1555" i="1"/>
  <c r="O1541" i="2"/>
  <c r="D1555" i="1"/>
  <c r="C1541" i="2"/>
  <c r="O1554" i="1"/>
  <c r="J1540" i="2"/>
  <c r="S1553" i="1"/>
  <c r="O1539" i="2"/>
  <c r="D1553" i="1"/>
  <c r="C1539" i="2"/>
  <c r="O1552" i="1"/>
  <c r="I1538" i="2" s="1"/>
  <c r="E1577" i="5" s="1"/>
  <c r="J1538" i="2"/>
  <c r="S1551" i="1"/>
  <c r="O1537" i="2"/>
  <c r="D1551" i="1"/>
  <c r="C1537" i="2"/>
  <c r="O1550" i="1"/>
  <c r="I1536" i="2" s="1"/>
  <c r="E1575" i="5" s="1"/>
  <c r="J1536" i="2"/>
  <c r="S1549" i="1"/>
  <c r="O1535" i="2"/>
  <c r="D1549" i="1"/>
  <c r="C1535" i="2"/>
  <c r="O1548" i="1"/>
  <c r="J1534" i="2"/>
  <c r="S1547" i="1"/>
  <c r="O1533" i="2"/>
  <c r="D1547" i="1"/>
  <c r="C1533" i="2"/>
  <c r="O1546" i="1"/>
  <c r="J1532" i="2"/>
  <c r="S1545" i="1"/>
  <c r="O1531" i="2"/>
  <c r="D1545" i="1"/>
  <c r="C1531" i="2"/>
  <c r="O1544" i="1"/>
  <c r="J1530" i="2"/>
  <c r="S1543" i="1"/>
  <c r="O1529" i="2"/>
  <c r="D1543" i="1"/>
  <c r="C1529" i="2"/>
  <c r="O1542" i="1"/>
  <c r="I1528" i="2" s="1"/>
  <c r="E1567" i="5" s="1"/>
  <c r="J1528" i="2"/>
  <c r="S1541" i="1"/>
  <c r="O1527" i="2"/>
  <c r="D1541" i="1"/>
  <c r="C1527" i="2"/>
  <c r="O1540" i="1"/>
  <c r="J1526" i="2"/>
  <c r="S1539" i="1"/>
  <c r="O1525" i="2"/>
  <c r="D1539" i="1"/>
  <c r="C1525" i="2"/>
  <c r="O1538" i="1"/>
  <c r="I1524" i="2" s="1"/>
  <c r="E1563" i="5" s="1"/>
  <c r="J1524" i="2"/>
  <c r="S1537" i="1"/>
  <c r="O1523" i="2"/>
  <c r="D1537" i="1"/>
  <c r="C1523" i="2"/>
  <c r="O1536" i="1"/>
  <c r="I1522" i="2" s="1"/>
  <c r="E1561" i="5" s="1"/>
  <c r="J1522" i="2"/>
  <c r="S1535" i="1"/>
  <c r="O1521" i="2"/>
  <c r="D1535" i="1"/>
  <c r="C1521" i="2"/>
  <c r="O1534" i="1"/>
  <c r="I1520" i="2" s="1"/>
  <c r="E1559" i="5" s="1"/>
  <c r="J1520" i="2"/>
  <c r="S1533" i="1"/>
  <c r="O1519" i="2"/>
  <c r="D1533" i="1"/>
  <c r="C1519" i="2"/>
  <c r="O1532" i="1"/>
  <c r="J1518" i="2"/>
  <c r="S1531" i="1"/>
  <c r="O1517" i="2"/>
  <c r="D1531" i="1"/>
  <c r="C1517" i="2"/>
  <c r="O1530" i="1"/>
  <c r="I1516" i="2" s="1"/>
  <c r="E1555" i="5" s="1"/>
  <c r="J1516" i="2"/>
  <c r="S1529" i="1"/>
  <c r="O1515" i="2"/>
  <c r="D1529" i="1"/>
  <c r="C1515" i="2"/>
  <c r="O1528" i="1"/>
  <c r="J1514" i="2"/>
  <c r="S1527" i="1"/>
  <c r="O1513" i="2"/>
  <c r="D1527" i="1"/>
  <c r="C1513" i="2"/>
  <c r="O1526" i="1"/>
  <c r="I1512" i="2" s="1"/>
  <c r="E1551" i="5" s="1"/>
  <c r="J1512" i="2"/>
  <c r="S1525" i="1"/>
  <c r="O1511" i="2"/>
  <c r="D1525" i="1"/>
  <c r="C1511" i="2"/>
  <c r="O1524" i="1"/>
  <c r="J1510" i="2"/>
  <c r="S1523" i="1"/>
  <c r="O1509" i="2"/>
  <c r="D1523" i="1"/>
  <c r="C1509" i="2"/>
  <c r="O1522" i="1"/>
  <c r="I1508" i="2" s="1"/>
  <c r="E1547" i="5" s="1"/>
  <c r="J1508" i="2"/>
  <c r="S1521" i="1"/>
  <c r="O1507" i="2"/>
  <c r="D1521" i="1"/>
  <c r="C1507" i="2"/>
  <c r="O1520" i="1"/>
  <c r="I1506" i="2" s="1"/>
  <c r="E1545" i="5" s="1"/>
  <c r="J1506" i="2"/>
  <c r="S1519" i="1"/>
  <c r="O1505" i="2"/>
  <c r="D1519" i="1"/>
  <c r="C1505" i="2"/>
  <c r="O1518" i="1"/>
  <c r="I1504" i="2" s="1"/>
  <c r="E1543" i="5" s="1"/>
  <c r="J1504" i="2"/>
  <c r="S1517" i="1"/>
  <c r="O1503" i="2"/>
  <c r="D1517" i="1"/>
  <c r="C1503" i="2"/>
  <c r="O1516" i="1"/>
  <c r="J1502" i="2"/>
  <c r="S1515" i="1"/>
  <c r="O1501" i="2"/>
  <c r="D1515" i="1"/>
  <c r="C1501" i="2"/>
  <c r="O1514" i="1"/>
  <c r="I1500" i="2" s="1"/>
  <c r="E1539" i="5" s="1"/>
  <c r="J1500" i="2"/>
  <c r="S1513" i="1"/>
  <c r="O1499" i="2"/>
  <c r="D1513" i="1"/>
  <c r="C1499" i="2"/>
  <c r="O1512" i="1"/>
  <c r="J1498" i="2"/>
  <c r="S1511" i="1"/>
  <c r="O1497" i="2"/>
  <c r="D1511" i="1"/>
  <c r="C1497" i="2"/>
  <c r="O1510" i="1"/>
  <c r="I1496" i="2" s="1"/>
  <c r="E1535" i="5" s="1"/>
  <c r="J1496" i="2"/>
  <c r="S1509" i="1"/>
  <c r="O1495" i="2"/>
  <c r="D1509" i="1"/>
  <c r="C1495" i="2"/>
  <c r="O1508" i="1"/>
  <c r="J1494" i="2"/>
  <c r="S1507" i="1"/>
  <c r="O1493" i="2"/>
  <c r="D1507" i="1"/>
  <c r="C1493" i="2"/>
  <c r="O1506" i="1"/>
  <c r="I1492" i="2" s="1"/>
  <c r="E1531" i="5" s="1"/>
  <c r="J1492" i="2"/>
  <c r="S1505" i="1"/>
  <c r="O1491" i="2"/>
  <c r="D1505" i="1"/>
  <c r="C1491" i="2"/>
  <c r="O1504" i="1"/>
  <c r="I1490" i="2" s="1"/>
  <c r="E1529" i="5" s="1"/>
  <c r="J1490" i="2"/>
  <c r="S1503" i="1"/>
  <c r="O1489" i="2"/>
  <c r="D1503" i="1"/>
  <c r="C1489" i="2"/>
  <c r="O1502" i="1"/>
  <c r="I1488" i="2" s="1"/>
  <c r="E1527" i="5" s="1"/>
  <c r="J1488" i="2"/>
  <c r="S1501" i="1"/>
  <c r="O1487" i="2"/>
  <c r="D1501" i="1"/>
  <c r="C1487" i="2"/>
  <c r="O1500" i="1"/>
  <c r="J1486" i="2"/>
  <c r="S1499" i="1"/>
  <c r="O1485" i="2"/>
  <c r="D1499" i="1"/>
  <c r="C1485" i="2"/>
  <c r="O1498" i="1"/>
  <c r="I1484" i="2" s="1"/>
  <c r="E1523" i="5" s="1"/>
  <c r="J1484" i="2"/>
  <c r="S1497" i="1"/>
  <c r="O1483" i="2"/>
  <c r="D1497" i="1"/>
  <c r="C1483" i="2"/>
  <c r="O1496" i="1"/>
  <c r="J1482" i="2"/>
  <c r="S1495" i="1"/>
  <c r="O1481" i="2"/>
  <c r="D1495" i="1"/>
  <c r="C1481" i="2"/>
  <c r="O1494" i="1"/>
  <c r="I1480" i="2" s="1"/>
  <c r="E1519" i="5" s="1"/>
  <c r="J1480" i="2"/>
  <c r="S1493" i="1"/>
  <c r="O1479" i="2"/>
  <c r="D1493" i="1"/>
  <c r="C1479" i="2"/>
  <c r="O1492" i="1"/>
  <c r="J1478" i="2"/>
  <c r="S1491" i="1"/>
  <c r="O1477" i="2"/>
  <c r="D1491" i="1"/>
  <c r="C1477" i="2"/>
  <c r="O1490" i="1"/>
  <c r="I1476" i="2" s="1"/>
  <c r="E1515" i="5" s="1"/>
  <c r="J1476" i="2"/>
  <c r="S1489" i="1"/>
  <c r="O1475" i="2"/>
  <c r="D1489" i="1"/>
  <c r="C1475" i="2"/>
  <c r="O1488" i="1"/>
  <c r="I1474" i="2" s="1"/>
  <c r="E1513" i="5" s="1"/>
  <c r="J1474" i="2"/>
  <c r="S1487" i="1"/>
  <c r="O1473" i="2"/>
  <c r="D1487" i="1"/>
  <c r="C1473" i="2"/>
  <c r="O1486" i="1"/>
  <c r="I1472" i="2" s="1"/>
  <c r="E1511" i="5" s="1"/>
  <c r="J1472" i="2"/>
  <c r="S1485" i="1"/>
  <c r="O1471" i="2"/>
  <c r="D1485" i="1"/>
  <c r="C1471" i="2"/>
  <c r="O1484" i="1"/>
  <c r="J1470" i="2"/>
  <c r="S1483" i="1"/>
  <c r="O1469" i="2"/>
  <c r="D1483" i="1"/>
  <c r="C1469" i="2"/>
  <c r="O1482" i="1"/>
  <c r="I1468" i="2" s="1"/>
  <c r="E1507" i="5" s="1"/>
  <c r="J1468" i="2"/>
  <c r="S1481" i="1"/>
  <c r="O1467" i="2"/>
  <c r="D1481" i="1"/>
  <c r="C1467" i="2"/>
  <c r="O1480" i="1"/>
  <c r="I1466" i="2" s="1"/>
  <c r="E1505" i="5" s="1"/>
  <c r="J1466" i="2"/>
  <c r="S1479" i="1"/>
  <c r="O1465" i="2"/>
  <c r="D1479" i="1"/>
  <c r="C1465" i="2"/>
  <c r="O1478" i="1"/>
  <c r="I1464" i="2" s="1"/>
  <c r="E1503" i="5" s="1"/>
  <c r="J1464" i="2"/>
  <c r="S1477" i="1"/>
  <c r="O1463" i="2"/>
  <c r="D1477" i="1"/>
  <c r="C1463" i="2"/>
  <c r="O1476" i="1"/>
  <c r="J1462" i="2"/>
  <c r="S1475" i="1"/>
  <c r="O1461" i="2"/>
  <c r="D1475" i="1"/>
  <c r="C1461" i="2"/>
  <c r="O1474" i="1"/>
  <c r="I1460" i="2" s="1"/>
  <c r="E1499" i="5" s="1"/>
  <c r="J1460" i="2"/>
  <c r="S1473" i="1"/>
  <c r="O1459" i="2"/>
  <c r="D1473" i="1"/>
  <c r="C1459" i="2"/>
  <c r="O1472" i="1"/>
  <c r="I1458" i="2" s="1"/>
  <c r="E1497" i="5" s="1"/>
  <c r="J1458" i="2"/>
  <c r="S1471" i="1"/>
  <c r="O1457" i="2"/>
  <c r="D1471" i="1"/>
  <c r="C1457" i="2"/>
  <c r="O1470" i="1"/>
  <c r="I1456" i="2" s="1"/>
  <c r="E1495" i="5" s="1"/>
  <c r="J1456" i="2"/>
  <c r="S1469" i="1"/>
  <c r="O1455" i="2"/>
  <c r="D1469" i="1"/>
  <c r="C1455" i="2"/>
  <c r="O1468" i="1"/>
  <c r="J1454" i="2"/>
  <c r="S1467" i="1"/>
  <c r="O1453" i="2"/>
  <c r="D1467" i="1"/>
  <c r="C1453" i="2"/>
  <c r="O1466" i="1"/>
  <c r="I1452" i="2" s="1"/>
  <c r="E1491" i="5" s="1"/>
  <c r="J1452" i="2"/>
  <c r="S1465" i="1"/>
  <c r="O1451" i="2"/>
  <c r="D1465" i="1"/>
  <c r="C1451" i="2"/>
  <c r="O1464" i="1"/>
  <c r="I1450" i="2" s="1"/>
  <c r="E1489" i="5" s="1"/>
  <c r="J1450" i="2"/>
  <c r="S1463" i="1"/>
  <c r="O1449" i="2"/>
  <c r="D1463" i="1"/>
  <c r="C1449" i="2"/>
  <c r="O1462" i="1"/>
  <c r="I1448" i="2" s="1"/>
  <c r="E1487" i="5" s="1"/>
  <c r="J1448" i="2"/>
  <c r="S1461" i="1"/>
  <c r="O1447" i="2"/>
  <c r="D1461" i="1"/>
  <c r="C1447" i="2"/>
  <c r="O1460" i="1"/>
  <c r="J1446" i="2"/>
  <c r="S1459" i="1"/>
  <c r="O1445" i="2"/>
  <c r="D1459" i="1"/>
  <c r="C1445" i="2"/>
  <c r="O1458" i="1"/>
  <c r="I1444" i="2" s="1"/>
  <c r="E1483" i="5" s="1"/>
  <c r="J1444" i="2"/>
  <c r="S1457" i="1"/>
  <c r="O1443" i="2"/>
  <c r="D1457" i="1"/>
  <c r="C1443" i="2"/>
  <c r="O1456" i="1"/>
  <c r="I1442" i="2" s="1"/>
  <c r="E1481" i="5" s="1"/>
  <c r="J1442" i="2"/>
  <c r="S1455" i="1"/>
  <c r="O1441" i="2"/>
  <c r="D1455" i="1"/>
  <c r="C1441" i="2"/>
  <c r="O1454" i="1"/>
  <c r="I1440" i="2" s="1"/>
  <c r="E1479" i="5" s="1"/>
  <c r="J1440" i="2"/>
  <c r="S1453" i="1"/>
  <c r="O1439" i="2"/>
  <c r="D1453" i="1"/>
  <c r="C1439" i="2"/>
  <c r="O1452" i="1"/>
  <c r="J1438" i="2"/>
  <c r="S1451" i="1"/>
  <c r="O1437" i="2"/>
  <c r="D1451" i="1"/>
  <c r="C1437" i="2"/>
  <c r="O1450" i="1"/>
  <c r="I1436" i="2" s="1"/>
  <c r="E1475" i="5" s="1"/>
  <c r="J1436" i="2"/>
  <c r="S1449" i="1"/>
  <c r="O1435" i="2"/>
  <c r="D1449" i="1"/>
  <c r="C1435" i="2"/>
  <c r="O1448" i="1"/>
  <c r="J1434" i="2"/>
  <c r="S1447" i="1"/>
  <c r="O1433" i="2"/>
  <c r="D1447" i="1"/>
  <c r="C1433" i="2"/>
  <c r="O1446" i="1"/>
  <c r="I1432" i="2" s="1"/>
  <c r="E1471" i="5" s="1"/>
  <c r="J1432" i="2"/>
  <c r="S1445" i="1"/>
  <c r="O1431" i="2"/>
  <c r="D1445" i="1"/>
  <c r="C1431" i="2"/>
  <c r="O1444" i="1"/>
  <c r="J1430" i="2"/>
  <c r="S1443" i="1"/>
  <c r="O1429" i="2"/>
  <c r="D1443" i="1"/>
  <c r="C1429" i="2"/>
  <c r="O1442" i="1"/>
  <c r="I1428" i="2" s="1"/>
  <c r="E1467" i="5" s="1"/>
  <c r="J1428" i="2"/>
  <c r="S1441" i="1"/>
  <c r="O1427" i="2"/>
  <c r="D1441" i="1"/>
  <c r="C1427" i="2"/>
  <c r="O1440" i="1"/>
  <c r="I1426" i="2" s="1"/>
  <c r="E1465" i="5" s="1"/>
  <c r="J1426" i="2"/>
  <c r="S1439" i="1"/>
  <c r="O1425" i="2"/>
  <c r="D1439" i="1"/>
  <c r="C1425" i="2"/>
  <c r="O1438" i="1"/>
  <c r="I1424" i="2" s="1"/>
  <c r="E1463" i="5" s="1"/>
  <c r="J1424" i="2"/>
  <c r="S1437" i="1"/>
  <c r="O1423" i="2"/>
  <c r="D1437" i="1"/>
  <c r="C1423" i="2"/>
  <c r="O1436" i="1"/>
  <c r="J1422" i="2"/>
  <c r="S1435" i="1"/>
  <c r="O1421" i="2"/>
  <c r="D1435" i="1"/>
  <c r="C1421" i="2"/>
  <c r="O1434" i="1"/>
  <c r="I1420" i="2" s="1"/>
  <c r="E1459" i="5" s="1"/>
  <c r="J1420" i="2"/>
  <c r="S1433" i="1"/>
  <c r="O1419" i="2"/>
  <c r="D1433" i="1"/>
  <c r="C1419" i="2"/>
  <c r="O1432" i="1"/>
  <c r="I1418" i="2" s="1"/>
  <c r="E1457" i="5" s="1"/>
  <c r="J1418" i="2"/>
  <c r="S1431" i="1"/>
  <c r="O1417" i="2"/>
  <c r="D1431" i="1"/>
  <c r="C1417" i="2"/>
  <c r="O1430" i="1"/>
  <c r="I1416" i="2" s="1"/>
  <c r="E1455" i="5" s="1"/>
  <c r="J1416" i="2"/>
  <c r="S1429" i="1"/>
  <c r="O1415" i="2"/>
  <c r="D1429" i="1"/>
  <c r="C1415" i="2"/>
  <c r="O1428" i="1"/>
  <c r="J1414" i="2"/>
  <c r="S1427" i="1"/>
  <c r="O1413" i="2"/>
  <c r="D1427" i="1"/>
  <c r="C1413" i="2"/>
  <c r="O1426" i="1"/>
  <c r="I1412" i="2" s="1"/>
  <c r="E1451" i="5" s="1"/>
  <c r="J1412" i="2"/>
  <c r="S1425" i="1"/>
  <c r="O1411" i="2"/>
  <c r="D1425" i="1"/>
  <c r="C1411" i="2"/>
  <c r="O1424" i="1"/>
  <c r="I1410" i="2" s="1"/>
  <c r="E1449" i="5" s="1"/>
  <c r="J1410" i="2"/>
  <c r="S1423" i="1"/>
  <c r="O1409" i="2"/>
  <c r="D1423" i="1"/>
  <c r="C1409" i="2"/>
  <c r="O1422" i="1"/>
  <c r="I1408" i="2" s="1"/>
  <c r="E1447" i="5" s="1"/>
  <c r="J1408" i="2"/>
  <c r="S1421" i="1"/>
  <c r="O1407" i="2"/>
  <c r="D1421" i="1"/>
  <c r="C1407" i="2"/>
  <c r="O1420" i="1"/>
  <c r="J1406" i="2"/>
  <c r="S1419" i="1"/>
  <c r="O1405" i="2"/>
  <c r="D1419" i="1"/>
  <c r="C1405" i="2"/>
  <c r="O1418" i="1"/>
  <c r="I1404" i="2" s="1"/>
  <c r="E1443" i="5" s="1"/>
  <c r="J1404" i="2"/>
  <c r="S1417" i="1"/>
  <c r="O1403" i="2"/>
  <c r="D1417" i="1"/>
  <c r="C1403" i="2"/>
  <c r="O1416" i="1"/>
  <c r="I1402" i="2" s="1"/>
  <c r="E1441" i="5" s="1"/>
  <c r="J1402" i="2"/>
  <c r="S1415" i="1"/>
  <c r="O1401" i="2"/>
  <c r="D1415" i="1"/>
  <c r="C1401" i="2"/>
  <c r="O1414" i="1"/>
  <c r="I1400" i="2" s="1"/>
  <c r="E1439" i="5" s="1"/>
  <c r="J1400" i="2"/>
  <c r="S1413" i="1"/>
  <c r="O1399" i="2"/>
  <c r="D1413" i="1"/>
  <c r="C1399" i="2"/>
  <c r="O1412" i="1"/>
  <c r="J1398" i="2"/>
  <c r="S1411" i="1"/>
  <c r="O1397" i="2"/>
  <c r="D1411" i="1"/>
  <c r="C1397" i="2"/>
  <c r="O1410" i="1"/>
  <c r="I1396" i="2" s="1"/>
  <c r="E1435" i="5" s="1"/>
  <c r="J1396" i="2"/>
  <c r="S1409" i="1"/>
  <c r="O1395" i="2"/>
  <c r="D1409" i="1"/>
  <c r="C1395" i="2"/>
  <c r="O1408" i="1"/>
  <c r="I1394" i="2" s="1"/>
  <c r="E1433" i="5" s="1"/>
  <c r="J1394" i="2"/>
  <c r="S1407" i="1"/>
  <c r="O1393" i="2"/>
  <c r="D1407" i="1"/>
  <c r="C1393" i="2"/>
  <c r="O1406" i="1"/>
  <c r="I1392" i="2" s="1"/>
  <c r="E1431" i="5" s="1"/>
  <c r="J1392" i="2"/>
  <c r="S1405" i="1"/>
  <c r="O1391" i="2"/>
  <c r="D1405" i="1"/>
  <c r="C1391" i="2"/>
  <c r="O1404" i="1"/>
  <c r="J1390" i="2"/>
  <c r="S1403" i="1"/>
  <c r="O1389" i="2"/>
  <c r="D1403" i="1"/>
  <c r="C1389" i="2"/>
  <c r="O1402" i="1"/>
  <c r="I1388" i="2" s="1"/>
  <c r="E1427" i="5" s="1"/>
  <c r="J1388" i="2"/>
  <c r="S1401" i="1"/>
  <c r="O1387" i="2"/>
  <c r="D1401" i="1"/>
  <c r="C1387" i="2"/>
  <c r="O1400" i="1"/>
  <c r="J1386" i="2"/>
  <c r="S1399" i="1"/>
  <c r="O1385" i="2"/>
  <c r="D1399" i="1"/>
  <c r="C1385" i="2"/>
  <c r="O1398" i="1"/>
  <c r="I1384" i="2" s="1"/>
  <c r="E1423" i="5" s="1"/>
  <c r="J1384" i="2"/>
  <c r="S1397" i="1"/>
  <c r="O1383" i="2"/>
  <c r="D1397" i="1"/>
  <c r="C1383" i="2"/>
  <c r="O1396" i="1"/>
  <c r="J1382" i="2"/>
  <c r="S1395" i="1"/>
  <c r="O1381" i="2"/>
  <c r="D1395" i="1"/>
  <c r="C1381" i="2"/>
  <c r="O1394" i="1"/>
  <c r="I1380" i="2" s="1"/>
  <c r="E1419" i="5" s="1"/>
  <c r="J1380" i="2"/>
  <c r="S1393" i="1"/>
  <c r="O1379" i="2"/>
  <c r="D1393" i="1"/>
  <c r="C1379" i="2"/>
  <c r="S1391" i="1"/>
  <c r="O1377" i="2"/>
  <c r="D1391" i="1"/>
  <c r="C1377" i="2"/>
  <c r="S1389" i="1"/>
  <c r="O1375" i="2"/>
  <c r="D1389" i="1"/>
  <c r="C1375" i="2"/>
  <c r="S1387" i="1"/>
  <c r="O1373" i="2"/>
  <c r="D1387" i="1"/>
  <c r="C1373" i="2"/>
  <c r="S1385" i="1"/>
  <c r="O1371" i="2"/>
  <c r="D1385" i="1"/>
  <c r="C1371" i="2"/>
  <c r="S1383" i="1"/>
  <c r="O1369" i="2"/>
  <c r="D1383" i="1"/>
  <c r="C1369" i="2"/>
  <c r="S1381" i="1"/>
  <c r="O1367" i="2"/>
  <c r="D1381" i="1"/>
  <c r="C1367" i="2"/>
  <c r="S1379" i="1"/>
  <c r="O1365" i="2"/>
  <c r="D1379" i="1"/>
  <c r="C1365" i="2"/>
  <c r="S1377" i="1"/>
  <c r="O1363" i="2"/>
  <c r="D1377" i="1"/>
  <c r="C1363" i="2"/>
  <c r="S1375" i="1"/>
  <c r="O1361" i="2"/>
  <c r="D1375" i="1"/>
  <c r="C1361" i="2"/>
  <c r="S1373" i="1"/>
  <c r="O1359" i="2"/>
  <c r="D1373" i="1"/>
  <c r="C1359" i="2"/>
  <c r="S1371" i="1"/>
  <c r="O1357" i="2"/>
  <c r="D1371" i="1"/>
  <c r="C1357" i="2"/>
  <c r="S1369" i="1"/>
  <c r="O1355" i="2"/>
  <c r="D1369" i="1"/>
  <c r="C1355" i="2"/>
  <c r="S1367" i="1"/>
  <c r="O1353" i="2"/>
  <c r="D1367" i="1"/>
  <c r="C1353" i="2"/>
  <c r="S1365" i="1"/>
  <c r="O1351" i="2"/>
  <c r="D1365" i="1"/>
  <c r="C1351" i="2"/>
  <c r="S1363" i="1"/>
  <c r="O1349" i="2"/>
  <c r="D1363" i="1"/>
  <c r="C1349" i="2"/>
  <c r="S1361" i="1"/>
  <c r="O1347" i="2"/>
  <c r="D1361" i="1"/>
  <c r="C1347" i="2"/>
  <c r="S1359" i="1"/>
  <c r="O1345" i="2"/>
  <c r="D1359" i="1"/>
  <c r="C1345" i="2"/>
  <c r="S1357" i="1"/>
  <c r="O1343" i="2"/>
  <c r="D1357" i="1"/>
  <c r="C1343" i="2"/>
  <c r="S1355" i="1"/>
  <c r="O1341" i="2"/>
  <c r="D1355" i="1"/>
  <c r="C1341" i="2"/>
  <c r="O1354" i="1"/>
  <c r="J1340" i="2"/>
  <c r="S1353" i="1"/>
  <c r="O1339" i="2"/>
  <c r="D1353" i="1"/>
  <c r="C1339" i="2"/>
  <c r="O1352" i="1"/>
  <c r="I1338" i="2" s="1"/>
  <c r="E1377" i="5" s="1"/>
  <c r="J1338" i="2"/>
  <c r="S1351" i="1"/>
  <c r="O1337" i="2"/>
  <c r="D1351" i="1"/>
  <c r="C1337" i="2"/>
  <c r="O1350" i="1"/>
  <c r="J1336" i="2"/>
  <c r="S1349" i="1"/>
  <c r="O1335" i="2"/>
  <c r="D1349" i="1"/>
  <c r="C1335" i="2"/>
  <c r="O1348" i="1"/>
  <c r="I1334" i="2" s="1"/>
  <c r="E1373" i="5" s="1"/>
  <c r="J1334" i="2"/>
  <c r="S1347" i="1"/>
  <c r="O1333" i="2"/>
  <c r="D1347" i="1"/>
  <c r="C1333" i="2"/>
  <c r="O1346" i="1"/>
  <c r="J1332" i="2"/>
  <c r="S1345" i="1"/>
  <c r="O1331" i="2"/>
  <c r="D1345" i="1"/>
  <c r="C1331" i="2"/>
  <c r="O1344" i="1"/>
  <c r="J1330" i="2"/>
  <c r="S1343" i="1"/>
  <c r="O1329" i="2"/>
  <c r="D1343" i="1"/>
  <c r="C1329" i="2"/>
  <c r="O1342" i="1"/>
  <c r="J1328" i="2"/>
  <c r="S1341" i="1"/>
  <c r="O1327" i="2"/>
  <c r="D1341" i="1"/>
  <c r="C1327" i="2"/>
  <c r="O1340" i="1"/>
  <c r="J1326" i="2"/>
  <c r="S1339" i="1"/>
  <c r="O1325" i="2"/>
  <c r="D1339" i="1"/>
  <c r="C1325" i="2"/>
  <c r="O1338" i="1"/>
  <c r="J1324" i="2"/>
  <c r="S1337" i="1"/>
  <c r="O1323" i="2"/>
  <c r="D1337" i="1"/>
  <c r="C1323" i="2"/>
  <c r="O1336" i="1"/>
  <c r="I1322" i="2" s="1"/>
  <c r="E1361" i="5" s="1"/>
  <c r="J1322" i="2"/>
  <c r="S1335" i="1"/>
  <c r="O1321" i="2"/>
  <c r="D1335" i="1"/>
  <c r="C1321" i="2"/>
  <c r="O1334" i="1"/>
  <c r="J1320" i="2"/>
  <c r="S1333" i="1"/>
  <c r="O1319" i="2"/>
  <c r="D1333" i="1"/>
  <c r="C1319" i="2"/>
  <c r="O1332" i="1"/>
  <c r="I1318" i="2" s="1"/>
  <c r="E1357" i="5" s="1"/>
  <c r="J1318" i="2"/>
  <c r="S1331" i="1"/>
  <c r="O1317" i="2"/>
  <c r="D1331" i="1"/>
  <c r="C1317" i="2"/>
  <c r="O1330" i="1"/>
  <c r="J1316" i="2"/>
  <c r="S1329" i="1"/>
  <c r="O1315" i="2"/>
  <c r="D1329" i="1"/>
  <c r="C1315" i="2"/>
  <c r="O1328" i="1"/>
  <c r="J1314" i="2"/>
  <c r="S1327" i="1"/>
  <c r="O1313" i="2"/>
  <c r="D1327" i="1"/>
  <c r="C1313" i="2"/>
  <c r="O1326" i="1"/>
  <c r="J1312" i="2"/>
  <c r="S1325" i="1"/>
  <c r="O1311" i="2"/>
  <c r="D1325" i="1"/>
  <c r="C1311" i="2"/>
  <c r="O1324" i="1"/>
  <c r="J1310" i="2"/>
  <c r="S1323" i="1"/>
  <c r="O1309" i="2"/>
  <c r="D1323" i="1"/>
  <c r="C1309" i="2"/>
  <c r="O1322" i="1"/>
  <c r="J1308" i="2"/>
  <c r="S1321" i="1"/>
  <c r="O1307" i="2"/>
  <c r="D1321" i="1"/>
  <c r="C1307" i="2"/>
  <c r="O1320" i="1"/>
  <c r="J1306" i="2"/>
  <c r="S1319" i="1"/>
  <c r="O1305" i="2"/>
  <c r="D1319" i="1"/>
  <c r="C1305" i="2"/>
  <c r="O1318" i="1"/>
  <c r="J1304" i="2"/>
  <c r="S1317" i="1"/>
  <c r="O1303" i="2"/>
  <c r="D1317" i="1"/>
  <c r="C1303" i="2"/>
  <c r="O1316" i="1"/>
  <c r="I1302" i="2" s="1"/>
  <c r="E1341" i="5" s="1"/>
  <c r="J1302" i="2"/>
  <c r="S1315" i="1"/>
  <c r="O1301" i="2"/>
  <c r="D1315" i="1"/>
  <c r="C1301" i="2"/>
  <c r="O1314" i="1"/>
  <c r="J1300" i="2"/>
  <c r="S1313" i="1"/>
  <c r="O1299" i="2"/>
  <c r="D1313" i="1"/>
  <c r="C1299" i="2"/>
  <c r="O1312" i="1"/>
  <c r="J1298" i="2"/>
  <c r="S1311" i="1"/>
  <c r="O1297" i="2"/>
  <c r="D1311" i="1"/>
  <c r="C1297" i="2"/>
  <c r="O1310" i="1"/>
  <c r="J1296" i="2"/>
  <c r="S1309" i="1"/>
  <c r="O1295" i="2"/>
  <c r="D1309" i="1"/>
  <c r="C1295" i="2"/>
  <c r="O1308" i="1"/>
  <c r="J1294" i="2"/>
  <c r="S1307" i="1"/>
  <c r="O1293" i="2"/>
  <c r="D1307" i="1"/>
  <c r="C1293" i="2"/>
  <c r="O1306" i="1"/>
  <c r="J1292" i="2"/>
  <c r="S1305" i="1"/>
  <c r="O1291" i="2"/>
  <c r="D1305" i="1"/>
  <c r="C1291" i="2"/>
  <c r="O1304" i="1"/>
  <c r="J1290" i="2"/>
  <c r="S1303" i="1"/>
  <c r="O1289" i="2"/>
  <c r="D1303" i="1"/>
  <c r="C1289" i="2"/>
  <c r="O1302" i="1"/>
  <c r="J1288" i="2"/>
  <c r="S1301" i="1"/>
  <c r="O1287" i="2"/>
  <c r="D1301" i="1"/>
  <c r="C1287" i="2"/>
  <c r="O1300" i="1"/>
  <c r="I1286" i="2" s="1"/>
  <c r="E1325" i="5" s="1"/>
  <c r="J1286" i="2"/>
  <c r="S1299" i="1"/>
  <c r="O1285" i="2"/>
  <c r="D1299" i="1"/>
  <c r="C1285" i="2"/>
  <c r="O1298" i="1"/>
  <c r="J1284" i="2"/>
  <c r="S1297" i="1"/>
  <c r="O1283" i="2"/>
  <c r="D1297" i="1"/>
  <c r="C1283" i="2"/>
  <c r="O1296" i="1"/>
  <c r="J1282" i="2"/>
  <c r="S1295" i="1"/>
  <c r="O1281" i="2"/>
  <c r="D1295" i="1"/>
  <c r="C1281" i="2"/>
  <c r="O1294" i="1"/>
  <c r="J1280" i="2"/>
  <c r="S1293" i="1"/>
  <c r="O1279" i="2"/>
  <c r="D1293" i="1"/>
  <c r="C1279" i="2"/>
  <c r="O1292" i="1"/>
  <c r="J1278" i="2"/>
  <c r="S1291" i="1"/>
  <c r="O1277" i="2"/>
  <c r="D1291" i="1"/>
  <c r="C1277" i="2"/>
  <c r="O1290" i="1"/>
  <c r="J1276" i="2"/>
  <c r="S1289" i="1"/>
  <c r="O1275" i="2"/>
  <c r="D1289" i="1"/>
  <c r="C1275" i="2"/>
  <c r="O1288" i="1"/>
  <c r="I1274" i="2" s="1"/>
  <c r="E1313" i="5" s="1"/>
  <c r="J1274" i="2"/>
  <c r="S1287" i="1"/>
  <c r="O1273" i="2"/>
  <c r="D1287" i="1"/>
  <c r="C1273" i="2"/>
  <c r="O1286" i="1"/>
  <c r="J1272" i="2"/>
  <c r="S1285" i="1"/>
  <c r="O1271" i="2"/>
  <c r="D1285" i="1"/>
  <c r="C1271" i="2"/>
  <c r="O1284" i="1"/>
  <c r="I1270" i="2" s="1"/>
  <c r="E1309" i="5" s="1"/>
  <c r="J1270" i="2"/>
  <c r="S1283" i="1"/>
  <c r="O1269" i="2"/>
  <c r="D1283" i="1"/>
  <c r="C1269" i="2"/>
  <c r="O1282" i="1"/>
  <c r="J1268" i="2"/>
  <c r="S1281" i="1"/>
  <c r="O1267" i="2"/>
  <c r="D1281" i="1"/>
  <c r="C1267" i="2"/>
  <c r="O1280" i="1"/>
  <c r="J1266" i="2"/>
  <c r="S1279" i="1"/>
  <c r="O1265" i="2"/>
  <c r="D1279" i="1"/>
  <c r="C1265" i="2"/>
  <c r="O1278" i="1"/>
  <c r="J1264" i="2"/>
  <c r="S1277" i="1"/>
  <c r="O1263" i="2"/>
  <c r="D1277" i="1"/>
  <c r="C1263" i="2"/>
  <c r="O1276" i="1"/>
  <c r="J1262" i="2"/>
  <c r="S1275" i="1"/>
  <c r="O1261" i="2"/>
  <c r="D1275" i="1"/>
  <c r="C1261" i="2"/>
  <c r="O1274" i="1"/>
  <c r="J1260" i="2"/>
  <c r="S1273" i="1"/>
  <c r="O1259" i="2"/>
  <c r="D1273" i="1"/>
  <c r="C1259" i="2"/>
  <c r="O1272" i="1"/>
  <c r="I1258" i="2" s="1"/>
  <c r="E1297" i="5" s="1"/>
  <c r="J1258" i="2"/>
  <c r="S1271" i="1"/>
  <c r="O1257" i="2"/>
  <c r="D1271" i="1"/>
  <c r="C1257" i="2"/>
  <c r="O1270" i="1"/>
  <c r="J1256" i="2"/>
  <c r="S1269" i="1"/>
  <c r="O1255" i="2"/>
  <c r="D1269" i="1"/>
  <c r="C1255" i="2"/>
  <c r="O1268" i="1"/>
  <c r="I1254" i="2" s="1"/>
  <c r="E1293" i="5" s="1"/>
  <c r="J1254" i="2"/>
  <c r="S1267" i="1"/>
  <c r="O1253" i="2"/>
  <c r="D1267" i="1"/>
  <c r="C1253" i="2"/>
  <c r="O1266" i="1"/>
  <c r="J1252" i="2"/>
  <c r="S1265" i="1"/>
  <c r="O1251" i="2"/>
  <c r="D1265" i="1"/>
  <c r="C1251" i="2"/>
  <c r="O1264" i="1"/>
  <c r="J1250" i="2"/>
  <c r="S1263" i="1"/>
  <c r="O1249" i="2"/>
  <c r="D1263" i="1"/>
  <c r="C1249" i="2"/>
  <c r="O1262" i="1"/>
  <c r="J1248" i="2"/>
  <c r="S1261" i="1"/>
  <c r="O1247" i="2"/>
  <c r="D1261" i="1"/>
  <c r="C1247" i="2"/>
  <c r="O1260" i="1"/>
  <c r="J1246" i="2"/>
  <c r="S1259" i="1"/>
  <c r="O1245" i="2"/>
  <c r="D1259" i="1"/>
  <c r="C1245" i="2"/>
  <c r="O1258" i="1"/>
  <c r="J1244" i="2"/>
  <c r="S1257" i="1"/>
  <c r="O1243" i="2"/>
  <c r="D1257" i="1"/>
  <c r="C1243" i="2"/>
  <c r="O1256" i="1"/>
  <c r="J1242" i="2"/>
  <c r="S1255" i="1"/>
  <c r="O1241" i="2"/>
  <c r="D1255" i="1"/>
  <c r="C1241" i="2"/>
  <c r="O1254" i="1"/>
  <c r="J1240" i="2"/>
  <c r="S1253" i="1"/>
  <c r="O1239" i="2"/>
  <c r="D1253" i="1"/>
  <c r="C1239" i="2"/>
  <c r="O1252" i="1"/>
  <c r="I1238" i="2" s="1"/>
  <c r="E1277" i="5" s="1"/>
  <c r="J1238" i="2"/>
  <c r="S1251" i="1"/>
  <c r="O1237" i="2"/>
  <c r="D1251" i="1"/>
  <c r="C1237" i="2"/>
  <c r="O1250" i="1"/>
  <c r="J1236" i="2"/>
  <c r="S1249" i="1"/>
  <c r="O1235" i="2"/>
  <c r="D1249" i="1"/>
  <c r="C1235" i="2"/>
  <c r="O1248" i="1"/>
  <c r="J1234" i="2"/>
  <c r="S1247" i="1"/>
  <c r="O1233" i="2"/>
  <c r="D1247" i="1"/>
  <c r="C1233" i="2"/>
  <c r="O1246" i="1"/>
  <c r="J1232" i="2"/>
  <c r="S1245" i="1"/>
  <c r="O1231" i="2"/>
  <c r="D1245" i="1"/>
  <c r="C1231" i="2"/>
  <c r="O1244" i="1"/>
  <c r="J1230" i="2"/>
  <c r="S1243" i="1"/>
  <c r="O1229" i="2"/>
  <c r="D1243" i="1"/>
  <c r="C1229" i="2"/>
  <c r="O1242" i="1"/>
  <c r="J1228" i="2"/>
  <c r="S1241" i="1"/>
  <c r="O1227" i="2"/>
  <c r="D1241" i="1"/>
  <c r="C1227" i="2"/>
  <c r="O1240" i="1"/>
  <c r="I1226" i="2" s="1"/>
  <c r="E1265" i="5" s="1"/>
  <c r="J1226" i="2"/>
  <c r="S1239" i="1"/>
  <c r="O1225" i="2"/>
  <c r="D1239" i="1"/>
  <c r="C1225" i="2"/>
  <c r="O1238" i="1"/>
  <c r="J1224" i="2"/>
  <c r="S1237" i="1"/>
  <c r="O1223" i="2"/>
  <c r="D1237" i="1"/>
  <c r="C1223" i="2"/>
  <c r="O1236" i="1"/>
  <c r="I1222" i="2" s="1"/>
  <c r="E1261" i="5" s="1"/>
  <c r="J1222" i="2"/>
  <c r="S1235" i="1"/>
  <c r="O1221" i="2"/>
  <c r="D1235" i="1"/>
  <c r="C1221" i="2"/>
  <c r="O1234" i="1"/>
  <c r="J1220" i="2"/>
  <c r="S1233" i="1"/>
  <c r="O1219" i="2"/>
  <c r="D1233" i="1"/>
  <c r="C1219" i="2"/>
  <c r="O1232" i="1"/>
  <c r="J1218" i="2"/>
  <c r="S1231" i="1"/>
  <c r="O1217" i="2"/>
  <c r="D1231" i="1"/>
  <c r="C1217" i="2"/>
  <c r="O1230" i="1"/>
  <c r="J1216" i="2"/>
  <c r="S1229" i="1"/>
  <c r="O1215" i="2"/>
  <c r="D1229" i="1"/>
  <c r="C1215" i="2"/>
  <c r="O1228" i="1"/>
  <c r="J1214" i="2"/>
  <c r="S1227" i="1"/>
  <c r="O1213" i="2"/>
  <c r="D1227" i="1"/>
  <c r="C1213" i="2"/>
  <c r="O1226" i="1"/>
  <c r="J1212" i="2"/>
  <c r="S1225" i="1"/>
  <c r="O1211" i="2"/>
  <c r="D1225" i="1"/>
  <c r="C1211" i="2"/>
  <c r="O1224" i="1"/>
  <c r="I1210" i="2" s="1"/>
  <c r="E1249" i="5" s="1"/>
  <c r="J1210" i="2"/>
  <c r="S1223" i="1"/>
  <c r="O1209" i="2"/>
  <c r="D1223" i="1"/>
  <c r="C1209" i="2"/>
  <c r="O1222" i="1"/>
  <c r="J1208" i="2"/>
  <c r="S1221" i="1"/>
  <c r="O1207" i="2"/>
  <c r="D1221" i="1"/>
  <c r="C1207" i="2"/>
  <c r="O1220" i="1"/>
  <c r="I1206" i="2" s="1"/>
  <c r="E1245" i="5" s="1"/>
  <c r="J1206" i="2"/>
  <c r="S1219" i="1"/>
  <c r="O1205" i="2"/>
  <c r="D1219" i="1"/>
  <c r="C1205" i="2"/>
  <c r="O1218" i="1"/>
  <c r="J1204" i="2"/>
  <c r="S1217" i="1"/>
  <c r="O1203" i="2"/>
  <c r="D1217" i="1"/>
  <c r="C1203" i="2"/>
  <c r="O1216" i="1"/>
  <c r="I1202" i="2" s="1"/>
  <c r="E1241" i="5" s="1"/>
  <c r="J1202" i="2"/>
  <c r="S1215" i="1"/>
  <c r="O1201" i="2"/>
  <c r="D1215" i="1"/>
  <c r="C1201" i="2"/>
  <c r="O1214" i="1"/>
  <c r="J1200" i="2"/>
  <c r="S1213" i="1"/>
  <c r="O1199" i="2"/>
  <c r="D1213" i="1"/>
  <c r="C1199" i="2"/>
  <c r="O1212" i="1"/>
  <c r="J1198" i="2"/>
  <c r="S1211" i="1"/>
  <c r="O1197" i="2"/>
  <c r="D1211" i="1"/>
  <c r="C1197" i="2"/>
  <c r="O1210" i="1"/>
  <c r="J1196" i="2"/>
  <c r="S1209" i="1"/>
  <c r="O1195" i="2"/>
  <c r="D1209" i="1"/>
  <c r="C1195" i="2"/>
  <c r="O1208" i="1"/>
  <c r="J1194" i="2"/>
  <c r="S1207" i="1"/>
  <c r="O1193" i="2"/>
  <c r="D1207" i="1"/>
  <c r="C1193" i="2"/>
  <c r="O1206" i="1"/>
  <c r="J1192" i="2"/>
  <c r="S1205" i="1"/>
  <c r="O1191" i="2"/>
  <c r="D1205" i="1"/>
  <c r="C1191" i="2"/>
  <c r="O1204" i="1"/>
  <c r="I1190" i="2" s="1"/>
  <c r="E1229" i="5" s="1"/>
  <c r="J1190" i="2"/>
  <c r="S1203" i="1"/>
  <c r="O1189" i="2"/>
  <c r="D1203" i="1"/>
  <c r="C1189" i="2"/>
  <c r="O1202" i="1"/>
  <c r="J1188" i="2"/>
  <c r="S1201" i="1"/>
  <c r="O1187" i="2"/>
  <c r="D1201" i="1"/>
  <c r="C1187" i="2"/>
  <c r="O1200" i="1"/>
  <c r="I1186" i="2" s="1"/>
  <c r="E1225" i="5" s="1"/>
  <c r="J1186" i="2"/>
  <c r="S1199" i="1"/>
  <c r="O1185" i="2"/>
  <c r="D1199" i="1"/>
  <c r="C1185" i="2"/>
  <c r="O1198" i="1"/>
  <c r="J1184" i="2"/>
  <c r="S1197" i="1"/>
  <c r="O1183" i="2"/>
  <c r="D1197" i="1"/>
  <c r="C1183" i="2"/>
  <c r="O1196" i="1"/>
  <c r="J1182" i="2"/>
  <c r="S1195" i="1"/>
  <c r="O1181" i="2"/>
  <c r="D1195" i="1"/>
  <c r="C1181" i="2"/>
  <c r="O1194" i="1"/>
  <c r="J1180" i="2"/>
  <c r="S1193" i="1"/>
  <c r="O1179" i="2"/>
  <c r="D1193" i="1"/>
  <c r="C1179" i="2"/>
  <c r="O1192" i="1"/>
  <c r="I1178" i="2" s="1"/>
  <c r="E1217" i="5" s="1"/>
  <c r="J1178" i="2"/>
  <c r="S1191" i="1"/>
  <c r="O1177" i="2"/>
  <c r="D1191" i="1"/>
  <c r="C1177" i="2"/>
  <c r="O1190" i="1"/>
  <c r="J1176" i="2"/>
  <c r="S1189" i="1"/>
  <c r="O1175" i="2"/>
  <c r="D1189" i="1"/>
  <c r="C1175" i="2"/>
  <c r="O1188" i="1"/>
  <c r="I1174" i="2" s="1"/>
  <c r="E1213" i="5" s="1"/>
  <c r="J1174" i="2"/>
  <c r="S1187" i="1"/>
  <c r="O1173" i="2"/>
  <c r="D1187" i="1"/>
  <c r="C1173" i="2"/>
  <c r="O1186" i="1"/>
  <c r="J1172" i="2"/>
  <c r="S1185" i="1"/>
  <c r="O1171" i="2"/>
  <c r="D1185" i="1"/>
  <c r="C1171" i="2"/>
  <c r="O1184" i="1"/>
  <c r="I1170" i="2" s="1"/>
  <c r="E1209" i="5" s="1"/>
  <c r="J1170" i="2"/>
  <c r="S1183" i="1"/>
  <c r="O1169" i="2"/>
  <c r="D1183" i="1"/>
  <c r="C1169" i="2"/>
  <c r="O1182" i="1"/>
  <c r="J1168" i="2"/>
  <c r="S1181" i="1"/>
  <c r="O1167" i="2"/>
  <c r="D1181" i="1"/>
  <c r="C1167" i="2"/>
  <c r="O1180" i="1"/>
  <c r="J1166" i="2"/>
  <c r="S1179" i="1"/>
  <c r="O1165" i="2"/>
  <c r="D1179" i="1"/>
  <c r="C1165" i="2"/>
  <c r="O1178" i="1"/>
  <c r="J1164" i="2"/>
  <c r="S1177" i="1"/>
  <c r="O1163" i="2"/>
  <c r="D1177" i="1"/>
  <c r="C1163" i="2"/>
  <c r="O1176" i="1"/>
  <c r="J1162" i="2"/>
  <c r="S1175" i="1"/>
  <c r="O1161" i="2"/>
  <c r="D1175" i="1"/>
  <c r="C1161" i="2"/>
  <c r="O1174" i="1"/>
  <c r="J1160" i="2"/>
  <c r="S1173" i="1"/>
  <c r="O1159" i="2"/>
  <c r="D1173" i="1"/>
  <c r="C1159" i="2"/>
  <c r="O1172" i="1"/>
  <c r="I1158" i="2" s="1"/>
  <c r="E1197" i="5" s="1"/>
  <c r="J1158" i="2"/>
  <c r="S1171" i="1"/>
  <c r="O1157" i="2"/>
  <c r="D1171" i="1"/>
  <c r="C1157" i="2"/>
  <c r="O1170" i="1"/>
  <c r="J1156" i="2"/>
  <c r="S1169" i="1"/>
  <c r="O1155" i="2"/>
  <c r="D1169" i="1"/>
  <c r="C1155" i="2"/>
  <c r="O1168" i="1"/>
  <c r="I1154" i="2" s="1"/>
  <c r="E1193" i="5" s="1"/>
  <c r="J1154" i="2"/>
  <c r="S1167" i="1"/>
  <c r="O1153" i="2"/>
  <c r="D1167" i="1"/>
  <c r="C1153" i="2"/>
  <c r="O1166" i="1"/>
  <c r="J1152" i="2"/>
  <c r="S1165" i="1"/>
  <c r="O1151" i="2"/>
  <c r="D1165" i="1"/>
  <c r="C1151" i="2"/>
  <c r="O1164" i="1"/>
  <c r="J1150" i="2"/>
  <c r="S1163" i="1"/>
  <c r="O1149" i="2"/>
  <c r="D1163" i="1"/>
  <c r="C1149" i="2"/>
  <c r="O1162" i="1"/>
  <c r="J1148" i="2"/>
  <c r="S1161" i="1"/>
  <c r="O1147" i="2"/>
  <c r="D1161" i="1"/>
  <c r="C1147" i="2"/>
  <c r="O1160" i="1"/>
  <c r="J1146" i="2"/>
  <c r="S1159" i="1"/>
  <c r="O1145" i="2"/>
  <c r="D1159" i="1"/>
  <c r="C1145" i="2"/>
  <c r="O1158" i="1"/>
  <c r="J1144" i="2"/>
  <c r="S1157" i="1"/>
  <c r="O1143" i="2"/>
  <c r="D1157" i="1"/>
  <c r="C1143" i="2"/>
  <c r="O1156" i="1"/>
  <c r="I1142" i="2" s="1"/>
  <c r="E1181" i="5" s="1"/>
  <c r="J1142" i="2"/>
  <c r="S1155" i="1"/>
  <c r="O1141" i="2"/>
  <c r="D1155" i="1"/>
  <c r="C1141" i="2"/>
  <c r="O1154" i="1"/>
  <c r="J1140" i="2"/>
  <c r="S1153" i="1"/>
  <c r="O1139" i="2"/>
  <c r="D1153" i="1"/>
  <c r="C1139" i="2"/>
  <c r="O1152" i="1"/>
  <c r="I1138" i="2" s="1"/>
  <c r="E1177" i="5" s="1"/>
  <c r="J1138" i="2"/>
  <c r="S1151" i="1"/>
  <c r="O1137" i="2"/>
  <c r="D1151" i="1"/>
  <c r="C1137" i="2"/>
  <c r="O1150" i="1"/>
  <c r="J1136" i="2"/>
  <c r="S1149" i="1"/>
  <c r="O1135" i="2"/>
  <c r="D1149" i="1"/>
  <c r="C1135" i="2"/>
  <c r="O1148" i="1"/>
  <c r="J1134" i="2"/>
  <c r="S1147" i="1"/>
  <c r="O1133" i="2"/>
  <c r="D1147" i="1"/>
  <c r="C1133" i="2"/>
  <c r="O1146" i="1"/>
  <c r="J1132" i="2"/>
  <c r="S1145" i="1"/>
  <c r="O1131" i="2"/>
  <c r="D1145" i="1"/>
  <c r="C1131" i="2"/>
  <c r="O1144" i="1"/>
  <c r="I1130" i="2" s="1"/>
  <c r="E1169" i="5" s="1"/>
  <c r="J1130" i="2"/>
  <c r="S1143" i="1"/>
  <c r="O1129" i="2"/>
  <c r="D1143" i="1"/>
  <c r="C1129" i="2"/>
  <c r="O1142" i="1"/>
  <c r="J1128" i="2"/>
  <c r="S1141" i="1"/>
  <c r="O1127" i="2"/>
  <c r="D1141" i="1"/>
  <c r="C1127" i="2"/>
  <c r="O1140" i="1"/>
  <c r="I1126" i="2" s="1"/>
  <c r="E1165" i="5" s="1"/>
  <c r="J1126" i="2"/>
  <c r="S1139" i="1"/>
  <c r="O1125" i="2"/>
  <c r="D1139" i="1"/>
  <c r="C1125" i="2"/>
  <c r="O1138" i="1"/>
  <c r="I1124" i="2" s="1"/>
  <c r="E1163" i="5" s="1"/>
  <c r="J1124" i="2"/>
  <c r="S1137" i="1"/>
  <c r="O1123" i="2"/>
  <c r="D1137" i="1"/>
  <c r="C1123" i="2"/>
  <c r="O1136" i="1"/>
  <c r="J1122" i="2"/>
  <c r="S1135" i="1"/>
  <c r="O1121" i="2"/>
  <c r="D1135" i="1"/>
  <c r="C1121" i="2"/>
  <c r="O1134" i="1"/>
  <c r="J1120" i="2"/>
  <c r="S1133" i="1"/>
  <c r="O1119" i="2"/>
  <c r="D1133" i="1"/>
  <c r="C1119" i="2"/>
  <c r="O1132" i="1"/>
  <c r="J1118" i="2"/>
  <c r="S1131" i="1"/>
  <c r="O1117" i="2"/>
  <c r="D1131" i="1"/>
  <c r="C1117" i="2"/>
  <c r="O1130" i="1"/>
  <c r="I1116" i="2" s="1"/>
  <c r="E1155" i="5" s="1"/>
  <c r="J1116" i="2"/>
  <c r="S1129" i="1"/>
  <c r="O1115" i="2"/>
  <c r="D1129" i="1"/>
  <c r="C1115" i="2"/>
  <c r="O1128" i="1"/>
  <c r="J1114" i="2"/>
  <c r="S1127" i="1"/>
  <c r="O1113" i="2"/>
  <c r="D1127" i="1"/>
  <c r="C1113" i="2"/>
  <c r="O1126" i="1"/>
  <c r="I1112" i="2" s="1"/>
  <c r="E1151" i="5" s="1"/>
  <c r="J1112" i="2"/>
  <c r="S1125" i="1"/>
  <c r="O1111" i="2"/>
  <c r="D1125" i="1"/>
  <c r="C1111" i="2"/>
  <c r="O1124" i="1"/>
  <c r="J1110" i="2"/>
  <c r="S1123" i="1"/>
  <c r="O1109" i="2"/>
  <c r="B1107"/>
  <c r="C1146" i="5" s="1"/>
  <c r="N1121" i="1"/>
  <c r="S1120"/>
  <c r="O1106" i="2"/>
  <c r="D1120" i="1"/>
  <c r="C1106" i="2"/>
  <c r="O1119" i="1"/>
  <c r="I1105" i="2" s="1"/>
  <c r="E1144" i="5" s="1"/>
  <c r="J1105" i="2"/>
  <c r="B1103"/>
  <c r="C1142" i="5" s="1"/>
  <c r="N1117" i="1"/>
  <c r="S1116"/>
  <c r="O1102" i="2"/>
  <c r="D1116" i="1"/>
  <c r="C1102" i="2"/>
  <c r="O1115" i="1"/>
  <c r="I1101" i="2" s="1"/>
  <c r="E1140" i="5" s="1"/>
  <c r="J1101" i="2"/>
  <c r="B1099"/>
  <c r="C1138" i="5" s="1"/>
  <c r="N1113" i="1"/>
  <c r="S1112"/>
  <c r="O1098" i="2"/>
  <c r="D1112" i="1"/>
  <c r="C1098" i="2"/>
  <c r="O1111" i="1"/>
  <c r="I1097" i="2" s="1"/>
  <c r="E1136" i="5" s="1"/>
  <c r="J1097" i="2"/>
  <c r="G1809" i="1"/>
  <c r="D1795" i="2" s="1"/>
  <c r="D1834" i="5" s="1"/>
  <c r="N1807" i="1"/>
  <c r="G1807"/>
  <c r="D1793" i="2" s="1"/>
  <c r="D1832" i="5" s="1"/>
  <c r="N1805" i="1"/>
  <c r="G1805"/>
  <c r="D1791" i="2" s="1"/>
  <c r="D1830" i="5" s="1"/>
  <c r="N1803" i="1"/>
  <c r="G1803"/>
  <c r="D1789" i="2" s="1"/>
  <c r="D1828" i="5" s="1"/>
  <c r="N1801" i="1"/>
  <c r="G1801"/>
  <c r="D1787" i="2" s="1"/>
  <c r="D1826" i="5" s="1"/>
  <c r="N1799" i="1"/>
  <c r="G1799"/>
  <c r="D1785" i="2" s="1"/>
  <c r="D1824" i="5" s="1"/>
  <c r="N1797" i="1"/>
  <c r="G1797"/>
  <c r="D1783" i="2" s="1"/>
  <c r="D1822" i="5" s="1"/>
  <c r="N1795" i="1"/>
  <c r="G1795"/>
  <c r="D1781" i="2" s="1"/>
  <c r="D1820" i="5" s="1"/>
  <c r="N1793" i="1"/>
  <c r="G1793"/>
  <c r="D1779" i="2" s="1"/>
  <c r="D1818" i="5" s="1"/>
  <c r="N1791" i="1"/>
  <c r="G1791"/>
  <c r="D1777" i="2" s="1"/>
  <c r="D1816" i="5" s="1"/>
  <c r="N1789" i="1"/>
  <c r="G1789"/>
  <c r="D1775" i="2" s="1"/>
  <c r="D1814" i="5" s="1"/>
  <c r="N1787" i="1"/>
  <c r="G1787"/>
  <c r="D1773" i="2" s="1"/>
  <c r="D1812" i="5" s="1"/>
  <c r="N1785" i="1"/>
  <c r="G1785"/>
  <c r="D1771" i="2" s="1"/>
  <c r="D1810" i="5" s="1"/>
  <c r="N1783" i="1"/>
  <c r="G1783"/>
  <c r="D1769" i="2" s="1"/>
  <c r="D1808" i="5" s="1"/>
  <c r="N1781" i="1"/>
  <c r="G1781"/>
  <c r="D1767" i="2" s="1"/>
  <c r="D1806" i="5" s="1"/>
  <c r="N1779" i="1"/>
  <c r="G1779"/>
  <c r="D1765" i="2" s="1"/>
  <c r="D1804" i="5" s="1"/>
  <c r="N1777" i="1"/>
  <c r="G1777"/>
  <c r="D1763" i="2" s="1"/>
  <c r="D1802" i="5" s="1"/>
  <c r="N1775" i="1"/>
  <c r="G1775"/>
  <c r="D1761" i="2" s="1"/>
  <c r="D1800" i="5" s="1"/>
  <c r="N1773" i="1"/>
  <c r="G1773"/>
  <c r="D1759" i="2" s="1"/>
  <c r="D1798" i="5" s="1"/>
  <c r="N1771" i="1"/>
  <c r="G1771"/>
  <c r="D1757" i="2" s="1"/>
  <c r="D1796" i="5" s="1"/>
  <c r="N1769" i="1"/>
  <c r="G1769"/>
  <c r="D1755" i="2" s="1"/>
  <c r="D1794" i="5" s="1"/>
  <c r="N1767" i="1"/>
  <c r="G1767"/>
  <c r="D1753" i="2" s="1"/>
  <c r="D1792" i="5" s="1"/>
  <c r="N1765" i="1"/>
  <c r="G1765"/>
  <c r="D1751" i="2" s="1"/>
  <c r="D1790" i="5" s="1"/>
  <c r="N1763" i="1"/>
  <c r="G1763"/>
  <c r="D1749" i="2" s="1"/>
  <c r="D1788" i="5" s="1"/>
  <c r="N1761" i="1"/>
  <c r="G1761"/>
  <c r="D1747" i="2" s="1"/>
  <c r="D1786" i="5" s="1"/>
  <c r="N1759" i="1"/>
  <c r="G1759"/>
  <c r="D1745" i="2" s="1"/>
  <c r="D1784" i="5" s="1"/>
  <c r="N1757" i="1"/>
  <c r="G1757"/>
  <c r="D1743" i="2" s="1"/>
  <c r="D1782" i="5" s="1"/>
  <c r="N1755" i="1"/>
  <c r="G1755"/>
  <c r="D1741" i="2" s="1"/>
  <c r="D1780" i="5" s="1"/>
  <c r="N1753" i="1"/>
  <c r="G1753"/>
  <c r="D1739" i="2" s="1"/>
  <c r="D1778" i="5" s="1"/>
  <c r="N1751" i="1"/>
  <c r="G1751"/>
  <c r="D1737" i="2" s="1"/>
  <c r="D1776" i="5" s="1"/>
  <c r="N1749" i="1"/>
  <c r="G1749"/>
  <c r="D1735" i="2" s="1"/>
  <c r="D1774" i="5" s="1"/>
  <c r="N1747" i="1"/>
  <c r="G1747"/>
  <c r="D1733" i="2" s="1"/>
  <c r="D1772" i="5" s="1"/>
  <c r="N1745" i="1"/>
  <c r="G1745"/>
  <c r="D1731" i="2" s="1"/>
  <c r="D1770" i="5" s="1"/>
  <c r="N1743" i="1"/>
  <c r="G1743"/>
  <c r="D1729" i="2" s="1"/>
  <c r="D1768" i="5" s="1"/>
  <c r="N1741" i="1"/>
  <c r="G1741"/>
  <c r="D1727" i="2" s="1"/>
  <c r="D1766" i="5" s="1"/>
  <c r="N1739" i="1"/>
  <c r="G1739"/>
  <c r="D1725" i="2" s="1"/>
  <c r="D1764" i="5" s="1"/>
  <c r="N1737" i="1"/>
  <c r="G1737"/>
  <c r="D1723" i="2" s="1"/>
  <c r="D1762" i="5" s="1"/>
  <c r="N1735" i="1"/>
  <c r="G1735"/>
  <c r="D1721" i="2" s="1"/>
  <c r="D1760" i="5" s="1"/>
  <c r="N1733" i="1"/>
  <c r="G1733"/>
  <c r="D1719" i="2" s="1"/>
  <c r="D1758" i="5" s="1"/>
  <c r="N1731" i="1"/>
  <c r="G1731"/>
  <c r="D1717" i="2" s="1"/>
  <c r="D1756" i="5" s="1"/>
  <c r="N1729" i="1"/>
  <c r="G1729"/>
  <c r="D1715" i="2" s="1"/>
  <c r="D1754" i="5" s="1"/>
  <c r="N1727" i="1"/>
  <c r="G1727"/>
  <c r="D1713" i="2" s="1"/>
  <c r="D1752" i="5" s="1"/>
  <c r="N1725" i="1"/>
  <c r="G1725"/>
  <c r="D1711" i="2" s="1"/>
  <c r="D1750" i="5" s="1"/>
  <c r="N1723" i="1"/>
  <c r="G1723"/>
  <c r="D1709" i="2" s="1"/>
  <c r="D1748" i="5" s="1"/>
  <c r="N1721" i="1"/>
  <c r="G1721"/>
  <c r="D1707" i="2" s="1"/>
  <c r="D1746" i="5" s="1"/>
  <c r="N1719" i="1"/>
  <c r="G1719"/>
  <c r="D1705" i="2" s="1"/>
  <c r="D1744" i="5" s="1"/>
  <c r="N1717" i="1"/>
  <c r="G1717"/>
  <c r="D1703" i="2" s="1"/>
  <c r="D1742" i="5" s="1"/>
  <c r="N1715" i="1"/>
  <c r="G1715"/>
  <c r="D1701" i="2" s="1"/>
  <c r="D1740" i="5" s="1"/>
  <c r="N1713" i="1"/>
  <c r="G1713"/>
  <c r="D1699" i="2" s="1"/>
  <c r="D1738" i="5" s="1"/>
  <c r="N1711" i="1"/>
  <c r="G1711"/>
  <c r="D1697" i="2" s="1"/>
  <c r="D1736" i="5" s="1"/>
  <c r="N1709" i="1"/>
  <c r="G1709"/>
  <c r="D1695" i="2" s="1"/>
  <c r="D1734" i="5" s="1"/>
  <c r="N1707" i="1"/>
  <c r="G1707"/>
  <c r="D1693" i="2" s="1"/>
  <c r="D1732" i="5" s="1"/>
  <c r="N1705" i="1"/>
  <c r="G1705"/>
  <c r="D1691" i="2" s="1"/>
  <c r="D1730" i="5" s="1"/>
  <c r="N1703" i="1"/>
  <c r="G1703"/>
  <c r="D1689" i="2" s="1"/>
  <c r="D1728" i="5" s="1"/>
  <c r="N1701" i="1"/>
  <c r="G1701"/>
  <c r="D1687" i="2" s="1"/>
  <c r="D1726" i="5" s="1"/>
  <c r="N1699" i="1"/>
  <c r="G1699"/>
  <c r="D1685" i="2" s="1"/>
  <c r="D1724" i="5" s="1"/>
  <c r="N1697" i="1"/>
  <c r="G1697"/>
  <c r="D1683" i="2" s="1"/>
  <c r="D1722" i="5" s="1"/>
  <c r="N1695" i="1"/>
  <c r="G1695"/>
  <c r="D1681" i="2" s="1"/>
  <c r="D1720" i="5" s="1"/>
  <c r="N1693" i="1"/>
  <c r="G1693"/>
  <c r="D1679" i="2" s="1"/>
  <c r="D1718" i="5" s="1"/>
  <c r="N1691" i="1"/>
  <c r="G1691"/>
  <c r="D1677" i="2" s="1"/>
  <c r="D1716" i="5" s="1"/>
  <c r="N1689" i="1"/>
  <c r="G1689"/>
  <c r="D1675" i="2" s="1"/>
  <c r="D1714" i="5" s="1"/>
  <c r="N1687" i="1"/>
  <c r="G1687"/>
  <c r="D1673" i="2" s="1"/>
  <c r="D1712" i="5" s="1"/>
  <c r="N1685" i="1"/>
  <c r="G1685"/>
  <c r="D1671" i="2" s="1"/>
  <c r="D1710" i="5" s="1"/>
  <c r="N1683" i="1"/>
  <c r="G1683"/>
  <c r="D1669" i="2" s="1"/>
  <c r="D1708" i="5" s="1"/>
  <c r="N1681" i="1"/>
  <c r="G1681"/>
  <c r="D1667" i="2" s="1"/>
  <c r="D1706" i="5" s="1"/>
  <c r="N1679" i="1"/>
  <c r="G1679"/>
  <c r="D1665" i="2" s="1"/>
  <c r="D1704" i="5" s="1"/>
  <c r="N1677" i="1"/>
  <c r="G1677"/>
  <c r="D1663" i="2" s="1"/>
  <c r="D1702" i="5" s="1"/>
  <c r="N1675" i="1"/>
  <c r="G1675"/>
  <c r="D1661" i="2" s="1"/>
  <c r="D1700" i="5" s="1"/>
  <c r="N1673" i="1"/>
  <c r="G1673"/>
  <c r="D1659" i="2" s="1"/>
  <c r="D1698" i="5" s="1"/>
  <c r="N1671" i="1"/>
  <c r="G1671"/>
  <c r="D1657" i="2" s="1"/>
  <c r="D1696" i="5" s="1"/>
  <c r="N1669" i="1"/>
  <c r="G1669"/>
  <c r="D1655" i="2" s="1"/>
  <c r="D1694" i="5" s="1"/>
  <c r="N1667" i="1"/>
  <c r="G1667"/>
  <c r="D1653" i="2" s="1"/>
  <c r="D1692" i="5" s="1"/>
  <c r="N1665" i="1"/>
  <c r="G1665"/>
  <c r="D1651" i="2" s="1"/>
  <c r="D1690" i="5" s="1"/>
  <c r="N1663" i="1"/>
  <c r="G1663"/>
  <c r="D1649" i="2" s="1"/>
  <c r="D1688" i="5" s="1"/>
  <c r="N1661" i="1"/>
  <c r="G1661"/>
  <c r="D1647" i="2" s="1"/>
  <c r="D1686" i="5" s="1"/>
  <c r="N1659" i="1"/>
  <c r="G1659"/>
  <c r="D1645" i="2" s="1"/>
  <c r="D1684" i="5" s="1"/>
  <c r="N1657" i="1"/>
  <c r="G1657"/>
  <c r="D1643" i="2" s="1"/>
  <c r="D1682" i="5" s="1"/>
  <c r="N1655" i="1"/>
  <c r="G1655"/>
  <c r="D1641" i="2" s="1"/>
  <c r="D1680" i="5" s="1"/>
  <c r="N1653" i="1"/>
  <c r="G1653"/>
  <c r="D1639" i="2" s="1"/>
  <c r="D1678" i="5" s="1"/>
  <c r="N1651" i="1"/>
  <c r="G1651"/>
  <c r="D1637" i="2" s="1"/>
  <c r="D1676" i="5" s="1"/>
  <c r="N1649" i="1"/>
  <c r="G1649"/>
  <c r="D1635" i="2" s="1"/>
  <c r="D1674" i="5" s="1"/>
  <c r="N1647" i="1"/>
  <c r="G1647"/>
  <c r="D1633" i="2" s="1"/>
  <c r="D1672" i="5" s="1"/>
  <c r="N1645" i="1"/>
  <c r="G1645"/>
  <c r="D1631" i="2" s="1"/>
  <c r="D1670" i="5" s="1"/>
  <c r="N1643" i="1"/>
  <c r="G1643"/>
  <c r="D1629" i="2" s="1"/>
  <c r="D1668" i="5" s="1"/>
  <c r="N1641" i="1"/>
  <c r="G1641"/>
  <c r="D1627" i="2" s="1"/>
  <c r="D1666" i="5" s="1"/>
  <c r="N1639" i="1"/>
  <c r="G1639"/>
  <c r="D1625" i="2" s="1"/>
  <c r="D1664" i="5" s="1"/>
  <c r="N1637" i="1"/>
  <c r="G1637"/>
  <c r="D1623" i="2" s="1"/>
  <c r="D1662" i="5" s="1"/>
  <c r="N1635" i="1"/>
  <c r="G1635"/>
  <c r="D1621" i="2" s="1"/>
  <c r="D1660" i="5" s="1"/>
  <c r="N1633" i="1"/>
  <c r="G1633"/>
  <c r="D1619" i="2" s="1"/>
  <c r="D1658" i="5" s="1"/>
  <c r="N1631" i="1"/>
  <c r="G1631"/>
  <c r="D1617" i="2" s="1"/>
  <c r="D1656" i="5" s="1"/>
  <c r="N1629" i="1"/>
  <c r="G1629"/>
  <c r="D1615" i="2" s="1"/>
  <c r="D1654" i="5" s="1"/>
  <c r="N1627" i="1"/>
  <c r="G1627"/>
  <c r="D1613" i="2" s="1"/>
  <c r="D1652" i="5" s="1"/>
  <c r="N1625" i="1"/>
  <c r="G1625"/>
  <c r="D1611" i="2" s="1"/>
  <c r="D1650" i="5" s="1"/>
  <c r="N1623" i="1"/>
  <c r="G1623"/>
  <c r="D1609" i="2" s="1"/>
  <c r="D1648" i="5" s="1"/>
  <c r="N1621" i="1"/>
  <c r="G1621"/>
  <c r="D1607" i="2" s="1"/>
  <c r="D1646" i="5" s="1"/>
  <c r="N1619" i="1"/>
  <c r="G1619"/>
  <c r="D1605" i="2" s="1"/>
  <c r="D1644" i="5" s="1"/>
  <c r="N1617" i="1"/>
  <c r="G1617"/>
  <c r="D1603" i="2" s="1"/>
  <c r="D1642" i="5" s="1"/>
  <c r="N1615" i="1"/>
  <c r="G1615"/>
  <c r="D1601" i="2" s="1"/>
  <c r="D1640" i="5" s="1"/>
  <c r="N1613" i="1"/>
  <c r="G1613"/>
  <c r="D1599" i="2" s="1"/>
  <c r="D1638" i="5" s="1"/>
  <c r="N1611" i="1"/>
  <c r="G1611"/>
  <c r="D1597" i="2" s="1"/>
  <c r="D1636" i="5" s="1"/>
  <c r="N1609" i="1"/>
  <c r="G1609"/>
  <c r="D1595" i="2" s="1"/>
  <c r="D1634" i="5" s="1"/>
  <c r="N1607" i="1"/>
  <c r="G1607"/>
  <c r="D1593" i="2" s="1"/>
  <c r="D1632" i="5" s="1"/>
  <c r="N1605" i="1"/>
  <c r="G1605"/>
  <c r="D1591" i="2" s="1"/>
  <c r="D1630" i="5" s="1"/>
  <c r="N1603" i="1"/>
  <c r="G1603"/>
  <c r="D1589" i="2" s="1"/>
  <c r="D1628" i="5" s="1"/>
  <c r="N1601" i="1"/>
  <c r="G1601"/>
  <c r="D1587" i="2" s="1"/>
  <c r="D1626" i="5" s="1"/>
  <c r="N1599" i="1"/>
  <c r="G1599"/>
  <c r="D1585" i="2" s="1"/>
  <c r="D1624" i="5" s="1"/>
  <c r="N1597" i="1"/>
  <c r="G1597"/>
  <c r="D1583" i="2" s="1"/>
  <c r="D1622" i="5" s="1"/>
  <c r="N1595" i="1"/>
  <c r="G1595"/>
  <c r="D1581" i="2" s="1"/>
  <c r="D1620" i="5" s="1"/>
  <c r="N1593" i="1"/>
  <c r="G1593"/>
  <c r="D1579" i="2" s="1"/>
  <c r="D1618" i="5" s="1"/>
  <c r="N1591" i="1"/>
  <c r="G1591"/>
  <c r="D1577" i="2" s="1"/>
  <c r="D1616" i="5" s="1"/>
  <c r="N1589" i="1"/>
  <c r="G1589"/>
  <c r="D1575" i="2" s="1"/>
  <c r="D1614" i="5" s="1"/>
  <c r="N1587" i="1"/>
  <c r="G1587"/>
  <c r="D1573" i="2" s="1"/>
  <c r="D1612" i="5" s="1"/>
  <c r="N1585" i="1"/>
  <c r="G1585"/>
  <c r="D1571" i="2" s="1"/>
  <c r="D1610" i="5" s="1"/>
  <c r="N1583" i="1"/>
  <c r="G1583"/>
  <c r="D1569" i="2" s="1"/>
  <c r="D1608" i="5" s="1"/>
  <c r="N1581" i="1"/>
  <c r="G1581"/>
  <c r="D1567" i="2" s="1"/>
  <c r="D1606" i="5" s="1"/>
  <c r="N1579" i="1"/>
  <c r="G1579"/>
  <c r="D1565" i="2" s="1"/>
  <c r="D1604" i="5" s="1"/>
  <c r="N1577" i="1"/>
  <c r="G1577"/>
  <c r="D1563" i="2" s="1"/>
  <c r="D1602" i="5" s="1"/>
  <c r="N1575" i="1"/>
  <c r="G1575"/>
  <c r="D1561" i="2" s="1"/>
  <c r="D1600" i="5" s="1"/>
  <c r="N1573" i="1"/>
  <c r="G1573"/>
  <c r="D1559" i="2" s="1"/>
  <c r="D1598" i="5" s="1"/>
  <c r="N1571" i="1"/>
  <c r="G1571"/>
  <c r="D1557" i="2" s="1"/>
  <c r="D1596" i="5" s="1"/>
  <c r="N1569" i="1"/>
  <c r="G1569"/>
  <c r="D1555" i="2" s="1"/>
  <c r="D1594" i="5" s="1"/>
  <c r="N1567" i="1"/>
  <c r="G1567"/>
  <c r="D1553" i="2" s="1"/>
  <c r="D1592" i="5" s="1"/>
  <c r="N1565" i="1"/>
  <c r="G1565"/>
  <c r="D1551" i="2" s="1"/>
  <c r="D1590" i="5" s="1"/>
  <c r="N1563" i="1"/>
  <c r="G1563"/>
  <c r="D1549" i="2" s="1"/>
  <c r="D1588" i="5" s="1"/>
  <c r="N1561" i="1"/>
  <c r="G1561"/>
  <c r="D1547" i="2" s="1"/>
  <c r="D1586" i="5" s="1"/>
  <c r="N1559" i="1"/>
  <c r="G1559"/>
  <c r="D1545" i="2" s="1"/>
  <c r="D1584" i="5" s="1"/>
  <c r="N1557" i="1"/>
  <c r="G1557"/>
  <c r="D1543" i="2" s="1"/>
  <c r="D1582" i="5" s="1"/>
  <c r="N1555" i="1"/>
  <c r="G1555"/>
  <c r="D1541" i="2" s="1"/>
  <c r="D1580" i="5" s="1"/>
  <c r="N1553" i="1"/>
  <c r="G1553"/>
  <c r="D1539" i="2" s="1"/>
  <c r="D1578" i="5" s="1"/>
  <c r="N1551" i="1"/>
  <c r="G1551"/>
  <c r="D1537" i="2" s="1"/>
  <c r="D1576" i="5" s="1"/>
  <c r="N1549" i="1"/>
  <c r="G1549"/>
  <c r="D1535" i="2" s="1"/>
  <c r="D1574" i="5" s="1"/>
  <c r="N1547" i="1"/>
  <c r="G1547"/>
  <c r="D1533" i="2" s="1"/>
  <c r="D1572" i="5" s="1"/>
  <c r="N1545" i="1"/>
  <c r="G1545"/>
  <c r="D1531" i="2" s="1"/>
  <c r="D1570" i="5" s="1"/>
  <c r="N1543" i="1"/>
  <c r="G1543"/>
  <c r="D1529" i="2" s="1"/>
  <c r="D1568" i="5" s="1"/>
  <c r="N1541" i="1"/>
  <c r="G1541"/>
  <c r="D1527" i="2" s="1"/>
  <c r="D1566" i="5" s="1"/>
  <c r="N1539" i="1"/>
  <c r="G1539"/>
  <c r="D1525" i="2" s="1"/>
  <c r="D1564" i="5" s="1"/>
  <c r="N1537" i="1"/>
  <c r="G1537"/>
  <c r="D1523" i="2" s="1"/>
  <c r="D1562" i="5" s="1"/>
  <c r="N1535" i="1"/>
  <c r="G1535"/>
  <c r="D1521" i="2" s="1"/>
  <c r="D1560" i="5" s="1"/>
  <c r="N1533" i="1"/>
  <c r="G1533"/>
  <c r="D1519" i="2" s="1"/>
  <c r="D1558" i="5" s="1"/>
  <c r="N1531" i="1"/>
  <c r="G1531"/>
  <c r="D1517" i="2" s="1"/>
  <c r="D1556" i="5" s="1"/>
  <c r="N1529" i="1"/>
  <c r="G1529"/>
  <c r="D1515" i="2" s="1"/>
  <c r="D1554" i="5" s="1"/>
  <c r="N1527" i="1"/>
  <c r="G1527"/>
  <c r="D1513" i="2" s="1"/>
  <c r="D1552" i="5" s="1"/>
  <c r="N1525" i="1"/>
  <c r="G1525"/>
  <c r="D1511" i="2" s="1"/>
  <c r="D1550" i="5" s="1"/>
  <c r="N1523" i="1"/>
  <c r="G1523"/>
  <c r="D1509" i="2" s="1"/>
  <c r="D1548" i="5" s="1"/>
  <c r="N1521" i="1"/>
  <c r="G1521"/>
  <c r="D1507" i="2" s="1"/>
  <c r="D1546" i="5" s="1"/>
  <c r="N1519" i="1"/>
  <c r="G1519"/>
  <c r="D1505" i="2" s="1"/>
  <c r="D1544" i="5" s="1"/>
  <c r="N1517" i="1"/>
  <c r="G1517"/>
  <c r="D1503" i="2" s="1"/>
  <c r="D1542" i="5" s="1"/>
  <c r="N1515" i="1"/>
  <c r="G1515"/>
  <c r="D1501" i="2" s="1"/>
  <c r="D1540" i="5" s="1"/>
  <c r="N1513" i="1"/>
  <c r="G1513"/>
  <c r="D1499" i="2" s="1"/>
  <c r="D1538" i="5" s="1"/>
  <c r="N1511" i="1"/>
  <c r="G1511"/>
  <c r="D1497" i="2" s="1"/>
  <c r="D1536" i="5" s="1"/>
  <c r="N1509" i="1"/>
  <c r="G1509"/>
  <c r="D1495" i="2" s="1"/>
  <c r="D1534" i="5" s="1"/>
  <c r="N1507" i="1"/>
  <c r="G1507"/>
  <c r="D1493" i="2" s="1"/>
  <c r="D1532" i="5" s="1"/>
  <c r="N1505" i="1"/>
  <c r="G1505"/>
  <c r="D1491" i="2" s="1"/>
  <c r="D1530" i="5" s="1"/>
  <c r="N1503" i="1"/>
  <c r="G1503"/>
  <c r="D1489" i="2" s="1"/>
  <c r="D1528" i="5" s="1"/>
  <c r="N1501" i="1"/>
  <c r="G1501"/>
  <c r="D1487" i="2" s="1"/>
  <c r="D1526" i="5" s="1"/>
  <c r="N1499" i="1"/>
  <c r="G1499"/>
  <c r="D1485" i="2" s="1"/>
  <c r="D1524" i="5" s="1"/>
  <c r="N1497" i="1"/>
  <c r="G1497"/>
  <c r="D1483" i="2" s="1"/>
  <c r="D1522" i="5" s="1"/>
  <c r="N1495" i="1"/>
  <c r="G1495"/>
  <c r="D1481" i="2" s="1"/>
  <c r="D1520" i="5" s="1"/>
  <c r="N1493" i="1"/>
  <c r="G1493"/>
  <c r="D1479" i="2" s="1"/>
  <c r="D1518" i="5" s="1"/>
  <c r="N1491" i="1"/>
  <c r="G1491"/>
  <c r="D1477" i="2" s="1"/>
  <c r="D1516" i="5" s="1"/>
  <c r="N1489" i="1"/>
  <c r="G1489"/>
  <c r="D1475" i="2" s="1"/>
  <c r="D1514" i="5" s="1"/>
  <c r="N1487" i="1"/>
  <c r="G1487"/>
  <c r="D1473" i="2" s="1"/>
  <c r="D1512" i="5" s="1"/>
  <c r="N1485" i="1"/>
  <c r="G1485"/>
  <c r="D1471" i="2" s="1"/>
  <c r="D1510" i="5" s="1"/>
  <c r="N1483" i="1"/>
  <c r="G1483"/>
  <c r="D1469" i="2" s="1"/>
  <c r="D1508" i="5" s="1"/>
  <c r="N1481" i="1"/>
  <c r="G1481"/>
  <c r="D1467" i="2" s="1"/>
  <c r="D1506" i="5" s="1"/>
  <c r="N1479" i="1"/>
  <c r="G1479"/>
  <c r="D1465" i="2" s="1"/>
  <c r="D1504" i="5" s="1"/>
  <c r="N1477" i="1"/>
  <c r="G1477"/>
  <c r="D1463" i="2" s="1"/>
  <c r="D1502" i="5" s="1"/>
  <c r="N1475" i="1"/>
  <c r="G1475"/>
  <c r="D1461" i="2" s="1"/>
  <c r="D1500" i="5" s="1"/>
  <c r="N1473" i="1"/>
  <c r="G1473"/>
  <c r="D1459" i="2" s="1"/>
  <c r="D1498" i="5" s="1"/>
  <c r="N1471" i="1"/>
  <c r="G1471"/>
  <c r="D1457" i="2" s="1"/>
  <c r="D1496" i="5" s="1"/>
  <c r="N1469" i="1"/>
  <c r="G1469"/>
  <c r="D1455" i="2" s="1"/>
  <c r="D1494" i="5" s="1"/>
  <c r="N1467" i="1"/>
  <c r="G1467"/>
  <c r="D1453" i="2" s="1"/>
  <c r="D1492" i="5" s="1"/>
  <c r="N1465" i="1"/>
  <c r="G1465"/>
  <c r="D1451" i="2" s="1"/>
  <c r="D1490" i="5" s="1"/>
  <c r="N1463" i="1"/>
  <c r="G1463"/>
  <c r="D1449" i="2" s="1"/>
  <c r="D1488" i="5" s="1"/>
  <c r="N1461" i="1"/>
  <c r="G1461"/>
  <c r="D1447" i="2" s="1"/>
  <c r="D1486" i="5" s="1"/>
  <c r="N1459" i="1"/>
  <c r="G1459"/>
  <c r="D1445" i="2" s="1"/>
  <c r="D1484" i="5" s="1"/>
  <c r="N1457" i="1"/>
  <c r="G1457"/>
  <c r="D1443" i="2" s="1"/>
  <c r="D1482" i="5" s="1"/>
  <c r="N1455" i="1"/>
  <c r="G1455"/>
  <c r="D1441" i="2" s="1"/>
  <c r="D1480" i="5" s="1"/>
  <c r="N1453" i="1"/>
  <c r="G1453"/>
  <c r="D1439" i="2" s="1"/>
  <c r="D1478" i="5" s="1"/>
  <c r="N1451" i="1"/>
  <c r="G1451"/>
  <c r="D1437" i="2" s="1"/>
  <c r="D1476" i="5" s="1"/>
  <c r="N1449" i="1"/>
  <c r="G1449"/>
  <c r="D1435" i="2" s="1"/>
  <c r="D1474" i="5" s="1"/>
  <c r="N1447" i="1"/>
  <c r="G1447"/>
  <c r="D1433" i="2" s="1"/>
  <c r="D1472" i="5" s="1"/>
  <c r="N1445" i="1"/>
  <c r="G1445"/>
  <c r="D1431" i="2" s="1"/>
  <c r="D1470" i="5" s="1"/>
  <c r="N1443" i="1"/>
  <c r="G1443"/>
  <c r="D1429" i="2" s="1"/>
  <c r="D1468" i="5" s="1"/>
  <c r="N1441" i="1"/>
  <c r="G1441"/>
  <c r="D1427" i="2" s="1"/>
  <c r="D1466" i="5" s="1"/>
  <c r="N1439" i="1"/>
  <c r="G1439"/>
  <c r="D1425" i="2" s="1"/>
  <c r="D1464" i="5" s="1"/>
  <c r="N1437" i="1"/>
  <c r="G1437"/>
  <c r="D1423" i="2" s="1"/>
  <c r="D1462" i="5" s="1"/>
  <c r="N1435" i="1"/>
  <c r="G1435"/>
  <c r="D1421" i="2" s="1"/>
  <c r="D1460" i="5" s="1"/>
  <c r="N1433" i="1"/>
  <c r="G1433"/>
  <c r="D1419" i="2" s="1"/>
  <c r="D1458" i="5" s="1"/>
  <c r="N1431" i="1"/>
  <c r="G1431"/>
  <c r="D1417" i="2" s="1"/>
  <c r="D1456" i="5" s="1"/>
  <c r="N1429" i="1"/>
  <c r="G1429"/>
  <c r="D1415" i="2" s="1"/>
  <c r="D1454" i="5" s="1"/>
  <c r="N1427" i="1"/>
  <c r="G1427"/>
  <c r="D1413" i="2" s="1"/>
  <c r="D1452" i="5" s="1"/>
  <c r="N1425" i="1"/>
  <c r="G1425"/>
  <c r="D1411" i="2" s="1"/>
  <c r="D1450" i="5" s="1"/>
  <c r="N1423" i="1"/>
  <c r="G1423"/>
  <c r="D1409" i="2" s="1"/>
  <c r="D1448" i="5" s="1"/>
  <c r="N1421" i="1"/>
  <c r="G1421"/>
  <c r="D1407" i="2" s="1"/>
  <c r="D1446" i="5" s="1"/>
  <c r="N1419" i="1"/>
  <c r="G1419"/>
  <c r="D1405" i="2" s="1"/>
  <c r="D1444" i="5" s="1"/>
  <c r="N1417" i="1"/>
  <c r="G1417"/>
  <c r="D1403" i="2" s="1"/>
  <c r="D1442" i="5" s="1"/>
  <c r="N1415" i="1"/>
  <c r="G1415"/>
  <c r="D1401" i="2" s="1"/>
  <c r="D1440" i="5" s="1"/>
  <c r="N1413" i="1"/>
  <c r="G1413"/>
  <c r="D1399" i="2" s="1"/>
  <c r="D1438" i="5" s="1"/>
  <c r="N1411" i="1"/>
  <c r="G1411"/>
  <c r="D1397" i="2" s="1"/>
  <c r="D1436" i="5" s="1"/>
  <c r="N1409" i="1"/>
  <c r="G1409"/>
  <c r="D1395" i="2" s="1"/>
  <c r="D1434" i="5" s="1"/>
  <c r="N1407" i="1"/>
  <c r="G1407"/>
  <c r="D1393" i="2" s="1"/>
  <c r="D1432" i="5" s="1"/>
  <c r="N1405" i="1"/>
  <c r="G1405"/>
  <c r="D1391" i="2" s="1"/>
  <c r="D1430" i="5" s="1"/>
  <c r="N1403" i="1"/>
  <c r="G1403"/>
  <c r="D1389" i="2" s="1"/>
  <c r="D1428" i="5" s="1"/>
  <c r="N1401" i="1"/>
  <c r="G1401"/>
  <c r="D1387" i="2" s="1"/>
  <c r="D1426" i="5" s="1"/>
  <c r="N1399" i="1"/>
  <c r="G1399"/>
  <c r="D1385" i="2" s="1"/>
  <c r="D1424" i="5" s="1"/>
  <c r="N1397" i="1"/>
  <c r="G1397"/>
  <c r="D1383" i="2" s="1"/>
  <c r="D1422" i="5" s="1"/>
  <c r="N1395" i="1"/>
  <c r="G1395"/>
  <c r="D1381" i="2" s="1"/>
  <c r="D1420" i="5" s="1"/>
  <c r="N1393" i="1"/>
  <c r="G1393"/>
  <c r="D1379" i="2" s="1"/>
  <c r="D1418" i="5" s="1"/>
  <c r="N1391" i="1"/>
  <c r="G1391"/>
  <c r="D1377" i="2" s="1"/>
  <c r="D1416" i="5" s="1"/>
  <c r="N1389" i="1"/>
  <c r="G1389"/>
  <c r="D1375" i="2" s="1"/>
  <c r="D1414" i="5" s="1"/>
  <c r="N1387" i="1"/>
  <c r="G1387"/>
  <c r="D1373" i="2" s="1"/>
  <c r="D1412" i="5" s="1"/>
  <c r="N1385" i="1"/>
  <c r="G1385"/>
  <c r="D1371" i="2" s="1"/>
  <c r="D1410" i="5" s="1"/>
  <c r="N1383" i="1"/>
  <c r="G1383"/>
  <c r="D1369" i="2" s="1"/>
  <c r="D1408" i="5" s="1"/>
  <c r="N1381" i="1"/>
  <c r="G1381"/>
  <c r="D1367" i="2" s="1"/>
  <c r="D1406" i="5" s="1"/>
  <c r="N1379" i="1"/>
  <c r="N1377"/>
  <c r="G1377"/>
  <c r="D1363" i="2" s="1"/>
  <c r="D1402" i="5" s="1"/>
  <c r="N1375" i="1"/>
  <c r="G1375"/>
  <c r="D1361" i="2" s="1"/>
  <c r="D1400" i="5" s="1"/>
  <c r="N1373" i="1"/>
  <c r="N1371"/>
  <c r="G1371"/>
  <c r="D1357" i="2" s="1"/>
  <c r="D1396" i="5" s="1"/>
  <c r="N1369" i="1"/>
  <c r="N1367"/>
  <c r="N1365"/>
  <c r="N1363"/>
  <c r="N1361"/>
  <c r="N1359"/>
  <c r="N1357"/>
  <c r="G1357"/>
  <c r="D1343" i="2" s="1"/>
  <c r="D1382" i="5" s="1"/>
  <c r="N1355" i="1"/>
  <c r="G1355"/>
  <c r="D1341" i="2" s="1"/>
  <c r="D1380" i="5" s="1"/>
  <c r="N1353" i="1"/>
  <c r="G1353"/>
  <c r="D1339" i="2" s="1"/>
  <c r="D1378" i="5" s="1"/>
  <c r="N1351" i="1"/>
  <c r="G1351"/>
  <c r="D1337" i="2" s="1"/>
  <c r="D1376" i="5" s="1"/>
  <c r="N1349" i="1"/>
  <c r="G1349"/>
  <c r="D1335" i="2" s="1"/>
  <c r="D1374" i="5" s="1"/>
  <c r="N1347" i="1"/>
  <c r="G1347"/>
  <c r="D1333" i="2" s="1"/>
  <c r="D1372" i="5" s="1"/>
  <c r="N1345" i="1"/>
  <c r="G1345"/>
  <c r="D1331" i="2" s="1"/>
  <c r="D1370" i="5" s="1"/>
  <c r="N1343" i="1"/>
  <c r="G1343"/>
  <c r="D1329" i="2" s="1"/>
  <c r="D1368" i="5" s="1"/>
  <c r="N1341" i="1"/>
  <c r="G1341"/>
  <c r="D1327" i="2" s="1"/>
  <c r="D1366" i="5" s="1"/>
  <c r="N1339" i="1"/>
  <c r="G1339"/>
  <c r="D1325" i="2" s="1"/>
  <c r="D1364" i="5" s="1"/>
  <c r="N1337" i="1"/>
  <c r="G1337"/>
  <c r="D1323" i="2" s="1"/>
  <c r="D1362" i="5" s="1"/>
  <c r="N1335" i="1"/>
  <c r="G1335"/>
  <c r="D1321" i="2" s="1"/>
  <c r="D1360" i="5" s="1"/>
  <c r="N1333" i="1"/>
  <c r="G1333"/>
  <c r="D1319" i="2" s="1"/>
  <c r="D1358" i="5" s="1"/>
  <c r="N1331" i="1"/>
  <c r="G1331"/>
  <c r="D1317" i="2" s="1"/>
  <c r="D1356" i="5" s="1"/>
  <c r="N1329" i="1"/>
  <c r="G1329"/>
  <c r="D1315" i="2" s="1"/>
  <c r="D1354" i="5" s="1"/>
  <c r="N1327" i="1"/>
  <c r="G1327"/>
  <c r="D1313" i="2" s="1"/>
  <c r="D1352" i="5" s="1"/>
  <c r="N1325" i="1"/>
  <c r="G1325"/>
  <c r="D1311" i="2" s="1"/>
  <c r="D1350" i="5" s="1"/>
  <c r="N1323" i="1"/>
  <c r="G1323"/>
  <c r="D1309" i="2" s="1"/>
  <c r="D1348" i="5" s="1"/>
  <c r="N1321" i="1"/>
  <c r="G1321"/>
  <c r="D1307" i="2" s="1"/>
  <c r="D1346" i="5" s="1"/>
  <c r="N1319" i="1"/>
  <c r="G1319"/>
  <c r="D1305" i="2" s="1"/>
  <c r="D1344" i="5" s="1"/>
  <c r="N1317" i="1"/>
  <c r="G1317"/>
  <c r="D1303" i="2" s="1"/>
  <c r="D1342" i="5" s="1"/>
  <c r="N1315" i="1"/>
  <c r="G1315"/>
  <c r="D1301" i="2" s="1"/>
  <c r="D1340" i="5" s="1"/>
  <c r="N1313" i="1"/>
  <c r="G1313"/>
  <c r="D1299" i="2" s="1"/>
  <c r="D1338" i="5" s="1"/>
  <c r="N1311" i="1"/>
  <c r="G1311"/>
  <c r="D1297" i="2" s="1"/>
  <c r="D1336" i="5" s="1"/>
  <c r="N1309" i="1"/>
  <c r="G1309"/>
  <c r="D1295" i="2" s="1"/>
  <c r="D1334" i="5" s="1"/>
  <c r="N1307" i="1"/>
  <c r="G1307"/>
  <c r="D1293" i="2" s="1"/>
  <c r="D1332" i="5" s="1"/>
  <c r="N1305" i="1"/>
  <c r="G1305"/>
  <c r="D1291" i="2" s="1"/>
  <c r="D1330" i="5" s="1"/>
  <c r="N1303" i="1"/>
  <c r="G1303"/>
  <c r="D1289" i="2" s="1"/>
  <c r="D1328" i="5" s="1"/>
  <c r="N1301" i="1"/>
  <c r="G1301"/>
  <c r="D1287" i="2" s="1"/>
  <c r="D1326" i="5" s="1"/>
  <c r="N1299" i="1"/>
  <c r="G1299"/>
  <c r="D1285" i="2" s="1"/>
  <c r="D1324" i="5" s="1"/>
  <c r="N1297" i="1"/>
  <c r="G1297"/>
  <c r="D1283" i="2" s="1"/>
  <c r="D1322" i="5" s="1"/>
  <c r="N1295" i="1"/>
  <c r="G1295"/>
  <c r="D1281" i="2" s="1"/>
  <c r="D1320" i="5" s="1"/>
  <c r="N1293" i="1"/>
  <c r="G1293"/>
  <c r="D1279" i="2" s="1"/>
  <c r="D1318" i="5" s="1"/>
  <c r="N1291" i="1"/>
  <c r="G1291"/>
  <c r="D1277" i="2" s="1"/>
  <c r="D1316" i="5" s="1"/>
  <c r="N1289" i="1"/>
  <c r="G1289"/>
  <c r="D1275" i="2" s="1"/>
  <c r="D1314" i="5" s="1"/>
  <c r="N1287" i="1"/>
  <c r="G1287"/>
  <c r="D1273" i="2" s="1"/>
  <c r="D1312" i="5" s="1"/>
  <c r="N1285" i="1"/>
  <c r="G1285"/>
  <c r="D1271" i="2" s="1"/>
  <c r="D1310" i="5" s="1"/>
  <c r="N1283" i="1"/>
  <c r="G1283"/>
  <c r="D1269" i="2" s="1"/>
  <c r="D1308" i="5" s="1"/>
  <c r="N1281" i="1"/>
  <c r="G1281"/>
  <c r="D1267" i="2" s="1"/>
  <c r="D1306" i="5" s="1"/>
  <c r="N1279" i="1"/>
  <c r="G1279"/>
  <c r="D1265" i="2" s="1"/>
  <c r="D1304" i="5" s="1"/>
  <c r="N1277" i="1"/>
  <c r="G1277"/>
  <c r="D1263" i="2" s="1"/>
  <c r="D1302" i="5" s="1"/>
  <c r="N1275" i="1"/>
  <c r="G1275"/>
  <c r="D1261" i="2" s="1"/>
  <c r="D1300" i="5" s="1"/>
  <c r="N1273" i="1"/>
  <c r="G1273"/>
  <c r="D1259" i="2" s="1"/>
  <c r="D1298" i="5" s="1"/>
  <c r="N1271" i="1"/>
  <c r="G1271"/>
  <c r="D1257" i="2" s="1"/>
  <c r="D1296" i="5" s="1"/>
  <c r="N1269" i="1"/>
  <c r="G1269"/>
  <c r="D1255" i="2" s="1"/>
  <c r="D1294" i="5" s="1"/>
  <c r="N1267" i="1"/>
  <c r="G1267"/>
  <c r="D1253" i="2" s="1"/>
  <c r="D1292" i="5" s="1"/>
  <c r="N1265" i="1"/>
  <c r="G1265"/>
  <c r="D1251" i="2" s="1"/>
  <c r="D1290" i="5" s="1"/>
  <c r="N1263" i="1"/>
  <c r="G1263"/>
  <c r="D1249" i="2" s="1"/>
  <c r="D1288" i="5" s="1"/>
  <c r="N1261" i="1"/>
  <c r="G1261"/>
  <c r="D1247" i="2" s="1"/>
  <c r="D1286" i="5" s="1"/>
  <c r="N1259" i="1"/>
  <c r="G1259"/>
  <c r="D1245" i="2" s="1"/>
  <c r="D1284" i="5" s="1"/>
  <c r="N1257" i="1"/>
  <c r="G1257"/>
  <c r="D1243" i="2" s="1"/>
  <c r="D1282" i="5" s="1"/>
  <c r="N1255" i="1"/>
  <c r="G1255"/>
  <c r="D1241" i="2" s="1"/>
  <c r="D1280" i="5" s="1"/>
  <c r="N1253" i="1"/>
  <c r="G1253"/>
  <c r="D1239" i="2" s="1"/>
  <c r="D1278" i="5" s="1"/>
  <c r="N1251" i="1"/>
  <c r="G1251"/>
  <c r="D1237" i="2" s="1"/>
  <c r="D1276" i="5" s="1"/>
  <c r="N1249" i="1"/>
  <c r="G1249"/>
  <c r="D1235" i="2" s="1"/>
  <c r="D1274" i="5" s="1"/>
  <c r="N1247" i="1"/>
  <c r="G1247"/>
  <c r="D1233" i="2" s="1"/>
  <c r="D1272" i="5" s="1"/>
  <c r="N1245" i="1"/>
  <c r="G1245"/>
  <c r="D1231" i="2" s="1"/>
  <c r="D1270" i="5" s="1"/>
  <c r="N1243" i="1"/>
  <c r="G1243"/>
  <c r="D1229" i="2" s="1"/>
  <c r="D1268" i="5" s="1"/>
  <c r="N1241" i="1"/>
  <c r="G1241"/>
  <c r="D1227" i="2" s="1"/>
  <c r="D1266" i="5" s="1"/>
  <c r="N1239" i="1"/>
  <c r="G1239"/>
  <c r="D1225" i="2" s="1"/>
  <c r="D1264" i="5" s="1"/>
  <c r="N1237" i="1"/>
  <c r="G1237"/>
  <c r="D1223" i="2" s="1"/>
  <c r="D1262" i="5" s="1"/>
  <c r="N1235" i="1"/>
  <c r="G1235"/>
  <c r="D1221" i="2" s="1"/>
  <c r="D1260" i="5" s="1"/>
  <c r="N1233" i="1"/>
  <c r="G1233"/>
  <c r="D1219" i="2" s="1"/>
  <c r="D1258" i="5" s="1"/>
  <c r="N1231" i="1"/>
  <c r="G1231"/>
  <c r="D1217" i="2" s="1"/>
  <c r="D1256" i="5" s="1"/>
  <c r="N1229" i="1"/>
  <c r="G1229"/>
  <c r="D1215" i="2" s="1"/>
  <c r="D1254" i="5" s="1"/>
  <c r="N1227" i="1"/>
  <c r="G1227"/>
  <c r="D1213" i="2" s="1"/>
  <c r="D1252" i="5" s="1"/>
  <c r="N1225" i="1"/>
  <c r="G1225"/>
  <c r="D1211" i="2" s="1"/>
  <c r="D1250" i="5" s="1"/>
  <c r="N1223" i="1"/>
  <c r="G1223"/>
  <c r="D1209" i="2" s="1"/>
  <c r="D1248" i="5" s="1"/>
  <c r="N1221" i="1"/>
  <c r="G1221"/>
  <c r="D1207" i="2" s="1"/>
  <c r="D1246" i="5" s="1"/>
  <c r="N1219" i="1"/>
  <c r="G1219"/>
  <c r="D1205" i="2" s="1"/>
  <c r="D1244" i="5" s="1"/>
  <c r="N1217" i="1"/>
  <c r="G1217"/>
  <c r="D1203" i="2" s="1"/>
  <c r="D1242" i="5" s="1"/>
  <c r="N1215" i="1"/>
  <c r="G1215"/>
  <c r="D1201" i="2" s="1"/>
  <c r="D1240" i="5" s="1"/>
  <c r="N1213" i="1"/>
  <c r="G1213"/>
  <c r="D1199" i="2" s="1"/>
  <c r="D1238" i="5" s="1"/>
  <c r="N1211" i="1"/>
  <c r="G1211"/>
  <c r="D1197" i="2" s="1"/>
  <c r="D1236" i="5" s="1"/>
  <c r="N1209" i="1"/>
  <c r="G1209"/>
  <c r="D1195" i="2" s="1"/>
  <c r="D1234" i="5" s="1"/>
  <c r="N1207" i="1"/>
  <c r="G1207"/>
  <c r="D1193" i="2" s="1"/>
  <c r="D1232" i="5" s="1"/>
  <c r="N1205" i="1"/>
  <c r="G1205"/>
  <c r="D1191" i="2" s="1"/>
  <c r="D1230" i="5" s="1"/>
  <c r="N1203" i="1"/>
  <c r="G1203"/>
  <c r="D1189" i="2" s="1"/>
  <c r="D1228" i="5" s="1"/>
  <c r="N1201" i="1"/>
  <c r="G1201"/>
  <c r="D1187" i="2" s="1"/>
  <c r="D1226" i="5" s="1"/>
  <c r="N1199" i="1"/>
  <c r="G1199"/>
  <c r="D1185" i="2" s="1"/>
  <c r="D1224" i="5" s="1"/>
  <c r="N1197" i="1"/>
  <c r="G1197"/>
  <c r="D1183" i="2" s="1"/>
  <c r="D1222" i="5" s="1"/>
  <c r="N1195" i="1"/>
  <c r="G1195"/>
  <c r="D1181" i="2" s="1"/>
  <c r="D1220" i="5" s="1"/>
  <c r="N1193" i="1"/>
  <c r="G1193"/>
  <c r="D1179" i="2" s="1"/>
  <c r="D1218" i="5" s="1"/>
  <c r="N1191" i="1"/>
  <c r="G1191"/>
  <c r="D1177" i="2" s="1"/>
  <c r="D1216" i="5" s="1"/>
  <c r="N1189" i="1"/>
  <c r="G1189"/>
  <c r="D1175" i="2" s="1"/>
  <c r="D1214" i="5" s="1"/>
  <c r="N1187" i="1"/>
  <c r="G1187"/>
  <c r="D1173" i="2" s="1"/>
  <c r="D1212" i="5" s="1"/>
  <c r="N1185" i="1"/>
  <c r="G1185"/>
  <c r="D1171" i="2" s="1"/>
  <c r="D1210" i="5" s="1"/>
  <c r="N1183" i="1"/>
  <c r="G1183"/>
  <c r="D1169" i="2" s="1"/>
  <c r="D1208" i="5" s="1"/>
  <c r="N1181" i="1"/>
  <c r="G1181"/>
  <c r="D1167" i="2" s="1"/>
  <c r="D1206" i="5" s="1"/>
  <c r="N1179" i="1"/>
  <c r="G1179"/>
  <c r="D1165" i="2" s="1"/>
  <c r="D1204" i="5" s="1"/>
  <c r="N1177" i="1"/>
  <c r="G1177"/>
  <c r="D1163" i="2" s="1"/>
  <c r="D1202" i="5" s="1"/>
  <c r="N1175" i="1"/>
  <c r="G1175"/>
  <c r="D1161" i="2" s="1"/>
  <c r="D1200" i="5" s="1"/>
  <c r="N1173" i="1"/>
  <c r="G1173"/>
  <c r="D1159" i="2" s="1"/>
  <c r="D1198" i="5" s="1"/>
  <c r="N1171" i="1"/>
  <c r="G1171"/>
  <c r="D1157" i="2" s="1"/>
  <c r="D1196" i="5" s="1"/>
  <c r="N1169" i="1"/>
  <c r="G1169"/>
  <c r="D1155" i="2" s="1"/>
  <c r="D1194" i="5" s="1"/>
  <c r="N1167" i="1"/>
  <c r="G1167"/>
  <c r="D1153" i="2" s="1"/>
  <c r="D1192" i="5" s="1"/>
  <c r="N1165" i="1"/>
  <c r="G1165"/>
  <c r="D1151" i="2" s="1"/>
  <c r="D1190" i="5" s="1"/>
  <c r="N1163" i="1"/>
  <c r="G1163"/>
  <c r="D1149" i="2" s="1"/>
  <c r="D1188" i="5" s="1"/>
  <c r="N1161" i="1"/>
  <c r="G1161"/>
  <c r="D1147" i="2" s="1"/>
  <c r="D1186" i="5" s="1"/>
  <c r="N1159" i="1"/>
  <c r="G1159"/>
  <c r="D1145" i="2" s="1"/>
  <c r="D1184" i="5" s="1"/>
  <c r="N1157" i="1"/>
  <c r="G1157"/>
  <c r="D1143" i="2" s="1"/>
  <c r="D1182" i="5" s="1"/>
  <c r="N1155" i="1"/>
  <c r="G1155"/>
  <c r="D1141" i="2" s="1"/>
  <c r="D1180" i="5" s="1"/>
  <c r="N1153" i="1"/>
  <c r="G1153"/>
  <c r="D1139" i="2" s="1"/>
  <c r="D1178" i="5" s="1"/>
  <c r="N1151" i="1"/>
  <c r="G1151"/>
  <c r="D1137" i="2" s="1"/>
  <c r="D1176" i="5" s="1"/>
  <c r="N1149" i="1"/>
  <c r="G1149"/>
  <c r="D1135" i="2" s="1"/>
  <c r="D1174" i="5" s="1"/>
  <c r="N1147" i="1"/>
  <c r="G1147"/>
  <c r="D1133" i="2" s="1"/>
  <c r="D1172" i="5" s="1"/>
  <c r="N1145" i="1"/>
  <c r="G1145"/>
  <c r="D1131" i="2" s="1"/>
  <c r="D1170" i="5" s="1"/>
  <c r="N1143" i="1"/>
  <c r="G1143"/>
  <c r="D1129" i="2" s="1"/>
  <c r="D1168" i="5" s="1"/>
  <c r="N1141" i="1"/>
  <c r="G1141"/>
  <c r="D1127" i="2" s="1"/>
  <c r="D1166" i="5" s="1"/>
  <c r="N1139" i="1"/>
  <c r="G1139"/>
  <c r="D1125" i="2" s="1"/>
  <c r="D1164" i="5" s="1"/>
  <c r="N1137" i="1"/>
  <c r="G1137"/>
  <c r="D1123" i="2" s="1"/>
  <c r="D1162" i="5" s="1"/>
  <c r="N1135" i="1"/>
  <c r="G1135"/>
  <c r="D1121" i="2" s="1"/>
  <c r="D1160" i="5" s="1"/>
  <c r="N1133" i="1"/>
  <c r="G1133"/>
  <c r="D1119" i="2" s="1"/>
  <c r="D1158" i="5" s="1"/>
  <c r="N1131" i="1"/>
  <c r="G1131"/>
  <c r="D1117" i="2" s="1"/>
  <c r="D1156" i="5" s="1"/>
  <c r="N1129" i="1"/>
  <c r="G1129"/>
  <c r="D1115" i="2" s="1"/>
  <c r="D1154" i="5" s="1"/>
  <c r="N1127" i="1"/>
  <c r="G1127"/>
  <c r="D1113" i="2" s="1"/>
  <c r="D1152" i="5" s="1"/>
  <c r="N1125" i="1"/>
  <c r="G1125"/>
  <c r="D1111" i="2" s="1"/>
  <c r="D1150" i="5" s="1"/>
  <c r="N1123" i="1"/>
  <c r="G1123"/>
  <c r="D1109" i="2" s="1"/>
  <c r="D1148" i="5" s="1"/>
  <c r="O1807" i="1"/>
  <c r="J1793" i="2"/>
  <c r="S1806" i="1"/>
  <c r="O1792" i="2"/>
  <c r="D1806" i="1"/>
  <c r="C1792" i="2"/>
  <c r="O1805" i="1"/>
  <c r="J1791" i="2"/>
  <c r="S1804" i="1"/>
  <c r="O1790" i="2"/>
  <c r="D1804" i="1"/>
  <c r="C1790" i="2"/>
  <c r="O1803" i="1"/>
  <c r="J1789" i="2"/>
  <c r="S1802" i="1"/>
  <c r="O1788" i="2"/>
  <c r="D1802" i="1"/>
  <c r="C1788" i="2"/>
  <c r="O1801" i="1"/>
  <c r="J1787" i="2"/>
  <c r="S1800" i="1"/>
  <c r="O1786" i="2"/>
  <c r="D1800" i="1"/>
  <c r="C1786" i="2"/>
  <c r="O1799" i="1"/>
  <c r="J1785" i="2"/>
  <c r="S1798" i="1"/>
  <c r="O1784" i="2"/>
  <c r="D1798" i="1"/>
  <c r="C1784" i="2"/>
  <c r="O1797" i="1"/>
  <c r="J1783" i="2"/>
  <c r="S1796" i="1"/>
  <c r="O1782" i="2"/>
  <c r="D1796" i="1"/>
  <c r="C1782" i="2"/>
  <c r="O1795" i="1"/>
  <c r="J1781" i="2"/>
  <c r="S1794" i="1"/>
  <c r="O1780" i="2"/>
  <c r="D1794" i="1"/>
  <c r="C1780" i="2"/>
  <c r="O1793" i="1"/>
  <c r="J1779" i="2"/>
  <c r="S1792" i="1"/>
  <c r="O1778" i="2"/>
  <c r="D1792" i="1"/>
  <c r="C1778" i="2"/>
  <c r="O1791" i="1"/>
  <c r="J1777" i="2"/>
  <c r="S1790" i="1"/>
  <c r="O1776" i="2"/>
  <c r="D1790" i="1"/>
  <c r="C1776" i="2"/>
  <c r="O1789" i="1"/>
  <c r="J1775" i="2"/>
  <c r="S1788" i="1"/>
  <c r="O1774" i="2"/>
  <c r="D1788" i="1"/>
  <c r="C1774" i="2"/>
  <c r="O1787" i="1"/>
  <c r="J1773" i="2"/>
  <c r="S1786" i="1"/>
  <c r="O1772" i="2"/>
  <c r="D1786" i="1"/>
  <c r="C1772" i="2"/>
  <c r="O1785" i="1"/>
  <c r="J1771" i="2"/>
  <c r="S1784" i="1"/>
  <c r="O1770" i="2"/>
  <c r="D1784" i="1"/>
  <c r="C1770" i="2"/>
  <c r="O1783" i="1"/>
  <c r="J1769" i="2"/>
  <c r="S1782" i="1"/>
  <c r="O1768" i="2"/>
  <c r="D1782" i="1"/>
  <c r="C1768" i="2"/>
  <c r="O1781" i="1"/>
  <c r="J1767" i="2"/>
  <c r="S1780" i="1"/>
  <c r="O1766" i="2"/>
  <c r="D1780" i="1"/>
  <c r="C1766" i="2"/>
  <c r="O1779" i="1"/>
  <c r="J1765" i="2"/>
  <c r="S1778" i="1"/>
  <c r="O1764" i="2"/>
  <c r="D1778" i="1"/>
  <c r="C1764" i="2"/>
  <c r="O1777" i="1"/>
  <c r="J1763" i="2"/>
  <c r="S1776" i="1"/>
  <c r="O1762" i="2"/>
  <c r="D1776" i="1"/>
  <c r="C1762" i="2"/>
  <c r="O1775" i="1"/>
  <c r="J1761" i="2"/>
  <c r="S1774" i="1"/>
  <c r="O1760" i="2"/>
  <c r="D1774" i="1"/>
  <c r="C1760" i="2"/>
  <c r="O1773" i="1"/>
  <c r="J1759" i="2"/>
  <c r="S1772" i="1"/>
  <c r="O1758" i="2"/>
  <c r="D1772" i="1"/>
  <c r="C1758" i="2"/>
  <c r="O1771" i="1"/>
  <c r="J1757" i="2"/>
  <c r="S1770" i="1"/>
  <c r="O1756" i="2"/>
  <c r="D1770" i="1"/>
  <c r="C1756" i="2"/>
  <c r="O1769" i="1"/>
  <c r="J1755" i="2"/>
  <c r="S1768" i="1"/>
  <c r="O1754" i="2"/>
  <c r="D1768" i="1"/>
  <c r="C1754" i="2"/>
  <c r="O1767" i="1"/>
  <c r="J1753" i="2"/>
  <c r="S1766" i="1"/>
  <c r="O1752" i="2"/>
  <c r="D1766" i="1"/>
  <c r="C1752" i="2"/>
  <c r="O1765" i="1"/>
  <c r="J1751" i="2"/>
  <c r="S1764" i="1"/>
  <c r="O1750" i="2"/>
  <c r="D1764" i="1"/>
  <c r="C1750" i="2"/>
  <c r="O1763" i="1"/>
  <c r="J1749" i="2"/>
  <c r="S1762" i="1"/>
  <c r="O1748" i="2"/>
  <c r="D1762" i="1"/>
  <c r="C1748" i="2"/>
  <c r="O1761" i="1"/>
  <c r="J1747" i="2"/>
  <c r="S1760" i="1"/>
  <c r="O1746" i="2"/>
  <c r="D1760" i="1"/>
  <c r="C1746" i="2"/>
  <c r="O1759" i="1"/>
  <c r="J1745" i="2"/>
  <c r="S1758" i="1"/>
  <c r="O1744" i="2"/>
  <c r="D1758" i="1"/>
  <c r="C1744" i="2"/>
  <c r="O1757" i="1"/>
  <c r="J1743" i="2"/>
  <c r="S1756" i="1"/>
  <c r="O1742" i="2"/>
  <c r="D1756" i="1"/>
  <c r="C1742" i="2"/>
  <c r="O1755" i="1"/>
  <c r="J1741" i="2"/>
  <c r="S1754" i="1"/>
  <c r="O1740" i="2"/>
  <c r="D1754" i="1"/>
  <c r="C1740" i="2"/>
  <c r="O1753" i="1"/>
  <c r="J1739" i="2"/>
  <c r="S1752" i="1"/>
  <c r="O1738" i="2"/>
  <c r="D1752" i="1"/>
  <c r="C1738" i="2"/>
  <c r="O1751" i="1"/>
  <c r="J1737" i="2"/>
  <c r="S1750" i="1"/>
  <c r="O1736" i="2"/>
  <c r="D1750" i="1"/>
  <c r="C1736" i="2"/>
  <c r="O1749" i="1"/>
  <c r="J1735" i="2"/>
  <c r="S1748" i="1"/>
  <c r="O1734" i="2"/>
  <c r="D1748" i="1"/>
  <c r="C1734" i="2"/>
  <c r="O1747" i="1"/>
  <c r="J1733" i="2"/>
  <c r="S1746" i="1"/>
  <c r="O1732" i="2"/>
  <c r="D1746" i="1"/>
  <c r="C1732" i="2"/>
  <c r="O1745" i="1"/>
  <c r="J1731" i="2"/>
  <c r="S1744" i="1"/>
  <c r="O1730" i="2"/>
  <c r="D1744" i="1"/>
  <c r="C1730" i="2"/>
  <c r="O1743" i="1"/>
  <c r="J1729" i="2"/>
  <c r="S1742" i="1"/>
  <c r="O1728" i="2"/>
  <c r="D1742" i="1"/>
  <c r="C1728" i="2"/>
  <c r="O1741" i="1"/>
  <c r="J1727" i="2"/>
  <c r="S1740" i="1"/>
  <c r="O1726" i="2"/>
  <c r="D1740" i="1"/>
  <c r="C1726" i="2"/>
  <c r="O1739" i="1"/>
  <c r="J1725" i="2"/>
  <c r="S1738" i="1"/>
  <c r="O1724" i="2"/>
  <c r="D1738" i="1"/>
  <c r="C1724" i="2"/>
  <c r="O1737" i="1"/>
  <c r="J1723" i="2"/>
  <c r="S1736" i="1"/>
  <c r="O1722" i="2"/>
  <c r="D1736" i="1"/>
  <c r="C1722" i="2"/>
  <c r="O1735" i="1"/>
  <c r="J1721" i="2"/>
  <c r="S1734" i="1"/>
  <c r="O1720" i="2"/>
  <c r="D1734" i="1"/>
  <c r="C1720" i="2"/>
  <c r="O1733" i="1"/>
  <c r="J1719" i="2"/>
  <c r="S1732" i="1"/>
  <c r="O1718" i="2"/>
  <c r="D1732" i="1"/>
  <c r="C1718" i="2"/>
  <c r="O1731" i="1"/>
  <c r="J1717" i="2"/>
  <c r="S1730" i="1"/>
  <c r="O1716" i="2"/>
  <c r="D1730" i="1"/>
  <c r="C1716" i="2"/>
  <c r="O1729" i="1"/>
  <c r="J1715" i="2"/>
  <c r="S1728" i="1"/>
  <c r="O1714" i="2"/>
  <c r="D1728" i="1"/>
  <c r="C1714" i="2"/>
  <c r="O1727" i="1"/>
  <c r="J1713" i="2"/>
  <c r="S1726" i="1"/>
  <c r="O1712" i="2"/>
  <c r="D1726" i="1"/>
  <c r="C1712" i="2"/>
  <c r="O1725" i="1"/>
  <c r="J1711" i="2"/>
  <c r="S1724" i="1"/>
  <c r="O1710" i="2"/>
  <c r="D1724" i="1"/>
  <c r="C1710" i="2"/>
  <c r="O1723" i="1"/>
  <c r="J1709" i="2"/>
  <c r="S1722" i="1"/>
  <c r="O1708" i="2"/>
  <c r="D1722" i="1"/>
  <c r="C1708" i="2"/>
  <c r="O1721" i="1"/>
  <c r="J1707" i="2"/>
  <c r="S1720" i="1"/>
  <c r="O1706" i="2"/>
  <c r="D1720" i="1"/>
  <c r="C1706" i="2"/>
  <c r="O1719" i="1"/>
  <c r="J1705" i="2"/>
  <c r="S1718" i="1"/>
  <c r="O1704" i="2"/>
  <c r="D1718" i="1"/>
  <c r="C1704" i="2"/>
  <c r="O1717" i="1"/>
  <c r="J1703" i="2"/>
  <c r="S1716" i="1"/>
  <c r="O1702" i="2"/>
  <c r="D1716" i="1"/>
  <c r="C1702" i="2"/>
  <c r="O1715" i="1"/>
  <c r="J1701" i="2"/>
  <c r="S1714" i="1"/>
  <c r="O1700" i="2"/>
  <c r="D1714" i="1"/>
  <c r="C1700" i="2"/>
  <c r="O1713" i="1"/>
  <c r="J1699" i="2"/>
  <c r="S1712" i="1"/>
  <c r="O1698" i="2"/>
  <c r="D1712" i="1"/>
  <c r="C1698" i="2"/>
  <c r="O1711" i="1"/>
  <c r="J1697" i="2"/>
  <c r="S1710" i="1"/>
  <c r="O1696" i="2"/>
  <c r="D1710" i="1"/>
  <c r="C1696" i="2"/>
  <c r="O1709" i="1"/>
  <c r="J1695" i="2"/>
  <c r="S1708" i="1"/>
  <c r="O1694" i="2"/>
  <c r="D1708" i="1"/>
  <c r="C1694" i="2"/>
  <c r="O1707" i="1"/>
  <c r="J1693" i="2"/>
  <c r="S1706" i="1"/>
  <c r="O1692" i="2"/>
  <c r="D1706" i="1"/>
  <c r="C1692" i="2"/>
  <c r="O1705" i="1"/>
  <c r="J1691" i="2"/>
  <c r="S1704" i="1"/>
  <c r="O1690" i="2"/>
  <c r="D1704" i="1"/>
  <c r="C1690" i="2"/>
  <c r="O1703" i="1"/>
  <c r="J1689" i="2"/>
  <c r="S1702" i="1"/>
  <c r="O1688" i="2"/>
  <c r="D1702" i="1"/>
  <c r="C1688" i="2"/>
  <c r="O1701" i="1"/>
  <c r="J1687" i="2"/>
  <c r="S1700" i="1"/>
  <c r="O1686" i="2"/>
  <c r="D1700" i="1"/>
  <c r="C1686" i="2"/>
  <c r="O1699" i="1"/>
  <c r="J1685" i="2"/>
  <c r="S1698" i="1"/>
  <c r="O1684" i="2"/>
  <c r="D1698" i="1"/>
  <c r="C1684" i="2"/>
  <c r="O1697" i="1"/>
  <c r="J1683" i="2"/>
  <c r="S1696" i="1"/>
  <c r="O1682" i="2"/>
  <c r="D1696" i="1"/>
  <c r="C1682" i="2"/>
  <c r="O1695" i="1"/>
  <c r="J1681" i="2"/>
  <c r="S1694" i="1"/>
  <c r="O1680" i="2"/>
  <c r="D1694" i="1"/>
  <c r="C1680" i="2"/>
  <c r="O1693" i="1"/>
  <c r="J1679" i="2"/>
  <c r="S1692" i="1"/>
  <c r="O1678" i="2"/>
  <c r="D1692" i="1"/>
  <c r="C1678" i="2"/>
  <c r="O1691" i="1"/>
  <c r="J1677" i="2"/>
  <c r="S1690" i="1"/>
  <c r="O1676" i="2"/>
  <c r="D1690" i="1"/>
  <c r="C1676" i="2"/>
  <c r="O1689" i="1"/>
  <c r="J1675" i="2"/>
  <c r="S1688" i="1"/>
  <c r="O1674" i="2"/>
  <c r="D1688" i="1"/>
  <c r="C1674" i="2"/>
  <c r="O1687" i="1"/>
  <c r="J1673" i="2"/>
  <c r="S1686" i="1"/>
  <c r="O1672" i="2"/>
  <c r="D1686" i="1"/>
  <c r="C1672" i="2"/>
  <c r="O1685" i="1"/>
  <c r="J1671" i="2"/>
  <c r="S1684" i="1"/>
  <c r="O1670" i="2"/>
  <c r="D1684" i="1"/>
  <c r="C1670" i="2"/>
  <c r="O1683" i="1"/>
  <c r="J1669" i="2"/>
  <c r="S1682" i="1"/>
  <c r="O1668" i="2"/>
  <c r="D1682" i="1"/>
  <c r="C1668" i="2"/>
  <c r="O1681" i="1"/>
  <c r="J1667" i="2"/>
  <c r="S1680" i="1"/>
  <c r="O1666" i="2"/>
  <c r="D1680" i="1"/>
  <c r="C1666" i="2"/>
  <c r="O1679" i="1"/>
  <c r="J1665" i="2"/>
  <c r="S1678" i="1"/>
  <c r="O1664" i="2"/>
  <c r="D1678" i="1"/>
  <c r="C1664" i="2"/>
  <c r="O1677" i="1"/>
  <c r="J1663" i="2"/>
  <c r="S1676" i="1"/>
  <c r="O1662" i="2"/>
  <c r="D1676" i="1"/>
  <c r="C1662" i="2"/>
  <c r="O1675" i="1"/>
  <c r="J1661" i="2"/>
  <c r="S1674" i="1"/>
  <c r="O1660" i="2"/>
  <c r="D1674" i="1"/>
  <c r="C1660" i="2"/>
  <c r="O1673" i="1"/>
  <c r="J1659" i="2"/>
  <c r="S1672" i="1"/>
  <c r="O1658" i="2"/>
  <c r="D1672" i="1"/>
  <c r="C1658" i="2"/>
  <c r="O1671" i="1"/>
  <c r="J1657" i="2"/>
  <c r="S1670" i="1"/>
  <c r="O1656" i="2"/>
  <c r="D1670" i="1"/>
  <c r="C1656" i="2"/>
  <c r="O1669" i="1"/>
  <c r="J1655" i="2"/>
  <c r="S1668" i="1"/>
  <c r="O1654" i="2"/>
  <c r="D1668" i="1"/>
  <c r="C1654" i="2"/>
  <c r="O1667" i="1"/>
  <c r="J1653" i="2"/>
  <c r="S1666" i="1"/>
  <c r="O1652" i="2"/>
  <c r="D1666" i="1"/>
  <c r="C1652" i="2"/>
  <c r="O1665" i="1"/>
  <c r="J1651" i="2"/>
  <c r="S1664" i="1"/>
  <c r="O1650" i="2"/>
  <c r="D1664" i="1"/>
  <c r="C1650" i="2"/>
  <c r="O1663" i="1"/>
  <c r="J1649" i="2"/>
  <c r="S1662" i="1"/>
  <c r="O1648" i="2"/>
  <c r="D1662" i="1"/>
  <c r="C1648" i="2"/>
  <c r="O1661" i="1"/>
  <c r="J1647" i="2"/>
  <c r="S1660" i="1"/>
  <c r="O1646" i="2"/>
  <c r="D1660" i="1"/>
  <c r="C1646" i="2"/>
  <c r="O1659" i="1"/>
  <c r="J1645" i="2"/>
  <c r="S1658" i="1"/>
  <c r="O1644" i="2"/>
  <c r="D1658" i="1"/>
  <c r="C1644" i="2"/>
  <c r="O1657" i="1"/>
  <c r="J1643" i="2"/>
  <c r="S1656" i="1"/>
  <c r="O1642" i="2"/>
  <c r="D1656" i="1"/>
  <c r="C1642" i="2"/>
  <c r="O1655" i="1"/>
  <c r="J1641" i="2"/>
  <c r="S1654" i="1"/>
  <c r="O1640" i="2"/>
  <c r="D1654" i="1"/>
  <c r="C1640" i="2"/>
  <c r="O1653" i="1"/>
  <c r="J1639" i="2"/>
  <c r="S1652" i="1"/>
  <c r="O1638" i="2"/>
  <c r="D1652" i="1"/>
  <c r="C1638" i="2"/>
  <c r="O1651" i="1"/>
  <c r="J1637" i="2"/>
  <c r="S1650" i="1"/>
  <c r="O1636" i="2"/>
  <c r="D1650" i="1"/>
  <c r="C1636" i="2"/>
  <c r="O1649" i="1"/>
  <c r="J1635" i="2"/>
  <c r="S1648" i="1"/>
  <c r="O1634" i="2"/>
  <c r="D1648" i="1"/>
  <c r="C1634" i="2"/>
  <c r="O1647" i="1"/>
  <c r="J1633" i="2"/>
  <c r="S1646" i="1"/>
  <c r="O1632" i="2"/>
  <c r="D1646" i="1"/>
  <c r="C1632" i="2"/>
  <c r="O1645" i="1"/>
  <c r="J1631" i="2"/>
  <c r="S1644" i="1"/>
  <c r="O1630" i="2"/>
  <c r="D1644" i="1"/>
  <c r="C1630" i="2"/>
  <c r="O1643" i="1"/>
  <c r="J1629" i="2"/>
  <c r="S1642" i="1"/>
  <c r="O1628" i="2"/>
  <c r="D1642" i="1"/>
  <c r="C1628" i="2"/>
  <c r="O1641" i="1"/>
  <c r="J1627" i="2"/>
  <c r="S1640" i="1"/>
  <c r="O1626" i="2"/>
  <c r="D1640" i="1"/>
  <c r="C1626" i="2"/>
  <c r="O1639" i="1"/>
  <c r="J1625" i="2"/>
  <c r="S1638" i="1"/>
  <c r="O1624" i="2"/>
  <c r="D1638" i="1"/>
  <c r="C1624" i="2"/>
  <c r="O1637" i="1"/>
  <c r="J1623" i="2"/>
  <c r="S1636" i="1"/>
  <c r="O1622" i="2"/>
  <c r="D1636" i="1"/>
  <c r="C1622" i="2"/>
  <c r="O1635" i="1"/>
  <c r="J1621" i="2"/>
  <c r="S1634" i="1"/>
  <c r="O1620" i="2"/>
  <c r="D1634" i="1"/>
  <c r="C1620" i="2"/>
  <c r="O1633" i="1"/>
  <c r="J1619" i="2"/>
  <c r="S1632" i="1"/>
  <c r="O1618" i="2"/>
  <c r="D1632" i="1"/>
  <c r="C1618" i="2"/>
  <c r="O1631" i="1"/>
  <c r="J1617" i="2"/>
  <c r="S1630" i="1"/>
  <c r="O1616" i="2"/>
  <c r="D1630" i="1"/>
  <c r="C1616" i="2"/>
  <c r="O1629" i="1"/>
  <c r="J1615" i="2"/>
  <c r="S1628" i="1"/>
  <c r="O1614" i="2"/>
  <c r="D1628" i="1"/>
  <c r="C1614" i="2"/>
  <c r="O1627" i="1"/>
  <c r="J1613" i="2"/>
  <c r="S1626" i="1"/>
  <c r="O1612" i="2"/>
  <c r="D1626" i="1"/>
  <c r="C1612" i="2"/>
  <c r="O1625" i="1"/>
  <c r="J1611" i="2"/>
  <c r="S1624" i="1"/>
  <c r="O1610" i="2"/>
  <c r="D1624" i="1"/>
  <c r="C1610" i="2"/>
  <c r="O1623" i="1"/>
  <c r="J1609" i="2"/>
  <c r="S1622" i="1"/>
  <c r="O1608" i="2"/>
  <c r="D1622" i="1"/>
  <c r="C1608" i="2"/>
  <c r="O1621" i="1"/>
  <c r="J1607" i="2"/>
  <c r="S1620" i="1"/>
  <c r="O1606" i="2"/>
  <c r="D1620" i="1"/>
  <c r="C1606" i="2"/>
  <c r="O1619" i="1"/>
  <c r="J1605" i="2"/>
  <c r="S1618" i="1"/>
  <c r="O1604" i="2"/>
  <c r="D1618" i="1"/>
  <c r="C1604" i="2"/>
  <c r="O1617" i="1"/>
  <c r="J1603" i="2"/>
  <c r="S1616" i="1"/>
  <c r="O1602" i="2"/>
  <c r="D1616" i="1"/>
  <c r="C1602" i="2"/>
  <c r="O1615" i="1"/>
  <c r="J1601" i="2"/>
  <c r="S1614" i="1"/>
  <c r="O1600" i="2"/>
  <c r="D1614" i="1"/>
  <c r="C1600" i="2"/>
  <c r="O1613" i="1"/>
  <c r="J1599" i="2"/>
  <c r="S1612" i="1"/>
  <c r="O1598" i="2"/>
  <c r="D1612" i="1"/>
  <c r="C1598" i="2"/>
  <c r="O1611" i="1"/>
  <c r="J1597" i="2"/>
  <c r="S1610" i="1"/>
  <c r="O1596" i="2"/>
  <c r="D1610" i="1"/>
  <c r="C1596" i="2"/>
  <c r="O1609" i="1"/>
  <c r="J1595" i="2"/>
  <c r="S1608" i="1"/>
  <c r="O1594" i="2"/>
  <c r="D1608" i="1"/>
  <c r="C1594" i="2"/>
  <c r="O1607" i="1"/>
  <c r="J1593" i="2"/>
  <c r="S1606" i="1"/>
  <c r="O1592" i="2"/>
  <c r="D1606" i="1"/>
  <c r="C1592" i="2"/>
  <c r="O1605" i="1"/>
  <c r="J1591" i="2"/>
  <c r="S1604" i="1"/>
  <c r="O1590" i="2"/>
  <c r="D1604" i="1"/>
  <c r="C1590" i="2"/>
  <c r="O1603" i="1"/>
  <c r="J1589" i="2"/>
  <c r="S1602" i="1"/>
  <c r="O1588" i="2"/>
  <c r="D1602" i="1"/>
  <c r="C1588" i="2"/>
  <c r="O1601" i="1"/>
  <c r="J1587" i="2"/>
  <c r="S1600" i="1"/>
  <c r="O1586" i="2"/>
  <c r="D1600" i="1"/>
  <c r="C1586" i="2"/>
  <c r="O1599" i="1"/>
  <c r="J1585" i="2"/>
  <c r="S1598" i="1"/>
  <c r="O1584" i="2"/>
  <c r="D1598" i="1"/>
  <c r="C1584" i="2"/>
  <c r="O1597" i="1"/>
  <c r="J1583" i="2"/>
  <c r="S1596" i="1"/>
  <c r="O1582" i="2"/>
  <c r="D1596" i="1"/>
  <c r="C1582" i="2"/>
  <c r="O1595" i="1"/>
  <c r="J1581" i="2"/>
  <c r="S1594" i="1"/>
  <c r="O1580" i="2"/>
  <c r="D1594" i="1"/>
  <c r="C1580" i="2"/>
  <c r="O1593" i="1"/>
  <c r="J1579" i="2"/>
  <c r="S1592" i="1"/>
  <c r="O1578" i="2"/>
  <c r="D1592" i="1"/>
  <c r="C1578" i="2"/>
  <c r="O1591" i="1"/>
  <c r="J1577" i="2"/>
  <c r="S1590" i="1"/>
  <c r="O1576" i="2"/>
  <c r="D1590" i="1"/>
  <c r="C1576" i="2"/>
  <c r="O1589" i="1"/>
  <c r="J1575" i="2"/>
  <c r="S1588" i="1"/>
  <c r="O1574" i="2"/>
  <c r="D1588" i="1"/>
  <c r="C1574" i="2"/>
  <c r="O1587" i="1"/>
  <c r="J1573" i="2"/>
  <c r="S1586" i="1"/>
  <c r="O1572" i="2"/>
  <c r="D1586" i="1"/>
  <c r="C1572" i="2"/>
  <c r="O1585" i="1"/>
  <c r="J1571" i="2"/>
  <c r="S1584" i="1"/>
  <c r="O1570" i="2"/>
  <c r="D1584" i="1"/>
  <c r="C1570" i="2"/>
  <c r="O1583" i="1"/>
  <c r="J1569" i="2"/>
  <c r="S1582" i="1"/>
  <c r="O1568" i="2"/>
  <c r="D1582" i="1"/>
  <c r="C1568" i="2"/>
  <c r="O1581" i="1"/>
  <c r="J1567" i="2"/>
  <c r="S1580" i="1"/>
  <c r="O1566" i="2"/>
  <c r="D1580" i="1"/>
  <c r="C1566" i="2"/>
  <c r="O1579" i="1"/>
  <c r="J1565" i="2"/>
  <c r="S1578" i="1"/>
  <c r="O1564" i="2"/>
  <c r="D1578" i="1"/>
  <c r="C1564" i="2"/>
  <c r="O1577" i="1"/>
  <c r="J1563" i="2"/>
  <c r="S1576" i="1"/>
  <c r="O1562" i="2"/>
  <c r="D1576" i="1"/>
  <c r="C1562" i="2"/>
  <c r="O1575" i="1"/>
  <c r="J1561" i="2"/>
  <c r="S1574" i="1"/>
  <c r="O1560" i="2"/>
  <c r="D1574" i="1"/>
  <c r="C1560" i="2"/>
  <c r="O1573" i="1"/>
  <c r="J1559" i="2"/>
  <c r="S1572" i="1"/>
  <c r="O1558" i="2"/>
  <c r="D1572" i="1"/>
  <c r="C1558" i="2"/>
  <c r="O1571" i="1"/>
  <c r="J1557" i="2"/>
  <c r="S1570" i="1"/>
  <c r="O1556" i="2"/>
  <c r="D1570" i="1"/>
  <c r="C1556" i="2"/>
  <c r="O1569" i="1"/>
  <c r="J1555" i="2"/>
  <c r="S1568" i="1"/>
  <c r="O1554" i="2"/>
  <c r="D1568" i="1"/>
  <c r="C1554" i="2"/>
  <c r="O1567" i="1"/>
  <c r="J1553" i="2"/>
  <c r="S1566" i="1"/>
  <c r="O1552" i="2"/>
  <c r="D1566" i="1"/>
  <c r="C1552" i="2"/>
  <c r="O1565" i="1"/>
  <c r="J1551" i="2"/>
  <c r="S1564" i="1"/>
  <c r="O1550" i="2"/>
  <c r="D1564" i="1"/>
  <c r="C1550" i="2"/>
  <c r="O1563" i="1"/>
  <c r="J1549" i="2"/>
  <c r="S1562" i="1"/>
  <c r="O1548" i="2"/>
  <c r="D1562" i="1"/>
  <c r="C1548" i="2"/>
  <c r="O1561" i="1"/>
  <c r="J1547" i="2"/>
  <c r="S1560" i="1"/>
  <c r="O1546" i="2"/>
  <c r="D1560" i="1"/>
  <c r="C1546" i="2"/>
  <c r="O1559" i="1"/>
  <c r="J1545" i="2"/>
  <c r="S1558" i="1"/>
  <c r="O1544" i="2"/>
  <c r="D1558" i="1"/>
  <c r="C1544" i="2"/>
  <c r="O1557" i="1"/>
  <c r="J1543" i="2"/>
  <c r="S1556" i="1"/>
  <c r="O1542" i="2"/>
  <c r="D1556" i="1"/>
  <c r="C1542" i="2"/>
  <c r="O1555" i="1"/>
  <c r="J1541" i="2"/>
  <c r="S1554" i="1"/>
  <c r="O1540" i="2"/>
  <c r="D1554" i="1"/>
  <c r="C1540" i="2"/>
  <c r="O1553" i="1"/>
  <c r="J1539" i="2"/>
  <c r="S1552" i="1"/>
  <c r="O1538" i="2"/>
  <c r="D1552" i="1"/>
  <c r="C1538" i="2"/>
  <c r="O1551" i="1"/>
  <c r="J1537" i="2"/>
  <c r="S1550" i="1"/>
  <c r="O1536" i="2"/>
  <c r="D1550" i="1"/>
  <c r="C1536" i="2"/>
  <c r="O1549" i="1"/>
  <c r="J1535" i="2"/>
  <c r="S1548" i="1"/>
  <c r="O1534" i="2"/>
  <c r="D1548" i="1"/>
  <c r="C1534" i="2"/>
  <c r="O1547" i="1"/>
  <c r="J1533" i="2"/>
  <c r="S1546" i="1"/>
  <c r="O1532" i="2"/>
  <c r="D1546" i="1"/>
  <c r="C1532" i="2"/>
  <c r="O1545" i="1"/>
  <c r="J1531" i="2"/>
  <c r="S1544" i="1"/>
  <c r="O1530" i="2"/>
  <c r="D1544" i="1"/>
  <c r="C1530" i="2"/>
  <c r="O1543" i="1"/>
  <c r="J1529" i="2"/>
  <c r="S1542" i="1"/>
  <c r="O1528" i="2"/>
  <c r="D1542" i="1"/>
  <c r="C1528" i="2"/>
  <c r="O1541" i="1"/>
  <c r="J1527" i="2"/>
  <c r="S1540" i="1"/>
  <c r="O1526" i="2"/>
  <c r="D1540" i="1"/>
  <c r="C1526" i="2"/>
  <c r="O1539" i="1"/>
  <c r="J1525" i="2"/>
  <c r="S1538" i="1"/>
  <c r="O1524" i="2"/>
  <c r="D1538" i="1"/>
  <c r="C1524" i="2"/>
  <c r="O1537" i="1"/>
  <c r="J1523" i="2"/>
  <c r="S1536" i="1"/>
  <c r="O1522" i="2"/>
  <c r="D1536" i="1"/>
  <c r="C1522" i="2"/>
  <c r="O1535" i="1"/>
  <c r="J1521" i="2"/>
  <c r="S1534" i="1"/>
  <c r="O1520" i="2"/>
  <c r="D1534" i="1"/>
  <c r="C1520" i="2"/>
  <c r="O1533" i="1"/>
  <c r="J1519" i="2"/>
  <c r="S1532" i="1"/>
  <c r="O1518" i="2"/>
  <c r="D1532" i="1"/>
  <c r="C1518" i="2"/>
  <c r="O1531" i="1"/>
  <c r="J1517" i="2"/>
  <c r="S1530" i="1"/>
  <c r="O1516" i="2"/>
  <c r="D1530" i="1"/>
  <c r="C1516" i="2"/>
  <c r="O1529" i="1"/>
  <c r="J1515" i="2"/>
  <c r="S1528" i="1"/>
  <c r="O1514" i="2"/>
  <c r="D1528" i="1"/>
  <c r="C1514" i="2"/>
  <c r="O1527" i="1"/>
  <c r="J1513" i="2"/>
  <c r="S1526" i="1"/>
  <c r="O1512" i="2"/>
  <c r="D1526" i="1"/>
  <c r="C1512" i="2"/>
  <c r="O1525" i="1"/>
  <c r="J1511" i="2"/>
  <c r="S1524" i="1"/>
  <c r="O1510" i="2"/>
  <c r="D1524" i="1"/>
  <c r="C1510" i="2"/>
  <c r="O1523" i="1"/>
  <c r="J1509" i="2"/>
  <c r="S1522" i="1"/>
  <c r="O1508" i="2"/>
  <c r="D1522" i="1"/>
  <c r="C1508" i="2"/>
  <c r="O1521" i="1"/>
  <c r="J1507" i="2"/>
  <c r="S1520" i="1"/>
  <c r="O1506" i="2"/>
  <c r="D1520" i="1"/>
  <c r="C1506" i="2"/>
  <c r="O1519" i="1"/>
  <c r="J1505" i="2"/>
  <c r="S1518" i="1"/>
  <c r="O1504" i="2"/>
  <c r="D1518" i="1"/>
  <c r="C1504" i="2"/>
  <c r="O1517" i="1"/>
  <c r="J1503" i="2"/>
  <c r="S1516" i="1"/>
  <c r="O1502" i="2"/>
  <c r="D1516" i="1"/>
  <c r="C1502" i="2"/>
  <c r="O1515" i="1"/>
  <c r="J1501" i="2"/>
  <c r="S1514" i="1"/>
  <c r="O1500" i="2"/>
  <c r="D1514" i="1"/>
  <c r="C1500" i="2"/>
  <c r="O1513" i="1"/>
  <c r="J1499" i="2"/>
  <c r="S1512" i="1"/>
  <c r="O1498" i="2"/>
  <c r="D1512" i="1"/>
  <c r="C1498" i="2"/>
  <c r="O1511" i="1"/>
  <c r="J1497" i="2"/>
  <c r="S1510" i="1"/>
  <c r="O1496" i="2"/>
  <c r="D1510" i="1"/>
  <c r="C1496" i="2"/>
  <c r="O1509" i="1"/>
  <c r="J1495" i="2"/>
  <c r="S1508" i="1"/>
  <c r="O1494" i="2"/>
  <c r="D1508" i="1"/>
  <c r="C1494" i="2"/>
  <c r="O1507" i="1"/>
  <c r="J1493" i="2"/>
  <c r="S1506" i="1"/>
  <c r="O1492" i="2"/>
  <c r="D1506" i="1"/>
  <c r="C1492" i="2"/>
  <c r="O1505" i="1"/>
  <c r="J1491" i="2"/>
  <c r="S1504" i="1"/>
  <c r="O1490" i="2"/>
  <c r="D1504" i="1"/>
  <c r="C1490" i="2"/>
  <c r="O1503" i="1"/>
  <c r="J1489" i="2"/>
  <c r="S1502" i="1"/>
  <c r="O1488" i="2"/>
  <c r="D1502" i="1"/>
  <c r="C1488" i="2"/>
  <c r="O1501" i="1"/>
  <c r="J1487" i="2"/>
  <c r="S1500" i="1"/>
  <c r="O1486" i="2"/>
  <c r="D1500" i="1"/>
  <c r="C1486" i="2"/>
  <c r="O1499" i="1"/>
  <c r="J1485" i="2"/>
  <c r="S1498" i="1"/>
  <c r="O1484" i="2"/>
  <c r="D1498" i="1"/>
  <c r="C1484" i="2"/>
  <c r="O1497" i="1"/>
  <c r="J1483" i="2"/>
  <c r="S1496" i="1"/>
  <c r="O1482" i="2"/>
  <c r="D1496" i="1"/>
  <c r="C1482" i="2"/>
  <c r="O1495" i="1"/>
  <c r="J1481" i="2"/>
  <c r="S1494" i="1"/>
  <c r="O1480" i="2"/>
  <c r="D1494" i="1"/>
  <c r="C1480" i="2"/>
  <c r="O1493" i="1"/>
  <c r="J1479" i="2"/>
  <c r="S1492" i="1"/>
  <c r="O1478" i="2"/>
  <c r="D1492" i="1"/>
  <c r="C1478" i="2"/>
  <c r="O1491" i="1"/>
  <c r="J1477" i="2"/>
  <c r="S1490" i="1"/>
  <c r="O1476" i="2"/>
  <c r="D1490" i="1"/>
  <c r="C1476" i="2"/>
  <c r="O1489" i="1"/>
  <c r="J1475" i="2"/>
  <c r="S1488" i="1"/>
  <c r="O1474" i="2"/>
  <c r="D1488" i="1"/>
  <c r="C1474" i="2"/>
  <c r="O1487" i="1"/>
  <c r="J1473" i="2"/>
  <c r="S1486" i="1"/>
  <c r="O1472" i="2"/>
  <c r="D1486" i="1"/>
  <c r="C1472" i="2"/>
  <c r="O1485" i="1"/>
  <c r="J1471" i="2"/>
  <c r="S1484" i="1"/>
  <c r="O1470" i="2"/>
  <c r="D1484" i="1"/>
  <c r="C1470" i="2"/>
  <c r="O1483" i="1"/>
  <c r="J1469" i="2"/>
  <c r="S1482" i="1"/>
  <c r="O1468" i="2"/>
  <c r="D1482" i="1"/>
  <c r="C1468" i="2"/>
  <c r="O1481" i="1"/>
  <c r="J1467" i="2"/>
  <c r="S1480" i="1"/>
  <c r="O1466" i="2"/>
  <c r="D1480" i="1"/>
  <c r="C1466" i="2"/>
  <c r="O1479" i="1"/>
  <c r="J1465" i="2"/>
  <c r="S1478" i="1"/>
  <c r="O1464" i="2"/>
  <c r="D1478" i="1"/>
  <c r="C1464" i="2"/>
  <c r="O1477" i="1"/>
  <c r="J1463" i="2"/>
  <c r="S1476" i="1"/>
  <c r="O1462" i="2"/>
  <c r="D1476" i="1"/>
  <c r="C1462" i="2"/>
  <c r="O1475" i="1"/>
  <c r="J1461" i="2"/>
  <c r="S1474" i="1"/>
  <c r="O1460" i="2"/>
  <c r="D1474" i="1"/>
  <c r="C1460" i="2"/>
  <c r="O1473" i="1"/>
  <c r="J1459" i="2"/>
  <c r="S1472" i="1"/>
  <c r="O1458" i="2"/>
  <c r="D1472" i="1"/>
  <c r="C1458" i="2"/>
  <c r="O1471" i="1"/>
  <c r="J1457" i="2"/>
  <c r="S1470" i="1"/>
  <c r="O1456" i="2"/>
  <c r="D1470" i="1"/>
  <c r="C1456" i="2"/>
  <c r="O1469" i="1"/>
  <c r="J1455" i="2"/>
  <c r="S1468" i="1"/>
  <c r="O1454" i="2"/>
  <c r="D1468" i="1"/>
  <c r="C1454" i="2"/>
  <c r="O1467" i="1"/>
  <c r="J1453" i="2"/>
  <c r="S1466" i="1"/>
  <c r="O1452" i="2"/>
  <c r="D1466" i="1"/>
  <c r="C1452" i="2"/>
  <c r="O1465" i="1"/>
  <c r="J1451" i="2"/>
  <c r="S1464" i="1"/>
  <c r="O1450" i="2"/>
  <c r="D1464" i="1"/>
  <c r="C1450" i="2"/>
  <c r="O1463" i="1"/>
  <c r="J1449" i="2"/>
  <c r="S1462" i="1"/>
  <c r="O1448" i="2"/>
  <c r="D1462" i="1"/>
  <c r="C1448" i="2"/>
  <c r="O1461" i="1"/>
  <c r="J1447" i="2"/>
  <c r="S1460" i="1"/>
  <c r="O1446" i="2"/>
  <c r="D1460" i="1"/>
  <c r="C1446" i="2"/>
  <c r="O1459" i="1"/>
  <c r="J1445" i="2"/>
  <c r="S1458" i="1"/>
  <c r="O1444" i="2"/>
  <c r="D1458" i="1"/>
  <c r="C1444" i="2"/>
  <c r="O1457" i="1"/>
  <c r="J1443" i="2"/>
  <c r="S1456" i="1"/>
  <c r="O1442" i="2"/>
  <c r="D1456" i="1"/>
  <c r="C1442" i="2"/>
  <c r="O1455" i="1"/>
  <c r="J1441" i="2"/>
  <c r="S1454" i="1"/>
  <c r="O1440" i="2"/>
  <c r="D1454" i="1"/>
  <c r="C1440" i="2"/>
  <c r="O1453" i="1"/>
  <c r="J1439" i="2"/>
  <c r="S1452" i="1"/>
  <c r="O1438" i="2"/>
  <c r="D1452" i="1"/>
  <c r="C1438" i="2"/>
  <c r="O1451" i="1"/>
  <c r="J1437" i="2"/>
  <c r="S1450" i="1"/>
  <c r="O1436" i="2"/>
  <c r="D1450" i="1"/>
  <c r="C1436" i="2"/>
  <c r="O1449" i="1"/>
  <c r="J1435" i="2"/>
  <c r="S1448" i="1"/>
  <c r="O1434" i="2"/>
  <c r="D1448" i="1"/>
  <c r="C1434" i="2"/>
  <c r="O1447" i="1"/>
  <c r="J1433" i="2"/>
  <c r="S1446" i="1"/>
  <c r="O1432" i="2"/>
  <c r="D1446" i="1"/>
  <c r="C1432" i="2"/>
  <c r="O1445" i="1"/>
  <c r="J1431" i="2"/>
  <c r="S1444" i="1"/>
  <c r="O1430" i="2"/>
  <c r="D1444" i="1"/>
  <c r="C1430" i="2"/>
  <c r="O1443" i="1"/>
  <c r="J1429" i="2"/>
  <c r="S1442" i="1"/>
  <c r="O1428" i="2"/>
  <c r="D1442" i="1"/>
  <c r="C1428" i="2"/>
  <c r="O1441" i="1"/>
  <c r="J1427" i="2"/>
  <c r="S1440" i="1"/>
  <c r="O1426" i="2"/>
  <c r="D1440" i="1"/>
  <c r="C1426" i="2"/>
  <c r="O1439" i="1"/>
  <c r="J1425" i="2"/>
  <c r="S1438" i="1"/>
  <c r="O1424" i="2"/>
  <c r="D1438" i="1"/>
  <c r="C1424" i="2"/>
  <c r="O1437" i="1"/>
  <c r="J1423" i="2"/>
  <c r="S1436" i="1"/>
  <c r="O1422" i="2"/>
  <c r="D1436" i="1"/>
  <c r="C1422" i="2"/>
  <c r="O1435" i="1"/>
  <c r="J1421" i="2"/>
  <c r="S1434" i="1"/>
  <c r="O1420" i="2"/>
  <c r="D1434" i="1"/>
  <c r="C1420" i="2"/>
  <c r="O1433" i="1"/>
  <c r="J1419" i="2"/>
  <c r="S1432" i="1"/>
  <c r="O1418" i="2"/>
  <c r="D1432" i="1"/>
  <c r="C1418" i="2"/>
  <c r="O1431" i="1"/>
  <c r="J1417" i="2"/>
  <c r="S1430" i="1"/>
  <c r="O1416" i="2"/>
  <c r="D1430" i="1"/>
  <c r="C1416" i="2"/>
  <c r="O1429" i="1"/>
  <c r="J1415" i="2"/>
  <c r="S1428" i="1"/>
  <c r="O1414" i="2"/>
  <c r="D1428" i="1"/>
  <c r="C1414" i="2"/>
  <c r="O1427" i="1"/>
  <c r="J1413" i="2"/>
  <c r="S1426" i="1"/>
  <c r="O1412" i="2"/>
  <c r="D1426" i="1"/>
  <c r="C1412" i="2"/>
  <c r="O1425" i="1"/>
  <c r="J1411" i="2"/>
  <c r="S1424" i="1"/>
  <c r="O1410" i="2"/>
  <c r="D1424" i="1"/>
  <c r="C1410" i="2"/>
  <c r="O1423" i="1"/>
  <c r="J1409" i="2"/>
  <c r="S1422" i="1"/>
  <c r="O1408" i="2"/>
  <c r="D1422" i="1"/>
  <c r="C1408" i="2"/>
  <c r="O1421" i="1"/>
  <c r="J1407" i="2"/>
  <c r="S1420" i="1"/>
  <c r="O1406" i="2"/>
  <c r="D1420" i="1"/>
  <c r="C1406" i="2"/>
  <c r="O1419" i="1"/>
  <c r="J1405" i="2"/>
  <c r="S1418" i="1"/>
  <c r="O1404" i="2"/>
  <c r="D1418" i="1"/>
  <c r="C1404" i="2"/>
  <c r="O1417" i="1"/>
  <c r="J1403" i="2"/>
  <c r="S1416" i="1"/>
  <c r="O1402" i="2"/>
  <c r="D1416" i="1"/>
  <c r="C1402" i="2"/>
  <c r="O1415" i="1"/>
  <c r="J1401" i="2"/>
  <c r="S1414" i="1"/>
  <c r="O1400" i="2"/>
  <c r="D1414" i="1"/>
  <c r="C1400" i="2"/>
  <c r="O1413" i="1"/>
  <c r="J1399" i="2"/>
  <c r="S1412" i="1"/>
  <c r="O1398" i="2"/>
  <c r="D1412" i="1"/>
  <c r="C1398" i="2"/>
  <c r="O1411" i="1"/>
  <c r="J1397" i="2"/>
  <c r="S1410" i="1"/>
  <c r="O1396" i="2"/>
  <c r="D1410" i="1"/>
  <c r="C1396" i="2"/>
  <c r="O1409" i="1"/>
  <c r="J1395" i="2"/>
  <c r="S1408" i="1"/>
  <c r="O1394" i="2"/>
  <c r="D1408" i="1"/>
  <c r="C1394" i="2"/>
  <c r="O1407" i="1"/>
  <c r="J1393" i="2"/>
  <c r="S1406" i="1"/>
  <c r="O1392" i="2"/>
  <c r="D1406" i="1"/>
  <c r="C1392" i="2"/>
  <c r="O1405" i="1"/>
  <c r="J1391" i="2"/>
  <c r="S1404" i="1"/>
  <c r="O1390" i="2"/>
  <c r="D1404" i="1"/>
  <c r="C1390" i="2"/>
  <c r="O1403" i="1"/>
  <c r="J1389" i="2"/>
  <c r="S1402" i="1"/>
  <c r="O1388" i="2"/>
  <c r="D1402" i="1"/>
  <c r="C1388" i="2"/>
  <c r="O1401" i="1"/>
  <c r="J1387" i="2"/>
  <c r="S1400" i="1"/>
  <c r="O1386" i="2"/>
  <c r="D1400" i="1"/>
  <c r="C1386" i="2"/>
  <c r="O1399" i="1"/>
  <c r="J1385" i="2"/>
  <c r="S1398" i="1"/>
  <c r="O1384" i="2"/>
  <c r="D1398" i="1"/>
  <c r="C1384" i="2"/>
  <c r="O1397" i="1"/>
  <c r="J1383" i="2"/>
  <c r="S1396" i="1"/>
  <c r="O1382" i="2"/>
  <c r="D1396" i="1"/>
  <c r="C1382" i="2"/>
  <c r="O1395" i="1"/>
  <c r="J1381" i="2"/>
  <c r="S1394" i="1"/>
  <c r="O1380" i="2"/>
  <c r="D1394" i="1"/>
  <c r="C1380" i="2"/>
  <c r="O1393" i="1"/>
  <c r="J1379" i="2"/>
  <c r="S1392" i="1"/>
  <c r="O1378" i="2"/>
  <c r="D1392" i="1"/>
  <c r="C1378" i="2"/>
  <c r="S1390" i="1"/>
  <c r="O1376" i="2"/>
  <c r="D1390" i="1"/>
  <c r="C1376" i="2"/>
  <c r="S1388" i="1"/>
  <c r="O1374" i="2"/>
  <c r="D1388" i="1"/>
  <c r="C1374" i="2"/>
  <c r="S1386" i="1"/>
  <c r="O1372" i="2"/>
  <c r="D1386" i="1"/>
  <c r="C1372" i="2"/>
  <c r="S1384" i="1"/>
  <c r="O1370" i="2"/>
  <c r="D1384" i="1"/>
  <c r="C1370" i="2"/>
  <c r="S1382" i="1"/>
  <c r="O1368" i="2"/>
  <c r="D1382" i="1"/>
  <c r="C1368" i="2"/>
  <c r="S1380" i="1"/>
  <c r="O1366" i="2"/>
  <c r="D1380" i="1"/>
  <c r="C1366" i="2"/>
  <c r="S1378" i="1"/>
  <c r="O1364" i="2"/>
  <c r="D1378" i="1"/>
  <c r="C1364" i="2"/>
  <c r="S1376" i="1"/>
  <c r="O1362" i="2"/>
  <c r="D1376" i="1"/>
  <c r="C1362" i="2"/>
  <c r="S1374" i="1"/>
  <c r="O1360" i="2"/>
  <c r="D1374" i="1"/>
  <c r="C1360" i="2"/>
  <c r="S1372" i="1"/>
  <c r="O1358" i="2"/>
  <c r="D1372" i="1"/>
  <c r="C1358" i="2"/>
  <c r="S1370" i="1"/>
  <c r="O1356" i="2"/>
  <c r="D1370" i="1"/>
  <c r="C1356" i="2"/>
  <c r="S1368" i="1"/>
  <c r="O1354" i="2"/>
  <c r="D1368" i="1"/>
  <c r="C1354" i="2"/>
  <c r="S1366" i="1"/>
  <c r="O1352" i="2"/>
  <c r="D1366" i="1"/>
  <c r="C1352" i="2"/>
  <c r="S1364" i="1"/>
  <c r="O1350" i="2"/>
  <c r="D1364" i="1"/>
  <c r="C1350" i="2"/>
  <c r="S1362" i="1"/>
  <c r="O1348" i="2"/>
  <c r="D1362" i="1"/>
  <c r="C1348" i="2"/>
  <c r="S1360" i="1"/>
  <c r="O1346" i="2"/>
  <c r="D1360" i="1"/>
  <c r="C1346" i="2"/>
  <c r="S1358" i="1"/>
  <c r="O1344" i="2"/>
  <c r="D1358" i="1"/>
  <c r="C1344" i="2"/>
  <c r="S1356" i="1"/>
  <c r="O1342" i="2"/>
  <c r="D1356" i="1"/>
  <c r="C1342" i="2"/>
  <c r="O1355" i="1"/>
  <c r="J1341" i="2"/>
  <c r="S1354" i="1"/>
  <c r="O1340" i="2"/>
  <c r="D1354" i="1"/>
  <c r="C1340" i="2"/>
  <c r="O1353" i="1"/>
  <c r="J1339" i="2"/>
  <c r="S1352" i="1"/>
  <c r="O1338" i="2"/>
  <c r="D1352" i="1"/>
  <c r="C1338" i="2"/>
  <c r="O1351" i="1"/>
  <c r="J1337" i="2"/>
  <c r="S1350" i="1"/>
  <c r="O1336" i="2"/>
  <c r="D1350" i="1"/>
  <c r="C1336" i="2"/>
  <c r="O1349" i="1"/>
  <c r="J1335" i="2"/>
  <c r="S1348" i="1"/>
  <c r="O1334" i="2"/>
  <c r="D1348" i="1"/>
  <c r="C1334" i="2"/>
  <c r="O1347" i="1"/>
  <c r="J1333" i="2"/>
  <c r="S1346" i="1"/>
  <c r="O1332" i="2"/>
  <c r="D1346" i="1"/>
  <c r="C1332" i="2"/>
  <c r="O1345" i="1"/>
  <c r="J1331" i="2"/>
  <c r="S1344" i="1"/>
  <c r="O1330" i="2"/>
  <c r="D1344" i="1"/>
  <c r="C1330" i="2"/>
  <c r="O1343" i="1"/>
  <c r="J1329" i="2"/>
  <c r="S1342" i="1"/>
  <c r="O1328" i="2"/>
  <c r="D1342" i="1"/>
  <c r="C1328" i="2"/>
  <c r="O1341" i="1"/>
  <c r="J1327" i="2"/>
  <c r="S1340" i="1"/>
  <c r="O1326" i="2"/>
  <c r="D1340" i="1"/>
  <c r="C1326" i="2"/>
  <c r="O1339" i="1"/>
  <c r="J1325" i="2"/>
  <c r="S1338" i="1"/>
  <c r="O1324" i="2"/>
  <c r="D1338" i="1"/>
  <c r="C1324" i="2"/>
  <c r="O1337" i="1"/>
  <c r="J1323" i="2"/>
  <c r="S1336" i="1"/>
  <c r="O1322" i="2"/>
  <c r="D1336" i="1"/>
  <c r="C1322" i="2"/>
  <c r="O1335" i="1"/>
  <c r="J1321" i="2"/>
  <c r="S1334" i="1"/>
  <c r="O1320" i="2"/>
  <c r="D1334" i="1"/>
  <c r="C1320" i="2"/>
  <c r="O1333" i="1"/>
  <c r="J1319" i="2"/>
  <c r="S1332" i="1"/>
  <c r="O1318" i="2"/>
  <c r="D1332" i="1"/>
  <c r="C1318" i="2"/>
  <c r="O1331" i="1"/>
  <c r="J1317" i="2"/>
  <c r="S1330" i="1"/>
  <c r="O1316" i="2"/>
  <c r="D1330" i="1"/>
  <c r="C1316" i="2"/>
  <c r="O1329" i="1"/>
  <c r="J1315" i="2"/>
  <c r="S1328" i="1"/>
  <c r="O1314" i="2"/>
  <c r="D1328" i="1"/>
  <c r="C1314" i="2"/>
  <c r="O1327" i="1"/>
  <c r="J1313" i="2"/>
  <c r="S1326" i="1"/>
  <c r="O1312" i="2"/>
  <c r="D1326" i="1"/>
  <c r="C1312" i="2"/>
  <c r="O1325" i="1"/>
  <c r="J1311" i="2"/>
  <c r="S1324" i="1"/>
  <c r="O1310" i="2"/>
  <c r="D1324" i="1"/>
  <c r="C1310" i="2"/>
  <c r="O1323" i="1"/>
  <c r="J1309" i="2"/>
  <c r="S1322" i="1"/>
  <c r="O1308" i="2"/>
  <c r="D1322" i="1"/>
  <c r="C1308" i="2"/>
  <c r="O1321" i="1"/>
  <c r="J1307" i="2"/>
  <c r="S1320" i="1"/>
  <c r="O1306" i="2"/>
  <c r="D1320" i="1"/>
  <c r="C1306" i="2"/>
  <c r="O1319" i="1"/>
  <c r="J1305" i="2"/>
  <c r="S1318" i="1"/>
  <c r="O1304" i="2"/>
  <c r="D1318" i="1"/>
  <c r="C1304" i="2"/>
  <c r="O1317" i="1"/>
  <c r="J1303" i="2"/>
  <c r="S1316" i="1"/>
  <c r="O1302" i="2"/>
  <c r="D1316" i="1"/>
  <c r="C1302" i="2"/>
  <c r="O1315" i="1"/>
  <c r="J1301" i="2"/>
  <c r="S1314" i="1"/>
  <c r="O1300" i="2"/>
  <c r="D1314" i="1"/>
  <c r="C1300" i="2"/>
  <c r="O1313" i="1"/>
  <c r="J1299" i="2"/>
  <c r="S1312" i="1"/>
  <c r="O1298" i="2"/>
  <c r="D1312" i="1"/>
  <c r="C1298" i="2"/>
  <c r="O1311" i="1"/>
  <c r="J1297" i="2"/>
  <c r="S1310" i="1"/>
  <c r="O1296" i="2"/>
  <c r="D1310" i="1"/>
  <c r="C1296" i="2"/>
  <c r="O1309" i="1"/>
  <c r="J1295" i="2"/>
  <c r="S1308" i="1"/>
  <c r="O1294" i="2"/>
  <c r="D1308" i="1"/>
  <c r="C1294" i="2"/>
  <c r="O1307" i="1"/>
  <c r="J1293" i="2"/>
  <c r="S1306" i="1"/>
  <c r="O1292" i="2"/>
  <c r="D1306" i="1"/>
  <c r="C1292" i="2"/>
  <c r="O1305" i="1"/>
  <c r="J1291" i="2"/>
  <c r="S1304" i="1"/>
  <c r="O1290" i="2"/>
  <c r="D1304" i="1"/>
  <c r="C1290" i="2"/>
  <c r="O1303" i="1"/>
  <c r="J1289" i="2"/>
  <c r="S1302" i="1"/>
  <c r="O1288" i="2"/>
  <c r="D1302" i="1"/>
  <c r="C1288" i="2"/>
  <c r="O1301" i="1"/>
  <c r="J1287" i="2"/>
  <c r="S1300" i="1"/>
  <c r="O1286" i="2"/>
  <c r="D1300" i="1"/>
  <c r="C1286" i="2"/>
  <c r="O1299" i="1"/>
  <c r="J1285" i="2"/>
  <c r="S1298" i="1"/>
  <c r="O1284" i="2"/>
  <c r="D1298" i="1"/>
  <c r="C1284" i="2"/>
  <c r="O1297" i="1"/>
  <c r="J1283" i="2"/>
  <c r="S1296" i="1"/>
  <c r="O1282" i="2"/>
  <c r="D1296" i="1"/>
  <c r="C1282" i="2"/>
  <c r="O1295" i="1"/>
  <c r="J1281" i="2"/>
  <c r="S1294" i="1"/>
  <c r="O1280" i="2"/>
  <c r="D1294" i="1"/>
  <c r="C1280" i="2"/>
  <c r="O1293" i="1"/>
  <c r="J1279" i="2"/>
  <c r="S1292" i="1"/>
  <c r="O1278" i="2"/>
  <c r="D1292" i="1"/>
  <c r="C1278" i="2"/>
  <c r="O1291" i="1"/>
  <c r="J1277" i="2"/>
  <c r="S1290" i="1"/>
  <c r="O1276" i="2"/>
  <c r="D1290" i="1"/>
  <c r="C1276" i="2"/>
  <c r="O1289" i="1"/>
  <c r="J1275" i="2"/>
  <c r="S1288" i="1"/>
  <c r="O1274" i="2"/>
  <c r="D1288" i="1"/>
  <c r="C1274" i="2"/>
  <c r="O1287" i="1"/>
  <c r="J1273" i="2"/>
  <c r="S1286" i="1"/>
  <c r="O1272" i="2"/>
  <c r="D1286" i="1"/>
  <c r="C1272" i="2"/>
  <c r="O1285" i="1"/>
  <c r="J1271" i="2"/>
  <c r="S1284" i="1"/>
  <c r="O1270" i="2"/>
  <c r="D1284" i="1"/>
  <c r="C1270" i="2"/>
  <c r="O1283" i="1"/>
  <c r="J1269" i="2"/>
  <c r="S1282" i="1"/>
  <c r="O1268" i="2"/>
  <c r="D1282" i="1"/>
  <c r="C1268" i="2"/>
  <c r="O1281" i="1"/>
  <c r="J1267" i="2"/>
  <c r="S1280" i="1"/>
  <c r="O1266" i="2"/>
  <c r="D1280" i="1"/>
  <c r="C1266" i="2"/>
  <c r="O1279" i="1"/>
  <c r="J1265" i="2"/>
  <c r="S1278" i="1"/>
  <c r="O1264" i="2"/>
  <c r="D1278" i="1"/>
  <c r="C1264" i="2"/>
  <c r="O1277" i="1"/>
  <c r="J1263" i="2"/>
  <c r="S1276" i="1"/>
  <c r="O1262" i="2"/>
  <c r="D1276" i="1"/>
  <c r="C1262" i="2"/>
  <c r="O1275" i="1"/>
  <c r="J1261" i="2"/>
  <c r="S1274" i="1"/>
  <c r="O1260" i="2"/>
  <c r="D1274" i="1"/>
  <c r="C1260" i="2"/>
  <c r="O1273" i="1"/>
  <c r="J1259" i="2"/>
  <c r="S1272" i="1"/>
  <c r="O1258" i="2"/>
  <c r="D1272" i="1"/>
  <c r="C1258" i="2"/>
  <c r="O1271" i="1"/>
  <c r="J1257" i="2"/>
  <c r="S1270" i="1"/>
  <c r="O1256" i="2"/>
  <c r="D1270" i="1"/>
  <c r="C1256" i="2"/>
  <c r="O1269" i="1"/>
  <c r="J1255" i="2"/>
  <c r="S1268" i="1"/>
  <c r="O1254" i="2"/>
  <c r="D1268" i="1"/>
  <c r="C1254" i="2"/>
  <c r="O1267" i="1"/>
  <c r="J1253" i="2"/>
  <c r="S1266" i="1"/>
  <c r="O1252" i="2"/>
  <c r="D1266" i="1"/>
  <c r="C1252" i="2"/>
  <c r="O1265" i="1"/>
  <c r="J1251" i="2"/>
  <c r="S1264" i="1"/>
  <c r="O1250" i="2"/>
  <c r="D1264" i="1"/>
  <c r="C1250" i="2"/>
  <c r="O1263" i="1"/>
  <c r="J1249" i="2"/>
  <c r="S1262" i="1"/>
  <c r="O1248" i="2"/>
  <c r="D1262" i="1"/>
  <c r="C1248" i="2"/>
  <c r="O1261" i="1"/>
  <c r="J1247" i="2"/>
  <c r="S1260" i="1"/>
  <c r="O1246" i="2"/>
  <c r="D1260" i="1"/>
  <c r="C1246" i="2"/>
  <c r="O1259" i="1"/>
  <c r="J1245" i="2"/>
  <c r="S1258" i="1"/>
  <c r="O1244" i="2"/>
  <c r="D1258" i="1"/>
  <c r="C1244" i="2"/>
  <c r="O1257" i="1"/>
  <c r="J1243" i="2"/>
  <c r="S1256" i="1"/>
  <c r="O1242" i="2"/>
  <c r="D1256" i="1"/>
  <c r="C1242" i="2"/>
  <c r="O1255" i="1"/>
  <c r="J1241" i="2"/>
  <c r="S1254" i="1"/>
  <c r="O1240" i="2"/>
  <c r="D1254" i="1"/>
  <c r="C1240" i="2"/>
  <c r="O1253" i="1"/>
  <c r="J1239" i="2"/>
  <c r="S1252" i="1"/>
  <c r="O1238" i="2"/>
  <c r="D1252" i="1"/>
  <c r="C1238" i="2"/>
  <c r="O1251" i="1"/>
  <c r="J1237" i="2"/>
  <c r="S1250" i="1"/>
  <c r="O1236" i="2"/>
  <c r="D1250" i="1"/>
  <c r="C1236" i="2"/>
  <c r="O1249" i="1"/>
  <c r="J1235" i="2"/>
  <c r="S1248" i="1"/>
  <c r="O1234" i="2"/>
  <c r="D1248" i="1"/>
  <c r="C1234" i="2"/>
  <c r="O1247" i="1"/>
  <c r="J1233" i="2"/>
  <c r="S1246" i="1"/>
  <c r="O1232" i="2"/>
  <c r="D1246" i="1"/>
  <c r="C1232" i="2"/>
  <c r="O1245" i="1"/>
  <c r="J1231" i="2"/>
  <c r="S1244" i="1"/>
  <c r="O1230" i="2"/>
  <c r="D1244" i="1"/>
  <c r="C1230" i="2"/>
  <c r="O1243" i="1"/>
  <c r="J1229" i="2"/>
  <c r="S1242" i="1"/>
  <c r="O1228" i="2"/>
  <c r="D1242" i="1"/>
  <c r="C1228" i="2"/>
  <c r="O1241" i="1"/>
  <c r="J1227" i="2"/>
  <c r="S1240" i="1"/>
  <c r="O1226" i="2"/>
  <c r="D1240" i="1"/>
  <c r="C1226" i="2"/>
  <c r="O1239" i="1"/>
  <c r="J1225" i="2"/>
  <c r="S1238" i="1"/>
  <c r="O1224" i="2"/>
  <c r="D1238" i="1"/>
  <c r="C1224" i="2"/>
  <c r="O1237" i="1"/>
  <c r="J1223" i="2"/>
  <c r="S1236" i="1"/>
  <c r="O1222" i="2"/>
  <c r="D1236" i="1"/>
  <c r="C1222" i="2"/>
  <c r="O1235" i="1"/>
  <c r="J1221" i="2"/>
  <c r="S1234" i="1"/>
  <c r="O1220" i="2"/>
  <c r="D1234" i="1"/>
  <c r="C1220" i="2"/>
  <c r="O1233" i="1"/>
  <c r="J1219" i="2"/>
  <c r="S1232" i="1"/>
  <c r="O1218" i="2"/>
  <c r="D1232" i="1"/>
  <c r="C1218" i="2"/>
  <c r="O1231" i="1"/>
  <c r="J1217" i="2"/>
  <c r="S1230" i="1"/>
  <c r="O1216" i="2"/>
  <c r="D1230" i="1"/>
  <c r="C1216" i="2"/>
  <c r="O1229" i="1"/>
  <c r="J1215" i="2"/>
  <c r="S1228" i="1"/>
  <c r="O1214" i="2"/>
  <c r="D1228" i="1"/>
  <c r="C1214" i="2"/>
  <c r="O1227" i="1"/>
  <c r="J1213" i="2"/>
  <c r="S1226" i="1"/>
  <c r="O1212" i="2"/>
  <c r="D1226" i="1"/>
  <c r="C1212" i="2"/>
  <c r="O1225" i="1"/>
  <c r="J1211" i="2"/>
  <c r="S1224" i="1"/>
  <c r="O1210" i="2"/>
  <c r="D1224" i="1"/>
  <c r="C1210" i="2"/>
  <c r="O1223" i="1"/>
  <c r="J1209" i="2"/>
  <c r="S1222" i="1"/>
  <c r="O1208" i="2"/>
  <c r="D1222" i="1"/>
  <c r="C1208" i="2"/>
  <c r="O1221" i="1"/>
  <c r="J1207" i="2"/>
  <c r="S1220" i="1"/>
  <c r="O1206" i="2"/>
  <c r="D1220" i="1"/>
  <c r="C1206" i="2"/>
  <c r="O1219" i="1"/>
  <c r="J1205" i="2"/>
  <c r="S1218" i="1"/>
  <c r="O1204" i="2"/>
  <c r="D1218" i="1"/>
  <c r="C1204" i="2"/>
  <c r="O1217" i="1"/>
  <c r="J1203" i="2"/>
  <c r="S1216" i="1"/>
  <c r="O1202" i="2"/>
  <c r="D1216" i="1"/>
  <c r="C1202" i="2"/>
  <c r="O1215" i="1"/>
  <c r="J1201" i="2"/>
  <c r="S1214" i="1"/>
  <c r="O1200" i="2"/>
  <c r="D1214" i="1"/>
  <c r="C1200" i="2"/>
  <c r="O1213" i="1"/>
  <c r="J1199" i="2"/>
  <c r="S1212" i="1"/>
  <c r="O1198" i="2"/>
  <c r="D1212" i="1"/>
  <c r="C1198" i="2"/>
  <c r="O1211" i="1"/>
  <c r="J1197" i="2"/>
  <c r="S1210" i="1"/>
  <c r="O1196" i="2"/>
  <c r="D1210" i="1"/>
  <c r="C1196" i="2"/>
  <c r="O1209" i="1"/>
  <c r="J1195" i="2"/>
  <c r="S1208" i="1"/>
  <c r="O1194" i="2"/>
  <c r="D1208" i="1"/>
  <c r="C1194" i="2"/>
  <c r="O1207" i="1"/>
  <c r="J1193" i="2"/>
  <c r="S1206" i="1"/>
  <c r="O1192" i="2"/>
  <c r="D1206" i="1"/>
  <c r="C1192" i="2"/>
  <c r="O1205" i="1"/>
  <c r="J1191" i="2"/>
  <c r="S1204" i="1"/>
  <c r="O1190" i="2"/>
  <c r="D1204" i="1"/>
  <c r="C1190" i="2"/>
  <c r="O1203" i="1"/>
  <c r="J1189" i="2"/>
  <c r="S1202" i="1"/>
  <c r="O1188" i="2"/>
  <c r="D1202" i="1"/>
  <c r="C1188" i="2"/>
  <c r="O1201" i="1"/>
  <c r="J1187" i="2"/>
  <c r="S1200" i="1"/>
  <c r="O1186" i="2"/>
  <c r="D1200" i="1"/>
  <c r="C1186" i="2"/>
  <c r="O1199" i="1"/>
  <c r="J1185" i="2"/>
  <c r="S1198" i="1"/>
  <c r="O1184" i="2"/>
  <c r="D1198" i="1"/>
  <c r="C1184" i="2"/>
  <c r="O1197" i="1"/>
  <c r="J1183" i="2"/>
  <c r="S1196" i="1"/>
  <c r="O1182" i="2"/>
  <c r="D1196" i="1"/>
  <c r="C1182" i="2"/>
  <c r="O1195" i="1"/>
  <c r="J1181" i="2"/>
  <c r="S1194" i="1"/>
  <c r="O1180" i="2"/>
  <c r="D1194" i="1"/>
  <c r="C1180" i="2"/>
  <c r="O1193" i="1"/>
  <c r="J1179" i="2"/>
  <c r="S1192" i="1"/>
  <c r="O1178" i="2"/>
  <c r="D1192" i="1"/>
  <c r="C1178" i="2"/>
  <c r="O1191" i="1"/>
  <c r="J1177" i="2"/>
  <c r="S1190" i="1"/>
  <c r="O1176" i="2"/>
  <c r="D1190" i="1"/>
  <c r="C1176" i="2"/>
  <c r="O1189" i="1"/>
  <c r="J1175" i="2"/>
  <c r="S1188" i="1"/>
  <c r="O1174" i="2"/>
  <c r="D1188" i="1"/>
  <c r="C1174" i="2"/>
  <c r="O1187" i="1"/>
  <c r="J1173" i="2"/>
  <c r="S1186" i="1"/>
  <c r="O1172" i="2"/>
  <c r="D1186" i="1"/>
  <c r="C1172" i="2"/>
  <c r="O1185" i="1"/>
  <c r="J1171" i="2"/>
  <c r="S1184" i="1"/>
  <c r="O1170" i="2"/>
  <c r="D1184" i="1"/>
  <c r="C1170" i="2"/>
  <c r="O1183" i="1"/>
  <c r="J1169" i="2"/>
  <c r="S1182" i="1"/>
  <c r="O1168" i="2"/>
  <c r="D1182" i="1"/>
  <c r="C1168" i="2"/>
  <c r="O1181" i="1"/>
  <c r="J1167" i="2"/>
  <c r="S1180" i="1"/>
  <c r="O1166" i="2"/>
  <c r="D1180" i="1"/>
  <c r="C1166" i="2"/>
  <c r="O1179" i="1"/>
  <c r="J1165" i="2"/>
  <c r="S1178" i="1"/>
  <c r="O1164" i="2"/>
  <c r="D1178" i="1"/>
  <c r="C1164" i="2"/>
  <c r="O1177" i="1"/>
  <c r="J1163" i="2"/>
  <c r="S1176" i="1"/>
  <c r="O1162" i="2"/>
  <c r="D1176" i="1"/>
  <c r="C1162" i="2"/>
  <c r="O1175" i="1"/>
  <c r="J1161" i="2"/>
  <c r="S1174" i="1"/>
  <c r="O1160" i="2"/>
  <c r="D1174" i="1"/>
  <c r="C1160" i="2"/>
  <c r="O1173" i="1"/>
  <c r="J1159" i="2"/>
  <c r="S1172" i="1"/>
  <c r="O1158" i="2"/>
  <c r="D1172" i="1"/>
  <c r="C1158" i="2"/>
  <c r="O1171" i="1"/>
  <c r="J1157" i="2"/>
  <c r="S1170" i="1"/>
  <c r="O1156" i="2"/>
  <c r="D1170" i="1"/>
  <c r="C1156" i="2"/>
  <c r="O1169" i="1"/>
  <c r="J1155" i="2"/>
  <c r="S1168" i="1"/>
  <c r="O1154" i="2"/>
  <c r="D1168" i="1"/>
  <c r="C1154" i="2"/>
  <c r="O1167" i="1"/>
  <c r="J1153" i="2"/>
  <c r="S1166" i="1"/>
  <c r="O1152" i="2"/>
  <c r="D1166" i="1"/>
  <c r="C1152" i="2"/>
  <c r="O1165" i="1"/>
  <c r="J1151" i="2"/>
  <c r="S1164" i="1"/>
  <c r="O1150" i="2"/>
  <c r="D1164" i="1"/>
  <c r="C1150" i="2"/>
  <c r="O1163" i="1"/>
  <c r="J1149" i="2"/>
  <c r="S1162" i="1"/>
  <c r="O1148" i="2"/>
  <c r="D1162" i="1"/>
  <c r="C1148" i="2"/>
  <c r="O1161" i="1"/>
  <c r="J1147" i="2"/>
  <c r="S1160" i="1"/>
  <c r="O1146" i="2"/>
  <c r="D1160" i="1"/>
  <c r="C1146" i="2"/>
  <c r="O1159" i="1"/>
  <c r="J1145" i="2"/>
  <c r="S1158" i="1"/>
  <c r="O1144" i="2"/>
  <c r="D1158" i="1"/>
  <c r="C1144" i="2"/>
  <c r="O1157" i="1"/>
  <c r="J1143" i="2"/>
  <c r="S1156" i="1"/>
  <c r="O1142" i="2"/>
  <c r="D1156" i="1"/>
  <c r="C1142" i="2"/>
  <c r="O1155" i="1"/>
  <c r="J1141" i="2"/>
  <c r="S1154" i="1"/>
  <c r="O1140" i="2"/>
  <c r="D1154" i="1"/>
  <c r="C1140" i="2"/>
  <c r="O1153" i="1"/>
  <c r="J1139" i="2"/>
  <c r="S1152" i="1"/>
  <c r="O1138" i="2"/>
  <c r="D1152" i="1"/>
  <c r="C1138" i="2"/>
  <c r="O1151" i="1"/>
  <c r="J1137" i="2"/>
  <c r="S1150" i="1"/>
  <c r="O1136" i="2"/>
  <c r="D1150" i="1"/>
  <c r="C1136" i="2"/>
  <c r="O1149" i="1"/>
  <c r="J1135" i="2"/>
  <c r="S1148" i="1"/>
  <c r="O1134" i="2"/>
  <c r="D1148" i="1"/>
  <c r="C1134" i="2"/>
  <c r="O1147" i="1"/>
  <c r="J1133" i="2"/>
  <c r="S1146" i="1"/>
  <c r="O1132" i="2"/>
  <c r="D1146" i="1"/>
  <c r="C1132" i="2"/>
  <c r="O1145" i="1"/>
  <c r="J1131" i="2"/>
  <c r="S1144" i="1"/>
  <c r="O1130" i="2"/>
  <c r="D1144" i="1"/>
  <c r="C1130" i="2"/>
  <c r="O1143" i="1"/>
  <c r="J1129" i="2"/>
  <c r="S1142" i="1"/>
  <c r="O1128" i="2"/>
  <c r="D1142" i="1"/>
  <c r="C1128" i="2"/>
  <c r="O1141" i="1"/>
  <c r="J1127" i="2"/>
  <c r="S1140" i="1"/>
  <c r="O1126" i="2"/>
  <c r="D1140" i="1"/>
  <c r="C1126" i="2"/>
  <c r="O1139" i="1"/>
  <c r="J1125" i="2"/>
  <c r="S1138" i="1"/>
  <c r="O1124" i="2"/>
  <c r="D1138" i="1"/>
  <c r="C1124" i="2"/>
  <c r="O1137" i="1"/>
  <c r="J1123" i="2"/>
  <c r="S1136" i="1"/>
  <c r="O1122" i="2"/>
  <c r="D1136" i="1"/>
  <c r="C1122" i="2"/>
  <c r="O1135" i="1"/>
  <c r="J1121" i="2"/>
  <c r="S1134" i="1"/>
  <c r="O1120" i="2"/>
  <c r="D1134" i="1"/>
  <c r="C1120" i="2"/>
  <c r="O1133" i="1"/>
  <c r="J1119" i="2"/>
  <c r="S1132" i="1"/>
  <c r="O1118" i="2"/>
  <c r="D1132" i="1"/>
  <c r="C1118" i="2"/>
  <c r="O1131" i="1"/>
  <c r="J1117" i="2"/>
  <c r="S1130" i="1"/>
  <c r="O1116" i="2"/>
  <c r="D1130" i="1"/>
  <c r="C1116" i="2"/>
  <c r="O1129" i="1"/>
  <c r="J1115" i="2"/>
  <c r="S1128" i="1"/>
  <c r="O1114" i="2"/>
  <c r="D1128" i="1"/>
  <c r="C1114" i="2"/>
  <c r="O1127" i="1"/>
  <c r="J1113" i="2"/>
  <c r="S1126" i="1"/>
  <c r="O1112" i="2"/>
  <c r="D1126" i="1"/>
  <c r="C1112" i="2"/>
  <c r="O1125" i="1"/>
  <c r="J1111" i="2"/>
  <c r="S1124" i="1"/>
  <c r="O1110" i="2"/>
  <c r="D1124" i="1"/>
  <c r="C1110" i="2"/>
  <c r="O1123" i="1"/>
  <c r="J1109" i="2"/>
  <c r="S1122" i="1"/>
  <c r="O1108" i="2"/>
  <c r="D1122" i="1"/>
  <c r="C1108" i="2"/>
  <c r="O1121" i="1"/>
  <c r="J1107" i="2"/>
  <c r="B1105"/>
  <c r="C1144" i="5" s="1"/>
  <c r="N1119" i="1"/>
  <c r="S1118"/>
  <c r="O1104" i="2"/>
  <c r="D1118" i="1"/>
  <c r="C1104" i="2"/>
  <c r="O1117" i="1"/>
  <c r="J1103" i="2"/>
  <c r="B1101"/>
  <c r="C1140" i="5" s="1"/>
  <c r="N1115" i="1"/>
  <c r="S1114"/>
  <c r="O1100" i="2"/>
  <c r="D1114" i="1"/>
  <c r="C1100" i="2"/>
  <c r="O1113" i="1"/>
  <c r="J1099" i="2"/>
  <c r="B1097"/>
  <c r="C1136" i="5" s="1"/>
  <c r="N1111" i="1"/>
  <c r="S1110"/>
  <c r="O1096" i="2"/>
  <c r="D1110" i="1"/>
  <c r="C1096" i="2"/>
  <c r="O1109" i="1"/>
  <c r="I1095" i="2" s="1"/>
  <c r="E1134" i="5" s="1"/>
  <c r="J1095" i="2"/>
  <c r="S1108" i="1"/>
  <c r="O1094" i="2"/>
  <c r="D1108" i="1"/>
  <c r="C1094" i="2"/>
  <c r="O1107" i="1"/>
  <c r="I1093" i="2" s="1"/>
  <c r="E1132" i="5" s="1"/>
  <c r="J1093" i="2"/>
  <c r="S1106" i="1"/>
  <c r="O1092" i="2"/>
  <c r="D1106" i="1"/>
  <c r="C1092" i="2"/>
  <c r="O1105" i="1"/>
  <c r="I1091" i="2" s="1"/>
  <c r="E1130" i="5" s="1"/>
  <c r="J1091" i="2"/>
  <c r="S1104" i="1"/>
  <c r="O1090" i="2"/>
  <c r="D1104" i="1"/>
  <c r="C1090" i="2"/>
  <c r="O1103" i="1"/>
  <c r="I1089" i="2" s="1"/>
  <c r="E1128" i="5" s="1"/>
  <c r="J1089" i="2"/>
  <c r="S1102" i="1"/>
  <c r="O1088" i="2"/>
  <c r="D1102" i="1"/>
  <c r="C1088" i="2"/>
  <c r="O1101" i="1"/>
  <c r="I1087" i="2" s="1"/>
  <c r="E1126" i="5" s="1"/>
  <c r="J1087" i="2"/>
  <c r="S1100" i="1"/>
  <c r="O1086" i="2"/>
  <c r="D1100" i="1"/>
  <c r="C1086" i="2"/>
  <c r="O1099" i="1"/>
  <c r="I1085" i="2" s="1"/>
  <c r="E1124" i="5" s="1"/>
  <c r="J1085" i="2"/>
  <c r="S1098" i="1"/>
  <c r="O1084" i="2"/>
  <c r="D1098" i="1"/>
  <c r="C1084" i="2"/>
  <c r="O1097" i="1"/>
  <c r="I1083" i="2" s="1"/>
  <c r="E1122" i="5" s="1"/>
  <c r="J1083" i="2"/>
  <c r="S1096" i="1"/>
  <c r="O1082" i="2"/>
  <c r="D1096" i="1"/>
  <c r="C1082" i="2"/>
  <c r="O1095" i="1"/>
  <c r="I1081" i="2" s="1"/>
  <c r="E1120" i="5" s="1"/>
  <c r="J1081" i="2"/>
  <c r="S1094" i="1"/>
  <c r="O1080" i="2"/>
  <c r="D1094" i="1"/>
  <c r="C1080" i="2"/>
  <c r="O1093" i="1"/>
  <c r="I1079" i="2" s="1"/>
  <c r="E1118" i="5" s="1"/>
  <c r="J1079" i="2"/>
  <c r="S1092" i="1"/>
  <c r="O1078" i="2"/>
  <c r="D1092" i="1"/>
  <c r="C1078" i="2"/>
  <c r="O1091" i="1"/>
  <c r="I1077" i="2" s="1"/>
  <c r="E1116" i="5" s="1"/>
  <c r="J1077" i="2"/>
  <c r="S1090" i="1"/>
  <c r="O1076" i="2"/>
  <c r="D1090" i="1"/>
  <c r="C1076" i="2"/>
  <c r="O1089" i="1"/>
  <c r="I1075" i="2" s="1"/>
  <c r="E1114" i="5" s="1"/>
  <c r="J1075" i="2"/>
  <c r="S1088" i="1"/>
  <c r="O1074" i="2"/>
  <c r="D1088" i="1"/>
  <c r="C1074" i="2"/>
  <c r="O1087" i="1"/>
  <c r="I1073" i="2" s="1"/>
  <c r="E1112" i="5" s="1"/>
  <c r="J1073" i="2"/>
  <c r="S1086" i="1"/>
  <c r="O1072" i="2"/>
  <c r="D1086" i="1"/>
  <c r="C1072" i="2"/>
  <c r="O1085" i="1"/>
  <c r="I1071" i="2" s="1"/>
  <c r="E1110" i="5" s="1"/>
  <c r="J1071" i="2"/>
  <c r="S1084" i="1"/>
  <c r="O1070" i="2"/>
  <c r="D1084" i="1"/>
  <c r="C1070" i="2"/>
  <c r="O1083" i="1"/>
  <c r="I1069" i="2" s="1"/>
  <c r="E1108" i="5" s="1"/>
  <c r="J1069" i="2"/>
  <c r="S1082" i="1"/>
  <c r="O1068" i="2"/>
  <c r="D1082" i="1"/>
  <c r="C1068" i="2"/>
  <c r="O1081" i="1"/>
  <c r="I1067" i="2" s="1"/>
  <c r="E1106" i="5" s="1"/>
  <c r="J1067" i="2"/>
  <c r="S1080" i="1"/>
  <c r="O1066" i="2"/>
  <c r="D1080" i="1"/>
  <c r="C1066" i="2"/>
  <c r="O1079" i="1"/>
  <c r="I1065" i="2" s="1"/>
  <c r="E1104" i="5" s="1"/>
  <c r="J1065" i="2"/>
  <c r="S1078" i="1"/>
  <c r="O1064" i="2"/>
  <c r="D1078" i="1"/>
  <c r="C1064" i="2"/>
  <c r="O1077" i="1"/>
  <c r="I1063" i="2" s="1"/>
  <c r="E1102" i="5" s="1"/>
  <c r="J1063" i="2"/>
  <c r="S1076" i="1"/>
  <c r="O1062" i="2"/>
  <c r="D1076" i="1"/>
  <c r="C1062" i="2"/>
  <c r="O1075" i="1"/>
  <c r="I1061" i="2" s="1"/>
  <c r="E1100" i="5" s="1"/>
  <c r="J1061" i="2"/>
  <c r="S1074" i="1"/>
  <c r="O1060" i="2"/>
  <c r="D1074" i="1"/>
  <c r="C1060" i="2"/>
  <c r="O1073" i="1"/>
  <c r="I1059" i="2" s="1"/>
  <c r="E1098" i="5" s="1"/>
  <c r="J1059" i="2"/>
  <c r="S1072" i="1"/>
  <c r="O1058" i="2"/>
  <c r="D1072" i="1"/>
  <c r="C1058" i="2"/>
  <c r="O1071" i="1"/>
  <c r="I1057" i="2" s="1"/>
  <c r="E1096" i="5" s="1"/>
  <c r="J1057" i="2"/>
  <c r="S1070" i="1"/>
  <c r="O1056" i="2"/>
  <c r="D1070" i="1"/>
  <c r="C1056" i="2"/>
  <c r="O1069" i="1"/>
  <c r="I1055" i="2" s="1"/>
  <c r="E1094" i="5" s="1"/>
  <c r="J1055" i="2"/>
  <c r="S1068" i="1"/>
  <c r="O1054" i="2"/>
  <c r="D1068" i="1"/>
  <c r="C1054" i="2"/>
  <c r="O1067" i="1"/>
  <c r="I1053" i="2" s="1"/>
  <c r="E1092" i="5" s="1"/>
  <c r="J1053" i="2"/>
  <c r="S1066" i="1"/>
  <c r="O1052" i="2"/>
  <c r="D1066" i="1"/>
  <c r="C1052" i="2"/>
  <c r="O1065" i="1"/>
  <c r="I1051" i="2" s="1"/>
  <c r="E1090" i="5" s="1"/>
  <c r="J1051" i="2"/>
  <c r="S1064" i="1"/>
  <c r="O1050" i="2"/>
  <c r="D1064" i="1"/>
  <c r="C1050" i="2"/>
  <c r="O1063" i="1"/>
  <c r="I1049" i="2" s="1"/>
  <c r="E1088" i="5" s="1"/>
  <c r="J1049" i="2"/>
  <c r="S1062" i="1"/>
  <c r="O1048" i="2"/>
  <c r="D1062" i="1"/>
  <c r="C1048" i="2"/>
  <c r="O1061" i="1"/>
  <c r="I1047" i="2" s="1"/>
  <c r="E1086" i="5" s="1"/>
  <c r="J1047" i="2"/>
  <c r="S1060" i="1"/>
  <c r="O1046" i="2"/>
  <c r="D1060" i="1"/>
  <c r="C1046" i="2"/>
  <c r="O1059" i="1"/>
  <c r="I1045" i="2" s="1"/>
  <c r="E1084" i="5" s="1"/>
  <c r="J1045" i="2"/>
  <c r="S1058" i="1"/>
  <c r="O1044" i="2"/>
  <c r="D1058" i="1"/>
  <c r="C1044" i="2"/>
  <c r="O1057" i="1"/>
  <c r="I1043" i="2" s="1"/>
  <c r="E1082" i="5" s="1"/>
  <c r="J1043" i="2"/>
  <c r="S1056" i="1"/>
  <c r="O1042" i="2"/>
  <c r="D1056" i="1"/>
  <c r="C1042" i="2"/>
  <c r="O1055" i="1"/>
  <c r="I1041" i="2" s="1"/>
  <c r="E1080" i="5" s="1"/>
  <c r="J1041" i="2"/>
  <c r="S1054" i="1"/>
  <c r="O1040" i="2"/>
  <c r="D1054" i="1"/>
  <c r="C1040" i="2"/>
  <c r="O1053" i="1"/>
  <c r="I1039" i="2" s="1"/>
  <c r="E1078" i="5" s="1"/>
  <c r="J1039" i="2"/>
  <c r="S1052" i="1"/>
  <c r="O1038" i="2"/>
  <c r="D1052" i="1"/>
  <c r="C1038" i="2"/>
  <c r="O1051" i="1"/>
  <c r="I1037" i="2" s="1"/>
  <c r="E1076" i="5" s="1"/>
  <c r="J1037" i="2"/>
  <c r="S1050" i="1"/>
  <c r="O1036" i="2"/>
  <c r="D1050" i="1"/>
  <c r="C1036" i="2"/>
  <c r="O1049" i="1"/>
  <c r="I1035" i="2" s="1"/>
  <c r="E1074" i="5" s="1"/>
  <c r="J1035" i="2"/>
  <c r="S1048" i="1"/>
  <c r="O1034" i="2"/>
  <c r="D1048" i="1"/>
  <c r="C1034" i="2"/>
  <c r="O1047" i="1"/>
  <c r="I1033" i="2" s="1"/>
  <c r="E1072" i="5" s="1"/>
  <c r="J1033" i="2"/>
  <c r="S1046" i="1"/>
  <c r="O1032" i="2"/>
  <c r="D1046" i="1"/>
  <c r="C1032" i="2"/>
  <c r="O1045" i="1"/>
  <c r="I1031" i="2" s="1"/>
  <c r="E1070" i="5" s="1"/>
  <c r="J1031" i="2"/>
  <c r="S1044" i="1"/>
  <c r="O1030" i="2"/>
  <c r="D1044" i="1"/>
  <c r="C1030" i="2"/>
  <c r="O1043" i="1"/>
  <c r="I1029" i="2" s="1"/>
  <c r="E1068" i="5" s="1"/>
  <c r="J1029" i="2"/>
  <c r="S1042" i="1"/>
  <c r="O1028" i="2"/>
  <c r="D1042" i="1"/>
  <c r="C1028" i="2"/>
  <c r="O1041" i="1"/>
  <c r="I1027" i="2" s="1"/>
  <c r="E1066" i="5" s="1"/>
  <c r="J1027" i="2"/>
  <c r="S1040" i="1"/>
  <c r="O1026" i="2"/>
  <c r="D1040" i="1"/>
  <c r="C1026" i="2"/>
  <c r="O1039" i="1"/>
  <c r="I1025" i="2" s="1"/>
  <c r="E1064" i="5" s="1"/>
  <c r="J1025" i="2"/>
  <c r="S1038" i="1"/>
  <c r="O1024" i="2"/>
  <c r="D1038" i="1"/>
  <c r="C1024" i="2"/>
  <c r="O1037" i="1"/>
  <c r="I1023" i="2" s="1"/>
  <c r="E1062" i="5" s="1"/>
  <c r="J1023" i="2"/>
  <c r="S1036" i="1"/>
  <c r="O1022" i="2"/>
  <c r="D1036" i="1"/>
  <c r="C1022" i="2"/>
  <c r="O1035" i="1"/>
  <c r="I1021" i="2" s="1"/>
  <c r="E1060" i="5" s="1"/>
  <c r="J1021" i="2"/>
  <c r="S1034" i="1"/>
  <c r="O1020" i="2"/>
  <c r="D1034" i="1"/>
  <c r="C1020" i="2"/>
  <c r="O1033" i="1"/>
  <c r="I1019" i="2" s="1"/>
  <c r="E1058" i="5" s="1"/>
  <c r="J1019" i="2"/>
  <c r="S1032" i="1"/>
  <c r="O1018" i="2"/>
  <c r="D1032" i="1"/>
  <c r="C1018" i="2"/>
  <c r="O1031" i="1"/>
  <c r="I1017" i="2" s="1"/>
  <c r="E1056" i="5" s="1"/>
  <c r="J1017" i="2"/>
  <c r="S1030" i="1"/>
  <c r="O1016" i="2"/>
  <c r="D1030" i="1"/>
  <c r="C1016" i="2"/>
  <c r="O1029" i="1"/>
  <c r="I1015" i="2" s="1"/>
  <c r="E1054" i="5" s="1"/>
  <c r="J1015" i="2"/>
  <c r="S1028" i="1"/>
  <c r="O1014" i="2"/>
  <c r="D1028" i="1"/>
  <c r="C1014" i="2"/>
  <c r="O1027" i="1"/>
  <c r="I1013" i="2" s="1"/>
  <c r="E1052" i="5" s="1"/>
  <c r="J1013" i="2"/>
  <c r="S1026" i="1"/>
  <c r="O1012" i="2"/>
  <c r="D1026" i="1"/>
  <c r="C1012" i="2"/>
  <c r="O1025" i="1"/>
  <c r="I1011" i="2" s="1"/>
  <c r="E1050" i="5" s="1"/>
  <c r="J1011" i="2"/>
  <c r="S1024" i="1"/>
  <c r="O1010" i="2"/>
  <c r="D1024" i="1"/>
  <c r="C1010" i="2"/>
  <c r="O1023" i="1"/>
  <c r="I1009" i="2" s="1"/>
  <c r="E1048" i="5" s="1"/>
  <c r="J1009" i="2"/>
  <c r="S1022" i="1"/>
  <c r="O1008" i="2"/>
  <c r="D1022" i="1"/>
  <c r="C1008" i="2"/>
  <c r="O1021" i="1"/>
  <c r="I1007" i="2" s="1"/>
  <c r="E1046" i="5" s="1"/>
  <c r="J1007" i="2"/>
  <c r="S1020" i="1"/>
  <c r="O1006" i="2"/>
  <c r="D1020" i="1"/>
  <c r="C1006" i="2"/>
  <c r="O1019" i="1"/>
  <c r="I1005" i="2" s="1"/>
  <c r="E1044" i="5" s="1"/>
  <c r="J1005" i="2"/>
  <c r="S1018" i="1"/>
  <c r="O1004" i="2"/>
  <c r="D1018" i="1"/>
  <c r="C1004" i="2"/>
  <c r="O1017" i="1"/>
  <c r="I1003" i="2" s="1"/>
  <c r="E1042" i="5" s="1"/>
  <c r="J1003" i="2"/>
  <c r="S1016" i="1"/>
  <c r="O1002" i="2"/>
  <c r="D1016" i="1"/>
  <c r="C1002" i="2"/>
  <c r="O1015" i="1"/>
  <c r="I1001" i="2" s="1"/>
  <c r="E1040" i="5" s="1"/>
  <c r="J1001" i="2"/>
  <c r="S1014" i="1"/>
  <c r="O1000" i="2"/>
  <c r="D1014" i="1"/>
  <c r="C1000" i="2"/>
  <c r="O1013" i="1"/>
  <c r="I999" i="2" s="1"/>
  <c r="E1038" i="5" s="1"/>
  <c r="J999" i="2"/>
  <c r="S1012" i="1"/>
  <c r="O998" i="2"/>
  <c r="D1012" i="1"/>
  <c r="C998" i="2"/>
  <c r="O1011" i="1"/>
  <c r="I997" i="2" s="1"/>
  <c r="E1036" i="5" s="1"/>
  <c r="J997" i="2"/>
  <c r="S1010" i="1"/>
  <c r="O996" i="2"/>
  <c r="D1010" i="1"/>
  <c r="C996" i="2"/>
  <c r="O1009" i="1"/>
  <c r="I995" i="2" s="1"/>
  <c r="E1034" i="5" s="1"/>
  <c r="J995" i="2"/>
  <c r="S1008" i="1"/>
  <c r="O994" i="2"/>
  <c r="D1008" i="1"/>
  <c r="C994" i="2"/>
  <c r="O1007" i="1"/>
  <c r="I993" i="2" s="1"/>
  <c r="E1032" i="5" s="1"/>
  <c r="J993" i="2"/>
  <c r="S1006" i="1"/>
  <c r="O992" i="2"/>
  <c r="D1006" i="1"/>
  <c r="C992" i="2"/>
  <c r="O1005" i="1"/>
  <c r="I991" i="2" s="1"/>
  <c r="E1030" i="5" s="1"/>
  <c r="J991" i="2"/>
  <c r="S1004" i="1"/>
  <c r="O990" i="2"/>
  <c r="D1004" i="1"/>
  <c r="C990" i="2"/>
  <c r="O1003" i="1"/>
  <c r="I989" i="2" s="1"/>
  <c r="E1028" i="5" s="1"/>
  <c r="J989" i="2"/>
  <c r="S1002" i="1"/>
  <c r="O988" i="2"/>
  <c r="D1002" i="1"/>
  <c r="C988" i="2"/>
  <c r="O1001" i="1"/>
  <c r="I987" i="2" s="1"/>
  <c r="E1026" i="5" s="1"/>
  <c r="J987" i="2"/>
  <c r="S1000" i="1"/>
  <c r="O986" i="2"/>
  <c r="D1000" i="1"/>
  <c r="C986" i="2"/>
  <c r="O999" i="1"/>
  <c r="I985" i="2" s="1"/>
  <c r="E1024" i="5" s="1"/>
  <c r="J985" i="2"/>
  <c r="S998" i="1"/>
  <c r="O984" i="2"/>
  <c r="D998" i="1"/>
  <c r="C984" i="2"/>
  <c r="O997" i="1"/>
  <c r="I983" i="2" s="1"/>
  <c r="E1022" i="5" s="1"/>
  <c r="J983" i="2"/>
  <c r="S996" i="1"/>
  <c r="O982" i="2"/>
  <c r="D996" i="1"/>
  <c r="C982" i="2"/>
  <c r="O995" i="1"/>
  <c r="I981" i="2" s="1"/>
  <c r="E1020" i="5" s="1"/>
  <c r="J981" i="2"/>
  <c r="S994" i="1"/>
  <c r="O980" i="2"/>
  <c r="D994" i="1"/>
  <c r="C980" i="2"/>
  <c r="O993" i="1"/>
  <c r="I979" i="2" s="1"/>
  <c r="E1018" i="5" s="1"/>
  <c r="J979" i="2"/>
  <c r="S992" i="1"/>
  <c r="O978" i="2"/>
  <c r="D992" i="1"/>
  <c r="C978" i="2"/>
  <c r="O991" i="1"/>
  <c r="I977" i="2" s="1"/>
  <c r="E1016" i="5" s="1"/>
  <c r="J977" i="2"/>
  <c r="S990" i="1"/>
  <c r="O976" i="2"/>
  <c r="D990" i="1"/>
  <c r="C976" i="2"/>
  <c r="O989" i="1"/>
  <c r="I975" i="2" s="1"/>
  <c r="E1014" i="5" s="1"/>
  <c r="J975" i="2"/>
  <c r="S988" i="1"/>
  <c r="O974" i="2"/>
  <c r="D988" i="1"/>
  <c r="C974" i="2"/>
  <c r="O987" i="1"/>
  <c r="I973" i="2" s="1"/>
  <c r="E1012" i="5" s="1"/>
  <c r="J973" i="2"/>
  <c r="S986" i="1"/>
  <c r="O972" i="2"/>
  <c r="D986" i="1"/>
  <c r="C972" i="2"/>
  <c r="O985" i="1"/>
  <c r="I971" i="2" s="1"/>
  <c r="E1010" i="5" s="1"/>
  <c r="J971" i="2"/>
  <c r="S984" i="1"/>
  <c r="O970" i="2"/>
  <c r="D984" i="1"/>
  <c r="C970" i="2"/>
  <c r="O983" i="1"/>
  <c r="I969" i="2" s="1"/>
  <c r="E1008" i="5" s="1"/>
  <c r="J969" i="2"/>
  <c r="S982" i="1"/>
  <c r="O968" i="2"/>
  <c r="D982" i="1"/>
  <c r="C968" i="2"/>
  <c r="O981" i="1"/>
  <c r="I967" i="2" s="1"/>
  <c r="E1006" i="5" s="1"/>
  <c r="J967" i="2"/>
  <c r="S980" i="1"/>
  <c r="O966" i="2"/>
  <c r="D980" i="1"/>
  <c r="C966" i="2"/>
  <c r="O979" i="1"/>
  <c r="I965" i="2" s="1"/>
  <c r="E1004" i="5" s="1"/>
  <c r="J965" i="2"/>
  <c r="S978" i="1"/>
  <c r="O964" i="2"/>
  <c r="D978" i="1"/>
  <c r="C964" i="2"/>
  <c r="O977" i="1"/>
  <c r="I963" i="2" s="1"/>
  <c r="E1002" i="5" s="1"/>
  <c r="J963" i="2"/>
  <c r="S976" i="1"/>
  <c r="O962" i="2"/>
  <c r="D976" i="1"/>
  <c r="C962" i="2"/>
  <c r="O975" i="1"/>
  <c r="I961" i="2" s="1"/>
  <c r="E1000" i="5" s="1"/>
  <c r="J961" i="2"/>
  <c r="S974" i="1"/>
  <c r="O960" i="2"/>
  <c r="D974" i="1"/>
  <c r="C960" i="2"/>
  <c r="O973" i="1"/>
  <c r="I959" i="2" s="1"/>
  <c r="E998" i="5" s="1"/>
  <c r="J959" i="2"/>
  <c r="S972" i="1"/>
  <c r="O958" i="2"/>
  <c r="D972" i="1"/>
  <c r="C958" i="2"/>
  <c r="O971" i="1"/>
  <c r="I957" i="2" s="1"/>
  <c r="E996" i="5" s="1"/>
  <c r="J957" i="2"/>
  <c r="S970" i="1"/>
  <c r="O956" i="2"/>
  <c r="D970" i="1"/>
  <c r="C956" i="2"/>
  <c r="O969" i="1"/>
  <c r="I955" i="2" s="1"/>
  <c r="E994" i="5" s="1"/>
  <c r="J955" i="2"/>
  <c r="S968" i="1"/>
  <c r="O954" i="2"/>
  <c r="D968" i="1"/>
  <c r="C954" i="2"/>
  <c r="O967" i="1"/>
  <c r="I953" i="2" s="1"/>
  <c r="E992" i="5" s="1"/>
  <c r="J953" i="2"/>
  <c r="S966" i="1"/>
  <c r="O952" i="2"/>
  <c r="D966" i="1"/>
  <c r="C952" i="2"/>
  <c r="O965" i="1"/>
  <c r="I951" i="2" s="1"/>
  <c r="E990" i="5" s="1"/>
  <c r="J951" i="2"/>
  <c r="S964" i="1"/>
  <c r="O950" i="2"/>
  <c r="D964" i="1"/>
  <c r="C950" i="2"/>
  <c r="O963" i="1"/>
  <c r="I949" i="2" s="1"/>
  <c r="E988" i="5" s="1"/>
  <c r="J949" i="2"/>
  <c r="S962" i="1"/>
  <c r="O948" i="2"/>
  <c r="D962" i="1"/>
  <c r="C948" i="2"/>
  <c r="O961" i="1"/>
  <c r="I947" i="2" s="1"/>
  <c r="E986" i="5" s="1"/>
  <c r="J947" i="2"/>
  <c r="S960" i="1"/>
  <c r="O946" i="2"/>
  <c r="D960" i="1"/>
  <c r="C946" i="2"/>
  <c r="O959" i="1"/>
  <c r="I945" i="2" s="1"/>
  <c r="E984" i="5" s="1"/>
  <c r="J945" i="2"/>
  <c r="S958" i="1"/>
  <c r="O944" i="2"/>
  <c r="D958" i="1"/>
  <c r="C944" i="2"/>
  <c r="O957" i="1"/>
  <c r="I943" i="2" s="1"/>
  <c r="E982" i="5" s="1"/>
  <c r="J943" i="2"/>
  <c r="S956" i="1"/>
  <c r="O942" i="2"/>
  <c r="D956" i="1"/>
  <c r="C942" i="2"/>
  <c r="O955" i="1"/>
  <c r="I941" i="2" s="1"/>
  <c r="E980" i="5" s="1"/>
  <c r="J941" i="2"/>
  <c r="S954" i="1"/>
  <c r="O940" i="2"/>
  <c r="D954" i="1"/>
  <c r="C940" i="2"/>
  <c r="O953" i="1"/>
  <c r="I939" i="2" s="1"/>
  <c r="E978" i="5" s="1"/>
  <c r="J939" i="2"/>
  <c r="S952" i="1"/>
  <c r="O938" i="2"/>
  <c r="D952" i="1"/>
  <c r="C938" i="2"/>
  <c r="O951" i="1"/>
  <c r="I937" i="2" s="1"/>
  <c r="E976" i="5" s="1"/>
  <c r="J937" i="2"/>
  <c r="S950" i="1"/>
  <c r="O936" i="2"/>
  <c r="D950" i="1"/>
  <c r="C936" i="2"/>
  <c r="O949" i="1"/>
  <c r="I935" i="2" s="1"/>
  <c r="E974" i="5" s="1"/>
  <c r="J935" i="2"/>
  <c r="S948" i="1"/>
  <c r="O934" i="2"/>
  <c r="D948" i="1"/>
  <c r="C934" i="2"/>
  <c r="O947" i="1"/>
  <c r="I933" i="2" s="1"/>
  <c r="E972" i="5" s="1"/>
  <c r="J933" i="2"/>
  <c r="S946" i="1"/>
  <c r="O932" i="2"/>
  <c r="D946" i="1"/>
  <c r="C932" i="2"/>
  <c r="O945" i="1"/>
  <c r="I931" i="2" s="1"/>
  <c r="E970" i="5" s="1"/>
  <c r="J931" i="2"/>
  <c r="S944" i="1"/>
  <c r="O930" i="2"/>
  <c r="D944" i="1"/>
  <c r="C930" i="2"/>
  <c r="O943" i="1"/>
  <c r="I929" i="2" s="1"/>
  <c r="E968" i="5" s="1"/>
  <c r="J929" i="2"/>
  <c r="S942" i="1"/>
  <c r="O928" i="2"/>
  <c r="D942" i="1"/>
  <c r="C928" i="2"/>
  <c r="O941" i="1"/>
  <c r="I927" i="2" s="1"/>
  <c r="E966" i="5" s="1"/>
  <c r="J927" i="2"/>
  <c r="S940" i="1"/>
  <c r="O926" i="2"/>
  <c r="D940" i="1"/>
  <c r="C926" i="2"/>
  <c r="O939" i="1"/>
  <c r="I925" i="2" s="1"/>
  <c r="E964" i="5" s="1"/>
  <c r="J925" i="2"/>
  <c r="S938" i="1"/>
  <c r="O924" i="2"/>
  <c r="D938" i="1"/>
  <c r="C924" i="2"/>
  <c r="O937" i="1"/>
  <c r="I923" i="2" s="1"/>
  <c r="E962" i="5" s="1"/>
  <c r="J923" i="2"/>
  <c r="S936" i="1"/>
  <c r="O922" i="2"/>
  <c r="D936" i="1"/>
  <c r="C922" i="2"/>
  <c r="O935" i="1"/>
  <c r="I921" i="2" s="1"/>
  <c r="E960" i="5" s="1"/>
  <c r="J921" i="2"/>
  <c r="S934" i="1"/>
  <c r="O920" i="2"/>
  <c r="D934" i="1"/>
  <c r="C920" i="2"/>
  <c r="O933" i="1"/>
  <c r="I919" i="2" s="1"/>
  <c r="E958" i="5" s="1"/>
  <c r="J919" i="2"/>
  <c r="S932" i="1"/>
  <c r="O918" i="2"/>
  <c r="D932" i="1"/>
  <c r="C918" i="2"/>
  <c r="O931" i="1"/>
  <c r="I917" i="2" s="1"/>
  <c r="E956" i="5" s="1"/>
  <c r="J917" i="2"/>
  <c r="S930" i="1"/>
  <c r="O916" i="2"/>
  <c r="D930" i="1"/>
  <c r="C916" i="2"/>
  <c r="O929" i="1"/>
  <c r="I915" i="2" s="1"/>
  <c r="E954" i="5" s="1"/>
  <c r="J915" i="2"/>
  <c r="S928" i="1"/>
  <c r="O914" i="2"/>
  <c r="D928" i="1"/>
  <c r="C914" i="2"/>
  <c r="O927" i="1"/>
  <c r="I913" i="2" s="1"/>
  <c r="E952" i="5" s="1"/>
  <c r="J913" i="2"/>
  <c r="S926" i="1"/>
  <c r="O912" i="2"/>
  <c r="D926" i="1"/>
  <c r="C912" i="2"/>
  <c r="O925" i="1"/>
  <c r="I911" i="2" s="1"/>
  <c r="E950" i="5" s="1"/>
  <c r="J911" i="2"/>
  <c r="S924" i="1"/>
  <c r="O910" i="2"/>
  <c r="D924" i="1"/>
  <c r="C910" i="2"/>
  <c r="O923" i="1"/>
  <c r="I909" i="2" s="1"/>
  <c r="E948" i="5" s="1"/>
  <c r="J909" i="2"/>
  <c r="S922" i="1"/>
  <c r="O908" i="2"/>
  <c r="D922" i="1"/>
  <c r="C908" i="2"/>
  <c r="O921" i="1"/>
  <c r="I907" i="2" s="1"/>
  <c r="E946" i="5" s="1"/>
  <c r="J907" i="2"/>
  <c r="S920" i="1"/>
  <c r="O906" i="2"/>
  <c r="D920" i="1"/>
  <c r="C906" i="2"/>
  <c r="O919" i="1"/>
  <c r="I905" i="2" s="1"/>
  <c r="E944" i="5" s="1"/>
  <c r="J905" i="2"/>
  <c r="S918" i="1"/>
  <c r="O904" i="2"/>
  <c r="D918" i="1"/>
  <c r="C904" i="2"/>
  <c r="S916" i="1"/>
  <c r="O902" i="2"/>
  <c r="D916" i="1"/>
  <c r="C902" i="2"/>
  <c r="S914" i="1"/>
  <c r="O900" i="2"/>
  <c r="D914" i="1"/>
  <c r="C900" i="2"/>
  <c r="S912" i="1"/>
  <c r="O898" i="2"/>
  <c r="D912" i="1"/>
  <c r="C898" i="2"/>
  <c r="S910" i="1"/>
  <c r="O896" i="2"/>
  <c r="D910" i="1"/>
  <c r="C896" i="2"/>
  <c r="S908" i="1"/>
  <c r="O894" i="2"/>
  <c r="D908" i="1"/>
  <c r="C894" i="2"/>
  <c r="S906" i="1"/>
  <c r="O892" i="2"/>
  <c r="D906" i="1"/>
  <c r="C892" i="2"/>
  <c r="O905" i="1"/>
  <c r="I891" i="2" s="1"/>
  <c r="E930" i="5" s="1"/>
  <c r="J891" i="2"/>
  <c r="S904" i="1"/>
  <c r="O890" i="2"/>
  <c r="D904" i="1"/>
  <c r="C890" i="2"/>
  <c r="O903" i="1"/>
  <c r="I889" i="2" s="1"/>
  <c r="E928" i="5" s="1"/>
  <c r="J889" i="2"/>
  <c r="S902" i="1"/>
  <c r="O888" i="2"/>
  <c r="D902" i="1"/>
  <c r="C888" i="2"/>
  <c r="O901" i="1"/>
  <c r="I887" i="2" s="1"/>
  <c r="E926" i="5" s="1"/>
  <c r="J887" i="2"/>
  <c r="S900" i="1"/>
  <c r="O886" i="2"/>
  <c r="D900" i="1"/>
  <c r="C886" i="2"/>
  <c r="O899" i="1"/>
  <c r="I885" i="2" s="1"/>
  <c r="E924" i="5" s="1"/>
  <c r="J885" i="2"/>
  <c r="S898" i="1"/>
  <c r="O884" i="2"/>
  <c r="D898" i="1"/>
  <c r="C884" i="2"/>
  <c r="O897" i="1"/>
  <c r="I883" i="2" s="1"/>
  <c r="E922" i="5" s="1"/>
  <c r="J883" i="2"/>
  <c r="S896" i="1"/>
  <c r="O882" i="2"/>
  <c r="D896" i="1"/>
  <c r="C882" i="2"/>
  <c r="O895" i="1"/>
  <c r="I881" i="2" s="1"/>
  <c r="E920" i="5" s="1"/>
  <c r="J881" i="2"/>
  <c r="S894" i="1"/>
  <c r="O880" i="2"/>
  <c r="D894" i="1"/>
  <c r="C880" i="2"/>
  <c r="O893" i="1"/>
  <c r="I879" i="2" s="1"/>
  <c r="E918" i="5" s="1"/>
  <c r="J879" i="2"/>
  <c r="S892" i="1"/>
  <c r="O878" i="2"/>
  <c r="D892" i="1"/>
  <c r="C878" i="2"/>
  <c r="O891" i="1"/>
  <c r="I877" i="2" s="1"/>
  <c r="E916" i="5" s="1"/>
  <c r="J877" i="2"/>
  <c r="S890" i="1"/>
  <c r="O876" i="2"/>
  <c r="D890" i="1"/>
  <c r="C876" i="2"/>
  <c r="O889" i="1"/>
  <c r="I875" i="2" s="1"/>
  <c r="E914" i="5" s="1"/>
  <c r="J875" i="2"/>
  <c r="S888" i="1"/>
  <c r="O874" i="2"/>
  <c r="D888" i="1"/>
  <c r="C874" i="2"/>
  <c r="O887" i="1"/>
  <c r="I873" i="2" s="1"/>
  <c r="E912" i="5" s="1"/>
  <c r="J873" i="2"/>
  <c r="S886" i="1"/>
  <c r="O872" i="2"/>
  <c r="D886" i="1"/>
  <c r="C872" i="2"/>
  <c r="O885" i="1"/>
  <c r="I871" i="2" s="1"/>
  <c r="E910" i="5" s="1"/>
  <c r="J871" i="2"/>
  <c r="S884" i="1"/>
  <c r="O870" i="2"/>
  <c r="D884" i="1"/>
  <c r="C870" i="2"/>
  <c r="O883" i="1"/>
  <c r="I869" i="2" s="1"/>
  <c r="E908" i="5" s="1"/>
  <c r="J869" i="2"/>
  <c r="S882" i="1"/>
  <c r="O868" i="2"/>
  <c r="D882" i="1"/>
  <c r="C868" i="2"/>
  <c r="O881" i="1"/>
  <c r="I867" i="2" s="1"/>
  <c r="E906" i="5" s="1"/>
  <c r="J867" i="2"/>
  <c r="S880" i="1"/>
  <c r="O866" i="2"/>
  <c r="D880" i="1"/>
  <c r="C866" i="2"/>
  <c r="O879" i="1"/>
  <c r="I865" i="2" s="1"/>
  <c r="E904" i="5" s="1"/>
  <c r="J865" i="2"/>
  <c r="S878" i="1"/>
  <c r="O864" i="2"/>
  <c r="D878" i="1"/>
  <c r="C864" i="2"/>
  <c r="O877" i="1"/>
  <c r="I863" i="2" s="1"/>
  <c r="E902" i="5" s="1"/>
  <c r="J863" i="2"/>
  <c r="S876" i="1"/>
  <c r="O862" i="2"/>
  <c r="D876" i="1"/>
  <c r="C862" i="2"/>
  <c r="O875" i="1"/>
  <c r="I861" i="2" s="1"/>
  <c r="E900" i="5" s="1"/>
  <c r="J861" i="2"/>
  <c r="S874" i="1"/>
  <c r="O860" i="2"/>
  <c r="D874" i="1"/>
  <c r="C860" i="2"/>
  <c r="O873" i="1"/>
  <c r="I859" i="2" s="1"/>
  <c r="E898" i="5" s="1"/>
  <c r="J859" i="2"/>
  <c r="S872" i="1"/>
  <c r="O858" i="2"/>
  <c r="D872" i="1"/>
  <c r="C858" i="2"/>
  <c r="O871" i="1"/>
  <c r="I857" i="2" s="1"/>
  <c r="E896" i="5" s="1"/>
  <c r="J857" i="2"/>
  <c r="S870" i="1"/>
  <c r="O856" i="2"/>
  <c r="D870" i="1"/>
  <c r="C856" i="2"/>
  <c r="O869" i="1"/>
  <c r="I855" i="2" s="1"/>
  <c r="E894" i="5" s="1"/>
  <c r="J855" i="2"/>
  <c r="S868" i="1"/>
  <c r="O854" i="2"/>
  <c r="D868" i="1"/>
  <c r="C854" i="2"/>
  <c r="O867" i="1"/>
  <c r="I853" i="2" s="1"/>
  <c r="E892" i="5" s="1"/>
  <c r="J853" i="2"/>
  <c r="S866" i="1"/>
  <c r="O852" i="2"/>
  <c r="D866" i="1"/>
  <c r="C852" i="2"/>
  <c r="O865" i="1"/>
  <c r="I851" i="2" s="1"/>
  <c r="E890" i="5" s="1"/>
  <c r="J851" i="2"/>
  <c r="S864" i="1"/>
  <c r="O850" i="2"/>
  <c r="D864" i="1"/>
  <c r="C850" i="2"/>
  <c r="O863" i="1"/>
  <c r="I849" i="2" s="1"/>
  <c r="E888" i="5" s="1"/>
  <c r="J849" i="2"/>
  <c r="S862" i="1"/>
  <c r="O848" i="2"/>
  <c r="D862" i="1"/>
  <c r="C848" i="2"/>
  <c r="O861" i="1"/>
  <c r="I847" i="2" s="1"/>
  <c r="E886" i="5" s="1"/>
  <c r="J847" i="2"/>
  <c r="S860" i="1"/>
  <c r="O846" i="2"/>
  <c r="D860" i="1"/>
  <c r="C846" i="2"/>
  <c r="O859" i="1"/>
  <c r="I845" i="2" s="1"/>
  <c r="E884" i="5" s="1"/>
  <c r="J845" i="2"/>
  <c r="S858" i="1"/>
  <c r="O844" i="2"/>
  <c r="D858" i="1"/>
  <c r="C844" i="2"/>
  <c r="O857" i="1"/>
  <c r="I843" i="2" s="1"/>
  <c r="E882" i="5" s="1"/>
  <c r="J843" i="2"/>
  <c r="S856" i="1"/>
  <c r="O842" i="2"/>
  <c r="D856" i="1"/>
  <c r="C842" i="2"/>
  <c r="O855" i="1"/>
  <c r="I841" i="2" s="1"/>
  <c r="E880" i="5" s="1"/>
  <c r="J841" i="2"/>
  <c r="S854" i="1"/>
  <c r="O840" i="2"/>
  <c r="D854" i="1"/>
  <c r="C840" i="2"/>
  <c r="O853" i="1"/>
  <c r="I839" i="2" s="1"/>
  <c r="E878" i="5" s="1"/>
  <c r="J839" i="2"/>
  <c r="S852" i="1"/>
  <c r="O838" i="2"/>
  <c r="D852" i="1"/>
  <c r="C838" i="2"/>
  <c r="O851" i="1"/>
  <c r="I837" i="2" s="1"/>
  <c r="E876" i="5" s="1"/>
  <c r="J837" i="2"/>
  <c r="S850" i="1"/>
  <c r="O836" i="2"/>
  <c r="D850" i="1"/>
  <c r="C836" i="2"/>
  <c r="O849" i="1"/>
  <c r="I835" i="2" s="1"/>
  <c r="E874" i="5" s="1"/>
  <c r="J835" i="2"/>
  <c r="S848" i="1"/>
  <c r="O834" i="2"/>
  <c r="D848" i="1"/>
  <c r="C834" i="2"/>
  <c r="O847" i="1"/>
  <c r="I833" i="2" s="1"/>
  <c r="E872" i="5" s="1"/>
  <c r="J833" i="2"/>
  <c r="S846" i="1"/>
  <c r="O832" i="2"/>
  <c r="D846" i="1"/>
  <c r="C832" i="2"/>
  <c r="O845" i="1"/>
  <c r="I831" i="2" s="1"/>
  <c r="E870" i="5" s="1"/>
  <c r="J831" i="2"/>
  <c r="S844" i="1"/>
  <c r="O830" i="2"/>
  <c r="D844" i="1"/>
  <c r="C830" i="2"/>
  <c r="O843" i="1"/>
  <c r="I829" i="2" s="1"/>
  <c r="E868" i="5" s="1"/>
  <c r="J829" i="2"/>
  <c r="S842" i="1"/>
  <c r="O828" i="2"/>
  <c r="D842" i="1"/>
  <c r="C828" i="2"/>
  <c r="O841" i="1"/>
  <c r="I827" i="2" s="1"/>
  <c r="E866" i="5" s="1"/>
  <c r="J827" i="2"/>
  <c r="S840" i="1"/>
  <c r="O826" i="2"/>
  <c r="D840" i="1"/>
  <c r="C826" i="2"/>
  <c r="O839" i="1"/>
  <c r="I825" i="2" s="1"/>
  <c r="E864" i="5" s="1"/>
  <c r="J825" i="2"/>
  <c r="S838" i="1"/>
  <c r="O824" i="2"/>
  <c r="D838" i="1"/>
  <c r="C824" i="2"/>
  <c r="O837" i="1"/>
  <c r="I823" i="2" s="1"/>
  <c r="E862" i="5" s="1"/>
  <c r="J823" i="2"/>
  <c r="S836" i="1"/>
  <c r="O822" i="2"/>
  <c r="D836" i="1"/>
  <c r="C822" i="2"/>
  <c r="O835" i="1"/>
  <c r="I821" i="2" s="1"/>
  <c r="E860" i="5" s="1"/>
  <c r="J821" i="2"/>
  <c r="S834" i="1"/>
  <c r="O820" i="2"/>
  <c r="D834" i="1"/>
  <c r="C820" i="2"/>
  <c r="O833" i="1"/>
  <c r="I819" i="2" s="1"/>
  <c r="E858" i="5" s="1"/>
  <c r="J819" i="2"/>
  <c r="S832" i="1"/>
  <c r="O818" i="2"/>
  <c r="D832" i="1"/>
  <c r="C818" i="2"/>
  <c r="O831" i="1"/>
  <c r="I817" i="2" s="1"/>
  <c r="E856" i="5" s="1"/>
  <c r="J817" i="2"/>
  <c r="S830" i="1"/>
  <c r="O816" i="2"/>
  <c r="D830" i="1"/>
  <c r="C816" i="2"/>
  <c r="O829" i="1"/>
  <c r="I815" i="2" s="1"/>
  <c r="E854" i="5" s="1"/>
  <c r="J815" i="2"/>
  <c r="S828" i="1"/>
  <c r="O814" i="2"/>
  <c r="D828" i="1"/>
  <c r="C814" i="2"/>
  <c r="O827" i="1"/>
  <c r="I813" i="2" s="1"/>
  <c r="E852" i="5" s="1"/>
  <c r="J813" i="2"/>
  <c r="S826" i="1"/>
  <c r="O812" i="2"/>
  <c r="D826" i="1"/>
  <c r="C812" i="2"/>
  <c r="O825" i="1"/>
  <c r="I811" i="2" s="1"/>
  <c r="E850" i="5" s="1"/>
  <c r="J811" i="2"/>
  <c r="S824" i="1"/>
  <c r="O810" i="2"/>
  <c r="D824" i="1"/>
  <c r="C810" i="2"/>
  <c r="O823" i="1"/>
  <c r="I809" i="2" s="1"/>
  <c r="E848" i="5" s="1"/>
  <c r="J809" i="2"/>
  <c r="S822" i="1"/>
  <c r="O808" i="2"/>
  <c r="D822" i="1"/>
  <c r="C808" i="2"/>
  <c r="O821" i="1"/>
  <c r="I807" i="2" s="1"/>
  <c r="E846" i="5" s="1"/>
  <c r="J807" i="2"/>
  <c r="S820" i="1"/>
  <c r="O806" i="2"/>
  <c r="D820" i="1"/>
  <c r="C806" i="2"/>
  <c r="O819" i="1"/>
  <c r="I805" i="2" s="1"/>
  <c r="E844" i="5" s="1"/>
  <c r="J805" i="2"/>
  <c r="S818" i="1"/>
  <c r="O804" i="2"/>
  <c r="D818" i="1"/>
  <c r="C804" i="2"/>
  <c r="O817" i="1"/>
  <c r="I803" i="2" s="1"/>
  <c r="E842" i="5" s="1"/>
  <c r="J803" i="2"/>
  <c r="S816" i="1"/>
  <c r="O802" i="2"/>
  <c r="D816" i="1"/>
  <c r="C802" i="2"/>
  <c r="O815" i="1"/>
  <c r="J801" i="2"/>
  <c r="S814" i="1"/>
  <c r="O800" i="2"/>
  <c r="D814" i="1"/>
  <c r="C800" i="2"/>
  <c r="O813" i="1"/>
  <c r="J799" i="2"/>
  <c r="S812" i="1"/>
  <c r="O798" i="2"/>
  <c r="D812" i="1"/>
  <c r="C798" i="2"/>
  <c r="O811" i="1"/>
  <c r="J797" i="2"/>
  <c r="S810" i="1"/>
  <c r="O796" i="2"/>
  <c r="D810" i="1"/>
  <c r="C796" i="2"/>
  <c r="O809" i="1"/>
  <c r="J795" i="2"/>
  <c r="S808" i="1"/>
  <c r="O794" i="2"/>
  <c r="D808" i="1"/>
  <c r="C794" i="2"/>
  <c r="O807" i="1"/>
  <c r="J793" i="2"/>
  <c r="S806" i="1"/>
  <c r="O792" i="2"/>
  <c r="D806" i="1"/>
  <c r="C792" i="2"/>
  <c r="O805" i="1"/>
  <c r="J791" i="2"/>
  <c r="S804" i="1"/>
  <c r="O790" i="2"/>
  <c r="D804" i="1"/>
  <c r="C790" i="2"/>
  <c r="O803" i="1"/>
  <c r="J789" i="2"/>
  <c r="S802" i="1"/>
  <c r="O788" i="2"/>
  <c r="D802" i="1"/>
  <c r="C788" i="2"/>
  <c r="O801" i="1"/>
  <c r="J787" i="2"/>
  <c r="S800" i="1"/>
  <c r="O786" i="2"/>
  <c r="D800" i="1"/>
  <c r="C786" i="2"/>
  <c r="O799" i="1"/>
  <c r="J785" i="2"/>
  <c r="S798" i="1"/>
  <c r="O784" i="2"/>
  <c r="D798" i="1"/>
  <c r="C784" i="2"/>
  <c r="O797" i="1"/>
  <c r="J783" i="2"/>
  <c r="S796" i="1"/>
  <c r="O782" i="2"/>
  <c r="D796" i="1"/>
  <c r="C782" i="2"/>
  <c r="O795" i="1"/>
  <c r="J781" i="2"/>
  <c r="S794" i="1"/>
  <c r="O780" i="2"/>
  <c r="D794" i="1"/>
  <c r="C780" i="2"/>
  <c r="O793" i="1"/>
  <c r="J779" i="2"/>
  <c r="S792" i="1"/>
  <c r="O778" i="2"/>
  <c r="D792" i="1"/>
  <c r="C778" i="2"/>
  <c r="O791" i="1"/>
  <c r="J777" i="2"/>
  <c r="S790" i="1"/>
  <c r="O776" i="2"/>
  <c r="D790" i="1"/>
  <c r="C776" i="2"/>
  <c r="O789" i="1"/>
  <c r="J775" i="2"/>
  <c r="S788" i="1"/>
  <c r="O774" i="2"/>
  <c r="B772"/>
  <c r="C811" i="5" s="1"/>
  <c r="N786" i="1"/>
  <c r="S785"/>
  <c r="O771" i="2"/>
  <c r="D785" i="1"/>
  <c r="C771" i="2"/>
  <c r="O784" i="1"/>
  <c r="I770" i="2" s="1"/>
  <c r="E809" i="5" s="1"/>
  <c r="J770" i="2"/>
  <c r="B768"/>
  <c r="C807" i="5" s="1"/>
  <c r="N782" i="1"/>
  <c r="S781"/>
  <c r="O767" i="2"/>
  <c r="D781" i="1"/>
  <c r="C767" i="2"/>
  <c r="O780" i="1"/>
  <c r="I766" i="2" s="1"/>
  <c r="E805" i="5" s="1"/>
  <c r="J766" i="2"/>
  <c r="B764"/>
  <c r="C803" i="5" s="1"/>
  <c r="N778" i="1"/>
  <c r="S777"/>
  <c r="O763" i="2"/>
  <c r="D777" i="1"/>
  <c r="C763" i="2"/>
  <c r="O776" i="1"/>
  <c r="I762" i="2" s="1"/>
  <c r="E801" i="5" s="1"/>
  <c r="J762" i="2"/>
  <c r="B760"/>
  <c r="C799" i="5" s="1"/>
  <c r="N774" i="1"/>
  <c r="S773"/>
  <c r="O759" i="2"/>
  <c r="N816" i="1"/>
  <c r="G816"/>
  <c r="D802" i="2" s="1"/>
  <c r="D841" i="5" s="1"/>
  <c r="N814" i="1"/>
  <c r="G814"/>
  <c r="D800" i="2" s="1"/>
  <c r="D839" i="5" s="1"/>
  <c r="N812" i="1"/>
  <c r="G812"/>
  <c r="D798" i="2" s="1"/>
  <c r="D837" i="5" s="1"/>
  <c r="N810" i="1"/>
  <c r="G810"/>
  <c r="D796" i="2" s="1"/>
  <c r="D835" i="5" s="1"/>
  <c r="N808" i="1"/>
  <c r="G808"/>
  <c r="D794" i="2" s="1"/>
  <c r="D833" i="5" s="1"/>
  <c r="N806" i="1"/>
  <c r="G806"/>
  <c r="D792" i="2" s="1"/>
  <c r="D831" i="5" s="1"/>
  <c r="N804" i="1"/>
  <c r="G804"/>
  <c r="D790" i="2" s="1"/>
  <c r="D829" i="5" s="1"/>
  <c r="N802" i="1"/>
  <c r="G802"/>
  <c r="D788" i="2" s="1"/>
  <c r="D827" i="5" s="1"/>
  <c r="N800" i="1"/>
  <c r="G800"/>
  <c r="D786" i="2" s="1"/>
  <c r="D825" i="5" s="1"/>
  <c r="N798" i="1"/>
  <c r="G798"/>
  <c r="D784" i="2" s="1"/>
  <c r="D823" i="5" s="1"/>
  <c r="N796" i="1"/>
  <c r="G796"/>
  <c r="D782" i="2" s="1"/>
  <c r="D821" i="5" s="1"/>
  <c r="N794" i="1"/>
  <c r="G794"/>
  <c r="D780" i="2" s="1"/>
  <c r="D819" i="5" s="1"/>
  <c r="N792" i="1"/>
  <c r="G792"/>
  <c r="D778" i="2" s="1"/>
  <c r="D817" i="5" s="1"/>
  <c r="N790" i="1"/>
  <c r="G790"/>
  <c r="D776" i="2" s="1"/>
  <c r="D815" i="5" s="1"/>
  <c r="N788" i="1"/>
  <c r="G788"/>
  <c r="D774" i="2" s="1"/>
  <c r="D813" i="5" s="1"/>
  <c r="D1123" i="1"/>
  <c r="C1109" i="2"/>
  <c r="O1122" i="1"/>
  <c r="I1108" i="2" s="1"/>
  <c r="E1147" i="5" s="1"/>
  <c r="J1108" i="2"/>
  <c r="S1121" i="1"/>
  <c r="O1107" i="2"/>
  <c r="D1121" i="1"/>
  <c r="C1107" i="2"/>
  <c r="O1120" i="1"/>
  <c r="J1106" i="2"/>
  <c r="S1119" i="1"/>
  <c r="O1105" i="2"/>
  <c r="D1119" i="1"/>
  <c r="C1105" i="2"/>
  <c r="O1118" i="1"/>
  <c r="I1104" i="2" s="1"/>
  <c r="E1143" i="5" s="1"/>
  <c r="J1104" i="2"/>
  <c r="S1117" i="1"/>
  <c r="O1103" i="2"/>
  <c r="D1117" i="1"/>
  <c r="C1103" i="2"/>
  <c r="O1116" i="1"/>
  <c r="J1102" i="2"/>
  <c r="S1115" i="1"/>
  <c r="O1101" i="2"/>
  <c r="D1115" i="1"/>
  <c r="C1101" i="2"/>
  <c r="O1114" i="1"/>
  <c r="I1100" i="2" s="1"/>
  <c r="E1139" i="5" s="1"/>
  <c r="J1100" i="2"/>
  <c r="S1113" i="1"/>
  <c r="O1099" i="2"/>
  <c r="D1113" i="1"/>
  <c r="C1099" i="2"/>
  <c r="O1112" i="1"/>
  <c r="J1098" i="2"/>
  <c r="S1111" i="1"/>
  <c r="O1097" i="2"/>
  <c r="D1111" i="1"/>
  <c r="C1097" i="2"/>
  <c r="O1110" i="1"/>
  <c r="J1096" i="2"/>
  <c r="S1109" i="1"/>
  <c r="O1095" i="2"/>
  <c r="D1109" i="1"/>
  <c r="C1095" i="2"/>
  <c r="O1108" i="1"/>
  <c r="J1094" i="2"/>
  <c r="S1107" i="1"/>
  <c r="O1093" i="2"/>
  <c r="D1107" i="1"/>
  <c r="C1093" i="2"/>
  <c r="O1106" i="1"/>
  <c r="I1092" i="2" s="1"/>
  <c r="E1131" i="5" s="1"/>
  <c r="J1092" i="2"/>
  <c r="S1105" i="1"/>
  <c r="O1091" i="2"/>
  <c r="D1105" i="1"/>
  <c r="C1091" i="2"/>
  <c r="O1104" i="1"/>
  <c r="J1090" i="2"/>
  <c r="S1103" i="1"/>
  <c r="O1089" i="2"/>
  <c r="D1103" i="1"/>
  <c r="C1089" i="2"/>
  <c r="O1102" i="1"/>
  <c r="I1088" i="2" s="1"/>
  <c r="E1127" i="5" s="1"/>
  <c r="J1088" i="2"/>
  <c r="S1101" i="1"/>
  <c r="O1087" i="2"/>
  <c r="D1101" i="1"/>
  <c r="C1087" i="2"/>
  <c r="O1100" i="1"/>
  <c r="J1086" i="2"/>
  <c r="S1099" i="1"/>
  <c r="O1085" i="2"/>
  <c r="D1099" i="1"/>
  <c r="C1085" i="2"/>
  <c r="O1098" i="1"/>
  <c r="I1084" i="2" s="1"/>
  <c r="E1123" i="5" s="1"/>
  <c r="J1084" i="2"/>
  <c r="S1097" i="1"/>
  <c r="O1083" i="2"/>
  <c r="D1097" i="1"/>
  <c r="C1083" i="2"/>
  <c r="O1096" i="1"/>
  <c r="J1082" i="2"/>
  <c r="S1095" i="1"/>
  <c r="O1081" i="2"/>
  <c r="D1095" i="1"/>
  <c r="C1081" i="2"/>
  <c r="O1094" i="1"/>
  <c r="J1080" i="2"/>
  <c r="S1093" i="1"/>
  <c r="O1079" i="2"/>
  <c r="D1093" i="1"/>
  <c r="C1079" i="2"/>
  <c r="O1092" i="1"/>
  <c r="J1078" i="2"/>
  <c r="S1091" i="1"/>
  <c r="O1077" i="2"/>
  <c r="D1091" i="1"/>
  <c r="C1077" i="2"/>
  <c r="O1090" i="1"/>
  <c r="I1076" i="2" s="1"/>
  <c r="E1115" i="5" s="1"/>
  <c r="J1076" i="2"/>
  <c r="S1089" i="1"/>
  <c r="O1075" i="2"/>
  <c r="D1089" i="1"/>
  <c r="C1075" i="2"/>
  <c r="O1088" i="1"/>
  <c r="J1074" i="2"/>
  <c r="S1087" i="1"/>
  <c r="O1073" i="2"/>
  <c r="D1087" i="1"/>
  <c r="C1073" i="2"/>
  <c r="O1086" i="1"/>
  <c r="I1072" i="2" s="1"/>
  <c r="E1111" i="5" s="1"/>
  <c r="J1072" i="2"/>
  <c r="S1085" i="1"/>
  <c r="O1071" i="2"/>
  <c r="D1085" i="1"/>
  <c r="C1071" i="2"/>
  <c r="O1084" i="1"/>
  <c r="J1070" i="2"/>
  <c r="S1083" i="1"/>
  <c r="O1069" i="2"/>
  <c r="D1083" i="1"/>
  <c r="C1069" i="2"/>
  <c r="O1082" i="1"/>
  <c r="I1068" i="2" s="1"/>
  <c r="E1107" i="5" s="1"/>
  <c r="J1068" i="2"/>
  <c r="S1081" i="1"/>
  <c r="O1067" i="2"/>
  <c r="D1081" i="1"/>
  <c r="C1067" i="2"/>
  <c r="O1080" i="1"/>
  <c r="J1066" i="2"/>
  <c r="S1079" i="1"/>
  <c r="O1065" i="2"/>
  <c r="D1079" i="1"/>
  <c r="C1065" i="2"/>
  <c r="O1078" i="1"/>
  <c r="J1064" i="2"/>
  <c r="S1077" i="1"/>
  <c r="O1063" i="2"/>
  <c r="D1077" i="1"/>
  <c r="C1063" i="2"/>
  <c r="O1076" i="1"/>
  <c r="J1062" i="2"/>
  <c r="S1075" i="1"/>
  <c r="O1061" i="2"/>
  <c r="D1075" i="1"/>
  <c r="C1061" i="2"/>
  <c r="O1074" i="1"/>
  <c r="I1060" i="2" s="1"/>
  <c r="E1099" i="5" s="1"/>
  <c r="J1060" i="2"/>
  <c r="S1073" i="1"/>
  <c r="O1059" i="2"/>
  <c r="D1073" i="1"/>
  <c r="C1059" i="2"/>
  <c r="O1072" i="1"/>
  <c r="J1058" i="2"/>
  <c r="S1071" i="1"/>
  <c r="O1057" i="2"/>
  <c r="D1071" i="1"/>
  <c r="C1057" i="2"/>
  <c r="O1070" i="1"/>
  <c r="I1056" i="2" s="1"/>
  <c r="E1095" i="5" s="1"/>
  <c r="J1056" i="2"/>
  <c r="S1069" i="1"/>
  <c r="O1055" i="2"/>
  <c r="D1069" i="1"/>
  <c r="C1055" i="2"/>
  <c r="O1068" i="1"/>
  <c r="J1054" i="2"/>
  <c r="S1067" i="1"/>
  <c r="O1053" i="2"/>
  <c r="D1067" i="1"/>
  <c r="C1053" i="2"/>
  <c r="O1066" i="1"/>
  <c r="I1052" i="2" s="1"/>
  <c r="E1091" i="5" s="1"/>
  <c r="J1052" i="2"/>
  <c r="S1065" i="1"/>
  <c r="O1051" i="2"/>
  <c r="D1065" i="1"/>
  <c r="C1051" i="2"/>
  <c r="O1064" i="1"/>
  <c r="J1050" i="2"/>
  <c r="S1063" i="1"/>
  <c r="O1049" i="2"/>
  <c r="D1063" i="1"/>
  <c r="C1049" i="2"/>
  <c r="O1062" i="1"/>
  <c r="J1048" i="2"/>
  <c r="S1061" i="1"/>
  <c r="O1047" i="2"/>
  <c r="D1061" i="1"/>
  <c r="C1047" i="2"/>
  <c r="O1060" i="1"/>
  <c r="J1046" i="2"/>
  <c r="S1059" i="1"/>
  <c r="O1045" i="2"/>
  <c r="D1059" i="1"/>
  <c r="C1045" i="2"/>
  <c r="O1058" i="1"/>
  <c r="I1044" i="2" s="1"/>
  <c r="E1083" i="5" s="1"/>
  <c r="J1044" i="2"/>
  <c r="S1057" i="1"/>
  <c r="O1043" i="2"/>
  <c r="D1057" i="1"/>
  <c r="C1043" i="2"/>
  <c r="O1056" i="1"/>
  <c r="J1042" i="2"/>
  <c r="S1055" i="1"/>
  <c r="O1041" i="2"/>
  <c r="D1055" i="1"/>
  <c r="C1041" i="2"/>
  <c r="O1054" i="1"/>
  <c r="I1040" i="2" s="1"/>
  <c r="E1079" i="5" s="1"/>
  <c r="J1040" i="2"/>
  <c r="S1053" i="1"/>
  <c r="O1039" i="2"/>
  <c r="D1053" i="1"/>
  <c r="C1039" i="2"/>
  <c r="O1052" i="1"/>
  <c r="J1038" i="2"/>
  <c r="S1051" i="1"/>
  <c r="O1037" i="2"/>
  <c r="D1051" i="1"/>
  <c r="C1037" i="2"/>
  <c r="O1050" i="1"/>
  <c r="I1036" i="2" s="1"/>
  <c r="E1075" i="5" s="1"/>
  <c r="J1036" i="2"/>
  <c r="S1049" i="1"/>
  <c r="O1035" i="2"/>
  <c r="D1049" i="1"/>
  <c r="C1035" i="2"/>
  <c r="O1048" i="1"/>
  <c r="J1034" i="2"/>
  <c r="S1047" i="1"/>
  <c r="O1033" i="2"/>
  <c r="D1047" i="1"/>
  <c r="C1033" i="2"/>
  <c r="O1046" i="1"/>
  <c r="J1032" i="2"/>
  <c r="S1045" i="1"/>
  <c r="O1031" i="2"/>
  <c r="D1045" i="1"/>
  <c r="C1031" i="2"/>
  <c r="O1044" i="1"/>
  <c r="J1030" i="2"/>
  <c r="S1043" i="1"/>
  <c r="O1029" i="2"/>
  <c r="D1043" i="1"/>
  <c r="C1029" i="2"/>
  <c r="O1042" i="1"/>
  <c r="I1028" i="2" s="1"/>
  <c r="E1067" i="5" s="1"/>
  <c r="J1028" i="2"/>
  <c r="S1041" i="1"/>
  <c r="O1027" i="2"/>
  <c r="D1041" i="1"/>
  <c r="C1027" i="2"/>
  <c r="O1040" i="1"/>
  <c r="J1026" i="2"/>
  <c r="S1039" i="1"/>
  <c r="O1025" i="2"/>
  <c r="D1039" i="1"/>
  <c r="C1025" i="2"/>
  <c r="O1038" i="1"/>
  <c r="I1024" i="2" s="1"/>
  <c r="E1063" i="5" s="1"/>
  <c r="J1024" i="2"/>
  <c r="S1037" i="1"/>
  <c r="O1023" i="2"/>
  <c r="D1037" i="1"/>
  <c r="C1023" i="2"/>
  <c r="O1036" i="1"/>
  <c r="J1022" i="2"/>
  <c r="S1035" i="1"/>
  <c r="O1021" i="2"/>
  <c r="D1035" i="1"/>
  <c r="C1021" i="2"/>
  <c r="O1034" i="1"/>
  <c r="I1020" i="2" s="1"/>
  <c r="E1059" i="5" s="1"/>
  <c r="J1020" i="2"/>
  <c r="S1033" i="1"/>
  <c r="O1019" i="2"/>
  <c r="D1033" i="1"/>
  <c r="C1019" i="2"/>
  <c r="O1032" i="1"/>
  <c r="J1018" i="2"/>
  <c r="S1031" i="1"/>
  <c r="O1017" i="2"/>
  <c r="D1031" i="1"/>
  <c r="C1017" i="2"/>
  <c r="O1030" i="1"/>
  <c r="J1016" i="2"/>
  <c r="S1029" i="1"/>
  <c r="O1015" i="2"/>
  <c r="D1029" i="1"/>
  <c r="C1015" i="2"/>
  <c r="O1028" i="1"/>
  <c r="J1014" i="2"/>
  <c r="S1027" i="1"/>
  <c r="O1013" i="2"/>
  <c r="D1027" i="1"/>
  <c r="C1013" i="2"/>
  <c r="O1026" i="1"/>
  <c r="I1012" i="2" s="1"/>
  <c r="E1051" i="5" s="1"/>
  <c r="J1012" i="2"/>
  <c r="S1025" i="1"/>
  <c r="O1011" i="2"/>
  <c r="D1025" i="1"/>
  <c r="C1011" i="2"/>
  <c r="O1024" i="1"/>
  <c r="J1010" i="2"/>
  <c r="S1023" i="1"/>
  <c r="O1009" i="2"/>
  <c r="D1023" i="1"/>
  <c r="C1009" i="2"/>
  <c r="O1022" i="1"/>
  <c r="I1008" i="2" s="1"/>
  <c r="E1047" i="5" s="1"/>
  <c r="J1008" i="2"/>
  <c r="S1021" i="1"/>
  <c r="O1007" i="2"/>
  <c r="D1021" i="1"/>
  <c r="C1007" i="2"/>
  <c r="O1020" i="1"/>
  <c r="J1006" i="2"/>
  <c r="S1019" i="1"/>
  <c r="O1005" i="2"/>
  <c r="D1019" i="1"/>
  <c r="C1005" i="2"/>
  <c r="O1018" i="1"/>
  <c r="I1004" i="2" s="1"/>
  <c r="E1043" i="5" s="1"/>
  <c r="J1004" i="2"/>
  <c r="S1017" i="1"/>
  <c r="O1003" i="2"/>
  <c r="D1017" i="1"/>
  <c r="C1003" i="2"/>
  <c r="O1016" i="1"/>
  <c r="J1002" i="2"/>
  <c r="S1015" i="1"/>
  <c r="O1001" i="2"/>
  <c r="D1015" i="1"/>
  <c r="C1001" i="2"/>
  <c r="O1014" i="1"/>
  <c r="J1000" i="2"/>
  <c r="S1013" i="1"/>
  <c r="O999" i="2"/>
  <c r="D1013" i="1"/>
  <c r="C999" i="2"/>
  <c r="O1012" i="1"/>
  <c r="J998" i="2"/>
  <c r="S1011" i="1"/>
  <c r="O997" i="2"/>
  <c r="D1011" i="1"/>
  <c r="C997" i="2"/>
  <c r="O1010" i="1"/>
  <c r="I996" i="2" s="1"/>
  <c r="E1035" i="5" s="1"/>
  <c r="J996" i="2"/>
  <c r="S1009" i="1"/>
  <c r="O995" i="2"/>
  <c r="D1009" i="1"/>
  <c r="C995" i="2"/>
  <c r="O1008" i="1"/>
  <c r="J994" i="2"/>
  <c r="S1007" i="1"/>
  <c r="O993" i="2"/>
  <c r="D1007" i="1"/>
  <c r="C993" i="2"/>
  <c r="O1006" i="1"/>
  <c r="I992" i="2" s="1"/>
  <c r="E1031" i="5" s="1"/>
  <c r="J992" i="2"/>
  <c r="S1005" i="1"/>
  <c r="O991" i="2"/>
  <c r="D1005" i="1"/>
  <c r="C991" i="2"/>
  <c r="O1004" i="1"/>
  <c r="J990" i="2"/>
  <c r="S1003" i="1"/>
  <c r="O989" i="2"/>
  <c r="D1003" i="1"/>
  <c r="C989" i="2"/>
  <c r="O1002" i="1"/>
  <c r="I988" i="2" s="1"/>
  <c r="E1027" i="5" s="1"/>
  <c r="J988" i="2"/>
  <c r="S1001" i="1"/>
  <c r="O987" i="2"/>
  <c r="D1001" i="1"/>
  <c r="C987" i="2"/>
  <c r="O1000" i="1"/>
  <c r="J986" i="2"/>
  <c r="S999" i="1"/>
  <c r="O985" i="2"/>
  <c r="D999" i="1"/>
  <c r="C985" i="2"/>
  <c r="O998" i="1"/>
  <c r="J984" i="2"/>
  <c r="S997" i="1"/>
  <c r="O983" i="2"/>
  <c r="D997" i="1"/>
  <c r="C983" i="2"/>
  <c r="O996" i="1"/>
  <c r="J982" i="2"/>
  <c r="S995" i="1"/>
  <c r="O981" i="2"/>
  <c r="D995" i="1"/>
  <c r="C981" i="2"/>
  <c r="O994" i="1"/>
  <c r="I980" i="2" s="1"/>
  <c r="E1019" i="5" s="1"/>
  <c r="J980" i="2"/>
  <c r="S993" i="1"/>
  <c r="O979" i="2"/>
  <c r="D993" i="1"/>
  <c r="C979" i="2"/>
  <c r="O992" i="1"/>
  <c r="J978" i="2"/>
  <c r="S991" i="1"/>
  <c r="O977" i="2"/>
  <c r="D991" i="1"/>
  <c r="C977" i="2"/>
  <c r="O990" i="1"/>
  <c r="I976" i="2" s="1"/>
  <c r="E1015" i="5" s="1"/>
  <c r="J976" i="2"/>
  <c r="S989" i="1"/>
  <c r="O975" i="2"/>
  <c r="D989" i="1"/>
  <c r="C975" i="2"/>
  <c r="O988" i="1"/>
  <c r="J974" i="2"/>
  <c r="S987" i="1"/>
  <c r="O973" i="2"/>
  <c r="D987" i="1"/>
  <c r="C973" i="2"/>
  <c r="O986" i="1"/>
  <c r="I972" i="2" s="1"/>
  <c r="E1011" i="5" s="1"/>
  <c r="J972" i="2"/>
  <c r="S985" i="1"/>
  <c r="O971" i="2"/>
  <c r="D985" i="1"/>
  <c r="C971" i="2"/>
  <c r="O984" i="1"/>
  <c r="J970" i="2"/>
  <c r="S983" i="1"/>
  <c r="O969" i="2"/>
  <c r="D983" i="1"/>
  <c r="C969" i="2"/>
  <c r="O982" i="1"/>
  <c r="J968" i="2"/>
  <c r="S981" i="1"/>
  <c r="O967" i="2"/>
  <c r="D981" i="1"/>
  <c r="C967" i="2"/>
  <c r="O980" i="1"/>
  <c r="J966" i="2"/>
  <c r="S979" i="1"/>
  <c r="O965" i="2"/>
  <c r="D979" i="1"/>
  <c r="C965" i="2"/>
  <c r="O978" i="1"/>
  <c r="I964" i="2" s="1"/>
  <c r="E1003" i="5" s="1"/>
  <c r="J964" i="2"/>
  <c r="S977" i="1"/>
  <c r="O963" i="2"/>
  <c r="D977" i="1"/>
  <c r="C963" i="2"/>
  <c r="O976" i="1"/>
  <c r="J962" i="2"/>
  <c r="S975" i="1"/>
  <c r="O961" i="2"/>
  <c r="D975" i="1"/>
  <c r="C961" i="2"/>
  <c r="O974" i="1"/>
  <c r="I960" i="2" s="1"/>
  <c r="E999" i="5" s="1"/>
  <c r="J960" i="2"/>
  <c r="S973" i="1"/>
  <c r="O959" i="2"/>
  <c r="D973" i="1"/>
  <c r="C959" i="2"/>
  <c r="O972" i="1"/>
  <c r="J958" i="2"/>
  <c r="S971" i="1"/>
  <c r="O957" i="2"/>
  <c r="D971" i="1"/>
  <c r="C957" i="2"/>
  <c r="O970" i="1"/>
  <c r="I956" i="2" s="1"/>
  <c r="E995" i="5" s="1"/>
  <c r="J956" i="2"/>
  <c r="S969" i="1"/>
  <c r="O955" i="2"/>
  <c r="D969" i="1"/>
  <c r="C955" i="2"/>
  <c r="O968" i="1"/>
  <c r="J954" i="2"/>
  <c r="S967" i="1"/>
  <c r="O953" i="2"/>
  <c r="D967" i="1"/>
  <c r="C953" i="2"/>
  <c r="O966" i="1"/>
  <c r="J952" i="2"/>
  <c r="S965" i="1"/>
  <c r="O951" i="2"/>
  <c r="D965" i="1"/>
  <c r="C951" i="2"/>
  <c r="O964" i="1"/>
  <c r="J950" i="2"/>
  <c r="S963" i="1"/>
  <c r="O949" i="2"/>
  <c r="D963" i="1"/>
  <c r="C949" i="2"/>
  <c r="O962" i="1"/>
  <c r="I948" i="2" s="1"/>
  <c r="E987" i="5" s="1"/>
  <c r="J948" i="2"/>
  <c r="S961" i="1"/>
  <c r="O947" i="2"/>
  <c r="D961" i="1"/>
  <c r="C947" i="2"/>
  <c r="O960" i="1"/>
  <c r="J946" i="2"/>
  <c r="S959" i="1"/>
  <c r="O945" i="2"/>
  <c r="D959" i="1"/>
  <c r="C945" i="2"/>
  <c r="O958" i="1"/>
  <c r="I944" i="2" s="1"/>
  <c r="E983" i="5" s="1"/>
  <c r="J944" i="2"/>
  <c r="S957" i="1"/>
  <c r="O943" i="2"/>
  <c r="D957" i="1"/>
  <c r="C943" i="2"/>
  <c r="O956" i="1"/>
  <c r="J942" i="2"/>
  <c r="S955" i="1"/>
  <c r="O941" i="2"/>
  <c r="D955" i="1"/>
  <c r="C941" i="2"/>
  <c r="O954" i="1"/>
  <c r="I940" i="2" s="1"/>
  <c r="E979" i="5" s="1"/>
  <c r="J940" i="2"/>
  <c r="S953" i="1"/>
  <c r="O939" i="2"/>
  <c r="D953" i="1"/>
  <c r="C939" i="2"/>
  <c r="O952" i="1"/>
  <c r="J938" i="2"/>
  <c r="S951" i="1"/>
  <c r="O937" i="2"/>
  <c r="D951" i="1"/>
  <c r="C937" i="2"/>
  <c r="O950" i="1"/>
  <c r="J936" i="2"/>
  <c r="S949" i="1"/>
  <c r="O935" i="2"/>
  <c r="D949" i="1"/>
  <c r="C935" i="2"/>
  <c r="O948" i="1"/>
  <c r="J934" i="2"/>
  <c r="S947" i="1"/>
  <c r="O933" i="2"/>
  <c r="D947" i="1"/>
  <c r="C933" i="2"/>
  <c r="O946" i="1"/>
  <c r="I932" i="2" s="1"/>
  <c r="E971" i="5" s="1"/>
  <c r="J932" i="2"/>
  <c r="S945" i="1"/>
  <c r="O931" i="2"/>
  <c r="D945" i="1"/>
  <c r="C931" i="2"/>
  <c r="O944" i="1"/>
  <c r="J930" i="2"/>
  <c r="S943" i="1"/>
  <c r="O929" i="2"/>
  <c r="D943" i="1"/>
  <c r="C929" i="2"/>
  <c r="O942" i="1"/>
  <c r="I928" i="2" s="1"/>
  <c r="E967" i="5" s="1"/>
  <c r="J928" i="2"/>
  <c r="S941" i="1"/>
  <c r="O927" i="2"/>
  <c r="D941" i="1"/>
  <c r="C927" i="2"/>
  <c r="O940" i="1"/>
  <c r="J926" i="2"/>
  <c r="S939" i="1"/>
  <c r="O925" i="2"/>
  <c r="D939" i="1"/>
  <c r="C925" i="2"/>
  <c r="O938" i="1"/>
  <c r="I924" i="2" s="1"/>
  <c r="E963" i="5" s="1"/>
  <c r="J924" i="2"/>
  <c r="S937" i="1"/>
  <c r="O923" i="2"/>
  <c r="D937" i="1"/>
  <c r="C923" i="2"/>
  <c r="O936" i="1"/>
  <c r="J922" i="2"/>
  <c r="S935" i="1"/>
  <c r="O921" i="2"/>
  <c r="D935" i="1"/>
  <c r="C921" i="2"/>
  <c r="O934" i="1"/>
  <c r="J920" i="2"/>
  <c r="S933" i="1"/>
  <c r="O919" i="2"/>
  <c r="D933" i="1"/>
  <c r="C919" i="2"/>
  <c r="O932" i="1"/>
  <c r="J918" i="2"/>
  <c r="S931" i="1"/>
  <c r="O917" i="2"/>
  <c r="D931" i="1"/>
  <c r="C917" i="2"/>
  <c r="O930" i="1"/>
  <c r="I916" i="2" s="1"/>
  <c r="E955" i="5" s="1"/>
  <c r="J916" i="2"/>
  <c r="S929" i="1"/>
  <c r="O915" i="2"/>
  <c r="D929" i="1"/>
  <c r="C915" i="2"/>
  <c r="O928" i="1"/>
  <c r="J914" i="2"/>
  <c r="S927" i="1"/>
  <c r="O913" i="2"/>
  <c r="D927" i="1"/>
  <c r="C913" i="2"/>
  <c r="O926" i="1"/>
  <c r="I912" i="2" s="1"/>
  <c r="E951" i="5" s="1"/>
  <c r="J912" i="2"/>
  <c r="S925" i="1"/>
  <c r="O911" i="2"/>
  <c r="D925" i="1"/>
  <c r="C911" i="2"/>
  <c r="O924" i="1"/>
  <c r="J910" i="2"/>
  <c r="S923" i="1"/>
  <c r="O909" i="2"/>
  <c r="D923" i="1"/>
  <c r="C909" i="2"/>
  <c r="O922" i="1"/>
  <c r="I908" i="2" s="1"/>
  <c r="E947" i="5" s="1"/>
  <c r="J908" i="2"/>
  <c r="S921" i="1"/>
  <c r="O907" i="2"/>
  <c r="D921" i="1"/>
  <c r="C907" i="2"/>
  <c r="O920" i="1"/>
  <c r="J906" i="2"/>
  <c r="S919" i="1"/>
  <c r="O905" i="2"/>
  <c r="D919" i="1"/>
  <c r="C905" i="2"/>
  <c r="O918" i="1"/>
  <c r="J904" i="2"/>
  <c r="S917" i="1"/>
  <c r="O903" i="2"/>
  <c r="D917" i="1"/>
  <c r="C903" i="2"/>
  <c r="S915" i="1"/>
  <c r="O901" i="2"/>
  <c r="D915" i="1"/>
  <c r="C901" i="2"/>
  <c r="S913" i="1"/>
  <c r="O899" i="2"/>
  <c r="D913" i="1"/>
  <c r="C899" i="2"/>
  <c r="S911" i="1"/>
  <c r="O897" i="2"/>
  <c r="D911" i="1"/>
  <c r="C897" i="2"/>
  <c r="S909" i="1"/>
  <c r="O895" i="2"/>
  <c r="D909" i="1"/>
  <c r="C895" i="2"/>
  <c r="S907" i="1"/>
  <c r="O893" i="2"/>
  <c r="D907" i="1"/>
  <c r="C893" i="2"/>
  <c r="S905" i="1"/>
  <c r="O891" i="2"/>
  <c r="D905" i="1"/>
  <c r="C891" i="2"/>
  <c r="O904" i="1"/>
  <c r="J890" i="2"/>
  <c r="S903" i="1"/>
  <c r="O889" i="2"/>
  <c r="D903" i="1"/>
  <c r="C889" i="2"/>
  <c r="O902" i="1"/>
  <c r="J888" i="2"/>
  <c r="S901" i="1"/>
  <c r="O887" i="2"/>
  <c r="D901" i="1"/>
  <c r="C887" i="2"/>
  <c r="O900" i="1"/>
  <c r="J886" i="2"/>
  <c r="S899" i="1"/>
  <c r="O885" i="2"/>
  <c r="D899" i="1"/>
  <c r="C885" i="2"/>
  <c r="O898" i="1"/>
  <c r="I884" i="2" s="1"/>
  <c r="E923" i="5" s="1"/>
  <c r="J884" i="2"/>
  <c r="S897" i="1"/>
  <c r="O883" i="2"/>
  <c r="D897" i="1"/>
  <c r="C883" i="2"/>
  <c r="O896" i="1"/>
  <c r="J882" i="2"/>
  <c r="S895" i="1"/>
  <c r="O881" i="2"/>
  <c r="D895" i="1"/>
  <c r="C881" i="2"/>
  <c r="O894" i="1"/>
  <c r="I880" i="2" s="1"/>
  <c r="E919" i="5" s="1"/>
  <c r="J880" i="2"/>
  <c r="S893" i="1"/>
  <c r="O879" i="2"/>
  <c r="D893" i="1"/>
  <c r="C879" i="2"/>
  <c r="O892" i="1"/>
  <c r="J878" i="2"/>
  <c r="S891" i="1"/>
  <c r="O877" i="2"/>
  <c r="D891" i="1"/>
  <c r="C877" i="2"/>
  <c r="O890" i="1"/>
  <c r="I876" i="2" s="1"/>
  <c r="E915" i="5" s="1"/>
  <c r="J876" i="2"/>
  <c r="S889" i="1"/>
  <c r="O875" i="2"/>
  <c r="D889" i="1"/>
  <c r="C875" i="2"/>
  <c r="O888" i="1"/>
  <c r="J874" i="2"/>
  <c r="S887" i="1"/>
  <c r="O873" i="2"/>
  <c r="D887" i="1"/>
  <c r="C873" i="2"/>
  <c r="O886" i="1"/>
  <c r="J872" i="2"/>
  <c r="S885" i="1"/>
  <c r="O871" i="2"/>
  <c r="D885" i="1"/>
  <c r="C871" i="2"/>
  <c r="O884" i="1"/>
  <c r="J870" i="2"/>
  <c r="S883" i="1"/>
  <c r="O869" i="2"/>
  <c r="D883" i="1"/>
  <c r="C869" i="2"/>
  <c r="O882" i="1"/>
  <c r="I868" i="2" s="1"/>
  <c r="E907" i="5" s="1"/>
  <c r="J868" i="2"/>
  <c r="S881" i="1"/>
  <c r="O867" i="2"/>
  <c r="D881" i="1"/>
  <c r="C867" i="2"/>
  <c r="O880" i="1"/>
  <c r="J866" i="2"/>
  <c r="S879" i="1"/>
  <c r="O865" i="2"/>
  <c r="D879" i="1"/>
  <c r="C865" i="2"/>
  <c r="O878" i="1"/>
  <c r="I864" i="2" s="1"/>
  <c r="E903" i="5" s="1"/>
  <c r="J864" i="2"/>
  <c r="S877" i="1"/>
  <c r="O863" i="2"/>
  <c r="D877" i="1"/>
  <c r="C863" i="2"/>
  <c r="O876" i="1"/>
  <c r="J862" i="2"/>
  <c r="S875" i="1"/>
  <c r="O861" i="2"/>
  <c r="D875" i="1"/>
  <c r="C861" i="2"/>
  <c r="O874" i="1"/>
  <c r="I860" i="2" s="1"/>
  <c r="E899" i="5" s="1"/>
  <c r="J860" i="2"/>
  <c r="S873" i="1"/>
  <c r="O859" i="2"/>
  <c r="D873" i="1"/>
  <c r="C859" i="2"/>
  <c r="O872" i="1"/>
  <c r="J858" i="2"/>
  <c r="S871" i="1"/>
  <c r="O857" i="2"/>
  <c r="D871" i="1"/>
  <c r="C857" i="2"/>
  <c r="O870" i="1"/>
  <c r="J856" i="2"/>
  <c r="S869" i="1"/>
  <c r="O855" i="2"/>
  <c r="D869" i="1"/>
  <c r="C855" i="2"/>
  <c r="O868" i="1"/>
  <c r="J854" i="2"/>
  <c r="S867" i="1"/>
  <c r="O853" i="2"/>
  <c r="D867" i="1"/>
  <c r="C853" i="2"/>
  <c r="O866" i="1"/>
  <c r="I852" i="2" s="1"/>
  <c r="E891" i="5" s="1"/>
  <c r="J852" i="2"/>
  <c r="S865" i="1"/>
  <c r="O851" i="2"/>
  <c r="D865" i="1"/>
  <c r="C851" i="2"/>
  <c r="O864" i="1"/>
  <c r="J850" i="2"/>
  <c r="S863" i="1"/>
  <c r="O849" i="2"/>
  <c r="D863" i="1"/>
  <c r="C849" i="2"/>
  <c r="O862" i="1"/>
  <c r="I848" i="2" s="1"/>
  <c r="E887" i="5" s="1"/>
  <c r="J848" i="2"/>
  <c r="S861" i="1"/>
  <c r="O847" i="2"/>
  <c r="D861" i="1"/>
  <c r="C847" i="2"/>
  <c r="O860" i="1"/>
  <c r="J846" i="2"/>
  <c r="S859" i="1"/>
  <c r="O845" i="2"/>
  <c r="D859" i="1"/>
  <c r="C845" i="2"/>
  <c r="O858" i="1"/>
  <c r="I844" i="2" s="1"/>
  <c r="E883" i="5" s="1"/>
  <c r="J844" i="2"/>
  <c r="S857" i="1"/>
  <c r="O843" i="2"/>
  <c r="D857" i="1"/>
  <c r="C843" i="2"/>
  <c r="O856" i="1"/>
  <c r="J842" i="2"/>
  <c r="S855" i="1"/>
  <c r="O841" i="2"/>
  <c r="D855" i="1"/>
  <c r="C841" i="2"/>
  <c r="O854" i="1"/>
  <c r="J840" i="2"/>
  <c r="S853" i="1"/>
  <c r="O839" i="2"/>
  <c r="D853" i="1"/>
  <c r="C839" i="2"/>
  <c r="O852" i="1"/>
  <c r="J838" i="2"/>
  <c r="S851" i="1"/>
  <c r="O837" i="2"/>
  <c r="D851" i="1"/>
  <c r="C837" i="2"/>
  <c r="O850" i="1"/>
  <c r="I836" i="2" s="1"/>
  <c r="E875" i="5" s="1"/>
  <c r="J836" i="2"/>
  <c r="S849" i="1"/>
  <c r="O835" i="2"/>
  <c r="D849" i="1"/>
  <c r="C835" i="2"/>
  <c r="O848" i="1"/>
  <c r="J834" i="2"/>
  <c r="S847" i="1"/>
  <c r="O833" i="2"/>
  <c r="D847" i="1"/>
  <c r="C833" i="2"/>
  <c r="O846" i="1"/>
  <c r="I832" i="2" s="1"/>
  <c r="E871" i="5" s="1"/>
  <c r="J832" i="2"/>
  <c r="S845" i="1"/>
  <c r="O831" i="2"/>
  <c r="D845" i="1"/>
  <c r="C831" i="2"/>
  <c r="O844" i="1"/>
  <c r="J830" i="2"/>
  <c r="S843" i="1"/>
  <c r="O829" i="2"/>
  <c r="D843" i="1"/>
  <c r="C829" i="2"/>
  <c r="O842" i="1"/>
  <c r="I828" i="2" s="1"/>
  <c r="E867" i="5" s="1"/>
  <c r="J828" i="2"/>
  <c r="S841" i="1"/>
  <c r="O827" i="2"/>
  <c r="D841" i="1"/>
  <c r="C827" i="2"/>
  <c r="O840" i="1"/>
  <c r="J826" i="2"/>
  <c r="S839" i="1"/>
  <c r="O825" i="2"/>
  <c r="D839" i="1"/>
  <c r="C825" i="2"/>
  <c r="O838" i="1"/>
  <c r="J824" i="2"/>
  <c r="S837" i="1"/>
  <c r="O823" i="2"/>
  <c r="D837" i="1"/>
  <c r="C823" i="2"/>
  <c r="O836" i="1"/>
  <c r="J822" i="2"/>
  <c r="S835" i="1"/>
  <c r="O821" i="2"/>
  <c r="D835" i="1"/>
  <c r="C821" i="2"/>
  <c r="O834" i="1"/>
  <c r="I820" i="2" s="1"/>
  <c r="E859" i="5" s="1"/>
  <c r="J820" i="2"/>
  <c r="S833" i="1"/>
  <c r="O819" i="2"/>
  <c r="D833" i="1"/>
  <c r="C819" i="2"/>
  <c r="O832" i="1"/>
  <c r="J818" i="2"/>
  <c r="S831" i="1"/>
  <c r="O817" i="2"/>
  <c r="D831" i="1"/>
  <c r="C817" i="2"/>
  <c r="O830" i="1"/>
  <c r="I816" i="2" s="1"/>
  <c r="E855" i="5" s="1"/>
  <c r="J816" i="2"/>
  <c r="S829" i="1"/>
  <c r="O815" i="2"/>
  <c r="D829" i="1"/>
  <c r="C815" i="2"/>
  <c r="O828" i="1"/>
  <c r="J814" i="2"/>
  <c r="S827" i="1"/>
  <c r="O813" i="2"/>
  <c r="D827" i="1"/>
  <c r="C813" i="2"/>
  <c r="O826" i="1"/>
  <c r="I812" i="2" s="1"/>
  <c r="E851" i="5" s="1"/>
  <c r="J812" i="2"/>
  <c r="S825" i="1"/>
  <c r="O811" i="2"/>
  <c r="D825" i="1"/>
  <c r="C811" i="2"/>
  <c r="O824" i="1"/>
  <c r="J810" i="2"/>
  <c r="S823" i="1"/>
  <c r="O809" i="2"/>
  <c r="D823" i="1"/>
  <c r="C809" i="2"/>
  <c r="O822" i="1"/>
  <c r="J808" i="2"/>
  <c r="S821" i="1"/>
  <c r="O807" i="2"/>
  <c r="D821" i="1"/>
  <c r="C807" i="2"/>
  <c r="O820" i="1"/>
  <c r="J806" i="2"/>
  <c r="S819" i="1"/>
  <c r="O805" i="2"/>
  <c r="D819" i="1"/>
  <c r="C805" i="2"/>
  <c r="O818" i="1"/>
  <c r="I804" i="2" s="1"/>
  <c r="E843" i="5" s="1"/>
  <c r="J804" i="2"/>
  <c r="S817" i="1"/>
  <c r="O803" i="2"/>
  <c r="D817" i="1"/>
  <c r="C803" i="2"/>
  <c r="O816" i="1"/>
  <c r="J802" i="2"/>
  <c r="S815" i="1"/>
  <c r="O801" i="2"/>
  <c r="D815" i="1"/>
  <c r="C801" i="2"/>
  <c r="O814" i="1"/>
  <c r="J800" i="2"/>
  <c r="S813" i="1"/>
  <c r="O799" i="2"/>
  <c r="D813" i="1"/>
  <c r="C799" i="2"/>
  <c r="O812" i="1"/>
  <c r="J798" i="2"/>
  <c r="S811" i="1"/>
  <c r="O797" i="2"/>
  <c r="D811" i="1"/>
  <c r="C797" i="2"/>
  <c r="O810" i="1"/>
  <c r="J796" i="2"/>
  <c r="S809" i="1"/>
  <c r="O795" i="2"/>
  <c r="D809" i="1"/>
  <c r="C795" i="2"/>
  <c r="O808" i="1"/>
  <c r="J794" i="2"/>
  <c r="S807" i="1"/>
  <c r="O793" i="2"/>
  <c r="D807" i="1"/>
  <c r="C793" i="2"/>
  <c r="O806" i="1"/>
  <c r="J792" i="2"/>
  <c r="S805" i="1"/>
  <c r="O791" i="2"/>
  <c r="D805" i="1"/>
  <c r="C791" i="2"/>
  <c r="O804" i="1"/>
  <c r="J790" i="2"/>
  <c r="S803" i="1"/>
  <c r="O789" i="2"/>
  <c r="D803" i="1"/>
  <c r="C789" i="2"/>
  <c r="O802" i="1"/>
  <c r="J788" i="2"/>
  <c r="S801" i="1"/>
  <c r="O787" i="2"/>
  <c r="D801" i="1"/>
  <c r="C787" i="2"/>
  <c r="O800" i="1"/>
  <c r="J786" i="2"/>
  <c r="S799" i="1"/>
  <c r="O785" i="2"/>
  <c r="D799" i="1"/>
  <c r="C785" i="2"/>
  <c r="O798" i="1"/>
  <c r="J784" i="2"/>
  <c r="S797" i="1"/>
  <c r="O783" i="2"/>
  <c r="D797" i="1"/>
  <c r="C783" i="2"/>
  <c r="O796" i="1"/>
  <c r="J782" i="2"/>
  <c r="S795" i="1"/>
  <c r="O781" i="2"/>
  <c r="D795" i="1"/>
  <c r="C781" i="2"/>
  <c r="O794" i="1"/>
  <c r="J780" i="2"/>
  <c r="S793" i="1"/>
  <c r="O779" i="2"/>
  <c r="D793" i="1"/>
  <c r="C779" i="2"/>
  <c r="O792" i="1"/>
  <c r="J778" i="2"/>
  <c r="S791" i="1"/>
  <c r="O777" i="2"/>
  <c r="D791" i="1"/>
  <c r="C777" i="2"/>
  <c r="O790" i="1"/>
  <c r="J776" i="2"/>
  <c r="S789" i="1"/>
  <c r="O775" i="2"/>
  <c r="D789" i="1"/>
  <c r="C775" i="2"/>
  <c r="O788" i="1"/>
  <c r="J774" i="2"/>
  <c r="S787" i="1"/>
  <c r="O773" i="2"/>
  <c r="D787" i="1"/>
  <c r="C773" i="2"/>
  <c r="O786" i="1"/>
  <c r="I772" i="2" s="1"/>
  <c r="E811" i="5" s="1"/>
  <c r="J772" i="2"/>
  <c r="B770"/>
  <c r="C809" i="5" s="1"/>
  <c r="N784" i="1"/>
  <c r="S783"/>
  <c r="O769" i="2"/>
  <c r="D783" i="1"/>
  <c r="C769" i="2"/>
  <c r="O782" i="1"/>
  <c r="I768" i="2" s="1"/>
  <c r="E807" i="5" s="1"/>
  <c r="J768" i="2"/>
  <c r="B766"/>
  <c r="C805" i="5" s="1"/>
  <c r="N780" i="1"/>
  <c r="S779"/>
  <c r="O765" i="2"/>
  <c r="D779" i="1"/>
  <c r="C765" i="2"/>
  <c r="O778" i="1"/>
  <c r="I764" i="2" s="1"/>
  <c r="E803" i="5" s="1"/>
  <c r="J764" i="2"/>
  <c r="B762"/>
  <c r="C801" i="5" s="1"/>
  <c r="N776" i="1"/>
  <c r="S775"/>
  <c r="O761" i="2"/>
  <c r="D775" i="1"/>
  <c r="C761" i="2"/>
  <c r="O774" i="1"/>
  <c r="I760" i="2" s="1"/>
  <c r="E799" i="5" s="1"/>
  <c r="J760" i="2"/>
  <c r="G1121" i="1"/>
  <c r="G1119"/>
  <c r="D1105" i="2" s="1"/>
  <c r="D1144" i="5" s="1"/>
  <c r="G1117" i="1"/>
  <c r="D1103" i="2" s="1"/>
  <c r="D1142" i="5" s="1"/>
  <c r="G1115" i="1"/>
  <c r="D1101" i="2" s="1"/>
  <c r="D1140" i="5" s="1"/>
  <c r="G1113" i="1"/>
  <c r="G1111"/>
  <c r="D1097" i="2" s="1"/>
  <c r="D1136" i="5" s="1"/>
  <c r="N1109" i="1"/>
  <c r="G1109"/>
  <c r="D1095" i="2" s="1"/>
  <c r="D1134" i="5" s="1"/>
  <c r="N1107" i="1"/>
  <c r="G1107"/>
  <c r="D1093" i="2" s="1"/>
  <c r="D1132" i="5" s="1"/>
  <c r="N1105" i="1"/>
  <c r="G1105"/>
  <c r="D1091" i="2" s="1"/>
  <c r="D1130" i="5" s="1"/>
  <c r="N1103" i="1"/>
  <c r="G1103"/>
  <c r="D1089" i="2" s="1"/>
  <c r="D1128" i="5" s="1"/>
  <c r="N1101" i="1"/>
  <c r="G1101"/>
  <c r="D1087" i="2" s="1"/>
  <c r="D1126" i="5" s="1"/>
  <c r="N1099" i="1"/>
  <c r="G1099"/>
  <c r="D1085" i="2" s="1"/>
  <c r="D1124" i="5" s="1"/>
  <c r="N1097" i="1"/>
  <c r="G1097"/>
  <c r="D1083" i="2" s="1"/>
  <c r="D1122" i="5" s="1"/>
  <c r="N1095" i="1"/>
  <c r="G1095"/>
  <c r="D1081" i="2" s="1"/>
  <c r="D1120" i="5" s="1"/>
  <c r="N1093" i="1"/>
  <c r="G1093"/>
  <c r="D1079" i="2" s="1"/>
  <c r="D1118" i="5" s="1"/>
  <c r="N1091" i="1"/>
  <c r="G1091"/>
  <c r="D1077" i="2" s="1"/>
  <c r="D1116" i="5" s="1"/>
  <c r="N1089" i="1"/>
  <c r="G1089"/>
  <c r="D1075" i="2" s="1"/>
  <c r="D1114" i="5" s="1"/>
  <c r="N1087" i="1"/>
  <c r="G1087"/>
  <c r="D1073" i="2" s="1"/>
  <c r="D1112" i="5" s="1"/>
  <c r="N1085" i="1"/>
  <c r="G1085"/>
  <c r="D1071" i="2" s="1"/>
  <c r="D1110" i="5" s="1"/>
  <c r="N1083" i="1"/>
  <c r="G1083"/>
  <c r="D1069" i="2" s="1"/>
  <c r="D1108" i="5" s="1"/>
  <c r="N1081" i="1"/>
  <c r="G1081"/>
  <c r="D1067" i="2" s="1"/>
  <c r="D1106" i="5" s="1"/>
  <c r="N1079" i="1"/>
  <c r="G1079"/>
  <c r="D1065" i="2" s="1"/>
  <c r="D1104" i="5" s="1"/>
  <c r="N1077" i="1"/>
  <c r="G1077"/>
  <c r="D1063" i="2" s="1"/>
  <c r="D1102" i="5" s="1"/>
  <c r="N1075" i="1"/>
  <c r="G1075"/>
  <c r="D1061" i="2" s="1"/>
  <c r="D1100" i="5" s="1"/>
  <c r="N1073" i="1"/>
  <c r="G1073"/>
  <c r="D1059" i="2" s="1"/>
  <c r="D1098" i="5" s="1"/>
  <c r="N1071" i="1"/>
  <c r="G1071"/>
  <c r="D1057" i="2" s="1"/>
  <c r="D1096" i="5" s="1"/>
  <c r="N1069" i="1"/>
  <c r="G1069"/>
  <c r="D1055" i="2" s="1"/>
  <c r="D1094" i="5" s="1"/>
  <c r="N1067" i="1"/>
  <c r="G1067"/>
  <c r="D1053" i="2" s="1"/>
  <c r="D1092" i="5" s="1"/>
  <c r="N1065" i="1"/>
  <c r="G1065"/>
  <c r="D1051" i="2" s="1"/>
  <c r="D1090" i="5" s="1"/>
  <c r="N1063" i="1"/>
  <c r="G1063"/>
  <c r="D1049" i="2" s="1"/>
  <c r="D1088" i="5" s="1"/>
  <c r="N1061" i="1"/>
  <c r="G1061"/>
  <c r="D1047" i="2" s="1"/>
  <c r="D1086" i="5" s="1"/>
  <c r="N1059" i="1"/>
  <c r="G1059"/>
  <c r="D1045" i="2" s="1"/>
  <c r="D1084" i="5" s="1"/>
  <c r="N1057" i="1"/>
  <c r="G1057"/>
  <c r="D1043" i="2" s="1"/>
  <c r="D1082" i="5" s="1"/>
  <c r="N1055" i="1"/>
  <c r="G1055"/>
  <c r="D1041" i="2" s="1"/>
  <c r="D1080" i="5" s="1"/>
  <c r="N1053" i="1"/>
  <c r="G1053"/>
  <c r="D1039" i="2" s="1"/>
  <c r="D1078" i="5" s="1"/>
  <c r="N1051" i="1"/>
  <c r="G1051"/>
  <c r="D1037" i="2" s="1"/>
  <c r="D1076" i="5" s="1"/>
  <c r="N1049" i="1"/>
  <c r="G1049"/>
  <c r="D1035" i="2" s="1"/>
  <c r="D1074" i="5" s="1"/>
  <c r="N1047" i="1"/>
  <c r="G1047"/>
  <c r="D1033" i="2" s="1"/>
  <c r="D1072" i="5" s="1"/>
  <c r="N1045" i="1"/>
  <c r="G1045"/>
  <c r="D1031" i="2" s="1"/>
  <c r="D1070" i="5" s="1"/>
  <c r="N1043" i="1"/>
  <c r="G1043"/>
  <c r="D1029" i="2" s="1"/>
  <c r="D1068" i="5" s="1"/>
  <c r="N1041" i="1"/>
  <c r="G1041"/>
  <c r="D1027" i="2" s="1"/>
  <c r="D1066" i="5" s="1"/>
  <c r="N1039" i="1"/>
  <c r="G1039"/>
  <c r="D1025" i="2" s="1"/>
  <c r="D1064" i="5" s="1"/>
  <c r="N1037" i="1"/>
  <c r="G1037"/>
  <c r="D1023" i="2" s="1"/>
  <c r="D1062" i="5" s="1"/>
  <c r="N1035" i="1"/>
  <c r="G1035"/>
  <c r="D1021" i="2" s="1"/>
  <c r="D1060" i="5" s="1"/>
  <c r="N1033" i="1"/>
  <c r="G1033"/>
  <c r="D1019" i="2" s="1"/>
  <c r="D1058" i="5" s="1"/>
  <c r="N1031" i="1"/>
  <c r="G1031"/>
  <c r="D1017" i="2" s="1"/>
  <c r="D1056" i="5" s="1"/>
  <c r="N1029" i="1"/>
  <c r="G1029"/>
  <c r="D1015" i="2" s="1"/>
  <c r="D1054" i="5" s="1"/>
  <c r="N1027" i="1"/>
  <c r="G1027"/>
  <c r="D1013" i="2" s="1"/>
  <c r="D1052" i="5" s="1"/>
  <c r="N1025" i="1"/>
  <c r="G1025"/>
  <c r="D1011" i="2" s="1"/>
  <c r="D1050" i="5" s="1"/>
  <c r="N1023" i="1"/>
  <c r="G1023"/>
  <c r="D1009" i="2" s="1"/>
  <c r="D1048" i="5" s="1"/>
  <c r="N1021" i="1"/>
  <c r="G1021"/>
  <c r="D1007" i="2" s="1"/>
  <c r="D1046" i="5" s="1"/>
  <c r="N1019" i="1"/>
  <c r="G1019"/>
  <c r="D1005" i="2" s="1"/>
  <c r="D1044" i="5" s="1"/>
  <c r="N1017" i="1"/>
  <c r="G1017"/>
  <c r="D1003" i="2" s="1"/>
  <c r="D1042" i="5" s="1"/>
  <c r="N1015" i="1"/>
  <c r="G1015"/>
  <c r="D1001" i="2" s="1"/>
  <c r="D1040" i="5" s="1"/>
  <c r="N1013" i="1"/>
  <c r="G1013"/>
  <c r="D999" i="2" s="1"/>
  <c r="D1038" i="5" s="1"/>
  <c r="N1011" i="1"/>
  <c r="G1011"/>
  <c r="D997" i="2" s="1"/>
  <c r="D1036" i="5" s="1"/>
  <c r="N1009" i="1"/>
  <c r="G1009"/>
  <c r="D995" i="2" s="1"/>
  <c r="D1034" i="5" s="1"/>
  <c r="N1007" i="1"/>
  <c r="G1007"/>
  <c r="D993" i="2" s="1"/>
  <c r="D1032" i="5" s="1"/>
  <c r="N1005" i="1"/>
  <c r="G1005"/>
  <c r="D991" i="2" s="1"/>
  <c r="D1030" i="5" s="1"/>
  <c r="N1003" i="1"/>
  <c r="G1003"/>
  <c r="D989" i="2" s="1"/>
  <c r="D1028" i="5" s="1"/>
  <c r="N1001" i="1"/>
  <c r="G1001"/>
  <c r="D987" i="2" s="1"/>
  <c r="D1026" i="5" s="1"/>
  <c r="N999" i="1"/>
  <c r="G999"/>
  <c r="D985" i="2" s="1"/>
  <c r="D1024" i="5" s="1"/>
  <c r="N997" i="1"/>
  <c r="G997"/>
  <c r="D983" i="2" s="1"/>
  <c r="D1022" i="5" s="1"/>
  <c r="N995" i="1"/>
  <c r="G995"/>
  <c r="D981" i="2" s="1"/>
  <c r="D1020" i="5" s="1"/>
  <c r="N993" i="1"/>
  <c r="G993"/>
  <c r="D979" i="2" s="1"/>
  <c r="D1018" i="5" s="1"/>
  <c r="N991" i="1"/>
  <c r="G991"/>
  <c r="D977" i="2" s="1"/>
  <c r="D1016" i="5" s="1"/>
  <c r="N989" i="1"/>
  <c r="G989"/>
  <c r="D975" i="2" s="1"/>
  <c r="D1014" i="5" s="1"/>
  <c r="N987" i="1"/>
  <c r="G987"/>
  <c r="D973" i="2" s="1"/>
  <c r="D1012" i="5" s="1"/>
  <c r="N985" i="1"/>
  <c r="G985"/>
  <c r="D971" i="2" s="1"/>
  <c r="D1010" i="5" s="1"/>
  <c r="N983" i="1"/>
  <c r="G983"/>
  <c r="D969" i="2" s="1"/>
  <c r="D1008" i="5" s="1"/>
  <c r="N981" i="1"/>
  <c r="G981"/>
  <c r="D967" i="2" s="1"/>
  <c r="D1006" i="5" s="1"/>
  <c r="N979" i="1"/>
  <c r="G979"/>
  <c r="D965" i="2" s="1"/>
  <c r="D1004" i="5" s="1"/>
  <c r="N977" i="1"/>
  <c r="G977"/>
  <c r="D963" i="2" s="1"/>
  <c r="D1002" i="5" s="1"/>
  <c r="N975" i="1"/>
  <c r="G975"/>
  <c r="D961" i="2" s="1"/>
  <c r="D1000" i="5" s="1"/>
  <c r="N973" i="1"/>
  <c r="G973"/>
  <c r="D959" i="2" s="1"/>
  <c r="D998" i="5" s="1"/>
  <c r="N971" i="1"/>
  <c r="G971"/>
  <c r="D957" i="2" s="1"/>
  <c r="D996" i="5" s="1"/>
  <c r="N969" i="1"/>
  <c r="G969"/>
  <c r="D955" i="2" s="1"/>
  <c r="D994" i="5" s="1"/>
  <c r="N967" i="1"/>
  <c r="G967"/>
  <c r="D953" i="2" s="1"/>
  <c r="D992" i="5" s="1"/>
  <c r="N965" i="1"/>
  <c r="G965"/>
  <c r="D951" i="2" s="1"/>
  <c r="D990" i="5" s="1"/>
  <c r="N963" i="1"/>
  <c r="G963"/>
  <c r="D949" i="2" s="1"/>
  <c r="D988" i="5" s="1"/>
  <c r="N961" i="1"/>
  <c r="G961"/>
  <c r="D947" i="2" s="1"/>
  <c r="D986" i="5" s="1"/>
  <c r="N959" i="1"/>
  <c r="G959"/>
  <c r="D945" i="2" s="1"/>
  <c r="D984" i="5" s="1"/>
  <c r="N957" i="1"/>
  <c r="G957"/>
  <c r="D943" i="2" s="1"/>
  <c r="D982" i="5" s="1"/>
  <c r="N955" i="1"/>
  <c r="G955"/>
  <c r="D941" i="2" s="1"/>
  <c r="D980" i="5" s="1"/>
  <c r="N953" i="1"/>
  <c r="G953"/>
  <c r="D939" i="2" s="1"/>
  <c r="D978" i="5" s="1"/>
  <c r="N951" i="1"/>
  <c r="G951"/>
  <c r="D937" i="2" s="1"/>
  <c r="D976" i="5" s="1"/>
  <c r="N949" i="1"/>
  <c r="G949"/>
  <c r="D935" i="2" s="1"/>
  <c r="D974" i="5" s="1"/>
  <c r="N947" i="1"/>
  <c r="G947"/>
  <c r="D933" i="2" s="1"/>
  <c r="D972" i="5" s="1"/>
  <c r="N945" i="1"/>
  <c r="G945"/>
  <c r="D931" i="2" s="1"/>
  <c r="D970" i="5" s="1"/>
  <c r="N943" i="1"/>
  <c r="G943"/>
  <c r="D929" i="2" s="1"/>
  <c r="D968" i="5" s="1"/>
  <c r="N941" i="1"/>
  <c r="G941"/>
  <c r="D927" i="2" s="1"/>
  <c r="D966" i="5" s="1"/>
  <c r="N939" i="1"/>
  <c r="G939"/>
  <c r="D925" i="2" s="1"/>
  <c r="D964" i="5" s="1"/>
  <c r="N937" i="1"/>
  <c r="G937"/>
  <c r="D923" i="2" s="1"/>
  <c r="D962" i="5" s="1"/>
  <c r="N935" i="1"/>
  <c r="G935"/>
  <c r="D921" i="2" s="1"/>
  <c r="D960" i="5" s="1"/>
  <c r="N933" i="1"/>
  <c r="G933"/>
  <c r="D919" i="2" s="1"/>
  <c r="D958" i="5" s="1"/>
  <c r="N931" i="1"/>
  <c r="G931"/>
  <c r="D917" i="2" s="1"/>
  <c r="D956" i="5" s="1"/>
  <c r="N929" i="1"/>
  <c r="G929"/>
  <c r="D915" i="2" s="1"/>
  <c r="D954" i="5" s="1"/>
  <c r="N927" i="1"/>
  <c r="G927"/>
  <c r="D913" i="2" s="1"/>
  <c r="D952" i="5" s="1"/>
  <c r="N925" i="1"/>
  <c r="G925"/>
  <c r="D911" i="2" s="1"/>
  <c r="D950" i="5" s="1"/>
  <c r="N923" i="1"/>
  <c r="G923"/>
  <c r="D909" i="2" s="1"/>
  <c r="D948" i="5" s="1"/>
  <c r="N921" i="1"/>
  <c r="G921"/>
  <c r="D907" i="2" s="1"/>
  <c r="D946" i="5" s="1"/>
  <c r="N919" i="1"/>
  <c r="G919"/>
  <c r="D905" i="2" s="1"/>
  <c r="D944" i="5" s="1"/>
  <c r="N917" i="1"/>
  <c r="N915"/>
  <c r="N913"/>
  <c r="N911"/>
  <c r="N909"/>
  <c r="N907"/>
  <c r="N905"/>
  <c r="G905"/>
  <c r="D891" i="2" s="1"/>
  <c r="D930" i="5" s="1"/>
  <c r="N903" i="1"/>
  <c r="G903"/>
  <c r="D889" i="2" s="1"/>
  <c r="D928" i="5" s="1"/>
  <c r="N901" i="1"/>
  <c r="G901"/>
  <c r="D887" i="2" s="1"/>
  <c r="D926" i="5" s="1"/>
  <c r="N899" i="1"/>
  <c r="G899"/>
  <c r="D885" i="2" s="1"/>
  <c r="D924" i="5" s="1"/>
  <c r="N897" i="1"/>
  <c r="G897"/>
  <c r="D883" i="2" s="1"/>
  <c r="D922" i="5" s="1"/>
  <c r="N895" i="1"/>
  <c r="G895"/>
  <c r="D881" i="2" s="1"/>
  <c r="D920" i="5" s="1"/>
  <c r="N893" i="1"/>
  <c r="G893"/>
  <c r="D879" i="2" s="1"/>
  <c r="D918" i="5" s="1"/>
  <c r="N891" i="1"/>
  <c r="G891"/>
  <c r="D877" i="2" s="1"/>
  <c r="D916" i="5" s="1"/>
  <c r="N889" i="1"/>
  <c r="G889"/>
  <c r="D875" i="2" s="1"/>
  <c r="D914" i="5" s="1"/>
  <c r="N887" i="1"/>
  <c r="G887"/>
  <c r="D873" i="2" s="1"/>
  <c r="D912" i="5" s="1"/>
  <c r="N885" i="1"/>
  <c r="G885"/>
  <c r="D871" i="2" s="1"/>
  <c r="D910" i="5" s="1"/>
  <c r="N883" i="1"/>
  <c r="G883"/>
  <c r="D869" i="2" s="1"/>
  <c r="D908" i="5" s="1"/>
  <c r="N881" i="1"/>
  <c r="G881"/>
  <c r="D867" i="2" s="1"/>
  <c r="D906" i="5" s="1"/>
  <c r="N879" i="1"/>
  <c r="G879"/>
  <c r="D865" i="2" s="1"/>
  <c r="D904" i="5" s="1"/>
  <c r="N877" i="1"/>
  <c r="G877"/>
  <c r="D863" i="2" s="1"/>
  <c r="D902" i="5" s="1"/>
  <c r="N875" i="1"/>
  <c r="G875"/>
  <c r="D861" i="2" s="1"/>
  <c r="D900" i="5" s="1"/>
  <c r="N873" i="1"/>
  <c r="G873"/>
  <c r="D859" i="2" s="1"/>
  <c r="D898" i="5" s="1"/>
  <c r="N871" i="1"/>
  <c r="G871"/>
  <c r="D857" i="2" s="1"/>
  <c r="D896" i="5" s="1"/>
  <c r="N869" i="1"/>
  <c r="G869"/>
  <c r="D855" i="2" s="1"/>
  <c r="D894" i="5" s="1"/>
  <c r="N867" i="1"/>
  <c r="G867"/>
  <c r="D853" i="2" s="1"/>
  <c r="D892" i="5" s="1"/>
  <c r="N865" i="1"/>
  <c r="G865"/>
  <c r="D851" i="2" s="1"/>
  <c r="D890" i="5" s="1"/>
  <c r="N863" i="1"/>
  <c r="G863"/>
  <c r="D849" i="2" s="1"/>
  <c r="D888" i="5" s="1"/>
  <c r="N861" i="1"/>
  <c r="G861"/>
  <c r="D847" i="2" s="1"/>
  <c r="D886" i="5" s="1"/>
  <c r="N859" i="1"/>
  <c r="G859"/>
  <c r="D845" i="2" s="1"/>
  <c r="D884" i="5" s="1"/>
  <c r="N857" i="1"/>
  <c r="G857"/>
  <c r="D843" i="2" s="1"/>
  <c r="D882" i="5" s="1"/>
  <c r="N855" i="1"/>
  <c r="G855"/>
  <c r="D841" i="2" s="1"/>
  <c r="D880" i="5" s="1"/>
  <c r="N853" i="1"/>
  <c r="G853"/>
  <c r="D839" i="2" s="1"/>
  <c r="D878" i="5" s="1"/>
  <c r="N851" i="1"/>
  <c r="G851"/>
  <c r="D837" i="2" s="1"/>
  <c r="D876" i="5" s="1"/>
  <c r="N849" i="1"/>
  <c r="G849"/>
  <c r="D835" i="2" s="1"/>
  <c r="D874" i="5" s="1"/>
  <c r="N847" i="1"/>
  <c r="G847"/>
  <c r="D833" i="2" s="1"/>
  <c r="D872" i="5" s="1"/>
  <c r="N845" i="1"/>
  <c r="G845"/>
  <c r="D831" i="2" s="1"/>
  <c r="D870" i="5" s="1"/>
  <c r="N843" i="1"/>
  <c r="G843"/>
  <c r="D829" i="2" s="1"/>
  <c r="D868" i="5" s="1"/>
  <c r="N841" i="1"/>
  <c r="G841"/>
  <c r="D827" i="2" s="1"/>
  <c r="D866" i="5" s="1"/>
  <c r="N839" i="1"/>
  <c r="G839"/>
  <c r="D825" i="2" s="1"/>
  <c r="D864" i="5" s="1"/>
  <c r="N837" i="1"/>
  <c r="G837"/>
  <c r="D823" i="2" s="1"/>
  <c r="D862" i="5" s="1"/>
  <c r="N835" i="1"/>
  <c r="G835"/>
  <c r="D821" i="2" s="1"/>
  <c r="D860" i="5" s="1"/>
  <c r="N833" i="1"/>
  <c r="G833"/>
  <c r="D819" i="2" s="1"/>
  <c r="D858" i="5" s="1"/>
  <c r="N831" i="1"/>
  <c r="G831"/>
  <c r="D817" i="2" s="1"/>
  <c r="D856" i="5" s="1"/>
  <c r="N829" i="1"/>
  <c r="G829"/>
  <c r="D815" i="2" s="1"/>
  <c r="D854" i="5" s="1"/>
  <c r="N827" i="1"/>
  <c r="G827"/>
  <c r="D813" i="2" s="1"/>
  <c r="D852" i="5" s="1"/>
  <c r="N825" i="1"/>
  <c r="G825"/>
  <c r="D811" i="2" s="1"/>
  <c r="D850" i="5" s="1"/>
  <c r="N823" i="1"/>
  <c r="G823"/>
  <c r="D809" i="2" s="1"/>
  <c r="D848" i="5" s="1"/>
  <c r="N821" i="1"/>
  <c r="G821"/>
  <c r="D807" i="2" s="1"/>
  <c r="D846" i="5" s="1"/>
  <c r="N819" i="1"/>
  <c r="G819"/>
  <c r="D805" i="2" s="1"/>
  <c r="D844" i="5" s="1"/>
  <c r="D788" i="1"/>
  <c r="C774" i="2"/>
  <c r="O787" i="1"/>
  <c r="J773" i="2"/>
  <c r="S786" i="1"/>
  <c r="O772" i="2"/>
  <c r="D786" i="1"/>
  <c r="C772" i="2"/>
  <c r="O785" i="1"/>
  <c r="J771" i="2"/>
  <c r="S784" i="1"/>
  <c r="O770" i="2"/>
  <c r="D784" i="1"/>
  <c r="C770" i="2"/>
  <c r="O783" i="1"/>
  <c r="J769" i="2"/>
  <c r="S782" i="1"/>
  <c r="O768" i="2"/>
  <c r="D782" i="1"/>
  <c r="C768" i="2"/>
  <c r="O781" i="1"/>
  <c r="I767" i="2" s="1"/>
  <c r="E806" i="5" s="1"/>
  <c r="J767" i="2"/>
  <c r="S780" i="1"/>
  <c r="O766" i="2"/>
  <c r="D780" i="1"/>
  <c r="C766" i="2"/>
  <c r="O779" i="1"/>
  <c r="J765" i="2"/>
  <c r="S778" i="1"/>
  <c r="O764" i="2"/>
  <c r="D778" i="1"/>
  <c r="C764" i="2"/>
  <c r="O777" i="1"/>
  <c r="I763" i="2" s="1"/>
  <c r="E802" i="5" s="1"/>
  <c r="J763" i="2"/>
  <c r="S776" i="1"/>
  <c r="O762" i="2"/>
  <c r="D776" i="1"/>
  <c r="C762" i="2"/>
  <c r="O775" i="1"/>
  <c r="J761" i="2"/>
  <c r="S774" i="1"/>
  <c r="O760" i="2"/>
  <c r="D774" i="1"/>
  <c r="C760" i="2"/>
  <c r="O773" i="1"/>
  <c r="J759" i="2"/>
  <c r="S772" i="1"/>
  <c r="O758" i="2"/>
  <c r="D772" i="1"/>
  <c r="C758" i="2"/>
  <c r="O771" i="1"/>
  <c r="J757" i="2"/>
  <c r="S770" i="1"/>
  <c r="O756" i="2"/>
  <c r="D770" i="1"/>
  <c r="C756" i="2"/>
  <c r="O769" i="1"/>
  <c r="J755" i="2"/>
  <c r="S768" i="1"/>
  <c r="O754" i="2"/>
  <c r="D768" i="1"/>
  <c r="C754" i="2"/>
  <c r="O767" i="1"/>
  <c r="J753" i="2"/>
  <c r="S766" i="1"/>
  <c r="O752" i="2"/>
  <c r="D766" i="1"/>
  <c r="C752" i="2"/>
  <c r="O765" i="1"/>
  <c r="J751" i="2"/>
  <c r="S764" i="1"/>
  <c r="O750" i="2"/>
  <c r="D764" i="1"/>
  <c r="C750" i="2"/>
  <c r="O763" i="1"/>
  <c r="J749" i="2"/>
  <c r="S762" i="1"/>
  <c r="O748" i="2"/>
  <c r="D762" i="1"/>
  <c r="C748" i="2"/>
  <c r="O761" i="1"/>
  <c r="J747" i="2"/>
  <c r="S760" i="1"/>
  <c r="O746" i="2"/>
  <c r="D760" i="1"/>
  <c r="C746" i="2"/>
  <c r="O759" i="1"/>
  <c r="J745" i="2"/>
  <c r="S758" i="1"/>
  <c r="O744" i="2"/>
  <c r="D758" i="1"/>
  <c r="C744" i="2"/>
  <c r="O757" i="1"/>
  <c r="J743" i="2"/>
  <c r="S756" i="1"/>
  <c r="O742" i="2"/>
  <c r="D756" i="1"/>
  <c r="C742" i="2"/>
  <c r="O755" i="1"/>
  <c r="J741" i="2"/>
  <c r="S754" i="1"/>
  <c r="O740" i="2"/>
  <c r="D754" i="1"/>
  <c r="C740" i="2"/>
  <c r="O753" i="1"/>
  <c r="J739" i="2"/>
  <c r="S752" i="1"/>
  <c r="O738" i="2"/>
  <c r="D752" i="1"/>
  <c r="C738" i="2"/>
  <c r="O751" i="1"/>
  <c r="J737" i="2"/>
  <c r="S750" i="1"/>
  <c r="O736" i="2"/>
  <c r="D750" i="1"/>
  <c r="C736" i="2"/>
  <c r="O749" i="1"/>
  <c r="J735" i="2"/>
  <c r="S748" i="1"/>
  <c r="O734" i="2"/>
  <c r="D748" i="1"/>
  <c r="C734" i="2"/>
  <c r="O747" i="1"/>
  <c r="J733" i="2"/>
  <c r="S746" i="1"/>
  <c r="O732" i="2"/>
  <c r="D746" i="1"/>
  <c r="C732" i="2"/>
  <c r="O745" i="1"/>
  <c r="J731" i="2"/>
  <c r="S744" i="1"/>
  <c r="O730" i="2"/>
  <c r="D744" i="1"/>
  <c r="C730" i="2"/>
  <c r="O743" i="1"/>
  <c r="J729" i="2"/>
  <c r="S742" i="1"/>
  <c r="O728" i="2"/>
  <c r="D742" i="1"/>
  <c r="C728" i="2"/>
  <c r="O741" i="1"/>
  <c r="J727" i="2"/>
  <c r="S740" i="1"/>
  <c r="O726" i="2"/>
  <c r="D740" i="1"/>
  <c r="C726" i="2"/>
  <c r="O739" i="1"/>
  <c r="J725" i="2"/>
  <c r="S738" i="1"/>
  <c r="O724" i="2"/>
  <c r="D738" i="1"/>
  <c r="C724" i="2"/>
  <c r="O737" i="1"/>
  <c r="J723" i="2"/>
  <c r="S736" i="1"/>
  <c r="O722" i="2"/>
  <c r="D736" i="1"/>
  <c r="C722" i="2"/>
  <c r="O735" i="1"/>
  <c r="J721" i="2"/>
  <c r="S734" i="1"/>
  <c r="O720" i="2"/>
  <c r="D734" i="1"/>
  <c r="C720" i="2"/>
  <c r="O733" i="1"/>
  <c r="J719" i="2"/>
  <c r="S732" i="1"/>
  <c r="O718" i="2"/>
  <c r="D732" i="1"/>
  <c r="C718" i="2"/>
  <c r="O731" i="1"/>
  <c r="J717" i="2"/>
  <c r="S730" i="1"/>
  <c r="O716" i="2"/>
  <c r="D730" i="1"/>
  <c r="C716" i="2"/>
  <c r="O729" i="1"/>
  <c r="J715" i="2"/>
  <c r="S728" i="1"/>
  <c r="O714" i="2"/>
  <c r="D728" i="1"/>
  <c r="C714" i="2"/>
  <c r="O727" i="1"/>
  <c r="J713" i="2"/>
  <c r="S726" i="1"/>
  <c r="O712" i="2"/>
  <c r="D726" i="1"/>
  <c r="C712" i="2"/>
  <c r="O725" i="1"/>
  <c r="J711" i="2"/>
  <c r="S724" i="1"/>
  <c r="O710" i="2"/>
  <c r="D724" i="1"/>
  <c r="C710" i="2"/>
  <c r="O723" i="1"/>
  <c r="J709" i="2"/>
  <c r="S722" i="1"/>
  <c r="O708" i="2"/>
  <c r="D722" i="1"/>
  <c r="C708" i="2"/>
  <c r="O721" i="1"/>
  <c r="J707" i="2"/>
  <c r="S720" i="1"/>
  <c r="O706" i="2"/>
  <c r="D720" i="1"/>
  <c r="C706" i="2"/>
  <c r="O719" i="1"/>
  <c r="J705" i="2"/>
  <c r="S718" i="1"/>
  <c r="O704" i="2"/>
  <c r="D718" i="1"/>
  <c r="C704" i="2"/>
  <c r="O717" i="1"/>
  <c r="J703" i="2"/>
  <c r="S716" i="1"/>
  <c r="O702" i="2"/>
  <c r="D716" i="1"/>
  <c r="C702" i="2"/>
  <c r="O715" i="1"/>
  <c r="J701" i="2"/>
  <c r="S714" i="1"/>
  <c r="O700" i="2"/>
  <c r="D714" i="1"/>
  <c r="C700" i="2"/>
  <c r="O713" i="1"/>
  <c r="J699" i="2"/>
  <c r="S712" i="1"/>
  <c r="O698" i="2"/>
  <c r="D712" i="1"/>
  <c r="C698" i="2"/>
  <c r="O711" i="1"/>
  <c r="J697" i="2"/>
  <c r="S710" i="1"/>
  <c r="O696" i="2"/>
  <c r="D710" i="1"/>
  <c r="C696" i="2"/>
  <c r="O709" i="1"/>
  <c r="J695" i="2"/>
  <c r="S708" i="1"/>
  <c r="O694" i="2"/>
  <c r="D708" i="1"/>
  <c r="C694" i="2"/>
  <c r="O707" i="1"/>
  <c r="J693" i="2"/>
  <c r="S706" i="1"/>
  <c r="O692" i="2"/>
  <c r="D706" i="1"/>
  <c r="C692" i="2"/>
  <c r="O705" i="1"/>
  <c r="J691" i="2"/>
  <c r="S704" i="1"/>
  <c r="O690" i="2"/>
  <c r="D704" i="1"/>
  <c r="C690" i="2"/>
  <c r="O703" i="1"/>
  <c r="J689" i="2"/>
  <c r="S702" i="1"/>
  <c r="O688" i="2"/>
  <c r="D702" i="1"/>
  <c r="C688" i="2"/>
  <c r="O701" i="1"/>
  <c r="J687" i="2"/>
  <c r="S700" i="1"/>
  <c r="O686" i="2"/>
  <c r="D700" i="1"/>
  <c r="C686" i="2"/>
  <c r="O699" i="1"/>
  <c r="J685" i="2"/>
  <c r="S698" i="1"/>
  <c r="O684" i="2"/>
  <c r="D698" i="1"/>
  <c r="C684" i="2"/>
  <c r="O697" i="1"/>
  <c r="J683" i="2"/>
  <c r="S696" i="1"/>
  <c r="O682" i="2"/>
  <c r="D696" i="1"/>
  <c r="C682" i="2"/>
  <c r="S694" i="1"/>
  <c r="O680" i="2"/>
  <c r="D694" i="1"/>
  <c r="C680" i="2"/>
  <c r="S692" i="1"/>
  <c r="O678" i="2"/>
  <c r="D692" i="1"/>
  <c r="C678" i="2"/>
  <c r="S690" i="1"/>
  <c r="O676" i="2"/>
  <c r="D690" i="1"/>
  <c r="C676" i="2"/>
  <c r="S688" i="1"/>
  <c r="O674" i="2"/>
  <c r="D688" i="1"/>
  <c r="C674" i="2"/>
  <c r="S686" i="1"/>
  <c r="O672" i="2"/>
  <c r="D686" i="1"/>
  <c r="C672" i="2"/>
  <c r="S684" i="1"/>
  <c r="O670" i="2"/>
  <c r="D684" i="1"/>
  <c r="C670" i="2"/>
  <c r="O683" i="1"/>
  <c r="J669" i="2"/>
  <c r="S682" i="1"/>
  <c r="O668" i="2"/>
  <c r="D682" i="1"/>
  <c r="C668" i="2"/>
  <c r="O681" i="1"/>
  <c r="J667" i="2"/>
  <c r="S680" i="1"/>
  <c r="O666" i="2"/>
  <c r="D680" i="1"/>
  <c r="C666" i="2"/>
  <c r="O679" i="1"/>
  <c r="J665" i="2"/>
  <c r="S678" i="1"/>
  <c r="O664" i="2"/>
  <c r="D678" i="1"/>
  <c r="C664" i="2"/>
  <c r="O677" i="1"/>
  <c r="J663" i="2"/>
  <c r="S676" i="1"/>
  <c r="O662" i="2"/>
  <c r="D676" i="1"/>
  <c r="C662" i="2"/>
  <c r="O675" i="1"/>
  <c r="J661" i="2"/>
  <c r="S674" i="1"/>
  <c r="O660" i="2"/>
  <c r="D674" i="1"/>
  <c r="C660" i="2"/>
  <c r="O673" i="1"/>
  <c r="J659" i="2"/>
  <c r="S672" i="1"/>
  <c r="O658" i="2"/>
  <c r="D672" i="1"/>
  <c r="C658" i="2"/>
  <c r="O671" i="1"/>
  <c r="J657" i="2"/>
  <c r="S670" i="1"/>
  <c r="O656" i="2"/>
  <c r="D670" i="1"/>
  <c r="C656" i="2"/>
  <c r="O669" i="1"/>
  <c r="J655" i="2"/>
  <c r="S668" i="1"/>
  <c r="O654" i="2"/>
  <c r="D668" i="1"/>
  <c r="C654" i="2"/>
  <c r="O667" i="1"/>
  <c r="J653" i="2"/>
  <c r="S666" i="1"/>
  <c r="O652" i="2"/>
  <c r="D666" i="1"/>
  <c r="C652" i="2"/>
  <c r="O665" i="1"/>
  <c r="J651" i="2"/>
  <c r="S664" i="1"/>
  <c r="O650" i="2"/>
  <c r="D664" i="1"/>
  <c r="C650" i="2"/>
  <c r="O663" i="1"/>
  <c r="J649" i="2"/>
  <c r="S662" i="1"/>
  <c r="O648" i="2"/>
  <c r="D662" i="1"/>
  <c r="C648" i="2"/>
  <c r="O661" i="1"/>
  <c r="J647" i="2"/>
  <c r="S660" i="1"/>
  <c r="O646" i="2"/>
  <c r="D660" i="1"/>
  <c r="C646" i="2"/>
  <c r="O659" i="1"/>
  <c r="J645" i="2"/>
  <c r="S658" i="1"/>
  <c r="O644" i="2"/>
  <c r="D658" i="1"/>
  <c r="C644" i="2"/>
  <c r="O657" i="1"/>
  <c r="J643" i="2"/>
  <c r="S656" i="1"/>
  <c r="O642" i="2"/>
  <c r="D656" i="1"/>
  <c r="C642" i="2"/>
  <c r="O655" i="1"/>
  <c r="J641" i="2"/>
  <c r="S654" i="1"/>
  <c r="O640" i="2"/>
  <c r="D654" i="1"/>
  <c r="C640" i="2"/>
  <c r="O653" i="1"/>
  <c r="J639" i="2"/>
  <c r="S652" i="1"/>
  <c r="O638" i="2"/>
  <c r="D652" i="1"/>
  <c r="C638" i="2"/>
  <c r="O651" i="1"/>
  <c r="J637" i="2"/>
  <c r="S650" i="1"/>
  <c r="O636" i="2"/>
  <c r="D650" i="1"/>
  <c r="C636" i="2"/>
  <c r="O649" i="1"/>
  <c r="J635" i="2"/>
  <c r="S648" i="1"/>
  <c r="O634" i="2"/>
  <c r="D648" i="1"/>
  <c r="C634" i="2"/>
  <c r="O647" i="1"/>
  <c r="J633" i="2"/>
  <c r="S646" i="1"/>
  <c r="O632" i="2"/>
  <c r="D646" i="1"/>
  <c r="C632" i="2"/>
  <c r="O645" i="1"/>
  <c r="J631" i="2"/>
  <c r="S644" i="1"/>
  <c r="O630" i="2"/>
  <c r="D644" i="1"/>
  <c r="C630" i="2"/>
  <c r="O643" i="1"/>
  <c r="J629" i="2"/>
  <c r="S642" i="1"/>
  <c r="O628" i="2"/>
  <c r="D642" i="1"/>
  <c r="C628" i="2"/>
  <c r="O641" i="1"/>
  <c r="J627" i="2"/>
  <c r="S640" i="1"/>
  <c r="O626" i="2"/>
  <c r="D640" i="1"/>
  <c r="C626" i="2"/>
  <c r="O639" i="1"/>
  <c r="J625" i="2"/>
  <c r="S638" i="1"/>
  <c r="O624" i="2"/>
  <c r="D638" i="1"/>
  <c r="C624" i="2"/>
  <c r="O637" i="1"/>
  <c r="J623" i="2"/>
  <c r="S636" i="1"/>
  <c r="O622" i="2"/>
  <c r="D636" i="1"/>
  <c r="C622" i="2"/>
  <c r="O635" i="1"/>
  <c r="J621" i="2"/>
  <c r="S634" i="1"/>
  <c r="O620" i="2"/>
  <c r="D634" i="1"/>
  <c r="C620" i="2"/>
  <c r="O633" i="1"/>
  <c r="J619" i="2"/>
  <c r="S632" i="1"/>
  <c r="O618" i="2"/>
  <c r="D632" i="1"/>
  <c r="C618" i="2"/>
  <c r="O631" i="1"/>
  <c r="J617" i="2"/>
  <c r="S630" i="1"/>
  <c r="O616" i="2"/>
  <c r="D630" i="1"/>
  <c r="C616" i="2"/>
  <c r="O629" i="1"/>
  <c r="J615" i="2"/>
  <c r="S628" i="1"/>
  <c r="O614" i="2"/>
  <c r="D628" i="1"/>
  <c r="C614" i="2"/>
  <c r="O627" i="1"/>
  <c r="J613" i="2"/>
  <c r="S626" i="1"/>
  <c r="O612" i="2"/>
  <c r="D626" i="1"/>
  <c r="C612" i="2"/>
  <c r="O625" i="1"/>
  <c r="J611" i="2"/>
  <c r="S624" i="1"/>
  <c r="O610" i="2"/>
  <c r="D624" i="1"/>
  <c r="C610" i="2"/>
  <c r="O623" i="1"/>
  <c r="J609" i="2"/>
  <c r="S622" i="1"/>
  <c r="O608" i="2"/>
  <c r="D622" i="1"/>
  <c r="C608" i="2"/>
  <c r="O621" i="1"/>
  <c r="J607" i="2"/>
  <c r="S620" i="1"/>
  <c r="O606" i="2"/>
  <c r="D620" i="1"/>
  <c r="C606" i="2"/>
  <c r="O619" i="1"/>
  <c r="J605" i="2"/>
  <c r="S618" i="1"/>
  <c r="O604" i="2"/>
  <c r="D618" i="1"/>
  <c r="C604" i="2"/>
  <c r="O617" i="1"/>
  <c r="J603" i="2"/>
  <c r="S616" i="1"/>
  <c r="O602" i="2"/>
  <c r="D616" i="1"/>
  <c r="C602" i="2"/>
  <c r="O615" i="1"/>
  <c r="J601" i="2"/>
  <c r="S614" i="1"/>
  <c r="O600" i="2"/>
  <c r="D614" i="1"/>
  <c r="C600" i="2"/>
  <c r="O613" i="1"/>
  <c r="J599" i="2"/>
  <c r="S612" i="1"/>
  <c r="O598" i="2"/>
  <c r="D612" i="1"/>
  <c r="C598" i="2"/>
  <c r="O611" i="1"/>
  <c r="J597" i="2"/>
  <c r="S610" i="1"/>
  <c r="O596" i="2"/>
  <c r="D610" i="1"/>
  <c r="C596" i="2"/>
  <c r="O609" i="1"/>
  <c r="J595" i="2"/>
  <c r="S608" i="1"/>
  <c r="O594" i="2"/>
  <c r="D608" i="1"/>
  <c r="C594" i="2"/>
  <c r="O607" i="1"/>
  <c r="J593" i="2"/>
  <c r="S606" i="1"/>
  <c r="O592" i="2"/>
  <c r="D606" i="1"/>
  <c r="C592" i="2"/>
  <c r="O605" i="1"/>
  <c r="J591" i="2"/>
  <c r="S604" i="1"/>
  <c r="O590" i="2"/>
  <c r="D604" i="1"/>
  <c r="C590" i="2"/>
  <c r="O603" i="1"/>
  <c r="J589" i="2"/>
  <c r="S602" i="1"/>
  <c r="O588" i="2"/>
  <c r="D602" i="1"/>
  <c r="C588" i="2"/>
  <c r="O601" i="1"/>
  <c r="J587" i="2"/>
  <c r="S600" i="1"/>
  <c r="O586" i="2"/>
  <c r="D600" i="1"/>
  <c r="C586" i="2"/>
  <c r="O599" i="1"/>
  <c r="J585" i="2"/>
  <c r="S598" i="1"/>
  <c r="O584" i="2"/>
  <c r="D598" i="1"/>
  <c r="C584" i="2"/>
  <c r="O597" i="1"/>
  <c r="J583" i="2"/>
  <c r="S596" i="1"/>
  <c r="O582" i="2"/>
  <c r="D596" i="1"/>
  <c r="C582" i="2"/>
  <c r="O595" i="1"/>
  <c r="J581" i="2"/>
  <c r="S594" i="1"/>
  <c r="O580" i="2"/>
  <c r="D594" i="1"/>
  <c r="C580" i="2"/>
  <c r="O593" i="1"/>
  <c r="J579" i="2"/>
  <c r="S592" i="1"/>
  <c r="O578" i="2"/>
  <c r="D592" i="1"/>
  <c r="C578" i="2"/>
  <c r="O591" i="1"/>
  <c r="J577" i="2"/>
  <c r="S590" i="1"/>
  <c r="O576" i="2"/>
  <c r="D590" i="1"/>
  <c r="C576" i="2"/>
  <c r="O589" i="1"/>
  <c r="J575" i="2"/>
  <c r="S588" i="1"/>
  <c r="O574" i="2"/>
  <c r="D588" i="1"/>
  <c r="C574" i="2"/>
  <c r="O587" i="1"/>
  <c r="J573" i="2"/>
  <c r="S586" i="1"/>
  <c r="O572" i="2"/>
  <c r="D586" i="1"/>
  <c r="C572" i="2"/>
  <c r="O585" i="1"/>
  <c r="J571" i="2"/>
  <c r="S584" i="1"/>
  <c r="O570" i="2"/>
  <c r="D584" i="1"/>
  <c r="C570" i="2"/>
  <c r="O583" i="1"/>
  <c r="J569" i="2"/>
  <c r="S582" i="1"/>
  <c r="O568" i="2"/>
  <c r="D582" i="1"/>
  <c r="C568" i="2"/>
  <c r="O581" i="1"/>
  <c r="J567" i="2"/>
  <c r="S580" i="1"/>
  <c r="O566" i="2"/>
  <c r="D580" i="1"/>
  <c r="C566" i="2"/>
  <c r="O579" i="1"/>
  <c r="J565" i="2"/>
  <c r="S578" i="1"/>
  <c r="O564" i="2"/>
  <c r="D578" i="1"/>
  <c r="C564" i="2"/>
  <c r="O577" i="1"/>
  <c r="J563" i="2"/>
  <c r="S576" i="1"/>
  <c r="O562" i="2"/>
  <c r="D576" i="1"/>
  <c r="C562" i="2"/>
  <c r="O575" i="1"/>
  <c r="J561" i="2"/>
  <c r="S574" i="1"/>
  <c r="O560" i="2"/>
  <c r="D574" i="1"/>
  <c r="C560" i="2"/>
  <c r="O573" i="1"/>
  <c r="J559" i="2"/>
  <c r="S572" i="1"/>
  <c r="O558" i="2"/>
  <c r="D572" i="1"/>
  <c r="C558" i="2"/>
  <c r="O571" i="1"/>
  <c r="J557" i="2"/>
  <c r="S570" i="1"/>
  <c r="O556" i="2"/>
  <c r="D570" i="1"/>
  <c r="C556" i="2"/>
  <c r="O569" i="1"/>
  <c r="J555" i="2"/>
  <c r="S568" i="1"/>
  <c r="O554" i="2"/>
  <c r="D568" i="1"/>
  <c r="C554" i="2"/>
  <c r="O567" i="1"/>
  <c r="J553" i="2"/>
  <c r="S566" i="1"/>
  <c r="O552" i="2"/>
  <c r="D566" i="1"/>
  <c r="C552" i="2"/>
  <c r="O565" i="1"/>
  <c r="J551" i="2"/>
  <c r="S564" i="1"/>
  <c r="O550" i="2"/>
  <c r="D564" i="1"/>
  <c r="C550" i="2"/>
  <c r="O563" i="1"/>
  <c r="J549" i="2"/>
  <c r="S562" i="1"/>
  <c r="O548" i="2"/>
  <c r="D562" i="1"/>
  <c r="C548" i="2"/>
  <c r="O561" i="1"/>
  <c r="J547" i="2"/>
  <c r="S560" i="1"/>
  <c r="O546" i="2"/>
  <c r="D560" i="1"/>
  <c r="C546" i="2"/>
  <c r="O559" i="1"/>
  <c r="J545" i="2"/>
  <c r="S558" i="1"/>
  <c r="O544" i="2"/>
  <c r="D558" i="1"/>
  <c r="C544" i="2"/>
  <c r="O557" i="1"/>
  <c r="J543" i="2"/>
  <c r="S556" i="1"/>
  <c r="O542" i="2"/>
  <c r="D556" i="1"/>
  <c r="C542" i="2"/>
  <c r="O555" i="1"/>
  <c r="J541" i="2"/>
  <c r="S554" i="1"/>
  <c r="O540" i="2"/>
  <c r="D554" i="1"/>
  <c r="C540" i="2"/>
  <c r="O553" i="1"/>
  <c r="J539" i="2"/>
  <c r="S552" i="1"/>
  <c r="O538" i="2"/>
  <c r="D552" i="1"/>
  <c r="C538" i="2"/>
  <c r="O551" i="1"/>
  <c r="J537" i="2"/>
  <c r="S550" i="1"/>
  <c r="O536" i="2"/>
  <c r="D550" i="1"/>
  <c r="C536" i="2"/>
  <c r="O549" i="1"/>
  <c r="J535" i="2"/>
  <c r="S548" i="1"/>
  <c r="O534" i="2"/>
  <c r="D548" i="1"/>
  <c r="C534" i="2"/>
  <c r="O547" i="1"/>
  <c r="J533" i="2"/>
  <c r="S546" i="1"/>
  <c r="O532" i="2"/>
  <c r="D546" i="1"/>
  <c r="C532" i="2"/>
  <c r="O545" i="1"/>
  <c r="J531" i="2"/>
  <c r="S544" i="1"/>
  <c r="O530" i="2"/>
  <c r="D544" i="1"/>
  <c r="C530" i="2"/>
  <c r="O543" i="1"/>
  <c r="J529" i="2"/>
  <c r="S542" i="1"/>
  <c r="O528" i="2"/>
  <c r="D542" i="1"/>
  <c r="C528" i="2"/>
  <c r="O541" i="1"/>
  <c r="J527" i="2"/>
  <c r="S540" i="1"/>
  <c r="O526" i="2"/>
  <c r="D540" i="1"/>
  <c r="C526" i="2"/>
  <c r="O539" i="1"/>
  <c r="J525" i="2"/>
  <c r="S538" i="1"/>
  <c r="O524" i="2"/>
  <c r="D538" i="1"/>
  <c r="C524" i="2"/>
  <c r="O537" i="1"/>
  <c r="J523" i="2"/>
  <c r="S536" i="1"/>
  <c r="O522" i="2"/>
  <c r="D536" i="1"/>
  <c r="C522" i="2"/>
  <c r="O535" i="1"/>
  <c r="J521" i="2"/>
  <c r="S534" i="1"/>
  <c r="O520" i="2"/>
  <c r="D534" i="1"/>
  <c r="C520" i="2"/>
  <c r="O533" i="1"/>
  <c r="J519" i="2"/>
  <c r="S532" i="1"/>
  <c r="O518" i="2"/>
  <c r="D532" i="1"/>
  <c r="C518" i="2"/>
  <c r="O531" i="1"/>
  <c r="J517" i="2"/>
  <c r="S530" i="1"/>
  <c r="O516" i="2"/>
  <c r="D530" i="1"/>
  <c r="C516" i="2"/>
  <c r="O529" i="1"/>
  <c r="J515" i="2"/>
  <c r="S528" i="1"/>
  <c r="O514" i="2"/>
  <c r="D528" i="1"/>
  <c r="C514" i="2"/>
  <c r="O527" i="1"/>
  <c r="J513" i="2"/>
  <c r="S526" i="1"/>
  <c r="O512" i="2"/>
  <c r="D526" i="1"/>
  <c r="C512" i="2"/>
  <c r="O525" i="1"/>
  <c r="J511" i="2"/>
  <c r="S524" i="1"/>
  <c r="O510" i="2"/>
  <c r="D524" i="1"/>
  <c r="C510" i="2"/>
  <c r="O523" i="1"/>
  <c r="J509" i="2"/>
  <c r="S522" i="1"/>
  <c r="O508" i="2"/>
  <c r="D522" i="1"/>
  <c r="C508" i="2"/>
  <c r="O521" i="1"/>
  <c r="J507" i="2"/>
  <c r="S520" i="1"/>
  <c r="O506" i="2"/>
  <c r="D520" i="1"/>
  <c r="C506" i="2"/>
  <c r="O519" i="1"/>
  <c r="J505" i="2"/>
  <c r="S518" i="1"/>
  <c r="O504" i="2"/>
  <c r="D518" i="1"/>
  <c r="C504" i="2"/>
  <c r="O517" i="1"/>
  <c r="J503" i="2"/>
  <c r="S516" i="1"/>
  <c r="O502" i="2"/>
  <c r="D516" i="1"/>
  <c r="C502" i="2"/>
  <c r="O515" i="1"/>
  <c r="J501" i="2"/>
  <c r="S514" i="1"/>
  <c r="O500" i="2"/>
  <c r="D514" i="1"/>
  <c r="C500" i="2"/>
  <c r="O513" i="1"/>
  <c r="J499" i="2"/>
  <c r="S512" i="1"/>
  <c r="O498" i="2"/>
  <c r="D512" i="1"/>
  <c r="C498" i="2"/>
  <c r="O511" i="1"/>
  <c r="J497" i="2"/>
  <c r="S510" i="1"/>
  <c r="O496" i="2"/>
  <c r="D510" i="1"/>
  <c r="C496" i="2"/>
  <c r="O509" i="1"/>
  <c r="J495" i="2"/>
  <c r="S508" i="1"/>
  <c r="O494" i="2"/>
  <c r="D508" i="1"/>
  <c r="C494" i="2"/>
  <c r="O507" i="1"/>
  <c r="J493" i="2"/>
  <c r="S506" i="1"/>
  <c r="O492" i="2"/>
  <c r="D506" i="1"/>
  <c r="C492" i="2"/>
  <c r="O505" i="1"/>
  <c r="J491" i="2"/>
  <c r="S504" i="1"/>
  <c r="O490" i="2"/>
  <c r="D504" i="1"/>
  <c r="C490" i="2"/>
  <c r="O503" i="1"/>
  <c r="J489" i="2"/>
  <c r="S502" i="1"/>
  <c r="O488" i="2"/>
  <c r="D502" i="1"/>
  <c r="C488" i="2"/>
  <c r="O501" i="1"/>
  <c r="J487" i="2"/>
  <c r="S500" i="1"/>
  <c r="O486" i="2"/>
  <c r="D500" i="1"/>
  <c r="C486" i="2"/>
  <c r="O499" i="1"/>
  <c r="J485" i="2"/>
  <c r="S498" i="1"/>
  <c r="O484" i="2"/>
  <c r="D498" i="1"/>
  <c r="C484" i="2"/>
  <c r="S496" i="1"/>
  <c r="O482" i="2"/>
  <c r="O496" i="1"/>
  <c r="I482" i="2" s="1"/>
  <c r="E521" i="5" s="1"/>
  <c r="K482" i="2"/>
  <c r="D496" i="1"/>
  <c r="C482" i="2"/>
  <c r="S494" i="1"/>
  <c r="O480" i="2"/>
  <c r="O494" i="1"/>
  <c r="I480" i="2" s="1"/>
  <c r="E519" i="5" s="1"/>
  <c r="K480" i="2"/>
  <c r="D494" i="1"/>
  <c r="C480" i="2"/>
  <c r="S493" i="1"/>
  <c r="N479" i="2"/>
  <c r="O492" i="1"/>
  <c r="I478" i="2" s="1"/>
  <c r="E517" i="5" s="1"/>
  <c r="K478" i="2"/>
  <c r="D492" i="1"/>
  <c r="C478" i="2"/>
  <c r="S491" i="1"/>
  <c r="N477" i="2"/>
  <c r="O490" i="1"/>
  <c r="I476" i="2" s="1"/>
  <c r="E515" i="5" s="1"/>
  <c r="K476" i="2"/>
  <c r="N490" i="1"/>
  <c r="B476" i="2"/>
  <c r="C515" i="5" s="1"/>
  <c r="O489" i="1"/>
  <c r="I475" i="2" s="1"/>
  <c r="E514" i="5" s="1"/>
  <c r="K475" i="2"/>
  <c r="N489" i="1"/>
  <c r="B475" i="2"/>
  <c r="C514" i="5" s="1"/>
  <c r="O488" i="1"/>
  <c r="I474" i="2" s="1"/>
  <c r="E513" i="5" s="1"/>
  <c r="K474" i="2"/>
  <c r="N488" i="1"/>
  <c r="B474" i="2"/>
  <c r="C513" i="5" s="1"/>
  <c r="O487" i="1"/>
  <c r="I473" i="2" s="1"/>
  <c r="E512" i="5" s="1"/>
  <c r="K473" i="2"/>
  <c r="N487" i="1"/>
  <c r="B473" i="2"/>
  <c r="C512" i="5" s="1"/>
  <c r="O486" i="1"/>
  <c r="I472" i="2" s="1"/>
  <c r="E511" i="5" s="1"/>
  <c r="K472" i="2"/>
  <c r="N486" i="1"/>
  <c r="B472" i="2"/>
  <c r="C511" i="5" s="1"/>
  <c r="O485" i="1"/>
  <c r="I471" i="2" s="1"/>
  <c r="E510" i="5" s="1"/>
  <c r="K471" i="2"/>
  <c r="N485" i="1"/>
  <c r="B471" i="2"/>
  <c r="C510" i="5" s="1"/>
  <c r="O484" i="1"/>
  <c r="I470" i="2" s="1"/>
  <c r="E509" i="5" s="1"/>
  <c r="K470" i="2"/>
  <c r="N484" i="1"/>
  <c r="B470" i="2"/>
  <c r="C509" i="5" s="1"/>
  <c r="O483" i="1"/>
  <c r="I469" i="2" s="1"/>
  <c r="E508" i="5" s="1"/>
  <c r="K469" i="2"/>
  <c r="N483" i="1"/>
  <c r="B469" i="2"/>
  <c r="C508" i="5" s="1"/>
  <c r="O482" i="1"/>
  <c r="I468" i="2" s="1"/>
  <c r="E507" i="5" s="1"/>
  <c r="K468" i="2"/>
  <c r="N482" i="1"/>
  <c r="B468" i="2"/>
  <c r="C507" i="5" s="1"/>
  <c r="O481" i="1"/>
  <c r="I467" i="2" s="1"/>
  <c r="E506" i="5" s="1"/>
  <c r="K467" i="2"/>
  <c r="N481" i="1"/>
  <c r="B467" i="2"/>
  <c r="C506" i="5" s="1"/>
  <c r="O480" i="1"/>
  <c r="I466" i="2" s="1"/>
  <c r="E505" i="5" s="1"/>
  <c r="K466" i="2"/>
  <c r="N480" i="1"/>
  <c r="B466" i="2"/>
  <c r="C505" i="5" s="1"/>
  <c r="O479" i="1"/>
  <c r="I465" i="2" s="1"/>
  <c r="E504" i="5" s="1"/>
  <c r="K465" i="2"/>
  <c r="N479" i="1"/>
  <c r="B465" i="2"/>
  <c r="C504" i="5" s="1"/>
  <c r="O478" i="1"/>
  <c r="I464" i="2" s="1"/>
  <c r="E503" i="5" s="1"/>
  <c r="K464" i="2"/>
  <c r="N478" i="1"/>
  <c r="B464" i="2"/>
  <c r="C503" i="5" s="1"/>
  <c r="O477" i="1"/>
  <c r="I463" i="2" s="1"/>
  <c r="E502" i="5" s="1"/>
  <c r="K463" i="2"/>
  <c r="N477" i="1"/>
  <c r="B463" i="2"/>
  <c r="C502" i="5" s="1"/>
  <c r="O476" i="1"/>
  <c r="I462" i="2" s="1"/>
  <c r="E501" i="5" s="1"/>
  <c r="K462" i="2"/>
  <c r="N476" i="1"/>
  <c r="B462" i="2"/>
  <c r="C501" i="5" s="1"/>
  <c r="O475" i="1"/>
  <c r="I461" i="2" s="1"/>
  <c r="E500" i="5" s="1"/>
  <c r="K461" i="2"/>
  <c r="N475" i="1"/>
  <c r="B461" i="2"/>
  <c r="C500" i="5" s="1"/>
  <c r="O474" i="1"/>
  <c r="I460" i="2" s="1"/>
  <c r="E499" i="5" s="1"/>
  <c r="K460" i="2"/>
  <c r="N474" i="1"/>
  <c r="B460" i="2"/>
  <c r="C499" i="5" s="1"/>
  <c r="O473" i="1"/>
  <c r="I459" i="2" s="1"/>
  <c r="E498" i="5" s="1"/>
  <c r="K459" i="2"/>
  <c r="N473" i="1"/>
  <c r="B459" i="2"/>
  <c r="C498" i="5" s="1"/>
  <c r="O472" i="1"/>
  <c r="I458" i="2" s="1"/>
  <c r="E497" i="5" s="1"/>
  <c r="K458" i="2"/>
  <c r="N472" i="1"/>
  <c r="B458" i="2"/>
  <c r="C497" i="5" s="1"/>
  <c r="O471" i="1"/>
  <c r="I457" i="2" s="1"/>
  <c r="E496" i="5" s="1"/>
  <c r="K457" i="2"/>
  <c r="N471" i="1"/>
  <c r="B457" i="2"/>
  <c r="C496" i="5" s="1"/>
  <c r="O470" i="1"/>
  <c r="I456" i="2" s="1"/>
  <c r="E495" i="5" s="1"/>
  <c r="K456" i="2"/>
  <c r="N470" i="1"/>
  <c r="B456" i="2"/>
  <c r="C495" i="5" s="1"/>
  <c r="O469" i="1"/>
  <c r="I455" i="2" s="1"/>
  <c r="E494" i="5" s="1"/>
  <c r="K455" i="2"/>
  <c r="N469" i="1"/>
  <c r="B455" i="2"/>
  <c r="C494" i="5" s="1"/>
  <c r="O468" i="1"/>
  <c r="I454" i="2" s="1"/>
  <c r="E493" i="5" s="1"/>
  <c r="K454" i="2"/>
  <c r="N468" i="1"/>
  <c r="B454" i="2"/>
  <c r="C493" i="5" s="1"/>
  <c r="O467" i="1"/>
  <c r="I453" i="2" s="1"/>
  <c r="E492" i="5" s="1"/>
  <c r="K453" i="2"/>
  <c r="N467" i="1"/>
  <c r="B453" i="2"/>
  <c r="C492" i="5" s="1"/>
  <c r="O466" i="1"/>
  <c r="I452" i="2" s="1"/>
  <c r="E491" i="5" s="1"/>
  <c r="K452" i="2"/>
  <c r="N466" i="1"/>
  <c r="B452" i="2"/>
  <c r="C491" i="5" s="1"/>
  <c r="O465" i="1"/>
  <c r="I451" i="2" s="1"/>
  <c r="E490" i="5" s="1"/>
  <c r="K451" i="2"/>
  <c r="N465" i="1"/>
  <c r="B451" i="2"/>
  <c r="C490" i="5" s="1"/>
  <c r="O464" i="1"/>
  <c r="I450" i="2" s="1"/>
  <c r="E489" i="5" s="1"/>
  <c r="K450" i="2"/>
  <c r="N464" i="1"/>
  <c r="B450" i="2"/>
  <c r="C489" i="5" s="1"/>
  <c r="O463" i="1"/>
  <c r="I449" i="2" s="1"/>
  <c r="E488" i="5" s="1"/>
  <c r="K449" i="2"/>
  <c r="N463" i="1"/>
  <c r="B449" i="2"/>
  <c r="C488" i="5" s="1"/>
  <c r="O462" i="1"/>
  <c r="I448" i="2" s="1"/>
  <c r="E487" i="5" s="1"/>
  <c r="K448" i="2"/>
  <c r="N462" i="1"/>
  <c r="B448" i="2"/>
  <c r="C487" i="5" s="1"/>
  <c r="O461" i="1"/>
  <c r="I447" i="2" s="1"/>
  <c r="E486" i="5" s="1"/>
  <c r="K447" i="2"/>
  <c r="N461" i="1"/>
  <c r="B447" i="2"/>
  <c r="C486" i="5" s="1"/>
  <c r="D460" i="1"/>
  <c r="C446" i="2"/>
  <c r="S458" i="1"/>
  <c r="O444" i="2"/>
  <c r="D458" i="1"/>
  <c r="C444" i="2"/>
  <c r="S456" i="1"/>
  <c r="O442" i="2"/>
  <c r="D456" i="1"/>
  <c r="C442" i="2"/>
  <c r="S454" i="1"/>
  <c r="O440" i="2"/>
  <c r="D454" i="1"/>
  <c r="C440" i="2"/>
  <c r="O453" i="1"/>
  <c r="J439" i="2"/>
  <c r="S452" i="1"/>
  <c r="O438" i="2"/>
  <c r="D452" i="1"/>
  <c r="C438" i="2"/>
  <c r="B436"/>
  <c r="C475" i="5" s="1"/>
  <c r="N450" i="1"/>
  <c r="S449"/>
  <c r="O435" i="2"/>
  <c r="G786" i="1"/>
  <c r="D772" i="2" s="1"/>
  <c r="D811" i="5" s="1"/>
  <c r="G784" i="1"/>
  <c r="D770" i="2" s="1"/>
  <c r="D809" i="5" s="1"/>
  <c r="G782" i="1"/>
  <c r="D768" i="2" s="1"/>
  <c r="D807" i="5" s="1"/>
  <c r="G780" i="1"/>
  <c r="D766" i="2" s="1"/>
  <c r="D805" i="5" s="1"/>
  <c r="G778" i="1"/>
  <c r="D764" i="2" s="1"/>
  <c r="D803" i="5" s="1"/>
  <c r="G776" i="1"/>
  <c r="D762" i="2" s="1"/>
  <c r="D801" i="5" s="1"/>
  <c r="G774" i="1"/>
  <c r="D760" i="2" s="1"/>
  <c r="D799" i="5" s="1"/>
  <c r="N772" i="1"/>
  <c r="G772"/>
  <c r="D758" i="2" s="1"/>
  <c r="D797" i="5" s="1"/>
  <c r="N770" i="1"/>
  <c r="G770"/>
  <c r="D756" i="2" s="1"/>
  <c r="D795" i="5" s="1"/>
  <c r="N768" i="1"/>
  <c r="G768"/>
  <c r="D754" i="2" s="1"/>
  <c r="D793" i="5" s="1"/>
  <c r="N766" i="1"/>
  <c r="G766"/>
  <c r="D752" i="2" s="1"/>
  <c r="D791" i="5" s="1"/>
  <c r="N764" i="1"/>
  <c r="G764"/>
  <c r="D750" i="2" s="1"/>
  <c r="D789" i="5" s="1"/>
  <c r="N762" i="1"/>
  <c r="G762"/>
  <c r="D748" i="2" s="1"/>
  <c r="D787" i="5" s="1"/>
  <c r="N760" i="1"/>
  <c r="G760"/>
  <c r="D746" i="2" s="1"/>
  <c r="D785" i="5" s="1"/>
  <c r="N758" i="1"/>
  <c r="G758"/>
  <c r="D744" i="2" s="1"/>
  <c r="D783" i="5" s="1"/>
  <c r="N756" i="1"/>
  <c r="G756"/>
  <c r="D742" i="2" s="1"/>
  <c r="D781" i="5" s="1"/>
  <c r="N754" i="1"/>
  <c r="G754"/>
  <c r="D740" i="2" s="1"/>
  <c r="D779" i="5" s="1"/>
  <c r="N752" i="1"/>
  <c r="G752"/>
  <c r="D738" i="2" s="1"/>
  <c r="D777" i="5" s="1"/>
  <c r="N750" i="1"/>
  <c r="G750"/>
  <c r="D736" i="2" s="1"/>
  <c r="D775" i="5" s="1"/>
  <c r="N748" i="1"/>
  <c r="G748"/>
  <c r="D734" i="2" s="1"/>
  <c r="D773" i="5" s="1"/>
  <c r="N746" i="1"/>
  <c r="G746"/>
  <c r="D732" i="2" s="1"/>
  <c r="D771" i="5" s="1"/>
  <c r="N744" i="1"/>
  <c r="G744"/>
  <c r="D730" i="2" s="1"/>
  <c r="D769" i="5" s="1"/>
  <c r="N742" i="1"/>
  <c r="G742"/>
  <c r="D728" i="2" s="1"/>
  <c r="D767" i="5" s="1"/>
  <c r="N740" i="1"/>
  <c r="G740"/>
  <c r="D726" i="2" s="1"/>
  <c r="D765" i="5" s="1"/>
  <c r="N738" i="1"/>
  <c r="G738"/>
  <c r="D724" i="2" s="1"/>
  <c r="D763" i="5" s="1"/>
  <c r="N736" i="1"/>
  <c r="G736"/>
  <c r="D722" i="2" s="1"/>
  <c r="D761" i="5" s="1"/>
  <c r="N734" i="1"/>
  <c r="G734"/>
  <c r="D720" i="2" s="1"/>
  <c r="D759" i="5" s="1"/>
  <c r="N732" i="1"/>
  <c r="G732"/>
  <c r="D718" i="2" s="1"/>
  <c r="D757" i="5" s="1"/>
  <c r="N730" i="1"/>
  <c r="G730"/>
  <c r="D716" i="2" s="1"/>
  <c r="D755" i="5" s="1"/>
  <c r="N728" i="1"/>
  <c r="G728"/>
  <c r="D714" i="2" s="1"/>
  <c r="D753" i="5" s="1"/>
  <c r="N726" i="1"/>
  <c r="G726"/>
  <c r="D712" i="2" s="1"/>
  <c r="D751" i="5" s="1"/>
  <c r="N724" i="1"/>
  <c r="G724"/>
  <c r="D710" i="2" s="1"/>
  <c r="D749" i="5" s="1"/>
  <c r="N722" i="1"/>
  <c r="G722"/>
  <c r="D708" i="2" s="1"/>
  <c r="D747" i="5" s="1"/>
  <c r="N720" i="1"/>
  <c r="G720"/>
  <c r="D706" i="2" s="1"/>
  <c r="D745" i="5" s="1"/>
  <c r="N718" i="1"/>
  <c r="G718"/>
  <c r="D704" i="2" s="1"/>
  <c r="D743" i="5" s="1"/>
  <c r="N716" i="1"/>
  <c r="G716"/>
  <c r="D702" i="2" s="1"/>
  <c r="D741" i="5" s="1"/>
  <c r="N714" i="1"/>
  <c r="G714"/>
  <c r="D700" i="2" s="1"/>
  <c r="D739" i="5" s="1"/>
  <c r="N712" i="1"/>
  <c r="G712"/>
  <c r="D698" i="2" s="1"/>
  <c r="D737" i="5" s="1"/>
  <c r="N710" i="1"/>
  <c r="G710"/>
  <c r="D696" i="2" s="1"/>
  <c r="D735" i="5" s="1"/>
  <c r="N708" i="1"/>
  <c r="G708"/>
  <c r="D694" i="2" s="1"/>
  <c r="D733" i="5" s="1"/>
  <c r="N706" i="1"/>
  <c r="G706"/>
  <c r="D692" i="2" s="1"/>
  <c r="D731" i="5" s="1"/>
  <c r="N704" i="1"/>
  <c r="G704"/>
  <c r="D690" i="2" s="1"/>
  <c r="D729" i="5" s="1"/>
  <c r="N702" i="1"/>
  <c r="G702"/>
  <c r="D688" i="2" s="1"/>
  <c r="D727" i="5" s="1"/>
  <c r="N700" i="1"/>
  <c r="G700"/>
  <c r="D686" i="2" s="1"/>
  <c r="D725" i="5" s="1"/>
  <c r="N698" i="1"/>
  <c r="G698"/>
  <c r="D684" i="2" s="1"/>
  <c r="D723" i="5" s="1"/>
  <c r="N696" i="1"/>
  <c r="N694"/>
  <c r="N692"/>
  <c r="N690"/>
  <c r="N688"/>
  <c r="N686"/>
  <c r="N684"/>
  <c r="N682"/>
  <c r="G682"/>
  <c r="D668" i="2" s="1"/>
  <c r="D707" i="5" s="1"/>
  <c r="N680" i="1"/>
  <c r="G680"/>
  <c r="D666" i="2" s="1"/>
  <c r="D705" i="5" s="1"/>
  <c r="N678" i="1"/>
  <c r="G678"/>
  <c r="D664" i="2" s="1"/>
  <c r="D703" i="5" s="1"/>
  <c r="N676" i="1"/>
  <c r="G676"/>
  <c r="D662" i="2" s="1"/>
  <c r="D701" i="5" s="1"/>
  <c r="N674" i="1"/>
  <c r="G674"/>
  <c r="D660" i="2" s="1"/>
  <c r="D699" i="5" s="1"/>
  <c r="N672" i="1"/>
  <c r="G672"/>
  <c r="D658" i="2" s="1"/>
  <c r="D697" i="5" s="1"/>
  <c r="N670" i="1"/>
  <c r="G670"/>
  <c r="D656" i="2" s="1"/>
  <c r="D695" i="5" s="1"/>
  <c r="N668" i="1"/>
  <c r="G668"/>
  <c r="D654" i="2" s="1"/>
  <c r="D693" i="5" s="1"/>
  <c r="N666" i="1"/>
  <c r="G666"/>
  <c r="D652" i="2" s="1"/>
  <c r="D691" i="5" s="1"/>
  <c r="N664" i="1"/>
  <c r="G664"/>
  <c r="D650" i="2" s="1"/>
  <c r="D689" i="5" s="1"/>
  <c r="N662" i="1"/>
  <c r="G662"/>
  <c r="D648" i="2" s="1"/>
  <c r="D687" i="5" s="1"/>
  <c r="N660" i="1"/>
  <c r="G660"/>
  <c r="D646" i="2" s="1"/>
  <c r="D685" i="5" s="1"/>
  <c r="N658" i="1"/>
  <c r="G658"/>
  <c r="D644" i="2" s="1"/>
  <c r="D683" i="5" s="1"/>
  <c r="N656" i="1"/>
  <c r="G656"/>
  <c r="D642" i="2" s="1"/>
  <c r="D681" i="5" s="1"/>
  <c r="N654" i="1"/>
  <c r="G654"/>
  <c r="D640" i="2" s="1"/>
  <c r="D679" i="5" s="1"/>
  <c r="N652" i="1"/>
  <c r="G652"/>
  <c r="D638" i="2" s="1"/>
  <c r="D677" i="5" s="1"/>
  <c r="N650" i="1"/>
  <c r="G650"/>
  <c r="D636" i="2" s="1"/>
  <c r="D675" i="5" s="1"/>
  <c r="N648" i="1"/>
  <c r="G648"/>
  <c r="D634" i="2" s="1"/>
  <c r="D673" i="5" s="1"/>
  <c r="N646" i="1"/>
  <c r="G646"/>
  <c r="D632" i="2" s="1"/>
  <c r="D671" i="5" s="1"/>
  <c r="N644" i="1"/>
  <c r="G644"/>
  <c r="D630" i="2" s="1"/>
  <c r="D669" i="5" s="1"/>
  <c r="N642" i="1"/>
  <c r="G642"/>
  <c r="D628" i="2" s="1"/>
  <c r="D667" i="5" s="1"/>
  <c r="N640" i="1"/>
  <c r="G640"/>
  <c r="D626" i="2" s="1"/>
  <c r="D665" i="5" s="1"/>
  <c r="N638" i="1"/>
  <c r="G638"/>
  <c r="D624" i="2" s="1"/>
  <c r="D663" i="5" s="1"/>
  <c r="N636" i="1"/>
  <c r="G636"/>
  <c r="D622" i="2" s="1"/>
  <c r="D661" i="5" s="1"/>
  <c r="N634" i="1"/>
  <c r="G634"/>
  <c r="D620" i="2" s="1"/>
  <c r="D659" i="5" s="1"/>
  <c r="N632" i="1"/>
  <c r="G632"/>
  <c r="D618" i="2" s="1"/>
  <c r="D657" i="5" s="1"/>
  <c r="N630" i="1"/>
  <c r="G630"/>
  <c r="D616" i="2" s="1"/>
  <c r="D655" i="5" s="1"/>
  <c r="N628" i="1"/>
  <c r="G628"/>
  <c r="D614" i="2" s="1"/>
  <c r="D653" i="5" s="1"/>
  <c r="N626" i="1"/>
  <c r="G626"/>
  <c r="D612" i="2" s="1"/>
  <c r="D651" i="5" s="1"/>
  <c r="N624" i="1"/>
  <c r="G624"/>
  <c r="D610" i="2" s="1"/>
  <c r="D649" i="5" s="1"/>
  <c r="N622" i="1"/>
  <c r="G622"/>
  <c r="D608" i="2" s="1"/>
  <c r="D647" i="5" s="1"/>
  <c r="N620" i="1"/>
  <c r="G620"/>
  <c r="D606" i="2" s="1"/>
  <c r="D645" i="5" s="1"/>
  <c r="N618" i="1"/>
  <c r="G618"/>
  <c r="D604" i="2" s="1"/>
  <c r="D643" i="5" s="1"/>
  <c r="N616" i="1"/>
  <c r="G616"/>
  <c r="D602" i="2" s="1"/>
  <c r="D641" i="5" s="1"/>
  <c r="N614" i="1"/>
  <c r="G614"/>
  <c r="D600" i="2" s="1"/>
  <c r="D639" i="5" s="1"/>
  <c r="N612" i="1"/>
  <c r="G612"/>
  <c r="D598" i="2" s="1"/>
  <c r="D637" i="5" s="1"/>
  <c r="N610" i="1"/>
  <c r="G610"/>
  <c r="D596" i="2" s="1"/>
  <c r="D635" i="5" s="1"/>
  <c r="N608" i="1"/>
  <c r="G608"/>
  <c r="D594" i="2" s="1"/>
  <c r="D633" i="5" s="1"/>
  <c r="N606" i="1"/>
  <c r="G606"/>
  <c r="D592" i="2" s="1"/>
  <c r="D631" i="5" s="1"/>
  <c r="N604" i="1"/>
  <c r="G604"/>
  <c r="D590" i="2" s="1"/>
  <c r="D629" i="5" s="1"/>
  <c r="N602" i="1"/>
  <c r="G602"/>
  <c r="D588" i="2" s="1"/>
  <c r="D627" i="5" s="1"/>
  <c r="N600" i="1"/>
  <c r="G600"/>
  <c r="D586" i="2" s="1"/>
  <c r="D625" i="5" s="1"/>
  <c r="N598" i="1"/>
  <c r="G598"/>
  <c r="D584" i="2" s="1"/>
  <c r="D623" i="5" s="1"/>
  <c r="N596" i="1"/>
  <c r="G596"/>
  <c r="D582" i="2" s="1"/>
  <c r="D621" i="5" s="1"/>
  <c r="N594" i="1"/>
  <c r="G594"/>
  <c r="D580" i="2" s="1"/>
  <c r="D619" i="5" s="1"/>
  <c r="N592" i="1"/>
  <c r="G592"/>
  <c r="D578" i="2" s="1"/>
  <c r="D617" i="5" s="1"/>
  <c r="N590" i="1"/>
  <c r="G590"/>
  <c r="D576" i="2" s="1"/>
  <c r="D615" i="5" s="1"/>
  <c r="N588" i="1"/>
  <c r="G588"/>
  <c r="D574" i="2" s="1"/>
  <c r="D613" i="5" s="1"/>
  <c r="N586" i="1"/>
  <c r="G586"/>
  <c r="D572" i="2" s="1"/>
  <c r="D611" i="5" s="1"/>
  <c r="N584" i="1"/>
  <c r="G584"/>
  <c r="D570" i="2" s="1"/>
  <c r="D609" i="5" s="1"/>
  <c r="N582" i="1"/>
  <c r="G582"/>
  <c r="D568" i="2" s="1"/>
  <c r="D607" i="5" s="1"/>
  <c r="N580" i="1"/>
  <c r="G580"/>
  <c r="D566" i="2" s="1"/>
  <c r="D605" i="5" s="1"/>
  <c r="N578" i="1"/>
  <c r="G578"/>
  <c r="D564" i="2" s="1"/>
  <c r="D603" i="5" s="1"/>
  <c r="N576" i="1"/>
  <c r="G576"/>
  <c r="D562" i="2" s="1"/>
  <c r="D601" i="5" s="1"/>
  <c r="N574" i="1"/>
  <c r="G574"/>
  <c r="D560" i="2" s="1"/>
  <c r="D599" i="5" s="1"/>
  <c r="N572" i="1"/>
  <c r="G572"/>
  <c r="D558" i="2" s="1"/>
  <c r="D597" i="5" s="1"/>
  <c r="N570" i="1"/>
  <c r="G570"/>
  <c r="D556" i="2" s="1"/>
  <c r="D595" i="5" s="1"/>
  <c r="N568" i="1"/>
  <c r="G568"/>
  <c r="D554" i="2" s="1"/>
  <c r="D593" i="5" s="1"/>
  <c r="N566" i="1"/>
  <c r="G566"/>
  <c r="D552" i="2" s="1"/>
  <c r="D591" i="5" s="1"/>
  <c r="N564" i="1"/>
  <c r="G564"/>
  <c r="D550" i="2" s="1"/>
  <c r="D589" i="5" s="1"/>
  <c r="N562" i="1"/>
  <c r="G562"/>
  <c r="D548" i="2" s="1"/>
  <c r="D587" i="5" s="1"/>
  <c r="N560" i="1"/>
  <c r="G560"/>
  <c r="D546" i="2" s="1"/>
  <c r="D585" i="5" s="1"/>
  <c r="N558" i="1"/>
  <c r="G558"/>
  <c r="D544" i="2" s="1"/>
  <c r="D583" i="5" s="1"/>
  <c r="N556" i="1"/>
  <c r="G556"/>
  <c r="D542" i="2" s="1"/>
  <c r="D581" i="5" s="1"/>
  <c r="N554" i="1"/>
  <c r="G554"/>
  <c r="D540" i="2" s="1"/>
  <c r="D579" i="5" s="1"/>
  <c r="N552" i="1"/>
  <c r="G552"/>
  <c r="D538" i="2" s="1"/>
  <c r="D577" i="5" s="1"/>
  <c r="N550" i="1"/>
  <c r="G550"/>
  <c r="D536" i="2" s="1"/>
  <c r="D575" i="5" s="1"/>
  <c r="N548" i="1"/>
  <c r="G548"/>
  <c r="D534" i="2" s="1"/>
  <c r="D573" i="5" s="1"/>
  <c r="N546" i="1"/>
  <c r="G546"/>
  <c r="D532" i="2" s="1"/>
  <c r="D571" i="5" s="1"/>
  <c r="N544" i="1"/>
  <c r="G544"/>
  <c r="D530" i="2" s="1"/>
  <c r="D569" i="5" s="1"/>
  <c r="N542" i="1"/>
  <c r="G542"/>
  <c r="D528" i="2" s="1"/>
  <c r="D567" i="5" s="1"/>
  <c r="N540" i="1"/>
  <c r="G540"/>
  <c r="D526" i="2" s="1"/>
  <c r="D565" i="5" s="1"/>
  <c r="N538" i="1"/>
  <c r="G538"/>
  <c r="D524" i="2" s="1"/>
  <c r="D563" i="5" s="1"/>
  <c r="N536" i="1"/>
  <c r="G536"/>
  <c r="D522" i="2" s="1"/>
  <c r="D561" i="5" s="1"/>
  <c r="N534" i="1"/>
  <c r="G534"/>
  <c r="D520" i="2" s="1"/>
  <c r="D559" i="5" s="1"/>
  <c r="N532" i="1"/>
  <c r="G532"/>
  <c r="D518" i="2" s="1"/>
  <c r="D557" i="5" s="1"/>
  <c r="N530" i="1"/>
  <c r="G530"/>
  <c r="D516" i="2" s="1"/>
  <c r="D555" i="5" s="1"/>
  <c r="N528" i="1"/>
  <c r="G528"/>
  <c r="D514" i="2" s="1"/>
  <c r="D553" i="5" s="1"/>
  <c r="N526" i="1"/>
  <c r="G526"/>
  <c r="D512" i="2" s="1"/>
  <c r="D551" i="5" s="1"/>
  <c r="N524" i="1"/>
  <c r="G524"/>
  <c r="D510" i="2" s="1"/>
  <c r="D549" i="5" s="1"/>
  <c r="N522" i="1"/>
  <c r="G522"/>
  <c r="D508" i="2" s="1"/>
  <c r="D547" i="5" s="1"/>
  <c r="N520" i="1"/>
  <c r="G520"/>
  <c r="D506" i="2" s="1"/>
  <c r="D545" i="5" s="1"/>
  <c r="N518" i="1"/>
  <c r="G518"/>
  <c r="D504" i="2" s="1"/>
  <c r="D543" i="5" s="1"/>
  <c r="N516" i="1"/>
  <c r="G516"/>
  <c r="D502" i="2" s="1"/>
  <c r="D541" i="5" s="1"/>
  <c r="N514" i="1"/>
  <c r="G514"/>
  <c r="D500" i="2" s="1"/>
  <c r="D539" i="5" s="1"/>
  <c r="N512" i="1"/>
  <c r="G512"/>
  <c r="D498" i="2" s="1"/>
  <c r="D537" i="5" s="1"/>
  <c r="N510" i="1"/>
  <c r="G510"/>
  <c r="D496" i="2" s="1"/>
  <c r="D535" i="5" s="1"/>
  <c r="N508" i="1"/>
  <c r="G508"/>
  <c r="D494" i="2" s="1"/>
  <c r="D533" i="5" s="1"/>
  <c r="N506" i="1"/>
  <c r="G506"/>
  <c r="D492" i="2" s="1"/>
  <c r="D531" i="5" s="1"/>
  <c r="N504" i="1"/>
  <c r="G504"/>
  <c r="D490" i="2" s="1"/>
  <c r="D529" i="5" s="1"/>
  <c r="N502" i="1"/>
  <c r="G502"/>
  <c r="D488" i="2" s="1"/>
  <c r="D527" i="5" s="1"/>
  <c r="N500" i="1"/>
  <c r="G500"/>
  <c r="D486" i="2" s="1"/>
  <c r="D525" i="5" s="1"/>
  <c r="N498" i="1"/>
  <c r="G498"/>
  <c r="D484" i="2" s="1"/>
  <c r="D523" i="5" s="1"/>
  <c r="N496" i="1"/>
  <c r="G496"/>
  <c r="D482" i="2" s="1"/>
  <c r="D521" i="5" s="1"/>
  <c r="N494" i="1"/>
  <c r="G494"/>
  <c r="D480" i="2" s="1"/>
  <c r="D519" i="5" s="1"/>
  <c r="N492" i="1"/>
  <c r="G492"/>
  <c r="D478" i="2" s="1"/>
  <c r="D517" i="5" s="1"/>
  <c r="G452" i="1"/>
  <c r="D438" i="2" s="1"/>
  <c r="D477" i="5" s="1"/>
  <c r="D773" i="1"/>
  <c r="C759" i="2"/>
  <c r="O772" i="1"/>
  <c r="J758" i="2"/>
  <c r="S771" i="1"/>
  <c r="O757" i="2"/>
  <c r="D771" i="1"/>
  <c r="C757" i="2"/>
  <c r="O770" i="1"/>
  <c r="J756" i="2"/>
  <c r="S769" i="1"/>
  <c r="O755" i="2"/>
  <c r="D769" i="1"/>
  <c r="C755" i="2"/>
  <c r="O768" i="1"/>
  <c r="J754" i="2"/>
  <c r="S767" i="1"/>
  <c r="O753" i="2"/>
  <c r="D767" i="1"/>
  <c r="C753" i="2"/>
  <c r="O766" i="1"/>
  <c r="J752" i="2"/>
  <c r="S765" i="1"/>
  <c r="O751" i="2"/>
  <c r="D765" i="1"/>
  <c r="C751" i="2"/>
  <c r="O764" i="1"/>
  <c r="J750" i="2"/>
  <c r="S763" i="1"/>
  <c r="O749" i="2"/>
  <c r="D763" i="1"/>
  <c r="C749" i="2"/>
  <c r="O762" i="1"/>
  <c r="J748" i="2"/>
  <c r="S761" i="1"/>
  <c r="O747" i="2"/>
  <c r="D761" i="1"/>
  <c r="C747" i="2"/>
  <c r="O760" i="1"/>
  <c r="J746" i="2"/>
  <c r="S759" i="1"/>
  <c r="O745" i="2"/>
  <c r="D759" i="1"/>
  <c r="C745" i="2"/>
  <c r="O758" i="1"/>
  <c r="J744" i="2"/>
  <c r="S757" i="1"/>
  <c r="O743" i="2"/>
  <c r="D757" i="1"/>
  <c r="C743" i="2"/>
  <c r="O756" i="1"/>
  <c r="J742" i="2"/>
  <c r="S755" i="1"/>
  <c r="O741" i="2"/>
  <c r="D755" i="1"/>
  <c r="C741" i="2"/>
  <c r="O754" i="1"/>
  <c r="J740" i="2"/>
  <c r="S753" i="1"/>
  <c r="O739" i="2"/>
  <c r="D753" i="1"/>
  <c r="C739" i="2"/>
  <c r="O752" i="1"/>
  <c r="J738" i="2"/>
  <c r="S751" i="1"/>
  <c r="O737" i="2"/>
  <c r="D751" i="1"/>
  <c r="C737" i="2"/>
  <c r="O750" i="1"/>
  <c r="J736" i="2"/>
  <c r="S749" i="1"/>
  <c r="O735" i="2"/>
  <c r="D749" i="1"/>
  <c r="C735" i="2"/>
  <c r="O748" i="1"/>
  <c r="J734" i="2"/>
  <c r="S747" i="1"/>
  <c r="O733" i="2"/>
  <c r="D747" i="1"/>
  <c r="C733" i="2"/>
  <c r="O746" i="1"/>
  <c r="J732" i="2"/>
  <c r="S745" i="1"/>
  <c r="O731" i="2"/>
  <c r="D745" i="1"/>
  <c r="C731" i="2"/>
  <c r="O744" i="1"/>
  <c r="J730" i="2"/>
  <c r="S743" i="1"/>
  <c r="O729" i="2"/>
  <c r="D743" i="1"/>
  <c r="C729" i="2"/>
  <c r="O742" i="1"/>
  <c r="J728" i="2"/>
  <c r="S741" i="1"/>
  <c r="O727" i="2"/>
  <c r="D741" i="1"/>
  <c r="C727" i="2"/>
  <c r="O740" i="1"/>
  <c r="J726" i="2"/>
  <c r="S739" i="1"/>
  <c r="O725" i="2"/>
  <c r="D739" i="1"/>
  <c r="C725" i="2"/>
  <c r="O738" i="1"/>
  <c r="J724" i="2"/>
  <c r="S737" i="1"/>
  <c r="O723" i="2"/>
  <c r="D737" i="1"/>
  <c r="C723" i="2"/>
  <c r="O736" i="1"/>
  <c r="J722" i="2"/>
  <c r="S735" i="1"/>
  <c r="O721" i="2"/>
  <c r="D735" i="1"/>
  <c r="C721" i="2"/>
  <c r="O734" i="1"/>
  <c r="J720" i="2"/>
  <c r="S733" i="1"/>
  <c r="O719" i="2"/>
  <c r="D733" i="1"/>
  <c r="C719" i="2"/>
  <c r="O732" i="1"/>
  <c r="J718" i="2"/>
  <c r="S731" i="1"/>
  <c r="O717" i="2"/>
  <c r="D731" i="1"/>
  <c r="C717" i="2"/>
  <c r="O730" i="1"/>
  <c r="J716" i="2"/>
  <c r="S729" i="1"/>
  <c r="O715" i="2"/>
  <c r="D729" i="1"/>
  <c r="C715" i="2"/>
  <c r="O728" i="1"/>
  <c r="J714" i="2"/>
  <c r="S727" i="1"/>
  <c r="O713" i="2"/>
  <c r="D727" i="1"/>
  <c r="C713" i="2"/>
  <c r="O726" i="1"/>
  <c r="J712" i="2"/>
  <c r="S725" i="1"/>
  <c r="O711" i="2"/>
  <c r="D725" i="1"/>
  <c r="C711" i="2"/>
  <c r="O724" i="1"/>
  <c r="J710" i="2"/>
  <c r="S723" i="1"/>
  <c r="O709" i="2"/>
  <c r="D723" i="1"/>
  <c r="C709" i="2"/>
  <c r="O722" i="1"/>
  <c r="J708" i="2"/>
  <c r="S721" i="1"/>
  <c r="O707" i="2"/>
  <c r="D721" i="1"/>
  <c r="C707" i="2"/>
  <c r="O720" i="1"/>
  <c r="J706" i="2"/>
  <c r="S719" i="1"/>
  <c r="O705" i="2"/>
  <c r="D719" i="1"/>
  <c r="C705" i="2"/>
  <c r="O718" i="1"/>
  <c r="J704" i="2"/>
  <c r="S717" i="1"/>
  <c r="O703" i="2"/>
  <c r="D717" i="1"/>
  <c r="C703" i="2"/>
  <c r="O716" i="1"/>
  <c r="J702" i="2"/>
  <c r="S715" i="1"/>
  <c r="O701" i="2"/>
  <c r="D715" i="1"/>
  <c r="C701" i="2"/>
  <c r="O714" i="1"/>
  <c r="J700" i="2"/>
  <c r="S713" i="1"/>
  <c r="O699" i="2"/>
  <c r="D713" i="1"/>
  <c r="C699" i="2"/>
  <c r="O712" i="1"/>
  <c r="J698" i="2"/>
  <c r="S711" i="1"/>
  <c r="O697" i="2"/>
  <c r="D711" i="1"/>
  <c r="C697" i="2"/>
  <c r="O710" i="1"/>
  <c r="J696" i="2"/>
  <c r="S709" i="1"/>
  <c r="O695" i="2"/>
  <c r="D709" i="1"/>
  <c r="C695" i="2"/>
  <c r="O708" i="1"/>
  <c r="J694" i="2"/>
  <c r="S707" i="1"/>
  <c r="O693" i="2"/>
  <c r="D707" i="1"/>
  <c r="C693" i="2"/>
  <c r="O706" i="1"/>
  <c r="J692" i="2"/>
  <c r="S705" i="1"/>
  <c r="O691" i="2"/>
  <c r="D705" i="1"/>
  <c r="C691" i="2"/>
  <c r="O704" i="1"/>
  <c r="J690" i="2"/>
  <c r="S703" i="1"/>
  <c r="O689" i="2"/>
  <c r="D703" i="1"/>
  <c r="C689" i="2"/>
  <c r="O702" i="1"/>
  <c r="J688" i="2"/>
  <c r="S701" i="1"/>
  <c r="O687" i="2"/>
  <c r="D701" i="1"/>
  <c r="C687" i="2"/>
  <c r="O700" i="1"/>
  <c r="J686" i="2"/>
  <c r="S699" i="1"/>
  <c r="O685" i="2"/>
  <c r="D699" i="1"/>
  <c r="C685" i="2"/>
  <c r="O698" i="1"/>
  <c r="J684" i="2"/>
  <c r="S697" i="1"/>
  <c r="O683" i="2"/>
  <c r="D697" i="1"/>
  <c r="C683" i="2"/>
  <c r="S695" i="1"/>
  <c r="O681" i="2"/>
  <c r="D695" i="1"/>
  <c r="C681" i="2"/>
  <c r="S693" i="1"/>
  <c r="O679" i="2"/>
  <c r="D693" i="1"/>
  <c r="C679" i="2"/>
  <c r="S691" i="1"/>
  <c r="O677" i="2"/>
  <c r="D691" i="1"/>
  <c r="C677" i="2"/>
  <c r="S689" i="1"/>
  <c r="O675" i="2"/>
  <c r="D689" i="1"/>
  <c r="C675" i="2"/>
  <c r="S687" i="1"/>
  <c r="O673" i="2"/>
  <c r="D687" i="1"/>
  <c r="C673" i="2"/>
  <c r="S685" i="1"/>
  <c r="O671" i="2"/>
  <c r="D685" i="1"/>
  <c r="C671" i="2"/>
  <c r="S683" i="1"/>
  <c r="O669" i="2"/>
  <c r="D683" i="1"/>
  <c r="C669" i="2"/>
  <c r="O682" i="1"/>
  <c r="I668" i="2" s="1"/>
  <c r="E707" i="5" s="1"/>
  <c r="J668" i="2"/>
  <c r="S681" i="1"/>
  <c r="O667" i="2"/>
  <c r="D681" i="1"/>
  <c r="C667" i="2"/>
  <c r="O680" i="1"/>
  <c r="I666" i="2" s="1"/>
  <c r="E705" i="5" s="1"/>
  <c r="J666" i="2"/>
  <c r="S679" i="1"/>
  <c r="O665" i="2"/>
  <c r="D679" i="1"/>
  <c r="C665" i="2"/>
  <c r="O678" i="1"/>
  <c r="I664" i="2" s="1"/>
  <c r="E703" i="5" s="1"/>
  <c r="J664" i="2"/>
  <c r="S677" i="1"/>
  <c r="O663" i="2"/>
  <c r="D677" i="1"/>
  <c r="C663" i="2"/>
  <c r="O676" i="1"/>
  <c r="I662" i="2" s="1"/>
  <c r="E701" i="5" s="1"/>
  <c r="J662" i="2"/>
  <c r="S675" i="1"/>
  <c r="O661" i="2"/>
  <c r="D675" i="1"/>
  <c r="C661" i="2"/>
  <c r="O674" i="1"/>
  <c r="I660" i="2" s="1"/>
  <c r="E699" i="5" s="1"/>
  <c r="J660" i="2"/>
  <c r="S673" i="1"/>
  <c r="O659" i="2"/>
  <c r="D673" i="1"/>
  <c r="C659" i="2"/>
  <c r="O672" i="1"/>
  <c r="I658" i="2" s="1"/>
  <c r="E697" i="5" s="1"/>
  <c r="J658" i="2"/>
  <c r="S671" i="1"/>
  <c r="O657" i="2"/>
  <c r="D671" i="1"/>
  <c r="C657" i="2"/>
  <c r="O670" i="1"/>
  <c r="I656" i="2" s="1"/>
  <c r="E695" i="5" s="1"/>
  <c r="J656" i="2"/>
  <c r="S669" i="1"/>
  <c r="O655" i="2"/>
  <c r="D669" i="1"/>
  <c r="C655" i="2"/>
  <c r="O668" i="1"/>
  <c r="I654" i="2" s="1"/>
  <c r="E693" i="5" s="1"/>
  <c r="J654" i="2"/>
  <c r="S667" i="1"/>
  <c r="O653" i="2"/>
  <c r="D667" i="1"/>
  <c r="C653" i="2"/>
  <c r="O666" i="1"/>
  <c r="I652" i="2" s="1"/>
  <c r="E691" i="5" s="1"/>
  <c r="J652" i="2"/>
  <c r="S665" i="1"/>
  <c r="O651" i="2"/>
  <c r="D665" i="1"/>
  <c r="C651" i="2"/>
  <c r="O664" i="1"/>
  <c r="I650" i="2" s="1"/>
  <c r="E689" i="5" s="1"/>
  <c r="J650" i="2"/>
  <c r="S663" i="1"/>
  <c r="O649" i="2"/>
  <c r="D663" i="1"/>
  <c r="C649" i="2"/>
  <c r="O662" i="1"/>
  <c r="I648" i="2" s="1"/>
  <c r="E687" i="5" s="1"/>
  <c r="J648" i="2"/>
  <c r="S661" i="1"/>
  <c r="O647" i="2"/>
  <c r="D661" i="1"/>
  <c r="C647" i="2"/>
  <c r="O660" i="1"/>
  <c r="I646" i="2" s="1"/>
  <c r="E685" i="5" s="1"/>
  <c r="J646" i="2"/>
  <c r="S659" i="1"/>
  <c r="O645" i="2"/>
  <c r="D659" i="1"/>
  <c r="C645" i="2"/>
  <c r="O658" i="1"/>
  <c r="I644" i="2" s="1"/>
  <c r="E683" i="5" s="1"/>
  <c r="J644" i="2"/>
  <c r="S657" i="1"/>
  <c r="O643" i="2"/>
  <c r="D657" i="1"/>
  <c r="C643" i="2"/>
  <c r="O656" i="1"/>
  <c r="I642" i="2" s="1"/>
  <c r="E681" i="5" s="1"/>
  <c r="J642" i="2"/>
  <c r="S655" i="1"/>
  <c r="O641" i="2"/>
  <c r="D655" i="1"/>
  <c r="C641" i="2"/>
  <c r="O654" i="1"/>
  <c r="I640" i="2" s="1"/>
  <c r="E679" i="5" s="1"/>
  <c r="J640" i="2"/>
  <c r="S653" i="1"/>
  <c r="O639" i="2"/>
  <c r="D653" i="1"/>
  <c r="C639" i="2"/>
  <c r="O652" i="1"/>
  <c r="I638" i="2" s="1"/>
  <c r="E677" i="5" s="1"/>
  <c r="J638" i="2"/>
  <c r="S651" i="1"/>
  <c r="O637" i="2"/>
  <c r="D651" i="1"/>
  <c r="C637" i="2"/>
  <c r="O650" i="1"/>
  <c r="I636" i="2" s="1"/>
  <c r="E675" i="5" s="1"/>
  <c r="J636" i="2"/>
  <c r="S649" i="1"/>
  <c r="O635" i="2"/>
  <c r="D649" i="1"/>
  <c r="C635" i="2"/>
  <c r="O648" i="1"/>
  <c r="I634" i="2" s="1"/>
  <c r="E673" i="5" s="1"/>
  <c r="J634" i="2"/>
  <c r="S647" i="1"/>
  <c r="O633" i="2"/>
  <c r="D647" i="1"/>
  <c r="C633" i="2"/>
  <c r="O646" i="1"/>
  <c r="I632" i="2" s="1"/>
  <c r="E671" i="5" s="1"/>
  <c r="J632" i="2"/>
  <c r="S645" i="1"/>
  <c r="O631" i="2"/>
  <c r="D645" i="1"/>
  <c r="C631" i="2"/>
  <c r="O644" i="1"/>
  <c r="I630" i="2" s="1"/>
  <c r="E669" i="5" s="1"/>
  <c r="J630" i="2"/>
  <c r="S643" i="1"/>
  <c r="O629" i="2"/>
  <c r="D643" i="1"/>
  <c r="C629" i="2"/>
  <c r="O642" i="1"/>
  <c r="I628" i="2" s="1"/>
  <c r="E667" i="5" s="1"/>
  <c r="J628" i="2"/>
  <c r="S641" i="1"/>
  <c r="O627" i="2"/>
  <c r="D641" i="1"/>
  <c r="C627" i="2"/>
  <c r="O640" i="1"/>
  <c r="I626" i="2" s="1"/>
  <c r="E665" i="5" s="1"/>
  <c r="J626" i="2"/>
  <c r="S639" i="1"/>
  <c r="O625" i="2"/>
  <c r="D639" i="1"/>
  <c r="C625" i="2"/>
  <c r="O638" i="1"/>
  <c r="I624" i="2" s="1"/>
  <c r="E663" i="5" s="1"/>
  <c r="J624" i="2"/>
  <c r="S637" i="1"/>
  <c r="O623" i="2"/>
  <c r="D637" i="1"/>
  <c r="C623" i="2"/>
  <c r="O636" i="1"/>
  <c r="I622" i="2" s="1"/>
  <c r="E661" i="5" s="1"/>
  <c r="J622" i="2"/>
  <c r="S635" i="1"/>
  <c r="O621" i="2"/>
  <c r="D635" i="1"/>
  <c r="C621" i="2"/>
  <c r="O634" i="1"/>
  <c r="I620" i="2" s="1"/>
  <c r="E659" i="5" s="1"/>
  <c r="J620" i="2"/>
  <c r="S633" i="1"/>
  <c r="O619" i="2"/>
  <c r="D633" i="1"/>
  <c r="C619" i="2"/>
  <c r="O632" i="1"/>
  <c r="I618" i="2" s="1"/>
  <c r="E657" i="5" s="1"/>
  <c r="J618" i="2"/>
  <c r="S631" i="1"/>
  <c r="O617" i="2"/>
  <c r="D631" i="1"/>
  <c r="C617" i="2"/>
  <c r="O630" i="1"/>
  <c r="I616" i="2" s="1"/>
  <c r="E655" i="5" s="1"/>
  <c r="J616" i="2"/>
  <c r="S629" i="1"/>
  <c r="O615" i="2"/>
  <c r="D629" i="1"/>
  <c r="C615" i="2"/>
  <c r="O628" i="1"/>
  <c r="I614" i="2" s="1"/>
  <c r="E653" i="5" s="1"/>
  <c r="J614" i="2"/>
  <c r="S627" i="1"/>
  <c r="O613" i="2"/>
  <c r="D627" i="1"/>
  <c r="C613" i="2"/>
  <c r="O626" i="1"/>
  <c r="I612" i="2" s="1"/>
  <c r="E651" i="5" s="1"/>
  <c r="J612" i="2"/>
  <c r="S625" i="1"/>
  <c r="O611" i="2"/>
  <c r="D625" i="1"/>
  <c r="C611" i="2"/>
  <c r="O624" i="1"/>
  <c r="I610" i="2" s="1"/>
  <c r="E649" i="5" s="1"/>
  <c r="J610" i="2"/>
  <c r="S623" i="1"/>
  <c r="O609" i="2"/>
  <c r="D623" i="1"/>
  <c r="C609" i="2"/>
  <c r="O622" i="1"/>
  <c r="I608" i="2" s="1"/>
  <c r="E647" i="5" s="1"/>
  <c r="J608" i="2"/>
  <c r="S621" i="1"/>
  <c r="O607" i="2"/>
  <c r="D621" i="1"/>
  <c r="C607" i="2"/>
  <c r="O620" i="1"/>
  <c r="I606" i="2" s="1"/>
  <c r="E645" i="5" s="1"/>
  <c r="J606" i="2"/>
  <c r="S619" i="1"/>
  <c r="O605" i="2"/>
  <c r="D619" i="1"/>
  <c r="C605" i="2"/>
  <c r="O618" i="1"/>
  <c r="I604" i="2" s="1"/>
  <c r="E643" i="5" s="1"/>
  <c r="J604" i="2"/>
  <c r="S617" i="1"/>
  <c r="O603" i="2"/>
  <c r="D617" i="1"/>
  <c r="C603" i="2"/>
  <c r="O616" i="1"/>
  <c r="I602" i="2" s="1"/>
  <c r="E641" i="5" s="1"/>
  <c r="J602" i="2"/>
  <c r="S615" i="1"/>
  <c r="O601" i="2"/>
  <c r="D615" i="1"/>
  <c r="C601" i="2"/>
  <c r="O614" i="1"/>
  <c r="I600" i="2" s="1"/>
  <c r="E639" i="5" s="1"/>
  <c r="J600" i="2"/>
  <c r="S613" i="1"/>
  <c r="O599" i="2"/>
  <c r="D613" i="1"/>
  <c r="C599" i="2"/>
  <c r="O612" i="1"/>
  <c r="I598" i="2" s="1"/>
  <c r="E637" i="5" s="1"/>
  <c r="J598" i="2"/>
  <c r="S611" i="1"/>
  <c r="O597" i="2"/>
  <c r="D611" i="1"/>
  <c r="C597" i="2"/>
  <c r="O610" i="1"/>
  <c r="I596" i="2" s="1"/>
  <c r="E635" i="5" s="1"/>
  <c r="J596" i="2"/>
  <c r="S609" i="1"/>
  <c r="O595" i="2"/>
  <c r="D609" i="1"/>
  <c r="C595" i="2"/>
  <c r="O608" i="1"/>
  <c r="I594" i="2" s="1"/>
  <c r="E633" i="5" s="1"/>
  <c r="J594" i="2"/>
  <c r="S607" i="1"/>
  <c r="O593" i="2"/>
  <c r="D607" i="1"/>
  <c r="C593" i="2"/>
  <c r="O606" i="1"/>
  <c r="I592" i="2" s="1"/>
  <c r="E631" i="5" s="1"/>
  <c r="J592" i="2"/>
  <c r="S605" i="1"/>
  <c r="O591" i="2"/>
  <c r="D605" i="1"/>
  <c r="C591" i="2"/>
  <c r="O604" i="1"/>
  <c r="I590" i="2" s="1"/>
  <c r="E629" i="5" s="1"/>
  <c r="J590" i="2"/>
  <c r="S603" i="1"/>
  <c r="O589" i="2"/>
  <c r="D603" i="1"/>
  <c r="C589" i="2"/>
  <c r="O602" i="1"/>
  <c r="I588" i="2" s="1"/>
  <c r="E627" i="5" s="1"/>
  <c r="J588" i="2"/>
  <c r="S601" i="1"/>
  <c r="O587" i="2"/>
  <c r="D601" i="1"/>
  <c r="C587" i="2"/>
  <c r="O600" i="1"/>
  <c r="I586" i="2" s="1"/>
  <c r="E625" i="5" s="1"/>
  <c r="J586" i="2"/>
  <c r="S599" i="1"/>
  <c r="O585" i="2"/>
  <c r="D599" i="1"/>
  <c r="C585" i="2"/>
  <c r="O598" i="1"/>
  <c r="I584" i="2" s="1"/>
  <c r="E623" i="5" s="1"/>
  <c r="J584" i="2"/>
  <c r="S597" i="1"/>
  <c r="O583" i="2"/>
  <c r="D597" i="1"/>
  <c r="C583" i="2"/>
  <c r="O596" i="1"/>
  <c r="I582" i="2" s="1"/>
  <c r="E621" i="5" s="1"/>
  <c r="J582" i="2"/>
  <c r="S595" i="1"/>
  <c r="O581" i="2"/>
  <c r="D595" i="1"/>
  <c r="C581" i="2"/>
  <c r="O594" i="1"/>
  <c r="I580" i="2" s="1"/>
  <c r="E619" i="5" s="1"/>
  <c r="J580" i="2"/>
  <c r="S593" i="1"/>
  <c r="O579" i="2"/>
  <c r="D593" i="1"/>
  <c r="C579" i="2"/>
  <c r="O592" i="1"/>
  <c r="I578" i="2" s="1"/>
  <c r="E617" i="5" s="1"/>
  <c r="J578" i="2"/>
  <c r="S591" i="1"/>
  <c r="O577" i="2"/>
  <c r="D591" i="1"/>
  <c r="C577" i="2"/>
  <c r="O590" i="1"/>
  <c r="I576" i="2" s="1"/>
  <c r="E615" i="5" s="1"/>
  <c r="J576" i="2"/>
  <c r="S589" i="1"/>
  <c r="O575" i="2"/>
  <c r="D589" i="1"/>
  <c r="C575" i="2"/>
  <c r="O588" i="1"/>
  <c r="I574" i="2" s="1"/>
  <c r="E613" i="5" s="1"/>
  <c r="J574" i="2"/>
  <c r="S587" i="1"/>
  <c r="O573" i="2"/>
  <c r="D587" i="1"/>
  <c r="C573" i="2"/>
  <c r="O586" i="1"/>
  <c r="I572" i="2" s="1"/>
  <c r="E611" i="5" s="1"/>
  <c r="J572" i="2"/>
  <c r="S585" i="1"/>
  <c r="O571" i="2"/>
  <c r="D585" i="1"/>
  <c r="C571" i="2"/>
  <c r="O584" i="1"/>
  <c r="I570" i="2" s="1"/>
  <c r="E609" i="5" s="1"/>
  <c r="J570" i="2"/>
  <c r="S583" i="1"/>
  <c r="O569" i="2"/>
  <c r="D583" i="1"/>
  <c r="C569" i="2"/>
  <c r="O582" i="1"/>
  <c r="I568" i="2" s="1"/>
  <c r="E607" i="5" s="1"/>
  <c r="J568" i="2"/>
  <c r="S581" i="1"/>
  <c r="O567" i="2"/>
  <c r="D581" i="1"/>
  <c r="C567" i="2"/>
  <c r="O580" i="1"/>
  <c r="I566" i="2" s="1"/>
  <c r="E605" i="5" s="1"/>
  <c r="J566" i="2"/>
  <c r="S579" i="1"/>
  <c r="O565" i="2"/>
  <c r="D579" i="1"/>
  <c r="C565" i="2"/>
  <c r="O578" i="1"/>
  <c r="I564" i="2" s="1"/>
  <c r="E603" i="5" s="1"/>
  <c r="J564" i="2"/>
  <c r="S577" i="1"/>
  <c r="O563" i="2"/>
  <c r="D577" i="1"/>
  <c r="C563" i="2"/>
  <c r="O576" i="1"/>
  <c r="I562" i="2" s="1"/>
  <c r="E601" i="5" s="1"/>
  <c r="J562" i="2"/>
  <c r="S575" i="1"/>
  <c r="O561" i="2"/>
  <c r="D575" i="1"/>
  <c r="C561" i="2"/>
  <c r="O574" i="1"/>
  <c r="I560" i="2" s="1"/>
  <c r="E599" i="5" s="1"/>
  <c r="J560" i="2"/>
  <c r="S573" i="1"/>
  <c r="O559" i="2"/>
  <c r="D573" i="1"/>
  <c r="C559" i="2"/>
  <c r="O572" i="1"/>
  <c r="I558" i="2" s="1"/>
  <c r="E597" i="5" s="1"/>
  <c r="J558" i="2"/>
  <c r="S571" i="1"/>
  <c r="O557" i="2"/>
  <c r="D571" i="1"/>
  <c r="C557" i="2"/>
  <c r="O570" i="1"/>
  <c r="I556" i="2" s="1"/>
  <c r="E595" i="5" s="1"/>
  <c r="J556" i="2"/>
  <c r="S569" i="1"/>
  <c r="O555" i="2"/>
  <c r="D569" i="1"/>
  <c r="C555" i="2"/>
  <c r="O568" i="1"/>
  <c r="I554" i="2" s="1"/>
  <c r="E593" i="5" s="1"/>
  <c r="J554" i="2"/>
  <c r="S567" i="1"/>
  <c r="O553" i="2"/>
  <c r="D567" i="1"/>
  <c r="C553" i="2"/>
  <c r="O566" i="1"/>
  <c r="I552" i="2" s="1"/>
  <c r="E591" i="5" s="1"/>
  <c r="J552" i="2"/>
  <c r="S565" i="1"/>
  <c r="O551" i="2"/>
  <c r="D565" i="1"/>
  <c r="C551" i="2"/>
  <c r="O564" i="1"/>
  <c r="I550" i="2" s="1"/>
  <c r="E589" i="5" s="1"/>
  <c r="J550" i="2"/>
  <c r="S563" i="1"/>
  <c r="O549" i="2"/>
  <c r="D563" i="1"/>
  <c r="C549" i="2"/>
  <c r="O562" i="1"/>
  <c r="I548" i="2" s="1"/>
  <c r="E587" i="5" s="1"/>
  <c r="J548" i="2"/>
  <c r="S561" i="1"/>
  <c r="O547" i="2"/>
  <c r="D561" i="1"/>
  <c r="C547" i="2"/>
  <c r="O560" i="1"/>
  <c r="I546" i="2" s="1"/>
  <c r="E585" i="5" s="1"/>
  <c r="J546" i="2"/>
  <c r="S559" i="1"/>
  <c r="O545" i="2"/>
  <c r="D559" i="1"/>
  <c r="C545" i="2"/>
  <c r="O558" i="1"/>
  <c r="I544" i="2" s="1"/>
  <c r="E583" i="5" s="1"/>
  <c r="J544" i="2"/>
  <c r="S557" i="1"/>
  <c r="O543" i="2"/>
  <c r="D557" i="1"/>
  <c r="C543" i="2"/>
  <c r="O556" i="1"/>
  <c r="I542" i="2" s="1"/>
  <c r="E581" i="5" s="1"/>
  <c r="J542" i="2"/>
  <c r="S555" i="1"/>
  <c r="O541" i="2"/>
  <c r="D555" i="1"/>
  <c r="C541" i="2"/>
  <c r="O554" i="1"/>
  <c r="I540" i="2" s="1"/>
  <c r="E579" i="5" s="1"/>
  <c r="J540" i="2"/>
  <c r="S553" i="1"/>
  <c r="O539" i="2"/>
  <c r="D553" i="1"/>
  <c r="C539" i="2"/>
  <c r="O552" i="1"/>
  <c r="I538" i="2" s="1"/>
  <c r="E577" i="5" s="1"/>
  <c r="J538" i="2"/>
  <c r="S551" i="1"/>
  <c r="O537" i="2"/>
  <c r="D551" i="1"/>
  <c r="C537" i="2"/>
  <c r="O550" i="1"/>
  <c r="I536" i="2" s="1"/>
  <c r="E575" i="5" s="1"/>
  <c r="J536" i="2"/>
  <c r="S549" i="1"/>
  <c r="O535" i="2"/>
  <c r="D549" i="1"/>
  <c r="C535" i="2"/>
  <c r="O548" i="1"/>
  <c r="I534" i="2" s="1"/>
  <c r="E573" i="5" s="1"/>
  <c r="J534" i="2"/>
  <c r="S547" i="1"/>
  <c r="O533" i="2"/>
  <c r="D547" i="1"/>
  <c r="C533" i="2"/>
  <c r="O546" i="1"/>
  <c r="I532" i="2" s="1"/>
  <c r="E571" i="5" s="1"/>
  <c r="J532" i="2"/>
  <c r="S545" i="1"/>
  <c r="O531" i="2"/>
  <c r="D545" i="1"/>
  <c r="C531" i="2"/>
  <c r="O544" i="1"/>
  <c r="I530" i="2" s="1"/>
  <c r="E569" i="5" s="1"/>
  <c r="J530" i="2"/>
  <c r="S543" i="1"/>
  <c r="O529" i="2"/>
  <c r="D543" i="1"/>
  <c r="C529" i="2"/>
  <c r="O542" i="1"/>
  <c r="I528" i="2" s="1"/>
  <c r="E567" i="5" s="1"/>
  <c r="J528" i="2"/>
  <c r="S541" i="1"/>
  <c r="O527" i="2"/>
  <c r="D541" i="1"/>
  <c r="C527" i="2"/>
  <c r="O540" i="1"/>
  <c r="I526" i="2" s="1"/>
  <c r="E565" i="5" s="1"/>
  <c r="J526" i="2"/>
  <c r="S539" i="1"/>
  <c r="O525" i="2"/>
  <c r="D539" i="1"/>
  <c r="C525" i="2"/>
  <c r="O538" i="1"/>
  <c r="I524" i="2" s="1"/>
  <c r="E563" i="5" s="1"/>
  <c r="J524" i="2"/>
  <c r="S537" i="1"/>
  <c r="O523" i="2"/>
  <c r="D537" i="1"/>
  <c r="C523" i="2"/>
  <c r="O536" i="1"/>
  <c r="I522" i="2" s="1"/>
  <c r="E561" i="5" s="1"/>
  <c r="J522" i="2"/>
  <c r="S535" i="1"/>
  <c r="O521" i="2"/>
  <c r="D535" i="1"/>
  <c r="C521" i="2"/>
  <c r="O534" i="1"/>
  <c r="I520" i="2" s="1"/>
  <c r="E559" i="5" s="1"/>
  <c r="J520" i="2"/>
  <c r="S533" i="1"/>
  <c r="O519" i="2"/>
  <c r="D533" i="1"/>
  <c r="C519" i="2"/>
  <c r="O532" i="1"/>
  <c r="I518" i="2" s="1"/>
  <c r="E557" i="5" s="1"/>
  <c r="J518" i="2"/>
  <c r="S531" i="1"/>
  <c r="O517" i="2"/>
  <c r="D531" i="1"/>
  <c r="C517" i="2"/>
  <c r="O530" i="1"/>
  <c r="I516" i="2" s="1"/>
  <c r="E555" i="5" s="1"/>
  <c r="J516" i="2"/>
  <c r="S529" i="1"/>
  <c r="O515" i="2"/>
  <c r="D529" i="1"/>
  <c r="C515" i="2"/>
  <c r="O528" i="1"/>
  <c r="I514" i="2" s="1"/>
  <c r="E553" i="5" s="1"/>
  <c r="J514" i="2"/>
  <c r="S527" i="1"/>
  <c r="O513" i="2"/>
  <c r="D527" i="1"/>
  <c r="C513" i="2"/>
  <c r="O526" i="1"/>
  <c r="I512" i="2" s="1"/>
  <c r="E551" i="5" s="1"/>
  <c r="J512" i="2"/>
  <c r="S525" i="1"/>
  <c r="O511" i="2"/>
  <c r="D525" i="1"/>
  <c r="C511" i="2"/>
  <c r="O524" i="1"/>
  <c r="I510" i="2" s="1"/>
  <c r="E549" i="5" s="1"/>
  <c r="J510" i="2"/>
  <c r="S523" i="1"/>
  <c r="O509" i="2"/>
  <c r="D523" i="1"/>
  <c r="C509" i="2"/>
  <c r="O522" i="1"/>
  <c r="I508" i="2" s="1"/>
  <c r="E547" i="5" s="1"/>
  <c r="J508" i="2"/>
  <c r="S521" i="1"/>
  <c r="O507" i="2"/>
  <c r="D521" i="1"/>
  <c r="C507" i="2"/>
  <c r="O520" i="1"/>
  <c r="I506" i="2" s="1"/>
  <c r="E545" i="5" s="1"/>
  <c r="J506" i="2"/>
  <c r="S519" i="1"/>
  <c r="O505" i="2"/>
  <c r="D519" i="1"/>
  <c r="C505" i="2"/>
  <c r="O518" i="1"/>
  <c r="I504" i="2" s="1"/>
  <c r="E543" i="5" s="1"/>
  <c r="J504" i="2"/>
  <c r="S517" i="1"/>
  <c r="O503" i="2"/>
  <c r="D517" i="1"/>
  <c r="C503" i="2"/>
  <c r="O516" i="1"/>
  <c r="I502" i="2" s="1"/>
  <c r="E541" i="5" s="1"/>
  <c r="J502" i="2"/>
  <c r="S515" i="1"/>
  <c r="O501" i="2"/>
  <c r="D515" i="1"/>
  <c r="C501" i="2"/>
  <c r="O514" i="1"/>
  <c r="I500" i="2" s="1"/>
  <c r="E539" i="5" s="1"/>
  <c r="J500" i="2"/>
  <c r="S513" i="1"/>
  <c r="O499" i="2"/>
  <c r="D513" i="1"/>
  <c r="C499" i="2"/>
  <c r="O512" i="1"/>
  <c r="I498" i="2" s="1"/>
  <c r="E537" i="5" s="1"/>
  <c r="J498" i="2"/>
  <c r="S511" i="1"/>
  <c r="O497" i="2"/>
  <c r="D511" i="1"/>
  <c r="C497" i="2"/>
  <c r="O510" i="1"/>
  <c r="I496" i="2" s="1"/>
  <c r="E535" i="5" s="1"/>
  <c r="J496" i="2"/>
  <c r="S509" i="1"/>
  <c r="O495" i="2"/>
  <c r="D509" i="1"/>
  <c r="C495" i="2"/>
  <c r="O508" i="1"/>
  <c r="I494" i="2" s="1"/>
  <c r="E533" i="5" s="1"/>
  <c r="J494" i="2"/>
  <c r="S507" i="1"/>
  <c r="O493" i="2"/>
  <c r="D507" i="1"/>
  <c r="C493" i="2"/>
  <c r="O506" i="1"/>
  <c r="I492" i="2" s="1"/>
  <c r="E531" i="5" s="1"/>
  <c r="J492" i="2"/>
  <c r="S505" i="1"/>
  <c r="O491" i="2"/>
  <c r="D505" i="1"/>
  <c r="C491" i="2"/>
  <c r="O504" i="1"/>
  <c r="I490" i="2" s="1"/>
  <c r="E529" i="5" s="1"/>
  <c r="J490" i="2"/>
  <c r="S503" i="1"/>
  <c r="O489" i="2"/>
  <c r="D503" i="1"/>
  <c r="C489" i="2"/>
  <c r="O502" i="1"/>
  <c r="I488" i="2" s="1"/>
  <c r="E527" i="5" s="1"/>
  <c r="J488" i="2"/>
  <c r="S501" i="1"/>
  <c r="O487" i="2"/>
  <c r="D501" i="1"/>
  <c r="C487" i="2"/>
  <c r="O500" i="1"/>
  <c r="I486" i="2" s="1"/>
  <c r="E525" i="5" s="1"/>
  <c r="J486" i="2"/>
  <c r="S499" i="1"/>
  <c r="O485" i="2"/>
  <c r="D499" i="1"/>
  <c r="C485" i="2"/>
  <c r="O498" i="1"/>
  <c r="I484" i="2" s="1"/>
  <c r="E523" i="5" s="1"/>
  <c r="J484" i="2"/>
  <c r="S497" i="1"/>
  <c r="O483" i="2"/>
  <c r="O497" i="1"/>
  <c r="K483" i="2"/>
  <c r="D497" i="1"/>
  <c r="C483" i="2"/>
  <c r="S495" i="1"/>
  <c r="O481" i="2"/>
  <c r="O495" i="1"/>
  <c r="K481" i="2"/>
  <c r="D495" i="1"/>
  <c r="C481" i="2"/>
  <c r="O493" i="1"/>
  <c r="K479" i="2"/>
  <c r="D493" i="1"/>
  <c r="C479" i="2"/>
  <c r="S492" i="1"/>
  <c r="N478" i="2"/>
  <c r="O491" i="1"/>
  <c r="I477" i="2" s="1"/>
  <c r="E516" i="5" s="1"/>
  <c r="K477" i="2"/>
  <c r="D491" i="1"/>
  <c r="C477" i="2"/>
  <c r="S490" i="1"/>
  <c r="N476" i="2"/>
  <c r="D490" i="1"/>
  <c r="C476" i="2"/>
  <c r="S489" i="1"/>
  <c r="N475" i="2"/>
  <c r="D489" i="1"/>
  <c r="C475" i="2"/>
  <c r="S488" i="1"/>
  <c r="N474" i="2"/>
  <c r="D488" i="1"/>
  <c r="C474" i="2"/>
  <c r="S487" i="1"/>
  <c r="N473" i="2"/>
  <c r="D487" i="1"/>
  <c r="C473" i="2"/>
  <c r="S486" i="1"/>
  <c r="N472" i="2"/>
  <c r="D486" i="1"/>
  <c r="C472" i="2"/>
  <c r="S485" i="1"/>
  <c r="N471" i="2"/>
  <c r="D485" i="1"/>
  <c r="C471" i="2"/>
  <c r="S484" i="1"/>
  <c r="N470" i="2"/>
  <c r="D484" i="1"/>
  <c r="C470" i="2"/>
  <c r="S483" i="1"/>
  <c r="N469" i="2"/>
  <c r="D483" i="1"/>
  <c r="C469" i="2"/>
  <c r="S482" i="1"/>
  <c r="N468" i="2"/>
  <c r="D482" i="1"/>
  <c r="C468" i="2"/>
  <c r="S481" i="1"/>
  <c r="N467" i="2"/>
  <c r="D481" i="1"/>
  <c r="C467" i="2"/>
  <c r="S480" i="1"/>
  <c r="N466" i="2"/>
  <c r="D480" i="1"/>
  <c r="C466" i="2"/>
  <c r="S479" i="1"/>
  <c r="N465" i="2"/>
  <c r="D479" i="1"/>
  <c r="C465" i="2"/>
  <c r="S478" i="1"/>
  <c r="N464" i="2"/>
  <c r="D478" i="1"/>
  <c r="C464" i="2"/>
  <c r="S477" i="1"/>
  <c r="N463" i="2"/>
  <c r="D477" i="1"/>
  <c r="C463" i="2"/>
  <c r="S476" i="1"/>
  <c r="N462" i="2"/>
  <c r="D476" i="1"/>
  <c r="C462" i="2"/>
  <c r="S475" i="1"/>
  <c r="N461" i="2"/>
  <c r="D475" i="1"/>
  <c r="C461" i="2"/>
  <c r="S474" i="1"/>
  <c r="N460" i="2"/>
  <c r="D474" i="1"/>
  <c r="C460" i="2"/>
  <c r="S473" i="1"/>
  <c r="N459" i="2"/>
  <c r="D473" i="1"/>
  <c r="C459" i="2"/>
  <c r="S472" i="1"/>
  <c r="N458" i="2"/>
  <c r="D472" i="1"/>
  <c r="C458" i="2"/>
  <c r="S471" i="1"/>
  <c r="N457" i="2"/>
  <c r="D471" i="1"/>
  <c r="C457" i="2"/>
  <c r="S470" i="1"/>
  <c r="N456" i="2"/>
  <c r="D470" i="1"/>
  <c r="C456" i="2"/>
  <c r="S469" i="1"/>
  <c r="N455" i="2"/>
  <c r="D469" i="1"/>
  <c r="C455" i="2"/>
  <c r="S468" i="1"/>
  <c r="N454" i="2"/>
  <c r="D468" i="1"/>
  <c r="C454" i="2"/>
  <c r="S467" i="1"/>
  <c r="N453" i="2"/>
  <c r="D467" i="1"/>
  <c r="C453" i="2"/>
  <c r="S466" i="1"/>
  <c r="N452" i="2"/>
  <c r="D466" i="1"/>
  <c r="C452" i="2"/>
  <c r="S465" i="1"/>
  <c r="N451" i="2"/>
  <c r="D465" i="1"/>
  <c r="C451" i="2"/>
  <c r="S464" i="1"/>
  <c r="N450" i="2"/>
  <c r="D464" i="1"/>
  <c r="C450" i="2"/>
  <c r="S463" i="1"/>
  <c r="N449" i="2"/>
  <c r="D463" i="1"/>
  <c r="C449" i="2"/>
  <c r="S462" i="1"/>
  <c r="N448" i="2"/>
  <c r="D462" i="1"/>
  <c r="C448" i="2"/>
  <c r="S461" i="1"/>
  <c r="N447" i="2"/>
  <c r="D461" i="1"/>
  <c r="C447" i="2"/>
  <c r="S459" i="1"/>
  <c r="O445" i="2"/>
  <c r="D459" i="1"/>
  <c r="C445" i="2"/>
  <c r="S457" i="1"/>
  <c r="O443" i="2"/>
  <c r="D457" i="1"/>
  <c r="C443" i="2"/>
  <c r="S455" i="1"/>
  <c r="O441" i="2"/>
  <c r="D455" i="1"/>
  <c r="C441" i="2"/>
  <c r="S453" i="1"/>
  <c r="O439" i="2"/>
  <c r="D453" i="1"/>
  <c r="C439" i="2"/>
  <c r="O452" i="1"/>
  <c r="J438" i="2"/>
  <c r="S451" i="1"/>
  <c r="O437" i="2"/>
  <c r="D451" i="1"/>
  <c r="C437" i="2"/>
  <c r="O450" i="1"/>
  <c r="J436" i="2"/>
  <c r="O451" i="1"/>
  <c r="J437" i="2"/>
  <c r="S450" i="1"/>
  <c r="O436" i="2"/>
  <c r="D450" i="1"/>
  <c r="C436" i="2"/>
  <c r="O449" i="1"/>
  <c r="J435" i="2"/>
  <c r="S448" i="1"/>
  <c r="O434" i="2"/>
  <c r="D448" i="1"/>
  <c r="C434" i="2"/>
  <c r="O447" i="1"/>
  <c r="I433" i="2" s="1"/>
  <c r="E472" i="5" s="1"/>
  <c r="J433" i="2"/>
  <c r="S446" i="1"/>
  <c r="O432" i="2"/>
  <c r="D446" i="1"/>
  <c r="C432" i="2"/>
  <c r="O445" i="1"/>
  <c r="J431" i="2"/>
  <c r="S444" i="1"/>
  <c r="O430" i="2"/>
  <c r="D444" i="1"/>
  <c r="C430" i="2"/>
  <c r="O443" i="1"/>
  <c r="I429" i="2" s="1"/>
  <c r="E468" i="5" s="1"/>
  <c r="J429" i="2"/>
  <c r="S442" i="1"/>
  <c r="O428" i="2"/>
  <c r="D442" i="1"/>
  <c r="C428" i="2"/>
  <c r="O441" i="1"/>
  <c r="J427" i="2"/>
  <c r="S440" i="1"/>
  <c r="O426" i="2"/>
  <c r="D440" i="1"/>
  <c r="C426" i="2"/>
  <c r="O439" i="1"/>
  <c r="I425" i="2" s="1"/>
  <c r="E464" i="5" s="1"/>
  <c r="J425" i="2"/>
  <c r="S438" i="1"/>
  <c r="O424" i="2"/>
  <c r="D438" i="1"/>
  <c r="C424" i="2"/>
  <c r="O437" i="1"/>
  <c r="J423" i="2"/>
  <c r="S436" i="1"/>
  <c r="O422" i="2"/>
  <c r="D436" i="1"/>
  <c r="C422" i="2"/>
  <c r="O435" i="1"/>
  <c r="I421" i="2" s="1"/>
  <c r="E460" i="5" s="1"/>
  <c r="J421" i="2"/>
  <c r="S434" i="1"/>
  <c r="O420" i="2"/>
  <c r="D434" i="1"/>
  <c r="C420" i="2"/>
  <c r="O433" i="1"/>
  <c r="J419" i="2"/>
  <c r="S432" i="1"/>
  <c r="O418" i="2"/>
  <c r="D432" i="1"/>
  <c r="C418" i="2"/>
  <c r="O431" i="1"/>
  <c r="J417" i="2"/>
  <c r="S430" i="1"/>
  <c r="O416" i="2"/>
  <c r="D430" i="1"/>
  <c r="C416" i="2"/>
  <c r="O429" i="1"/>
  <c r="J415" i="2"/>
  <c r="S428" i="1"/>
  <c r="O414" i="2"/>
  <c r="D428" i="1"/>
  <c r="C414" i="2"/>
  <c r="O427" i="1"/>
  <c r="I413" i="2" s="1"/>
  <c r="E452" i="5" s="1"/>
  <c r="J413" i="2"/>
  <c r="S426" i="1"/>
  <c r="O412" i="2"/>
  <c r="D426" i="1"/>
  <c r="C412" i="2"/>
  <c r="O425" i="1"/>
  <c r="J411" i="2"/>
  <c r="S424" i="1"/>
  <c r="O410" i="2"/>
  <c r="D424" i="1"/>
  <c r="C410" i="2"/>
  <c r="O423" i="1"/>
  <c r="J409" i="2"/>
  <c r="S422" i="1"/>
  <c r="O408" i="2"/>
  <c r="D422" i="1"/>
  <c r="C408" i="2"/>
  <c r="O421" i="1"/>
  <c r="J407" i="2"/>
  <c r="S420" i="1"/>
  <c r="O406" i="2"/>
  <c r="D420" i="1"/>
  <c r="C406" i="2"/>
  <c r="O419" i="1"/>
  <c r="I405" i="2" s="1"/>
  <c r="E444" i="5" s="1"/>
  <c r="J405" i="2"/>
  <c r="S418" i="1"/>
  <c r="O404" i="2"/>
  <c r="D418" i="1"/>
  <c r="C404" i="2"/>
  <c r="O417" i="1"/>
  <c r="J403" i="2"/>
  <c r="S416" i="1"/>
  <c r="O402" i="2"/>
  <c r="D416" i="1"/>
  <c r="C402" i="2"/>
  <c r="O415" i="1"/>
  <c r="J401" i="2"/>
  <c r="S414" i="1"/>
  <c r="O400" i="2"/>
  <c r="D414" i="1"/>
  <c r="C400" i="2"/>
  <c r="O413" i="1"/>
  <c r="J399" i="2"/>
  <c r="S412" i="1"/>
  <c r="O398" i="2"/>
  <c r="D412" i="1"/>
  <c r="C398" i="2"/>
  <c r="O411" i="1"/>
  <c r="I397" i="2" s="1"/>
  <c r="E436" i="5" s="1"/>
  <c r="J397" i="2"/>
  <c r="S410" i="1"/>
  <c r="O396" i="2"/>
  <c r="D410" i="1"/>
  <c r="C396" i="2"/>
  <c r="O409" i="1"/>
  <c r="J395" i="2"/>
  <c r="S408" i="1"/>
  <c r="O394" i="2"/>
  <c r="D408" i="1"/>
  <c r="C394" i="2"/>
  <c r="O407" i="1"/>
  <c r="J393" i="2"/>
  <c r="S406" i="1"/>
  <c r="O392" i="2"/>
  <c r="D406" i="1"/>
  <c r="C392" i="2"/>
  <c r="O405" i="1"/>
  <c r="J391" i="2"/>
  <c r="S404" i="1"/>
  <c r="O390" i="2"/>
  <c r="D404" i="1"/>
  <c r="C390" i="2"/>
  <c r="O403" i="1"/>
  <c r="I389" i="2" s="1"/>
  <c r="E428" i="5" s="1"/>
  <c r="J389" i="2"/>
  <c r="S402" i="1"/>
  <c r="O388" i="2"/>
  <c r="D402" i="1"/>
  <c r="C388" i="2"/>
  <c r="O401" i="1"/>
  <c r="J387" i="2"/>
  <c r="S400" i="1"/>
  <c r="O386" i="2"/>
  <c r="D400" i="1"/>
  <c r="C386" i="2"/>
  <c r="O399" i="1"/>
  <c r="J385" i="2"/>
  <c r="S398" i="1"/>
  <c r="O384" i="2"/>
  <c r="D398" i="1"/>
  <c r="C384" i="2"/>
  <c r="O397" i="1"/>
  <c r="J383" i="2"/>
  <c r="S396" i="1"/>
  <c r="O382" i="2"/>
  <c r="D396" i="1"/>
  <c r="C382" i="2"/>
  <c r="O395" i="1"/>
  <c r="I381" i="2" s="1"/>
  <c r="E420" i="5" s="1"/>
  <c r="J381" i="2"/>
  <c r="S394" i="1"/>
  <c r="O380" i="2"/>
  <c r="D394" i="1"/>
  <c r="C380" i="2"/>
  <c r="O393" i="1"/>
  <c r="J379" i="2"/>
  <c r="S392" i="1"/>
  <c r="O378" i="2"/>
  <c r="D392" i="1"/>
  <c r="C378" i="2"/>
  <c r="O391" i="1"/>
  <c r="J377" i="2"/>
  <c r="S390" i="1"/>
  <c r="O376" i="2"/>
  <c r="D390" i="1"/>
  <c r="C376" i="2"/>
  <c r="O389" i="1"/>
  <c r="J375" i="2"/>
  <c r="S388" i="1"/>
  <c r="O374" i="2"/>
  <c r="D388" i="1"/>
  <c r="C374" i="2"/>
  <c r="O387" i="1"/>
  <c r="I373" i="2" s="1"/>
  <c r="E412" i="5" s="1"/>
  <c r="J373" i="2"/>
  <c r="S386" i="1"/>
  <c r="O372" i="2"/>
  <c r="D386" i="1"/>
  <c r="C372" i="2"/>
  <c r="O385" i="1"/>
  <c r="J371" i="2"/>
  <c r="S384" i="1"/>
  <c r="O370" i="2"/>
  <c r="D384" i="1"/>
  <c r="C370" i="2"/>
  <c r="O383" i="1"/>
  <c r="J369" i="2"/>
  <c r="S382" i="1"/>
  <c r="O368" i="2"/>
  <c r="D382" i="1"/>
  <c r="C368" i="2"/>
  <c r="O381" i="1"/>
  <c r="J367" i="2"/>
  <c r="S380" i="1"/>
  <c r="O366" i="2"/>
  <c r="D380" i="1"/>
  <c r="C366" i="2"/>
  <c r="S378" i="1"/>
  <c r="O364" i="2"/>
  <c r="O378" i="1"/>
  <c r="I364" i="2" s="1"/>
  <c r="E403" i="5" s="1"/>
  <c r="K364" i="2"/>
  <c r="D378" i="1"/>
  <c r="C364" i="2"/>
  <c r="S377" i="1"/>
  <c r="N363" i="2"/>
  <c r="O376" i="1"/>
  <c r="I362" i="2" s="1"/>
  <c r="E401" i="5" s="1"/>
  <c r="K362" i="2"/>
  <c r="D376" i="1"/>
  <c r="C362" i="2"/>
  <c r="S375" i="1"/>
  <c r="N361" i="2"/>
  <c r="O374" i="1"/>
  <c r="I360" i="2" s="1"/>
  <c r="E399" i="5" s="1"/>
  <c r="K360" i="2"/>
  <c r="N374" i="1"/>
  <c r="B360" i="2"/>
  <c r="C399" i="5" s="1"/>
  <c r="O373" i="1"/>
  <c r="I359" i="2" s="1"/>
  <c r="E398" i="5" s="1"/>
  <c r="K359" i="2"/>
  <c r="N373" i="1"/>
  <c r="B359" i="2"/>
  <c r="C398" i="5" s="1"/>
  <c r="O372" i="1"/>
  <c r="I358" i="2" s="1"/>
  <c r="E397" i="5" s="1"/>
  <c r="K358" i="2"/>
  <c r="N372" i="1"/>
  <c r="B358" i="2"/>
  <c r="C397" i="5" s="1"/>
  <c r="O371" i="1"/>
  <c r="I357" i="2" s="1"/>
  <c r="E396" i="5" s="1"/>
  <c r="K357" i="2"/>
  <c r="N371" i="1"/>
  <c r="B357" i="2"/>
  <c r="C396" i="5" s="1"/>
  <c r="O370" i="1"/>
  <c r="I356" i="2" s="1"/>
  <c r="E395" i="5" s="1"/>
  <c r="K356" i="2"/>
  <c r="N370" i="1"/>
  <c r="B356" i="2"/>
  <c r="C395" i="5" s="1"/>
  <c r="O369" i="1"/>
  <c r="I355" i="2" s="1"/>
  <c r="E394" i="5" s="1"/>
  <c r="K355" i="2"/>
  <c r="N369" i="1"/>
  <c r="B355" i="2"/>
  <c r="C394" i="5" s="1"/>
  <c r="O368" i="1"/>
  <c r="I354" i="2" s="1"/>
  <c r="E393" i="5" s="1"/>
  <c r="K354" i="2"/>
  <c r="N368" i="1"/>
  <c r="B354" i="2"/>
  <c r="C393" i="5" s="1"/>
  <c r="O367" i="1"/>
  <c r="I353" i="2" s="1"/>
  <c r="E392" i="5" s="1"/>
  <c r="K353" i="2"/>
  <c r="N367" i="1"/>
  <c r="B353" i="2"/>
  <c r="C392" i="5" s="1"/>
  <c r="O366" i="1"/>
  <c r="I352" i="2" s="1"/>
  <c r="E391" i="5" s="1"/>
  <c r="K352" i="2"/>
  <c r="N366" i="1"/>
  <c r="B352" i="2"/>
  <c r="C391" i="5" s="1"/>
  <c r="O365" i="1"/>
  <c r="I351" i="2" s="1"/>
  <c r="E390" i="5" s="1"/>
  <c r="K351" i="2"/>
  <c r="N365" i="1"/>
  <c r="B351" i="2"/>
  <c r="C390" i="5" s="1"/>
  <c r="O364" i="1"/>
  <c r="I350" i="2" s="1"/>
  <c r="E389" i="5" s="1"/>
  <c r="K350" i="2"/>
  <c r="N364" i="1"/>
  <c r="B350" i="2"/>
  <c r="C389" i="5" s="1"/>
  <c r="O363" i="1"/>
  <c r="I349" i="2" s="1"/>
  <c r="E388" i="5" s="1"/>
  <c r="K349" i="2"/>
  <c r="N363" i="1"/>
  <c r="B349" i="2"/>
  <c r="C388" i="5" s="1"/>
  <c r="O362" i="1"/>
  <c r="I348" i="2" s="1"/>
  <c r="E387" i="5" s="1"/>
  <c r="K348" i="2"/>
  <c r="N362" i="1"/>
  <c r="B348" i="2"/>
  <c r="C387" i="5" s="1"/>
  <c r="O361" i="1"/>
  <c r="I347" i="2" s="1"/>
  <c r="E386" i="5" s="1"/>
  <c r="K347" i="2"/>
  <c r="N361" i="1"/>
  <c r="B347" i="2"/>
  <c r="C386" i="5" s="1"/>
  <c r="O360" i="1"/>
  <c r="I346" i="2" s="1"/>
  <c r="E385" i="5" s="1"/>
  <c r="K346" i="2"/>
  <c r="N360" i="1"/>
  <c r="B346" i="2"/>
  <c r="C385" i="5" s="1"/>
  <c r="O359" i="1"/>
  <c r="I345" i="2" s="1"/>
  <c r="E384" i="5" s="1"/>
  <c r="K345" i="2"/>
  <c r="N359" i="1"/>
  <c r="B345" i="2"/>
  <c r="C384" i="5" s="1"/>
  <c r="O358" i="1"/>
  <c r="I344" i="2" s="1"/>
  <c r="E383" i="5" s="1"/>
  <c r="K344" i="2"/>
  <c r="N358" i="1"/>
  <c r="B344" i="2"/>
  <c r="C383" i="5" s="1"/>
  <c r="O357" i="1"/>
  <c r="I343" i="2" s="1"/>
  <c r="E382" i="5" s="1"/>
  <c r="K343" i="2"/>
  <c r="N357" i="1"/>
  <c r="B343" i="2"/>
  <c r="C382" i="5" s="1"/>
  <c r="O356" i="1"/>
  <c r="I342" i="2" s="1"/>
  <c r="E381" i="5" s="1"/>
  <c r="K342" i="2"/>
  <c r="N356" i="1"/>
  <c r="B342" i="2"/>
  <c r="C381" i="5" s="1"/>
  <c r="O355" i="1"/>
  <c r="I341" i="2" s="1"/>
  <c r="E380" i="5" s="1"/>
  <c r="K341" i="2"/>
  <c r="N355" i="1"/>
  <c r="B341" i="2"/>
  <c r="C380" i="5" s="1"/>
  <c r="O354" i="1"/>
  <c r="I340" i="2" s="1"/>
  <c r="E379" i="5" s="1"/>
  <c r="K340" i="2"/>
  <c r="N354" i="1"/>
  <c r="B340" i="2"/>
  <c r="C379" i="5" s="1"/>
  <c r="O353" i="1"/>
  <c r="I339" i="2" s="1"/>
  <c r="E378" i="5" s="1"/>
  <c r="K339" i="2"/>
  <c r="N353" i="1"/>
  <c r="B339" i="2"/>
  <c r="C378" i="5" s="1"/>
  <c r="O352" i="1"/>
  <c r="I338" i="2" s="1"/>
  <c r="E377" i="5" s="1"/>
  <c r="K338" i="2"/>
  <c r="N352" i="1"/>
  <c r="B338" i="2"/>
  <c r="C377" i="5" s="1"/>
  <c r="O351" i="1"/>
  <c r="I337" i="2" s="1"/>
  <c r="E376" i="5" s="1"/>
  <c r="K337" i="2"/>
  <c r="N351" i="1"/>
  <c r="B337" i="2"/>
  <c r="C376" i="5" s="1"/>
  <c r="S350" i="1"/>
  <c r="O336" i="2"/>
  <c r="D350" i="1"/>
  <c r="C336" i="2"/>
  <c r="S348" i="1"/>
  <c r="O334" i="2"/>
  <c r="D348" i="1"/>
  <c r="C334" i="2"/>
  <c r="S346" i="1"/>
  <c r="O332" i="2"/>
  <c r="D346" i="1"/>
  <c r="C332" i="2"/>
  <c r="S344" i="1"/>
  <c r="O330" i="2"/>
  <c r="D344" i="1"/>
  <c r="C330" i="2"/>
  <c r="S342" i="1"/>
  <c r="O328" i="2"/>
  <c r="D342" i="1"/>
  <c r="C328" i="2"/>
  <c r="O341" i="1"/>
  <c r="I327" i="2" s="1"/>
  <c r="E366" i="5" s="1"/>
  <c r="J327" i="2"/>
  <c r="S340" i="1"/>
  <c r="O326" i="2"/>
  <c r="D340" i="1"/>
  <c r="C326" i="2"/>
  <c r="O339" i="1"/>
  <c r="I325" i="2" s="1"/>
  <c r="E364" i="5" s="1"/>
  <c r="J325" i="2"/>
  <c r="S338" i="1"/>
  <c r="O324" i="2"/>
  <c r="D338" i="1"/>
  <c r="C324" i="2"/>
  <c r="O337" i="1"/>
  <c r="I323" i="2" s="1"/>
  <c r="E362" i="5" s="1"/>
  <c r="J323" i="2"/>
  <c r="S336" i="1"/>
  <c r="O322" i="2"/>
  <c r="D336" i="1"/>
  <c r="C322" i="2"/>
  <c r="O335" i="1"/>
  <c r="I321" i="2" s="1"/>
  <c r="E360" i="5" s="1"/>
  <c r="J321" i="2"/>
  <c r="S334" i="1"/>
  <c r="O320" i="2"/>
  <c r="D334" i="1"/>
  <c r="C320" i="2"/>
  <c r="O333" i="1"/>
  <c r="I319" i="2" s="1"/>
  <c r="E358" i="5" s="1"/>
  <c r="J319" i="2"/>
  <c r="S332" i="1"/>
  <c r="O318" i="2"/>
  <c r="D332" i="1"/>
  <c r="C318" i="2"/>
  <c r="O331" i="1"/>
  <c r="I317" i="2" s="1"/>
  <c r="E356" i="5" s="1"/>
  <c r="J317" i="2"/>
  <c r="S330" i="1"/>
  <c r="O316" i="2"/>
  <c r="D330" i="1"/>
  <c r="C316" i="2"/>
  <c r="O329" i="1"/>
  <c r="I315" i="2" s="1"/>
  <c r="E354" i="5" s="1"/>
  <c r="J315" i="2"/>
  <c r="S328" i="1"/>
  <c r="O314" i="2"/>
  <c r="D328" i="1"/>
  <c r="C314" i="2"/>
  <c r="O327" i="1"/>
  <c r="I313" i="2" s="1"/>
  <c r="E352" i="5" s="1"/>
  <c r="J313" i="2"/>
  <c r="S326" i="1"/>
  <c r="O312" i="2"/>
  <c r="D326" i="1"/>
  <c r="C312" i="2"/>
  <c r="O325" i="1"/>
  <c r="I311" i="2" s="1"/>
  <c r="E350" i="5" s="1"/>
  <c r="J311" i="2"/>
  <c r="S324" i="1"/>
  <c r="O310" i="2"/>
  <c r="D324" i="1"/>
  <c r="C310" i="2"/>
  <c r="O323" i="1"/>
  <c r="I309" i="2" s="1"/>
  <c r="E348" i="5" s="1"/>
  <c r="J309" i="2"/>
  <c r="S322" i="1"/>
  <c r="O308" i="2"/>
  <c r="D322" i="1"/>
  <c r="C308" i="2"/>
  <c r="O321" i="1"/>
  <c r="I307" i="2" s="1"/>
  <c r="E346" i="5" s="1"/>
  <c r="J307" i="2"/>
  <c r="S320" i="1"/>
  <c r="O306" i="2"/>
  <c r="D320" i="1"/>
  <c r="C306" i="2"/>
  <c r="O319" i="1"/>
  <c r="J305" i="2"/>
  <c r="S318" i="1"/>
  <c r="O304" i="2"/>
  <c r="D318" i="1"/>
  <c r="C304" i="2"/>
  <c r="O317" i="1"/>
  <c r="I303" i="2" s="1"/>
  <c r="E342" i="5" s="1"/>
  <c r="J303" i="2"/>
  <c r="S316" i="1"/>
  <c r="O302" i="2"/>
  <c r="D316" i="1"/>
  <c r="C302" i="2"/>
  <c r="O315" i="1"/>
  <c r="J301" i="2"/>
  <c r="S314" i="1"/>
  <c r="O300" i="2"/>
  <c r="D314" i="1"/>
  <c r="C300" i="2"/>
  <c r="O313" i="1"/>
  <c r="I299" i="2" s="1"/>
  <c r="E338" i="5" s="1"/>
  <c r="J299" i="2"/>
  <c r="S312" i="1"/>
  <c r="O298" i="2"/>
  <c r="D312" i="1"/>
  <c r="C298" i="2"/>
  <c r="O311" i="1"/>
  <c r="J297" i="2"/>
  <c r="S310" i="1"/>
  <c r="O296" i="2"/>
  <c r="D310" i="1"/>
  <c r="C296" i="2"/>
  <c r="O309" i="1"/>
  <c r="I295" i="2" s="1"/>
  <c r="E334" i="5" s="1"/>
  <c r="J295" i="2"/>
  <c r="S308" i="1"/>
  <c r="O294" i="2"/>
  <c r="D308" i="1"/>
  <c r="C294" i="2"/>
  <c r="O307" i="1"/>
  <c r="J293" i="2"/>
  <c r="S306" i="1"/>
  <c r="O292" i="2"/>
  <c r="D306" i="1"/>
  <c r="C292" i="2"/>
  <c r="O305" i="1"/>
  <c r="I291" i="2" s="1"/>
  <c r="E330" i="5" s="1"/>
  <c r="J291" i="2"/>
  <c r="S304" i="1"/>
  <c r="O290" i="2"/>
  <c r="D304" i="1"/>
  <c r="C290" i="2"/>
  <c r="O303" i="1"/>
  <c r="J289" i="2"/>
  <c r="S302" i="1"/>
  <c r="O288" i="2"/>
  <c r="D302" i="1"/>
  <c r="C288" i="2"/>
  <c r="O301" i="1"/>
  <c r="J287" i="2"/>
  <c r="S300" i="1"/>
  <c r="O286" i="2"/>
  <c r="D300" i="1"/>
  <c r="C286" i="2"/>
  <c r="O299" i="1"/>
  <c r="J285" i="2"/>
  <c r="S298" i="1"/>
  <c r="O284" i="2"/>
  <c r="D298" i="1"/>
  <c r="C284" i="2"/>
  <c r="O297" i="1"/>
  <c r="J283" i="2"/>
  <c r="S296" i="1"/>
  <c r="O282" i="2"/>
  <c r="D296" i="1"/>
  <c r="C282" i="2"/>
  <c r="O295" i="1"/>
  <c r="J281" i="2"/>
  <c r="S294" i="1"/>
  <c r="O280" i="2"/>
  <c r="D294" i="1"/>
  <c r="C280" i="2"/>
  <c r="O293" i="1"/>
  <c r="J279" i="2"/>
  <c r="S292" i="1"/>
  <c r="O278" i="2"/>
  <c r="D292" i="1"/>
  <c r="C278" i="2"/>
  <c r="O291" i="1"/>
  <c r="J277" i="2"/>
  <c r="S290" i="1"/>
  <c r="O276" i="2"/>
  <c r="D290" i="1"/>
  <c r="C276" i="2"/>
  <c r="O289" i="1"/>
  <c r="I275" i="2" s="1"/>
  <c r="E314" i="5" s="1"/>
  <c r="J275" i="2"/>
  <c r="B273"/>
  <c r="C312" i="5" s="1"/>
  <c r="N287" i="1"/>
  <c r="S286"/>
  <c r="O272" i="2"/>
  <c r="D286" i="1"/>
  <c r="C272" i="2"/>
  <c r="O285" i="1"/>
  <c r="I271" i="2" s="1"/>
  <c r="E310" i="5" s="1"/>
  <c r="J271" i="2"/>
  <c r="G450" i="1"/>
  <c r="N448"/>
  <c r="G448"/>
  <c r="D434" i="2" s="1"/>
  <c r="D473" i="5" s="1"/>
  <c r="N446" i="1"/>
  <c r="G446"/>
  <c r="D432" i="2" s="1"/>
  <c r="D471" i="5" s="1"/>
  <c r="N444" i="1"/>
  <c r="G444"/>
  <c r="D430" i="2" s="1"/>
  <c r="D469" i="5" s="1"/>
  <c r="N442" i="1"/>
  <c r="G442"/>
  <c r="D428" i="2" s="1"/>
  <c r="D467" i="5" s="1"/>
  <c r="N440" i="1"/>
  <c r="G440"/>
  <c r="D426" i="2" s="1"/>
  <c r="D465" i="5" s="1"/>
  <c r="N438" i="1"/>
  <c r="G438"/>
  <c r="D424" i="2" s="1"/>
  <c r="D463" i="5" s="1"/>
  <c r="N436" i="1"/>
  <c r="G436"/>
  <c r="D422" i="2" s="1"/>
  <c r="D461" i="5" s="1"/>
  <c r="N434" i="1"/>
  <c r="G434"/>
  <c r="D420" i="2" s="1"/>
  <c r="D459" i="5" s="1"/>
  <c r="N432" i="1"/>
  <c r="G432"/>
  <c r="D418" i="2" s="1"/>
  <c r="D457" i="5" s="1"/>
  <c r="N430" i="1"/>
  <c r="G430"/>
  <c r="D416" i="2" s="1"/>
  <c r="D455" i="5" s="1"/>
  <c r="N428" i="1"/>
  <c r="G428"/>
  <c r="D414" i="2" s="1"/>
  <c r="D453" i="5" s="1"/>
  <c r="N426" i="1"/>
  <c r="G426"/>
  <c r="D412" i="2" s="1"/>
  <c r="D451" i="5" s="1"/>
  <c r="N424" i="1"/>
  <c r="G424"/>
  <c r="D410" i="2" s="1"/>
  <c r="D449" i="5" s="1"/>
  <c r="N422" i="1"/>
  <c r="G422"/>
  <c r="D408" i="2" s="1"/>
  <c r="D447" i="5" s="1"/>
  <c r="N420" i="1"/>
  <c r="G420"/>
  <c r="D406" i="2" s="1"/>
  <c r="D445" i="5" s="1"/>
  <c r="N418" i="1"/>
  <c r="G418"/>
  <c r="D404" i="2" s="1"/>
  <c r="D443" i="5" s="1"/>
  <c r="N416" i="1"/>
  <c r="G416"/>
  <c r="D402" i="2" s="1"/>
  <c r="D441" i="5" s="1"/>
  <c r="N414" i="1"/>
  <c r="G414"/>
  <c r="D400" i="2" s="1"/>
  <c r="D439" i="5" s="1"/>
  <c r="N412" i="1"/>
  <c r="G412"/>
  <c r="D398" i="2" s="1"/>
  <c r="D437" i="5" s="1"/>
  <c r="N410" i="1"/>
  <c r="G410"/>
  <c r="D396" i="2" s="1"/>
  <c r="D435" i="5" s="1"/>
  <c r="N408" i="1"/>
  <c r="G408"/>
  <c r="D394" i="2" s="1"/>
  <c r="D433" i="5" s="1"/>
  <c r="N406" i="1"/>
  <c r="G406"/>
  <c r="D392" i="2" s="1"/>
  <c r="D431" i="5" s="1"/>
  <c r="N404" i="1"/>
  <c r="G404"/>
  <c r="D390" i="2" s="1"/>
  <c r="D429" i="5" s="1"/>
  <c r="N402" i="1"/>
  <c r="G402"/>
  <c r="D388" i="2" s="1"/>
  <c r="D427" i="5" s="1"/>
  <c r="N400" i="1"/>
  <c r="G400"/>
  <c r="D386" i="2" s="1"/>
  <c r="D425" i="5" s="1"/>
  <c r="N398" i="1"/>
  <c r="G398"/>
  <c r="D384" i="2" s="1"/>
  <c r="D423" i="5" s="1"/>
  <c r="N396" i="1"/>
  <c r="G396"/>
  <c r="D382" i="2" s="1"/>
  <c r="D421" i="5" s="1"/>
  <c r="N394" i="1"/>
  <c r="G394"/>
  <c r="D380" i="2" s="1"/>
  <c r="D419" i="5" s="1"/>
  <c r="N392" i="1"/>
  <c r="G392"/>
  <c r="D378" i="2" s="1"/>
  <c r="D417" i="5" s="1"/>
  <c r="N390" i="1"/>
  <c r="G390"/>
  <c r="D376" i="2" s="1"/>
  <c r="D415" i="5" s="1"/>
  <c r="N388" i="1"/>
  <c r="G388"/>
  <c r="D374" i="2" s="1"/>
  <c r="D413" i="5" s="1"/>
  <c r="N386" i="1"/>
  <c r="G386"/>
  <c r="D372" i="2" s="1"/>
  <c r="D411" i="5" s="1"/>
  <c r="N384" i="1"/>
  <c r="G384"/>
  <c r="D370" i="2" s="1"/>
  <c r="D409" i="5" s="1"/>
  <c r="N382" i="1"/>
  <c r="G382"/>
  <c r="D368" i="2" s="1"/>
  <c r="D407" i="5" s="1"/>
  <c r="N380" i="1"/>
  <c r="G380"/>
  <c r="D366" i="2" s="1"/>
  <c r="D405" i="5" s="1"/>
  <c r="N378" i="1"/>
  <c r="G378"/>
  <c r="D364" i="2" s="1"/>
  <c r="D403" i="5" s="1"/>
  <c r="N376" i="1"/>
  <c r="G376"/>
  <c r="D362" i="2" s="1"/>
  <c r="D401" i="5" s="1"/>
  <c r="G292" i="1"/>
  <c r="D278" i="2" s="1"/>
  <c r="D317" i="5" s="1"/>
  <c r="D449" i="1"/>
  <c r="C435" i="2"/>
  <c r="O448" i="1"/>
  <c r="I434" i="2" s="1"/>
  <c r="E473" i="5" s="1"/>
  <c r="J434" i="2"/>
  <c r="S447" i="1"/>
  <c r="O433" i="2"/>
  <c r="D447" i="1"/>
  <c r="C433" i="2"/>
  <c r="O446" i="1"/>
  <c r="I432" i="2" s="1"/>
  <c r="E471" i="5" s="1"/>
  <c r="J432" i="2"/>
  <c r="S445" i="1"/>
  <c r="O431" i="2"/>
  <c r="D445" i="1"/>
  <c r="C431" i="2"/>
  <c r="O444" i="1"/>
  <c r="I430" i="2" s="1"/>
  <c r="E469" i="5" s="1"/>
  <c r="J430" i="2"/>
  <c r="S443" i="1"/>
  <c r="O429" i="2"/>
  <c r="D443" i="1"/>
  <c r="C429" i="2"/>
  <c r="O442" i="1"/>
  <c r="I428" i="2" s="1"/>
  <c r="E467" i="5" s="1"/>
  <c r="J428" i="2"/>
  <c r="S441" i="1"/>
  <c r="O427" i="2"/>
  <c r="D441" i="1"/>
  <c r="C427" i="2"/>
  <c r="O440" i="1"/>
  <c r="I426" i="2" s="1"/>
  <c r="E465" i="5" s="1"/>
  <c r="J426" i="2"/>
  <c r="S439" i="1"/>
  <c r="O425" i="2"/>
  <c r="D439" i="1"/>
  <c r="C425" i="2"/>
  <c r="O438" i="1"/>
  <c r="I424" i="2" s="1"/>
  <c r="E463" i="5" s="1"/>
  <c r="J424" i="2"/>
  <c r="S437" i="1"/>
  <c r="O423" i="2"/>
  <c r="D437" i="1"/>
  <c r="C423" i="2"/>
  <c r="O436" i="1"/>
  <c r="I422" i="2" s="1"/>
  <c r="E461" i="5" s="1"/>
  <c r="J422" i="2"/>
  <c r="S435" i="1"/>
  <c r="O421" i="2"/>
  <c r="D435" i="1"/>
  <c r="C421" i="2"/>
  <c r="O434" i="1"/>
  <c r="I420" i="2" s="1"/>
  <c r="E459" i="5" s="1"/>
  <c r="J420" i="2"/>
  <c r="S433" i="1"/>
  <c r="O419" i="2"/>
  <c r="D433" i="1"/>
  <c r="C419" i="2"/>
  <c r="O432" i="1"/>
  <c r="I418" i="2" s="1"/>
  <c r="E457" i="5" s="1"/>
  <c r="J418" i="2"/>
  <c r="S431" i="1"/>
  <c r="O417" i="2"/>
  <c r="D431" i="1"/>
  <c r="C417" i="2"/>
  <c r="O430" i="1"/>
  <c r="I416" i="2" s="1"/>
  <c r="E455" i="5" s="1"/>
  <c r="J416" i="2"/>
  <c r="S429" i="1"/>
  <c r="O415" i="2"/>
  <c r="D429" i="1"/>
  <c r="C415" i="2"/>
  <c r="O428" i="1"/>
  <c r="I414" i="2" s="1"/>
  <c r="E453" i="5" s="1"/>
  <c r="J414" i="2"/>
  <c r="S427" i="1"/>
  <c r="O413" i="2"/>
  <c r="D427" i="1"/>
  <c r="C413" i="2"/>
  <c r="O426" i="1"/>
  <c r="I412" i="2" s="1"/>
  <c r="E451" i="5" s="1"/>
  <c r="J412" i="2"/>
  <c r="S425" i="1"/>
  <c r="O411" i="2"/>
  <c r="D425" i="1"/>
  <c r="C411" i="2"/>
  <c r="O424" i="1"/>
  <c r="I410" i="2" s="1"/>
  <c r="E449" i="5" s="1"/>
  <c r="J410" i="2"/>
  <c r="S423" i="1"/>
  <c r="O409" i="2"/>
  <c r="D423" i="1"/>
  <c r="C409" i="2"/>
  <c r="O422" i="1"/>
  <c r="I408" i="2" s="1"/>
  <c r="E447" i="5" s="1"/>
  <c r="J408" i="2"/>
  <c r="S421" i="1"/>
  <c r="O407" i="2"/>
  <c r="D421" i="1"/>
  <c r="C407" i="2"/>
  <c r="O420" i="1"/>
  <c r="I406" i="2" s="1"/>
  <c r="E445" i="5" s="1"/>
  <c r="J406" i="2"/>
  <c r="S419" i="1"/>
  <c r="O405" i="2"/>
  <c r="D419" i="1"/>
  <c r="C405" i="2"/>
  <c r="O418" i="1"/>
  <c r="I404" i="2" s="1"/>
  <c r="E443" i="5" s="1"/>
  <c r="J404" i="2"/>
  <c r="S417" i="1"/>
  <c r="O403" i="2"/>
  <c r="D417" i="1"/>
  <c r="C403" i="2"/>
  <c r="O416" i="1"/>
  <c r="I402" i="2" s="1"/>
  <c r="E441" i="5" s="1"/>
  <c r="J402" i="2"/>
  <c r="S415" i="1"/>
  <c r="O401" i="2"/>
  <c r="D415" i="1"/>
  <c r="C401" i="2"/>
  <c r="O414" i="1"/>
  <c r="I400" i="2" s="1"/>
  <c r="E439" i="5" s="1"/>
  <c r="J400" i="2"/>
  <c r="S413" i="1"/>
  <c r="O399" i="2"/>
  <c r="D413" i="1"/>
  <c r="C399" i="2"/>
  <c r="O412" i="1"/>
  <c r="I398" i="2" s="1"/>
  <c r="E437" i="5" s="1"/>
  <c r="J398" i="2"/>
  <c r="S411" i="1"/>
  <c r="O397" i="2"/>
  <c r="D411" i="1"/>
  <c r="C397" i="2"/>
  <c r="O410" i="1"/>
  <c r="I396" i="2" s="1"/>
  <c r="E435" i="5" s="1"/>
  <c r="J396" i="2"/>
  <c r="S409" i="1"/>
  <c r="O395" i="2"/>
  <c r="D409" i="1"/>
  <c r="C395" i="2"/>
  <c r="O408" i="1"/>
  <c r="I394" i="2" s="1"/>
  <c r="E433" i="5" s="1"/>
  <c r="J394" i="2"/>
  <c r="S407" i="1"/>
  <c r="O393" i="2"/>
  <c r="D407" i="1"/>
  <c r="C393" i="2"/>
  <c r="O406" i="1"/>
  <c r="I392" i="2" s="1"/>
  <c r="E431" i="5" s="1"/>
  <c r="J392" i="2"/>
  <c r="S405" i="1"/>
  <c r="O391" i="2"/>
  <c r="D405" i="1"/>
  <c r="C391" i="2"/>
  <c r="O404" i="1"/>
  <c r="I390" i="2" s="1"/>
  <c r="E429" i="5" s="1"/>
  <c r="J390" i="2"/>
  <c r="S403" i="1"/>
  <c r="O389" i="2"/>
  <c r="D403" i="1"/>
  <c r="C389" i="2"/>
  <c r="O402" i="1"/>
  <c r="I388" i="2" s="1"/>
  <c r="E427" i="5" s="1"/>
  <c r="J388" i="2"/>
  <c r="S401" i="1"/>
  <c r="O387" i="2"/>
  <c r="D401" i="1"/>
  <c r="C387" i="2"/>
  <c r="O400" i="1"/>
  <c r="I386" i="2" s="1"/>
  <c r="E425" i="5" s="1"/>
  <c r="J386" i="2"/>
  <c r="S399" i="1"/>
  <c r="O385" i="2"/>
  <c r="D399" i="1"/>
  <c r="C385" i="2"/>
  <c r="O398" i="1"/>
  <c r="I384" i="2" s="1"/>
  <c r="E423" i="5" s="1"/>
  <c r="J384" i="2"/>
  <c r="S397" i="1"/>
  <c r="O383" i="2"/>
  <c r="D397" i="1"/>
  <c r="C383" i="2"/>
  <c r="O396" i="1"/>
  <c r="I382" i="2" s="1"/>
  <c r="E421" i="5" s="1"/>
  <c r="J382" i="2"/>
  <c r="S395" i="1"/>
  <c r="O381" i="2"/>
  <c r="D395" i="1"/>
  <c r="C381" i="2"/>
  <c r="O394" i="1"/>
  <c r="I380" i="2" s="1"/>
  <c r="E419" i="5" s="1"/>
  <c r="J380" i="2"/>
  <c r="S393" i="1"/>
  <c r="O379" i="2"/>
  <c r="D393" i="1"/>
  <c r="C379" i="2"/>
  <c r="O392" i="1"/>
  <c r="I378" i="2" s="1"/>
  <c r="E417" i="5" s="1"/>
  <c r="J378" i="2"/>
  <c r="S391" i="1"/>
  <c r="O377" i="2"/>
  <c r="D391" i="1"/>
  <c r="C377" i="2"/>
  <c r="O390" i="1"/>
  <c r="I376" i="2" s="1"/>
  <c r="E415" i="5" s="1"/>
  <c r="J376" i="2"/>
  <c r="S389" i="1"/>
  <c r="O375" i="2"/>
  <c r="D389" i="1"/>
  <c r="C375" i="2"/>
  <c r="O388" i="1"/>
  <c r="I374" i="2" s="1"/>
  <c r="E413" i="5" s="1"/>
  <c r="J374" i="2"/>
  <c r="S387" i="1"/>
  <c r="O373" i="2"/>
  <c r="D387" i="1"/>
  <c r="C373" i="2"/>
  <c r="O386" i="1"/>
  <c r="I372" i="2" s="1"/>
  <c r="E411" i="5" s="1"/>
  <c r="J372" i="2"/>
  <c r="S385" i="1"/>
  <c r="O371" i="2"/>
  <c r="D385" i="1"/>
  <c r="C371" i="2"/>
  <c r="O384" i="1"/>
  <c r="I370" i="2" s="1"/>
  <c r="E409" i="5" s="1"/>
  <c r="J370" i="2"/>
  <c r="S383" i="1"/>
  <c r="O369" i="2"/>
  <c r="D383" i="1"/>
  <c r="C369" i="2"/>
  <c r="O382" i="1"/>
  <c r="I368" i="2" s="1"/>
  <c r="E407" i="5" s="1"/>
  <c r="J368" i="2"/>
  <c r="S381" i="1"/>
  <c r="O367" i="2"/>
  <c r="D381" i="1"/>
  <c r="C367" i="2"/>
  <c r="O380" i="1"/>
  <c r="I366" i="2" s="1"/>
  <c r="E405" i="5" s="1"/>
  <c r="J366" i="2"/>
  <c r="S379" i="1"/>
  <c r="O365" i="2"/>
  <c r="O379" i="1"/>
  <c r="I365" i="2" s="1"/>
  <c r="E404" i="5" s="1"/>
  <c r="K365" i="2"/>
  <c r="D379" i="1"/>
  <c r="C365" i="2"/>
  <c r="O377" i="1"/>
  <c r="K363" i="2"/>
  <c r="D377" i="1"/>
  <c r="C363" i="2"/>
  <c r="S376" i="1"/>
  <c r="N362" i="2"/>
  <c r="O375" i="1"/>
  <c r="I361" i="2" s="1"/>
  <c r="E400" i="5" s="1"/>
  <c r="K361" i="2"/>
  <c r="D375" i="1"/>
  <c r="C361" i="2"/>
  <c r="S374" i="1"/>
  <c r="N360" i="2"/>
  <c r="D374" i="1"/>
  <c r="C360" i="2"/>
  <c r="S373" i="1"/>
  <c r="N359" i="2"/>
  <c r="D373" i="1"/>
  <c r="C359" i="2"/>
  <c r="S372" i="1"/>
  <c r="N358" i="2"/>
  <c r="D372" i="1"/>
  <c r="C358" i="2"/>
  <c r="S371" i="1"/>
  <c r="N357" i="2"/>
  <c r="D371" i="1"/>
  <c r="C357" i="2"/>
  <c r="S370" i="1"/>
  <c r="N356" i="2"/>
  <c r="D370" i="1"/>
  <c r="C356" i="2"/>
  <c r="S369" i="1"/>
  <c r="N355" i="2"/>
  <c r="D369" i="1"/>
  <c r="C355" i="2"/>
  <c r="S368" i="1"/>
  <c r="N354" i="2"/>
  <c r="D368" i="1"/>
  <c r="C354" i="2"/>
  <c r="S367" i="1"/>
  <c r="N353" i="2"/>
  <c r="D367" i="1"/>
  <c r="C353" i="2"/>
  <c r="S366" i="1"/>
  <c r="N352" i="2"/>
  <c r="D366" i="1"/>
  <c r="C352" i="2"/>
  <c r="S365" i="1"/>
  <c r="N351" i="2"/>
  <c r="D365" i="1"/>
  <c r="C351" i="2"/>
  <c r="S364" i="1"/>
  <c r="N350" i="2"/>
  <c r="D364" i="1"/>
  <c r="C350" i="2"/>
  <c r="S363" i="1"/>
  <c r="N349" i="2"/>
  <c r="D363" i="1"/>
  <c r="C349" i="2"/>
  <c r="S362" i="1"/>
  <c r="N348" i="2"/>
  <c r="D362" i="1"/>
  <c r="C348" i="2"/>
  <c r="S361" i="1"/>
  <c r="N347" i="2"/>
  <c r="D361" i="1"/>
  <c r="C347" i="2"/>
  <c r="S360" i="1"/>
  <c r="N346" i="2"/>
  <c r="D360" i="1"/>
  <c r="C346" i="2"/>
  <c r="S359" i="1"/>
  <c r="N345" i="2"/>
  <c r="D359" i="1"/>
  <c r="C345" i="2"/>
  <c r="S358" i="1"/>
  <c r="N344" i="2"/>
  <c r="D358" i="1"/>
  <c r="C344" i="2"/>
  <c r="S357" i="1"/>
  <c r="N343" i="2"/>
  <c r="D357" i="1"/>
  <c r="C343" i="2"/>
  <c r="S356" i="1"/>
  <c r="N342" i="2"/>
  <c r="D356" i="1"/>
  <c r="C342" i="2"/>
  <c r="S355" i="1"/>
  <c r="N341" i="2"/>
  <c r="D355" i="1"/>
  <c r="C341" i="2"/>
  <c r="S354" i="1"/>
  <c r="N340" i="2"/>
  <c r="D354" i="1"/>
  <c r="C340" i="2"/>
  <c r="S353" i="1"/>
  <c r="N339" i="2"/>
  <c r="D353" i="1"/>
  <c r="C339" i="2"/>
  <c r="S352" i="1"/>
  <c r="N338" i="2"/>
  <c r="D352" i="1"/>
  <c r="C338" i="2"/>
  <c r="S351" i="1"/>
  <c r="N337" i="2"/>
  <c r="D351" i="1"/>
  <c r="C337" i="2"/>
  <c r="S349" i="1"/>
  <c r="O335" i="2"/>
  <c r="D349" i="1"/>
  <c r="C335" i="2"/>
  <c r="S347" i="1"/>
  <c r="O333" i="2"/>
  <c r="D347" i="1"/>
  <c r="C333" i="2"/>
  <c r="S345" i="1"/>
  <c r="O331" i="2"/>
  <c r="D345" i="1"/>
  <c r="C331" i="2"/>
  <c r="S343" i="1"/>
  <c r="O329" i="2"/>
  <c r="D343" i="1"/>
  <c r="C329" i="2"/>
  <c r="O342" i="1"/>
  <c r="I328" i="2" s="1"/>
  <c r="E367" i="5" s="1"/>
  <c r="J328" i="2"/>
  <c r="S341" i="1"/>
  <c r="O327" i="2"/>
  <c r="D341" i="1"/>
  <c r="C327" i="2"/>
  <c r="O340" i="1"/>
  <c r="I326" i="2" s="1"/>
  <c r="E365" i="5" s="1"/>
  <c r="J326" i="2"/>
  <c r="S339" i="1"/>
  <c r="O325" i="2"/>
  <c r="D339" i="1"/>
  <c r="C325" i="2"/>
  <c r="O338" i="1"/>
  <c r="I324" i="2" s="1"/>
  <c r="E363" i="5" s="1"/>
  <c r="J324" i="2"/>
  <c r="S337" i="1"/>
  <c r="O323" i="2"/>
  <c r="D337" i="1"/>
  <c r="C323" i="2"/>
  <c r="O336" i="1"/>
  <c r="I322" i="2" s="1"/>
  <c r="E361" i="5" s="1"/>
  <c r="J322" i="2"/>
  <c r="S335" i="1"/>
  <c r="O321" i="2"/>
  <c r="D335" i="1"/>
  <c r="C321" i="2"/>
  <c r="O334" i="1"/>
  <c r="J320" i="2"/>
  <c r="S333" i="1"/>
  <c r="O319" i="2"/>
  <c r="D333" i="1"/>
  <c r="C319" i="2"/>
  <c r="O332" i="1"/>
  <c r="I318" i="2" s="1"/>
  <c r="E357" i="5" s="1"/>
  <c r="J318" i="2"/>
  <c r="S331" i="1"/>
  <c r="O317" i="2"/>
  <c r="D331" i="1"/>
  <c r="C317" i="2"/>
  <c r="O330" i="1"/>
  <c r="J316" i="2"/>
  <c r="S329" i="1"/>
  <c r="O315" i="2"/>
  <c r="D329" i="1"/>
  <c r="C315" i="2"/>
  <c r="O328" i="1"/>
  <c r="I314" i="2" s="1"/>
  <c r="E353" i="5" s="1"/>
  <c r="J314" i="2"/>
  <c r="S327" i="1"/>
  <c r="O313" i="2"/>
  <c r="D327" i="1"/>
  <c r="C313" i="2"/>
  <c r="O326" i="1"/>
  <c r="I312" i="2" s="1"/>
  <c r="E351" i="5" s="1"/>
  <c r="J312" i="2"/>
  <c r="S325" i="1"/>
  <c r="O311" i="2"/>
  <c r="D325" i="1"/>
  <c r="C311" i="2"/>
  <c r="O324" i="1"/>
  <c r="I310" i="2" s="1"/>
  <c r="E349" i="5" s="1"/>
  <c r="J310" i="2"/>
  <c r="S323" i="1"/>
  <c r="O309" i="2"/>
  <c r="D323" i="1"/>
  <c r="C309" i="2"/>
  <c r="O322" i="1"/>
  <c r="J308" i="2"/>
  <c r="S321" i="1"/>
  <c r="O307" i="2"/>
  <c r="D321" i="1"/>
  <c r="C307" i="2"/>
  <c r="O320" i="1"/>
  <c r="I306" i="2" s="1"/>
  <c r="E345" i="5" s="1"/>
  <c r="J306" i="2"/>
  <c r="S319" i="1"/>
  <c r="O305" i="2"/>
  <c r="D319" i="1"/>
  <c r="C305" i="2"/>
  <c r="O318" i="1"/>
  <c r="I304" i="2" s="1"/>
  <c r="E343" i="5" s="1"/>
  <c r="J304" i="2"/>
  <c r="S317" i="1"/>
  <c r="O303" i="2"/>
  <c r="D317" i="1"/>
  <c r="C303" i="2"/>
  <c r="O316" i="1"/>
  <c r="I302" i="2" s="1"/>
  <c r="E341" i="5" s="1"/>
  <c r="J302" i="2"/>
  <c r="S315" i="1"/>
  <c r="O301" i="2"/>
  <c r="D315" i="1"/>
  <c r="C301" i="2"/>
  <c r="O314" i="1"/>
  <c r="J300" i="2"/>
  <c r="S313" i="1"/>
  <c r="O299" i="2"/>
  <c r="D313" i="1"/>
  <c r="C299" i="2"/>
  <c r="O312" i="1"/>
  <c r="J298" i="2"/>
  <c r="S311" i="1"/>
  <c r="O297" i="2"/>
  <c r="D311" i="1"/>
  <c r="C297" i="2"/>
  <c r="O310" i="1"/>
  <c r="J296" i="2"/>
  <c r="S309" i="1"/>
  <c r="O295" i="2"/>
  <c r="D309" i="1"/>
  <c r="C295" i="2"/>
  <c r="O308" i="1"/>
  <c r="I294" i="2" s="1"/>
  <c r="E333" i="5" s="1"/>
  <c r="J294" i="2"/>
  <c r="S307" i="1"/>
  <c r="O293" i="2"/>
  <c r="D307" i="1"/>
  <c r="C293" i="2"/>
  <c r="O306" i="1"/>
  <c r="J292" i="2"/>
  <c r="S305" i="1"/>
  <c r="O291" i="2"/>
  <c r="D305" i="1"/>
  <c r="C291" i="2"/>
  <c r="O304" i="1"/>
  <c r="I290" i="2" s="1"/>
  <c r="E329" i="5" s="1"/>
  <c r="J290" i="2"/>
  <c r="S303" i="1"/>
  <c r="O289" i="2"/>
  <c r="D303" i="1"/>
  <c r="C289" i="2"/>
  <c r="O302" i="1"/>
  <c r="J288" i="2"/>
  <c r="S301" i="1"/>
  <c r="O287" i="2"/>
  <c r="D301" i="1"/>
  <c r="C287" i="2"/>
  <c r="O300" i="1"/>
  <c r="I286" i="2" s="1"/>
  <c r="E325" i="5" s="1"/>
  <c r="J286" i="2"/>
  <c r="S299" i="1"/>
  <c r="O285" i="2"/>
  <c r="D299" i="1"/>
  <c r="C285" i="2"/>
  <c r="O298" i="1"/>
  <c r="J284" i="2"/>
  <c r="S297" i="1"/>
  <c r="O283" i="2"/>
  <c r="D297" i="1"/>
  <c r="C283" i="2"/>
  <c r="O296" i="1"/>
  <c r="I282" i="2" s="1"/>
  <c r="E321" i="5" s="1"/>
  <c r="J282" i="2"/>
  <c r="S295" i="1"/>
  <c r="O281" i="2"/>
  <c r="D295" i="1"/>
  <c r="C281" i="2"/>
  <c r="O294" i="1"/>
  <c r="I280" i="2" s="1"/>
  <c r="E319" i="5" s="1"/>
  <c r="J280" i="2"/>
  <c r="S293" i="1"/>
  <c r="O279" i="2"/>
  <c r="D293" i="1"/>
  <c r="C279" i="2"/>
  <c r="O292" i="1"/>
  <c r="J278" i="2"/>
  <c r="S291" i="1"/>
  <c r="O277" i="2"/>
  <c r="B275"/>
  <c r="C314" i="5" s="1"/>
  <c r="N289" i="1"/>
  <c r="S288"/>
  <c r="O274" i="2"/>
  <c r="D288" i="1"/>
  <c r="C274" i="2"/>
  <c r="O287" i="1"/>
  <c r="I273" i="2" s="1"/>
  <c r="E312" i="5" s="1"/>
  <c r="J273" i="2"/>
  <c r="B271"/>
  <c r="C310" i="5" s="1"/>
  <c r="N285" i="1"/>
  <c r="S284"/>
  <c r="O270" i="2"/>
  <c r="D284" i="1"/>
  <c r="C270" i="2"/>
  <c r="O283" i="1"/>
  <c r="I269" i="2" s="1"/>
  <c r="E308" i="5" s="1"/>
  <c r="J269" i="2"/>
  <c r="G354" i="1"/>
  <c r="D340" i="2" s="1"/>
  <c r="D379" i="5" s="1"/>
  <c r="G353" i="1"/>
  <c r="D339" i="2" s="1"/>
  <c r="D378" i="5" s="1"/>
  <c r="G352" i="1"/>
  <c r="D338" i="2" s="1"/>
  <c r="D377" i="5" s="1"/>
  <c r="G351" i="1"/>
  <c r="D337" i="2" s="1"/>
  <c r="D376" i="5" s="1"/>
  <c r="N349" i="1"/>
  <c r="N347"/>
  <c r="N345"/>
  <c r="N343"/>
  <c r="G343"/>
  <c r="D329" i="2" s="1"/>
  <c r="D368" i="5" s="1"/>
  <c r="N341" i="1"/>
  <c r="G341"/>
  <c r="D327" i="2" s="1"/>
  <c r="D366" i="5" s="1"/>
  <c r="N339" i="1"/>
  <c r="G339"/>
  <c r="D325" i="2" s="1"/>
  <c r="D364" i="5" s="1"/>
  <c r="N337" i="1"/>
  <c r="G337"/>
  <c r="D323" i="2" s="1"/>
  <c r="D362" i="5" s="1"/>
  <c r="N335" i="1"/>
  <c r="G335"/>
  <c r="D321" i="2" s="1"/>
  <c r="D360" i="5" s="1"/>
  <c r="N333" i="1"/>
  <c r="G333"/>
  <c r="D319" i="2" s="1"/>
  <c r="D358" i="5" s="1"/>
  <c r="N331" i="1"/>
  <c r="G331"/>
  <c r="D317" i="2" s="1"/>
  <c r="D356" i="5" s="1"/>
  <c r="N329" i="1"/>
  <c r="G329"/>
  <c r="D315" i="2" s="1"/>
  <c r="D354" i="5" s="1"/>
  <c r="N327" i="1"/>
  <c r="G327"/>
  <c r="D313" i="2" s="1"/>
  <c r="D352" i="5" s="1"/>
  <c r="G325" i="1"/>
  <c r="D311" i="2" s="1"/>
  <c r="D350" i="5" s="1"/>
  <c r="N323" i="1"/>
  <c r="G323"/>
  <c r="D309" i="2" s="1"/>
  <c r="D348" i="5" s="1"/>
  <c r="N321" i="1"/>
  <c r="G321"/>
  <c r="D307" i="2" s="1"/>
  <c r="D346" i="5" s="1"/>
  <c r="G319" i="1"/>
  <c r="D305" i="2" s="1"/>
  <c r="D344" i="5" s="1"/>
  <c r="G317" i="1"/>
  <c r="D303" i="2" s="1"/>
  <c r="D342" i="5" s="1"/>
  <c r="G315" i="1"/>
  <c r="D301" i="2" s="1"/>
  <c r="D340" i="5" s="1"/>
  <c r="G313" i="1"/>
  <c r="D299" i="2" s="1"/>
  <c r="D338" i="5" s="1"/>
  <c r="G311" i="1"/>
  <c r="D297" i="2" s="1"/>
  <c r="D336" i="5" s="1"/>
  <c r="G309" i="1"/>
  <c r="D295" i="2" s="1"/>
  <c r="D334" i="5" s="1"/>
  <c r="G307" i="1"/>
  <c r="D293" i="2" s="1"/>
  <c r="D332" i="5" s="1"/>
  <c r="G305" i="1"/>
  <c r="D291" i="2" s="1"/>
  <c r="D330" i="5" s="1"/>
  <c r="S282" i="1"/>
  <c r="O268" i="2"/>
  <c r="D282" i="1"/>
  <c r="C268" i="2"/>
  <c r="O281" i="1"/>
  <c r="I267" i="2" s="1"/>
  <c r="E306" i="5" s="1"/>
  <c r="J267" i="2"/>
  <c r="S280" i="1"/>
  <c r="O266" i="2"/>
  <c r="D280" i="1"/>
  <c r="C266" i="2"/>
  <c r="O279" i="1"/>
  <c r="I265" i="2" s="1"/>
  <c r="E304" i="5" s="1"/>
  <c r="J265" i="2"/>
  <c r="S278" i="1"/>
  <c r="O264" i="2"/>
  <c r="D278" i="1"/>
  <c r="C264" i="2"/>
  <c r="O277" i="1"/>
  <c r="I263" i="2" s="1"/>
  <c r="E302" i="5" s="1"/>
  <c r="J263" i="2"/>
  <c r="S276" i="1"/>
  <c r="O262" i="2"/>
  <c r="D276" i="1"/>
  <c r="C262" i="2"/>
  <c r="O275" i="1"/>
  <c r="I261" i="2" s="1"/>
  <c r="E300" i="5" s="1"/>
  <c r="J261" i="2"/>
  <c r="S274" i="1"/>
  <c r="O260" i="2"/>
  <c r="D274" i="1"/>
  <c r="C260" i="2"/>
  <c r="O273" i="1"/>
  <c r="I259" i="2" s="1"/>
  <c r="E298" i="5" s="1"/>
  <c r="J259" i="2"/>
  <c r="S272" i="1"/>
  <c r="O258" i="2"/>
  <c r="D272" i="1"/>
  <c r="C258" i="2"/>
  <c r="O271" i="1"/>
  <c r="I257" i="2" s="1"/>
  <c r="E296" i="5" s="1"/>
  <c r="J257" i="2"/>
  <c r="S270" i="1"/>
  <c r="O256" i="2"/>
  <c r="D270" i="1"/>
  <c r="C256" i="2"/>
  <c r="O269" i="1"/>
  <c r="I255" i="2" s="1"/>
  <c r="E294" i="5" s="1"/>
  <c r="J255" i="2"/>
  <c r="S268" i="1"/>
  <c r="O254" i="2"/>
  <c r="D268" i="1"/>
  <c r="C254" i="2"/>
  <c r="O267" i="1"/>
  <c r="I253" i="2" s="1"/>
  <c r="E292" i="5" s="1"/>
  <c r="J253" i="2"/>
  <c r="S266" i="1"/>
  <c r="O252" i="2"/>
  <c r="D266" i="1"/>
  <c r="C252" i="2"/>
  <c r="O265" i="1"/>
  <c r="I251" i="2" s="1"/>
  <c r="E290" i="5" s="1"/>
  <c r="J251" i="2"/>
  <c r="S264" i="1"/>
  <c r="O250" i="2"/>
  <c r="D264" i="1"/>
  <c r="C250" i="2"/>
  <c r="O263" i="1"/>
  <c r="I249" i="2" s="1"/>
  <c r="E288" i="5" s="1"/>
  <c r="J249" i="2"/>
  <c r="S262" i="1"/>
  <c r="O248" i="2"/>
  <c r="D262" i="1"/>
  <c r="C248" i="2"/>
  <c r="O261" i="1"/>
  <c r="I247" i="2" s="1"/>
  <c r="E286" i="5" s="1"/>
  <c r="J247" i="2"/>
  <c r="S260" i="1"/>
  <c r="O246" i="2"/>
  <c r="D260" i="1"/>
  <c r="C246" i="2"/>
  <c r="O259" i="1"/>
  <c r="I245" i="2" s="1"/>
  <c r="E284" i="5" s="1"/>
  <c r="J245" i="2"/>
  <c r="S258" i="1"/>
  <c r="O244" i="2"/>
  <c r="D258" i="1"/>
  <c r="C244" i="2"/>
  <c r="O257" i="1"/>
  <c r="I243" i="2" s="1"/>
  <c r="E282" i="5" s="1"/>
  <c r="J243" i="2"/>
  <c r="S256" i="1"/>
  <c r="O242" i="2"/>
  <c r="D256" i="1"/>
  <c r="C242" i="2"/>
  <c r="O255" i="1"/>
  <c r="I241" i="2" s="1"/>
  <c r="E280" i="5" s="1"/>
  <c r="J241" i="2"/>
  <c r="S254" i="1"/>
  <c r="O240" i="2"/>
  <c r="D254" i="1"/>
  <c r="C240" i="2"/>
  <c r="O253" i="1"/>
  <c r="I239" i="2" s="1"/>
  <c r="E278" i="5" s="1"/>
  <c r="J239" i="2"/>
  <c r="S252" i="1"/>
  <c r="O238" i="2"/>
  <c r="D252" i="1"/>
  <c r="C238" i="2"/>
  <c r="O251" i="1"/>
  <c r="I237" i="2" s="1"/>
  <c r="E276" i="5" s="1"/>
  <c r="J237" i="2"/>
  <c r="S250" i="1"/>
  <c r="O236" i="2"/>
  <c r="D250" i="1"/>
  <c r="C236" i="2"/>
  <c r="O249" i="1"/>
  <c r="I235" i="2" s="1"/>
  <c r="E274" i="5" s="1"/>
  <c r="J235" i="2"/>
  <c r="S248" i="1"/>
  <c r="O234" i="2"/>
  <c r="D248" i="1"/>
  <c r="C234" i="2"/>
  <c r="O247" i="1"/>
  <c r="I233" i="2" s="1"/>
  <c r="E272" i="5" s="1"/>
  <c r="J233" i="2"/>
  <c r="S246" i="1"/>
  <c r="O232" i="2"/>
  <c r="D246" i="1"/>
  <c r="C232" i="2"/>
  <c r="O245" i="1"/>
  <c r="I231" i="2" s="1"/>
  <c r="E270" i="5" s="1"/>
  <c r="J231" i="2"/>
  <c r="S244" i="1"/>
  <c r="O230" i="2"/>
  <c r="D244" i="1"/>
  <c r="C230" i="2"/>
  <c r="O243" i="1"/>
  <c r="I229" i="2" s="1"/>
  <c r="E268" i="5" s="1"/>
  <c r="J229" i="2"/>
  <c r="S242" i="1"/>
  <c r="O228" i="2"/>
  <c r="D242" i="1"/>
  <c r="C228" i="2"/>
  <c r="O241" i="1"/>
  <c r="I227" i="2" s="1"/>
  <c r="E266" i="5" s="1"/>
  <c r="J227" i="2"/>
  <c r="S240" i="1"/>
  <c r="O226" i="2"/>
  <c r="D240" i="1"/>
  <c r="C226" i="2"/>
  <c r="O239" i="1"/>
  <c r="I225" i="2" s="1"/>
  <c r="E264" i="5" s="1"/>
  <c r="J225" i="2"/>
  <c r="S238" i="1"/>
  <c r="O224" i="2"/>
  <c r="D238" i="1"/>
  <c r="C224" i="2"/>
  <c r="O237" i="1"/>
  <c r="I223" i="2" s="1"/>
  <c r="E262" i="5" s="1"/>
  <c r="J223" i="2"/>
  <c r="S236" i="1"/>
  <c r="O222" i="2"/>
  <c r="D236" i="1"/>
  <c r="C222" i="2"/>
  <c r="O235" i="1"/>
  <c r="I221" i="2" s="1"/>
  <c r="E260" i="5" s="1"/>
  <c r="J221" i="2"/>
  <c r="S234" i="1"/>
  <c r="O220" i="2"/>
  <c r="D234" i="1"/>
  <c r="C220" i="2"/>
  <c r="S232" i="1"/>
  <c r="O218" i="2"/>
  <c r="D232" i="1"/>
  <c r="C218" i="2"/>
  <c r="S230" i="1"/>
  <c r="O216" i="2"/>
  <c r="D230" i="1"/>
  <c r="C216" i="2"/>
  <c r="S228" i="1"/>
  <c r="O214" i="2"/>
  <c r="D228" i="1"/>
  <c r="C214" i="2"/>
  <c r="O227" i="1"/>
  <c r="I213" i="2" s="1"/>
  <c r="E252" i="5" s="1"/>
  <c r="J213" i="2"/>
  <c r="S226" i="1"/>
  <c r="O212" i="2"/>
  <c r="D226" i="1"/>
  <c r="C212" i="2"/>
  <c r="O225" i="1"/>
  <c r="I211" i="2" s="1"/>
  <c r="E250" i="5" s="1"/>
  <c r="J211" i="2"/>
  <c r="S224" i="1"/>
  <c r="O210" i="2"/>
  <c r="D224" i="1"/>
  <c r="C210" i="2"/>
  <c r="O223" i="1"/>
  <c r="I209" i="2" s="1"/>
  <c r="E248" i="5" s="1"/>
  <c r="J209" i="2"/>
  <c r="S222" i="1"/>
  <c r="O208" i="2"/>
  <c r="D222" i="1"/>
  <c r="C208" i="2"/>
  <c r="O221" i="1"/>
  <c r="I207" i="2" s="1"/>
  <c r="E246" i="5" s="1"/>
  <c r="J207" i="2"/>
  <c r="S220" i="1"/>
  <c r="O206" i="2"/>
  <c r="D220" i="1"/>
  <c r="C206" i="2"/>
  <c r="O219" i="1"/>
  <c r="I205" i="2" s="1"/>
  <c r="E244" i="5" s="1"/>
  <c r="J205" i="2"/>
  <c r="S218" i="1"/>
  <c r="O204" i="2"/>
  <c r="D218" i="1"/>
  <c r="C204" i="2"/>
  <c r="O217" i="1"/>
  <c r="I203" i="2" s="1"/>
  <c r="E242" i="5" s="1"/>
  <c r="J203" i="2"/>
  <c r="S216" i="1"/>
  <c r="O202" i="2"/>
  <c r="D216" i="1"/>
  <c r="C202" i="2"/>
  <c r="O215" i="1"/>
  <c r="I201" i="2" s="1"/>
  <c r="E240" i="5" s="1"/>
  <c r="J201" i="2"/>
  <c r="S214" i="1"/>
  <c r="O200" i="2"/>
  <c r="D214" i="1"/>
  <c r="C200" i="2"/>
  <c r="O213" i="1"/>
  <c r="I199" i="2" s="1"/>
  <c r="E238" i="5" s="1"/>
  <c r="J199" i="2"/>
  <c r="S212" i="1"/>
  <c r="O198" i="2"/>
  <c r="D212" i="1"/>
  <c r="C198" i="2"/>
  <c r="O211" i="1"/>
  <c r="I197" i="2" s="1"/>
  <c r="E236" i="5" s="1"/>
  <c r="J197" i="2"/>
  <c r="S210" i="1"/>
  <c r="O196" i="2"/>
  <c r="D210" i="1"/>
  <c r="C196" i="2"/>
  <c r="O209" i="1"/>
  <c r="I195" i="2" s="1"/>
  <c r="E234" i="5" s="1"/>
  <c r="J195" i="2"/>
  <c r="S208" i="1"/>
  <c r="O194" i="2"/>
  <c r="D208" i="1"/>
  <c r="C194" i="2"/>
  <c r="O207" i="1"/>
  <c r="I193" i="2" s="1"/>
  <c r="E232" i="5" s="1"/>
  <c r="J193" i="2"/>
  <c r="S206" i="1"/>
  <c r="O192" i="2"/>
  <c r="D206" i="1"/>
  <c r="C192" i="2"/>
  <c r="O205" i="1"/>
  <c r="I191" i="2" s="1"/>
  <c r="E230" i="5" s="1"/>
  <c r="J191" i="2"/>
  <c r="S204" i="1"/>
  <c r="O190" i="2"/>
  <c r="D204" i="1"/>
  <c r="C190" i="2"/>
  <c r="O203" i="1"/>
  <c r="I189" i="2" s="1"/>
  <c r="E228" i="5" s="1"/>
  <c r="J189" i="2"/>
  <c r="S202" i="1"/>
  <c r="O188" i="2"/>
  <c r="D202" i="1"/>
  <c r="C188" i="2"/>
  <c r="O201" i="1"/>
  <c r="I187" i="2" s="1"/>
  <c r="E226" i="5" s="1"/>
  <c r="J187" i="2"/>
  <c r="S200" i="1"/>
  <c r="O186" i="2"/>
  <c r="D200" i="1"/>
  <c r="C186" i="2"/>
  <c r="O199" i="1"/>
  <c r="I185" i="2" s="1"/>
  <c r="E224" i="5" s="1"/>
  <c r="J185" i="2"/>
  <c r="S198" i="1"/>
  <c r="O184" i="2"/>
  <c r="D198" i="1"/>
  <c r="C184" i="2"/>
  <c r="O197" i="1"/>
  <c r="I183" i="2" s="1"/>
  <c r="E222" i="5" s="1"/>
  <c r="J183" i="2"/>
  <c r="S196" i="1"/>
  <c r="O182" i="2"/>
  <c r="D196" i="1"/>
  <c r="C182" i="2"/>
  <c r="O195" i="1"/>
  <c r="I181" i="2" s="1"/>
  <c r="E220" i="5" s="1"/>
  <c r="J181" i="2"/>
  <c r="S194" i="1"/>
  <c r="O180" i="2"/>
  <c r="D194" i="1"/>
  <c r="C180" i="2"/>
  <c r="O193" i="1"/>
  <c r="I179" i="2" s="1"/>
  <c r="E218" i="5" s="1"/>
  <c r="J179" i="2"/>
  <c r="S192" i="1"/>
  <c r="O178" i="2"/>
  <c r="D192" i="1"/>
  <c r="C178" i="2"/>
  <c r="O191" i="1"/>
  <c r="I177" i="2" s="1"/>
  <c r="E216" i="5" s="1"/>
  <c r="J177" i="2"/>
  <c r="S190" i="1"/>
  <c r="O176" i="2"/>
  <c r="D190" i="1"/>
  <c r="C176" i="2"/>
  <c r="O189" i="1"/>
  <c r="I175" i="2" s="1"/>
  <c r="E214" i="5" s="1"/>
  <c r="J175" i="2"/>
  <c r="S188" i="1"/>
  <c r="O174" i="2"/>
  <c r="D188" i="1"/>
  <c r="C174" i="2"/>
  <c r="O187" i="1"/>
  <c r="I173" i="2" s="1"/>
  <c r="E212" i="5" s="1"/>
  <c r="J173" i="2"/>
  <c r="S186" i="1"/>
  <c r="O172" i="2"/>
  <c r="D186" i="1"/>
  <c r="C172" i="2"/>
  <c r="O185" i="1"/>
  <c r="I171" i="2" s="1"/>
  <c r="E210" i="5" s="1"/>
  <c r="J171" i="2"/>
  <c r="S184" i="1"/>
  <c r="O170" i="2"/>
  <c r="D184" i="1"/>
  <c r="C170" i="2"/>
  <c r="O183" i="1"/>
  <c r="I169" i="2" s="1"/>
  <c r="E208" i="5" s="1"/>
  <c r="J169" i="2"/>
  <c r="S182" i="1"/>
  <c r="O168" i="2"/>
  <c r="D182" i="1"/>
  <c r="C168" i="2"/>
  <c r="O181" i="1"/>
  <c r="I167" i="2" s="1"/>
  <c r="E206" i="5" s="1"/>
  <c r="J167" i="2"/>
  <c r="S180" i="1"/>
  <c r="O166" i="2"/>
  <c r="D180" i="1"/>
  <c r="C166" i="2"/>
  <c r="S178" i="1"/>
  <c r="O164" i="2"/>
  <c r="D178" i="1"/>
  <c r="C164" i="2"/>
  <c r="S176" i="1"/>
  <c r="O162" i="2"/>
  <c r="D176" i="1"/>
  <c r="C162" i="2"/>
  <c r="O175" i="1"/>
  <c r="I161" i="2" s="1"/>
  <c r="E200" i="5" s="1"/>
  <c r="J161" i="2"/>
  <c r="S174" i="1"/>
  <c r="O160" i="2"/>
  <c r="D174" i="1"/>
  <c r="C160" i="2"/>
  <c r="O173" i="1"/>
  <c r="I159" i="2" s="1"/>
  <c r="E198" i="5" s="1"/>
  <c r="J159" i="2"/>
  <c r="S172" i="1"/>
  <c r="O158" i="2"/>
  <c r="D172" i="1"/>
  <c r="C158" i="2"/>
  <c r="O171" i="1"/>
  <c r="I157" i="2" s="1"/>
  <c r="E196" i="5" s="1"/>
  <c r="J157" i="2"/>
  <c r="S170" i="1"/>
  <c r="O156" i="2"/>
  <c r="D170" i="1"/>
  <c r="C156" i="2"/>
  <c r="O169" i="1"/>
  <c r="I155" i="2" s="1"/>
  <c r="E194" i="5" s="1"/>
  <c r="J155" i="2"/>
  <c r="S168" i="1"/>
  <c r="O154" i="2"/>
  <c r="D168" i="1"/>
  <c r="C154" i="2"/>
  <c r="O167" i="1"/>
  <c r="I153" i="2" s="1"/>
  <c r="E192" i="5" s="1"/>
  <c r="J153" i="2"/>
  <c r="S166" i="1"/>
  <c r="O152" i="2"/>
  <c r="D166" i="1"/>
  <c r="C152" i="2"/>
  <c r="O165" i="1"/>
  <c r="I151" i="2" s="1"/>
  <c r="E190" i="5" s="1"/>
  <c r="J151" i="2"/>
  <c r="S164" i="1"/>
  <c r="O150" i="2"/>
  <c r="D164" i="1"/>
  <c r="C150" i="2"/>
  <c r="O163" i="1"/>
  <c r="I149" i="2" s="1"/>
  <c r="E188" i="5" s="1"/>
  <c r="J149" i="2"/>
  <c r="S162" i="1"/>
  <c r="O148" i="2"/>
  <c r="D162" i="1"/>
  <c r="C148" i="2"/>
  <c r="O161" i="1"/>
  <c r="J147" i="2"/>
  <c r="S160" i="1"/>
  <c r="O146" i="2"/>
  <c r="D160" i="1"/>
  <c r="C146" i="2"/>
  <c r="O159" i="1"/>
  <c r="I145" i="2" s="1"/>
  <c r="E184" i="5" s="1"/>
  <c r="J145" i="2"/>
  <c r="S158" i="1"/>
  <c r="O144" i="2"/>
  <c r="D158" i="1"/>
  <c r="C144" i="2"/>
  <c r="O157" i="1"/>
  <c r="J143" i="2"/>
  <c r="S156" i="1"/>
  <c r="O142" i="2"/>
  <c r="D156" i="1"/>
  <c r="C142" i="2"/>
  <c r="O155" i="1"/>
  <c r="I141" i="2" s="1"/>
  <c r="E180" i="5" s="1"/>
  <c r="J141" i="2"/>
  <c r="S154" i="1"/>
  <c r="O140" i="2"/>
  <c r="D154" i="1"/>
  <c r="C140" i="2"/>
  <c r="O153" i="1"/>
  <c r="J139" i="2"/>
  <c r="S152" i="1"/>
  <c r="O138" i="2"/>
  <c r="D152" i="1"/>
  <c r="C138" i="2"/>
  <c r="O151" i="1"/>
  <c r="I137" i="2" s="1"/>
  <c r="E176" i="5" s="1"/>
  <c r="J137" i="2"/>
  <c r="S150" i="1"/>
  <c r="O136" i="2"/>
  <c r="D150" i="1"/>
  <c r="C136" i="2"/>
  <c r="O149" i="1"/>
  <c r="J135" i="2"/>
  <c r="S148" i="1"/>
  <c r="O134" i="2"/>
  <c r="D148" i="1"/>
  <c r="C134" i="2"/>
  <c r="O147" i="1"/>
  <c r="I133" i="2" s="1"/>
  <c r="E172" i="5" s="1"/>
  <c r="J133" i="2"/>
  <c r="S146" i="1"/>
  <c r="O132" i="2"/>
  <c r="D146" i="1"/>
  <c r="C132" i="2"/>
  <c r="O145" i="1"/>
  <c r="J131" i="2"/>
  <c r="S144" i="1"/>
  <c r="O130" i="2"/>
  <c r="D144" i="1"/>
  <c r="C130" i="2"/>
  <c r="O143" i="1"/>
  <c r="I129" i="2" s="1"/>
  <c r="E168" i="5" s="1"/>
  <c r="J129" i="2"/>
  <c r="S142" i="1"/>
  <c r="O128" i="2"/>
  <c r="D142" i="1"/>
  <c r="C128" i="2"/>
  <c r="O141" i="1"/>
  <c r="J127" i="2"/>
  <c r="S140" i="1"/>
  <c r="O126" i="2"/>
  <c r="D140" i="1"/>
  <c r="C126" i="2"/>
  <c r="O139" i="1"/>
  <c r="I125" i="2" s="1"/>
  <c r="E164" i="5" s="1"/>
  <c r="J125" i="2"/>
  <c r="S138" i="1"/>
  <c r="O124" i="2"/>
  <c r="D138" i="1"/>
  <c r="C124" i="2"/>
  <c r="O137" i="1"/>
  <c r="J123" i="2"/>
  <c r="S136" i="1"/>
  <c r="O122" i="2"/>
  <c r="D136" i="1"/>
  <c r="C122" i="2"/>
  <c r="O135" i="1"/>
  <c r="J121" i="2"/>
  <c r="S134" i="1"/>
  <c r="O120" i="2"/>
  <c r="D134" i="1"/>
  <c r="C120" i="2"/>
  <c r="O133" i="1"/>
  <c r="J119" i="2"/>
  <c r="S132" i="1"/>
  <c r="O118" i="2"/>
  <c r="D132" i="1"/>
  <c r="C118" i="2"/>
  <c r="O131" i="1"/>
  <c r="I117" i="2" s="1"/>
  <c r="E156" i="5" s="1"/>
  <c r="J117" i="2"/>
  <c r="S130" i="1"/>
  <c r="O116" i="2"/>
  <c r="D130" i="1"/>
  <c r="C116" i="2"/>
  <c r="O129" i="1"/>
  <c r="I115" i="2" s="1"/>
  <c r="E154" i="5" s="1"/>
  <c r="J115" i="2"/>
  <c r="S128" i="1"/>
  <c r="O114" i="2"/>
  <c r="D128" i="1"/>
  <c r="C114" i="2"/>
  <c r="O127" i="1"/>
  <c r="J113" i="2"/>
  <c r="S126" i="1"/>
  <c r="O112" i="2"/>
  <c r="D126" i="1"/>
  <c r="C112" i="2"/>
  <c r="O125" i="1"/>
  <c r="I111" i="2" s="1"/>
  <c r="E150" i="5" s="1"/>
  <c r="J111" i="2"/>
  <c r="S124" i="1"/>
  <c r="O110" i="2"/>
  <c r="D124" i="1"/>
  <c r="C110" i="2"/>
  <c r="O123" i="1"/>
  <c r="J109" i="2"/>
  <c r="S122" i="1"/>
  <c r="O108" i="2"/>
  <c r="D122" i="1"/>
  <c r="C108" i="2"/>
  <c r="O121" i="1"/>
  <c r="I107" i="2" s="1"/>
  <c r="E146" i="5" s="1"/>
  <c r="J107" i="2"/>
  <c r="S120" i="1"/>
  <c r="O106" i="2"/>
  <c r="D120" i="1"/>
  <c r="C106" i="2"/>
  <c r="O119" i="1"/>
  <c r="J105" i="2"/>
  <c r="S118" i="1"/>
  <c r="O104" i="2"/>
  <c r="D118" i="1"/>
  <c r="C104" i="2"/>
  <c r="O117" i="1"/>
  <c r="J103" i="2"/>
  <c r="D291" i="1"/>
  <c r="C277" i="2"/>
  <c r="O290" i="1"/>
  <c r="J276" i="2"/>
  <c r="S289" i="1"/>
  <c r="O275" i="2"/>
  <c r="D289" i="1"/>
  <c r="C275" i="2"/>
  <c r="O288" i="1"/>
  <c r="J274" i="2"/>
  <c r="S287" i="1"/>
  <c r="O273" i="2"/>
  <c r="D287" i="1"/>
  <c r="C273" i="2"/>
  <c r="O286" i="1"/>
  <c r="I272" i="2" s="1"/>
  <c r="E311" i="5" s="1"/>
  <c r="J272" i="2"/>
  <c r="S285" i="1"/>
  <c r="O271" i="2"/>
  <c r="D285" i="1"/>
  <c r="C271" i="2"/>
  <c r="O284" i="1"/>
  <c r="J270" i="2"/>
  <c r="S283" i="1"/>
  <c r="O269" i="2"/>
  <c r="D283" i="1"/>
  <c r="C269" i="2"/>
  <c r="O282" i="1"/>
  <c r="J268" i="2"/>
  <c r="S281" i="1"/>
  <c r="O267" i="2"/>
  <c r="D281" i="1"/>
  <c r="C267" i="2"/>
  <c r="O280" i="1"/>
  <c r="J266" i="2"/>
  <c r="S279" i="1"/>
  <c r="O265" i="2"/>
  <c r="D279" i="1"/>
  <c r="C265" i="2"/>
  <c r="O278" i="1"/>
  <c r="I264" i="2" s="1"/>
  <c r="E303" i="5" s="1"/>
  <c r="J264" i="2"/>
  <c r="S277" i="1"/>
  <c r="O263" i="2"/>
  <c r="D277" i="1"/>
  <c r="C263" i="2"/>
  <c r="O276" i="1"/>
  <c r="J262" i="2"/>
  <c r="S275" i="1"/>
  <c r="O261" i="2"/>
  <c r="D275" i="1"/>
  <c r="C261" i="2"/>
  <c r="O274" i="1"/>
  <c r="J260" i="2"/>
  <c r="S273" i="1"/>
  <c r="O259" i="2"/>
  <c r="D273" i="1"/>
  <c r="C259" i="2"/>
  <c r="O272" i="1"/>
  <c r="J258" i="2"/>
  <c r="S271" i="1"/>
  <c r="O257" i="2"/>
  <c r="D271" i="1"/>
  <c r="C257" i="2"/>
  <c r="O270" i="1"/>
  <c r="I256" i="2" s="1"/>
  <c r="E295" i="5" s="1"/>
  <c r="J256" i="2"/>
  <c r="S269" i="1"/>
  <c r="O255" i="2"/>
  <c r="D269" i="1"/>
  <c r="C255" i="2"/>
  <c r="O268" i="1"/>
  <c r="J254" i="2"/>
  <c r="S267" i="1"/>
  <c r="O253" i="2"/>
  <c r="D267" i="1"/>
  <c r="C253" i="2"/>
  <c r="O266" i="1"/>
  <c r="J252" i="2"/>
  <c r="S265" i="1"/>
  <c r="O251" i="2"/>
  <c r="D265" i="1"/>
  <c r="C251" i="2"/>
  <c r="O264" i="1"/>
  <c r="J250" i="2"/>
  <c r="S263" i="1"/>
  <c r="O249" i="2"/>
  <c r="D263" i="1"/>
  <c r="C249" i="2"/>
  <c r="O262" i="1"/>
  <c r="J248" i="2"/>
  <c r="S261" i="1"/>
  <c r="O247" i="2"/>
  <c r="D261" i="1"/>
  <c r="C247" i="2"/>
  <c r="O260" i="1"/>
  <c r="J246" i="2"/>
  <c r="S259" i="1"/>
  <c r="O245" i="2"/>
  <c r="D259" i="1"/>
  <c r="C245" i="2"/>
  <c r="O258" i="1"/>
  <c r="J244" i="2"/>
  <c r="S257" i="1"/>
  <c r="O243" i="2"/>
  <c r="D257" i="1"/>
  <c r="C243" i="2"/>
  <c r="O256" i="1"/>
  <c r="J242" i="2"/>
  <c r="S255" i="1"/>
  <c r="O241" i="2"/>
  <c r="D255" i="1"/>
  <c r="C241" i="2"/>
  <c r="O254" i="1"/>
  <c r="I240" i="2" s="1"/>
  <c r="E279" i="5" s="1"/>
  <c r="J240" i="2"/>
  <c r="S253" i="1"/>
  <c r="O239" i="2"/>
  <c r="D253" i="1"/>
  <c r="C239" i="2"/>
  <c r="O252" i="1"/>
  <c r="J238" i="2"/>
  <c r="S251" i="1"/>
  <c r="O237" i="2"/>
  <c r="D251" i="1"/>
  <c r="C237" i="2"/>
  <c r="O250" i="1"/>
  <c r="J236" i="2"/>
  <c r="S249" i="1"/>
  <c r="O235" i="2"/>
  <c r="D249" i="1"/>
  <c r="C235" i="2"/>
  <c r="O248" i="1"/>
  <c r="J234" i="2"/>
  <c r="S247" i="1"/>
  <c r="O233" i="2"/>
  <c r="D247" i="1"/>
  <c r="C233" i="2"/>
  <c r="O246" i="1"/>
  <c r="I232" i="2" s="1"/>
  <c r="E271" i="5" s="1"/>
  <c r="J232" i="2"/>
  <c r="S245" i="1"/>
  <c r="O231" i="2"/>
  <c r="D245" i="1"/>
  <c r="C231" i="2"/>
  <c r="O244" i="1"/>
  <c r="J230" i="2"/>
  <c r="S243" i="1"/>
  <c r="O229" i="2"/>
  <c r="D243" i="1"/>
  <c r="C229" i="2"/>
  <c r="O242" i="1"/>
  <c r="J228" i="2"/>
  <c r="S241" i="1"/>
  <c r="O227" i="2"/>
  <c r="D241" i="1"/>
  <c r="C227" i="2"/>
  <c r="O240" i="1"/>
  <c r="J226" i="2"/>
  <c r="S239" i="1"/>
  <c r="O225" i="2"/>
  <c r="D239" i="1"/>
  <c r="C225" i="2"/>
  <c r="O238" i="1"/>
  <c r="I224" i="2" s="1"/>
  <c r="E263" i="5" s="1"/>
  <c r="J224" i="2"/>
  <c r="S237" i="1"/>
  <c r="O223" i="2"/>
  <c r="D237" i="1"/>
  <c r="C223" i="2"/>
  <c r="O236" i="1"/>
  <c r="J222" i="2"/>
  <c r="S235" i="1"/>
  <c r="O221" i="2"/>
  <c r="D235" i="1"/>
  <c r="C221" i="2"/>
  <c r="O234" i="1"/>
  <c r="J220" i="2"/>
  <c r="S233" i="1"/>
  <c r="O219" i="2"/>
  <c r="D233" i="1"/>
  <c r="C219" i="2"/>
  <c r="S231" i="1"/>
  <c r="O217" i="2"/>
  <c r="D231" i="1"/>
  <c r="C217" i="2"/>
  <c r="S229" i="1"/>
  <c r="O215" i="2"/>
  <c r="D229" i="1"/>
  <c r="C215" i="2"/>
  <c r="S227" i="1"/>
  <c r="O213" i="2"/>
  <c r="D227" i="1"/>
  <c r="C213" i="2"/>
  <c r="O226" i="1"/>
  <c r="J212" i="2"/>
  <c r="S225" i="1"/>
  <c r="O211" i="2"/>
  <c r="D225" i="1"/>
  <c r="C211" i="2"/>
  <c r="O224" i="1"/>
  <c r="J210" i="2"/>
  <c r="S223" i="1"/>
  <c r="O209" i="2"/>
  <c r="D223" i="1"/>
  <c r="C209" i="2"/>
  <c r="O222" i="1"/>
  <c r="I208" i="2" s="1"/>
  <c r="E247" i="5" s="1"/>
  <c r="J208" i="2"/>
  <c r="S221" i="1"/>
  <c r="O207" i="2"/>
  <c r="D221" i="1"/>
  <c r="C207" i="2"/>
  <c r="O220" i="1"/>
  <c r="J206" i="2"/>
  <c r="S219" i="1"/>
  <c r="O205" i="2"/>
  <c r="D219" i="1"/>
  <c r="C205" i="2"/>
  <c r="O218" i="1"/>
  <c r="J204" i="2"/>
  <c r="S217" i="1"/>
  <c r="O203" i="2"/>
  <c r="D217" i="1"/>
  <c r="C203" i="2"/>
  <c r="O216" i="1"/>
  <c r="J202" i="2"/>
  <c r="S215" i="1"/>
  <c r="O201" i="2"/>
  <c r="D215" i="1"/>
  <c r="C201" i="2"/>
  <c r="O214" i="1"/>
  <c r="I200" i="2" s="1"/>
  <c r="E239" i="5" s="1"/>
  <c r="J200" i="2"/>
  <c r="S213" i="1"/>
  <c r="O199" i="2"/>
  <c r="D213" i="1"/>
  <c r="C199" i="2"/>
  <c r="O212" i="1"/>
  <c r="J198" i="2"/>
  <c r="S211" i="1"/>
  <c r="O197" i="2"/>
  <c r="D211" i="1"/>
  <c r="C197" i="2"/>
  <c r="O210" i="1"/>
  <c r="J196" i="2"/>
  <c r="S209" i="1"/>
  <c r="O195" i="2"/>
  <c r="D209" i="1"/>
  <c r="C195" i="2"/>
  <c r="O208" i="1"/>
  <c r="J194" i="2"/>
  <c r="S207" i="1"/>
  <c r="O193" i="2"/>
  <c r="D207" i="1"/>
  <c r="C193" i="2"/>
  <c r="O206" i="1"/>
  <c r="J192" i="2"/>
  <c r="S205" i="1"/>
  <c r="O191" i="2"/>
  <c r="D205" i="1"/>
  <c r="C191" i="2"/>
  <c r="O204" i="1"/>
  <c r="J190" i="2"/>
  <c r="S203" i="1"/>
  <c r="O189" i="2"/>
  <c r="D203" i="1"/>
  <c r="C189" i="2"/>
  <c r="O202" i="1"/>
  <c r="J188" i="2"/>
  <c r="S201" i="1"/>
  <c r="O187" i="2"/>
  <c r="D201" i="1"/>
  <c r="C187" i="2"/>
  <c r="O200" i="1"/>
  <c r="J186" i="2"/>
  <c r="S199" i="1"/>
  <c r="O185" i="2"/>
  <c r="D199" i="1"/>
  <c r="C185" i="2"/>
  <c r="O198" i="1"/>
  <c r="J184" i="2"/>
  <c r="S197" i="1"/>
  <c r="O183" i="2"/>
  <c r="D197" i="1"/>
  <c r="C183" i="2"/>
  <c r="O196" i="1"/>
  <c r="J182" i="2"/>
  <c r="S195" i="1"/>
  <c r="O181" i="2"/>
  <c r="D195" i="1"/>
  <c r="C181" i="2"/>
  <c r="O194" i="1"/>
  <c r="J180" i="2"/>
  <c r="S193" i="1"/>
  <c r="O179" i="2"/>
  <c r="D193" i="1"/>
  <c r="C179" i="2"/>
  <c r="O192" i="1"/>
  <c r="J178" i="2"/>
  <c r="S191" i="1"/>
  <c r="O177" i="2"/>
  <c r="D191" i="1"/>
  <c r="C177" i="2"/>
  <c r="O190" i="1"/>
  <c r="J176" i="2"/>
  <c r="S189" i="1"/>
  <c r="O175" i="2"/>
  <c r="D189" i="1"/>
  <c r="C175" i="2"/>
  <c r="O188" i="1"/>
  <c r="J174" i="2"/>
  <c r="S187" i="1"/>
  <c r="O173" i="2"/>
  <c r="D187" i="1"/>
  <c r="C173" i="2"/>
  <c r="O186" i="1"/>
  <c r="J172" i="2"/>
  <c r="S185" i="1"/>
  <c r="O171" i="2"/>
  <c r="D185" i="1"/>
  <c r="C171" i="2"/>
  <c r="O184" i="1"/>
  <c r="J170" i="2"/>
  <c r="S183" i="1"/>
  <c r="O169" i="2"/>
  <c r="D183" i="1"/>
  <c r="C169" i="2"/>
  <c r="O182" i="1"/>
  <c r="I168" i="2" s="1"/>
  <c r="E207" i="5" s="1"/>
  <c r="J168" i="2"/>
  <c r="S181" i="1"/>
  <c r="O167" i="2"/>
  <c r="D181" i="1"/>
  <c r="C167" i="2"/>
  <c r="S179" i="1"/>
  <c r="O165" i="2"/>
  <c r="D179" i="1"/>
  <c r="C165" i="2"/>
  <c r="S177" i="1"/>
  <c r="O163" i="2"/>
  <c r="D177" i="1"/>
  <c r="C163" i="2"/>
  <c r="S175" i="1"/>
  <c r="O161" i="2"/>
  <c r="D175" i="1"/>
  <c r="C161" i="2"/>
  <c r="O174" i="1"/>
  <c r="J160" i="2"/>
  <c r="S173" i="1"/>
  <c r="O159" i="2"/>
  <c r="D173" i="1"/>
  <c r="C159" i="2"/>
  <c r="O172" i="1"/>
  <c r="J158" i="2"/>
  <c r="S171" i="1"/>
  <c r="O157" i="2"/>
  <c r="D171" i="1"/>
  <c r="C157" i="2"/>
  <c r="O170" i="1"/>
  <c r="I156" i="2" s="1"/>
  <c r="E195" i="5" s="1"/>
  <c r="J156" i="2"/>
  <c r="S169" i="1"/>
  <c r="O155" i="2"/>
  <c r="D169" i="1"/>
  <c r="C155" i="2"/>
  <c r="O168" i="1"/>
  <c r="J154" i="2"/>
  <c r="S167" i="1"/>
  <c r="O153" i="2"/>
  <c r="D167" i="1"/>
  <c r="C153" i="2"/>
  <c r="O166" i="1"/>
  <c r="I152" i="2" s="1"/>
  <c r="E191" i="5" s="1"/>
  <c r="J152" i="2"/>
  <c r="S165" i="1"/>
  <c r="O151" i="2"/>
  <c r="D165" i="1"/>
  <c r="C151" i="2"/>
  <c r="O164" i="1"/>
  <c r="J150" i="2"/>
  <c r="S163" i="1"/>
  <c r="O149" i="2"/>
  <c r="D163" i="1"/>
  <c r="C149" i="2"/>
  <c r="O162" i="1"/>
  <c r="J148" i="2"/>
  <c r="S161" i="1"/>
  <c r="O147" i="2"/>
  <c r="D161" i="1"/>
  <c r="C147" i="2"/>
  <c r="O160" i="1"/>
  <c r="J146" i="2"/>
  <c r="S159" i="1"/>
  <c r="O145" i="2"/>
  <c r="D159" i="1"/>
  <c r="C145" i="2"/>
  <c r="O158" i="1"/>
  <c r="J144" i="2"/>
  <c r="S157" i="1"/>
  <c r="O143" i="2"/>
  <c r="D157" i="1"/>
  <c r="C143" i="2"/>
  <c r="O156" i="1"/>
  <c r="I142" i="2" s="1"/>
  <c r="E181" i="5" s="1"/>
  <c r="J142" i="2"/>
  <c r="S155" i="1"/>
  <c r="O141" i="2"/>
  <c r="D155" i="1"/>
  <c r="C141" i="2"/>
  <c r="O154" i="1"/>
  <c r="I140" i="2" s="1"/>
  <c r="E179" i="5" s="1"/>
  <c r="J140" i="2"/>
  <c r="S153" i="1"/>
  <c r="O139" i="2"/>
  <c r="D153" i="1"/>
  <c r="C139" i="2"/>
  <c r="O152" i="1"/>
  <c r="I138" i="2" s="1"/>
  <c r="E177" i="5" s="1"/>
  <c r="J138" i="2"/>
  <c r="S151" i="1"/>
  <c r="O137" i="2"/>
  <c r="D151" i="1"/>
  <c r="C137" i="2"/>
  <c r="O150" i="1"/>
  <c r="I136" i="2" s="1"/>
  <c r="E175" i="5" s="1"/>
  <c r="J136" i="2"/>
  <c r="S149" i="1"/>
  <c r="O135" i="2"/>
  <c r="D149" i="1"/>
  <c r="C135" i="2"/>
  <c r="O148" i="1"/>
  <c r="I134" i="2" s="1"/>
  <c r="E173" i="5" s="1"/>
  <c r="J134" i="2"/>
  <c r="S147" i="1"/>
  <c r="O133" i="2"/>
  <c r="D147" i="1"/>
  <c r="C133" i="2"/>
  <c r="O146" i="1"/>
  <c r="I132" i="2" s="1"/>
  <c r="E171" i="5" s="1"/>
  <c r="J132" i="2"/>
  <c r="S145" i="1"/>
  <c r="O131" i="2"/>
  <c r="D145" i="1"/>
  <c r="C131" i="2"/>
  <c r="O144" i="1"/>
  <c r="I130" i="2" s="1"/>
  <c r="E169" i="5" s="1"/>
  <c r="J130" i="2"/>
  <c r="S143" i="1"/>
  <c r="O129" i="2"/>
  <c r="D143" i="1"/>
  <c r="C129" i="2"/>
  <c r="O142" i="1"/>
  <c r="J128" i="2"/>
  <c r="S141" i="1"/>
  <c r="O127" i="2"/>
  <c r="D141" i="1"/>
  <c r="C127" i="2"/>
  <c r="O140" i="1"/>
  <c r="I126" i="2" s="1"/>
  <c r="E165" i="5" s="1"/>
  <c r="J126" i="2"/>
  <c r="S139" i="1"/>
  <c r="O125" i="2"/>
  <c r="D139" i="1"/>
  <c r="C125" i="2"/>
  <c r="O138" i="1"/>
  <c r="I124" i="2" s="1"/>
  <c r="E163" i="5" s="1"/>
  <c r="J124" i="2"/>
  <c r="S137" i="1"/>
  <c r="O123" i="2"/>
  <c r="D137" i="1"/>
  <c r="C123" i="2"/>
  <c r="O136" i="1"/>
  <c r="I122" i="2" s="1"/>
  <c r="E161" i="5" s="1"/>
  <c r="J122" i="2"/>
  <c r="S135" i="1"/>
  <c r="O121" i="2"/>
  <c r="D135" i="1"/>
  <c r="C121" i="2"/>
  <c r="O134" i="1"/>
  <c r="I120" i="2" s="1"/>
  <c r="E159" i="5" s="1"/>
  <c r="J120" i="2"/>
  <c r="S133" i="1"/>
  <c r="O119" i="2"/>
  <c r="D133" i="1"/>
  <c r="C119" i="2"/>
  <c r="O132" i="1"/>
  <c r="I118" i="2" s="1"/>
  <c r="E157" i="5" s="1"/>
  <c r="J118" i="2"/>
  <c r="S131" i="1"/>
  <c r="O117" i="2"/>
  <c r="D131" i="1"/>
  <c r="C117" i="2"/>
  <c r="O130" i="1"/>
  <c r="I116" i="2" s="1"/>
  <c r="E155" i="5" s="1"/>
  <c r="J116" i="2"/>
  <c r="S129" i="1"/>
  <c r="O115" i="2"/>
  <c r="D129" i="1"/>
  <c r="C115" i="2"/>
  <c r="O128" i="1"/>
  <c r="I114" i="2" s="1"/>
  <c r="E153" i="5" s="1"/>
  <c r="J114" i="2"/>
  <c r="S127" i="1"/>
  <c r="O113" i="2"/>
  <c r="D127" i="1"/>
  <c r="C113" i="2"/>
  <c r="O126" i="1"/>
  <c r="I112" i="2" s="1"/>
  <c r="E151" i="5" s="1"/>
  <c r="J112" i="2"/>
  <c r="S125" i="1"/>
  <c r="O111" i="2"/>
  <c r="D125" i="1"/>
  <c r="C111" i="2"/>
  <c r="O124" i="1"/>
  <c r="I110" i="2" s="1"/>
  <c r="E149" i="5" s="1"/>
  <c r="J110" i="2"/>
  <c r="S123" i="1"/>
  <c r="O109" i="2"/>
  <c r="D123" i="1"/>
  <c r="C109" i="2"/>
  <c r="O122" i="1"/>
  <c r="I108" i="2" s="1"/>
  <c r="E147" i="5" s="1"/>
  <c r="J108" i="2"/>
  <c r="S121" i="1"/>
  <c r="O107" i="2"/>
  <c r="D121" i="1"/>
  <c r="C107" i="2"/>
  <c r="O120" i="1"/>
  <c r="J106" i="2"/>
  <c r="S119" i="1"/>
  <c r="O105" i="2"/>
  <c r="D119" i="1"/>
  <c r="C105" i="2"/>
  <c r="O118" i="1"/>
  <c r="J104" i="2"/>
  <c r="S117" i="1"/>
  <c r="O103" i="2"/>
  <c r="D117" i="1"/>
  <c r="C103" i="2"/>
  <c r="G289" i="1"/>
  <c r="D275" i="2" s="1"/>
  <c r="D314" i="5" s="1"/>
  <c r="G287" i="1"/>
  <c r="D273" i="2" s="1"/>
  <c r="D312" i="5" s="1"/>
  <c r="G285" i="1"/>
  <c r="D271" i="2" s="1"/>
  <c r="D310" i="5" s="1"/>
  <c r="N283" i="1"/>
  <c r="G283"/>
  <c r="D269" i="2" s="1"/>
  <c r="D308" i="5" s="1"/>
  <c r="N281" i="1"/>
  <c r="G281"/>
  <c r="D267" i="2" s="1"/>
  <c r="D306" i="5" s="1"/>
  <c r="N279" i="1"/>
  <c r="G279"/>
  <c r="D265" i="2" s="1"/>
  <c r="D304" i="5" s="1"/>
  <c r="N277" i="1"/>
  <c r="G277"/>
  <c r="D263" i="2" s="1"/>
  <c r="D302" i="5" s="1"/>
  <c r="N275" i="1"/>
  <c r="G275"/>
  <c r="D261" i="2" s="1"/>
  <c r="D300" i="5" s="1"/>
  <c r="N273" i="1"/>
  <c r="G273"/>
  <c r="D259" i="2" s="1"/>
  <c r="D298" i="5" s="1"/>
  <c r="N271" i="1"/>
  <c r="G271"/>
  <c r="D257" i="2" s="1"/>
  <c r="D296" i="5" s="1"/>
  <c r="N269" i="1"/>
  <c r="G269"/>
  <c r="D255" i="2" s="1"/>
  <c r="D294" i="5" s="1"/>
  <c r="N267" i="1"/>
  <c r="G267"/>
  <c r="D253" i="2" s="1"/>
  <c r="D292" i="5" s="1"/>
  <c r="N265" i="1"/>
  <c r="G265"/>
  <c r="D251" i="2" s="1"/>
  <c r="D290" i="5" s="1"/>
  <c r="N263" i="1"/>
  <c r="G263"/>
  <c r="D249" i="2" s="1"/>
  <c r="D288" i="5" s="1"/>
  <c r="N261" i="1"/>
  <c r="G261"/>
  <c r="D247" i="2" s="1"/>
  <c r="D286" i="5" s="1"/>
  <c r="N259" i="1"/>
  <c r="G259"/>
  <c r="D245" i="2" s="1"/>
  <c r="D284" i="5" s="1"/>
  <c r="N257" i="1"/>
  <c r="G257"/>
  <c r="D243" i="2" s="1"/>
  <c r="D282" i="5" s="1"/>
  <c r="N255" i="1"/>
  <c r="G255"/>
  <c r="D241" i="2" s="1"/>
  <c r="D280" i="5" s="1"/>
  <c r="N253" i="1"/>
  <c r="G253"/>
  <c r="D239" i="2" s="1"/>
  <c r="D278" i="5" s="1"/>
  <c r="N251" i="1"/>
  <c r="G251"/>
  <c r="D237" i="2" s="1"/>
  <c r="D276" i="5" s="1"/>
  <c r="N249" i="1"/>
  <c r="G249"/>
  <c r="D235" i="2" s="1"/>
  <c r="D274" i="5" s="1"/>
  <c r="N247" i="1"/>
  <c r="G247"/>
  <c r="D233" i="2" s="1"/>
  <c r="D272" i="5" s="1"/>
  <c r="N245" i="1"/>
  <c r="G245"/>
  <c r="D231" i="2" s="1"/>
  <c r="D270" i="5" s="1"/>
  <c r="N243" i="1"/>
  <c r="G243"/>
  <c r="D229" i="2" s="1"/>
  <c r="D268" i="5" s="1"/>
  <c r="N241" i="1"/>
  <c r="G241"/>
  <c r="D227" i="2" s="1"/>
  <c r="D266" i="5" s="1"/>
  <c r="N239" i="1"/>
  <c r="G239"/>
  <c r="D225" i="2" s="1"/>
  <c r="D264" i="5" s="1"/>
  <c r="N237" i="1"/>
  <c r="G237"/>
  <c r="D223" i="2" s="1"/>
  <c r="D262" i="5" s="1"/>
  <c r="N235" i="1"/>
  <c r="G235"/>
  <c r="D221" i="2" s="1"/>
  <c r="D260" i="5" s="1"/>
  <c r="N233" i="1"/>
  <c r="N231"/>
  <c r="N229"/>
  <c r="N227"/>
  <c r="G227"/>
  <c r="D213" i="2" s="1"/>
  <c r="D252" i="5" s="1"/>
  <c r="N225" i="1"/>
  <c r="G225"/>
  <c r="D211" i="2" s="1"/>
  <c r="D250" i="5" s="1"/>
  <c r="N223" i="1"/>
  <c r="G223"/>
  <c r="D209" i="2" s="1"/>
  <c r="D248" i="5" s="1"/>
  <c r="N221" i="1"/>
  <c r="G221"/>
  <c r="D207" i="2" s="1"/>
  <c r="D246" i="5" s="1"/>
  <c r="N219" i="1"/>
  <c r="G219"/>
  <c r="D205" i="2" s="1"/>
  <c r="D244" i="5" s="1"/>
  <c r="N217" i="1"/>
  <c r="G217"/>
  <c r="D203" i="2" s="1"/>
  <c r="D242" i="5" s="1"/>
  <c r="N215" i="1"/>
  <c r="G215"/>
  <c r="D201" i="2" s="1"/>
  <c r="D240" i="5" s="1"/>
  <c r="N213" i="1"/>
  <c r="G213"/>
  <c r="D199" i="2" s="1"/>
  <c r="D238" i="5" s="1"/>
  <c r="N211" i="1"/>
  <c r="G211"/>
  <c r="D197" i="2" s="1"/>
  <c r="D236" i="5" s="1"/>
  <c r="N209" i="1"/>
  <c r="G209"/>
  <c r="D195" i="2" s="1"/>
  <c r="D234" i="5" s="1"/>
  <c r="N207" i="1"/>
  <c r="G207"/>
  <c r="D193" i="2" s="1"/>
  <c r="D232" i="5" s="1"/>
  <c r="N205" i="1"/>
  <c r="G205"/>
  <c r="D191" i="2" s="1"/>
  <c r="D230" i="5" s="1"/>
  <c r="N203" i="1"/>
  <c r="G203"/>
  <c r="D189" i="2" s="1"/>
  <c r="D228" i="5" s="1"/>
  <c r="N201" i="1"/>
  <c r="G201"/>
  <c r="D187" i="2" s="1"/>
  <c r="D226" i="5" s="1"/>
  <c r="N199" i="1"/>
  <c r="G199"/>
  <c r="D185" i="2" s="1"/>
  <c r="D224" i="5" s="1"/>
  <c r="N197" i="1"/>
  <c r="G197"/>
  <c r="D183" i="2" s="1"/>
  <c r="D222" i="5" s="1"/>
  <c r="N195" i="1"/>
  <c r="G195"/>
  <c r="D181" i="2" s="1"/>
  <c r="D220" i="5" s="1"/>
  <c r="N193" i="1"/>
  <c r="G193"/>
  <c r="D179" i="2" s="1"/>
  <c r="D218" i="5" s="1"/>
  <c r="N191" i="1"/>
  <c r="G191"/>
  <c r="D177" i="2" s="1"/>
  <c r="D216" i="5" s="1"/>
  <c r="N189" i="1"/>
  <c r="G189"/>
  <c r="D175" i="2" s="1"/>
  <c r="D214" i="5" s="1"/>
  <c r="N187" i="1"/>
  <c r="G187"/>
  <c r="D173" i="2" s="1"/>
  <c r="D212" i="5" s="1"/>
  <c r="N185" i="1"/>
  <c r="G185"/>
  <c r="D171" i="2" s="1"/>
  <c r="D210" i="5" s="1"/>
  <c r="N183" i="1"/>
  <c r="G183"/>
  <c r="D169" i="2" s="1"/>
  <c r="D208" i="5" s="1"/>
  <c r="N181" i="1"/>
  <c r="G181"/>
  <c r="D167" i="2" s="1"/>
  <c r="D206" i="5" s="1"/>
  <c r="N179" i="1"/>
  <c r="N177"/>
  <c r="N175"/>
  <c r="G175"/>
  <c r="D161" i="2" s="1"/>
  <c r="D200" i="5" s="1"/>
  <c r="N173" i="1"/>
  <c r="G173"/>
  <c r="D159" i="2" s="1"/>
  <c r="D198" i="5" s="1"/>
  <c r="N171" i="1"/>
  <c r="G171"/>
  <c r="D157" i="2" s="1"/>
  <c r="D196" i="5" s="1"/>
  <c r="N169" i="1"/>
  <c r="G169"/>
  <c r="D155" i="2" s="1"/>
  <c r="D194" i="5" s="1"/>
  <c r="N167" i="1"/>
  <c r="G167"/>
  <c r="D153" i="2" s="1"/>
  <c r="D192" i="5" s="1"/>
  <c r="N165" i="1"/>
  <c r="G165"/>
  <c r="D151" i="2" s="1"/>
  <c r="D190" i="5" s="1"/>
  <c r="G163" i="1"/>
  <c r="D149" i="2" s="1"/>
  <c r="D188" i="5" s="1"/>
  <c r="G161" i="1"/>
  <c r="D147" i="2" s="1"/>
  <c r="D186" i="5" s="1"/>
  <c r="N159" i="1"/>
  <c r="G159"/>
  <c r="D145" i="2" s="1"/>
  <c r="D184" i="5" s="1"/>
  <c r="G157" i="1"/>
  <c r="D143" i="2" s="1"/>
  <c r="D182" i="5" s="1"/>
  <c r="G155" i="1"/>
  <c r="D141" i="2" s="1"/>
  <c r="D180" i="5" s="1"/>
  <c r="G153" i="1"/>
  <c r="D139" i="2" s="1"/>
  <c r="D178" i="5" s="1"/>
  <c r="G151" i="1"/>
  <c r="D137" i="2" s="1"/>
  <c r="D176" i="5" s="1"/>
  <c r="G149" i="1"/>
  <c r="D135" i="2" s="1"/>
  <c r="D174" i="5" s="1"/>
  <c r="G147" i="1"/>
  <c r="D133" i="2" s="1"/>
  <c r="D172" i="5" s="1"/>
  <c r="G145" i="1"/>
  <c r="D131" i="2" s="1"/>
  <c r="D170" i="5" s="1"/>
  <c r="G143" i="1"/>
  <c r="D129" i="2" s="1"/>
  <c r="D168" i="5" s="1"/>
  <c r="O1992" i="1"/>
  <c r="I1978" i="2" s="1"/>
  <c r="E2017" i="5" s="1"/>
  <c r="G1992" i="1"/>
  <c r="D1978" i="2" s="1"/>
  <c r="D2017" i="5" s="1"/>
  <c r="O1991" i="1"/>
  <c r="I1977" i="2" s="1"/>
  <c r="E2016" i="5" s="1"/>
  <c r="G1991" i="1"/>
  <c r="D1977" i="2" s="1"/>
  <c r="D2016" i="5" s="1"/>
  <c r="O1990" i="1"/>
  <c r="G1990"/>
  <c r="D1976" i="2" s="1"/>
  <c r="D2015" i="5" s="1"/>
  <c r="O1989" i="1"/>
  <c r="I1975" i="2" s="1"/>
  <c r="E2014" i="5" s="1"/>
  <c r="G1989" i="1"/>
  <c r="D1975" i="2" s="1"/>
  <c r="D2014" i="5" s="1"/>
  <c r="O1988" i="1"/>
  <c r="I1974" i="2" s="1"/>
  <c r="E2013" i="5" s="1"/>
  <c r="G1988" i="1"/>
  <c r="D1974" i="2" s="1"/>
  <c r="D2013" i="5" s="1"/>
  <c r="O1987" i="1"/>
  <c r="G1987"/>
  <c r="D1973" i="2" s="1"/>
  <c r="D2012" i="5" s="1"/>
  <c r="O1986" i="1"/>
  <c r="G1986"/>
  <c r="D1972" i="2" s="1"/>
  <c r="D2011" i="5" s="1"/>
  <c r="O1985" i="1"/>
  <c r="O1984"/>
  <c r="I1970" i="2" s="1"/>
  <c r="E2009" i="5" s="1"/>
  <c r="O1983" i="1"/>
  <c r="O1982"/>
  <c r="I1968" i="2" s="1"/>
  <c r="E2007" i="5" s="1"/>
  <c r="O1981" i="1"/>
  <c r="I1967" i="2" s="1"/>
  <c r="E2006" i="5" s="1"/>
  <c r="G1981" i="1"/>
  <c r="D1967" i="2" s="1"/>
  <c r="D2006" i="5" s="1"/>
  <c r="O1980" i="1"/>
  <c r="I1966" i="2" s="1"/>
  <c r="E2005" i="5" s="1"/>
  <c r="G1980" i="1"/>
  <c r="D1966" i="2" s="1"/>
  <c r="D2005" i="5" s="1"/>
  <c r="O1979" i="1"/>
  <c r="G1979"/>
  <c r="D1965" i="2" s="1"/>
  <c r="D2004" i="5" s="1"/>
  <c r="O1978" i="1"/>
  <c r="G1978"/>
  <c r="D1964" i="2" s="1"/>
  <c r="D2003" i="5" s="1"/>
  <c r="O1977" i="1"/>
  <c r="I1963" i="2" s="1"/>
  <c r="E2002" i="5" s="1"/>
  <c r="O1976" i="1"/>
  <c r="I1962" i="2" s="1"/>
  <c r="E2001" i="5" s="1"/>
  <c r="O1975" i="1"/>
  <c r="G1975"/>
  <c r="D1961" i="2" s="1"/>
  <c r="D2000" i="5" s="1"/>
  <c r="O1974" i="1"/>
  <c r="I1960" i="2" s="1"/>
  <c r="E1999" i="5" s="1"/>
  <c r="G1974" i="1"/>
  <c r="D1960" i="2" s="1"/>
  <c r="D1999" i="5" s="1"/>
  <c r="O1973" i="1"/>
  <c r="I1959" i="2" s="1"/>
  <c r="E1998" i="5" s="1"/>
  <c r="G1973" i="1"/>
  <c r="D1959" i="2" s="1"/>
  <c r="D1998" i="5" s="1"/>
  <c r="O1972" i="1"/>
  <c r="G1972"/>
  <c r="D1958" i="2" s="1"/>
  <c r="D1997" i="5" s="1"/>
  <c r="O1971" i="1"/>
  <c r="G1971"/>
  <c r="D1957" i="2" s="1"/>
  <c r="D1996" i="5" s="1"/>
  <c r="O1392" i="1"/>
  <c r="O1391"/>
  <c r="I1377" i="2" s="1"/>
  <c r="E1416" i="5" s="1"/>
  <c r="O1390" i="1"/>
  <c r="O1389"/>
  <c r="I1375" i="2" s="1"/>
  <c r="E1414" i="5" s="1"/>
  <c r="O1388" i="1"/>
  <c r="O1387"/>
  <c r="I1373" i="2" s="1"/>
  <c r="E1412" i="5" s="1"/>
  <c r="O1386" i="1"/>
  <c r="O1385"/>
  <c r="I1371" i="2" s="1"/>
  <c r="E1410" i="5" s="1"/>
  <c r="O1384" i="1"/>
  <c r="O1383"/>
  <c r="I1369" i="2" s="1"/>
  <c r="E1408" i="5" s="1"/>
  <c r="O1382" i="1"/>
  <c r="O1381"/>
  <c r="I1367" i="2" s="1"/>
  <c r="E1406" i="5" s="1"/>
  <c r="O1380" i="1"/>
  <c r="O1379"/>
  <c r="I1365" i="2" s="1"/>
  <c r="E1404" i="5" s="1"/>
  <c r="G1379" i="1"/>
  <c r="D1365" i="2" s="1"/>
  <c r="D1404" i="5" s="1"/>
  <c r="O1378" i="1"/>
  <c r="I1364" i="2" s="1"/>
  <c r="E1403" i="5" s="1"/>
  <c r="O1377" i="1"/>
  <c r="O1376"/>
  <c r="I1362" i="2" s="1"/>
  <c r="E1401" i="5" s="1"/>
  <c r="O1375" i="1"/>
  <c r="O1374"/>
  <c r="I1360" i="2" s="1"/>
  <c r="E1399" i="5" s="1"/>
  <c r="O1373" i="1"/>
  <c r="G1373"/>
  <c r="D1359" i="2" s="1"/>
  <c r="D1398" i="5" s="1"/>
  <c r="O1372" i="1"/>
  <c r="G1372"/>
  <c r="D1358" i="2" s="1"/>
  <c r="D1397" i="5" s="1"/>
  <c r="O1371" i="1"/>
  <c r="O1370"/>
  <c r="I1356" i="2" s="1"/>
  <c r="E1395" i="5" s="1"/>
  <c r="O1369" i="1"/>
  <c r="G1369"/>
  <c r="D1355" i="2" s="1"/>
  <c r="D1394" i="5" s="1"/>
  <c r="O1368" i="1"/>
  <c r="G1368"/>
  <c r="D1354" i="2" s="1"/>
  <c r="D1393" i="5" s="1"/>
  <c r="O1367" i="1"/>
  <c r="G1367"/>
  <c r="D1353" i="2" s="1"/>
  <c r="D1392" i="5" s="1"/>
  <c r="O1366" i="1"/>
  <c r="G1366"/>
  <c r="D1352" i="2" s="1"/>
  <c r="D1391" i="5" s="1"/>
  <c r="O1365" i="1"/>
  <c r="G1365"/>
  <c r="D1351" i="2" s="1"/>
  <c r="D1390" i="5" s="1"/>
  <c r="O1364" i="1"/>
  <c r="G1364"/>
  <c r="D1350" i="2" s="1"/>
  <c r="D1389" i="5" s="1"/>
  <c r="O1363" i="1"/>
  <c r="G1363"/>
  <c r="D1349" i="2" s="1"/>
  <c r="D1388" i="5" s="1"/>
  <c r="O1362" i="1"/>
  <c r="G1362"/>
  <c r="D1348" i="2" s="1"/>
  <c r="D1387" i="5" s="1"/>
  <c r="O1361" i="1"/>
  <c r="G1361"/>
  <c r="D1347" i="2" s="1"/>
  <c r="D1386" i="5" s="1"/>
  <c r="O1360" i="1"/>
  <c r="G1360"/>
  <c r="D1346" i="2" s="1"/>
  <c r="D1385" i="5" s="1"/>
  <c r="O1359" i="1"/>
  <c r="G1359"/>
  <c r="D1345" i="2" s="1"/>
  <c r="D1384" i="5" s="1"/>
  <c r="O1358" i="1"/>
  <c r="G1358"/>
  <c r="D1344" i="2" s="1"/>
  <c r="D1383" i="5" s="1"/>
  <c r="O1357" i="1"/>
  <c r="O1356"/>
  <c r="G918"/>
  <c r="D904" i="2" s="1"/>
  <c r="D943" i="5" s="1"/>
  <c r="O917" i="1"/>
  <c r="G917"/>
  <c r="D903" i="2" s="1"/>
  <c r="D942" i="5" s="1"/>
  <c r="O916" i="1"/>
  <c r="G916"/>
  <c r="D902" i="2" s="1"/>
  <c r="D941" i="5" s="1"/>
  <c r="O915" i="1"/>
  <c r="I901" i="2" s="1"/>
  <c r="E940" i="5" s="1"/>
  <c r="G915" i="1"/>
  <c r="D901" i="2" s="1"/>
  <c r="D940" i="5" s="1"/>
  <c r="O914" i="1"/>
  <c r="G914"/>
  <c r="D900" i="2" s="1"/>
  <c r="D939" i="5" s="1"/>
  <c r="O913" i="1"/>
  <c r="G913"/>
  <c r="D899" i="2" s="1"/>
  <c r="D938" i="5" s="1"/>
  <c r="O912" i="1"/>
  <c r="G912"/>
  <c r="D898" i="2" s="1"/>
  <c r="D937" i="5" s="1"/>
  <c r="O911" i="1"/>
  <c r="I897" i="2" s="1"/>
  <c r="E936" i="5" s="1"/>
  <c r="G911" i="1"/>
  <c r="D897" i="2" s="1"/>
  <c r="D936" i="5" s="1"/>
  <c r="O910" i="1"/>
  <c r="G910"/>
  <c r="D896" i="2" s="1"/>
  <c r="D935" i="5" s="1"/>
  <c r="O909" i="1"/>
  <c r="G909"/>
  <c r="D895" i="2" s="1"/>
  <c r="D934" i="5" s="1"/>
  <c r="O908" i="1"/>
  <c r="G908"/>
  <c r="D894" i="2" s="1"/>
  <c r="D933" i="5" s="1"/>
  <c r="O907" i="1"/>
  <c r="I893" i="2" s="1"/>
  <c r="E932" i="5" s="1"/>
  <c r="G907" i="1"/>
  <c r="D893" i="2" s="1"/>
  <c r="D932" i="5" s="1"/>
  <c r="O906" i="1"/>
  <c r="G906"/>
  <c r="D892" i="2" s="1"/>
  <c r="D931" i="5" s="1"/>
  <c r="O696" i="1"/>
  <c r="I682" i="2" s="1"/>
  <c r="E721" i="5" s="1"/>
  <c r="G696" i="1"/>
  <c r="D682" i="2" s="1"/>
  <c r="D721" i="5" s="1"/>
  <c r="O695" i="1"/>
  <c r="G695"/>
  <c r="D681" i="2" s="1"/>
  <c r="D720" i="5" s="1"/>
  <c r="O694" i="1"/>
  <c r="G694"/>
  <c r="D680" i="2" s="1"/>
  <c r="D719" i="5" s="1"/>
  <c r="O693" i="1"/>
  <c r="G693"/>
  <c r="D679" i="2" s="1"/>
  <c r="D718" i="5" s="1"/>
  <c r="O692" i="1"/>
  <c r="I678" i="2" s="1"/>
  <c r="E717" i="5" s="1"/>
  <c r="G692" i="1"/>
  <c r="D678" i="2" s="1"/>
  <c r="D717" i="5" s="1"/>
  <c r="O691" i="1"/>
  <c r="G691"/>
  <c r="D677" i="2" s="1"/>
  <c r="D716" i="5" s="1"/>
  <c r="O690" i="1"/>
  <c r="G690"/>
  <c r="D676" i="2" s="1"/>
  <c r="D715" i="5" s="1"/>
  <c r="O689" i="1"/>
  <c r="G689"/>
  <c r="D675" i="2" s="1"/>
  <c r="D714" i="5" s="1"/>
  <c r="O688" i="1"/>
  <c r="I674" i="2" s="1"/>
  <c r="E713" i="5" s="1"/>
  <c r="G688" i="1"/>
  <c r="D674" i="2" s="1"/>
  <c r="D713" i="5" s="1"/>
  <c r="O687" i="1"/>
  <c r="G687"/>
  <c r="D673" i="2" s="1"/>
  <c r="D712" i="5" s="1"/>
  <c r="O686" i="1"/>
  <c r="G686"/>
  <c r="D672" i="2" s="1"/>
  <c r="D711" i="5" s="1"/>
  <c r="O685" i="1"/>
  <c r="G685"/>
  <c r="D671" i="2" s="1"/>
  <c r="D710" i="5" s="1"/>
  <c r="O684" i="1"/>
  <c r="I670" i="2" s="1"/>
  <c r="E709" i="5" s="1"/>
  <c r="G684" i="1"/>
  <c r="D670" i="2" s="1"/>
  <c r="D709" i="5" s="1"/>
  <c r="S460" i="1"/>
  <c r="O460"/>
  <c r="O459"/>
  <c r="O458"/>
  <c r="O457"/>
  <c r="O456"/>
  <c r="I442" i="2" s="1"/>
  <c r="E481" i="5" s="1"/>
  <c r="O455" i="1"/>
  <c r="O454"/>
  <c r="O350"/>
  <c r="G350"/>
  <c r="D336" i="2" s="1"/>
  <c r="D375" i="5" s="1"/>
  <c r="O349" i="1"/>
  <c r="I335" i="2" s="1"/>
  <c r="E374" i="5" s="1"/>
  <c r="G349" i="1"/>
  <c r="D335" i="2" s="1"/>
  <c r="D374" i="5" s="1"/>
  <c r="O348" i="1"/>
  <c r="G348"/>
  <c r="D334" i="2" s="1"/>
  <c r="D373" i="5" s="1"/>
  <c r="O347" i="1"/>
  <c r="G347"/>
  <c r="D333" i="2" s="1"/>
  <c r="D372" i="5" s="1"/>
  <c r="O346" i="1"/>
  <c r="G346"/>
  <c r="D332" i="2" s="1"/>
  <c r="D371" i="5" s="1"/>
  <c r="O345" i="1"/>
  <c r="I331" i="2" s="1"/>
  <c r="E370" i="5" s="1"/>
  <c r="G345" i="1"/>
  <c r="D331" i="2" s="1"/>
  <c r="D370" i="5" s="1"/>
  <c r="O344" i="1"/>
  <c r="G344"/>
  <c r="D330" i="2" s="1"/>
  <c r="D369" i="5" s="1"/>
  <c r="O343" i="1"/>
  <c r="O233"/>
  <c r="I219" i="2" s="1"/>
  <c r="E258" i="5" s="1"/>
  <c r="G233" i="1"/>
  <c r="D219" i="2" s="1"/>
  <c r="D258" i="5" s="1"/>
  <c r="O232" i="1"/>
  <c r="G232"/>
  <c r="D218" i="2" s="1"/>
  <c r="D257" i="5" s="1"/>
  <c r="O231" i="1"/>
  <c r="G231"/>
  <c r="D217" i="2" s="1"/>
  <c r="D256" i="5" s="1"/>
  <c r="O230" i="1"/>
  <c r="G230"/>
  <c r="D216" i="2" s="1"/>
  <c r="D255" i="5" s="1"/>
  <c r="O229" i="1"/>
  <c r="I215" i="2" s="1"/>
  <c r="E254" i="5" s="1"/>
  <c r="G229" i="1"/>
  <c r="D215" i="2" s="1"/>
  <c r="D254" i="5" s="1"/>
  <c r="O228" i="1"/>
  <c r="I214" i="2" s="1"/>
  <c r="E253" i="5" s="1"/>
  <c r="G228" i="1"/>
  <c r="D214" i="2" s="1"/>
  <c r="D253" i="5" s="1"/>
  <c r="O180" i="1"/>
  <c r="G180"/>
  <c r="D166" i="2" s="1"/>
  <c r="D205" i="5" s="1"/>
  <c r="O179" i="1"/>
  <c r="G179"/>
  <c r="D165" i="2" s="1"/>
  <c r="D204" i="5" s="1"/>
  <c r="O178" i="1"/>
  <c r="G178"/>
  <c r="D164" i="2" s="1"/>
  <c r="D203" i="5" s="1"/>
  <c r="O177" i="1"/>
  <c r="I163" i="2" s="1"/>
  <c r="E202" i="5" s="1"/>
  <c r="G177" i="1"/>
  <c r="D163" i="2" s="1"/>
  <c r="D202" i="5" s="1"/>
  <c r="O176" i="1"/>
  <c r="I162" i="2" s="1"/>
  <c r="E201" i="5" s="1"/>
  <c r="G176" i="1"/>
  <c r="D162" i="2" s="1"/>
  <c r="D201" i="5" s="1"/>
  <c r="B102" i="2"/>
  <c r="C141" i="5" s="1"/>
  <c r="N18" i="1"/>
  <c r="B4" i="2"/>
  <c r="C43" i="5" s="1"/>
  <c r="N19" i="1"/>
  <c r="B5" i="2"/>
  <c r="C44" i="5" s="1"/>
  <c r="N17" i="1"/>
  <c r="B3" i="2"/>
  <c r="C42" i="5" s="1"/>
  <c r="N30" i="1"/>
  <c r="B16" i="2"/>
  <c r="C55" i="5" s="1"/>
  <c r="N29" i="1"/>
  <c r="B15" i="2"/>
  <c r="C54" i="5" s="1"/>
  <c r="N28" i="1"/>
  <c r="B14" i="2"/>
  <c r="C53" i="5" s="1"/>
  <c r="N27" i="1"/>
  <c r="B13" i="2"/>
  <c r="C52" i="5" s="1"/>
  <c r="N26" i="1"/>
  <c r="B12" i="2"/>
  <c r="C51" i="5" s="1"/>
  <c r="N25" i="1"/>
  <c r="B11" i="2"/>
  <c r="C50" i="5" s="1"/>
  <c r="N24" i="1"/>
  <c r="B10" i="2"/>
  <c r="C49" i="5" s="1"/>
  <c r="N23" i="1"/>
  <c r="B9" i="2"/>
  <c r="C48" i="5" s="1"/>
  <c r="N22" i="1"/>
  <c r="B8" i="2"/>
  <c r="C47" i="5" s="1"/>
  <c r="N21" i="1"/>
  <c r="B7" i="2"/>
  <c r="C46" i="5" s="1"/>
  <c r="N45" i="1"/>
  <c r="B31" i="2"/>
  <c r="C70" i="5" s="1"/>
  <c r="N44" i="1"/>
  <c r="B30" i="2"/>
  <c r="C69" i="5" s="1"/>
  <c r="N43" i="1"/>
  <c r="B29" i="2"/>
  <c r="C68" i="5" s="1"/>
  <c r="N42" i="1"/>
  <c r="B28" i="2"/>
  <c r="C67" i="5" s="1"/>
  <c r="N41" i="1"/>
  <c r="B27" i="2"/>
  <c r="C66" i="5" s="1"/>
  <c r="N40" i="1"/>
  <c r="B26" i="2"/>
  <c r="C65" i="5" s="1"/>
  <c r="N39" i="1"/>
  <c r="B25" i="2"/>
  <c r="C64" i="5" s="1"/>
  <c r="N38" i="1"/>
  <c r="B24" i="2"/>
  <c r="C63" i="5" s="1"/>
  <c r="N37" i="1"/>
  <c r="B23" i="2"/>
  <c r="C62" i="5" s="1"/>
  <c r="N36" i="1"/>
  <c r="B22" i="2"/>
  <c r="C61" i="5" s="1"/>
  <c r="N35" i="1"/>
  <c r="B21" i="2"/>
  <c r="C60" i="5" s="1"/>
  <c r="N34" i="1"/>
  <c r="B20" i="2"/>
  <c r="C59" i="5" s="1"/>
  <c r="N33" i="1"/>
  <c r="B19" i="2"/>
  <c r="C58" i="5" s="1"/>
  <c r="N32" i="1"/>
  <c r="B18" i="2"/>
  <c r="C57" i="5" s="1"/>
  <c r="N31" i="1"/>
  <c r="B17" i="2"/>
  <c r="C56" i="5" s="1"/>
  <c r="N53" i="1"/>
  <c r="B39" i="2"/>
  <c r="C78" i="5" s="1"/>
  <c r="N52" i="1"/>
  <c r="B38" i="2"/>
  <c r="C77" i="5" s="1"/>
  <c r="N51" i="1"/>
  <c r="B37" i="2"/>
  <c r="C76" i="5" s="1"/>
  <c r="N50" i="1"/>
  <c r="B36" i="2"/>
  <c r="C75" i="5" s="1"/>
  <c r="N49" i="1"/>
  <c r="B35" i="2"/>
  <c r="C74" i="5" s="1"/>
  <c r="N48" i="1"/>
  <c r="B34" i="2"/>
  <c r="C73" i="5" s="1"/>
  <c r="N47" i="1"/>
  <c r="B33" i="2"/>
  <c r="C72" i="5" s="1"/>
  <c r="N46" i="1"/>
  <c r="B32" i="2"/>
  <c r="C71" i="5" s="1"/>
  <c r="N20" i="1"/>
  <c r="B6" i="2"/>
  <c r="C45" i="5" s="1"/>
  <c r="B101" i="2"/>
  <c r="C140" i="5" s="1"/>
  <c r="B100" i="2"/>
  <c r="C139" i="5" s="1"/>
  <c r="B99" i="2"/>
  <c r="C138" i="5" s="1"/>
  <c r="B98" i="2"/>
  <c r="C137" i="5" s="1"/>
  <c r="B97" i="2"/>
  <c r="C136" i="5" s="1"/>
  <c r="B96" i="2"/>
  <c r="C135" i="5" s="1"/>
  <c r="B95" i="2"/>
  <c r="C134" i="5" s="1"/>
  <c r="B94" i="2"/>
  <c r="C133" i="5" s="1"/>
  <c r="B93" i="2"/>
  <c r="C132" i="5" s="1"/>
  <c r="B92" i="2"/>
  <c r="C131" i="5" s="1"/>
  <c r="B91" i="2"/>
  <c r="C130" i="5" s="1"/>
  <c r="B90" i="2"/>
  <c r="C129" i="5" s="1"/>
  <c r="B89" i="2"/>
  <c r="C128" i="5" s="1"/>
  <c r="B88" i="2"/>
  <c r="C127" i="5" s="1"/>
  <c r="B87" i="2"/>
  <c r="C126" i="5" s="1"/>
  <c r="B86" i="2"/>
  <c r="C125" i="5" s="1"/>
  <c r="B85" i="2"/>
  <c r="C124" i="5" s="1"/>
  <c r="B84" i="2"/>
  <c r="C123" i="5" s="1"/>
  <c r="B83" i="2"/>
  <c r="C122" i="5" s="1"/>
  <c r="B82" i="2"/>
  <c r="C121" i="5" s="1"/>
  <c r="B81" i="2"/>
  <c r="C120" i="5" s="1"/>
  <c r="B80" i="2"/>
  <c r="C119" i="5" s="1"/>
  <c r="B79" i="2"/>
  <c r="C118" i="5" s="1"/>
  <c r="B78" i="2"/>
  <c r="C117" i="5" s="1"/>
  <c r="B77" i="2"/>
  <c r="C116" i="5" s="1"/>
  <c r="B76" i="2"/>
  <c r="C115" i="5" s="1"/>
  <c r="B75" i="2"/>
  <c r="C114" i="5" s="1"/>
  <c r="B74" i="2"/>
  <c r="C113" i="5" s="1"/>
  <c r="B73" i="2"/>
  <c r="C112" i="5" s="1"/>
  <c r="B72" i="2"/>
  <c r="C111" i="5" s="1"/>
  <c r="B71" i="2"/>
  <c r="C110" i="5" s="1"/>
  <c r="B70" i="2"/>
  <c r="C109" i="5" s="1"/>
  <c r="B69" i="2"/>
  <c r="C108" i="5" s="1"/>
  <c r="B68" i="2"/>
  <c r="C107" i="5" s="1"/>
  <c r="B67" i="2"/>
  <c r="C106" i="5" s="1"/>
  <c r="B66" i="2"/>
  <c r="C105" i="5" s="1"/>
  <c r="B65" i="2"/>
  <c r="C104" i="5" s="1"/>
  <c r="B64" i="2"/>
  <c r="C103" i="5" s="1"/>
  <c r="B63" i="2"/>
  <c r="C102" i="5" s="1"/>
  <c r="B62" i="2"/>
  <c r="C101" i="5" s="1"/>
  <c r="B61" i="2"/>
  <c r="C100" i="5" s="1"/>
  <c r="B60" i="2"/>
  <c r="C99" i="5" s="1"/>
  <c r="B59" i="2"/>
  <c r="C98" i="5" s="1"/>
  <c r="B58" i="2"/>
  <c r="C97" i="5" s="1"/>
  <c r="B57" i="2"/>
  <c r="C96" i="5" s="1"/>
  <c r="B56" i="2"/>
  <c r="C95" i="5" s="1"/>
  <c r="B55" i="2"/>
  <c r="C94" i="5" s="1"/>
  <c r="B54" i="2"/>
  <c r="C93" i="5" s="1"/>
  <c r="B53" i="2"/>
  <c r="C92" i="5" s="1"/>
  <c r="B52" i="2"/>
  <c r="C91" i="5" s="1"/>
  <c r="B51" i="2"/>
  <c r="C90" i="5" s="1"/>
  <c r="B50" i="2"/>
  <c r="C89" i="5" s="1"/>
  <c r="B49" i="2"/>
  <c r="C88" i="5" s="1"/>
  <c r="B48" i="2"/>
  <c r="C87" i="5" s="1"/>
  <c r="B47" i="2"/>
  <c r="C86" i="5" s="1"/>
  <c r="B46" i="2"/>
  <c r="C85" i="5" s="1"/>
  <c r="B45" i="2"/>
  <c r="C84" i="5" s="1"/>
  <c r="B44" i="2"/>
  <c r="C83" i="5" s="1"/>
  <c r="B43" i="2"/>
  <c r="C82" i="5" s="1"/>
  <c r="B42" i="2"/>
  <c r="C81" i="5" s="1"/>
  <c r="B41" i="2"/>
  <c r="C80" i="5" s="1"/>
  <c r="B40" i="2"/>
  <c r="C79" i="5" s="1"/>
  <c r="G61" i="1"/>
  <c r="D47" i="2" s="1"/>
  <c r="D86" i="5" s="1"/>
  <c r="S101" i="1"/>
  <c r="G101"/>
  <c r="D87" i="2" s="1"/>
  <c r="D126" i="5" s="1"/>
  <c r="D101" i="1"/>
  <c r="S61"/>
  <c r="D61"/>
  <c r="B2" i="2"/>
  <c r="C41" i="5" s="1"/>
  <c r="G109" i="1"/>
  <c r="D95" i="2" s="1"/>
  <c r="D134" i="5" s="1"/>
  <c r="S93" i="1"/>
  <c r="G93"/>
  <c r="D79" i="2" s="1"/>
  <c r="D118" i="5" s="1"/>
  <c r="D93" i="1"/>
  <c r="S109"/>
  <c r="D109"/>
  <c r="S77"/>
  <c r="G77"/>
  <c r="D63" i="2" s="1"/>
  <c r="D102" i="5" s="1"/>
  <c r="D77" i="1"/>
  <c r="S49"/>
  <c r="G49"/>
  <c r="D35" i="2" s="1"/>
  <c r="D74" i="5" s="1"/>
  <c r="D49" i="1"/>
  <c r="S85"/>
  <c r="G85"/>
  <c r="D71" i="2" s="1"/>
  <c r="D110" i="5" s="1"/>
  <c r="D85" i="1"/>
  <c r="S69"/>
  <c r="G69"/>
  <c r="D55" i="2" s="1"/>
  <c r="D94" i="5" s="1"/>
  <c r="D69" i="1"/>
  <c r="S53"/>
  <c r="G53"/>
  <c r="D39" i="2" s="1"/>
  <c r="D78" i="5" s="1"/>
  <c r="D53" i="1"/>
  <c r="S113"/>
  <c r="G113"/>
  <c r="D99" i="2" s="1"/>
  <c r="D138" i="5" s="1"/>
  <c r="D113" i="1"/>
  <c r="S105"/>
  <c r="G105"/>
  <c r="D91" i="2" s="1"/>
  <c r="D130" i="5" s="1"/>
  <c r="D105" i="1"/>
  <c r="S97"/>
  <c r="G97"/>
  <c r="D83" i="2" s="1"/>
  <c r="D122" i="5" s="1"/>
  <c r="D97" i="1"/>
  <c r="S89"/>
  <c r="G89"/>
  <c r="D75" i="2" s="1"/>
  <c r="D114" i="5" s="1"/>
  <c r="D89" i="1"/>
  <c r="S81"/>
  <c r="G81"/>
  <c r="D67" i="2" s="1"/>
  <c r="D106" i="5" s="1"/>
  <c r="D81" i="1"/>
  <c r="S73"/>
  <c r="G73"/>
  <c r="D59" i="2" s="1"/>
  <c r="D98" i="5" s="1"/>
  <c r="D73" i="1"/>
  <c r="S65"/>
  <c r="G65"/>
  <c r="D51" i="2" s="1"/>
  <c r="D90" i="5" s="1"/>
  <c r="D65" i="1"/>
  <c r="S57"/>
  <c r="G57"/>
  <c r="D43" i="2" s="1"/>
  <c r="D82" i="5" s="1"/>
  <c r="D57" i="1"/>
  <c r="S115"/>
  <c r="G115"/>
  <c r="D101" i="2" s="1"/>
  <c r="D140" i="5" s="1"/>
  <c r="D115" i="1"/>
  <c r="S111"/>
  <c r="G111"/>
  <c r="D97" i="2" s="1"/>
  <c r="D136" i="5" s="1"/>
  <c r="D111" i="1"/>
  <c r="S107"/>
  <c r="G107"/>
  <c r="D93" i="2" s="1"/>
  <c r="D132" i="5" s="1"/>
  <c r="D107" i="1"/>
  <c r="S103"/>
  <c r="G103"/>
  <c r="D89" i="2" s="1"/>
  <c r="D128" i="5" s="1"/>
  <c r="D103" i="1"/>
  <c r="S99"/>
  <c r="G99"/>
  <c r="D85" i="2" s="1"/>
  <c r="D124" i="5" s="1"/>
  <c r="D99" i="1"/>
  <c r="S95"/>
  <c r="G95"/>
  <c r="D81" i="2" s="1"/>
  <c r="D120" i="5" s="1"/>
  <c r="D95" i="1"/>
  <c r="S91"/>
  <c r="G91"/>
  <c r="D77" i="2" s="1"/>
  <c r="D116" i="5" s="1"/>
  <c r="D91" i="1"/>
  <c r="S87"/>
  <c r="G87"/>
  <c r="D73" i="2" s="1"/>
  <c r="D112" i="5" s="1"/>
  <c r="D87" i="1"/>
  <c r="S83"/>
  <c r="G83"/>
  <c r="D69" i="2" s="1"/>
  <c r="D108" i="5" s="1"/>
  <c r="D83" i="1"/>
  <c r="S79"/>
  <c r="G79"/>
  <c r="D65" i="2" s="1"/>
  <c r="D104" i="5" s="1"/>
  <c r="D79" i="1"/>
  <c r="S75"/>
  <c r="G75"/>
  <c r="D61" i="2" s="1"/>
  <c r="D100" i="5" s="1"/>
  <c r="D75" i="1"/>
  <c r="S71"/>
  <c r="G71"/>
  <c r="D57" i="2" s="1"/>
  <c r="D96" i="5" s="1"/>
  <c r="D71" i="1"/>
  <c r="S67"/>
  <c r="G67"/>
  <c r="D53" i="2" s="1"/>
  <c r="D92" i="5" s="1"/>
  <c r="D67" i="1"/>
  <c r="S63"/>
  <c r="G63"/>
  <c r="D49" i="2" s="1"/>
  <c r="D88" i="5" s="1"/>
  <c r="D63" i="1"/>
  <c r="S59"/>
  <c r="G59"/>
  <c r="D45" i="2" s="1"/>
  <c r="D84" i="5" s="1"/>
  <c r="D59" i="1"/>
  <c r="S55"/>
  <c r="G55"/>
  <c r="D41" i="2" s="1"/>
  <c r="D80" i="5" s="1"/>
  <c r="D55" i="1"/>
  <c r="S51"/>
  <c r="G51"/>
  <c r="D37" i="2" s="1"/>
  <c r="D76" i="5" s="1"/>
  <c r="D51" i="1"/>
  <c r="S47"/>
  <c r="G47"/>
  <c r="D33" i="2" s="1"/>
  <c r="D72" i="5" s="1"/>
  <c r="D47" i="1"/>
  <c r="S116"/>
  <c r="G116"/>
  <c r="D102" i="2" s="1"/>
  <c r="D141" i="5" s="1"/>
  <c r="D116" i="1"/>
  <c r="O115"/>
  <c r="S114"/>
  <c r="G114"/>
  <c r="D100" i="2" s="1"/>
  <c r="D139" i="5" s="1"/>
  <c r="D114" i="1"/>
  <c r="O113"/>
  <c r="S112"/>
  <c r="G112"/>
  <c r="D98" i="2" s="1"/>
  <c r="D137" i="5" s="1"/>
  <c r="D112" i="1"/>
  <c r="O111"/>
  <c r="S110"/>
  <c r="G110"/>
  <c r="D96" i="2" s="1"/>
  <c r="D135" i="5" s="1"/>
  <c r="D110" i="1"/>
  <c r="O109"/>
  <c r="S108"/>
  <c r="G108"/>
  <c r="D94" i="2" s="1"/>
  <c r="D133" i="5" s="1"/>
  <c r="D108" i="1"/>
  <c r="O107"/>
  <c r="S106"/>
  <c r="G106"/>
  <c r="D92" i="2" s="1"/>
  <c r="D131" i="5" s="1"/>
  <c r="D106" i="1"/>
  <c r="O105"/>
  <c r="S104"/>
  <c r="G104"/>
  <c r="D90" i="2" s="1"/>
  <c r="D129" i="5" s="1"/>
  <c r="D104" i="1"/>
  <c r="O103"/>
  <c r="S102"/>
  <c r="G102"/>
  <c r="D88" i="2" s="1"/>
  <c r="D127" i="5" s="1"/>
  <c r="D102" i="1"/>
  <c r="O101"/>
  <c r="O116"/>
  <c r="O114"/>
  <c r="O112"/>
  <c r="O110"/>
  <c r="O108"/>
  <c r="O106"/>
  <c r="O104"/>
  <c r="O102"/>
  <c r="O100"/>
  <c r="O98"/>
  <c r="O96"/>
  <c r="O94"/>
  <c r="O92"/>
  <c r="O90"/>
  <c r="O88"/>
  <c r="O86"/>
  <c r="O84"/>
  <c r="O82"/>
  <c r="O80"/>
  <c r="O78"/>
  <c r="O76"/>
  <c r="O74"/>
  <c r="O72"/>
  <c r="O70"/>
  <c r="O68"/>
  <c r="O66"/>
  <c r="O64"/>
  <c r="O62"/>
  <c r="O60"/>
  <c r="O58"/>
  <c r="O56"/>
  <c r="O54"/>
  <c r="O52"/>
  <c r="O50"/>
  <c r="I36" i="2" s="1"/>
  <c r="E75" i="5" s="1"/>
  <c r="O48" i="1"/>
  <c r="O46"/>
  <c r="I32" i="2" s="1"/>
  <c r="E71" i="5" s="1"/>
  <c r="S100" i="1"/>
  <c r="G100"/>
  <c r="D86" i="2" s="1"/>
  <c r="D125" i="5" s="1"/>
  <c r="D100" i="1"/>
  <c r="O99"/>
  <c r="S98"/>
  <c r="G98"/>
  <c r="D84" i="2" s="1"/>
  <c r="D123" i="5" s="1"/>
  <c r="D98" i="1"/>
  <c r="O97"/>
  <c r="S96"/>
  <c r="G96"/>
  <c r="D82" i="2" s="1"/>
  <c r="D121" i="5" s="1"/>
  <c r="D96" i="1"/>
  <c r="O95"/>
  <c r="S94"/>
  <c r="G94"/>
  <c r="D80" i="2" s="1"/>
  <c r="D119" i="5" s="1"/>
  <c r="D94" i="1"/>
  <c r="O93"/>
  <c r="S92"/>
  <c r="G92"/>
  <c r="D78" i="2" s="1"/>
  <c r="D117" i="5" s="1"/>
  <c r="D92" i="1"/>
  <c r="O91"/>
  <c r="S90"/>
  <c r="G90"/>
  <c r="D76" i="2" s="1"/>
  <c r="D115" i="5" s="1"/>
  <c r="D90" i="1"/>
  <c r="O89"/>
  <c r="S88"/>
  <c r="G88"/>
  <c r="D74" i="2" s="1"/>
  <c r="D113" i="5" s="1"/>
  <c r="D88" i="1"/>
  <c r="O87"/>
  <c r="S86"/>
  <c r="G86"/>
  <c r="D72" i="2" s="1"/>
  <c r="D111" i="5" s="1"/>
  <c r="D86" i="1"/>
  <c r="O85"/>
  <c r="S84"/>
  <c r="G84"/>
  <c r="D70" i="2" s="1"/>
  <c r="D109" i="5" s="1"/>
  <c r="D84" i="1"/>
  <c r="O83"/>
  <c r="S82"/>
  <c r="G82"/>
  <c r="D68" i="2" s="1"/>
  <c r="D107" i="5" s="1"/>
  <c r="D82" i="1"/>
  <c r="O81"/>
  <c r="S80"/>
  <c r="G80"/>
  <c r="D66" i="2" s="1"/>
  <c r="D105" i="5" s="1"/>
  <c r="D80" i="1"/>
  <c r="O79"/>
  <c r="S78"/>
  <c r="G78"/>
  <c r="D64" i="2" s="1"/>
  <c r="D103" i="5" s="1"/>
  <c r="D78" i="1"/>
  <c r="O77"/>
  <c r="S76"/>
  <c r="G76"/>
  <c r="D62" i="2" s="1"/>
  <c r="D101" i="5" s="1"/>
  <c r="D76" i="1"/>
  <c r="O75"/>
  <c r="S74"/>
  <c r="G74"/>
  <c r="D60" i="2" s="1"/>
  <c r="D99" i="5" s="1"/>
  <c r="D74" i="1"/>
  <c r="O73"/>
  <c r="S72"/>
  <c r="G72"/>
  <c r="D58" i="2" s="1"/>
  <c r="D97" i="5" s="1"/>
  <c r="D72" i="1"/>
  <c r="O71"/>
  <c r="S70"/>
  <c r="G70"/>
  <c r="D56" i="2" s="1"/>
  <c r="D95" i="5" s="1"/>
  <c r="D70" i="1"/>
  <c r="O69"/>
  <c r="S68"/>
  <c r="G68"/>
  <c r="D54" i="2" s="1"/>
  <c r="D93" i="5" s="1"/>
  <c r="D68" i="1"/>
  <c r="O67"/>
  <c r="S66"/>
  <c r="G66"/>
  <c r="D52" i="2" s="1"/>
  <c r="D91" i="5" s="1"/>
  <c r="D66" i="1"/>
  <c r="O65"/>
  <c r="S64"/>
  <c r="G64"/>
  <c r="D50" i="2" s="1"/>
  <c r="D89" i="5" s="1"/>
  <c r="D64" i="1"/>
  <c r="O63"/>
  <c r="S62"/>
  <c r="G62"/>
  <c r="D48" i="2" s="1"/>
  <c r="D87" i="5" s="1"/>
  <c r="D62" i="1"/>
  <c r="O61"/>
  <c r="S60"/>
  <c r="G60"/>
  <c r="D46" i="2" s="1"/>
  <c r="D85" i="5" s="1"/>
  <c r="D60" i="1"/>
  <c r="O59"/>
  <c r="S58"/>
  <c r="G58"/>
  <c r="D44" i="2" s="1"/>
  <c r="D83" i="5" s="1"/>
  <c r="D58" i="1"/>
  <c r="O57"/>
  <c r="S56"/>
  <c r="G56"/>
  <c r="D42" i="2" s="1"/>
  <c r="D81" i="5" s="1"/>
  <c r="D56" i="1"/>
  <c r="O55"/>
  <c r="S54"/>
  <c r="G54"/>
  <c r="D40" i="2" s="1"/>
  <c r="D79" i="5" s="1"/>
  <c r="D54" i="1"/>
  <c r="O53"/>
  <c r="I39" i="2" s="1"/>
  <c r="E78" i="5" s="1"/>
  <c r="S52" i="1"/>
  <c r="G52"/>
  <c r="D38" i="2" s="1"/>
  <c r="D77" i="5" s="1"/>
  <c r="D52" i="1"/>
  <c r="O51"/>
  <c r="I37" i="2" s="1"/>
  <c r="E76" i="5" s="1"/>
  <c r="S50" i="1"/>
  <c r="G50"/>
  <c r="D36" i="2" s="1"/>
  <c r="D75" i="5" s="1"/>
  <c r="D50" i="1"/>
  <c r="O49"/>
  <c r="I35" i="2" s="1"/>
  <c r="E74" i="5" s="1"/>
  <c r="S48" i="1"/>
  <c r="G48"/>
  <c r="D34" i="2" s="1"/>
  <c r="D73" i="5" s="1"/>
  <c r="D48" i="1"/>
  <c r="O47"/>
  <c r="I33" i="2" s="1"/>
  <c r="E72" i="5" s="1"/>
  <c r="S46" i="1"/>
  <c r="G46"/>
  <c r="D32" i="2" s="1"/>
  <c r="D71" i="5" s="1"/>
  <c r="D46" i="1"/>
  <c r="O39"/>
  <c r="I25" i="2" s="1"/>
  <c r="E64" i="5" s="1"/>
  <c r="S38" i="1"/>
  <c r="G38"/>
  <c r="D24" i="2" s="1"/>
  <c r="D63" i="5" s="1"/>
  <c r="D38" i="1"/>
  <c r="S37"/>
  <c r="G37"/>
  <c r="D23" i="2" s="1"/>
  <c r="D62" i="5" s="1"/>
  <c r="D37" i="1"/>
  <c r="S29"/>
  <c r="O29"/>
  <c r="I15" i="2" s="1"/>
  <c r="E54" i="5" s="1"/>
  <c r="G29" i="1"/>
  <c r="D15" i="2" s="1"/>
  <c r="D54" i="5" s="1"/>
  <c r="D29" i="1"/>
  <c r="S21"/>
  <c r="G21"/>
  <c r="D7" i="2" s="1"/>
  <c r="D46" i="5" s="1"/>
  <c r="D21" i="1"/>
  <c r="S45"/>
  <c r="G45"/>
  <c r="D31" i="2" s="1"/>
  <c r="D70" i="5" s="1"/>
  <c r="D45" i="1"/>
  <c r="O31"/>
  <c r="S25"/>
  <c r="G25"/>
  <c r="D11" i="2" s="1"/>
  <c r="D50" i="5" s="1"/>
  <c r="D25" i="1"/>
  <c r="O43"/>
  <c r="S42"/>
  <c r="G42"/>
  <c r="D28" i="2" s="1"/>
  <c r="D67" i="5" s="1"/>
  <c r="D42" i="1"/>
  <c r="S41"/>
  <c r="G41"/>
  <c r="D27" i="2" s="1"/>
  <c r="D66" i="5" s="1"/>
  <c r="D41" i="1"/>
  <c r="O35"/>
  <c r="I21" i="2" s="1"/>
  <c r="E60" i="5" s="1"/>
  <c r="S34" i="1"/>
  <c r="G34"/>
  <c r="D20" i="2" s="1"/>
  <c r="D59" i="5" s="1"/>
  <c r="D34" i="1"/>
  <c r="S33"/>
  <c r="G33"/>
  <c r="D19" i="2" s="1"/>
  <c r="D58" i="5" s="1"/>
  <c r="D33" i="1"/>
  <c r="O44"/>
  <c r="O40"/>
  <c r="I26" i="2" s="1"/>
  <c r="E65" i="5" s="1"/>
  <c r="O36" i="1"/>
  <c r="O32"/>
  <c r="I18" i="2" s="1"/>
  <c r="E57" i="5" s="1"/>
  <c r="S27" i="1"/>
  <c r="G27"/>
  <c r="D13" i="2" s="1"/>
  <c r="D52" i="5" s="1"/>
  <c r="D27" i="1"/>
  <c r="S23"/>
  <c r="G23"/>
  <c r="D9" i="2" s="1"/>
  <c r="D48" i="5" s="1"/>
  <c r="D23" i="1"/>
  <c r="O45"/>
  <c r="S44"/>
  <c r="G44"/>
  <c r="D30" i="2" s="1"/>
  <c r="D69" i="5" s="1"/>
  <c r="D44" i="1"/>
  <c r="S43"/>
  <c r="G43"/>
  <c r="D29" i="2" s="1"/>
  <c r="D68" i="5" s="1"/>
  <c r="D43" i="1"/>
  <c r="O42"/>
  <c r="I28" i="2" s="1"/>
  <c r="E67" i="5" s="1"/>
  <c r="O41" i="1"/>
  <c r="S40"/>
  <c r="G40"/>
  <c r="D26" i="2" s="1"/>
  <c r="D65" i="5" s="1"/>
  <c r="D40" i="1"/>
  <c r="S39"/>
  <c r="G39"/>
  <c r="D25" i="2" s="1"/>
  <c r="D64" i="5" s="1"/>
  <c r="D39" i="1"/>
  <c r="O38"/>
  <c r="I24" i="2" s="1"/>
  <c r="E63" i="5" s="1"/>
  <c r="O37" i="1"/>
  <c r="S36"/>
  <c r="G36"/>
  <c r="D22" i="2" s="1"/>
  <c r="D61" i="5" s="1"/>
  <c r="D36" i="1"/>
  <c r="S35"/>
  <c r="G35"/>
  <c r="D21" i="2" s="1"/>
  <c r="D60" i="5" s="1"/>
  <c r="D35" i="1"/>
  <c r="O34"/>
  <c r="I20" i="2" s="1"/>
  <c r="E59" i="5" s="1"/>
  <c r="O33" i="1"/>
  <c r="S32"/>
  <c r="G32"/>
  <c r="D18" i="2" s="1"/>
  <c r="D57" i="5" s="1"/>
  <c r="D32" i="1"/>
  <c r="S31"/>
  <c r="G31"/>
  <c r="D17" i="2" s="1"/>
  <c r="D56" i="5" s="1"/>
  <c r="D31" i="1"/>
  <c r="O30"/>
  <c r="I16" i="2" s="1"/>
  <c r="E55" i="5" s="1"/>
  <c r="O28" i="1"/>
  <c r="O26"/>
  <c r="I12" i="2" s="1"/>
  <c r="E51" i="5" s="1"/>
  <c r="S30" i="1"/>
  <c r="G30"/>
  <c r="D16" i="2" s="1"/>
  <c r="D55" i="5" s="1"/>
  <c r="D30" i="1"/>
  <c r="S28"/>
  <c r="G28"/>
  <c r="D14" i="2" s="1"/>
  <c r="D53" i="5" s="1"/>
  <c r="D28" i="1"/>
  <c r="O27"/>
  <c r="S26"/>
  <c r="G26"/>
  <c r="D12" i="2" s="1"/>
  <c r="D51" i="5" s="1"/>
  <c r="D26" i="1"/>
  <c r="O25"/>
  <c r="S24"/>
  <c r="O24"/>
  <c r="G24"/>
  <c r="D10" i="2" s="1"/>
  <c r="D49" i="5" s="1"/>
  <c r="D24" i="1"/>
  <c r="O23"/>
  <c r="I9" i="2" s="1"/>
  <c r="E48" i="5" s="1"/>
  <c r="S22" i="1"/>
  <c r="O22"/>
  <c r="I8" i="2" s="1"/>
  <c r="E47" i="5" s="1"/>
  <c r="G22" i="1"/>
  <c r="D8" i="2" s="1"/>
  <c r="D47" i="5" s="1"/>
  <c r="D22" i="1"/>
  <c r="O21"/>
  <c r="G19"/>
  <c r="D5" i="2" s="1"/>
  <c r="D44" i="5" s="1"/>
  <c r="G17" i="1"/>
  <c r="D3" i="2" s="1"/>
  <c r="D42" i="5" s="1"/>
  <c r="G20" i="1"/>
  <c r="D6" i="2" s="1"/>
  <c r="D45" i="5" s="1"/>
  <c r="G18" i="1"/>
  <c r="D4" i="2" s="1"/>
  <c r="D43" i="5" s="1"/>
  <c r="D2" i="2"/>
  <c r="D41" i="5" s="1"/>
  <c r="S19" i="1"/>
  <c r="S17"/>
  <c r="S20"/>
  <c r="S18"/>
  <c r="S16"/>
  <c r="O17"/>
  <c r="I3" i="2" s="1"/>
  <c r="E42" i="5" s="1"/>
  <c r="O16" i="1"/>
  <c r="O19"/>
  <c r="I5" i="2" s="1"/>
  <c r="E44" i="5" s="1"/>
  <c r="O18" i="1"/>
  <c r="O20"/>
  <c r="I6" i="2" s="1"/>
  <c r="E45" i="5" s="1"/>
  <c r="D16" i="1"/>
  <c r="D19"/>
  <c r="D17"/>
  <c r="D20"/>
  <c r="D18"/>
  <c r="N9" i="5" l="1"/>
  <c r="N10"/>
  <c r="F9"/>
  <c r="F10"/>
  <c r="M10"/>
  <c r="M9"/>
  <c r="G10"/>
  <c r="G9"/>
  <c r="H9"/>
  <c r="H10"/>
  <c r="Q10"/>
  <c r="Q9"/>
  <c r="I10"/>
  <c r="I9"/>
  <c r="C3"/>
  <c r="D6"/>
  <c r="P6"/>
  <c r="O6"/>
  <c r="L6"/>
  <c r="K3"/>
  <c r="P5"/>
  <c r="L5"/>
  <c r="P4"/>
  <c r="L4"/>
  <c r="P3"/>
  <c r="L3"/>
  <c r="K6"/>
  <c r="C6"/>
  <c r="C5"/>
  <c r="C4"/>
  <c r="D5"/>
  <c r="D4"/>
  <c r="D3"/>
  <c r="O5"/>
  <c r="K5"/>
  <c r="O4"/>
  <c r="K4"/>
  <c r="O3"/>
  <c r="H9" i="4"/>
  <c r="H10"/>
  <c r="H11"/>
  <c r="H12"/>
  <c r="H13"/>
  <c r="I9"/>
  <c r="I10"/>
  <c r="I11"/>
  <c r="I12"/>
  <c r="I13"/>
  <c r="G9"/>
  <c r="G10"/>
  <c r="G11"/>
  <c r="G12"/>
  <c r="G13"/>
  <c r="F9"/>
  <c r="F10"/>
  <c r="F11"/>
  <c r="F12"/>
  <c r="F13"/>
  <c r="N9"/>
  <c r="N10"/>
  <c r="N11"/>
  <c r="N12"/>
  <c r="N13"/>
  <c r="Q9"/>
  <c r="Q10"/>
  <c r="Q11"/>
  <c r="Q12"/>
  <c r="Q13"/>
  <c r="M9"/>
  <c r="M10"/>
  <c r="M11"/>
  <c r="M12"/>
  <c r="M13"/>
  <c r="D4"/>
  <c r="P5"/>
  <c r="K5"/>
  <c r="O5"/>
  <c r="L4"/>
  <c r="D6"/>
  <c r="K4"/>
  <c r="O4"/>
  <c r="D5"/>
  <c r="K6"/>
  <c r="O6"/>
  <c r="P4"/>
  <c r="C5"/>
  <c r="C4"/>
  <c r="C6"/>
  <c r="L6"/>
  <c r="P6"/>
  <c r="L5"/>
  <c r="D3"/>
  <c r="P3"/>
  <c r="O3"/>
  <c r="K3"/>
  <c r="L3"/>
  <c r="AD5" i="2"/>
  <c r="AE12"/>
  <c r="AE5"/>
  <c r="AD12"/>
  <c r="AD13"/>
  <c r="AE13"/>
  <c r="AF14"/>
  <c r="AF5"/>
  <c r="AC13"/>
  <c r="AC10"/>
  <c r="AC9"/>
  <c r="AC5"/>
  <c r="AC8"/>
  <c r="AB8"/>
  <c r="AC7"/>
  <c r="AC12"/>
  <c r="AB7"/>
  <c r="AB12"/>
  <c r="AB5"/>
  <c r="AB10"/>
  <c r="AB9"/>
  <c r="Z5"/>
  <c r="Y5"/>
  <c r="X5"/>
  <c r="W5"/>
  <c r="X4"/>
  <c r="Z4"/>
  <c r="AB4"/>
  <c r="AD4"/>
  <c r="U4"/>
  <c r="W4"/>
  <c r="Y4"/>
  <c r="AC4"/>
  <c r="AE4"/>
  <c r="AF12"/>
  <c r="AF13"/>
  <c r="AF8"/>
  <c r="AF9"/>
  <c r="AF4"/>
  <c r="AF15"/>
  <c r="AF10"/>
  <c r="AF7"/>
  <c r="AH5"/>
  <c r="AH17"/>
  <c r="AH16"/>
  <c r="AG12"/>
  <c r="AG4"/>
  <c r="AF16"/>
  <c r="AH13"/>
  <c r="AG9"/>
  <c r="AG8"/>
  <c r="AG14"/>
  <c r="AG17"/>
  <c r="AG5"/>
  <c r="AH12"/>
  <c r="AG7"/>
  <c r="AG15"/>
  <c r="AG10"/>
  <c r="AG16"/>
  <c r="AG13"/>
  <c r="AH4"/>
  <c r="L1357" i="1"/>
  <c r="C1357" s="1"/>
  <c r="B1357" s="1"/>
  <c r="A1343" i="2" s="1"/>
  <c r="B1382" i="5" s="1"/>
  <c r="I1343" i="2"/>
  <c r="E1382" i="5" s="1"/>
  <c r="L1358" i="1"/>
  <c r="C1358" s="1"/>
  <c r="B1358" s="1"/>
  <c r="A1344" i="2" s="1"/>
  <c r="B1383" i="5" s="1"/>
  <c r="I1344" i="2"/>
  <c r="E1383" i="5" s="1"/>
  <c r="L1359" i="1"/>
  <c r="C1359" s="1"/>
  <c r="B1359" s="1"/>
  <c r="A1345" i="2" s="1"/>
  <c r="B1384" i="5" s="1"/>
  <c r="I1345" i="2"/>
  <c r="E1384" i="5" s="1"/>
  <c r="L1360" i="1"/>
  <c r="C1360" s="1"/>
  <c r="B1360" s="1"/>
  <c r="A1346" i="2" s="1"/>
  <c r="B1385" i="5" s="1"/>
  <c r="I1346" i="2"/>
  <c r="E1385" i="5" s="1"/>
  <c r="L1361" i="1"/>
  <c r="C1361" s="1"/>
  <c r="B1361" s="1"/>
  <c r="A1347" i="2" s="1"/>
  <c r="B1386" i="5" s="1"/>
  <c r="I1347" i="2"/>
  <c r="E1386" i="5" s="1"/>
  <c r="L1362" i="1"/>
  <c r="C1362" s="1"/>
  <c r="B1362" s="1"/>
  <c r="A1348" i="2" s="1"/>
  <c r="B1387" i="5" s="1"/>
  <c r="I1348" i="2"/>
  <c r="E1387" i="5" s="1"/>
  <c r="L1363" i="1"/>
  <c r="C1363" s="1"/>
  <c r="B1363" s="1"/>
  <c r="A1349" i="2" s="1"/>
  <c r="B1388" i="5" s="1"/>
  <c r="I1349" i="2"/>
  <c r="E1388" i="5" s="1"/>
  <c r="L1364" i="1"/>
  <c r="C1364" s="1"/>
  <c r="B1364" s="1"/>
  <c r="A1350" i="2" s="1"/>
  <c r="B1389" i="5" s="1"/>
  <c r="I1350" i="2"/>
  <c r="E1389" i="5" s="1"/>
  <c r="L1365" i="1"/>
  <c r="C1365" s="1"/>
  <c r="B1365" s="1"/>
  <c r="A1351" i="2" s="1"/>
  <c r="B1390" i="5" s="1"/>
  <c r="I1351" i="2"/>
  <c r="E1390" i="5" s="1"/>
  <c r="L1366" i="1"/>
  <c r="C1366" s="1"/>
  <c r="B1366" s="1"/>
  <c r="A1352" i="2" s="1"/>
  <c r="B1391" i="5" s="1"/>
  <c r="I1352" i="2"/>
  <c r="E1391" i="5" s="1"/>
  <c r="L1367" i="1"/>
  <c r="C1367" s="1"/>
  <c r="B1367" s="1"/>
  <c r="A1353" i="2" s="1"/>
  <c r="B1392" i="5" s="1"/>
  <c r="I1353" i="2"/>
  <c r="E1392" i="5" s="1"/>
  <c r="L1368" i="1"/>
  <c r="C1368" s="1"/>
  <c r="B1368" s="1"/>
  <c r="A1354" i="2" s="1"/>
  <c r="B1393" i="5" s="1"/>
  <c r="I1354" i="2"/>
  <c r="E1393" i="5" s="1"/>
  <c r="L1369" i="1"/>
  <c r="C1369" s="1"/>
  <c r="B1369" s="1"/>
  <c r="A1355" i="2" s="1"/>
  <c r="B1394" i="5" s="1"/>
  <c r="I1355" i="2"/>
  <c r="E1394" i="5" s="1"/>
  <c r="L1371" i="1"/>
  <c r="C1371" s="1"/>
  <c r="B1371" s="1"/>
  <c r="A1357" i="2" s="1"/>
  <c r="B1396" i="5" s="1"/>
  <c r="I1357" i="2"/>
  <c r="E1396" i="5" s="1"/>
  <c r="L1372" i="1"/>
  <c r="C1372" s="1"/>
  <c r="B1372" s="1"/>
  <c r="A1358" i="2" s="1"/>
  <c r="B1397" i="5" s="1"/>
  <c r="I1358" i="2"/>
  <c r="E1397" i="5" s="1"/>
  <c r="L1373" i="1"/>
  <c r="C1373" s="1"/>
  <c r="B1373" s="1"/>
  <c r="A1359" i="2" s="1"/>
  <c r="B1398" i="5" s="1"/>
  <c r="I1359" i="2"/>
  <c r="E1398" i="5" s="1"/>
  <c r="L1375" i="1"/>
  <c r="C1375" s="1"/>
  <c r="B1375" s="1"/>
  <c r="A1361" i="2" s="1"/>
  <c r="B1400" i="5" s="1"/>
  <c r="I1361" i="2"/>
  <c r="E1400" i="5" s="1"/>
  <c r="L1377" i="1"/>
  <c r="C1377" s="1"/>
  <c r="B1377" s="1"/>
  <c r="A1363" i="2" s="1"/>
  <c r="B1402" i="5" s="1"/>
  <c r="I1363" i="2"/>
  <c r="E1402" i="5" s="1"/>
  <c r="L1380" i="1"/>
  <c r="C1380" s="1"/>
  <c r="B1380" s="1"/>
  <c r="A1366" i="2" s="1"/>
  <c r="B1405" i="5" s="1"/>
  <c r="I1366" i="2"/>
  <c r="E1405" i="5" s="1"/>
  <c r="L1382" i="1"/>
  <c r="C1382" s="1"/>
  <c r="B1382" s="1"/>
  <c r="A1368" i="2" s="1"/>
  <c r="B1407" i="5" s="1"/>
  <c r="I1368" i="2"/>
  <c r="E1407" i="5" s="1"/>
  <c r="L1384" i="1"/>
  <c r="C1384" s="1"/>
  <c r="B1384" s="1"/>
  <c r="A1370" i="2" s="1"/>
  <c r="B1409" i="5" s="1"/>
  <c r="I1370" i="2"/>
  <c r="E1409" i="5" s="1"/>
  <c r="L1386" i="1"/>
  <c r="C1386" s="1"/>
  <c r="B1386" s="1"/>
  <c r="A1372" i="2" s="1"/>
  <c r="B1411" i="5" s="1"/>
  <c r="I1372" i="2"/>
  <c r="E1411" i="5" s="1"/>
  <c r="L1388" i="1"/>
  <c r="C1388" s="1"/>
  <c r="B1388" s="1"/>
  <c r="A1374" i="2" s="1"/>
  <c r="B1413" i="5" s="1"/>
  <c r="I1374" i="2"/>
  <c r="E1413" i="5" s="1"/>
  <c r="L1390" i="1"/>
  <c r="C1390" s="1"/>
  <c r="B1390" s="1"/>
  <c r="A1376" i="2" s="1"/>
  <c r="B1415" i="5" s="1"/>
  <c r="I1376" i="2"/>
  <c r="E1415" i="5" s="1"/>
  <c r="L1392" i="1"/>
  <c r="C1392" s="1"/>
  <c r="B1392" s="1"/>
  <c r="A1378" i="2" s="1"/>
  <c r="B1417" i="5" s="1"/>
  <c r="I1378" i="2"/>
  <c r="E1417" i="5" s="1"/>
  <c r="L118" i="1"/>
  <c r="C118" s="1"/>
  <c r="B118" s="1"/>
  <c r="A104" i="2" s="1"/>
  <c r="B143" i="5" s="1"/>
  <c r="I104" i="2"/>
  <c r="E143" i="5" s="1"/>
  <c r="L120" i="1"/>
  <c r="C120" s="1"/>
  <c r="B120" s="1"/>
  <c r="A106" i="2" s="1"/>
  <c r="B145" i="5" s="1"/>
  <c r="I106" i="2"/>
  <c r="E145" i="5" s="1"/>
  <c r="L142" i="1"/>
  <c r="C142" s="1"/>
  <c r="B142" s="1"/>
  <c r="A128" i="2" s="1"/>
  <c r="B167" i="5" s="1"/>
  <c r="I128" i="2"/>
  <c r="E167" i="5" s="1"/>
  <c r="L158" i="1"/>
  <c r="C158" s="1"/>
  <c r="B158" s="1"/>
  <c r="A144" i="2" s="1"/>
  <c r="B183" i="5" s="1"/>
  <c r="I144" i="2"/>
  <c r="E183" i="5" s="1"/>
  <c r="L160" i="1"/>
  <c r="C160" s="1"/>
  <c r="B160" s="1"/>
  <c r="A146" i="2" s="1"/>
  <c r="B185" i="5" s="1"/>
  <c r="I146" i="2"/>
  <c r="E185" i="5" s="1"/>
  <c r="L162" i="1"/>
  <c r="C162" s="1"/>
  <c r="B162" s="1"/>
  <c r="A148" i="2" s="1"/>
  <c r="B187" i="5" s="1"/>
  <c r="I148" i="2"/>
  <c r="E187" i="5" s="1"/>
  <c r="L164" i="1"/>
  <c r="C164" s="1"/>
  <c r="B164" s="1"/>
  <c r="A150" i="2" s="1"/>
  <c r="B189" i="5" s="1"/>
  <c r="I150" i="2"/>
  <c r="E189" i="5" s="1"/>
  <c r="L168" i="1"/>
  <c r="C168" s="1"/>
  <c r="B168" s="1"/>
  <c r="A154" i="2" s="1"/>
  <c r="B193" i="5" s="1"/>
  <c r="I154" i="2"/>
  <c r="E193" i="5" s="1"/>
  <c r="L172" i="1"/>
  <c r="C172" s="1"/>
  <c r="B172" s="1"/>
  <c r="A158" i="2" s="1"/>
  <c r="B197" i="5" s="1"/>
  <c r="I158" i="2"/>
  <c r="E197" i="5" s="1"/>
  <c r="L174" i="1"/>
  <c r="C174" s="1"/>
  <c r="B174" s="1"/>
  <c r="A160" i="2" s="1"/>
  <c r="B199" i="5" s="1"/>
  <c r="I160" i="2"/>
  <c r="E199" i="5" s="1"/>
  <c r="L184" i="1"/>
  <c r="C184" s="1"/>
  <c r="B184" s="1"/>
  <c r="A170" i="2" s="1"/>
  <c r="B209" i="5" s="1"/>
  <c r="I170" i="2"/>
  <c r="E209" i="5" s="1"/>
  <c r="L186" i="1"/>
  <c r="C186" s="1"/>
  <c r="B186" s="1"/>
  <c r="A172" i="2" s="1"/>
  <c r="B211" i="5" s="1"/>
  <c r="I172" i="2"/>
  <c r="E211" i="5" s="1"/>
  <c r="L188" i="1"/>
  <c r="C188" s="1"/>
  <c r="B188" s="1"/>
  <c r="A174" i="2" s="1"/>
  <c r="B213" i="5" s="1"/>
  <c r="I174" i="2"/>
  <c r="E213" i="5" s="1"/>
  <c r="L190" i="1"/>
  <c r="C190" s="1"/>
  <c r="B190" s="1"/>
  <c r="A176" i="2" s="1"/>
  <c r="B215" i="5" s="1"/>
  <c r="I176" i="2"/>
  <c r="E215" i="5" s="1"/>
  <c r="L192" i="1"/>
  <c r="C192" s="1"/>
  <c r="B192" s="1"/>
  <c r="A178" i="2" s="1"/>
  <c r="B217" i="5" s="1"/>
  <c r="I178" i="2"/>
  <c r="E217" i="5" s="1"/>
  <c r="L194" i="1"/>
  <c r="C194" s="1"/>
  <c r="B194" s="1"/>
  <c r="A180" i="2" s="1"/>
  <c r="B219" i="5" s="1"/>
  <c r="I180" i="2"/>
  <c r="E219" i="5" s="1"/>
  <c r="L196" i="1"/>
  <c r="C196" s="1"/>
  <c r="B196" s="1"/>
  <c r="A182" i="2" s="1"/>
  <c r="B221" i="5" s="1"/>
  <c r="I182" i="2"/>
  <c r="E221" i="5" s="1"/>
  <c r="L198" i="1"/>
  <c r="C198" s="1"/>
  <c r="B198" s="1"/>
  <c r="A184" i="2" s="1"/>
  <c r="B223" i="5" s="1"/>
  <c r="I184" i="2"/>
  <c r="E223" i="5" s="1"/>
  <c r="L200" i="1"/>
  <c r="C200" s="1"/>
  <c r="B200" s="1"/>
  <c r="A186" i="2" s="1"/>
  <c r="B225" i="5" s="1"/>
  <c r="I186" i="2"/>
  <c r="E225" i="5" s="1"/>
  <c r="L202" i="1"/>
  <c r="C202" s="1"/>
  <c r="B202" s="1"/>
  <c r="A188" i="2" s="1"/>
  <c r="B227" i="5" s="1"/>
  <c r="I188" i="2"/>
  <c r="E227" i="5" s="1"/>
  <c r="L204" i="1"/>
  <c r="C204" s="1"/>
  <c r="B204" s="1"/>
  <c r="A190" i="2" s="1"/>
  <c r="B229" i="5" s="1"/>
  <c r="I190" i="2"/>
  <c r="E229" i="5" s="1"/>
  <c r="L206" i="1"/>
  <c r="C206" s="1"/>
  <c r="B206" s="1"/>
  <c r="A192" i="2" s="1"/>
  <c r="B231" i="5" s="1"/>
  <c r="I192" i="2"/>
  <c r="E231" i="5" s="1"/>
  <c r="L208" i="1"/>
  <c r="C208" s="1"/>
  <c r="B208" s="1"/>
  <c r="A194" i="2" s="1"/>
  <c r="B233" i="5" s="1"/>
  <c r="I194" i="2"/>
  <c r="E233" i="5" s="1"/>
  <c r="L210" i="1"/>
  <c r="C210" s="1"/>
  <c r="B210" s="1"/>
  <c r="A196" i="2" s="1"/>
  <c r="B235" i="5" s="1"/>
  <c r="I196" i="2"/>
  <c r="E235" i="5" s="1"/>
  <c r="L212" i="1"/>
  <c r="C212" s="1"/>
  <c r="B212" s="1"/>
  <c r="A198" i="2" s="1"/>
  <c r="B237" i="5" s="1"/>
  <c r="I198" i="2"/>
  <c r="E237" i="5" s="1"/>
  <c r="L216" i="1"/>
  <c r="C216" s="1"/>
  <c r="B216" s="1"/>
  <c r="A202" i="2" s="1"/>
  <c r="B241" i="5" s="1"/>
  <c r="I202" i="2"/>
  <c r="E241" i="5" s="1"/>
  <c r="L218" i="1"/>
  <c r="C218" s="1"/>
  <c r="B218" s="1"/>
  <c r="A204" i="2" s="1"/>
  <c r="B243" i="5" s="1"/>
  <c r="I204" i="2"/>
  <c r="E243" i="5" s="1"/>
  <c r="L220" i="1"/>
  <c r="C220" s="1"/>
  <c r="B220" s="1"/>
  <c r="A206" i="2" s="1"/>
  <c r="B245" i="5" s="1"/>
  <c r="I206" i="2"/>
  <c r="E245" i="5" s="1"/>
  <c r="L224" i="1"/>
  <c r="C224" s="1"/>
  <c r="B224" s="1"/>
  <c r="A210" i="2" s="1"/>
  <c r="B249" i="5" s="1"/>
  <c r="I210" i="2"/>
  <c r="E249" i="5" s="1"/>
  <c r="L226" i="1"/>
  <c r="C226" s="1"/>
  <c r="B226" s="1"/>
  <c r="A212" i="2" s="1"/>
  <c r="B251" i="5" s="1"/>
  <c r="I212" i="2"/>
  <c r="E251" i="5" s="1"/>
  <c r="L234" i="1"/>
  <c r="C234" s="1"/>
  <c r="B234" s="1"/>
  <c r="A220" i="2" s="1"/>
  <c r="B259" i="5" s="1"/>
  <c r="I220" i="2"/>
  <c r="E259" i="5" s="1"/>
  <c r="L236" i="1"/>
  <c r="C236" s="1"/>
  <c r="B236" s="1"/>
  <c r="A222" i="2" s="1"/>
  <c r="B261" i="5" s="1"/>
  <c r="I222" i="2"/>
  <c r="E261" i="5" s="1"/>
  <c r="L240" i="1"/>
  <c r="C240" s="1"/>
  <c r="B240" s="1"/>
  <c r="A226" i="2" s="1"/>
  <c r="B265" i="5" s="1"/>
  <c r="I226" i="2"/>
  <c r="E265" i="5" s="1"/>
  <c r="L242" i="1"/>
  <c r="C242" s="1"/>
  <c r="B242" s="1"/>
  <c r="A228" i="2" s="1"/>
  <c r="B267" i="5" s="1"/>
  <c r="I228" i="2"/>
  <c r="E267" i="5" s="1"/>
  <c r="L244" i="1"/>
  <c r="C244" s="1"/>
  <c r="B244" s="1"/>
  <c r="A230" i="2" s="1"/>
  <c r="B269" i="5" s="1"/>
  <c r="I230" i="2"/>
  <c r="E269" i="5" s="1"/>
  <c r="L248" i="1"/>
  <c r="C248" s="1"/>
  <c r="B248" s="1"/>
  <c r="A234" i="2" s="1"/>
  <c r="B273" i="5" s="1"/>
  <c r="I234" i="2"/>
  <c r="E273" i="5" s="1"/>
  <c r="L250" i="1"/>
  <c r="C250" s="1"/>
  <c r="B250" s="1"/>
  <c r="A236" i="2" s="1"/>
  <c r="B275" i="5" s="1"/>
  <c r="I236" i="2"/>
  <c r="E275" i="5" s="1"/>
  <c r="L252" i="1"/>
  <c r="C252" s="1"/>
  <c r="B252" s="1"/>
  <c r="A238" i="2" s="1"/>
  <c r="B277" i="5" s="1"/>
  <c r="I238" i="2"/>
  <c r="E277" i="5" s="1"/>
  <c r="L256" i="1"/>
  <c r="C256" s="1"/>
  <c r="B256" s="1"/>
  <c r="A242" i="2" s="1"/>
  <c r="B281" i="5" s="1"/>
  <c r="I242" i="2"/>
  <c r="E281" i="5" s="1"/>
  <c r="L258" i="1"/>
  <c r="C258" s="1"/>
  <c r="B258" s="1"/>
  <c r="A244" i="2" s="1"/>
  <c r="B283" i="5" s="1"/>
  <c r="I244" i="2"/>
  <c r="E283" i="5" s="1"/>
  <c r="L260" i="1"/>
  <c r="C260" s="1"/>
  <c r="B260" s="1"/>
  <c r="A246" i="2" s="1"/>
  <c r="B285" i="5" s="1"/>
  <c r="I246" i="2"/>
  <c r="E285" i="5" s="1"/>
  <c r="L262" i="1"/>
  <c r="C262" s="1"/>
  <c r="B262" s="1"/>
  <c r="A248" i="2" s="1"/>
  <c r="B287" i="5" s="1"/>
  <c r="I248" i="2"/>
  <c r="E287" i="5" s="1"/>
  <c r="L264" i="1"/>
  <c r="C264" s="1"/>
  <c r="B264" s="1"/>
  <c r="A250" i="2" s="1"/>
  <c r="B289" i="5" s="1"/>
  <c r="I250" i="2"/>
  <c r="E289" i="5" s="1"/>
  <c r="L266" i="1"/>
  <c r="C266" s="1"/>
  <c r="B266" s="1"/>
  <c r="A252" i="2" s="1"/>
  <c r="B291" i="5" s="1"/>
  <c r="I252" i="2"/>
  <c r="E291" i="5" s="1"/>
  <c r="L268" i="1"/>
  <c r="C268" s="1"/>
  <c r="B268" s="1"/>
  <c r="A254" i="2" s="1"/>
  <c r="B293" i="5" s="1"/>
  <c r="I254" i="2"/>
  <c r="E293" i="5" s="1"/>
  <c r="L272" i="1"/>
  <c r="C272" s="1"/>
  <c r="B272" s="1"/>
  <c r="A258" i="2" s="1"/>
  <c r="B297" i="5" s="1"/>
  <c r="I258" i="2"/>
  <c r="E297" i="5" s="1"/>
  <c r="L274" i="1"/>
  <c r="C274" s="1"/>
  <c r="B274" s="1"/>
  <c r="A260" i="2" s="1"/>
  <c r="B299" i="5" s="1"/>
  <c r="I260" i="2"/>
  <c r="E299" i="5" s="1"/>
  <c r="L276" i="1"/>
  <c r="C276" s="1"/>
  <c r="B276" s="1"/>
  <c r="A262" i="2" s="1"/>
  <c r="B301" i="5" s="1"/>
  <c r="I262" i="2"/>
  <c r="E301" i="5" s="1"/>
  <c r="L280" i="1"/>
  <c r="C280" s="1"/>
  <c r="B280" s="1"/>
  <c r="A266" i="2" s="1"/>
  <c r="B305" i="5" s="1"/>
  <c r="I266" i="2"/>
  <c r="E305" i="5" s="1"/>
  <c r="L282" i="1"/>
  <c r="C282" s="1"/>
  <c r="B282" s="1"/>
  <c r="A268" i="2" s="1"/>
  <c r="B307" i="5" s="1"/>
  <c r="I268" i="2"/>
  <c r="E307" i="5" s="1"/>
  <c r="L284" i="1"/>
  <c r="C284" s="1"/>
  <c r="B284" s="1"/>
  <c r="A270" i="2" s="1"/>
  <c r="B309" i="5" s="1"/>
  <c r="I270" i="2"/>
  <c r="E309" i="5" s="1"/>
  <c r="L288" i="1"/>
  <c r="C288" s="1"/>
  <c r="B288" s="1"/>
  <c r="A274" i="2" s="1"/>
  <c r="B313" i="5" s="1"/>
  <c r="I274" i="2"/>
  <c r="E313" i="5" s="1"/>
  <c r="L290" i="1"/>
  <c r="C290" s="1"/>
  <c r="B290" s="1"/>
  <c r="A276" i="2" s="1"/>
  <c r="B315" i="5" s="1"/>
  <c r="I276" i="2"/>
  <c r="E315" i="5" s="1"/>
  <c r="L117" i="1"/>
  <c r="C117" s="1"/>
  <c r="B117" s="1"/>
  <c r="A103" i="2" s="1"/>
  <c r="B142" i="5" s="1"/>
  <c r="I103" i="2"/>
  <c r="E142" i="5" s="1"/>
  <c r="L119" i="1"/>
  <c r="C119" s="1"/>
  <c r="B119" s="1"/>
  <c r="A105" i="2" s="1"/>
  <c r="B144" i="5" s="1"/>
  <c r="I105" i="2"/>
  <c r="E144" i="5" s="1"/>
  <c r="L123" i="1"/>
  <c r="C123" s="1"/>
  <c r="B123" s="1"/>
  <c r="A109" i="2" s="1"/>
  <c r="B148" i="5" s="1"/>
  <c r="I109" i="2"/>
  <c r="E148" i="5" s="1"/>
  <c r="L127" i="1"/>
  <c r="C127" s="1"/>
  <c r="B127" s="1"/>
  <c r="A113" i="2" s="1"/>
  <c r="B152" i="5" s="1"/>
  <c r="I113" i="2"/>
  <c r="E152" i="5" s="1"/>
  <c r="L133" i="1"/>
  <c r="C133" s="1"/>
  <c r="B133" s="1"/>
  <c r="A119" i="2" s="1"/>
  <c r="B158" i="5" s="1"/>
  <c r="I119" i="2"/>
  <c r="E158" i="5" s="1"/>
  <c r="L135" i="1"/>
  <c r="I121" i="2"/>
  <c r="E160" i="5" s="1"/>
  <c r="L137" i="1"/>
  <c r="C137" s="1"/>
  <c r="B137" s="1"/>
  <c r="A123" i="2" s="1"/>
  <c r="B162" i="5" s="1"/>
  <c r="I123" i="2"/>
  <c r="E162" i="5" s="1"/>
  <c r="L141" i="1"/>
  <c r="C141" s="1"/>
  <c r="B141" s="1"/>
  <c r="A127" i="2" s="1"/>
  <c r="B166" i="5" s="1"/>
  <c r="I127" i="2"/>
  <c r="E166" i="5" s="1"/>
  <c r="L145" i="1"/>
  <c r="C145" s="1"/>
  <c r="B145" s="1"/>
  <c r="A131" i="2" s="1"/>
  <c r="B170" i="5" s="1"/>
  <c r="I131" i="2"/>
  <c r="E170" i="5" s="1"/>
  <c r="L149" i="1"/>
  <c r="C149" s="1"/>
  <c r="B149" s="1"/>
  <c r="A135" i="2" s="1"/>
  <c r="B174" i="5" s="1"/>
  <c r="I135" i="2"/>
  <c r="E174" i="5" s="1"/>
  <c r="L153" i="1"/>
  <c r="C153" s="1"/>
  <c r="B153" s="1"/>
  <c r="A139" i="2" s="1"/>
  <c r="B178" i="5" s="1"/>
  <c r="I139" i="2"/>
  <c r="E178" i="5" s="1"/>
  <c r="C135" i="1"/>
  <c r="B135" s="1"/>
  <c r="A121" i="2" s="1"/>
  <c r="B160" i="5" s="1"/>
  <c r="L55" i="1"/>
  <c r="C55" s="1"/>
  <c r="B55" s="1"/>
  <c r="A41" i="2" s="1"/>
  <c r="B80" i="5" s="1"/>
  <c r="I41" i="2"/>
  <c r="E80" i="5" s="1"/>
  <c r="L57" i="1"/>
  <c r="C57" s="1"/>
  <c r="B57" s="1"/>
  <c r="A43" i="2" s="1"/>
  <c r="B82" i="5" s="1"/>
  <c r="I43" i="2"/>
  <c r="E82" i="5" s="1"/>
  <c r="L59" i="1"/>
  <c r="C59" s="1"/>
  <c r="B59" s="1"/>
  <c r="A45" i="2" s="1"/>
  <c r="B84" i="5" s="1"/>
  <c r="I45" i="2"/>
  <c r="E84" i="5" s="1"/>
  <c r="L61" i="1"/>
  <c r="C61" s="1"/>
  <c r="B61" s="1"/>
  <c r="A47" i="2" s="1"/>
  <c r="B86" i="5" s="1"/>
  <c r="I47" i="2"/>
  <c r="E86" i="5" s="1"/>
  <c r="L63" i="1"/>
  <c r="C63" s="1"/>
  <c r="B63" s="1"/>
  <c r="A49" i="2" s="1"/>
  <c r="B88" i="5" s="1"/>
  <c r="I49" i="2"/>
  <c r="E88" i="5" s="1"/>
  <c r="L65" i="1"/>
  <c r="C65" s="1"/>
  <c r="B65" s="1"/>
  <c r="A51" i="2" s="1"/>
  <c r="B90" i="5" s="1"/>
  <c r="I51" i="2"/>
  <c r="E90" i="5" s="1"/>
  <c r="L67" i="1"/>
  <c r="C67" s="1"/>
  <c r="B67" s="1"/>
  <c r="A53" i="2" s="1"/>
  <c r="B92" i="5" s="1"/>
  <c r="I53" i="2"/>
  <c r="E92" i="5" s="1"/>
  <c r="L69" i="1"/>
  <c r="C69" s="1"/>
  <c r="B69" s="1"/>
  <c r="A55" i="2" s="1"/>
  <c r="B94" i="5" s="1"/>
  <c r="I55" i="2"/>
  <c r="E94" i="5" s="1"/>
  <c r="L71" i="1"/>
  <c r="C71" s="1"/>
  <c r="B71" s="1"/>
  <c r="A57" i="2" s="1"/>
  <c r="B96" i="5" s="1"/>
  <c r="I57" i="2"/>
  <c r="E96" i="5" s="1"/>
  <c r="L73" i="1"/>
  <c r="C73" s="1"/>
  <c r="B73" s="1"/>
  <c r="A59" i="2" s="1"/>
  <c r="B98" i="5" s="1"/>
  <c r="I59" i="2"/>
  <c r="E98" i="5" s="1"/>
  <c r="L75" i="1"/>
  <c r="C75" s="1"/>
  <c r="B75" s="1"/>
  <c r="A61" i="2" s="1"/>
  <c r="B100" i="5" s="1"/>
  <c r="I61" i="2"/>
  <c r="E100" i="5" s="1"/>
  <c r="L77" i="1"/>
  <c r="C77" s="1"/>
  <c r="B77" s="1"/>
  <c r="A63" i="2" s="1"/>
  <c r="B102" i="5" s="1"/>
  <c r="I63" i="2"/>
  <c r="E102" i="5" s="1"/>
  <c r="L79" i="1"/>
  <c r="C79" s="1"/>
  <c r="B79" s="1"/>
  <c r="A65" i="2" s="1"/>
  <c r="B104" i="5" s="1"/>
  <c r="I65" i="2"/>
  <c r="E104" i="5" s="1"/>
  <c r="L81" i="1"/>
  <c r="C81" s="1"/>
  <c r="B81" s="1"/>
  <c r="A67" i="2" s="1"/>
  <c r="B106" i="5" s="1"/>
  <c r="I67" i="2"/>
  <c r="E106" i="5" s="1"/>
  <c r="L83" i="1"/>
  <c r="C83" s="1"/>
  <c r="B83" s="1"/>
  <c r="A69" i="2" s="1"/>
  <c r="B108" i="5" s="1"/>
  <c r="I69" i="2"/>
  <c r="E108" i="5" s="1"/>
  <c r="L85" i="1"/>
  <c r="C85" s="1"/>
  <c r="B85" s="1"/>
  <c r="A71" i="2" s="1"/>
  <c r="B110" i="5" s="1"/>
  <c r="I71" i="2"/>
  <c r="E110" i="5" s="1"/>
  <c r="L87" i="1"/>
  <c r="C87" s="1"/>
  <c r="B87" s="1"/>
  <c r="A73" i="2" s="1"/>
  <c r="B112" i="5" s="1"/>
  <c r="I73" i="2"/>
  <c r="E112" i="5" s="1"/>
  <c r="L89" i="1"/>
  <c r="C89" s="1"/>
  <c r="B89" s="1"/>
  <c r="A75" i="2" s="1"/>
  <c r="B114" i="5" s="1"/>
  <c r="I75" i="2"/>
  <c r="E114" i="5" s="1"/>
  <c r="L91" i="1"/>
  <c r="C91" s="1"/>
  <c r="B91" s="1"/>
  <c r="A77" i="2" s="1"/>
  <c r="B116" i="5" s="1"/>
  <c r="I77" i="2"/>
  <c r="E116" i="5" s="1"/>
  <c r="L93" i="1"/>
  <c r="C93" s="1"/>
  <c r="B93" s="1"/>
  <c r="A79" i="2" s="1"/>
  <c r="B118" i="5" s="1"/>
  <c r="I79" i="2"/>
  <c r="E118" i="5" s="1"/>
  <c r="L95" i="1"/>
  <c r="C95" s="1"/>
  <c r="B95" s="1"/>
  <c r="A81" i="2" s="1"/>
  <c r="B120" i="5" s="1"/>
  <c r="I81" i="2"/>
  <c r="E120" i="5" s="1"/>
  <c r="L97" i="1"/>
  <c r="C97" s="1"/>
  <c r="B97" s="1"/>
  <c r="A83" i="2" s="1"/>
  <c r="B122" i="5" s="1"/>
  <c r="I83" i="2"/>
  <c r="E122" i="5" s="1"/>
  <c r="L99" i="1"/>
  <c r="C99" s="1"/>
  <c r="B99" s="1"/>
  <c r="A85" i="2" s="1"/>
  <c r="B124" i="5" s="1"/>
  <c r="I85" i="2"/>
  <c r="E124" i="5" s="1"/>
  <c r="L54" i="1"/>
  <c r="C54" s="1"/>
  <c r="B54" s="1"/>
  <c r="A40" i="2" s="1"/>
  <c r="B79" i="5" s="1"/>
  <c r="I40" i="2"/>
  <c r="E79" i="5" s="1"/>
  <c r="L58" i="1"/>
  <c r="C58" s="1"/>
  <c r="B58" s="1"/>
  <c r="A44" i="2" s="1"/>
  <c r="B83" i="5" s="1"/>
  <c r="I44" i="2"/>
  <c r="E83" i="5" s="1"/>
  <c r="L62" i="1"/>
  <c r="C62" s="1"/>
  <c r="B62" s="1"/>
  <c r="A48" i="2" s="1"/>
  <c r="B87" i="5" s="1"/>
  <c r="I48" i="2"/>
  <c r="E87" i="5" s="1"/>
  <c r="L66" i="1"/>
  <c r="C66" s="1"/>
  <c r="B66" s="1"/>
  <c r="A52" i="2" s="1"/>
  <c r="B91" i="5" s="1"/>
  <c r="I52" i="2"/>
  <c r="E91" i="5" s="1"/>
  <c r="L70" i="1"/>
  <c r="C70" s="1"/>
  <c r="B70" s="1"/>
  <c r="A56" i="2" s="1"/>
  <c r="B95" i="5" s="1"/>
  <c r="I56" i="2"/>
  <c r="E95" i="5" s="1"/>
  <c r="L74" i="1"/>
  <c r="C74" s="1"/>
  <c r="B74" s="1"/>
  <c r="A60" i="2" s="1"/>
  <c r="B99" i="5" s="1"/>
  <c r="I60" i="2"/>
  <c r="E99" i="5" s="1"/>
  <c r="L78" i="1"/>
  <c r="C78" s="1"/>
  <c r="B78" s="1"/>
  <c r="A64" i="2" s="1"/>
  <c r="B103" i="5" s="1"/>
  <c r="I64" i="2"/>
  <c r="E103" i="5" s="1"/>
  <c r="L82" i="1"/>
  <c r="C82" s="1"/>
  <c r="B82" s="1"/>
  <c r="A68" i="2" s="1"/>
  <c r="B107" i="5" s="1"/>
  <c r="I68" i="2"/>
  <c r="E107" i="5" s="1"/>
  <c r="L86" i="1"/>
  <c r="C86" s="1"/>
  <c r="B86" s="1"/>
  <c r="A72" i="2" s="1"/>
  <c r="B111" i="5" s="1"/>
  <c r="I72" i="2"/>
  <c r="E111" i="5" s="1"/>
  <c r="L90" i="1"/>
  <c r="C90" s="1"/>
  <c r="B90" s="1"/>
  <c r="A76" i="2" s="1"/>
  <c r="B115" i="5" s="1"/>
  <c r="I76" i="2"/>
  <c r="E115" i="5" s="1"/>
  <c r="L94" i="1"/>
  <c r="C94" s="1"/>
  <c r="B94" s="1"/>
  <c r="A80" i="2" s="1"/>
  <c r="B119" i="5" s="1"/>
  <c r="I80" i="2"/>
  <c r="E119" i="5" s="1"/>
  <c r="L98" i="1"/>
  <c r="C98" s="1"/>
  <c r="B98" s="1"/>
  <c r="A84" i="2" s="1"/>
  <c r="B123" i="5" s="1"/>
  <c r="I84" i="2"/>
  <c r="E123" i="5" s="1"/>
  <c r="L102" i="1"/>
  <c r="C102" s="1"/>
  <c r="B102" s="1"/>
  <c r="A88" i="2" s="1"/>
  <c r="B127" i="5" s="1"/>
  <c r="I88" i="2"/>
  <c r="E127" i="5" s="1"/>
  <c r="L106" i="1"/>
  <c r="C106" s="1"/>
  <c r="B106" s="1"/>
  <c r="A92" i="2" s="1"/>
  <c r="B131" i="5" s="1"/>
  <c r="I92" i="2"/>
  <c r="E131" i="5" s="1"/>
  <c r="L110" i="1"/>
  <c r="C110" s="1"/>
  <c r="B110" s="1"/>
  <c r="A96" i="2" s="1"/>
  <c r="B135" i="5" s="1"/>
  <c r="I96" i="2"/>
  <c r="E135" i="5" s="1"/>
  <c r="L114" i="1"/>
  <c r="C114" s="1"/>
  <c r="B114" s="1"/>
  <c r="A100" i="2" s="1"/>
  <c r="B139" i="5" s="1"/>
  <c r="I100" i="2"/>
  <c r="E139" i="5" s="1"/>
  <c r="L101" i="1"/>
  <c r="C101" s="1"/>
  <c r="B101" s="1"/>
  <c r="A87" i="2" s="1"/>
  <c r="B126" i="5" s="1"/>
  <c r="I87" i="2"/>
  <c r="E126" i="5" s="1"/>
  <c r="L103" i="1"/>
  <c r="C103" s="1"/>
  <c r="B103" s="1"/>
  <c r="A89" i="2" s="1"/>
  <c r="B128" i="5" s="1"/>
  <c r="I89" i="2"/>
  <c r="E128" i="5" s="1"/>
  <c r="L105" i="1"/>
  <c r="C105" s="1"/>
  <c r="B105" s="1"/>
  <c r="A91" i="2" s="1"/>
  <c r="B130" i="5" s="1"/>
  <c r="I91" i="2"/>
  <c r="E130" i="5" s="1"/>
  <c r="L107" i="1"/>
  <c r="C107" s="1"/>
  <c r="B107" s="1"/>
  <c r="A93" i="2" s="1"/>
  <c r="B132" i="5" s="1"/>
  <c r="I93" i="2"/>
  <c r="E132" i="5" s="1"/>
  <c r="L109" i="1"/>
  <c r="C109" s="1"/>
  <c r="B109" s="1"/>
  <c r="A95" i="2" s="1"/>
  <c r="B134" i="5" s="1"/>
  <c r="I95" i="2"/>
  <c r="E134" i="5" s="1"/>
  <c r="L111" i="1"/>
  <c r="C111" s="1"/>
  <c r="B111" s="1"/>
  <c r="A97" i="2" s="1"/>
  <c r="B136" i="5" s="1"/>
  <c r="I97" i="2"/>
  <c r="E136" i="5" s="1"/>
  <c r="L113" i="1"/>
  <c r="C113" s="1"/>
  <c r="B113" s="1"/>
  <c r="A99" i="2" s="1"/>
  <c r="B138" i="5" s="1"/>
  <c r="I99" i="2"/>
  <c r="E138" i="5" s="1"/>
  <c r="L115" i="1"/>
  <c r="C115" s="1"/>
  <c r="B115" s="1"/>
  <c r="A101" i="2" s="1"/>
  <c r="B140" i="5" s="1"/>
  <c r="I101" i="2"/>
  <c r="E140" i="5" s="1"/>
  <c r="L178" i="1"/>
  <c r="C178" s="1"/>
  <c r="B178" s="1"/>
  <c r="A164" i="2" s="1"/>
  <c r="B203" i="5" s="1"/>
  <c r="I164" i="2"/>
  <c r="E203" i="5" s="1"/>
  <c r="L179" i="1"/>
  <c r="C179" s="1"/>
  <c r="B179" s="1"/>
  <c r="A165" i="2" s="1"/>
  <c r="B204" i="5" s="1"/>
  <c r="I165" i="2"/>
  <c r="E204" i="5" s="1"/>
  <c r="L180" i="1"/>
  <c r="C180" s="1"/>
  <c r="B180" s="1"/>
  <c r="A166" i="2" s="1"/>
  <c r="B205" i="5" s="1"/>
  <c r="I166" i="2"/>
  <c r="E205" i="5" s="1"/>
  <c r="L230" i="1"/>
  <c r="C230" s="1"/>
  <c r="B230" s="1"/>
  <c r="A216" i="2" s="1"/>
  <c r="B255" i="5" s="1"/>
  <c r="I216" i="2"/>
  <c r="E255" i="5" s="1"/>
  <c r="L231" i="1"/>
  <c r="C231" s="1"/>
  <c r="B231" s="1"/>
  <c r="A217" i="2" s="1"/>
  <c r="B256" i="5" s="1"/>
  <c r="I217" i="2"/>
  <c r="E256" i="5" s="1"/>
  <c r="L232" i="1"/>
  <c r="C232" s="1"/>
  <c r="B232" s="1"/>
  <c r="A218" i="2" s="1"/>
  <c r="B257" i="5" s="1"/>
  <c r="I218" i="2"/>
  <c r="E257" i="5" s="1"/>
  <c r="L454" i="1"/>
  <c r="C454" s="1"/>
  <c r="B454" s="1"/>
  <c r="A440" i="2" s="1"/>
  <c r="B479" i="5" s="1"/>
  <c r="I440" i="2"/>
  <c r="E479" i="5" s="1"/>
  <c r="L458" i="1"/>
  <c r="C458" s="1"/>
  <c r="B458" s="1"/>
  <c r="A444" i="2" s="1"/>
  <c r="B483" i="5" s="1"/>
  <c r="I444" i="2"/>
  <c r="E483" i="5" s="1"/>
  <c r="L460" i="1"/>
  <c r="C460" s="1"/>
  <c r="B460" s="1"/>
  <c r="A446" i="2" s="1"/>
  <c r="B485" i="5" s="1"/>
  <c r="I446" i="2"/>
  <c r="E485" i="5" s="1"/>
  <c r="L298" i="1"/>
  <c r="C298" s="1"/>
  <c r="B298" s="1"/>
  <c r="A284" i="2" s="1"/>
  <c r="B323" i="5" s="1"/>
  <c r="I284" i="2"/>
  <c r="E323" i="5" s="1"/>
  <c r="L306" i="1"/>
  <c r="C306" s="1"/>
  <c r="B306" s="1"/>
  <c r="A292" i="2" s="1"/>
  <c r="B331" i="5" s="1"/>
  <c r="I292" i="2"/>
  <c r="E331" i="5" s="1"/>
  <c r="L314" i="1"/>
  <c r="C314" s="1"/>
  <c r="B314" s="1"/>
  <c r="A300" i="2" s="1"/>
  <c r="B339" i="5" s="1"/>
  <c r="I300" i="2"/>
  <c r="E339" i="5" s="1"/>
  <c r="L334" i="1"/>
  <c r="C334" s="1"/>
  <c r="B334" s="1"/>
  <c r="A320" i="2" s="1"/>
  <c r="B359" i="5" s="1"/>
  <c r="I320" i="2"/>
  <c r="E359" i="5" s="1"/>
  <c r="L377" i="1"/>
  <c r="C377" s="1"/>
  <c r="B377" s="1"/>
  <c r="A363" i="2" s="1"/>
  <c r="B402" i="5" s="1"/>
  <c r="I363" i="2"/>
  <c r="E402" i="5" s="1"/>
  <c r="L293" i="1"/>
  <c r="C293" s="1"/>
  <c r="B293" s="1"/>
  <c r="A279" i="2" s="1"/>
  <c r="B318" i="5" s="1"/>
  <c r="I279" i="2"/>
  <c r="E318" i="5" s="1"/>
  <c r="L297" i="1"/>
  <c r="C297" s="1"/>
  <c r="B297" s="1"/>
  <c r="A283" i="2" s="1"/>
  <c r="B322" i="5" s="1"/>
  <c r="I283" i="2"/>
  <c r="E322" i="5" s="1"/>
  <c r="L301" i="1"/>
  <c r="C301" s="1"/>
  <c r="B301" s="1"/>
  <c r="A287" i="2" s="1"/>
  <c r="B326" i="5" s="1"/>
  <c r="I287" i="2"/>
  <c r="E326" i="5" s="1"/>
  <c r="L381" i="1"/>
  <c r="C381" s="1"/>
  <c r="B381" s="1"/>
  <c r="A367" i="2" s="1"/>
  <c r="B406" i="5" s="1"/>
  <c r="I367" i="2"/>
  <c r="E406" i="5" s="1"/>
  <c r="L383" i="1"/>
  <c r="C383" s="1"/>
  <c r="B383" s="1"/>
  <c r="A369" i="2" s="1"/>
  <c r="B408" i="5" s="1"/>
  <c r="I369" i="2"/>
  <c r="E408" i="5" s="1"/>
  <c r="L385" i="1"/>
  <c r="C385" s="1"/>
  <c r="B385" s="1"/>
  <c r="A371" i="2" s="1"/>
  <c r="B410" i="5" s="1"/>
  <c r="I371" i="2"/>
  <c r="E410" i="5" s="1"/>
  <c r="L389" i="1"/>
  <c r="C389" s="1"/>
  <c r="B389" s="1"/>
  <c r="A375" i="2" s="1"/>
  <c r="B414" i="5" s="1"/>
  <c r="I375" i="2"/>
  <c r="E414" i="5" s="1"/>
  <c r="L391" i="1"/>
  <c r="C391" s="1"/>
  <c r="B391" s="1"/>
  <c r="A377" i="2" s="1"/>
  <c r="B416" i="5" s="1"/>
  <c r="I377" i="2"/>
  <c r="E416" i="5" s="1"/>
  <c r="L393" i="1"/>
  <c r="C393" s="1"/>
  <c r="B393" s="1"/>
  <c r="A379" i="2" s="1"/>
  <c r="B418" i="5" s="1"/>
  <c r="I379" i="2"/>
  <c r="E418" i="5" s="1"/>
  <c r="L397" i="1"/>
  <c r="C397" s="1"/>
  <c r="B397" s="1"/>
  <c r="A383" i="2" s="1"/>
  <c r="B422" i="5" s="1"/>
  <c r="I383" i="2"/>
  <c r="E422" i="5" s="1"/>
  <c r="L399" i="1"/>
  <c r="C399" s="1"/>
  <c r="B399" s="1"/>
  <c r="A385" i="2" s="1"/>
  <c r="B424" i="5" s="1"/>
  <c r="I385" i="2"/>
  <c r="E424" i="5" s="1"/>
  <c r="L401" i="1"/>
  <c r="C401" s="1"/>
  <c r="B401" s="1"/>
  <c r="A387" i="2" s="1"/>
  <c r="B426" i="5" s="1"/>
  <c r="I387" i="2"/>
  <c r="E426" i="5" s="1"/>
  <c r="L405" i="1"/>
  <c r="C405" s="1"/>
  <c r="B405" s="1"/>
  <c r="A391" i="2" s="1"/>
  <c r="B430" i="5" s="1"/>
  <c r="I391" i="2"/>
  <c r="E430" i="5" s="1"/>
  <c r="L407" i="1"/>
  <c r="C407" s="1"/>
  <c r="B407" s="1"/>
  <c r="A393" i="2" s="1"/>
  <c r="B432" i="5" s="1"/>
  <c r="I393" i="2"/>
  <c r="E432" i="5" s="1"/>
  <c r="L409" i="1"/>
  <c r="C409" s="1"/>
  <c r="B409" s="1"/>
  <c r="A395" i="2" s="1"/>
  <c r="B434" i="5" s="1"/>
  <c r="I395" i="2"/>
  <c r="E434" i="5" s="1"/>
  <c r="L413" i="1"/>
  <c r="C413" s="1"/>
  <c r="B413" s="1"/>
  <c r="A399" i="2" s="1"/>
  <c r="B438" i="5" s="1"/>
  <c r="I399" i="2"/>
  <c r="E438" i="5" s="1"/>
  <c r="L415" i="1"/>
  <c r="C415" s="1"/>
  <c r="B415" s="1"/>
  <c r="A401" i="2" s="1"/>
  <c r="B440" i="5" s="1"/>
  <c r="I401" i="2"/>
  <c r="E440" i="5" s="1"/>
  <c r="L417" i="1"/>
  <c r="C417" s="1"/>
  <c r="B417" s="1"/>
  <c r="A403" i="2" s="1"/>
  <c r="B442" i="5" s="1"/>
  <c r="I403" i="2"/>
  <c r="E442" i="5" s="1"/>
  <c r="L423" i="1"/>
  <c r="C423" s="1"/>
  <c r="B423" s="1"/>
  <c r="A409" i="2" s="1"/>
  <c r="B448" i="5" s="1"/>
  <c r="I409" i="2"/>
  <c r="E448" i="5" s="1"/>
  <c r="L429" i="1"/>
  <c r="C429" s="1"/>
  <c r="B429" s="1"/>
  <c r="A415" i="2" s="1"/>
  <c r="B454" i="5" s="1"/>
  <c r="I415" i="2"/>
  <c r="E454" i="5" s="1"/>
  <c r="L431" i="1"/>
  <c r="C431" s="1"/>
  <c r="B431" s="1"/>
  <c r="A417" i="2" s="1"/>
  <c r="B456" i="5" s="1"/>
  <c r="I417" i="2"/>
  <c r="E456" i="5" s="1"/>
  <c r="L433" i="1"/>
  <c r="C433" s="1"/>
  <c r="B433" s="1"/>
  <c r="A419" i="2" s="1"/>
  <c r="B458" i="5" s="1"/>
  <c r="I419" i="2"/>
  <c r="E458" i="5" s="1"/>
  <c r="L441" i="1"/>
  <c r="C441" s="1"/>
  <c r="B441" s="1"/>
  <c r="A427" i="2" s="1"/>
  <c r="B466" i="5" s="1"/>
  <c r="I427" i="2"/>
  <c r="E466" i="5" s="1"/>
  <c r="L445" i="1"/>
  <c r="C445" s="1"/>
  <c r="B445" s="1"/>
  <c r="A431" i="2" s="1"/>
  <c r="B470" i="5" s="1"/>
  <c r="I431" i="2"/>
  <c r="E470" i="5" s="1"/>
  <c r="L449" i="1"/>
  <c r="C449" s="1"/>
  <c r="B449" s="1"/>
  <c r="A435" i="2" s="1"/>
  <c r="B474" i="5" s="1"/>
  <c r="I435" i="2"/>
  <c r="E474" i="5" s="1"/>
  <c r="L450" i="1"/>
  <c r="I436" i="2"/>
  <c r="E475" i="5" s="1"/>
  <c r="L493" i="1"/>
  <c r="C493" s="1"/>
  <c r="B493" s="1"/>
  <c r="A479" i="2" s="1"/>
  <c r="B518" i="5" s="1"/>
  <c r="I479" i="2"/>
  <c r="E518" i="5" s="1"/>
  <c r="L495" i="1"/>
  <c r="C495" s="1"/>
  <c r="B495" s="1"/>
  <c r="A481" i="2" s="1"/>
  <c r="B520" i="5" s="1"/>
  <c r="I481" i="2"/>
  <c r="E520" i="5" s="1"/>
  <c r="L497" i="1"/>
  <c r="C497" s="1"/>
  <c r="B497" s="1"/>
  <c r="A483" i="2" s="1"/>
  <c r="B522" i="5" s="1"/>
  <c r="I483" i="2"/>
  <c r="E522" i="5" s="1"/>
  <c r="L698" i="1"/>
  <c r="C698" s="1"/>
  <c r="B698" s="1"/>
  <c r="A684" i="2" s="1"/>
  <c r="B723" i="5" s="1"/>
  <c r="I684" i="2"/>
  <c r="E723" i="5" s="1"/>
  <c r="L700" i="1"/>
  <c r="C700" s="1"/>
  <c r="B700" s="1"/>
  <c r="A686" i="2" s="1"/>
  <c r="B725" i="5" s="1"/>
  <c r="I686" i="2"/>
  <c r="E725" i="5" s="1"/>
  <c r="L702" i="1"/>
  <c r="C702" s="1"/>
  <c r="B702" s="1"/>
  <c r="A688" i="2" s="1"/>
  <c r="B727" i="5" s="1"/>
  <c r="I688" i="2"/>
  <c r="E727" i="5" s="1"/>
  <c r="L704" i="1"/>
  <c r="C704" s="1"/>
  <c r="B704" s="1"/>
  <c r="A690" i="2" s="1"/>
  <c r="B729" i="5" s="1"/>
  <c r="I690" i="2"/>
  <c r="E729" i="5" s="1"/>
  <c r="L706" i="1"/>
  <c r="C706" s="1"/>
  <c r="B706" s="1"/>
  <c r="A692" i="2" s="1"/>
  <c r="B731" i="5" s="1"/>
  <c r="I692" i="2"/>
  <c r="E731" i="5" s="1"/>
  <c r="L708" i="1"/>
  <c r="C708" s="1"/>
  <c r="B708" s="1"/>
  <c r="A694" i="2" s="1"/>
  <c r="B733" i="5" s="1"/>
  <c r="I694" i="2"/>
  <c r="E733" i="5" s="1"/>
  <c r="L710" i="1"/>
  <c r="C710" s="1"/>
  <c r="B710" s="1"/>
  <c r="A696" i="2" s="1"/>
  <c r="B735" i="5" s="1"/>
  <c r="I696" i="2"/>
  <c r="E735" i="5" s="1"/>
  <c r="L712" i="1"/>
  <c r="C712" s="1"/>
  <c r="B712" s="1"/>
  <c r="A698" i="2" s="1"/>
  <c r="B737" i="5" s="1"/>
  <c r="I698" i="2"/>
  <c r="E737" i="5" s="1"/>
  <c r="L714" i="1"/>
  <c r="C714" s="1"/>
  <c r="B714" s="1"/>
  <c r="A700" i="2" s="1"/>
  <c r="B739" i="5" s="1"/>
  <c r="I700" i="2"/>
  <c r="E739" i="5" s="1"/>
  <c r="L716" i="1"/>
  <c r="C716" s="1"/>
  <c r="B716" s="1"/>
  <c r="A702" i="2" s="1"/>
  <c r="B741" i="5" s="1"/>
  <c r="I702" i="2"/>
  <c r="E741" i="5" s="1"/>
  <c r="L718" i="1"/>
  <c r="C718" s="1"/>
  <c r="B718" s="1"/>
  <c r="A704" i="2" s="1"/>
  <c r="B743" i="5" s="1"/>
  <c r="I704" i="2"/>
  <c r="E743" i="5" s="1"/>
  <c r="L720" i="1"/>
  <c r="C720" s="1"/>
  <c r="B720" s="1"/>
  <c r="A706" i="2" s="1"/>
  <c r="B745" i="5" s="1"/>
  <c r="I706" i="2"/>
  <c r="E745" i="5" s="1"/>
  <c r="L722" i="1"/>
  <c r="C722" s="1"/>
  <c r="B722" s="1"/>
  <c r="A708" i="2" s="1"/>
  <c r="B747" i="5" s="1"/>
  <c r="I708" i="2"/>
  <c r="E747" i="5" s="1"/>
  <c r="L724" i="1"/>
  <c r="C724" s="1"/>
  <c r="B724" s="1"/>
  <c r="A710" i="2" s="1"/>
  <c r="B749" i="5" s="1"/>
  <c r="I710" i="2"/>
  <c r="E749" i="5" s="1"/>
  <c r="L726" i="1"/>
  <c r="C726" s="1"/>
  <c r="B726" s="1"/>
  <c r="A712" i="2" s="1"/>
  <c r="B751" i="5" s="1"/>
  <c r="I712" i="2"/>
  <c r="E751" i="5" s="1"/>
  <c r="L728" i="1"/>
  <c r="C728" s="1"/>
  <c r="B728" s="1"/>
  <c r="A714" i="2" s="1"/>
  <c r="B753" i="5" s="1"/>
  <c r="I714" i="2"/>
  <c r="E753" i="5" s="1"/>
  <c r="L730" i="1"/>
  <c r="C730" s="1"/>
  <c r="B730" s="1"/>
  <c r="A716" i="2" s="1"/>
  <c r="B755" i="5" s="1"/>
  <c r="I716" i="2"/>
  <c r="E755" i="5" s="1"/>
  <c r="L732" i="1"/>
  <c r="C732" s="1"/>
  <c r="B732" s="1"/>
  <c r="A718" i="2" s="1"/>
  <c r="B757" i="5" s="1"/>
  <c r="I718" i="2"/>
  <c r="E757" i="5" s="1"/>
  <c r="L734" i="1"/>
  <c r="C734" s="1"/>
  <c r="B734" s="1"/>
  <c r="A720" i="2" s="1"/>
  <c r="B759" i="5" s="1"/>
  <c r="I720" i="2"/>
  <c r="E759" i="5" s="1"/>
  <c r="L736" i="1"/>
  <c r="C736" s="1"/>
  <c r="B736" s="1"/>
  <c r="A722" i="2" s="1"/>
  <c r="B761" i="5" s="1"/>
  <c r="I722" i="2"/>
  <c r="E761" i="5" s="1"/>
  <c r="L738" i="1"/>
  <c r="C738" s="1"/>
  <c r="B738" s="1"/>
  <c r="A724" i="2" s="1"/>
  <c r="B763" i="5" s="1"/>
  <c r="I724" i="2"/>
  <c r="E763" i="5" s="1"/>
  <c r="L740" i="1"/>
  <c r="C740" s="1"/>
  <c r="B740" s="1"/>
  <c r="A726" i="2" s="1"/>
  <c r="B765" i="5" s="1"/>
  <c r="I726" i="2"/>
  <c r="E765" i="5" s="1"/>
  <c r="L742" i="1"/>
  <c r="C742" s="1"/>
  <c r="B742" s="1"/>
  <c r="A728" i="2" s="1"/>
  <c r="B767" i="5" s="1"/>
  <c r="I728" i="2"/>
  <c r="E767" i="5" s="1"/>
  <c r="L744" i="1"/>
  <c r="C744" s="1"/>
  <c r="B744" s="1"/>
  <c r="A730" i="2" s="1"/>
  <c r="B769" i="5" s="1"/>
  <c r="I730" i="2"/>
  <c r="E769" i="5" s="1"/>
  <c r="L746" i="1"/>
  <c r="C746" s="1"/>
  <c r="B746" s="1"/>
  <c r="A732" i="2" s="1"/>
  <c r="B771" i="5" s="1"/>
  <c r="I732" i="2"/>
  <c r="E771" i="5" s="1"/>
  <c r="L748" i="1"/>
  <c r="C748" s="1"/>
  <c r="B748" s="1"/>
  <c r="A734" i="2" s="1"/>
  <c r="B773" i="5" s="1"/>
  <c r="I734" i="2"/>
  <c r="E773" i="5" s="1"/>
  <c r="L750" i="1"/>
  <c r="C750" s="1"/>
  <c r="B750" s="1"/>
  <c r="A736" i="2" s="1"/>
  <c r="B775" i="5" s="1"/>
  <c r="I736" i="2"/>
  <c r="E775" i="5" s="1"/>
  <c r="L752" i="1"/>
  <c r="C752" s="1"/>
  <c r="B752" s="1"/>
  <c r="A738" i="2" s="1"/>
  <c r="B777" i="5" s="1"/>
  <c r="I738" i="2"/>
  <c r="E777" i="5" s="1"/>
  <c r="L754" i="1"/>
  <c r="C754" s="1"/>
  <c r="B754" s="1"/>
  <c r="A740" i="2" s="1"/>
  <c r="B779" i="5" s="1"/>
  <c r="I740" i="2"/>
  <c r="E779" i="5" s="1"/>
  <c r="L756" i="1"/>
  <c r="C756" s="1"/>
  <c r="B756" s="1"/>
  <c r="A742" i="2" s="1"/>
  <c r="B781" i="5" s="1"/>
  <c r="I742" i="2"/>
  <c r="E781" i="5" s="1"/>
  <c r="L758" i="1"/>
  <c r="C758" s="1"/>
  <c r="B758" s="1"/>
  <c r="A744" i="2" s="1"/>
  <c r="B783" i="5" s="1"/>
  <c r="I744" i="2"/>
  <c r="E783" i="5" s="1"/>
  <c r="L760" i="1"/>
  <c r="C760" s="1"/>
  <c r="B760" s="1"/>
  <c r="A746" i="2" s="1"/>
  <c r="B785" i="5" s="1"/>
  <c r="I746" i="2"/>
  <c r="E785" i="5" s="1"/>
  <c r="L762" i="1"/>
  <c r="C762" s="1"/>
  <c r="B762" s="1"/>
  <c r="A748" i="2" s="1"/>
  <c r="B787" i="5" s="1"/>
  <c r="I748" i="2"/>
  <c r="E787" i="5" s="1"/>
  <c r="L764" i="1"/>
  <c r="C764" s="1"/>
  <c r="B764" s="1"/>
  <c r="A750" i="2" s="1"/>
  <c r="B789" i="5" s="1"/>
  <c r="I750" i="2"/>
  <c r="E789" i="5" s="1"/>
  <c r="L766" i="1"/>
  <c r="C766" s="1"/>
  <c r="B766" s="1"/>
  <c r="A752" i="2" s="1"/>
  <c r="B791" i="5" s="1"/>
  <c r="I752" i="2"/>
  <c r="E791" i="5" s="1"/>
  <c r="L768" i="1"/>
  <c r="C768" s="1"/>
  <c r="B768" s="1"/>
  <c r="A754" i="2" s="1"/>
  <c r="B793" i="5" s="1"/>
  <c r="I754" i="2"/>
  <c r="E793" i="5" s="1"/>
  <c r="L770" i="1"/>
  <c r="C770" s="1"/>
  <c r="B770" s="1"/>
  <c r="A756" i="2" s="1"/>
  <c r="B795" i="5" s="1"/>
  <c r="I756" i="2"/>
  <c r="E795" i="5" s="1"/>
  <c r="L772" i="1"/>
  <c r="C772" s="1"/>
  <c r="B772" s="1"/>
  <c r="A758" i="2" s="1"/>
  <c r="B797" i="5" s="1"/>
  <c r="I758" i="2"/>
  <c r="E797" i="5" s="1"/>
  <c r="L1124" i="1"/>
  <c r="C1124" s="1"/>
  <c r="B1124" s="1"/>
  <c r="A1110" i="2" s="1"/>
  <c r="B1149" i="5" s="1"/>
  <c r="I1110" i="2"/>
  <c r="E1149" i="5" s="1"/>
  <c r="L1128" i="1"/>
  <c r="C1128" s="1"/>
  <c r="B1128" s="1"/>
  <c r="A1114" i="2" s="1"/>
  <c r="B1153" i="5" s="1"/>
  <c r="I1114" i="2"/>
  <c r="E1153" i="5" s="1"/>
  <c r="L1132" i="1"/>
  <c r="C1132" s="1"/>
  <c r="B1132" s="1"/>
  <c r="A1118" i="2" s="1"/>
  <c r="B1157" i="5" s="1"/>
  <c r="I1118" i="2"/>
  <c r="E1157" i="5" s="1"/>
  <c r="L1134" i="1"/>
  <c r="C1134" s="1"/>
  <c r="B1134" s="1"/>
  <c r="A1120" i="2" s="1"/>
  <c r="B1159" i="5" s="1"/>
  <c r="I1120" i="2"/>
  <c r="E1159" i="5" s="1"/>
  <c r="L1136" i="1"/>
  <c r="C1136" s="1"/>
  <c r="B1136" s="1"/>
  <c r="A1122" i="2" s="1"/>
  <c r="B1161" i="5" s="1"/>
  <c r="I1122" i="2"/>
  <c r="E1161" i="5" s="1"/>
  <c r="L1142" i="1"/>
  <c r="C1142" s="1"/>
  <c r="B1142" s="1"/>
  <c r="A1128" i="2" s="1"/>
  <c r="B1167" i="5" s="1"/>
  <c r="I1128" i="2"/>
  <c r="E1167" i="5" s="1"/>
  <c r="L1146" i="1"/>
  <c r="C1146" s="1"/>
  <c r="B1146" s="1"/>
  <c r="A1132" i="2" s="1"/>
  <c r="B1171" i="5" s="1"/>
  <c r="I1132" i="2"/>
  <c r="E1171" i="5" s="1"/>
  <c r="L1148" i="1"/>
  <c r="C1148" s="1"/>
  <c r="B1148" s="1"/>
  <c r="A1134" i="2" s="1"/>
  <c r="B1173" i="5" s="1"/>
  <c r="I1134" i="2"/>
  <c r="E1173" i="5" s="1"/>
  <c r="L1150" i="1"/>
  <c r="C1150" s="1"/>
  <c r="B1150" s="1"/>
  <c r="A1136" i="2" s="1"/>
  <c r="B1175" i="5" s="1"/>
  <c r="I1136" i="2"/>
  <c r="E1175" i="5" s="1"/>
  <c r="L1154" i="1"/>
  <c r="C1154" s="1"/>
  <c r="B1154" s="1"/>
  <c r="A1140" i="2" s="1"/>
  <c r="B1179" i="5" s="1"/>
  <c r="I1140" i="2"/>
  <c r="E1179" i="5" s="1"/>
  <c r="L1158" i="1"/>
  <c r="C1158" s="1"/>
  <c r="B1158" s="1"/>
  <c r="A1144" i="2" s="1"/>
  <c r="B1183" i="5" s="1"/>
  <c r="I1144" i="2"/>
  <c r="E1183" i="5" s="1"/>
  <c r="L1160" i="1"/>
  <c r="C1160" s="1"/>
  <c r="B1160" s="1"/>
  <c r="A1146" i="2" s="1"/>
  <c r="B1185" i="5" s="1"/>
  <c r="I1146" i="2"/>
  <c r="E1185" i="5" s="1"/>
  <c r="L1162" i="1"/>
  <c r="C1162" s="1"/>
  <c r="B1162" s="1"/>
  <c r="A1148" i="2" s="1"/>
  <c r="B1187" i="5" s="1"/>
  <c r="I1148" i="2"/>
  <c r="E1187" i="5" s="1"/>
  <c r="L1164" i="1"/>
  <c r="C1164" s="1"/>
  <c r="B1164" s="1"/>
  <c r="A1150" i="2" s="1"/>
  <c r="B1189" i="5" s="1"/>
  <c r="I1150" i="2"/>
  <c r="E1189" i="5" s="1"/>
  <c r="L1166" i="1"/>
  <c r="C1166" s="1"/>
  <c r="B1166" s="1"/>
  <c r="A1152" i="2" s="1"/>
  <c r="B1191" i="5" s="1"/>
  <c r="I1152" i="2"/>
  <c r="E1191" i="5" s="1"/>
  <c r="L1170" i="1"/>
  <c r="C1170" s="1"/>
  <c r="B1170" s="1"/>
  <c r="A1156" i="2" s="1"/>
  <c r="B1195" i="5" s="1"/>
  <c r="I1156" i="2"/>
  <c r="E1195" i="5" s="1"/>
  <c r="L1174" i="1"/>
  <c r="C1174" s="1"/>
  <c r="B1174" s="1"/>
  <c r="A1160" i="2" s="1"/>
  <c r="B1199" i="5" s="1"/>
  <c r="I1160" i="2"/>
  <c r="E1199" i="5" s="1"/>
  <c r="L1176" i="1"/>
  <c r="C1176" s="1"/>
  <c r="B1176" s="1"/>
  <c r="A1162" i="2" s="1"/>
  <c r="B1201" i="5" s="1"/>
  <c r="I1162" i="2"/>
  <c r="E1201" i="5" s="1"/>
  <c r="L1178" i="1"/>
  <c r="C1178" s="1"/>
  <c r="B1178" s="1"/>
  <c r="A1164" i="2" s="1"/>
  <c r="B1203" i="5" s="1"/>
  <c r="I1164" i="2"/>
  <c r="E1203" i="5" s="1"/>
  <c r="L1180" i="1"/>
  <c r="C1180" s="1"/>
  <c r="B1180" s="1"/>
  <c r="A1166" i="2" s="1"/>
  <c r="B1205" i="5" s="1"/>
  <c r="I1166" i="2"/>
  <c r="E1205" i="5" s="1"/>
  <c r="L1182" i="1"/>
  <c r="C1182" s="1"/>
  <c r="B1182" s="1"/>
  <c r="A1168" i="2" s="1"/>
  <c r="B1207" i="5" s="1"/>
  <c r="I1168" i="2"/>
  <c r="E1207" i="5" s="1"/>
  <c r="L1186" i="1"/>
  <c r="C1186" s="1"/>
  <c r="B1186" s="1"/>
  <c r="A1172" i="2" s="1"/>
  <c r="B1211" i="5" s="1"/>
  <c r="I1172" i="2"/>
  <c r="E1211" i="5" s="1"/>
  <c r="L1190" i="1"/>
  <c r="C1190" s="1"/>
  <c r="B1190" s="1"/>
  <c r="A1176" i="2" s="1"/>
  <c r="B1215" i="5" s="1"/>
  <c r="I1176" i="2"/>
  <c r="E1215" i="5" s="1"/>
  <c r="L1194" i="1"/>
  <c r="C1194" s="1"/>
  <c r="B1194" s="1"/>
  <c r="A1180" i="2" s="1"/>
  <c r="B1219" i="5" s="1"/>
  <c r="I1180" i="2"/>
  <c r="E1219" i="5" s="1"/>
  <c r="L1196" i="1"/>
  <c r="C1196" s="1"/>
  <c r="B1196" s="1"/>
  <c r="A1182" i="2" s="1"/>
  <c r="B1221" i="5" s="1"/>
  <c r="I1182" i="2"/>
  <c r="E1221" i="5" s="1"/>
  <c r="L1198" i="1"/>
  <c r="C1198" s="1"/>
  <c r="B1198" s="1"/>
  <c r="A1184" i="2" s="1"/>
  <c r="B1223" i="5" s="1"/>
  <c r="I1184" i="2"/>
  <c r="E1223" i="5" s="1"/>
  <c r="L1202" i="1"/>
  <c r="C1202" s="1"/>
  <c r="B1202" s="1"/>
  <c r="A1188" i="2" s="1"/>
  <c r="B1227" i="5" s="1"/>
  <c r="I1188" i="2"/>
  <c r="E1227" i="5" s="1"/>
  <c r="L1206" i="1"/>
  <c r="C1206" s="1"/>
  <c r="B1206" s="1"/>
  <c r="A1192" i="2" s="1"/>
  <c r="B1231" i="5" s="1"/>
  <c r="I1192" i="2"/>
  <c r="E1231" i="5" s="1"/>
  <c r="L1208" i="1"/>
  <c r="C1208" s="1"/>
  <c r="B1208" s="1"/>
  <c r="A1194" i="2" s="1"/>
  <c r="B1233" i="5" s="1"/>
  <c r="I1194" i="2"/>
  <c r="E1233" i="5" s="1"/>
  <c r="L1210" i="1"/>
  <c r="C1210" s="1"/>
  <c r="B1210" s="1"/>
  <c r="A1196" i="2" s="1"/>
  <c r="B1235" i="5" s="1"/>
  <c r="I1196" i="2"/>
  <c r="E1235" i="5" s="1"/>
  <c r="L1212" i="1"/>
  <c r="C1212" s="1"/>
  <c r="B1212" s="1"/>
  <c r="A1198" i="2" s="1"/>
  <c r="B1237" i="5" s="1"/>
  <c r="I1198" i="2"/>
  <c r="E1237" i="5" s="1"/>
  <c r="L1214" i="1"/>
  <c r="C1214" s="1"/>
  <c r="B1214" s="1"/>
  <c r="A1200" i="2" s="1"/>
  <c r="B1239" i="5" s="1"/>
  <c r="I1200" i="2"/>
  <c r="E1239" i="5" s="1"/>
  <c r="L1218" i="1"/>
  <c r="C1218" s="1"/>
  <c r="B1218" s="1"/>
  <c r="A1204" i="2" s="1"/>
  <c r="B1243" i="5" s="1"/>
  <c r="I1204" i="2"/>
  <c r="E1243" i="5" s="1"/>
  <c r="L1222" i="1"/>
  <c r="C1222" s="1"/>
  <c r="B1222" s="1"/>
  <c r="A1208" i="2" s="1"/>
  <c r="B1247" i="5" s="1"/>
  <c r="I1208" i="2"/>
  <c r="E1247" i="5" s="1"/>
  <c r="L1226" i="1"/>
  <c r="C1226" s="1"/>
  <c r="B1226" s="1"/>
  <c r="A1212" i="2" s="1"/>
  <c r="B1251" i="5" s="1"/>
  <c r="I1212" i="2"/>
  <c r="E1251" i="5" s="1"/>
  <c r="L1228" i="1"/>
  <c r="C1228" s="1"/>
  <c r="B1228" s="1"/>
  <c r="A1214" i="2" s="1"/>
  <c r="B1253" i="5" s="1"/>
  <c r="I1214" i="2"/>
  <c r="E1253" i="5" s="1"/>
  <c r="L1230" i="1"/>
  <c r="C1230" s="1"/>
  <c r="B1230" s="1"/>
  <c r="A1216" i="2" s="1"/>
  <c r="B1255" i="5" s="1"/>
  <c r="I1216" i="2"/>
  <c r="E1255" i="5" s="1"/>
  <c r="L1232" i="1"/>
  <c r="C1232" s="1"/>
  <c r="B1232" s="1"/>
  <c r="A1218" i="2" s="1"/>
  <c r="B1257" i="5" s="1"/>
  <c r="I1218" i="2"/>
  <c r="E1257" i="5" s="1"/>
  <c r="L1234" i="1"/>
  <c r="C1234" s="1"/>
  <c r="B1234" s="1"/>
  <c r="A1220" i="2" s="1"/>
  <c r="B1259" i="5" s="1"/>
  <c r="I1220" i="2"/>
  <c r="E1259" i="5" s="1"/>
  <c r="L1238" i="1"/>
  <c r="C1238" s="1"/>
  <c r="B1238" s="1"/>
  <c r="A1224" i="2" s="1"/>
  <c r="B1263" i="5" s="1"/>
  <c r="I1224" i="2"/>
  <c r="E1263" i="5" s="1"/>
  <c r="L1242" i="1"/>
  <c r="C1242" s="1"/>
  <c r="B1242" s="1"/>
  <c r="A1228" i="2" s="1"/>
  <c r="B1267" i="5" s="1"/>
  <c r="I1228" i="2"/>
  <c r="E1267" i="5" s="1"/>
  <c r="L1244" i="1"/>
  <c r="C1244" s="1"/>
  <c r="B1244" s="1"/>
  <c r="A1230" i="2" s="1"/>
  <c r="B1269" i="5" s="1"/>
  <c r="I1230" i="2"/>
  <c r="E1269" i="5" s="1"/>
  <c r="L1246" i="1"/>
  <c r="C1246" s="1"/>
  <c r="B1246" s="1"/>
  <c r="A1232" i="2" s="1"/>
  <c r="B1271" i="5" s="1"/>
  <c r="I1232" i="2"/>
  <c r="E1271" i="5" s="1"/>
  <c r="L1248" i="1"/>
  <c r="C1248" s="1"/>
  <c r="B1248" s="1"/>
  <c r="A1234" i="2" s="1"/>
  <c r="B1273" i="5" s="1"/>
  <c r="I1234" i="2"/>
  <c r="E1273" i="5" s="1"/>
  <c r="L1250" i="1"/>
  <c r="C1250" s="1"/>
  <c r="B1250" s="1"/>
  <c r="A1236" i="2" s="1"/>
  <c r="B1275" i="5" s="1"/>
  <c r="I1236" i="2"/>
  <c r="E1275" i="5" s="1"/>
  <c r="L1254" i="1"/>
  <c r="C1254" s="1"/>
  <c r="B1254" s="1"/>
  <c r="A1240" i="2" s="1"/>
  <c r="B1279" i="5" s="1"/>
  <c r="I1240" i="2"/>
  <c r="E1279" i="5" s="1"/>
  <c r="L1256" i="1"/>
  <c r="C1256" s="1"/>
  <c r="B1256" s="1"/>
  <c r="A1242" i="2" s="1"/>
  <c r="B1281" i="5" s="1"/>
  <c r="I1242" i="2"/>
  <c r="E1281" i="5" s="1"/>
  <c r="L1258" i="1"/>
  <c r="C1258" s="1"/>
  <c r="B1258" s="1"/>
  <c r="A1244" i="2" s="1"/>
  <c r="B1283" i="5" s="1"/>
  <c r="I1244" i="2"/>
  <c r="E1283" i="5" s="1"/>
  <c r="L1260" i="1"/>
  <c r="C1260" s="1"/>
  <c r="B1260" s="1"/>
  <c r="A1246" i="2" s="1"/>
  <c r="B1285" i="5" s="1"/>
  <c r="I1246" i="2"/>
  <c r="E1285" i="5" s="1"/>
  <c r="L1262" i="1"/>
  <c r="C1262" s="1"/>
  <c r="B1262" s="1"/>
  <c r="A1248" i="2" s="1"/>
  <c r="B1287" i="5" s="1"/>
  <c r="I1248" i="2"/>
  <c r="E1287" i="5" s="1"/>
  <c r="L1264" i="1"/>
  <c r="C1264" s="1"/>
  <c r="B1264" s="1"/>
  <c r="A1250" i="2" s="1"/>
  <c r="B1289" i="5" s="1"/>
  <c r="I1250" i="2"/>
  <c r="E1289" i="5" s="1"/>
  <c r="L1266" i="1"/>
  <c r="C1266" s="1"/>
  <c r="B1266" s="1"/>
  <c r="A1252" i="2" s="1"/>
  <c r="B1291" i="5" s="1"/>
  <c r="I1252" i="2"/>
  <c r="E1291" i="5" s="1"/>
  <c r="L1270" i="1"/>
  <c r="C1270" s="1"/>
  <c r="B1270" s="1"/>
  <c r="A1256" i="2" s="1"/>
  <c r="B1295" i="5" s="1"/>
  <c r="I1256" i="2"/>
  <c r="E1295" i="5" s="1"/>
  <c r="L1274" i="1"/>
  <c r="C1274" s="1"/>
  <c r="B1274" s="1"/>
  <c r="A1260" i="2" s="1"/>
  <c r="B1299" i="5" s="1"/>
  <c r="I1260" i="2"/>
  <c r="E1299" i="5" s="1"/>
  <c r="L1276" i="1"/>
  <c r="C1276" s="1"/>
  <c r="B1276" s="1"/>
  <c r="A1262" i="2" s="1"/>
  <c r="B1301" i="5" s="1"/>
  <c r="I1262" i="2"/>
  <c r="E1301" i="5" s="1"/>
  <c r="L1278" i="1"/>
  <c r="C1278" s="1"/>
  <c r="B1278" s="1"/>
  <c r="A1264" i="2" s="1"/>
  <c r="B1303" i="5" s="1"/>
  <c r="I1264" i="2"/>
  <c r="E1303" i="5" s="1"/>
  <c r="L1280" i="1"/>
  <c r="C1280" s="1"/>
  <c r="B1280" s="1"/>
  <c r="A1266" i="2" s="1"/>
  <c r="B1305" i="5" s="1"/>
  <c r="I1266" i="2"/>
  <c r="E1305" i="5" s="1"/>
  <c r="L1282" i="1"/>
  <c r="C1282" s="1"/>
  <c r="B1282" s="1"/>
  <c r="A1268" i="2" s="1"/>
  <c r="B1307" i="5" s="1"/>
  <c r="I1268" i="2"/>
  <c r="E1307" i="5" s="1"/>
  <c r="L1286" i="1"/>
  <c r="C1286" s="1"/>
  <c r="B1286" s="1"/>
  <c r="A1272" i="2" s="1"/>
  <c r="B1311" i="5" s="1"/>
  <c r="I1272" i="2"/>
  <c r="E1311" i="5" s="1"/>
  <c r="L1290" i="1"/>
  <c r="C1290" s="1"/>
  <c r="B1290" s="1"/>
  <c r="A1276" i="2" s="1"/>
  <c r="B1315" i="5" s="1"/>
  <c r="I1276" i="2"/>
  <c r="E1315" i="5" s="1"/>
  <c r="L1292" i="1"/>
  <c r="C1292" s="1"/>
  <c r="B1292" s="1"/>
  <c r="A1278" i="2" s="1"/>
  <c r="B1317" i="5" s="1"/>
  <c r="I1278" i="2"/>
  <c r="E1317" i="5" s="1"/>
  <c r="L1294" i="1"/>
  <c r="C1294" s="1"/>
  <c r="B1294" s="1"/>
  <c r="A1280" i="2" s="1"/>
  <c r="B1319" i="5" s="1"/>
  <c r="I1280" i="2"/>
  <c r="E1319" i="5" s="1"/>
  <c r="L1296" i="1"/>
  <c r="C1296" s="1"/>
  <c r="B1296" s="1"/>
  <c r="A1282" i="2" s="1"/>
  <c r="B1321" i="5" s="1"/>
  <c r="I1282" i="2"/>
  <c r="E1321" i="5" s="1"/>
  <c r="L1298" i="1"/>
  <c r="C1298" s="1"/>
  <c r="B1298" s="1"/>
  <c r="A1284" i="2" s="1"/>
  <c r="B1323" i="5" s="1"/>
  <c r="I1284" i="2"/>
  <c r="E1323" i="5" s="1"/>
  <c r="L1302" i="1"/>
  <c r="C1302" s="1"/>
  <c r="B1302" s="1"/>
  <c r="A1288" i="2" s="1"/>
  <c r="B1327" i="5" s="1"/>
  <c r="I1288" i="2"/>
  <c r="E1327" i="5" s="1"/>
  <c r="L1304" i="1"/>
  <c r="C1304" s="1"/>
  <c r="B1304" s="1"/>
  <c r="A1290" i="2" s="1"/>
  <c r="B1329" i="5" s="1"/>
  <c r="I1290" i="2"/>
  <c r="E1329" i="5" s="1"/>
  <c r="L1306" i="1"/>
  <c r="C1306" s="1"/>
  <c r="B1306" s="1"/>
  <c r="A1292" i="2" s="1"/>
  <c r="B1331" i="5" s="1"/>
  <c r="I1292" i="2"/>
  <c r="E1331" i="5" s="1"/>
  <c r="L1308" i="1"/>
  <c r="C1308" s="1"/>
  <c r="B1308" s="1"/>
  <c r="A1294" i="2" s="1"/>
  <c r="B1333" i="5" s="1"/>
  <c r="I1294" i="2"/>
  <c r="E1333" i="5" s="1"/>
  <c r="L1310" i="1"/>
  <c r="C1310" s="1"/>
  <c r="B1310" s="1"/>
  <c r="A1296" i="2" s="1"/>
  <c r="B1335" i="5" s="1"/>
  <c r="I1296" i="2"/>
  <c r="E1335" i="5" s="1"/>
  <c r="L1312" i="1"/>
  <c r="C1312" s="1"/>
  <c r="B1312" s="1"/>
  <c r="A1298" i="2" s="1"/>
  <c r="B1337" i="5" s="1"/>
  <c r="I1298" i="2"/>
  <c r="E1337" i="5" s="1"/>
  <c r="L1314" i="1"/>
  <c r="C1314" s="1"/>
  <c r="B1314" s="1"/>
  <c r="A1300" i="2" s="1"/>
  <c r="B1339" i="5" s="1"/>
  <c r="I1300" i="2"/>
  <c r="E1339" i="5" s="1"/>
  <c r="L1318" i="1"/>
  <c r="C1318" s="1"/>
  <c r="B1318" s="1"/>
  <c r="A1304" i="2" s="1"/>
  <c r="B1343" i="5" s="1"/>
  <c r="I1304" i="2"/>
  <c r="E1343" i="5" s="1"/>
  <c r="L1320" i="1"/>
  <c r="C1320" s="1"/>
  <c r="B1320" s="1"/>
  <c r="A1306" i="2" s="1"/>
  <c r="B1345" i="5" s="1"/>
  <c r="I1306" i="2"/>
  <c r="E1345" i="5" s="1"/>
  <c r="L1322" i="1"/>
  <c r="C1322" s="1"/>
  <c r="B1322" s="1"/>
  <c r="A1308" i="2" s="1"/>
  <c r="B1347" i="5" s="1"/>
  <c r="I1308" i="2"/>
  <c r="E1347" i="5" s="1"/>
  <c r="L1324" i="1"/>
  <c r="C1324" s="1"/>
  <c r="B1324" s="1"/>
  <c r="A1310" i="2" s="1"/>
  <c r="B1349" i="5" s="1"/>
  <c r="I1310" i="2"/>
  <c r="E1349" i="5" s="1"/>
  <c r="L1326" i="1"/>
  <c r="C1326" s="1"/>
  <c r="B1326" s="1"/>
  <c r="A1312" i="2" s="1"/>
  <c r="B1351" i="5" s="1"/>
  <c r="I1312" i="2"/>
  <c r="E1351" i="5" s="1"/>
  <c r="L1328" i="1"/>
  <c r="C1328" s="1"/>
  <c r="B1328" s="1"/>
  <c r="A1314" i="2" s="1"/>
  <c r="B1353" i="5" s="1"/>
  <c r="I1314" i="2"/>
  <c r="E1353" i="5" s="1"/>
  <c r="L1330" i="1"/>
  <c r="C1330" s="1"/>
  <c r="B1330" s="1"/>
  <c r="A1316" i="2" s="1"/>
  <c r="B1355" i="5" s="1"/>
  <c r="I1316" i="2"/>
  <c r="E1355" i="5" s="1"/>
  <c r="L1334" i="1"/>
  <c r="C1334" s="1"/>
  <c r="B1334" s="1"/>
  <c r="A1320" i="2" s="1"/>
  <c r="B1359" i="5" s="1"/>
  <c r="I1320" i="2"/>
  <c r="E1359" i="5" s="1"/>
  <c r="L1338" i="1"/>
  <c r="C1338" s="1"/>
  <c r="B1338" s="1"/>
  <c r="A1324" i="2" s="1"/>
  <c r="B1363" i="5" s="1"/>
  <c r="I1324" i="2"/>
  <c r="E1363" i="5" s="1"/>
  <c r="L1340" i="1"/>
  <c r="C1340" s="1"/>
  <c r="B1340" s="1"/>
  <c r="A1326" i="2" s="1"/>
  <c r="B1365" i="5" s="1"/>
  <c r="I1326" i="2"/>
  <c r="E1365" i="5" s="1"/>
  <c r="L1342" i="1"/>
  <c r="C1342" s="1"/>
  <c r="B1342" s="1"/>
  <c r="A1328" i="2" s="1"/>
  <c r="B1367" i="5" s="1"/>
  <c r="I1328" i="2"/>
  <c r="E1367" i="5" s="1"/>
  <c r="L1344" i="1"/>
  <c r="C1344" s="1"/>
  <c r="B1344" s="1"/>
  <c r="A1330" i="2" s="1"/>
  <c r="B1369" i="5" s="1"/>
  <c r="I1330" i="2"/>
  <c r="E1369" i="5" s="1"/>
  <c r="L1346" i="1"/>
  <c r="C1346" s="1"/>
  <c r="B1346" s="1"/>
  <c r="A1332" i="2" s="1"/>
  <c r="B1371" i="5" s="1"/>
  <c r="I1332" i="2"/>
  <c r="E1371" i="5" s="1"/>
  <c r="L1350" i="1"/>
  <c r="C1350" s="1"/>
  <c r="B1350" s="1"/>
  <c r="A1336" i="2" s="1"/>
  <c r="B1375" i="5" s="1"/>
  <c r="I1336" i="2"/>
  <c r="E1375" i="5" s="1"/>
  <c r="L1354" i="1"/>
  <c r="C1354" s="1"/>
  <c r="B1354" s="1"/>
  <c r="A1340" i="2" s="1"/>
  <c r="B1379" i="5" s="1"/>
  <c r="I1340" i="2"/>
  <c r="E1379" i="5" s="1"/>
  <c r="L1396" i="1"/>
  <c r="C1396" s="1"/>
  <c r="B1396" s="1"/>
  <c r="A1382" i="2" s="1"/>
  <c r="B1421" i="5" s="1"/>
  <c r="I1382" i="2"/>
  <c r="E1421" i="5" s="1"/>
  <c r="L1400" i="1"/>
  <c r="C1400" s="1"/>
  <c r="B1400" s="1"/>
  <c r="A1386" i="2" s="1"/>
  <c r="B1425" i="5" s="1"/>
  <c r="I1386" i="2"/>
  <c r="E1425" i="5" s="1"/>
  <c r="L1404" i="1"/>
  <c r="C1404" s="1"/>
  <c r="B1404" s="1"/>
  <c r="A1390" i="2" s="1"/>
  <c r="B1429" i="5" s="1"/>
  <c r="I1390" i="2"/>
  <c r="E1429" i="5" s="1"/>
  <c r="L1412" i="1"/>
  <c r="C1412" s="1"/>
  <c r="B1412" s="1"/>
  <c r="A1398" i="2" s="1"/>
  <c r="B1437" i="5" s="1"/>
  <c r="I1398" i="2"/>
  <c r="E1437" i="5" s="1"/>
  <c r="L1420" i="1"/>
  <c r="C1420" s="1"/>
  <c r="B1420" s="1"/>
  <c r="A1406" i="2" s="1"/>
  <c r="B1445" i="5" s="1"/>
  <c r="I1406" i="2"/>
  <c r="E1445" i="5" s="1"/>
  <c r="L1428" i="1"/>
  <c r="C1428" s="1"/>
  <c r="B1428" s="1"/>
  <c r="A1414" i="2" s="1"/>
  <c r="B1453" i="5" s="1"/>
  <c r="I1414" i="2"/>
  <c r="E1453" i="5" s="1"/>
  <c r="L1436" i="1"/>
  <c r="C1436" s="1"/>
  <c r="B1436" s="1"/>
  <c r="A1422" i="2" s="1"/>
  <c r="B1461" i="5" s="1"/>
  <c r="I1422" i="2"/>
  <c r="E1461" i="5" s="1"/>
  <c r="L1444" i="1"/>
  <c r="C1444" s="1"/>
  <c r="B1444" s="1"/>
  <c r="A1430" i="2" s="1"/>
  <c r="B1469" i="5" s="1"/>
  <c r="I1430" i="2"/>
  <c r="E1469" i="5" s="1"/>
  <c r="L1448" i="1"/>
  <c r="C1448" s="1"/>
  <c r="B1448" s="1"/>
  <c r="A1434" i="2" s="1"/>
  <c r="B1473" i="5" s="1"/>
  <c r="I1434" i="2"/>
  <c r="E1473" i="5" s="1"/>
  <c r="L1452" i="1"/>
  <c r="C1452" s="1"/>
  <c r="B1452" s="1"/>
  <c r="A1438" i="2" s="1"/>
  <c r="B1477" i="5" s="1"/>
  <c r="I1438" i="2"/>
  <c r="E1477" i="5" s="1"/>
  <c r="L1460" i="1"/>
  <c r="C1460" s="1"/>
  <c r="B1460" s="1"/>
  <c r="A1446" i="2" s="1"/>
  <c r="B1485" i="5" s="1"/>
  <c r="I1446" i="2"/>
  <c r="E1485" i="5" s="1"/>
  <c r="L1468" i="1"/>
  <c r="C1468" s="1"/>
  <c r="B1468" s="1"/>
  <c r="A1454" i="2" s="1"/>
  <c r="B1493" i="5" s="1"/>
  <c r="I1454" i="2"/>
  <c r="E1493" i="5" s="1"/>
  <c r="L157" i="1"/>
  <c r="C157" s="1"/>
  <c r="B157" s="1"/>
  <c r="A143" i="2" s="1"/>
  <c r="B182" i="5" s="1"/>
  <c r="I143" i="2"/>
  <c r="E182" i="5" s="1"/>
  <c r="L161" i="1"/>
  <c r="C161" s="1"/>
  <c r="B161" s="1"/>
  <c r="A147" i="2" s="1"/>
  <c r="B186" i="5" s="1"/>
  <c r="I147" i="2"/>
  <c r="E186" i="5" s="1"/>
  <c r="L292" i="1"/>
  <c r="C292" s="1"/>
  <c r="B292" s="1"/>
  <c r="A278" i="2" s="1"/>
  <c r="B317" i="5" s="1"/>
  <c r="I278" i="2"/>
  <c r="E317" i="5" s="1"/>
  <c r="L302" i="1"/>
  <c r="C302" s="1"/>
  <c r="B302" s="1"/>
  <c r="A288" i="2" s="1"/>
  <c r="B327" i="5" s="1"/>
  <c r="I288" i="2"/>
  <c r="E327" i="5" s="1"/>
  <c r="L310" i="1"/>
  <c r="C310" s="1"/>
  <c r="B310" s="1"/>
  <c r="A296" i="2" s="1"/>
  <c r="B335" i="5" s="1"/>
  <c r="I296" i="2"/>
  <c r="E335" i="5" s="1"/>
  <c r="L312" i="1"/>
  <c r="C312" s="1"/>
  <c r="B312" s="1"/>
  <c r="A298" i="2" s="1"/>
  <c r="B337" i="5" s="1"/>
  <c r="I298" i="2"/>
  <c r="E337" i="5" s="1"/>
  <c r="L322" i="1"/>
  <c r="C322" s="1"/>
  <c r="B322" s="1"/>
  <c r="A308" i="2" s="1"/>
  <c r="B347" i="5" s="1"/>
  <c r="I308" i="2"/>
  <c r="E347" i="5" s="1"/>
  <c r="L330" i="1"/>
  <c r="C330" s="1"/>
  <c r="B330" s="1"/>
  <c r="A316" i="2" s="1"/>
  <c r="B355" i="5" s="1"/>
  <c r="I316" i="2"/>
  <c r="E355" i="5" s="1"/>
  <c r="C450" i="1"/>
  <c r="B450" s="1"/>
  <c r="A436" i="2" s="1"/>
  <c r="B475" i="5" s="1"/>
  <c r="D436" i="2"/>
  <c r="D475" i="5" s="1"/>
  <c r="L291" i="1"/>
  <c r="C291" s="1"/>
  <c r="B291" s="1"/>
  <c r="A277" i="2" s="1"/>
  <c r="B316" i="5" s="1"/>
  <c r="I277" i="2"/>
  <c r="E316" i="5" s="1"/>
  <c r="L295" i="1"/>
  <c r="C295" s="1"/>
  <c r="B295" s="1"/>
  <c r="A281" i="2" s="1"/>
  <c r="B320" i="5" s="1"/>
  <c r="I281" i="2"/>
  <c r="E320" i="5" s="1"/>
  <c r="L299" i="1"/>
  <c r="C299" s="1"/>
  <c r="B299" s="1"/>
  <c r="A285" i="2" s="1"/>
  <c r="B324" i="5" s="1"/>
  <c r="I285" i="2"/>
  <c r="E324" i="5" s="1"/>
  <c r="L303" i="1"/>
  <c r="C303" s="1"/>
  <c r="B303" s="1"/>
  <c r="A289" i="2" s="1"/>
  <c r="B328" i="5" s="1"/>
  <c r="I289" i="2"/>
  <c r="E328" i="5" s="1"/>
  <c r="L307" i="1"/>
  <c r="C307" s="1"/>
  <c r="B307" s="1"/>
  <c r="A293" i="2" s="1"/>
  <c r="B332" i="5" s="1"/>
  <c r="I293" i="2"/>
  <c r="E332" i="5" s="1"/>
  <c r="L311" i="1"/>
  <c r="C311" s="1"/>
  <c r="B311" s="1"/>
  <c r="A297" i="2" s="1"/>
  <c r="B336" i="5" s="1"/>
  <c r="I297" i="2"/>
  <c r="E336" i="5" s="1"/>
  <c r="L315" i="1"/>
  <c r="C315" s="1"/>
  <c r="B315" s="1"/>
  <c r="A301" i="2" s="1"/>
  <c r="B340" i="5" s="1"/>
  <c r="I301" i="2"/>
  <c r="E340" i="5" s="1"/>
  <c r="L319" i="1"/>
  <c r="C319" s="1"/>
  <c r="B319" s="1"/>
  <c r="A305" i="2" s="1"/>
  <c r="B344" i="5" s="1"/>
  <c r="I305" i="2"/>
  <c r="E344" i="5" s="1"/>
  <c r="L421" i="1"/>
  <c r="C421" s="1"/>
  <c r="B421" s="1"/>
  <c r="A407" i="2" s="1"/>
  <c r="B446" i="5" s="1"/>
  <c r="I407" i="2"/>
  <c r="E446" i="5" s="1"/>
  <c r="L425" i="1"/>
  <c r="C425" s="1"/>
  <c r="B425" s="1"/>
  <c r="A411" i="2" s="1"/>
  <c r="B450" i="5" s="1"/>
  <c r="I411" i="2"/>
  <c r="E450" i="5" s="1"/>
  <c r="L437" i="1"/>
  <c r="C437" s="1"/>
  <c r="B437" s="1"/>
  <c r="A423" i="2" s="1"/>
  <c r="B462" i="5" s="1"/>
  <c r="I423" i="2"/>
  <c r="E462" i="5" s="1"/>
  <c r="L451" i="1"/>
  <c r="C451" s="1"/>
  <c r="B451" s="1"/>
  <c r="A437" i="2" s="1"/>
  <c r="B476" i="5" s="1"/>
  <c r="I437" i="2"/>
  <c r="E476" i="5" s="1"/>
  <c r="L452" i="1"/>
  <c r="C452" s="1"/>
  <c r="B452" s="1"/>
  <c r="A438" i="2" s="1"/>
  <c r="B477" i="5" s="1"/>
  <c r="I438" i="2"/>
  <c r="E477" i="5" s="1"/>
  <c r="L18" i="1"/>
  <c r="C18" s="1"/>
  <c r="B18" s="1"/>
  <c r="A4" i="2" s="1"/>
  <c r="B43" i="5" s="1"/>
  <c r="I4" i="2"/>
  <c r="E43" i="5" s="1"/>
  <c r="L21" i="1"/>
  <c r="C21" s="1"/>
  <c r="B21" s="1"/>
  <c r="A7" i="2" s="1"/>
  <c r="B46" i="5" s="1"/>
  <c r="I7" i="2"/>
  <c r="E46" i="5" s="1"/>
  <c r="L24" i="1"/>
  <c r="C24" s="1"/>
  <c r="B24" s="1"/>
  <c r="A10" i="2" s="1"/>
  <c r="B49" i="5" s="1"/>
  <c r="I10" i="2"/>
  <c r="E49" i="5" s="1"/>
  <c r="L25" i="1"/>
  <c r="C25" s="1"/>
  <c r="B25" s="1"/>
  <c r="A11" i="2" s="1"/>
  <c r="B50" i="5" s="1"/>
  <c r="I11" i="2"/>
  <c r="E50" i="5" s="1"/>
  <c r="L27" i="1"/>
  <c r="C27" s="1"/>
  <c r="B27" s="1"/>
  <c r="A13" i="2" s="1"/>
  <c r="B52" i="5" s="1"/>
  <c r="I13" i="2"/>
  <c r="E52" i="5" s="1"/>
  <c r="L28" i="1"/>
  <c r="C28" s="1"/>
  <c r="B28" s="1"/>
  <c r="A14" i="2" s="1"/>
  <c r="B53" i="5" s="1"/>
  <c r="I14" i="2"/>
  <c r="E53" i="5" s="1"/>
  <c r="L33" i="1"/>
  <c r="C33" s="1"/>
  <c r="B33" s="1"/>
  <c r="A19" i="2" s="1"/>
  <c r="B58" i="5" s="1"/>
  <c r="I19" i="2"/>
  <c r="E58" i="5" s="1"/>
  <c r="L37" i="1"/>
  <c r="C37" s="1"/>
  <c r="B37" s="1"/>
  <c r="A23" i="2" s="1"/>
  <c r="B62" i="5" s="1"/>
  <c r="I23" i="2"/>
  <c r="E62" i="5" s="1"/>
  <c r="L41" i="1"/>
  <c r="C41" s="1"/>
  <c r="B41" s="1"/>
  <c r="A27" i="2" s="1"/>
  <c r="B66" i="5" s="1"/>
  <c r="I27" i="2"/>
  <c r="E66" i="5" s="1"/>
  <c r="L45" i="1"/>
  <c r="C45" s="1"/>
  <c r="B45" s="1"/>
  <c r="A31" i="2" s="1"/>
  <c r="B70" i="5" s="1"/>
  <c r="I31" i="2"/>
  <c r="E70" i="5" s="1"/>
  <c r="L36" i="1"/>
  <c r="C36" s="1"/>
  <c r="B36" s="1"/>
  <c r="A22" i="2" s="1"/>
  <c r="B61" i="5" s="1"/>
  <c r="I22" i="2"/>
  <c r="E61" i="5" s="1"/>
  <c r="L44" i="1"/>
  <c r="C44" s="1"/>
  <c r="B44" s="1"/>
  <c r="A30" i="2" s="1"/>
  <c r="B69" i="5" s="1"/>
  <c r="I30" i="2"/>
  <c r="E69" i="5" s="1"/>
  <c r="L43" i="1"/>
  <c r="C43" s="1"/>
  <c r="B43" s="1"/>
  <c r="A29" i="2" s="1"/>
  <c r="B68" i="5" s="1"/>
  <c r="I29" i="2"/>
  <c r="E68" i="5" s="1"/>
  <c r="L31" i="1"/>
  <c r="C31" s="1"/>
  <c r="B31" s="1"/>
  <c r="A17" i="2" s="1"/>
  <c r="B56" i="5" s="1"/>
  <c r="I17" i="2"/>
  <c r="E56" i="5" s="1"/>
  <c r="L48" i="1"/>
  <c r="C48" s="1"/>
  <c r="B48" s="1"/>
  <c r="A34" i="2" s="1"/>
  <c r="B73" i="5" s="1"/>
  <c r="I34" i="2"/>
  <c r="E73" i="5" s="1"/>
  <c r="L52" i="1"/>
  <c r="C52" s="1"/>
  <c r="B52" s="1"/>
  <c r="A38" i="2" s="1"/>
  <c r="B77" i="5" s="1"/>
  <c r="I38" i="2"/>
  <c r="E77" i="5" s="1"/>
  <c r="L56" i="1"/>
  <c r="C56" s="1"/>
  <c r="B56" s="1"/>
  <c r="A42" i="2" s="1"/>
  <c r="B81" i="5" s="1"/>
  <c r="I42" i="2"/>
  <c r="E81" i="5" s="1"/>
  <c r="L60" i="1"/>
  <c r="C60" s="1"/>
  <c r="B60" s="1"/>
  <c r="A46" i="2" s="1"/>
  <c r="B85" i="5" s="1"/>
  <c r="I46" i="2"/>
  <c r="E85" i="5" s="1"/>
  <c r="L64" i="1"/>
  <c r="C64" s="1"/>
  <c r="B64" s="1"/>
  <c r="A50" i="2" s="1"/>
  <c r="B89" i="5" s="1"/>
  <c r="I50" i="2"/>
  <c r="E89" i="5" s="1"/>
  <c r="L68" i="1"/>
  <c r="C68" s="1"/>
  <c r="B68" s="1"/>
  <c r="A54" i="2" s="1"/>
  <c r="B93" i="5" s="1"/>
  <c r="I54" i="2"/>
  <c r="E93" i="5" s="1"/>
  <c r="L72" i="1"/>
  <c r="C72" s="1"/>
  <c r="B72" s="1"/>
  <c r="A58" i="2" s="1"/>
  <c r="B97" i="5" s="1"/>
  <c r="I58" i="2"/>
  <c r="E97" i="5" s="1"/>
  <c r="L76" i="1"/>
  <c r="C76" s="1"/>
  <c r="B76" s="1"/>
  <c r="A62" i="2" s="1"/>
  <c r="B101" i="5" s="1"/>
  <c r="I62" i="2"/>
  <c r="E101" i="5" s="1"/>
  <c r="L80" i="1"/>
  <c r="C80" s="1"/>
  <c r="B80" s="1"/>
  <c r="A66" i="2" s="1"/>
  <c r="B105" i="5" s="1"/>
  <c r="I66" i="2"/>
  <c r="E105" i="5" s="1"/>
  <c r="L84" i="1"/>
  <c r="C84" s="1"/>
  <c r="B84" s="1"/>
  <c r="A70" i="2" s="1"/>
  <c r="B109" i="5" s="1"/>
  <c r="I70" i="2"/>
  <c r="E109" i="5" s="1"/>
  <c r="L88" i="1"/>
  <c r="C88" s="1"/>
  <c r="B88" s="1"/>
  <c r="A74" i="2" s="1"/>
  <c r="B113" i="5" s="1"/>
  <c r="I74" i="2"/>
  <c r="E113" i="5" s="1"/>
  <c r="L92" i="1"/>
  <c r="C92" s="1"/>
  <c r="B92" s="1"/>
  <c r="A78" i="2" s="1"/>
  <c r="B117" i="5" s="1"/>
  <c r="I78" i="2"/>
  <c r="E117" i="5" s="1"/>
  <c r="L96" i="1"/>
  <c r="C96" s="1"/>
  <c r="B96" s="1"/>
  <c r="A82" i="2" s="1"/>
  <c r="B121" i="5" s="1"/>
  <c r="I82" i="2"/>
  <c r="E121" i="5" s="1"/>
  <c r="L100" i="1"/>
  <c r="C100" s="1"/>
  <c r="B100" s="1"/>
  <c r="A86" i="2" s="1"/>
  <c r="B125" i="5" s="1"/>
  <c r="I86" i="2"/>
  <c r="E125" i="5" s="1"/>
  <c r="L104" i="1"/>
  <c r="C104" s="1"/>
  <c r="B104" s="1"/>
  <c r="A90" i="2" s="1"/>
  <c r="B129" i="5" s="1"/>
  <c r="I90" i="2"/>
  <c r="E129" i="5" s="1"/>
  <c r="L108" i="1"/>
  <c r="C108" s="1"/>
  <c r="B108" s="1"/>
  <c r="A94" i="2" s="1"/>
  <c r="B133" i="5" s="1"/>
  <c r="I94" i="2"/>
  <c r="E133" i="5" s="1"/>
  <c r="L112" i="1"/>
  <c r="C112" s="1"/>
  <c r="B112" s="1"/>
  <c r="A98" i="2" s="1"/>
  <c r="B137" i="5" s="1"/>
  <c r="I98" i="2"/>
  <c r="E137" i="5" s="1"/>
  <c r="L116" i="1"/>
  <c r="C116" s="1"/>
  <c r="B116" s="1"/>
  <c r="A102" i="2" s="1"/>
  <c r="B141" i="5" s="1"/>
  <c r="I102" i="2"/>
  <c r="E141" i="5" s="1"/>
  <c r="L343" i="1"/>
  <c r="C343" s="1"/>
  <c r="B343" s="1"/>
  <c r="A329" i="2" s="1"/>
  <c r="B368" i="5" s="1"/>
  <c r="I329" i="2"/>
  <c r="E368" i="5" s="1"/>
  <c r="L344" i="1"/>
  <c r="C344" s="1"/>
  <c r="B344" s="1"/>
  <c r="A330" i="2" s="1"/>
  <c r="B369" i="5" s="1"/>
  <c r="I330" i="2"/>
  <c r="E369" i="5" s="1"/>
  <c r="L346" i="1"/>
  <c r="C346" s="1"/>
  <c r="B346" s="1"/>
  <c r="A332" i="2" s="1"/>
  <c r="B371" i="5" s="1"/>
  <c r="I332" i="2"/>
  <c r="E371" i="5" s="1"/>
  <c r="L347" i="1"/>
  <c r="C347" s="1"/>
  <c r="B347" s="1"/>
  <c r="A333" i="2" s="1"/>
  <c r="B372" i="5" s="1"/>
  <c r="I333" i="2"/>
  <c r="E372" i="5" s="1"/>
  <c r="L348" i="1"/>
  <c r="C348" s="1"/>
  <c r="B348" s="1"/>
  <c r="A334" i="2" s="1"/>
  <c r="B373" i="5" s="1"/>
  <c r="I334" i="2"/>
  <c r="E373" i="5" s="1"/>
  <c r="L350" i="1"/>
  <c r="C350" s="1"/>
  <c r="B350" s="1"/>
  <c r="A336" i="2" s="1"/>
  <c r="B375" i="5" s="1"/>
  <c r="I336" i="2"/>
  <c r="E375" i="5" s="1"/>
  <c r="L455" i="1"/>
  <c r="C455" s="1"/>
  <c r="B455" s="1"/>
  <c r="A441" i="2" s="1"/>
  <c r="B480" i="5" s="1"/>
  <c r="I441" i="2"/>
  <c r="E480" i="5" s="1"/>
  <c r="L457" i="1"/>
  <c r="C457" s="1"/>
  <c r="B457" s="1"/>
  <c r="A443" i="2" s="1"/>
  <c r="B482" i="5" s="1"/>
  <c r="I443" i="2"/>
  <c r="E482" i="5" s="1"/>
  <c r="L459" i="1"/>
  <c r="C459" s="1"/>
  <c r="B459" s="1"/>
  <c r="A445" i="2" s="1"/>
  <c r="B484" i="5" s="1"/>
  <c r="I445" i="2"/>
  <c r="E484" i="5" s="1"/>
  <c r="L685" i="1"/>
  <c r="C685" s="1"/>
  <c r="B685" s="1"/>
  <c r="A671" i="2" s="1"/>
  <c r="B710" i="5" s="1"/>
  <c r="I671" i="2"/>
  <c r="E710" i="5" s="1"/>
  <c r="L686" i="1"/>
  <c r="C686" s="1"/>
  <c r="B686" s="1"/>
  <c r="A672" i="2" s="1"/>
  <c r="B711" i="5" s="1"/>
  <c r="I672" i="2"/>
  <c r="E711" i="5" s="1"/>
  <c r="L687" i="1"/>
  <c r="C687" s="1"/>
  <c r="B687" s="1"/>
  <c r="A673" i="2" s="1"/>
  <c r="B712" i="5" s="1"/>
  <c r="I673" i="2"/>
  <c r="E712" i="5" s="1"/>
  <c r="L689" i="1"/>
  <c r="C689" s="1"/>
  <c r="B689" s="1"/>
  <c r="A675" i="2" s="1"/>
  <c r="B714" i="5" s="1"/>
  <c r="I675" i="2"/>
  <c r="E714" i="5" s="1"/>
  <c r="L690" i="1"/>
  <c r="C690" s="1"/>
  <c r="B690" s="1"/>
  <c r="A676" i="2" s="1"/>
  <c r="B715" i="5" s="1"/>
  <c r="I676" i="2"/>
  <c r="E715" i="5" s="1"/>
  <c r="L691" i="1"/>
  <c r="C691" s="1"/>
  <c r="B691" s="1"/>
  <c r="A677" i="2" s="1"/>
  <c r="B716" i="5" s="1"/>
  <c r="I677" i="2"/>
  <c r="E716" i="5" s="1"/>
  <c r="L693" i="1"/>
  <c r="C693" s="1"/>
  <c r="B693" s="1"/>
  <c r="A679" i="2" s="1"/>
  <c r="B718" i="5" s="1"/>
  <c r="I679" i="2"/>
  <c r="E718" i="5" s="1"/>
  <c r="L694" i="1"/>
  <c r="C694" s="1"/>
  <c r="B694" s="1"/>
  <c r="A680" i="2" s="1"/>
  <c r="B719" i="5" s="1"/>
  <c r="I680" i="2"/>
  <c r="E719" i="5" s="1"/>
  <c r="L695" i="1"/>
  <c r="C695" s="1"/>
  <c r="B695" s="1"/>
  <c r="A681" i="2" s="1"/>
  <c r="B720" i="5" s="1"/>
  <c r="I681" i="2"/>
  <c r="E720" i="5" s="1"/>
  <c r="L906" i="1"/>
  <c r="C906" s="1"/>
  <c r="B906" s="1"/>
  <c r="A892" i="2" s="1"/>
  <c r="B931" i="5" s="1"/>
  <c r="I892" i="2"/>
  <c r="E931" i="5" s="1"/>
  <c r="L908" i="1"/>
  <c r="C908" s="1"/>
  <c r="B908" s="1"/>
  <c r="A894" i="2" s="1"/>
  <c r="B933" i="5" s="1"/>
  <c r="I894" i="2"/>
  <c r="E933" i="5" s="1"/>
  <c r="L909" i="1"/>
  <c r="C909" s="1"/>
  <c r="B909" s="1"/>
  <c r="A895" i="2" s="1"/>
  <c r="B934" i="5" s="1"/>
  <c r="I895" i="2"/>
  <c r="E934" i="5" s="1"/>
  <c r="L910" i="1"/>
  <c r="C910" s="1"/>
  <c r="B910" s="1"/>
  <c r="A896" i="2" s="1"/>
  <c r="B935" i="5" s="1"/>
  <c r="I896" i="2"/>
  <c r="E935" i="5" s="1"/>
  <c r="L912" i="1"/>
  <c r="C912" s="1"/>
  <c r="B912" s="1"/>
  <c r="A898" i="2" s="1"/>
  <c r="B937" i="5" s="1"/>
  <c r="I898" i="2"/>
  <c r="E937" i="5" s="1"/>
  <c r="L913" i="1"/>
  <c r="C913" s="1"/>
  <c r="B913" s="1"/>
  <c r="A899" i="2" s="1"/>
  <c r="B938" i="5" s="1"/>
  <c r="I899" i="2"/>
  <c r="E938" i="5" s="1"/>
  <c r="L914" i="1"/>
  <c r="C914" s="1"/>
  <c r="B914" s="1"/>
  <c r="A900" i="2" s="1"/>
  <c r="B939" i="5" s="1"/>
  <c r="I900" i="2"/>
  <c r="E939" i="5" s="1"/>
  <c r="L916" i="1"/>
  <c r="C916" s="1"/>
  <c r="B916" s="1"/>
  <c r="A902" i="2" s="1"/>
  <c r="B941" i="5" s="1"/>
  <c r="I902" i="2"/>
  <c r="E941" i="5" s="1"/>
  <c r="L917" i="1"/>
  <c r="C917" s="1"/>
  <c r="B917" s="1"/>
  <c r="A903" i="2" s="1"/>
  <c r="B942" i="5" s="1"/>
  <c r="I903" i="2"/>
  <c r="E942" i="5" s="1"/>
  <c r="L1356" i="1"/>
  <c r="C1356" s="1"/>
  <c r="B1356" s="1"/>
  <c r="A1342" i="2" s="1"/>
  <c r="B1381" i="5" s="1"/>
  <c r="I1342" i="2"/>
  <c r="E1381" i="5" s="1"/>
  <c r="L1971" i="1"/>
  <c r="C1971" s="1"/>
  <c r="B1971" s="1"/>
  <c r="A1957" i="2" s="1"/>
  <c r="B1996" i="5" s="1"/>
  <c r="I1957" i="2"/>
  <c r="E1996" i="5" s="1"/>
  <c r="L1972" i="1"/>
  <c r="C1972" s="1"/>
  <c r="B1972" s="1"/>
  <c r="A1958" i="2" s="1"/>
  <c r="B1997" i="5" s="1"/>
  <c r="I1958" i="2"/>
  <c r="E1997" i="5" s="1"/>
  <c r="L1975" i="1"/>
  <c r="C1975" s="1"/>
  <c r="B1975" s="1"/>
  <c r="A1961" i="2" s="1"/>
  <c r="B2000" i="5" s="1"/>
  <c r="I1961" i="2"/>
  <c r="E2000" i="5" s="1"/>
  <c r="L1978" i="1"/>
  <c r="C1978" s="1"/>
  <c r="B1978" s="1"/>
  <c r="A1964" i="2" s="1"/>
  <c r="B2003" i="5" s="1"/>
  <c r="I1964" i="2"/>
  <c r="E2003" i="5" s="1"/>
  <c r="L1979" i="1"/>
  <c r="C1979" s="1"/>
  <c r="B1979" s="1"/>
  <c r="A1965" i="2" s="1"/>
  <c r="B2004" i="5" s="1"/>
  <c r="I1965" i="2"/>
  <c r="E2004" i="5" s="1"/>
  <c r="L1983" i="1"/>
  <c r="C1983" s="1"/>
  <c r="B1983" s="1"/>
  <c r="A1969" i="2" s="1"/>
  <c r="B2008" i="5" s="1"/>
  <c r="I1969" i="2"/>
  <c r="E2008" i="5" s="1"/>
  <c r="L1985" i="1"/>
  <c r="C1985" s="1"/>
  <c r="B1985" s="1"/>
  <c r="A1971" i="2" s="1"/>
  <c r="B2010" i="5" s="1"/>
  <c r="I1971" i="2"/>
  <c r="E2010" i="5" s="1"/>
  <c r="L1986" i="1"/>
  <c r="C1986" s="1"/>
  <c r="B1986" s="1"/>
  <c r="A1972" i="2" s="1"/>
  <c r="B2011" i="5" s="1"/>
  <c r="I1972" i="2"/>
  <c r="E2011" i="5" s="1"/>
  <c r="L1987" i="1"/>
  <c r="C1987" s="1"/>
  <c r="B1987" s="1"/>
  <c r="A1973" i="2" s="1"/>
  <c r="B2012" i="5" s="1"/>
  <c r="I1973" i="2"/>
  <c r="E2012" i="5" s="1"/>
  <c r="L1990" i="1"/>
  <c r="C1990" s="1"/>
  <c r="B1990" s="1"/>
  <c r="A1976" i="2" s="1"/>
  <c r="B2015" i="5" s="1"/>
  <c r="I1976" i="2"/>
  <c r="E2015" i="5" s="1"/>
  <c r="L453" i="1"/>
  <c r="C453" s="1"/>
  <c r="B453" s="1"/>
  <c r="A439" i="2" s="1"/>
  <c r="B478" i="5" s="1"/>
  <c r="I439" i="2"/>
  <c r="E478" i="5" s="1"/>
  <c r="L499" i="1"/>
  <c r="C499" s="1"/>
  <c r="B499" s="1"/>
  <c r="A485" i="2" s="1"/>
  <c r="B524" i="5" s="1"/>
  <c r="I485" i="2"/>
  <c r="E524" i="5" s="1"/>
  <c r="L501" i="1"/>
  <c r="C501" s="1"/>
  <c r="B501" s="1"/>
  <c r="A487" i="2" s="1"/>
  <c r="B526" i="5" s="1"/>
  <c r="I487" i="2"/>
  <c r="E526" i="5" s="1"/>
  <c r="L503" i="1"/>
  <c r="C503" s="1"/>
  <c r="B503" s="1"/>
  <c r="A489" i="2" s="1"/>
  <c r="B528" i="5" s="1"/>
  <c r="I489" i="2"/>
  <c r="E528" i="5" s="1"/>
  <c r="L505" i="1"/>
  <c r="C505" s="1"/>
  <c r="B505" s="1"/>
  <c r="A491" i="2" s="1"/>
  <c r="B530" i="5" s="1"/>
  <c r="I491" i="2"/>
  <c r="E530" i="5" s="1"/>
  <c r="L507" i="1"/>
  <c r="C507" s="1"/>
  <c r="B507" s="1"/>
  <c r="A493" i="2" s="1"/>
  <c r="B532" i="5" s="1"/>
  <c r="I493" i="2"/>
  <c r="E532" i="5" s="1"/>
  <c r="L509" i="1"/>
  <c r="C509" s="1"/>
  <c r="B509" s="1"/>
  <c r="A495" i="2" s="1"/>
  <c r="B534" i="5" s="1"/>
  <c r="I495" i="2"/>
  <c r="E534" i="5" s="1"/>
  <c r="L511" i="1"/>
  <c r="C511" s="1"/>
  <c r="B511" s="1"/>
  <c r="A497" i="2" s="1"/>
  <c r="B536" i="5" s="1"/>
  <c r="I497" i="2"/>
  <c r="E536" i="5" s="1"/>
  <c r="L513" i="1"/>
  <c r="C513" s="1"/>
  <c r="B513" s="1"/>
  <c r="A499" i="2" s="1"/>
  <c r="B538" i="5" s="1"/>
  <c r="I499" i="2"/>
  <c r="E538" i="5" s="1"/>
  <c r="L515" i="1"/>
  <c r="C515" s="1"/>
  <c r="B515" s="1"/>
  <c r="A501" i="2" s="1"/>
  <c r="B540" i="5" s="1"/>
  <c r="I501" i="2"/>
  <c r="E540" i="5" s="1"/>
  <c r="L517" i="1"/>
  <c r="C517" s="1"/>
  <c r="B517" s="1"/>
  <c r="A503" i="2" s="1"/>
  <c r="B542" i="5" s="1"/>
  <c r="I503" i="2"/>
  <c r="E542" i="5" s="1"/>
  <c r="L519" i="1"/>
  <c r="C519" s="1"/>
  <c r="B519" s="1"/>
  <c r="A505" i="2" s="1"/>
  <c r="B544" i="5" s="1"/>
  <c r="I505" i="2"/>
  <c r="E544" i="5" s="1"/>
  <c r="L521" i="1"/>
  <c r="C521" s="1"/>
  <c r="B521" s="1"/>
  <c r="A507" i="2" s="1"/>
  <c r="B546" i="5" s="1"/>
  <c r="I507" i="2"/>
  <c r="E546" i="5" s="1"/>
  <c r="L523" i="1"/>
  <c r="C523" s="1"/>
  <c r="B523" s="1"/>
  <c r="A509" i="2" s="1"/>
  <c r="B548" i="5" s="1"/>
  <c r="I509" i="2"/>
  <c r="E548" i="5" s="1"/>
  <c r="L525" i="1"/>
  <c r="C525" s="1"/>
  <c r="B525" s="1"/>
  <c r="A511" i="2" s="1"/>
  <c r="B550" i="5" s="1"/>
  <c r="I511" i="2"/>
  <c r="E550" i="5" s="1"/>
  <c r="L527" i="1"/>
  <c r="C527" s="1"/>
  <c r="B527" s="1"/>
  <c r="A513" i="2" s="1"/>
  <c r="B552" i="5" s="1"/>
  <c r="I513" i="2"/>
  <c r="E552" i="5" s="1"/>
  <c r="L529" i="1"/>
  <c r="C529" s="1"/>
  <c r="B529" s="1"/>
  <c r="A515" i="2" s="1"/>
  <c r="B554" i="5" s="1"/>
  <c r="I515" i="2"/>
  <c r="E554" i="5" s="1"/>
  <c r="L531" i="1"/>
  <c r="C531" s="1"/>
  <c r="B531" s="1"/>
  <c r="A517" i="2" s="1"/>
  <c r="B556" i="5" s="1"/>
  <c r="I517" i="2"/>
  <c r="E556" i="5" s="1"/>
  <c r="L533" i="1"/>
  <c r="C533" s="1"/>
  <c r="B533" s="1"/>
  <c r="A519" i="2" s="1"/>
  <c r="B558" i="5" s="1"/>
  <c r="I519" i="2"/>
  <c r="E558" i="5" s="1"/>
  <c r="L535" i="1"/>
  <c r="C535" s="1"/>
  <c r="B535" s="1"/>
  <c r="A521" i="2" s="1"/>
  <c r="B560" i="5" s="1"/>
  <c r="I521" i="2"/>
  <c r="E560" i="5" s="1"/>
  <c r="L537" i="1"/>
  <c r="C537" s="1"/>
  <c r="B537" s="1"/>
  <c r="A523" i="2" s="1"/>
  <c r="B562" i="5" s="1"/>
  <c r="I523" i="2"/>
  <c r="E562" i="5" s="1"/>
  <c r="L539" i="1"/>
  <c r="C539" s="1"/>
  <c r="B539" s="1"/>
  <c r="A525" i="2" s="1"/>
  <c r="B564" i="5" s="1"/>
  <c r="I525" i="2"/>
  <c r="E564" i="5" s="1"/>
  <c r="L541" i="1"/>
  <c r="C541" s="1"/>
  <c r="B541" s="1"/>
  <c r="A527" i="2" s="1"/>
  <c r="B566" i="5" s="1"/>
  <c r="I527" i="2"/>
  <c r="E566" i="5" s="1"/>
  <c r="L543" i="1"/>
  <c r="C543" s="1"/>
  <c r="B543" s="1"/>
  <c r="A529" i="2" s="1"/>
  <c r="B568" i="5" s="1"/>
  <c r="I529" i="2"/>
  <c r="E568" i="5" s="1"/>
  <c r="L545" i="1"/>
  <c r="C545" s="1"/>
  <c r="B545" s="1"/>
  <c r="A531" i="2" s="1"/>
  <c r="B570" i="5" s="1"/>
  <c r="I531" i="2"/>
  <c r="E570" i="5" s="1"/>
  <c r="L547" i="1"/>
  <c r="C547" s="1"/>
  <c r="B547" s="1"/>
  <c r="A533" i="2" s="1"/>
  <c r="B572" i="5" s="1"/>
  <c r="I533" i="2"/>
  <c r="E572" i="5" s="1"/>
  <c r="L549" i="1"/>
  <c r="C549" s="1"/>
  <c r="B549" s="1"/>
  <c r="A535" i="2" s="1"/>
  <c r="B574" i="5" s="1"/>
  <c r="I535" i="2"/>
  <c r="E574" i="5" s="1"/>
  <c r="L551" i="1"/>
  <c r="C551" s="1"/>
  <c r="B551" s="1"/>
  <c r="A537" i="2" s="1"/>
  <c r="B576" i="5" s="1"/>
  <c r="I537" i="2"/>
  <c r="E576" i="5" s="1"/>
  <c r="L553" i="1"/>
  <c r="C553" s="1"/>
  <c r="B553" s="1"/>
  <c r="A539" i="2" s="1"/>
  <c r="B578" i="5" s="1"/>
  <c r="I539" i="2"/>
  <c r="E578" i="5" s="1"/>
  <c r="L555" i="1"/>
  <c r="C555" s="1"/>
  <c r="B555" s="1"/>
  <c r="A541" i="2" s="1"/>
  <c r="B580" i="5" s="1"/>
  <c r="I541" i="2"/>
  <c r="E580" i="5" s="1"/>
  <c r="L557" i="1"/>
  <c r="C557" s="1"/>
  <c r="B557" s="1"/>
  <c r="A543" i="2" s="1"/>
  <c r="B582" i="5" s="1"/>
  <c r="I543" i="2"/>
  <c r="E582" i="5" s="1"/>
  <c r="L559" i="1"/>
  <c r="C559" s="1"/>
  <c r="B559" s="1"/>
  <c r="A545" i="2" s="1"/>
  <c r="B584" i="5" s="1"/>
  <c r="I545" i="2"/>
  <c r="E584" i="5" s="1"/>
  <c r="L561" i="1"/>
  <c r="C561" s="1"/>
  <c r="B561" s="1"/>
  <c r="A547" i="2" s="1"/>
  <c r="B586" i="5" s="1"/>
  <c r="I547" i="2"/>
  <c r="E586" i="5" s="1"/>
  <c r="L563" i="1"/>
  <c r="C563" s="1"/>
  <c r="B563" s="1"/>
  <c r="A549" i="2" s="1"/>
  <c r="B588" i="5" s="1"/>
  <c r="I549" i="2"/>
  <c r="E588" i="5" s="1"/>
  <c r="L565" i="1"/>
  <c r="C565" s="1"/>
  <c r="B565" s="1"/>
  <c r="A551" i="2" s="1"/>
  <c r="B590" i="5" s="1"/>
  <c r="I551" i="2"/>
  <c r="E590" i="5" s="1"/>
  <c r="L567" i="1"/>
  <c r="C567" s="1"/>
  <c r="B567" s="1"/>
  <c r="A553" i="2" s="1"/>
  <c r="B592" i="5" s="1"/>
  <c r="I553" i="2"/>
  <c r="E592" i="5" s="1"/>
  <c r="L569" i="1"/>
  <c r="C569" s="1"/>
  <c r="B569" s="1"/>
  <c r="A555" i="2" s="1"/>
  <c r="B594" i="5" s="1"/>
  <c r="I555" i="2"/>
  <c r="E594" i="5" s="1"/>
  <c r="L571" i="1"/>
  <c r="C571" s="1"/>
  <c r="B571" s="1"/>
  <c r="A557" i="2" s="1"/>
  <c r="B596" i="5" s="1"/>
  <c r="I557" i="2"/>
  <c r="E596" i="5" s="1"/>
  <c r="L573" i="1"/>
  <c r="C573" s="1"/>
  <c r="B573" s="1"/>
  <c r="A559" i="2" s="1"/>
  <c r="B598" i="5" s="1"/>
  <c r="I559" i="2"/>
  <c r="E598" i="5" s="1"/>
  <c r="L575" i="1"/>
  <c r="C575" s="1"/>
  <c r="B575" s="1"/>
  <c r="A561" i="2" s="1"/>
  <c r="B600" i="5" s="1"/>
  <c r="I561" i="2"/>
  <c r="E600" i="5" s="1"/>
  <c r="L577" i="1"/>
  <c r="C577" s="1"/>
  <c r="B577" s="1"/>
  <c r="A563" i="2" s="1"/>
  <c r="B602" i="5" s="1"/>
  <c r="I563" i="2"/>
  <c r="E602" i="5" s="1"/>
  <c r="L579" i="1"/>
  <c r="C579" s="1"/>
  <c r="B579" s="1"/>
  <c r="A565" i="2" s="1"/>
  <c r="B604" i="5" s="1"/>
  <c r="I565" i="2"/>
  <c r="E604" i="5" s="1"/>
  <c r="L581" i="1"/>
  <c r="C581" s="1"/>
  <c r="B581" s="1"/>
  <c r="A567" i="2" s="1"/>
  <c r="B606" i="5" s="1"/>
  <c r="I567" i="2"/>
  <c r="E606" i="5" s="1"/>
  <c r="L583" i="1"/>
  <c r="C583" s="1"/>
  <c r="B583" s="1"/>
  <c r="A569" i="2" s="1"/>
  <c r="B608" i="5" s="1"/>
  <c r="I569" i="2"/>
  <c r="E608" i="5" s="1"/>
  <c r="L585" i="1"/>
  <c r="C585" s="1"/>
  <c r="B585" s="1"/>
  <c r="A571" i="2" s="1"/>
  <c r="B610" i="5" s="1"/>
  <c r="I571" i="2"/>
  <c r="E610" i="5" s="1"/>
  <c r="L587" i="1"/>
  <c r="C587" s="1"/>
  <c r="B587" s="1"/>
  <c r="A573" i="2" s="1"/>
  <c r="B612" i="5" s="1"/>
  <c r="I573" i="2"/>
  <c r="E612" i="5" s="1"/>
  <c r="L589" i="1"/>
  <c r="C589" s="1"/>
  <c r="B589" s="1"/>
  <c r="A575" i="2" s="1"/>
  <c r="B614" i="5" s="1"/>
  <c r="I575" i="2"/>
  <c r="E614" i="5" s="1"/>
  <c r="L591" i="1"/>
  <c r="C591" s="1"/>
  <c r="B591" s="1"/>
  <c r="A577" i="2" s="1"/>
  <c r="B616" i="5" s="1"/>
  <c r="I577" i="2"/>
  <c r="E616" i="5" s="1"/>
  <c r="L593" i="1"/>
  <c r="C593" s="1"/>
  <c r="B593" s="1"/>
  <c r="A579" i="2" s="1"/>
  <c r="B618" i="5" s="1"/>
  <c r="I579" i="2"/>
  <c r="E618" i="5" s="1"/>
  <c r="L595" i="1"/>
  <c r="C595" s="1"/>
  <c r="B595" s="1"/>
  <c r="A581" i="2" s="1"/>
  <c r="B620" i="5" s="1"/>
  <c r="I581" i="2"/>
  <c r="E620" i="5" s="1"/>
  <c r="L597" i="1"/>
  <c r="C597" s="1"/>
  <c r="B597" s="1"/>
  <c r="A583" i="2" s="1"/>
  <c r="B622" i="5" s="1"/>
  <c r="I583" i="2"/>
  <c r="E622" i="5" s="1"/>
  <c r="L599" i="1"/>
  <c r="C599" s="1"/>
  <c r="B599" s="1"/>
  <c r="A585" i="2" s="1"/>
  <c r="B624" i="5" s="1"/>
  <c r="I585" i="2"/>
  <c r="E624" i="5" s="1"/>
  <c r="L601" i="1"/>
  <c r="C601" s="1"/>
  <c r="B601" s="1"/>
  <c r="A587" i="2" s="1"/>
  <c r="B626" i="5" s="1"/>
  <c r="I587" i="2"/>
  <c r="E626" i="5" s="1"/>
  <c r="L603" i="1"/>
  <c r="C603" s="1"/>
  <c r="B603" s="1"/>
  <c r="A589" i="2" s="1"/>
  <c r="B628" i="5" s="1"/>
  <c r="I589" i="2"/>
  <c r="E628" i="5" s="1"/>
  <c r="L605" i="1"/>
  <c r="C605" s="1"/>
  <c r="B605" s="1"/>
  <c r="A591" i="2" s="1"/>
  <c r="B630" i="5" s="1"/>
  <c r="I591" i="2"/>
  <c r="E630" i="5" s="1"/>
  <c r="L607" i="1"/>
  <c r="C607" s="1"/>
  <c r="B607" s="1"/>
  <c r="A593" i="2" s="1"/>
  <c r="B632" i="5" s="1"/>
  <c r="I593" i="2"/>
  <c r="E632" i="5" s="1"/>
  <c r="L609" i="1"/>
  <c r="C609" s="1"/>
  <c r="B609" s="1"/>
  <c r="A595" i="2" s="1"/>
  <c r="B634" i="5" s="1"/>
  <c r="I595" i="2"/>
  <c r="E634" i="5" s="1"/>
  <c r="L611" i="1"/>
  <c r="C611" s="1"/>
  <c r="B611" s="1"/>
  <c r="A597" i="2" s="1"/>
  <c r="B636" i="5" s="1"/>
  <c r="I597" i="2"/>
  <c r="E636" i="5" s="1"/>
  <c r="L613" i="1"/>
  <c r="C613" s="1"/>
  <c r="B613" s="1"/>
  <c r="A599" i="2" s="1"/>
  <c r="B638" i="5" s="1"/>
  <c r="I599" i="2"/>
  <c r="E638" i="5" s="1"/>
  <c r="L615" i="1"/>
  <c r="C615" s="1"/>
  <c r="B615" s="1"/>
  <c r="A601" i="2" s="1"/>
  <c r="B640" i="5" s="1"/>
  <c r="I601" i="2"/>
  <c r="E640" i="5" s="1"/>
  <c r="L617" i="1"/>
  <c r="C617" s="1"/>
  <c r="B617" s="1"/>
  <c r="A603" i="2" s="1"/>
  <c r="B642" i="5" s="1"/>
  <c r="I603" i="2"/>
  <c r="E642" i="5" s="1"/>
  <c r="L619" i="1"/>
  <c r="C619" s="1"/>
  <c r="B619" s="1"/>
  <c r="A605" i="2" s="1"/>
  <c r="B644" i="5" s="1"/>
  <c r="I605" i="2"/>
  <c r="E644" i="5" s="1"/>
  <c r="L621" i="1"/>
  <c r="C621" s="1"/>
  <c r="B621" s="1"/>
  <c r="A607" i="2" s="1"/>
  <c r="B646" i="5" s="1"/>
  <c r="I607" i="2"/>
  <c r="E646" i="5" s="1"/>
  <c r="L623" i="1"/>
  <c r="C623" s="1"/>
  <c r="B623" s="1"/>
  <c r="A609" i="2" s="1"/>
  <c r="B648" i="5" s="1"/>
  <c r="I609" i="2"/>
  <c r="E648" i="5" s="1"/>
  <c r="L625" i="1"/>
  <c r="C625" s="1"/>
  <c r="B625" s="1"/>
  <c r="A611" i="2" s="1"/>
  <c r="B650" i="5" s="1"/>
  <c r="I611" i="2"/>
  <c r="E650" i="5" s="1"/>
  <c r="L627" i="1"/>
  <c r="C627" s="1"/>
  <c r="B627" s="1"/>
  <c r="A613" i="2" s="1"/>
  <c r="B652" i="5" s="1"/>
  <c r="I613" i="2"/>
  <c r="E652" i="5" s="1"/>
  <c r="L629" i="1"/>
  <c r="C629" s="1"/>
  <c r="B629" s="1"/>
  <c r="A615" i="2" s="1"/>
  <c r="B654" i="5" s="1"/>
  <c r="I615" i="2"/>
  <c r="E654" i="5" s="1"/>
  <c r="L631" i="1"/>
  <c r="C631" s="1"/>
  <c r="B631" s="1"/>
  <c r="A617" i="2" s="1"/>
  <c r="B656" i="5" s="1"/>
  <c r="I617" i="2"/>
  <c r="E656" i="5" s="1"/>
  <c r="L633" i="1"/>
  <c r="C633" s="1"/>
  <c r="B633" s="1"/>
  <c r="A619" i="2" s="1"/>
  <c r="B658" i="5" s="1"/>
  <c r="I619" i="2"/>
  <c r="E658" i="5" s="1"/>
  <c r="L635" i="1"/>
  <c r="C635" s="1"/>
  <c r="B635" s="1"/>
  <c r="A621" i="2" s="1"/>
  <c r="B660" i="5" s="1"/>
  <c r="I621" i="2"/>
  <c r="E660" i="5" s="1"/>
  <c r="L637" i="1"/>
  <c r="C637" s="1"/>
  <c r="B637" s="1"/>
  <c r="A623" i="2" s="1"/>
  <c r="B662" i="5" s="1"/>
  <c r="I623" i="2"/>
  <c r="E662" i="5" s="1"/>
  <c r="L639" i="1"/>
  <c r="C639" s="1"/>
  <c r="B639" s="1"/>
  <c r="A625" i="2" s="1"/>
  <c r="B664" i="5" s="1"/>
  <c r="I625" i="2"/>
  <c r="E664" i="5" s="1"/>
  <c r="L641" i="1"/>
  <c r="C641" s="1"/>
  <c r="B641" s="1"/>
  <c r="A627" i="2" s="1"/>
  <c r="B666" i="5" s="1"/>
  <c r="I627" i="2"/>
  <c r="E666" i="5" s="1"/>
  <c r="L643" i="1"/>
  <c r="C643" s="1"/>
  <c r="B643" s="1"/>
  <c r="A629" i="2" s="1"/>
  <c r="B668" i="5" s="1"/>
  <c r="I629" i="2"/>
  <c r="E668" i="5" s="1"/>
  <c r="L645" i="1"/>
  <c r="C645" s="1"/>
  <c r="B645" s="1"/>
  <c r="A631" i="2" s="1"/>
  <c r="B670" i="5" s="1"/>
  <c r="I631" i="2"/>
  <c r="E670" i="5" s="1"/>
  <c r="L647" i="1"/>
  <c r="C647" s="1"/>
  <c r="B647" s="1"/>
  <c r="A633" i="2" s="1"/>
  <c r="B672" i="5" s="1"/>
  <c r="I633" i="2"/>
  <c r="E672" i="5" s="1"/>
  <c r="L649" i="1"/>
  <c r="C649" s="1"/>
  <c r="B649" s="1"/>
  <c r="A635" i="2" s="1"/>
  <c r="B674" i="5" s="1"/>
  <c r="I635" i="2"/>
  <c r="E674" i="5" s="1"/>
  <c r="L651" i="1"/>
  <c r="C651" s="1"/>
  <c r="B651" s="1"/>
  <c r="A637" i="2" s="1"/>
  <c r="B676" i="5" s="1"/>
  <c r="I637" i="2"/>
  <c r="E676" i="5" s="1"/>
  <c r="L653" i="1"/>
  <c r="C653" s="1"/>
  <c r="B653" s="1"/>
  <c r="A639" i="2" s="1"/>
  <c r="B678" i="5" s="1"/>
  <c r="I639" i="2"/>
  <c r="E678" i="5" s="1"/>
  <c r="L655" i="1"/>
  <c r="C655" s="1"/>
  <c r="B655" s="1"/>
  <c r="A641" i="2" s="1"/>
  <c r="B680" i="5" s="1"/>
  <c r="I641" i="2"/>
  <c r="E680" i="5" s="1"/>
  <c r="L657" i="1"/>
  <c r="C657" s="1"/>
  <c r="B657" s="1"/>
  <c r="A643" i="2" s="1"/>
  <c r="B682" i="5" s="1"/>
  <c r="I643" i="2"/>
  <c r="E682" i="5" s="1"/>
  <c r="L659" i="1"/>
  <c r="C659" s="1"/>
  <c r="B659" s="1"/>
  <c r="A645" i="2" s="1"/>
  <c r="B684" i="5" s="1"/>
  <c r="I645" i="2"/>
  <c r="E684" i="5" s="1"/>
  <c r="L661" i="1"/>
  <c r="C661" s="1"/>
  <c r="B661" s="1"/>
  <c r="A647" i="2" s="1"/>
  <c r="B686" i="5" s="1"/>
  <c r="I647" i="2"/>
  <c r="E686" i="5" s="1"/>
  <c r="L663" i="1"/>
  <c r="C663" s="1"/>
  <c r="B663" s="1"/>
  <c r="A649" i="2" s="1"/>
  <c r="B688" i="5" s="1"/>
  <c r="I649" i="2"/>
  <c r="E688" i="5" s="1"/>
  <c r="L665" i="1"/>
  <c r="C665" s="1"/>
  <c r="B665" s="1"/>
  <c r="A651" i="2" s="1"/>
  <c r="B690" i="5" s="1"/>
  <c r="I651" i="2"/>
  <c r="E690" i="5" s="1"/>
  <c r="L667" i="1"/>
  <c r="C667" s="1"/>
  <c r="B667" s="1"/>
  <c r="A653" i="2" s="1"/>
  <c r="B692" i="5" s="1"/>
  <c r="I653" i="2"/>
  <c r="E692" i="5" s="1"/>
  <c r="L669" i="1"/>
  <c r="C669" s="1"/>
  <c r="B669" s="1"/>
  <c r="A655" i="2" s="1"/>
  <c r="B694" i="5" s="1"/>
  <c r="I655" i="2"/>
  <c r="E694" i="5" s="1"/>
  <c r="L671" i="1"/>
  <c r="C671" s="1"/>
  <c r="B671" s="1"/>
  <c r="A657" i="2" s="1"/>
  <c r="B696" i="5" s="1"/>
  <c r="I657" i="2"/>
  <c r="E696" i="5" s="1"/>
  <c r="L673" i="1"/>
  <c r="C673" s="1"/>
  <c r="B673" s="1"/>
  <c r="A659" i="2" s="1"/>
  <c r="B698" i="5" s="1"/>
  <c r="I659" i="2"/>
  <c r="E698" i="5" s="1"/>
  <c r="L675" i="1"/>
  <c r="C675" s="1"/>
  <c r="B675" s="1"/>
  <c r="A661" i="2" s="1"/>
  <c r="B700" i="5" s="1"/>
  <c r="I661" i="2"/>
  <c r="E700" i="5" s="1"/>
  <c r="L677" i="1"/>
  <c r="C677" s="1"/>
  <c r="B677" s="1"/>
  <c r="A663" i="2" s="1"/>
  <c r="B702" i="5" s="1"/>
  <c r="I663" i="2"/>
  <c r="E702" i="5" s="1"/>
  <c r="L679" i="1"/>
  <c r="C679" s="1"/>
  <c r="B679" s="1"/>
  <c r="A665" i="2" s="1"/>
  <c r="B704" i="5" s="1"/>
  <c r="I665" i="2"/>
  <c r="E704" i="5" s="1"/>
  <c r="L681" i="1"/>
  <c r="C681" s="1"/>
  <c r="B681" s="1"/>
  <c r="A667" i="2" s="1"/>
  <c r="B706" i="5" s="1"/>
  <c r="I667" i="2"/>
  <c r="E706" i="5" s="1"/>
  <c r="L683" i="1"/>
  <c r="C683" s="1"/>
  <c r="B683" s="1"/>
  <c r="A669" i="2" s="1"/>
  <c r="B708" i="5" s="1"/>
  <c r="I669" i="2"/>
  <c r="E708" i="5" s="1"/>
  <c r="L697" i="1"/>
  <c r="C697" s="1"/>
  <c r="B697" s="1"/>
  <c r="A683" i="2" s="1"/>
  <c r="B722" i="5" s="1"/>
  <c r="I683" i="2"/>
  <c r="E722" i="5" s="1"/>
  <c r="L699" i="1"/>
  <c r="C699" s="1"/>
  <c r="B699" s="1"/>
  <c r="A685" i="2" s="1"/>
  <c r="B724" i="5" s="1"/>
  <c r="I685" i="2"/>
  <c r="E724" i="5" s="1"/>
  <c r="L701" i="1"/>
  <c r="C701" s="1"/>
  <c r="B701" s="1"/>
  <c r="A687" i="2" s="1"/>
  <c r="B726" i="5" s="1"/>
  <c r="I687" i="2"/>
  <c r="E726" i="5" s="1"/>
  <c r="L703" i="1"/>
  <c r="C703" s="1"/>
  <c r="B703" s="1"/>
  <c r="A689" i="2" s="1"/>
  <c r="B728" i="5" s="1"/>
  <c r="I689" i="2"/>
  <c r="E728" i="5" s="1"/>
  <c r="L705" i="1"/>
  <c r="C705" s="1"/>
  <c r="B705" s="1"/>
  <c r="A691" i="2" s="1"/>
  <c r="B730" i="5" s="1"/>
  <c r="I691" i="2"/>
  <c r="E730" i="5" s="1"/>
  <c r="L707" i="1"/>
  <c r="C707" s="1"/>
  <c r="B707" s="1"/>
  <c r="A693" i="2" s="1"/>
  <c r="B732" i="5" s="1"/>
  <c r="I693" i="2"/>
  <c r="E732" i="5" s="1"/>
  <c r="L709" i="1"/>
  <c r="C709" s="1"/>
  <c r="B709" s="1"/>
  <c r="A695" i="2" s="1"/>
  <c r="B734" i="5" s="1"/>
  <c r="I695" i="2"/>
  <c r="E734" i="5" s="1"/>
  <c r="L711" i="1"/>
  <c r="C711" s="1"/>
  <c r="B711" s="1"/>
  <c r="A697" i="2" s="1"/>
  <c r="B736" i="5" s="1"/>
  <c r="I697" i="2"/>
  <c r="E736" i="5" s="1"/>
  <c r="L713" i="1"/>
  <c r="C713" s="1"/>
  <c r="B713" s="1"/>
  <c r="A699" i="2" s="1"/>
  <c r="B738" i="5" s="1"/>
  <c r="I699" i="2"/>
  <c r="E738" i="5" s="1"/>
  <c r="L715" i="1"/>
  <c r="C715" s="1"/>
  <c r="B715" s="1"/>
  <c r="A701" i="2" s="1"/>
  <c r="B740" i="5" s="1"/>
  <c r="I701" i="2"/>
  <c r="E740" i="5" s="1"/>
  <c r="L717" i="1"/>
  <c r="C717" s="1"/>
  <c r="B717" s="1"/>
  <c r="A703" i="2" s="1"/>
  <c r="B742" i="5" s="1"/>
  <c r="I703" i="2"/>
  <c r="E742" i="5" s="1"/>
  <c r="L719" i="1"/>
  <c r="C719" s="1"/>
  <c r="B719" s="1"/>
  <c r="A705" i="2" s="1"/>
  <c r="B744" i="5" s="1"/>
  <c r="I705" i="2"/>
  <c r="E744" i="5" s="1"/>
  <c r="L721" i="1"/>
  <c r="C721" s="1"/>
  <c r="B721" s="1"/>
  <c r="A707" i="2" s="1"/>
  <c r="B746" i="5" s="1"/>
  <c r="I707" i="2"/>
  <c r="E746" i="5" s="1"/>
  <c r="L723" i="1"/>
  <c r="C723" s="1"/>
  <c r="B723" s="1"/>
  <c r="A709" i="2" s="1"/>
  <c r="B748" i="5" s="1"/>
  <c r="I709" i="2"/>
  <c r="E748" i="5" s="1"/>
  <c r="L725" i="1"/>
  <c r="C725" s="1"/>
  <c r="B725" s="1"/>
  <c r="A711" i="2" s="1"/>
  <c r="B750" i="5" s="1"/>
  <c r="I711" i="2"/>
  <c r="E750" i="5" s="1"/>
  <c r="L727" i="1"/>
  <c r="C727" s="1"/>
  <c r="B727" s="1"/>
  <c r="A713" i="2" s="1"/>
  <c r="B752" i="5" s="1"/>
  <c r="I713" i="2"/>
  <c r="E752" i="5" s="1"/>
  <c r="L729" i="1"/>
  <c r="C729" s="1"/>
  <c r="B729" s="1"/>
  <c r="A715" i="2" s="1"/>
  <c r="B754" i="5" s="1"/>
  <c r="I715" i="2"/>
  <c r="E754" i="5" s="1"/>
  <c r="L731" i="1"/>
  <c r="C731" s="1"/>
  <c r="B731" s="1"/>
  <c r="A717" i="2" s="1"/>
  <c r="B756" i="5" s="1"/>
  <c r="I717" i="2"/>
  <c r="E756" i="5" s="1"/>
  <c r="L733" i="1"/>
  <c r="C733" s="1"/>
  <c r="B733" s="1"/>
  <c r="A719" i="2" s="1"/>
  <c r="B758" i="5" s="1"/>
  <c r="I719" i="2"/>
  <c r="E758" i="5" s="1"/>
  <c r="L735" i="1"/>
  <c r="C735" s="1"/>
  <c r="B735" s="1"/>
  <c r="A721" i="2" s="1"/>
  <c r="B760" i="5" s="1"/>
  <c r="I721" i="2"/>
  <c r="E760" i="5" s="1"/>
  <c r="L737" i="1"/>
  <c r="C737" s="1"/>
  <c r="B737" s="1"/>
  <c r="A723" i="2" s="1"/>
  <c r="B762" i="5" s="1"/>
  <c r="I723" i="2"/>
  <c r="E762" i="5" s="1"/>
  <c r="L739" i="1"/>
  <c r="C739" s="1"/>
  <c r="B739" s="1"/>
  <c r="A725" i="2" s="1"/>
  <c r="B764" i="5" s="1"/>
  <c r="I725" i="2"/>
  <c r="E764" i="5" s="1"/>
  <c r="L741" i="1"/>
  <c r="C741" s="1"/>
  <c r="B741" s="1"/>
  <c r="A727" i="2" s="1"/>
  <c r="B766" i="5" s="1"/>
  <c r="I727" i="2"/>
  <c r="E766" i="5" s="1"/>
  <c r="L743" i="1"/>
  <c r="C743" s="1"/>
  <c r="B743" s="1"/>
  <c r="A729" i="2" s="1"/>
  <c r="B768" i="5" s="1"/>
  <c r="I729" i="2"/>
  <c r="E768" i="5" s="1"/>
  <c r="L745" i="1"/>
  <c r="C745" s="1"/>
  <c r="B745" s="1"/>
  <c r="A731" i="2" s="1"/>
  <c r="B770" i="5" s="1"/>
  <c r="I731" i="2"/>
  <c r="E770" i="5" s="1"/>
  <c r="L747" i="1"/>
  <c r="C747" s="1"/>
  <c r="B747" s="1"/>
  <c r="A733" i="2" s="1"/>
  <c r="B772" i="5" s="1"/>
  <c r="I733" i="2"/>
  <c r="E772" i="5" s="1"/>
  <c r="L749" i="1"/>
  <c r="C749" s="1"/>
  <c r="B749" s="1"/>
  <c r="A735" i="2" s="1"/>
  <c r="B774" i="5" s="1"/>
  <c r="I735" i="2"/>
  <c r="E774" i="5" s="1"/>
  <c r="L751" i="1"/>
  <c r="C751" s="1"/>
  <c r="B751" s="1"/>
  <c r="A737" i="2" s="1"/>
  <c r="B776" i="5" s="1"/>
  <c r="I737" i="2"/>
  <c r="E776" i="5" s="1"/>
  <c r="L753" i="1"/>
  <c r="C753" s="1"/>
  <c r="B753" s="1"/>
  <c r="A739" i="2" s="1"/>
  <c r="B778" i="5" s="1"/>
  <c r="I739" i="2"/>
  <c r="E778" i="5" s="1"/>
  <c r="L755" i="1"/>
  <c r="C755" s="1"/>
  <c r="B755" s="1"/>
  <c r="A741" i="2" s="1"/>
  <c r="B780" i="5" s="1"/>
  <c r="I741" i="2"/>
  <c r="E780" i="5" s="1"/>
  <c r="L757" i="1"/>
  <c r="C757" s="1"/>
  <c r="B757" s="1"/>
  <c r="A743" i="2" s="1"/>
  <c r="B782" i="5" s="1"/>
  <c r="I743" i="2"/>
  <c r="E782" i="5" s="1"/>
  <c r="L759" i="1"/>
  <c r="C759" s="1"/>
  <c r="B759" s="1"/>
  <c r="A745" i="2" s="1"/>
  <c r="B784" i="5" s="1"/>
  <c r="I745" i="2"/>
  <c r="E784" i="5" s="1"/>
  <c r="L761" i="1"/>
  <c r="C761" s="1"/>
  <c r="B761" s="1"/>
  <c r="A747" i="2" s="1"/>
  <c r="B786" i="5" s="1"/>
  <c r="I747" i="2"/>
  <c r="E786" i="5" s="1"/>
  <c r="L763" i="1"/>
  <c r="C763" s="1"/>
  <c r="B763" s="1"/>
  <c r="A749" i="2" s="1"/>
  <c r="B788" i="5" s="1"/>
  <c r="I749" i="2"/>
  <c r="E788" i="5" s="1"/>
  <c r="L765" i="1"/>
  <c r="C765" s="1"/>
  <c r="B765" s="1"/>
  <c r="A751" i="2" s="1"/>
  <c r="B790" i="5" s="1"/>
  <c r="I751" i="2"/>
  <c r="E790" i="5" s="1"/>
  <c r="L767" i="1"/>
  <c r="C767" s="1"/>
  <c r="B767" s="1"/>
  <c r="A753" i="2" s="1"/>
  <c r="B792" i="5" s="1"/>
  <c r="I753" i="2"/>
  <c r="E792" i="5" s="1"/>
  <c r="L769" i="1"/>
  <c r="C769" s="1"/>
  <c r="B769" s="1"/>
  <c r="A755" i="2" s="1"/>
  <c r="B794" i="5" s="1"/>
  <c r="I755" i="2"/>
  <c r="E794" i="5" s="1"/>
  <c r="L771" i="1"/>
  <c r="C771" s="1"/>
  <c r="B771" s="1"/>
  <c r="A757" i="2" s="1"/>
  <c r="B796" i="5" s="1"/>
  <c r="I757" i="2"/>
  <c r="E796" i="5" s="1"/>
  <c r="L773" i="1"/>
  <c r="C773" s="1"/>
  <c r="B773" s="1"/>
  <c r="A759" i="2" s="1"/>
  <c r="B798" i="5" s="1"/>
  <c r="I759" i="2"/>
  <c r="E798" i="5" s="1"/>
  <c r="L775" i="1"/>
  <c r="C775" s="1"/>
  <c r="B775" s="1"/>
  <c r="A761" i="2" s="1"/>
  <c r="B800" i="5" s="1"/>
  <c r="I761" i="2"/>
  <c r="E800" i="5" s="1"/>
  <c r="L779" i="1"/>
  <c r="C779" s="1"/>
  <c r="B779" s="1"/>
  <c r="A765" i="2" s="1"/>
  <c r="B804" i="5" s="1"/>
  <c r="I765" i="2"/>
  <c r="E804" i="5" s="1"/>
  <c r="L783" i="1"/>
  <c r="C783" s="1"/>
  <c r="B783" s="1"/>
  <c r="A769" i="2" s="1"/>
  <c r="B808" i="5" s="1"/>
  <c r="I769" i="2"/>
  <c r="E808" i="5" s="1"/>
  <c r="L785" i="1"/>
  <c r="C785" s="1"/>
  <c r="B785" s="1"/>
  <c r="A771" i="2" s="1"/>
  <c r="B810" i="5" s="1"/>
  <c r="I771" i="2"/>
  <c r="E810" i="5" s="1"/>
  <c r="L787" i="1"/>
  <c r="C787" s="1"/>
  <c r="B787" s="1"/>
  <c r="A773" i="2" s="1"/>
  <c r="B812" i="5" s="1"/>
  <c r="I773" i="2"/>
  <c r="E812" i="5" s="1"/>
  <c r="D1099" i="2"/>
  <c r="D1138" i="5" s="1"/>
  <c r="D1107" i="2"/>
  <c r="D1146" i="5" s="1"/>
  <c r="L788" i="1"/>
  <c r="C788" s="1"/>
  <c r="B788" s="1"/>
  <c r="A774" i="2" s="1"/>
  <c r="B813" i="5" s="1"/>
  <c r="I774" i="2"/>
  <c r="E813" i="5" s="1"/>
  <c r="L790" i="1"/>
  <c r="C790" s="1"/>
  <c r="B790" s="1"/>
  <c r="A776" i="2" s="1"/>
  <c r="B815" i="5" s="1"/>
  <c r="I776" i="2"/>
  <c r="E815" i="5" s="1"/>
  <c r="L792" i="1"/>
  <c r="C792" s="1"/>
  <c r="B792" s="1"/>
  <c r="A778" i="2" s="1"/>
  <c r="B817" i="5" s="1"/>
  <c r="I778" i="2"/>
  <c r="E817" i="5" s="1"/>
  <c r="L794" i="1"/>
  <c r="C794" s="1"/>
  <c r="B794" s="1"/>
  <c r="A780" i="2" s="1"/>
  <c r="B819" i="5" s="1"/>
  <c r="I780" i="2"/>
  <c r="E819" i="5" s="1"/>
  <c r="L796" i="1"/>
  <c r="C796" s="1"/>
  <c r="B796" s="1"/>
  <c r="A782" i="2" s="1"/>
  <c r="B821" i="5" s="1"/>
  <c r="I782" i="2"/>
  <c r="E821" i="5" s="1"/>
  <c r="L798" i="1"/>
  <c r="C798" s="1"/>
  <c r="B798" s="1"/>
  <c r="A784" i="2" s="1"/>
  <c r="B823" i="5" s="1"/>
  <c r="I784" i="2"/>
  <c r="E823" i="5" s="1"/>
  <c r="L800" i="1"/>
  <c r="C800" s="1"/>
  <c r="B800" s="1"/>
  <c r="A786" i="2" s="1"/>
  <c r="B825" i="5" s="1"/>
  <c r="I786" i="2"/>
  <c r="E825" i="5" s="1"/>
  <c r="L802" i="1"/>
  <c r="C802" s="1"/>
  <c r="B802" s="1"/>
  <c r="A788" i="2" s="1"/>
  <c r="B827" i="5" s="1"/>
  <c r="I788" i="2"/>
  <c r="E827" i="5" s="1"/>
  <c r="L804" i="1"/>
  <c r="C804" s="1"/>
  <c r="B804" s="1"/>
  <c r="A790" i="2" s="1"/>
  <c r="B829" i="5" s="1"/>
  <c r="I790" i="2"/>
  <c r="E829" i="5" s="1"/>
  <c r="L806" i="1"/>
  <c r="C806" s="1"/>
  <c r="B806" s="1"/>
  <c r="A792" i="2" s="1"/>
  <c r="B831" i="5" s="1"/>
  <c r="I792" i="2"/>
  <c r="E831" i="5" s="1"/>
  <c r="L808" i="1"/>
  <c r="C808" s="1"/>
  <c r="B808" s="1"/>
  <c r="A794" i="2" s="1"/>
  <c r="B833" i="5" s="1"/>
  <c r="I794" i="2"/>
  <c r="E833" i="5" s="1"/>
  <c r="L810" i="1"/>
  <c r="C810" s="1"/>
  <c r="B810" s="1"/>
  <c r="A796" i="2" s="1"/>
  <c r="B835" i="5" s="1"/>
  <c r="I796" i="2"/>
  <c r="E835" i="5" s="1"/>
  <c r="L812" i="1"/>
  <c r="C812" s="1"/>
  <c r="B812" s="1"/>
  <c r="A798" i="2" s="1"/>
  <c r="B837" i="5" s="1"/>
  <c r="I798" i="2"/>
  <c r="E837" i="5" s="1"/>
  <c r="L814" i="1"/>
  <c r="C814" s="1"/>
  <c r="B814" s="1"/>
  <c r="A800" i="2" s="1"/>
  <c r="B839" i="5" s="1"/>
  <c r="I800" i="2"/>
  <c r="E839" i="5" s="1"/>
  <c r="L816" i="1"/>
  <c r="C816" s="1"/>
  <c r="B816" s="1"/>
  <c r="A802" i="2" s="1"/>
  <c r="B841" i="5" s="1"/>
  <c r="I802" i="2"/>
  <c r="E841" i="5" s="1"/>
  <c r="L820" i="1"/>
  <c r="C820" s="1"/>
  <c r="B820" s="1"/>
  <c r="A806" i="2" s="1"/>
  <c r="B845" i="5" s="1"/>
  <c r="I806" i="2"/>
  <c r="E845" i="5" s="1"/>
  <c r="L822" i="1"/>
  <c r="C822" s="1"/>
  <c r="B822" s="1"/>
  <c r="A808" i="2" s="1"/>
  <c r="B847" i="5" s="1"/>
  <c r="I808" i="2"/>
  <c r="E847" i="5" s="1"/>
  <c r="L824" i="1"/>
  <c r="C824" s="1"/>
  <c r="B824" s="1"/>
  <c r="A810" i="2" s="1"/>
  <c r="B849" i="5" s="1"/>
  <c r="I810" i="2"/>
  <c r="E849" i="5" s="1"/>
  <c r="L828" i="1"/>
  <c r="C828" s="1"/>
  <c r="B828" s="1"/>
  <c r="A814" i="2" s="1"/>
  <c r="B853" i="5" s="1"/>
  <c r="I814" i="2"/>
  <c r="E853" i="5" s="1"/>
  <c r="L832" i="1"/>
  <c r="C832" s="1"/>
  <c r="B832" s="1"/>
  <c r="A818" i="2" s="1"/>
  <c r="B857" i="5" s="1"/>
  <c r="I818" i="2"/>
  <c r="E857" i="5" s="1"/>
  <c r="L836" i="1"/>
  <c r="C836" s="1"/>
  <c r="B836" s="1"/>
  <c r="A822" i="2" s="1"/>
  <c r="B861" i="5" s="1"/>
  <c r="I822" i="2"/>
  <c r="E861" i="5" s="1"/>
  <c r="L838" i="1"/>
  <c r="C838" s="1"/>
  <c r="B838" s="1"/>
  <c r="A824" i="2" s="1"/>
  <c r="B863" i="5" s="1"/>
  <c r="I824" i="2"/>
  <c r="E863" i="5" s="1"/>
  <c r="L840" i="1"/>
  <c r="C840" s="1"/>
  <c r="B840" s="1"/>
  <c r="A826" i="2" s="1"/>
  <c r="B865" i="5" s="1"/>
  <c r="I826" i="2"/>
  <c r="E865" i="5" s="1"/>
  <c r="L844" i="1"/>
  <c r="C844" s="1"/>
  <c r="B844" s="1"/>
  <c r="A830" i="2" s="1"/>
  <c r="B869" i="5" s="1"/>
  <c r="I830" i="2"/>
  <c r="E869" i="5" s="1"/>
  <c r="L848" i="1"/>
  <c r="C848" s="1"/>
  <c r="B848" s="1"/>
  <c r="A834" i="2" s="1"/>
  <c r="B873" i="5" s="1"/>
  <c r="I834" i="2"/>
  <c r="E873" i="5" s="1"/>
  <c r="L852" i="1"/>
  <c r="C852" s="1"/>
  <c r="B852" s="1"/>
  <c r="A838" i="2" s="1"/>
  <c r="B877" i="5" s="1"/>
  <c r="I838" i="2"/>
  <c r="E877" i="5" s="1"/>
  <c r="L854" i="1"/>
  <c r="C854" s="1"/>
  <c r="B854" s="1"/>
  <c r="A840" i="2" s="1"/>
  <c r="B879" i="5" s="1"/>
  <c r="I840" i="2"/>
  <c r="E879" i="5" s="1"/>
  <c r="L856" i="1"/>
  <c r="C856" s="1"/>
  <c r="B856" s="1"/>
  <c r="A842" i="2" s="1"/>
  <c r="B881" i="5" s="1"/>
  <c r="I842" i="2"/>
  <c r="E881" i="5" s="1"/>
  <c r="L860" i="1"/>
  <c r="C860" s="1"/>
  <c r="B860" s="1"/>
  <c r="A846" i="2" s="1"/>
  <c r="B885" i="5" s="1"/>
  <c r="I846" i="2"/>
  <c r="E885" i="5" s="1"/>
  <c r="L864" i="1"/>
  <c r="C864" s="1"/>
  <c r="B864" s="1"/>
  <c r="A850" i="2" s="1"/>
  <c r="B889" i="5" s="1"/>
  <c r="I850" i="2"/>
  <c r="E889" i="5" s="1"/>
  <c r="L868" i="1"/>
  <c r="C868" s="1"/>
  <c r="B868" s="1"/>
  <c r="A854" i="2" s="1"/>
  <c r="B893" i="5" s="1"/>
  <c r="I854" i="2"/>
  <c r="E893" i="5" s="1"/>
  <c r="L870" i="1"/>
  <c r="C870" s="1"/>
  <c r="B870" s="1"/>
  <c r="A856" i="2" s="1"/>
  <c r="B895" i="5" s="1"/>
  <c r="I856" i="2"/>
  <c r="E895" i="5" s="1"/>
  <c r="L872" i="1"/>
  <c r="C872" s="1"/>
  <c r="B872" s="1"/>
  <c r="A858" i="2" s="1"/>
  <c r="B897" i="5" s="1"/>
  <c r="I858" i="2"/>
  <c r="E897" i="5" s="1"/>
  <c r="L876" i="1"/>
  <c r="C876" s="1"/>
  <c r="B876" s="1"/>
  <c r="A862" i="2" s="1"/>
  <c r="B901" i="5" s="1"/>
  <c r="I862" i="2"/>
  <c r="E901" i="5" s="1"/>
  <c r="L880" i="1"/>
  <c r="C880" s="1"/>
  <c r="B880" s="1"/>
  <c r="A866" i="2" s="1"/>
  <c r="B905" i="5" s="1"/>
  <c r="I866" i="2"/>
  <c r="E905" i="5" s="1"/>
  <c r="L884" i="1"/>
  <c r="C884" s="1"/>
  <c r="B884" s="1"/>
  <c r="A870" i="2" s="1"/>
  <c r="B909" i="5" s="1"/>
  <c r="I870" i="2"/>
  <c r="E909" i="5" s="1"/>
  <c r="L886" i="1"/>
  <c r="C886" s="1"/>
  <c r="B886" s="1"/>
  <c r="A872" i="2" s="1"/>
  <c r="B911" i="5" s="1"/>
  <c r="I872" i="2"/>
  <c r="E911" i="5" s="1"/>
  <c r="L888" i="1"/>
  <c r="C888" s="1"/>
  <c r="B888" s="1"/>
  <c r="A874" i="2" s="1"/>
  <c r="B913" i="5" s="1"/>
  <c r="I874" i="2"/>
  <c r="E913" i="5" s="1"/>
  <c r="L892" i="1"/>
  <c r="C892" s="1"/>
  <c r="B892" s="1"/>
  <c r="A878" i="2" s="1"/>
  <c r="B917" i="5" s="1"/>
  <c r="I878" i="2"/>
  <c r="E917" i="5" s="1"/>
  <c r="L896" i="1"/>
  <c r="C896" s="1"/>
  <c r="B896" s="1"/>
  <c r="A882" i="2" s="1"/>
  <c r="B921" i="5" s="1"/>
  <c r="I882" i="2"/>
  <c r="E921" i="5" s="1"/>
  <c r="L900" i="1"/>
  <c r="C900" s="1"/>
  <c r="B900" s="1"/>
  <c r="A886" i="2" s="1"/>
  <c r="B925" i="5" s="1"/>
  <c r="I886" i="2"/>
  <c r="E925" i="5" s="1"/>
  <c r="L902" i="1"/>
  <c r="C902" s="1"/>
  <c r="B902" s="1"/>
  <c r="A888" i="2" s="1"/>
  <c r="B927" i="5" s="1"/>
  <c r="I888" i="2"/>
  <c r="E927" i="5" s="1"/>
  <c r="L904" i="1"/>
  <c r="C904" s="1"/>
  <c r="B904" s="1"/>
  <c r="A890" i="2" s="1"/>
  <c r="B929" i="5" s="1"/>
  <c r="I890" i="2"/>
  <c r="E929" i="5" s="1"/>
  <c r="L918" i="1"/>
  <c r="C918" s="1"/>
  <c r="B918" s="1"/>
  <c r="A904" i="2" s="1"/>
  <c r="B943" i="5" s="1"/>
  <c r="I904" i="2"/>
  <c r="E943" i="5" s="1"/>
  <c r="L920" i="1"/>
  <c r="C920" s="1"/>
  <c r="B920" s="1"/>
  <c r="A906" i="2" s="1"/>
  <c r="B945" i="5" s="1"/>
  <c r="I906" i="2"/>
  <c r="E945" i="5" s="1"/>
  <c r="L924" i="1"/>
  <c r="C924" s="1"/>
  <c r="B924" s="1"/>
  <c r="A910" i="2" s="1"/>
  <c r="B949" i="5" s="1"/>
  <c r="I910" i="2"/>
  <c r="E949" i="5" s="1"/>
  <c r="L928" i="1"/>
  <c r="C928" s="1"/>
  <c r="B928" s="1"/>
  <c r="A914" i="2" s="1"/>
  <c r="B953" i="5" s="1"/>
  <c r="I914" i="2"/>
  <c r="E953" i="5" s="1"/>
  <c r="L932" i="1"/>
  <c r="C932" s="1"/>
  <c r="B932" s="1"/>
  <c r="A918" i="2" s="1"/>
  <c r="B957" i="5" s="1"/>
  <c r="I918" i="2"/>
  <c r="E957" i="5" s="1"/>
  <c r="L934" i="1"/>
  <c r="C934" s="1"/>
  <c r="B934" s="1"/>
  <c r="A920" i="2" s="1"/>
  <c r="B959" i="5" s="1"/>
  <c r="I920" i="2"/>
  <c r="E959" i="5" s="1"/>
  <c r="L936" i="1"/>
  <c r="C936" s="1"/>
  <c r="B936" s="1"/>
  <c r="A922" i="2" s="1"/>
  <c r="B961" i="5" s="1"/>
  <c r="I922" i="2"/>
  <c r="E961" i="5" s="1"/>
  <c r="L940" i="1"/>
  <c r="C940" s="1"/>
  <c r="B940" s="1"/>
  <c r="A926" i="2" s="1"/>
  <c r="B965" i="5" s="1"/>
  <c r="I926" i="2"/>
  <c r="E965" i="5" s="1"/>
  <c r="L944" i="1"/>
  <c r="C944" s="1"/>
  <c r="B944" s="1"/>
  <c r="A930" i="2" s="1"/>
  <c r="B969" i="5" s="1"/>
  <c r="I930" i="2"/>
  <c r="E969" i="5" s="1"/>
  <c r="L948" i="1"/>
  <c r="C948" s="1"/>
  <c r="B948" s="1"/>
  <c r="A934" i="2" s="1"/>
  <c r="B973" i="5" s="1"/>
  <c r="I934" i="2"/>
  <c r="E973" i="5" s="1"/>
  <c r="L950" i="1"/>
  <c r="C950" s="1"/>
  <c r="B950" s="1"/>
  <c r="A936" i="2" s="1"/>
  <c r="B975" i="5" s="1"/>
  <c r="I936" i="2"/>
  <c r="E975" i="5" s="1"/>
  <c r="L952" i="1"/>
  <c r="C952" s="1"/>
  <c r="B952" s="1"/>
  <c r="A938" i="2" s="1"/>
  <c r="B977" i="5" s="1"/>
  <c r="I938" i="2"/>
  <c r="E977" i="5" s="1"/>
  <c r="L956" i="1"/>
  <c r="C956" s="1"/>
  <c r="B956" s="1"/>
  <c r="A942" i="2" s="1"/>
  <c r="B981" i="5" s="1"/>
  <c r="I942" i="2"/>
  <c r="E981" i="5" s="1"/>
  <c r="L960" i="1"/>
  <c r="C960" s="1"/>
  <c r="B960" s="1"/>
  <c r="A946" i="2" s="1"/>
  <c r="B985" i="5" s="1"/>
  <c r="I946" i="2"/>
  <c r="E985" i="5" s="1"/>
  <c r="L964" i="1"/>
  <c r="C964" s="1"/>
  <c r="B964" s="1"/>
  <c r="A950" i="2" s="1"/>
  <c r="B989" i="5" s="1"/>
  <c r="I950" i="2"/>
  <c r="E989" i="5" s="1"/>
  <c r="L966" i="1"/>
  <c r="C966" s="1"/>
  <c r="B966" s="1"/>
  <c r="A952" i="2" s="1"/>
  <c r="B991" i="5" s="1"/>
  <c r="I952" i="2"/>
  <c r="E991" i="5" s="1"/>
  <c r="L968" i="1"/>
  <c r="C968" s="1"/>
  <c r="B968" s="1"/>
  <c r="A954" i="2" s="1"/>
  <c r="B993" i="5" s="1"/>
  <c r="I954" i="2"/>
  <c r="E993" i="5" s="1"/>
  <c r="L972" i="1"/>
  <c r="C972" s="1"/>
  <c r="B972" s="1"/>
  <c r="A958" i="2" s="1"/>
  <c r="B997" i="5" s="1"/>
  <c r="I958" i="2"/>
  <c r="E997" i="5" s="1"/>
  <c r="L976" i="1"/>
  <c r="C976" s="1"/>
  <c r="B976" s="1"/>
  <c r="A962" i="2" s="1"/>
  <c r="B1001" i="5" s="1"/>
  <c r="I962" i="2"/>
  <c r="E1001" i="5" s="1"/>
  <c r="L980" i="1"/>
  <c r="C980" s="1"/>
  <c r="B980" s="1"/>
  <c r="A966" i="2" s="1"/>
  <c r="B1005" i="5" s="1"/>
  <c r="I966" i="2"/>
  <c r="E1005" i="5" s="1"/>
  <c r="L982" i="1"/>
  <c r="C982" s="1"/>
  <c r="B982" s="1"/>
  <c r="A968" i="2" s="1"/>
  <c r="B1007" i="5" s="1"/>
  <c r="I968" i="2"/>
  <c r="E1007" i="5" s="1"/>
  <c r="L984" i="1"/>
  <c r="C984" s="1"/>
  <c r="B984" s="1"/>
  <c r="A970" i="2" s="1"/>
  <c r="B1009" i="5" s="1"/>
  <c r="I970" i="2"/>
  <c r="E1009" i="5" s="1"/>
  <c r="L988" i="1"/>
  <c r="C988" s="1"/>
  <c r="B988" s="1"/>
  <c r="A974" i="2" s="1"/>
  <c r="B1013" i="5" s="1"/>
  <c r="I974" i="2"/>
  <c r="E1013" i="5" s="1"/>
  <c r="L992" i="1"/>
  <c r="C992" s="1"/>
  <c r="B992" s="1"/>
  <c r="A978" i="2" s="1"/>
  <c r="B1017" i="5" s="1"/>
  <c r="I978" i="2"/>
  <c r="E1017" i="5" s="1"/>
  <c r="L996" i="1"/>
  <c r="C996" s="1"/>
  <c r="B996" s="1"/>
  <c r="A982" i="2" s="1"/>
  <c r="B1021" i="5" s="1"/>
  <c r="I982" i="2"/>
  <c r="E1021" i="5" s="1"/>
  <c r="L998" i="1"/>
  <c r="C998" s="1"/>
  <c r="B998" s="1"/>
  <c r="A984" i="2" s="1"/>
  <c r="B1023" i="5" s="1"/>
  <c r="I984" i="2"/>
  <c r="E1023" i="5" s="1"/>
  <c r="L1000" i="1"/>
  <c r="C1000" s="1"/>
  <c r="B1000" s="1"/>
  <c r="A986" i="2" s="1"/>
  <c r="B1025" i="5" s="1"/>
  <c r="I986" i="2"/>
  <c r="E1025" i="5" s="1"/>
  <c r="L1004" i="1"/>
  <c r="C1004" s="1"/>
  <c r="B1004" s="1"/>
  <c r="A990" i="2" s="1"/>
  <c r="B1029" i="5" s="1"/>
  <c r="I990" i="2"/>
  <c r="E1029" i="5" s="1"/>
  <c r="L1008" i="1"/>
  <c r="C1008" s="1"/>
  <c r="B1008" s="1"/>
  <c r="A994" i="2" s="1"/>
  <c r="B1033" i="5" s="1"/>
  <c r="I994" i="2"/>
  <c r="E1033" i="5" s="1"/>
  <c r="L1012" i="1"/>
  <c r="C1012" s="1"/>
  <c r="B1012" s="1"/>
  <c r="A998" i="2" s="1"/>
  <c r="B1037" i="5" s="1"/>
  <c r="I998" i="2"/>
  <c r="E1037" i="5" s="1"/>
  <c r="L1014" i="1"/>
  <c r="C1014" s="1"/>
  <c r="B1014" s="1"/>
  <c r="A1000" i="2" s="1"/>
  <c r="B1039" i="5" s="1"/>
  <c r="I1000" i="2"/>
  <c r="E1039" i="5" s="1"/>
  <c r="L1016" i="1"/>
  <c r="C1016" s="1"/>
  <c r="B1016" s="1"/>
  <c r="A1002" i="2" s="1"/>
  <c r="B1041" i="5" s="1"/>
  <c r="I1002" i="2"/>
  <c r="E1041" i="5" s="1"/>
  <c r="L1020" i="1"/>
  <c r="C1020" s="1"/>
  <c r="B1020" s="1"/>
  <c r="A1006" i="2" s="1"/>
  <c r="B1045" i="5" s="1"/>
  <c r="I1006" i="2"/>
  <c r="E1045" i="5" s="1"/>
  <c r="L1024" i="1"/>
  <c r="C1024" s="1"/>
  <c r="B1024" s="1"/>
  <c r="A1010" i="2" s="1"/>
  <c r="B1049" i="5" s="1"/>
  <c r="I1010" i="2"/>
  <c r="E1049" i="5" s="1"/>
  <c r="L1028" i="1"/>
  <c r="C1028" s="1"/>
  <c r="B1028" s="1"/>
  <c r="A1014" i="2" s="1"/>
  <c r="B1053" i="5" s="1"/>
  <c r="I1014" i="2"/>
  <c r="E1053" i="5" s="1"/>
  <c r="L1030" i="1"/>
  <c r="C1030" s="1"/>
  <c r="B1030" s="1"/>
  <c r="A1016" i="2" s="1"/>
  <c r="B1055" i="5" s="1"/>
  <c r="I1016" i="2"/>
  <c r="E1055" i="5" s="1"/>
  <c r="L1032" i="1"/>
  <c r="C1032" s="1"/>
  <c r="B1032" s="1"/>
  <c r="A1018" i="2" s="1"/>
  <c r="B1057" i="5" s="1"/>
  <c r="I1018" i="2"/>
  <c r="E1057" i="5" s="1"/>
  <c r="L1036" i="1"/>
  <c r="C1036" s="1"/>
  <c r="B1036" s="1"/>
  <c r="A1022" i="2" s="1"/>
  <c r="B1061" i="5" s="1"/>
  <c r="I1022" i="2"/>
  <c r="E1061" i="5" s="1"/>
  <c r="L1040" i="1"/>
  <c r="C1040" s="1"/>
  <c r="B1040" s="1"/>
  <c r="A1026" i="2" s="1"/>
  <c r="B1065" i="5" s="1"/>
  <c r="I1026" i="2"/>
  <c r="E1065" i="5" s="1"/>
  <c r="L1044" i="1"/>
  <c r="C1044" s="1"/>
  <c r="B1044" s="1"/>
  <c r="A1030" i="2" s="1"/>
  <c r="B1069" i="5" s="1"/>
  <c r="I1030" i="2"/>
  <c r="E1069" i="5" s="1"/>
  <c r="L1046" i="1"/>
  <c r="C1046" s="1"/>
  <c r="B1046" s="1"/>
  <c r="A1032" i="2" s="1"/>
  <c r="B1071" i="5" s="1"/>
  <c r="I1032" i="2"/>
  <c r="E1071" i="5" s="1"/>
  <c r="L1048" i="1"/>
  <c r="C1048" s="1"/>
  <c r="B1048" s="1"/>
  <c r="A1034" i="2" s="1"/>
  <c r="B1073" i="5" s="1"/>
  <c r="I1034" i="2"/>
  <c r="E1073" i="5" s="1"/>
  <c r="L1052" i="1"/>
  <c r="C1052" s="1"/>
  <c r="B1052" s="1"/>
  <c r="A1038" i="2" s="1"/>
  <c r="B1077" i="5" s="1"/>
  <c r="I1038" i="2"/>
  <c r="E1077" i="5" s="1"/>
  <c r="L1056" i="1"/>
  <c r="C1056" s="1"/>
  <c r="B1056" s="1"/>
  <c r="A1042" i="2" s="1"/>
  <c r="B1081" i="5" s="1"/>
  <c r="I1042" i="2"/>
  <c r="E1081" i="5" s="1"/>
  <c r="L1060" i="1"/>
  <c r="C1060" s="1"/>
  <c r="B1060" s="1"/>
  <c r="A1046" i="2" s="1"/>
  <c r="B1085" i="5" s="1"/>
  <c r="I1046" i="2"/>
  <c r="E1085" i="5" s="1"/>
  <c r="L1062" i="1"/>
  <c r="C1062" s="1"/>
  <c r="B1062" s="1"/>
  <c r="A1048" i="2" s="1"/>
  <c r="B1087" i="5" s="1"/>
  <c r="I1048" i="2"/>
  <c r="E1087" i="5" s="1"/>
  <c r="L1064" i="1"/>
  <c r="C1064" s="1"/>
  <c r="B1064" s="1"/>
  <c r="A1050" i="2" s="1"/>
  <c r="B1089" i="5" s="1"/>
  <c r="I1050" i="2"/>
  <c r="E1089" i="5" s="1"/>
  <c r="L1068" i="1"/>
  <c r="C1068" s="1"/>
  <c r="B1068" s="1"/>
  <c r="A1054" i="2" s="1"/>
  <c r="B1093" i="5" s="1"/>
  <c r="I1054" i="2"/>
  <c r="E1093" i="5" s="1"/>
  <c r="L1072" i="1"/>
  <c r="C1072" s="1"/>
  <c r="B1072" s="1"/>
  <c r="A1058" i="2" s="1"/>
  <c r="B1097" i="5" s="1"/>
  <c r="I1058" i="2"/>
  <c r="E1097" i="5" s="1"/>
  <c r="L1076" i="1"/>
  <c r="C1076" s="1"/>
  <c r="B1076" s="1"/>
  <c r="A1062" i="2" s="1"/>
  <c r="B1101" i="5" s="1"/>
  <c r="I1062" i="2"/>
  <c r="E1101" i="5" s="1"/>
  <c r="L1078" i="1"/>
  <c r="C1078" s="1"/>
  <c r="B1078" s="1"/>
  <c r="A1064" i="2" s="1"/>
  <c r="B1103" i="5" s="1"/>
  <c r="I1064" i="2"/>
  <c r="E1103" i="5" s="1"/>
  <c r="L1080" i="1"/>
  <c r="C1080" s="1"/>
  <c r="B1080" s="1"/>
  <c r="A1066" i="2" s="1"/>
  <c r="B1105" i="5" s="1"/>
  <c r="I1066" i="2"/>
  <c r="E1105" i="5" s="1"/>
  <c r="L1084" i="1"/>
  <c r="C1084" s="1"/>
  <c r="B1084" s="1"/>
  <c r="A1070" i="2" s="1"/>
  <c r="B1109" i="5" s="1"/>
  <c r="I1070" i="2"/>
  <c r="E1109" i="5" s="1"/>
  <c r="L1088" i="1"/>
  <c r="C1088" s="1"/>
  <c r="B1088" s="1"/>
  <c r="A1074" i="2" s="1"/>
  <c r="B1113" i="5" s="1"/>
  <c r="I1074" i="2"/>
  <c r="E1113" i="5" s="1"/>
  <c r="L1092" i="1"/>
  <c r="C1092" s="1"/>
  <c r="B1092" s="1"/>
  <c r="A1078" i="2" s="1"/>
  <c r="B1117" i="5" s="1"/>
  <c r="I1078" i="2"/>
  <c r="E1117" i="5" s="1"/>
  <c r="L1094" i="1"/>
  <c r="C1094" s="1"/>
  <c r="B1094" s="1"/>
  <c r="A1080" i="2" s="1"/>
  <c r="B1119" i="5" s="1"/>
  <c r="I1080" i="2"/>
  <c r="E1119" i="5" s="1"/>
  <c r="L1096" i="1"/>
  <c r="C1096" s="1"/>
  <c r="B1096" s="1"/>
  <c r="A1082" i="2" s="1"/>
  <c r="B1121" i="5" s="1"/>
  <c r="I1082" i="2"/>
  <c r="E1121" i="5" s="1"/>
  <c r="L1100" i="1"/>
  <c r="C1100" s="1"/>
  <c r="B1100" s="1"/>
  <c r="A1086" i="2" s="1"/>
  <c r="B1125" i="5" s="1"/>
  <c r="I1086" i="2"/>
  <c r="E1125" i="5" s="1"/>
  <c r="L1104" i="1"/>
  <c r="C1104" s="1"/>
  <c r="B1104" s="1"/>
  <c r="A1090" i="2" s="1"/>
  <c r="B1129" i="5" s="1"/>
  <c r="I1090" i="2"/>
  <c r="E1129" i="5" s="1"/>
  <c r="L1108" i="1"/>
  <c r="C1108" s="1"/>
  <c r="B1108" s="1"/>
  <c r="A1094" i="2" s="1"/>
  <c r="B1133" i="5" s="1"/>
  <c r="I1094" i="2"/>
  <c r="E1133" i="5" s="1"/>
  <c r="L1110" i="1"/>
  <c r="C1110" s="1"/>
  <c r="B1110" s="1"/>
  <c r="A1096" i="2" s="1"/>
  <c r="B1135" i="5" s="1"/>
  <c r="I1096" i="2"/>
  <c r="E1135" i="5" s="1"/>
  <c r="L1112" i="1"/>
  <c r="C1112" s="1"/>
  <c r="B1112" s="1"/>
  <c r="A1098" i="2" s="1"/>
  <c r="B1137" i="5" s="1"/>
  <c r="I1098" i="2"/>
  <c r="E1137" i="5" s="1"/>
  <c r="L1116" i="1"/>
  <c r="C1116" s="1"/>
  <c r="B1116" s="1"/>
  <c r="A1102" i="2" s="1"/>
  <c r="B1141" i="5" s="1"/>
  <c r="I1102" i="2"/>
  <c r="E1141" i="5" s="1"/>
  <c r="L1120" i="1"/>
  <c r="C1120" s="1"/>
  <c r="B1120" s="1"/>
  <c r="A1106" i="2" s="1"/>
  <c r="B1145" i="5" s="1"/>
  <c r="I1106" i="2"/>
  <c r="E1145" i="5" s="1"/>
  <c r="L789" i="1"/>
  <c r="I775" i="2"/>
  <c r="E814" i="5" s="1"/>
  <c r="L791" i="1"/>
  <c r="C791" s="1"/>
  <c r="B791" s="1"/>
  <c r="A777" i="2" s="1"/>
  <c r="B816" i="5" s="1"/>
  <c r="I777" i="2"/>
  <c r="E816" i="5" s="1"/>
  <c r="L793" i="1"/>
  <c r="C793" s="1"/>
  <c r="B793" s="1"/>
  <c r="A779" i="2" s="1"/>
  <c r="B818" i="5" s="1"/>
  <c r="I779" i="2"/>
  <c r="E818" i="5" s="1"/>
  <c r="L795" i="1"/>
  <c r="C795" s="1"/>
  <c r="B795" s="1"/>
  <c r="A781" i="2" s="1"/>
  <c r="B820" i="5" s="1"/>
  <c r="I781" i="2"/>
  <c r="E820" i="5" s="1"/>
  <c r="L797" i="1"/>
  <c r="C797" s="1"/>
  <c r="B797" s="1"/>
  <c r="A783" i="2" s="1"/>
  <c r="B822" i="5" s="1"/>
  <c r="I783" i="2"/>
  <c r="E822" i="5" s="1"/>
  <c r="L799" i="1"/>
  <c r="C799" s="1"/>
  <c r="B799" s="1"/>
  <c r="A785" i="2" s="1"/>
  <c r="B824" i="5" s="1"/>
  <c r="I785" i="2"/>
  <c r="E824" i="5" s="1"/>
  <c r="L801" i="1"/>
  <c r="C801" s="1"/>
  <c r="B801" s="1"/>
  <c r="A787" i="2" s="1"/>
  <c r="B826" i="5" s="1"/>
  <c r="I787" i="2"/>
  <c r="E826" i="5" s="1"/>
  <c r="L803" i="1"/>
  <c r="C803" s="1"/>
  <c r="B803" s="1"/>
  <c r="A789" i="2" s="1"/>
  <c r="B828" i="5" s="1"/>
  <c r="I789" i="2"/>
  <c r="E828" i="5" s="1"/>
  <c r="L805" i="1"/>
  <c r="C805" s="1"/>
  <c r="B805" s="1"/>
  <c r="A791" i="2" s="1"/>
  <c r="B830" i="5" s="1"/>
  <c r="I791" i="2"/>
  <c r="E830" i="5" s="1"/>
  <c r="L807" i="1"/>
  <c r="C807" s="1"/>
  <c r="B807" s="1"/>
  <c r="A793" i="2" s="1"/>
  <c r="B832" i="5" s="1"/>
  <c r="I793" i="2"/>
  <c r="E832" i="5" s="1"/>
  <c r="L809" i="1"/>
  <c r="C809" s="1"/>
  <c r="B809" s="1"/>
  <c r="A795" i="2" s="1"/>
  <c r="B834" i="5" s="1"/>
  <c r="I795" i="2"/>
  <c r="E834" i="5" s="1"/>
  <c r="L811" i="1"/>
  <c r="C811" s="1"/>
  <c r="B811" s="1"/>
  <c r="A797" i="2" s="1"/>
  <c r="B836" i="5" s="1"/>
  <c r="I797" i="2"/>
  <c r="E836" i="5" s="1"/>
  <c r="L813" i="1"/>
  <c r="C813" s="1"/>
  <c r="B813" s="1"/>
  <c r="A799" i="2" s="1"/>
  <c r="B838" i="5" s="1"/>
  <c r="I799" i="2"/>
  <c r="E838" i="5" s="1"/>
  <c r="L815" i="1"/>
  <c r="C815" s="1"/>
  <c r="B815" s="1"/>
  <c r="A801" i="2" s="1"/>
  <c r="B840" i="5" s="1"/>
  <c r="I801" i="2"/>
  <c r="E840" i="5" s="1"/>
  <c r="L1113" i="1"/>
  <c r="C1113" s="1"/>
  <c r="B1113" s="1"/>
  <c r="A1099" i="2" s="1"/>
  <c r="B1138" i="5" s="1"/>
  <c r="I1099" i="2"/>
  <c r="E1138" i="5" s="1"/>
  <c r="L1117" i="1"/>
  <c r="C1117" s="1"/>
  <c r="B1117" s="1"/>
  <c r="A1103" i="2" s="1"/>
  <c r="B1142" i="5" s="1"/>
  <c r="I1103" i="2"/>
  <c r="E1142" i="5" s="1"/>
  <c r="L1121" i="1"/>
  <c r="C1121" s="1"/>
  <c r="B1121" s="1"/>
  <c r="A1107" i="2" s="1"/>
  <c r="B1146" i="5" s="1"/>
  <c r="I1107" i="2"/>
  <c r="E1146" i="5" s="1"/>
  <c r="L1123" i="1"/>
  <c r="C1123" s="1"/>
  <c r="B1123" s="1"/>
  <c r="A1109" i="2" s="1"/>
  <c r="B1148" i="5" s="1"/>
  <c r="I1109" i="2"/>
  <c r="E1148" i="5" s="1"/>
  <c r="L1125" i="1"/>
  <c r="C1125" s="1"/>
  <c r="B1125" s="1"/>
  <c r="A1111" i="2" s="1"/>
  <c r="B1150" i="5" s="1"/>
  <c r="I1111" i="2"/>
  <c r="E1150" i="5" s="1"/>
  <c r="L1127" i="1"/>
  <c r="C1127" s="1"/>
  <c r="B1127" s="1"/>
  <c r="A1113" i="2" s="1"/>
  <c r="B1152" i="5" s="1"/>
  <c r="I1113" i="2"/>
  <c r="E1152" i="5" s="1"/>
  <c r="L1129" i="1"/>
  <c r="C1129" s="1"/>
  <c r="B1129" s="1"/>
  <c r="A1115" i="2" s="1"/>
  <c r="B1154" i="5" s="1"/>
  <c r="I1115" i="2"/>
  <c r="E1154" i="5" s="1"/>
  <c r="L1131" i="1"/>
  <c r="C1131" s="1"/>
  <c r="B1131" s="1"/>
  <c r="A1117" i="2" s="1"/>
  <c r="B1156" i="5" s="1"/>
  <c r="I1117" i="2"/>
  <c r="E1156" i="5" s="1"/>
  <c r="L1133" i="1"/>
  <c r="C1133" s="1"/>
  <c r="B1133" s="1"/>
  <c r="A1119" i="2" s="1"/>
  <c r="B1158" i="5" s="1"/>
  <c r="I1119" i="2"/>
  <c r="E1158" i="5" s="1"/>
  <c r="L1135" i="1"/>
  <c r="C1135" s="1"/>
  <c r="B1135" s="1"/>
  <c r="A1121" i="2" s="1"/>
  <c r="B1160" i="5" s="1"/>
  <c r="I1121" i="2"/>
  <c r="E1160" i="5" s="1"/>
  <c r="L1137" i="1"/>
  <c r="C1137" s="1"/>
  <c r="B1137" s="1"/>
  <c r="A1123" i="2" s="1"/>
  <c r="B1162" i="5" s="1"/>
  <c r="I1123" i="2"/>
  <c r="E1162" i="5" s="1"/>
  <c r="L1139" i="1"/>
  <c r="C1139" s="1"/>
  <c r="B1139" s="1"/>
  <c r="A1125" i="2" s="1"/>
  <c r="B1164" i="5" s="1"/>
  <c r="I1125" i="2"/>
  <c r="E1164" i="5" s="1"/>
  <c r="L1141" i="1"/>
  <c r="C1141" s="1"/>
  <c r="B1141" s="1"/>
  <c r="A1127" i="2" s="1"/>
  <c r="B1166" i="5" s="1"/>
  <c r="I1127" i="2"/>
  <c r="E1166" i="5" s="1"/>
  <c r="L1143" i="1"/>
  <c r="C1143" s="1"/>
  <c r="B1143" s="1"/>
  <c r="A1129" i="2" s="1"/>
  <c r="B1168" i="5" s="1"/>
  <c r="I1129" i="2"/>
  <c r="E1168" i="5" s="1"/>
  <c r="L1145" i="1"/>
  <c r="C1145" s="1"/>
  <c r="B1145" s="1"/>
  <c r="A1131" i="2" s="1"/>
  <c r="B1170" i="5" s="1"/>
  <c r="I1131" i="2"/>
  <c r="E1170" i="5" s="1"/>
  <c r="L1147" i="1"/>
  <c r="C1147" s="1"/>
  <c r="B1147" s="1"/>
  <c r="A1133" i="2" s="1"/>
  <c r="B1172" i="5" s="1"/>
  <c r="I1133" i="2"/>
  <c r="E1172" i="5" s="1"/>
  <c r="L1149" i="1"/>
  <c r="C1149" s="1"/>
  <c r="B1149" s="1"/>
  <c r="A1135" i="2" s="1"/>
  <c r="B1174" i="5" s="1"/>
  <c r="I1135" i="2"/>
  <c r="E1174" i="5" s="1"/>
  <c r="L1151" i="1"/>
  <c r="C1151" s="1"/>
  <c r="B1151" s="1"/>
  <c r="A1137" i="2" s="1"/>
  <c r="B1176" i="5" s="1"/>
  <c r="I1137" i="2"/>
  <c r="E1176" i="5" s="1"/>
  <c r="L1153" i="1"/>
  <c r="C1153" s="1"/>
  <c r="B1153" s="1"/>
  <c r="A1139" i="2" s="1"/>
  <c r="B1178" i="5" s="1"/>
  <c r="I1139" i="2"/>
  <c r="E1178" i="5" s="1"/>
  <c r="L1155" i="1"/>
  <c r="C1155" s="1"/>
  <c r="B1155" s="1"/>
  <c r="A1141" i="2" s="1"/>
  <c r="B1180" i="5" s="1"/>
  <c r="I1141" i="2"/>
  <c r="E1180" i="5" s="1"/>
  <c r="L1157" i="1"/>
  <c r="C1157" s="1"/>
  <c r="B1157" s="1"/>
  <c r="A1143" i="2" s="1"/>
  <c r="B1182" i="5" s="1"/>
  <c r="I1143" i="2"/>
  <c r="E1182" i="5" s="1"/>
  <c r="L1159" i="1"/>
  <c r="C1159" s="1"/>
  <c r="B1159" s="1"/>
  <c r="A1145" i="2" s="1"/>
  <c r="B1184" i="5" s="1"/>
  <c r="I1145" i="2"/>
  <c r="E1184" i="5" s="1"/>
  <c r="L1161" i="1"/>
  <c r="C1161" s="1"/>
  <c r="B1161" s="1"/>
  <c r="A1147" i="2" s="1"/>
  <c r="B1186" i="5" s="1"/>
  <c r="I1147" i="2"/>
  <c r="E1186" i="5" s="1"/>
  <c r="L1163" i="1"/>
  <c r="C1163" s="1"/>
  <c r="B1163" s="1"/>
  <c r="A1149" i="2" s="1"/>
  <c r="B1188" i="5" s="1"/>
  <c r="I1149" i="2"/>
  <c r="E1188" i="5" s="1"/>
  <c r="L1165" i="1"/>
  <c r="C1165" s="1"/>
  <c r="B1165" s="1"/>
  <c r="A1151" i="2" s="1"/>
  <c r="B1190" i="5" s="1"/>
  <c r="I1151" i="2"/>
  <c r="E1190" i="5" s="1"/>
  <c r="L1167" i="1"/>
  <c r="C1167" s="1"/>
  <c r="B1167" s="1"/>
  <c r="A1153" i="2" s="1"/>
  <c r="B1192" i="5" s="1"/>
  <c r="I1153" i="2"/>
  <c r="E1192" i="5" s="1"/>
  <c r="L1169" i="1"/>
  <c r="C1169" s="1"/>
  <c r="B1169" s="1"/>
  <c r="A1155" i="2" s="1"/>
  <c r="B1194" i="5" s="1"/>
  <c r="I1155" i="2"/>
  <c r="E1194" i="5" s="1"/>
  <c r="L1171" i="1"/>
  <c r="C1171" s="1"/>
  <c r="B1171" s="1"/>
  <c r="A1157" i="2" s="1"/>
  <c r="B1196" i="5" s="1"/>
  <c r="I1157" i="2"/>
  <c r="E1196" i="5" s="1"/>
  <c r="L1173" i="1"/>
  <c r="C1173" s="1"/>
  <c r="B1173" s="1"/>
  <c r="A1159" i="2" s="1"/>
  <c r="B1198" i="5" s="1"/>
  <c r="I1159" i="2"/>
  <c r="E1198" i="5" s="1"/>
  <c r="L1175" i="1"/>
  <c r="C1175" s="1"/>
  <c r="B1175" s="1"/>
  <c r="A1161" i="2" s="1"/>
  <c r="B1200" i="5" s="1"/>
  <c r="I1161" i="2"/>
  <c r="E1200" i="5" s="1"/>
  <c r="L1177" i="1"/>
  <c r="C1177" s="1"/>
  <c r="B1177" s="1"/>
  <c r="A1163" i="2" s="1"/>
  <c r="B1202" i="5" s="1"/>
  <c r="I1163" i="2"/>
  <c r="E1202" i="5" s="1"/>
  <c r="L1179" i="1"/>
  <c r="C1179" s="1"/>
  <c r="B1179" s="1"/>
  <c r="A1165" i="2" s="1"/>
  <c r="B1204" i="5" s="1"/>
  <c r="I1165" i="2"/>
  <c r="E1204" i="5" s="1"/>
  <c r="L1181" i="1"/>
  <c r="C1181" s="1"/>
  <c r="B1181" s="1"/>
  <c r="A1167" i="2" s="1"/>
  <c r="B1206" i="5" s="1"/>
  <c r="I1167" i="2"/>
  <c r="E1206" i="5" s="1"/>
  <c r="L1183" i="1"/>
  <c r="C1183" s="1"/>
  <c r="B1183" s="1"/>
  <c r="A1169" i="2" s="1"/>
  <c r="B1208" i="5" s="1"/>
  <c r="I1169" i="2"/>
  <c r="E1208" i="5" s="1"/>
  <c r="L1185" i="1"/>
  <c r="C1185" s="1"/>
  <c r="B1185" s="1"/>
  <c r="A1171" i="2" s="1"/>
  <c r="B1210" i="5" s="1"/>
  <c r="I1171" i="2"/>
  <c r="E1210" i="5" s="1"/>
  <c r="L1187" i="1"/>
  <c r="C1187" s="1"/>
  <c r="B1187" s="1"/>
  <c r="A1173" i="2" s="1"/>
  <c r="B1212" i="5" s="1"/>
  <c r="I1173" i="2"/>
  <c r="E1212" i="5" s="1"/>
  <c r="L1189" i="1"/>
  <c r="C1189" s="1"/>
  <c r="B1189" s="1"/>
  <c r="A1175" i="2" s="1"/>
  <c r="B1214" i="5" s="1"/>
  <c r="I1175" i="2"/>
  <c r="E1214" i="5" s="1"/>
  <c r="L1191" i="1"/>
  <c r="C1191" s="1"/>
  <c r="B1191" s="1"/>
  <c r="A1177" i="2" s="1"/>
  <c r="B1216" i="5" s="1"/>
  <c r="I1177" i="2"/>
  <c r="E1216" i="5" s="1"/>
  <c r="L1193" i="1"/>
  <c r="C1193" s="1"/>
  <c r="B1193" s="1"/>
  <c r="A1179" i="2" s="1"/>
  <c r="B1218" i="5" s="1"/>
  <c r="I1179" i="2"/>
  <c r="E1218" i="5" s="1"/>
  <c r="L1195" i="1"/>
  <c r="C1195" s="1"/>
  <c r="B1195" s="1"/>
  <c r="A1181" i="2" s="1"/>
  <c r="B1220" i="5" s="1"/>
  <c r="I1181" i="2"/>
  <c r="E1220" i="5" s="1"/>
  <c r="L1197" i="1"/>
  <c r="C1197" s="1"/>
  <c r="B1197" s="1"/>
  <c r="A1183" i="2" s="1"/>
  <c r="B1222" i="5" s="1"/>
  <c r="I1183" i="2"/>
  <c r="E1222" i="5" s="1"/>
  <c r="L1199" i="1"/>
  <c r="C1199" s="1"/>
  <c r="B1199" s="1"/>
  <c r="A1185" i="2" s="1"/>
  <c r="B1224" i="5" s="1"/>
  <c r="I1185" i="2"/>
  <c r="E1224" i="5" s="1"/>
  <c r="L1201" i="1"/>
  <c r="C1201" s="1"/>
  <c r="B1201" s="1"/>
  <c r="A1187" i="2" s="1"/>
  <c r="B1226" i="5" s="1"/>
  <c r="I1187" i="2"/>
  <c r="E1226" i="5" s="1"/>
  <c r="L1203" i="1"/>
  <c r="C1203" s="1"/>
  <c r="B1203" s="1"/>
  <c r="A1189" i="2" s="1"/>
  <c r="B1228" i="5" s="1"/>
  <c r="I1189" i="2"/>
  <c r="E1228" i="5" s="1"/>
  <c r="L1205" i="1"/>
  <c r="C1205" s="1"/>
  <c r="B1205" s="1"/>
  <c r="A1191" i="2" s="1"/>
  <c r="B1230" i="5" s="1"/>
  <c r="I1191" i="2"/>
  <c r="E1230" i="5" s="1"/>
  <c r="L1207" i="1"/>
  <c r="C1207" s="1"/>
  <c r="B1207" s="1"/>
  <c r="A1193" i="2" s="1"/>
  <c r="B1232" i="5" s="1"/>
  <c r="I1193" i="2"/>
  <c r="E1232" i="5" s="1"/>
  <c r="L1209" i="1"/>
  <c r="C1209" s="1"/>
  <c r="B1209" s="1"/>
  <c r="A1195" i="2" s="1"/>
  <c r="B1234" i="5" s="1"/>
  <c r="I1195" i="2"/>
  <c r="E1234" i="5" s="1"/>
  <c r="L1211" i="1"/>
  <c r="C1211" s="1"/>
  <c r="B1211" s="1"/>
  <c r="A1197" i="2" s="1"/>
  <c r="B1236" i="5" s="1"/>
  <c r="I1197" i="2"/>
  <c r="E1236" i="5" s="1"/>
  <c r="L1213" i="1"/>
  <c r="C1213" s="1"/>
  <c r="B1213" s="1"/>
  <c r="A1199" i="2" s="1"/>
  <c r="B1238" i="5" s="1"/>
  <c r="I1199" i="2"/>
  <c r="E1238" i="5" s="1"/>
  <c r="L1215" i="1"/>
  <c r="C1215" s="1"/>
  <c r="B1215" s="1"/>
  <c r="A1201" i="2" s="1"/>
  <c r="B1240" i="5" s="1"/>
  <c r="I1201" i="2"/>
  <c r="E1240" i="5" s="1"/>
  <c r="L1217" i="1"/>
  <c r="C1217" s="1"/>
  <c r="B1217" s="1"/>
  <c r="A1203" i="2" s="1"/>
  <c r="B1242" i="5" s="1"/>
  <c r="I1203" i="2"/>
  <c r="E1242" i="5" s="1"/>
  <c r="L1219" i="1"/>
  <c r="C1219" s="1"/>
  <c r="B1219" s="1"/>
  <c r="A1205" i="2" s="1"/>
  <c r="B1244" i="5" s="1"/>
  <c r="I1205" i="2"/>
  <c r="E1244" i="5" s="1"/>
  <c r="L1221" i="1"/>
  <c r="C1221" s="1"/>
  <c r="B1221" s="1"/>
  <c r="A1207" i="2" s="1"/>
  <c r="B1246" i="5" s="1"/>
  <c r="I1207" i="2"/>
  <c r="E1246" i="5" s="1"/>
  <c r="L1223" i="1"/>
  <c r="C1223" s="1"/>
  <c r="B1223" s="1"/>
  <c r="A1209" i="2" s="1"/>
  <c r="B1248" i="5" s="1"/>
  <c r="I1209" i="2"/>
  <c r="E1248" i="5" s="1"/>
  <c r="L1225" i="1"/>
  <c r="C1225" s="1"/>
  <c r="B1225" s="1"/>
  <c r="A1211" i="2" s="1"/>
  <c r="B1250" i="5" s="1"/>
  <c r="I1211" i="2"/>
  <c r="E1250" i="5" s="1"/>
  <c r="L1227" i="1"/>
  <c r="C1227" s="1"/>
  <c r="B1227" s="1"/>
  <c r="A1213" i="2" s="1"/>
  <c r="B1252" i="5" s="1"/>
  <c r="I1213" i="2"/>
  <c r="E1252" i="5" s="1"/>
  <c r="L1229" i="1"/>
  <c r="C1229" s="1"/>
  <c r="B1229" s="1"/>
  <c r="A1215" i="2" s="1"/>
  <c r="B1254" i="5" s="1"/>
  <c r="I1215" i="2"/>
  <c r="E1254" i="5" s="1"/>
  <c r="L1231" i="1"/>
  <c r="C1231" s="1"/>
  <c r="B1231" s="1"/>
  <c r="A1217" i="2" s="1"/>
  <c r="B1256" i="5" s="1"/>
  <c r="I1217" i="2"/>
  <c r="E1256" i="5" s="1"/>
  <c r="L1233" i="1"/>
  <c r="C1233" s="1"/>
  <c r="B1233" s="1"/>
  <c r="A1219" i="2" s="1"/>
  <c r="B1258" i="5" s="1"/>
  <c r="I1219" i="2"/>
  <c r="E1258" i="5" s="1"/>
  <c r="L1235" i="1"/>
  <c r="C1235" s="1"/>
  <c r="B1235" s="1"/>
  <c r="A1221" i="2" s="1"/>
  <c r="B1260" i="5" s="1"/>
  <c r="I1221" i="2"/>
  <c r="E1260" i="5" s="1"/>
  <c r="L1237" i="1"/>
  <c r="C1237" s="1"/>
  <c r="B1237" s="1"/>
  <c r="A1223" i="2" s="1"/>
  <c r="B1262" i="5" s="1"/>
  <c r="I1223" i="2"/>
  <c r="E1262" i="5" s="1"/>
  <c r="L1239" i="1"/>
  <c r="C1239" s="1"/>
  <c r="B1239" s="1"/>
  <c r="A1225" i="2" s="1"/>
  <c r="B1264" i="5" s="1"/>
  <c r="I1225" i="2"/>
  <c r="E1264" i="5" s="1"/>
  <c r="L1241" i="1"/>
  <c r="C1241" s="1"/>
  <c r="B1241" s="1"/>
  <c r="A1227" i="2" s="1"/>
  <c r="B1266" i="5" s="1"/>
  <c r="I1227" i="2"/>
  <c r="E1266" i="5" s="1"/>
  <c r="L1243" i="1"/>
  <c r="C1243" s="1"/>
  <c r="B1243" s="1"/>
  <c r="A1229" i="2" s="1"/>
  <c r="B1268" i="5" s="1"/>
  <c r="I1229" i="2"/>
  <c r="E1268" i="5" s="1"/>
  <c r="L1245" i="1"/>
  <c r="C1245" s="1"/>
  <c r="B1245" s="1"/>
  <c r="A1231" i="2" s="1"/>
  <c r="B1270" i="5" s="1"/>
  <c r="I1231" i="2"/>
  <c r="E1270" i="5" s="1"/>
  <c r="L1247" i="1"/>
  <c r="C1247" s="1"/>
  <c r="B1247" s="1"/>
  <c r="A1233" i="2" s="1"/>
  <c r="B1272" i="5" s="1"/>
  <c r="I1233" i="2"/>
  <c r="E1272" i="5" s="1"/>
  <c r="L1249" i="1"/>
  <c r="C1249" s="1"/>
  <c r="B1249" s="1"/>
  <c r="A1235" i="2" s="1"/>
  <c r="B1274" i="5" s="1"/>
  <c r="I1235" i="2"/>
  <c r="E1274" i="5" s="1"/>
  <c r="L1251" i="1"/>
  <c r="C1251" s="1"/>
  <c r="B1251" s="1"/>
  <c r="A1237" i="2" s="1"/>
  <c r="B1276" i="5" s="1"/>
  <c r="I1237" i="2"/>
  <c r="E1276" i="5" s="1"/>
  <c r="L1253" i="1"/>
  <c r="C1253" s="1"/>
  <c r="B1253" s="1"/>
  <c r="A1239" i="2" s="1"/>
  <c r="B1278" i="5" s="1"/>
  <c r="I1239" i="2"/>
  <c r="E1278" i="5" s="1"/>
  <c r="L1255" i="1"/>
  <c r="C1255" s="1"/>
  <c r="B1255" s="1"/>
  <c r="A1241" i="2" s="1"/>
  <c r="B1280" i="5" s="1"/>
  <c r="I1241" i="2"/>
  <c r="E1280" i="5" s="1"/>
  <c r="L1257" i="1"/>
  <c r="C1257" s="1"/>
  <c r="B1257" s="1"/>
  <c r="A1243" i="2" s="1"/>
  <c r="B1282" i="5" s="1"/>
  <c r="I1243" i="2"/>
  <c r="E1282" i="5" s="1"/>
  <c r="L1259" i="1"/>
  <c r="C1259" s="1"/>
  <c r="B1259" s="1"/>
  <c r="A1245" i="2" s="1"/>
  <c r="B1284" i="5" s="1"/>
  <c r="I1245" i="2"/>
  <c r="E1284" i="5" s="1"/>
  <c r="L1261" i="1"/>
  <c r="C1261" s="1"/>
  <c r="B1261" s="1"/>
  <c r="A1247" i="2" s="1"/>
  <c r="B1286" i="5" s="1"/>
  <c r="I1247" i="2"/>
  <c r="E1286" i="5" s="1"/>
  <c r="L1263" i="1"/>
  <c r="C1263" s="1"/>
  <c r="B1263" s="1"/>
  <c r="A1249" i="2" s="1"/>
  <c r="B1288" i="5" s="1"/>
  <c r="I1249" i="2"/>
  <c r="E1288" i="5" s="1"/>
  <c r="L1265" i="1"/>
  <c r="C1265" s="1"/>
  <c r="B1265" s="1"/>
  <c r="A1251" i="2" s="1"/>
  <c r="B1290" i="5" s="1"/>
  <c r="I1251" i="2"/>
  <c r="E1290" i="5" s="1"/>
  <c r="L1267" i="1"/>
  <c r="C1267" s="1"/>
  <c r="B1267" s="1"/>
  <c r="A1253" i="2" s="1"/>
  <c r="B1292" i="5" s="1"/>
  <c r="I1253" i="2"/>
  <c r="E1292" i="5" s="1"/>
  <c r="L1269" i="1"/>
  <c r="C1269" s="1"/>
  <c r="B1269" s="1"/>
  <c r="A1255" i="2" s="1"/>
  <c r="B1294" i="5" s="1"/>
  <c r="I1255" i="2"/>
  <c r="E1294" i="5" s="1"/>
  <c r="L1271" i="1"/>
  <c r="C1271" s="1"/>
  <c r="B1271" s="1"/>
  <c r="A1257" i="2" s="1"/>
  <c r="B1296" i="5" s="1"/>
  <c r="I1257" i="2"/>
  <c r="E1296" i="5" s="1"/>
  <c r="L1273" i="1"/>
  <c r="C1273" s="1"/>
  <c r="B1273" s="1"/>
  <c r="A1259" i="2" s="1"/>
  <c r="B1298" i="5" s="1"/>
  <c r="I1259" i="2"/>
  <c r="E1298" i="5" s="1"/>
  <c r="L1275" i="1"/>
  <c r="C1275" s="1"/>
  <c r="B1275" s="1"/>
  <c r="A1261" i="2" s="1"/>
  <c r="B1300" i="5" s="1"/>
  <c r="I1261" i="2"/>
  <c r="E1300" i="5" s="1"/>
  <c r="L1277" i="1"/>
  <c r="C1277" s="1"/>
  <c r="B1277" s="1"/>
  <c r="A1263" i="2" s="1"/>
  <c r="B1302" i="5" s="1"/>
  <c r="I1263" i="2"/>
  <c r="E1302" i="5" s="1"/>
  <c r="L1279" i="1"/>
  <c r="C1279" s="1"/>
  <c r="B1279" s="1"/>
  <c r="A1265" i="2" s="1"/>
  <c r="B1304" i="5" s="1"/>
  <c r="I1265" i="2"/>
  <c r="E1304" i="5" s="1"/>
  <c r="L1281" i="1"/>
  <c r="C1281" s="1"/>
  <c r="B1281" s="1"/>
  <c r="A1267" i="2" s="1"/>
  <c r="B1306" i="5" s="1"/>
  <c r="I1267" i="2"/>
  <c r="E1306" i="5" s="1"/>
  <c r="L1283" i="1"/>
  <c r="C1283" s="1"/>
  <c r="B1283" s="1"/>
  <c r="A1269" i="2" s="1"/>
  <c r="B1308" i="5" s="1"/>
  <c r="I1269" i="2"/>
  <c r="E1308" i="5" s="1"/>
  <c r="L1285" i="1"/>
  <c r="C1285" s="1"/>
  <c r="B1285" s="1"/>
  <c r="A1271" i="2" s="1"/>
  <c r="B1310" i="5" s="1"/>
  <c r="I1271" i="2"/>
  <c r="E1310" i="5" s="1"/>
  <c r="L1287" i="1"/>
  <c r="C1287" s="1"/>
  <c r="B1287" s="1"/>
  <c r="A1273" i="2" s="1"/>
  <c r="B1312" i="5" s="1"/>
  <c r="I1273" i="2"/>
  <c r="E1312" i="5" s="1"/>
  <c r="L1289" i="1"/>
  <c r="C1289" s="1"/>
  <c r="B1289" s="1"/>
  <c r="A1275" i="2" s="1"/>
  <c r="B1314" i="5" s="1"/>
  <c r="I1275" i="2"/>
  <c r="E1314" i="5" s="1"/>
  <c r="L1291" i="1"/>
  <c r="C1291" s="1"/>
  <c r="B1291" s="1"/>
  <c r="A1277" i="2" s="1"/>
  <c r="B1316" i="5" s="1"/>
  <c r="I1277" i="2"/>
  <c r="E1316" i="5" s="1"/>
  <c r="L1293" i="1"/>
  <c r="C1293" s="1"/>
  <c r="B1293" s="1"/>
  <c r="A1279" i="2" s="1"/>
  <c r="B1318" i="5" s="1"/>
  <c r="I1279" i="2"/>
  <c r="E1318" i="5" s="1"/>
  <c r="L1295" i="1"/>
  <c r="C1295" s="1"/>
  <c r="B1295" s="1"/>
  <c r="A1281" i="2" s="1"/>
  <c r="B1320" i="5" s="1"/>
  <c r="I1281" i="2"/>
  <c r="E1320" i="5" s="1"/>
  <c r="L1297" i="1"/>
  <c r="C1297" s="1"/>
  <c r="B1297" s="1"/>
  <c r="A1283" i="2" s="1"/>
  <c r="B1322" i="5" s="1"/>
  <c r="I1283" i="2"/>
  <c r="E1322" i="5" s="1"/>
  <c r="L1299" i="1"/>
  <c r="C1299" s="1"/>
  <c r="B1299" s="1"/>
  <c r="A1285" i="2" s="1"/>
  <c r="B1324" i="5" s="1"/>
  <c r="I1285" i="2"/>
  <c r="E1324" i="5" s="1"/>
  <c r="L1301" i="1"/>
  <c r="C1301" s="1"/>
  <c r="B1301" s="1"/>
  <c r="A1287" i="2" s="1"/>
  <c r="B1326" i="5" s="1"/>
  <c r="I1287" i="2"/>
  <c r="E1326" i="5" s="1"/>
  <c r="L1303" i="1"/>
  <c r="C1303" s="1"/>
  <c r="B1303" s="1"/>
  <c r="A1289" i="2" s="1"/>
  <c r="B1328" i="5" s="1"/>
  <c r="I1289" i="2"/>
  <c r="E1328" i="5" s="1"/>
  <c r="L1305" i="1"/>
  <c r="C1305" s="1"/>
  <c r="B1305" s="1"/>
  <c r="A1291" i="2" s="1"/>
  <c r="B1330" i="5" s="1"/>
  <c r="I1291" i="2"/>
  <c r="E1330" i="5" s="1"/>
  <c r="L1307" i="1"/>
  <c r="C1307" s="1"/>
  <c r="B1307" s="1"/>
  <c r="A1293" i="2" s="1"/>
  <c r="B1332" i="5" s="1"/>
  <c r="I1293" i="2"/>
  <c r="E1332" i="5" s="1"/>
  <c r="L1309" i="1"/>
  <c r="C1309" s="1"/>
  <c r="B1309" s="1"/>
  <c r="A1295" i="2" s="1"/>
  <c r="B1334" i="5" s="1"/>
  <c r="I1295" i="2"/>
  <c r="E1334" i="5" s="1"/>
  <c r="L1311" i="1"/>
  <c r="C1311" s="1"/>
  <c r="B1311" s="1"/>
  <c r="A1297" i="2" s="1"/>
  <c r="B1336" i="5" s="1"/>
  <c r="I1297" i="2"/>
  <c r="E1336" i="5" s="1"/>
  <c r="L1313" i="1"/>
  <c r="C1313" s="1"/>
  <c r="B1313" s="1"/>
  <c r="A1299" i="2" s="1"/>
  <c r="B1338" i="5" s="1"/>
  <c r="I1299" i="2"/>
  <c r="E1338" i="5" s="1"/>
  <c r="L1315" i="1"/>
  <c r="C1315" s="1"/>
  <c r="B1315" s="1"/>
  <c r="A1301" i="2" s="1"/>
  <c r="B1340" i="5" s="1"/>
  <c r="I1301" i="2"/>
  <c r="E1340" i="5" s="1"/>
  <c r="L1317" i="1"/>
  <c r="C1317" s="1"/>
  <c r="B1317" s="1"/>
  <c r="A1303" i="2" s="1"/>
  <c r="B1342" i="5" s="1"/>
  <c r="I1303" i="2"/>
  <c r="E1342" i="5" s="1"/>
  <c r="L1319" i="1"/>
  <c r="C1319" s="1"/>
  <c r="B1319" s="1"/>
  <c r="A1305" i="2" s="1"/>
  <c r="B1344" i="5" s="1"/>
  <c r="I1305" i="2"/>
  <c r="E1344" i="5" s="1"/>
  <c r="L1321" i="1"/>
  <c r="C1321" s="1"/>
  <c r="B1321" s="1"/>
  <c r="A1307" i="2" s="1"/>
  <c r="B1346" i="5" s="1"/>
  <c r="I1307" i="2"/>
  <c r="E1346" i="5" s="1"/>
  <c r="L1323" i="1"/>
  <c r="C1323" s="1"/>
  <c r="B1323" s="1"/>
  <c r="A1309" i="2" s="1"/>
  <c r="B1348" i="5" s="1"/>
  <c r="I1309" i="2"/>
  <c r="E1348" i="5" s="1"/>
  <c r="L1325" i="1"/>
  <c r="C1325" s="1"/>
  <c r="B1325" s="1"/>
  <c r="A1311" i="2" s="1"/>
  <c r="B1350" i="5" s="1"/>
  <c r="I1311" i="2"/>
  <c r="E1350" i="5" s="1"/>
  <c r="L1327" i="1"/>
  <c r="C1327" s="1"/>
  <c r="B1327" s="1"/>
  <c r="A1313" i="2" s="1"/>
  <c r="B1352" i="5" s="1"/>
  <c r="I1313" i="2"/>
  <c r="E1352" i="5" s="1"/>
  <c r="L1329" i="1"/>
  <c r="C1329" s="1"/>
  <c r="B1329" s="1"/>
  <c r="A1315" i="2" s="1"/>
  <c r="B1354" i="5" s="1"/>
  <c r="I1315" i="2"/>
  <c r="E1354" i="5" s="1"/>
  <c r="L1331" i="1"/>
  <c r="C1331" s="1"/>
  <c r="B1331" s="1"/>
  <c r="A1317" i="2" s="1"/>
  <c r="B1356" i="5" s="1"/>
  <c r="I1317" i="2"/>
  <c r="E1356" i="5" s="1"/>
  <c r="L1333" i="1"/>
  <c r="C1333" s="1"/>
  <c r="B1333" s="1"/>
  <c r="A1319" i="2" s="1"/>
  <c r="B1358" i="5" s="1"/>
  <c r="I1319" i="2"/>
  <c r="E1358" i="5" s="1"/>
  <c r="L1335" i="1"/>
  <c r="C1335" s="1"/>
  <c r="B1335" s="1"/>
  <c r="A1321" i="2" s="1"/>
  <c r="B1360" i="5" s="1"/>
  <c r="I1321" i="2"/>
  <c r="E1360" i="5" s="1"/>
  <c r="L1337" i="1"/>
  <c r="C1337" s="1"/>
  <c r="B1337" s="1"/>
  <c r="A1323" i="2" s="1"/>
  <c r="B1362" i="5" s="1"/>
  <c r="I1323" i="2"/>
  <c r="E1362" i="5" s="1"/>
  <c r="L1339" i="1"/>
  <c r="C1339" s="1"/>
  <c r="B1339" s="1"/>
  <c r="A1325" i="2" s="1"/>
  <c r="B1364" i="5" s="1"/>
  <c r="I1325" i="2"/>
  <c r="E1364" i="5" s="1"/>
  <c r="L1341" i="1"/>
  <c r="C1341" s="1"/>
  <c r="B1341" s="1"/>
  <c r="A1327" i="2" s="1"/>
  <c r="B1366" i="5" s="1"/>
  <c r="I1327" i="2"/>
  <c r="E1366" i="5" s="1"/>
  <c r="L1343" i="1"/>
  <c r="C1343" s="1"/>
  <c r="B1343" s="1"/>
  <c r="A1329" i="2" s="1"/>
  <c r="B1368" i="5" s="1"/>
  <c r="I1329" i="2"/>
  <c r="E1368" i="5" s="1"/>
  <c r="L1345" i="1"/>
  <c r="C1345" s="1"/>
  <c r="B1345" s="1"/>
  <c r="A1331" i="2" s="1"/>
  <c r="B1370" i="5" s="1"/>
  <c r="I1331" i="2"/>
  <c r="E1370" i="5" s="1"/>
  <c r="L1347" i="1"/>
  <c r="C1347" s="1"/>
  <c r="B1347" s="1"/>
  <c r="A1333" i="2" s="1"/>
  <c r="B1372" i="5" s="1"/>
  <c r="I1333" i="2"/>
  <c r="E1372" i="5" s="1"/>
  <c r="L1349" i="1"/>
  <c r="C1349" s="1"/>
  <c r="B1349" s="1"/>
  <c r="A1335" i="2" s="1"/>
  <c r="B1374" i="5" s="1"/>
  <c r="I1335" i="2"/>
  <c r="E1374" i="5" s="1"/>
  <c r="L1351" i="1"/>
  <c r="C1351" s="1"/>
  <c r="B1351" s="1"/>
  <c r="A1337" i="2" s="1"/>
  <c r="B1376" i="5" s="1"/>
  <c r="I1337" i="2"/>
  <c r="E1376" i="5" s="1"/>
  <c r="L1353" i="1"/>
  <c r="C1353" s="1"/>
  <c r="B1353" s="1"/>
  <c r="A1339" i="2" s="1"/>
  <c r="B1378" i="5" s="1"/>
  <c r="I1339" i="2"/>
  <c r="E1378" i="5" s="1"/>
  <c r="L1355" i="1"/>
  <c r="C1355" s="1"/>
  <c r="B1355" s="1"/>
  <c r="A1341" i="2" s="1"/>
  <c r="B1380" i="5" s="1"/>
  <c r="I1341" i="2"/>
  <c r="E1380" i="5" s="1"/>
  <c r="L1393" i="1"/>
  <c r="C1393" s="1"/>
  <c r="B1393" s="1"/>
  <c r="A1379" i="2" s="1"/>
  <c r="B1418" i="5" s="1"/>
  <c r="I1379" i="2"/>
  <c r="E1418" i="5" s="1"/>
  <c r="L1395" i="1"/>
  <c r="C1395" s="1"/>
  <c r="B1395" s="1"/>
  <c r="A1381" i="2" s="1"/>
  <c r="B1420" i="5" s="1"/>
  <c r="I1381" i="2"/>
  <c r="E1420" i="5" s="1"/>
  <c r="L1397" i="1"/>
  <c r="C1397" s="1"/>
  <c r="B1397" s="1"/>
  <c r="A1383" i="2" s="1"/>
  <c r="B1422" i="5" s="1"/>
  <c r="I1383" i="2"/>
  <c r="E1422" i="5" s="1"/>
  <c r="L1399" i="1"/>
  <c r="C1399" s="1"/>
  <c r="B1399" s="1"/>
  <c r="A1385" i="2" s="1"/>
  <c r="B1424" i="5" s="1"/>
  <c r="I1385" i="2"/>
  <c r="E1424" i="5" s="1"/>
  <c r="L1401" i="1"/>
  <c r="C1401" s="1"/>
  <c r="B1401" s="1"/>
  <c r="A1387" i="2" s="1"/>
  <c r="B1426" i="5" s="1"/>
  <c r="I1387" i="2"/>
  <c r="E1426" i="5" s="1"/>
  <c r="L1403" i="1"/>
  <c r="C1403" s="1"/>
  <c r="B1403" s="1"/>
  <c r="A1389" i="2" s="1"/>
  <c r="B1428" i="5" s="1"/>
  <c r="I1389" i="2"/>
  <c r="E1428" i="5" s="1"/>
  <c r="L1405" i="1"/>
  <c r="C1405" s="1"/>
  <c r="B1405" s="1"/>
  <c r="A1391" i="2" s="1"/>
  <c r="B1430" i="5" s="1"/>
  <c r="I1391" i="2"/>
  <c r="E1430" i="5" s="1"/>
  <c r="L1407" i="1"/>
  <c r="C1407" s="1"/>
  <c r="B1407" s="1"/>
  <c r="A1393" i="2" s="1"/>
  <c r="B1432" i="5" s="1"/>
  <c r="I1393" i="2"/>
  <c r="E1432" i="5" s="1"/>
  <c r="L1409" i="1"/>
  <c r="C1409" s="1"/>
  <c r="B1409" s="1"/>
  <c r="A1395" i="2" s="1"/>
  <c r="B1434" i="5" s="1"/>
  <c r="I1395" i="2"/>
  <c r="E1434" i="5" s="1"/>
  <c r="L1411" i="1"/>
  <c r="C1411" s="1"/>
  <c r="B1411" s="1"/>
  <c r="A1397" i="2" s="1"/>
  <c r="B1436" i="5" s="1"/>
  <c r="I1397" i="2"/>
  <c r="E1436" i="5" s="1"/>
  <c r="L1413" i="1"/>
  <c r="C1413" s="1"/>
  <c r="B1413" s="1"/>
  <c r="A1399" i="2" s="1"/>
  <c r="B1438" i="5" s="1"/>
  <c r="I1399" i="2"/>
  <c r="E1438" i="5" s="1"/>
  <c r="L1415" i="1"/>
  <c r="C1415" s="1"/>
  <c r="B1415" s="1"/>
  <c r="A1401" i="2" s="1"/>
  <c r="B1440" i="5" s="1"/>
  <c r="I1401" i="2"/>
  <c r="E1440" i="5" s="1"/>
  <c r="L1417" i="1"/>
  <c r="C1417" s="1"/>
  <c r="B1417" s="1"/>
  <c r="A1403" i="2" s="1"/>
  <c r="B1442" i="5" s="1"/>
  <c r="I1403" i="2"/>
  <c r="E1442" i="5" s="1"/>
  <c r="L1419" i="1"/>
  <c r="C1419" s="1"/>
  <c r="B1419" s="1"/>
  <c r="A1405" i="2" s="1"/>
  <c r="B1444" i="5" s="1"/>
  <c r="I1405" i="2"/>
  <c r="E1444" i="5" s="1"/>
  <c r="L1421" i="1"/>
  <c r="C1421" s="1"/>
  <c r="B1421" s="1"/>
  <c r="A1407" i="2" s="1"/>
  <c r="B1446" i="5" s="1"/>
  <c r="I1407" i="2"/>
  <c r="E1446" i="5" s="1"/>
  <c r="L1423" i="1"/>
  <c r="C1423" s="1"/>
  <c r="B1423" s="1"/>
  <c r="A1409" i="2" s="1"/>
  <c r="B1448" i="5" s="1"/>
  <c r="I1409" i="2"/>
  <c r="E1448" i="5" s="1"/>
  <c r="L1425" i="1"/>
  <c r="C1425" s="1"/>
  <c r="B1425" s="1"/>
  <c r="A1411" i="2" s="1"/>
  <c r="B1450" i="5" s="1"/>
  <c r="I1411" i="2"/>
  <c r="E1450" i="5" s="1"/>
  <c r="L1427" i="1"/>
  <c r="C1427" s="1"/>
  <c r="B1427" s="1"/>
  <c r="A1413" i="2" s="1"/>
  <c r="B1452" i="5" s="1"/>
  <c r="I1413" i="2"/>
  <c r="E1452" i="5" s="1"/>
  <c r="L1429" i="1"/>
  <c r="C1429" s="1"/>
  <c r="B1429" s="1"/>
  <c r="A1415" i="2" s="1"/>
  <c r="B1454" i="5" s="1"/>
  <c r="I1415" i="2"/>
  <c r="E1454" i="5" s="1"/>
  <c r="L1431" i="1"/>
  <c r="C1431" s="1"/>
  <c r="B1431" s="1"/>
  <c r="A1417" i="2" s="1"/>
  <c r="B1456" i="5" s="1"/>
  <c r="I1417" i="2"/>
  <c r="E1456" i="5" s="1"/>
  <c r="L1433" i="1"/>
  <c r="C1433" s="1"/>
  <c r="B1433" s="1"/>
  <c r="A1419" i="2" s="1"/>
  <c r="B1458" i="5" s="1"/>
  <c r="I1419" i="2"/>
  <c r="E1458" i="5" s="1"/>
  <c r="L1435" i="1"/>
  <c r="C1435" s="1"/>
  <c r="B1435" s="1"/>
  <c r="A1421" i="2" s="1"/>
  <c r="B1460" i="5" s="1"/>
  <c r="I1421" i="2"/>
  <c r="E1460" i="5" s="1"/>
  <c r="L1437" i="1"/>
  <c r="C1437" s="1"/>
  <c r="B1437" s="1"/>
  <c r="A1423" i="2" s="1"/>
  <c r="B1462" i="5" s="1"/>
  <c r="I1423" i="2"/>
  <c r="E1462" i="5" s="1"/>
  <c r="L1439" i="1"/>
  <c r="C1439" s="1"/>
  <c r="B1439" s="1"/>
  <c r="A1425" i="2" s="1"/>
  <c r="B1464" i="5" s="1"/>
  <c r="I1425" i="2"/>
  <c r="E1464" i="5" s="1"/>
  <c r="L1441" i="1"/>
  <c r="C1441" s="1"/>
  <c r="B1441" s="1"/>
  <c r="A1427" i="2" s="1"/>
  <c r="B1466" i="5" s="1"/>
  <c r="I1427" i="2"/>
  <c r="E1466" i="5" s="1"/>
  <c r="L1443" i="1"/>
  <c r="C1443" s="1"/>
  <c r="B1443" s="1"/>
  <c r="A1429" i="2" s="1"/>
  <c r="B1468" i="5" s="1"/>
  <c r="I1429" i="2"/>
  <c r="E1468" i="5" s="1"/>
  <c r="L1445" i="1"/>
  <c r="C1445" s="1"/>
  <c r="B1445" s="1"/>
  <c r="A1431" i="2" s="1"/>
  <c r="B1470" i="5" s="1"/>
  <c r="I1431" i="2"/>
  <c r="E1470" i="5" s="1"/>
  <c r="L1447" i="1"/>
  <c r="C1447" s="1"/>
  <c r="B1447" s="1"/>
  <c r="A1433" i="2" s="1"/>
  <c r="B1472" i="5" s="1"/>
  <c r="I1433" i="2"/>
  <c r="E1472" i="5" s="1"/>
  <c r="L1449" i="1"/>
  <c r="C1449" s="1"/>
  <c r="B1449" s="1"/>
  <c r="A1435" i="2" s="1"/>
  <c r="B1474" i="5" s="1"/>
  <c r="I1435" i="2"/>
  <c r="E1474" i="5" s="1"/>
  <c r="L1451" i="1"/>
  <c r="C1451" s="1"/>
  <c r="B1451" s="1"/>
  <c r="A1437" i="2" s="1"/>
  <c r="B1476" i="5" s="1"/>
  <c r="I1437" i="2"/>
  <c r="E1476" i="5" s="1"/>
  <c r="L1453" i="1"/>
  <c r="C1453" s="1"/>
  <c r="B1453" s="1"/>
  <c r="A1439" i="2" s="1"/>
  <c r="B1478" i="5" s="1"/>
  <c r="I1439" i="2"/>
  <c r="E1478" i="5" s="1"/>
  <c r="L1455" i="1"/>
  <c r="C1455" s="1"/>
  <c r="B1455" s="1"/>
  <c r="A1441" i="2" s="1"/>
  <c r="B1480" i="5" s="1"/>
  <c r="I1441" i="2"/>
  <c r="E1480" i="5" s="1"/>
  <c r="L1457" i="1"/>
  <c r="C1457" s="1"/>
  <c r="B1457" s="1"/>
  <c r="A1443" i="2" s="1"/>
  <c r="B1482" i="5" s="1"/>
  <c r="I1443" i="2"/>
  <c r="E1482" i="5" s="1"/>
  <c r="L1459" i="1"/>
  <c r="C1459" s="1"/>
  <c r="B1459" s="1"/>
  <c r="A1445" i="2" s="1"/>
  <c r="B1484" i="5" s="1"/>
  <c r="I1445" i="2"/>
  <c r="E1484" i="5" s="1"/>
  <c r="L1461" i="1"/>
  <c r="C1461" s="1"/>
  <c r="B1461" s="1"/>
  <c r="A1447" i="2" s="1"/>
  <c r="B1486" i="5" s="1"/>
  <c r="I1447" i="2"/>
  <c r="E1486" i="5" s="1"/>
  <c r="L1463" i="1"/>
  <c r="C1463" s="1"/>
  <c r="B1463" s="1"/>
  <c r="A1449" i="2" s="1"/>
  <c r="B1488" i="5" s="1"/>
  <c r="I1449" i="2"/>
  <c r="E1488" i="5" s="1"/>
  <c r="L1465" i="1"/>
  <c r="C1465" s="1"/>
  <c r="B1465" s="1"/>
  <c r="A1451" i="2" s="1"/>
  <c r="B1490" i="5" s="1"/>
  <c r="I1451" i="2"/>
  <c r="E1490" i="5" s="1"/>
  <c r="L1467" i="1"/>
  <c r="C1467" s="1"/>
  <c r="B1467" s="1"/>
  <c r="A1453" i="2" s="1"/>
  <c r="B1492" i="5" s="1"/>
  <c r="I1453" i="2"/>
  <c r="E1492" i="5" s="1"/>
  <c r="L1469" i="1"/>
  <c r="C1469" s="1"/>
  <c r="B1469" s="1"/>
  <c r="A1455" i="2" s="1"/>
  <c r="B1494" i="5" s="1"/>
  <c r="I1455" i="2"/>
  <c r="E1494" i="5" s="1"/>
  <c r="C789" i="1"/>
  <c r="B789" s="1"/>
  <c r="A775" i="2" s="1"/>
  <c r="B814" i="5" s="1"/>
  <c r="L1476" i="1"/>
  <c r="C1476" s="1"/>
  <c r="B1476" s="1"/>
  <c r="A1462" i="2" s="1"/>
  <c r="B1501" i="5" s="1"/>
  <c r="I1462" i="2"/>
  <c r="E1501" i="5" s="1"/>
  <c r="L1484" i="1"/>
  <c r="C1484" s="1"/>
  <c r="B1484" s="1"/>
  <c r="A1470" i="2" s="1"/>
  <c r="B1509" i="5" s="1"/>
  <c r="I1470" i="2"/>
  <c r="E1509" i="5" s="1"/>
  <c r="L1492" i="1"/>
  <c r="C1492" s="1"/>
  <c r="B1492" s="1"/>
  <c r="A1478" i="2" s="1"/>
  <c r="B1517" i="5" s="1"/>
  <c r="I1478" i="2"/>
  <c r="E1517" i="5" s="1"/>
  <c r="L1496" i="1"/>
  <c r="C1496" s="1"/>
  <c r="B1496" s="1"/>
  <c r="A1482" i="2" s="1"/>
  <c r="B1521" i="5" s="1"/>
  <c r="I1482" i="2"/>
  <c r="E1521" i="5" s="1"/>
  <c r="L1500" i="1"/>
  <c r="C1500" s="1"/>
  <c r="B1500" s="1"/>
  <c r="A1486" i="2" s="1"/>
  <c r="B1525" i="5" s="1"/>
  <c r="I1486" i="2"/>
  <c r="E1525" i="5" s="1"/>
  <c r="L1508" i="1"/>
  <c r="C1508" s="1"/>
  <c r="B1508" s="1"/>
  <c r="A1494" i="2" s="1"/>
  <c r="B1533" i="5" s="1"/>
  <c r="I1494" i="2"/>
  <c r="E1533" i="5" s="1"/>
  <c r="L1512" i="1"/>
  <c r="C1512" s="1"/>
  <c r="B1512" s="1"/>
  <c r="A1498" i="2" s="1"/>
  <c r="B1537" i="5" s="1"/>
  <c r="I1498" i="2"/>
  <c r="E1537" i="5" s="1"/>
  <c r="L1516" i="1"/>
  <c r="C1516" s="1"/>
  <c r="B1516" s="1"/>
  <c r="A1502" i="2" s="1"/>
  <c r="B1541" i="5" s="1"/>
  <c r="I1502" i="2"/>
  <c r="E1541" i="5" s="1"/>
  <c r="L1524" i="1"/>
  <c r="C1524" s="1"/>
  <c r="B1524" s="1"/>
  <c r="A1510" i="2" s="1"/>
  <c r="B1549" i="5" s="1"/>
  <c r="I1510" i="2"/>
  <c r="E1549" i="5" s="1"/>
  <c r="L1528" i="1"/>
  <c r="C1528" s="1"/>
  <c r="B1528" s="1"/>
  <c r="A1514" i="2" s="1"/>
  <c r="B1553" i="5" s="1"/>
  <c r="I1514" i="2"/>
  <c r="E1553" i="5" s="1"/>
  <c r="L1532" i="1"/>
  <c r="C1532" s="1"/>
  <c r="B1532" s="1"/>
  <c r="A1518" i="2" s="1"/>
  <c r="B1557" i="5" s="1"/>
  <c r="I1518" i="2"/>
  <c r="E1557" i="5" s="1"/>
  <c r="L1540" i="1"/>
  <c r="C1540" s="1"/>
  <c r="B1540" s="1"/>
  <c r="A1526" i="2" s="1"/>
  <c r="B1565" i="5" s="1"/>
  <c r="I1526" i="2"/>
  <c r="E1565" i="5" s="1"/>
  <c r="L1544" i="1"/>
  <c r="C1544" s="1"/>
  <c r="B1544" s="1"/>
  <c r="A1530" i="2" s="1"/>
  <c r="B1569" i="5" s="1"/>
  <c r="I1530" i="2"/>
  <c r="E1569" i="5" s="1"/>
  <c r="L1546" i="1"/>
  <c r="C1546" s="1"/>
  <c r="B1546" s="1"/>
  <c r="A1532" i="2" s="1"/>
  <c r="B1571" i="5" s="1"/>
  <c r="I1532" i="2"/>
  <c r="E1571" i="5" s="1"/>
  <c r="L1548" i="1"/>
  <c r="C1548" s="1"/>
  <c r="B1548" s="1"/>
  <c r="A1534" i="2" s="1"/>
  <c r="B1573" i="5" s="1"/>
  <c r="I1534" i="2"/>
  <c r="E1573" i="5" s="1"/>
  <c r="L1554" i="1"/>
  <c r="C1554" s="1"/>
  <c r="B1554" s="1"/>
  <c r="A1540" i="2" s="1"/>
  <c r="B1579" i="5" s="1"/>
  <c r="I1540" i="2"/>
  <c r="E1579" i="5" s="1"/>
  <c r="L1556" i="1"/>
  <c r="C1556" s="1"/>
  <c r="B1556" s="1"/>
  <c r="A1542" i="2" s="1"/>
  <c r="B1581" i="5" s="1"/>
  <c r="I1542" i="2"/>
  <c r="E1581" i="5" s="1"/>
  <c r="L1560" i="1"/>
  <c r="C1560" s="1"/>
  <c r="B1560" s="1"/>
  <c r="A1546" i="2" s="1"/>
  <c r="B1585" i="5" s="1"/>
  <c r="I1546" i="2"/>
  <c r="E1585" i="5" s="1"/>
  <c r="L1562" i="1"/>
  <c r="C1562" s="1"/>
  <c r="B1562" s="1"/>
  <c r="A1548" i="2" s="1"/>
  <c r="B1587" i="5" s="1"/>
  <c r="I1548" i="2"/>
  <c r="E1587" i="5" s="1"/>
  <c r="L1564" i="1"/>
  <c r="C1564" s="1"/>
  <c r="B1564" s="1"/>
  <c r="A1550" i="2" s="1"/>
  <c r="B1589" i="5" s="1"/>
  <c r="I1550" i="2"/>
  <c r="E1589" i="5" s="1"/>
  <c r="L1570" i="1"/>
  <c r="C1570" s="1"/>
  <c r="B1570" s="1"/>
  <c r="A1556" i="2" s="1"/>
  <c r="B1595" i="5" s="1"/>
  <c r="I1556" i="2"/>
  <c r="E1595" i="5" s="1"/>
  <c r="L1572" i="1"/>
  <c r="C1572" s="1"/>
  <c r="B1572" s="1"/>
  <c r="A1558" i="2" s="1"/>
  <c r="B1597" i="5" s="1"/>
  <c r="I1558" i="2"/>
  <c r="E1597" i="5" s="1"/>
  <c r="L1578" i="1"/>
  <c r="C1578" s="1"/>
  <c r="B1578" s="1"/>
  <c r="A1564" i="2" s="1"/>
  <c r="B1603" i="5" s="1"/>
  <c r="I1564" i="2"/>
  <c r="E1603" i="5" s="1"/>
  <c r="L1580" i="1"/>
  <c r="C1580" s="1"/>
  <c r="B1580" s="1"/>
  <c r="A1566" i="2" s="1"/>
  <c r="B1605" i="5" s="1"/>
  <c r="I1566" i="2"/>
  <c r="E1605" i="5" s="1"/>
  <c r="L1584" i="1"/>
  <c r="C1584" s="1"/>
  <c r="B1584" s="1"/>
  <c r="A1570" i="2" s="1"/>
  <c r="B1609" i="5" s="1"/>
  <c r="I1570" i="2"/>
  <c r="E1609" i="5" s="1"/>
  <c r="L1586" i="1"/>
  <c r="C1586" s="1"/>
  <c r="B1586" s="1"/>
  <c r="A1572" i="2" s="1"/>
  <c r="B1611" i="5" s="1"/>
  <c r="I1572" i="2"/>
  <c r="E1611" i="5" s="1"/>
  <c r="L1588" i="1"/>
  <c r="C1588" s="1"/>
  <c r="B1588" s="1"/>
  <c r="A1574" i="2" s="1"/>
  <c r="B1613" i="5" s="1"/>
  <c r="I1574" i="2"/>
  <c r="E1613" i="5" s="1"/>
  <c r="L1592" i="1"/>
  <c r="C1592" s="1"/>
  <c r="B1592" s="1"/>
  <c r="A1578" i="2" s="1"/>
  <c r="B1617" i="5" s="1"/>
  <c r="I1578" i="2"/>
  <c r="E1617" i="5" s="1"/>
  <c r="L1594" i="1"/>
  <c r="C1594" s="1"/>
  <c r="B1594" s="1"/>
  <c r="A1580" i="2" s="1"/>
  <c r="B1619" i="5" s="1"/>
  <c r="I1580" i="2"/>
  <c r="E1619" i="5" s="1"/>
  <c r="L1596" i="1"/>
  <c r="C1596" s="1"/>
  <c r="B1596" s="1"/>
  <c r="A1582" i="2" s="1"/>
  <c r="B1621" i="5" s="1"/>
  <c r="I1582" i="2"/>
  <c r="E1621" i="5" s="1"/>
  <c r="L1602" i="1"/>
  <c r="C1602" s="1"/>
  <c r="B1602" s="1"/>
  <c r="A1588" i="2" s="1"/>
  <c r="B1627" i="5" s="1"/>
  <c r="I1588" i="2"/>
  <c r="E1627" i="5" s="1"/>
  <c r="L1604" i="1"/>
  <c r="C1604" s="1"/>
  <c r="B1604" s="1"/>
  <c r="A1590" i="2" s="1"/>
  <c r="B1629" i="5" s="1"/>
  <c r="I1590" i="2"/>
  <c r="E1629" i="5" s="1"/>
  <c r="L1608" i="1"/>
  <c r="C1608" s="1"/>
  <c r="B1608" s="1"/>
  <c r="A1594" i="2" s="1"/>
  <c r="B1633" i="5" s="1"/>
  <c r="I1594" i="2"/>
  <c r="E1633" i="5" s="1"/>
  <c r="L1610" i="1"/>
  <c r="C1610" s="1"/>
  <c r="B1610" s="1"/>
  <c r="A1596" i="2" s="1"/>
  <c r="B1635" i="5" s="1"/>
  <c r="I1596" i="2"/>
  <c r="E1635" i="5" s="1"/>
  <c r="L1612" i="1"/>
  <c r="C1612" s="1"/>
  <c r="B1612" s="1"/>
  <c r="A1598" i="2" s="1"/>
  <c r="B1637" i="5" s="1"/>
  <c r="I1598" i="2"/>
  <c r="E1637" i="5" s="1"/>
  <c r="L1618" i="1"/>
  <c r="C1618" s="1"/>
  <c r="B1618" s="1"/>
  <c r="A1604" i="2" s="1"/>
  <c r="B1643" i="5" s="1"/>
  <c r="I1604" i="2"/>
  <c r="E1643" i="5" s="1"/>
  <c r="L1620" i="1"/>
  <c r="C1620" s="1"/>
  <c r="B1620" s="1"/>
  <c r="A1606" i="2" s="1"/>
  <c r="B1645" i="5" s="1"/>
  <c r="I1606" i="2"/>
  <c r="E1645" i="5" s="1"/>
  <c r="L1624" i="1"/>
  <c r="C1624" s="1"/>
  <c r="B1624" s="1"/>
  <c r="A1610" i="2" s="1"/>
  <c r="B1649" i="5" s="1"/>
  <c r="I1610" i="2"/>
  <c r="E1649" i="5" s="1"/>
  <c r="L1626" i="1"/>
  <c r="C1626" s="1"/>
  <c r="B1626" s="1"/>
  <c r="A1612" i="2" s="1"/>
  <c r="B1651" i="5" s="1"/>
  <c r="I1612" i="2"/>
  <c r="E1651" i="5" s="1"/>
  <c r="L1628" i="1"/>
  <c r="C1628" s="1"/>
  <c r="B1628" s="1"/>
  <c r="A1614" i="2" s="1"/>
  <c r="B1653" i="5" s="1"/>
  <c r="I1614" i="2"/>
  <c r="E1653" i="5" s="1"/>
  <c r="L1634" i="1"/>
  <c r="C1634" s="1"/>
  <c r="B1634" s="1"/>
  <c r="A1620" i="2" s="1"/>
  <c r="B1659" i="5" s="1"/>
  <c r="I1620" i="2"/>
  <c r="E1659" i="5" s="1"/>
  <c r="L1636" i="1"/>
  <c r="C1636" s="1"/>
  <c r="B1636" s="1"/>
  <c r="A1622" i="2" s="1"/>
  <c r="B1661" i="5" s="1"/>
  <c r="I1622" i="2"/>
  <c r="E1661" i="5" s="1"/>
  <c r="L1640" i="1"/>
  <c r="C1640" s="1"/>
  <c r="B1640" s="1"/>
  <c r="A1626" i="2" s="1"/>
  <c r="B1665" i="5" s="1"/>
  <c r="I1626" i="2"/>
  <c r="E1665" i="5" s="1"/>
  <c r="L1642" i="1"/>
  <c r="C1642" s="1"/>
  <c r="B1642" s="1"/>
  <c r="A1628" i="2" s="1"/>
  <c r="B1667" i="5" s="1"/>
  <c r="I1628" i="2"/>
  <c r="E1667" i="5" s="1"/>
  <c r="L1644" i="1"/>
  <c r="C1644" s="1"/>
  <c r="B1644" s="1"/>
  <c r="A1630" i="2" s="1"/>
  <c r="B1669" i="5" s="1"/>
  <c r="I1630" i="2"/>
  <c r="E1669" i="5" s="1"/>
  <c r="L1648" i="1"/>
  <c r="C1648" s="1"/>
  <c r="B1648" s="1"/>
  <c r="A1634" i="2" s="1"/>
  <c r="B1673" i="5" s="1"/>
  <c r="I1634" i="2"/>
  <c r="E1673" i="5" s="1"/>
  <c r="L1650" i="1"/>
  <c r="C1650" s="1"/>
  <c r="B1650" s="1"/>
  <c r="A1636" i="2" s="1"/>
  <c r="B1675" i="5" s="1"/>
  <c r="I1636" i="2"/>
  <c r="E1675" i="5" s="1"/>
  <c r="L1658" i="1"/>
  <c r="C1658" s="1"/>
  <c r="B1658" s="1"/>
  <c r="A1644" i="2" s="1"/>
  <c r="B1683" i="5" s="1"/>
  <c r="I1644" i="2"/>
  <c r="E1683" i="5" s="1"/>
  <c r="L1660" i="1"/>
  <c r="C1660" s="1"/>
  <c r="B1660" s="1"/>
  <c r="A1646" i="2" s="1"/>
  <c r="B1685" i="5" s="1"/>
  <c r="I1646" i="2"/>
  <c r="E1685" i="5" s="1"/>
  <c r="L1662" i="1"/>
  <c r="C1662" s="1"/>
  <c r="B1662" s="1"/>
  <c r="A1648" i="2" s="1"/>
  <c r="B1687" i="5" s="1"/>
  <c r="I1648" i="2"/>
  <c r="E1687" i="5" s="1"/>
  <c r="L1664" i="1"/>
  <c r="C1664" s="1"/>
  <c r="B1664" s="1"/>
  <c r="A1650" i="2" s="1"/>
  <c r="B1689" i="5" s="1"/>
  <c r="I1650" i="2"/>
  <c r="E1689" i="5" s="1"/>
  <c r="L1666" i="1"/>
  <c r="C1666" s="1"/>
  <c r="B1666" s="1"/>
  <c r="A1652" i="2" s="1"/>
  <c r="B1691" i="5" s="1"/>
  <c r="I1652" i="2"/>
  <c r="E1691" i="5" s="1"/>
  <c r="L1670" i="1"/>
  <c r="C1670" s="1"/>
  <c r="B1670" s="1"/>
  <c r="A1656" i="2" s="1"/>
  <c r="B1695" i="5" s="1"/>
  <c r="I1656" i="2"/>
  <c r="E1695" i="5" s="1"/>
  <c r="L1674" i="1"/>
  <c r="C1674" s="1"/>
  <c r="B1674" s="1"/>
  <c r="A1660" i="2" s="1"/>
  <c r="B1699" i="5" s="1"/>
  <c r="I1660" i="2"/>
  <c r="E1699" i="5" s="1"/>
  <c r="L1678" i="1"/>
  <c r="C1678" s="1"/>
  <c r="B1678" s="1"/>
  <c r="A1664" i="2" s="1"/>
  <c r="B1703" i="5" s="1"/>
  <c r="I1664" i="2"/>
  <c r="E1703" i="5" s="1"/>
  <c r="L1680" i="1"/>
  <c r="C1680" s="1"/>
  <c r="B1680" s="1"/>
  <c r="A1666" i="2" s="1"/>
  <c r="B1705" i="5" s="1"/>
  <c r="I1666" i="2"/>
  <c r="E1705" i="5" s="1"/>
  <c r="L1682" i="1"/>
  <c r="C1682" s="1"/>
  <c r="B1682" s="1"/>
  <c r="A1668" i="2" s="1"/>
  <c r="B1707" i="5" s="1"/>
  <c r="I1668" i="2"/>
  <c r="E1707" i="5" s="1"/>
  <c r="L1684" i="1"/>
  <c r="C1684" s="1"/>
  <c r="B1684" s="1"/>
  <c r="A1670" i="2" s="1"/>
  <c r="B1709" i="5" s="1"/>
  <c r="I1670" i="2"/>
  <c r="E1709" i="5" s="1"/>
  <c r="L1686" i="1"/>
  <c r="C1686" s="1"/>
  <c r="B1686" s="1"/>
  <c r="A1672" i="2" s="1"/>
  <c r="B1711" i="5" s="1"/>
  <c r="I1672" i="2"/>
  <c r="E1711" i="5" s="1"/>
  <c r="L1690" i="1"/>
  <c r="C1690" s="1"/>
  <c r="B1690" s="1"/>
  <c r="A1676" i="2" s="1"/>
  <c r="B1715" i="5" s="1"/>
  <c r="I1676" i="2"/>
  <c r="E1715" i="5" s="1"/>
  <c r="L1694" i="1"/>
  <c r="C1694" s="1"/>
  <c r="B1694" s="1"/>
  <c r="A1680" i="2" s="1"/>
  <c r="B1719" i="5" s="1"/>
  <c r="I1680" i="2"/>
  <c r="E1719" i="5" s="1"/>
  <c r="L1696" i="1"/>
  <c r="C1696" s="1"/>
  <c r="B1696" s="1"/>
  <c r="A1682" i="2" s="1"/>
  <c r="B1721" i="5" s="1"/>
  <c r="I1682" i="2"/>
  <c r="E1721" i="5" s="1"/>
  <c r="L1698" i="1"/>
  <c r="C1698" s="1"/>
  <c r="B1698" s="1"/>
  <c r="A1684" i="2" s="1"/>
  <c r="B1723" i="5" s="1"/>
  <c r="I1684" i="2"/>
  <c r="E1723" i="5" s="1"/>
  <c r="L1700" i="1"/>
  <c r="C1700" s="1"/>
  <c r="B1700" s="1"/>
  <c r="A1686" i="2" s="1"/>
  <c r="B1725" i="5" s="1"/>
  <c r="I1686" i="2"/>
  <c r="E1725" i="5" s="1"/>
  <c r="L1702" i="1"/>
  <c r="C1702" s="1"/>
  <c r="B1702" s="1"/>
  <c r="A1688" i="2" s="1"/>
  <c r="B1727" i="5" s="1"/>
  <c r="I1688" i="2"/>
  <c r="E1727" i="5" s="1"/>
  <c r="L1706" i="1"/>
  <c r="C1706" s="1"/>
  <c r="B1706" s="1"/>
  <c r="A1692" i="2" s="1"/>
  <c r="B1731" i="5" s="1"/>
  <c r="I1692" i="2"/>
  <c r="E1731" i="5" s="1"/>
  <c r="L1710" i="1"/>
  <c r="C1710" s="1"/>
  <c r="B1710" s="1"/>
  <c r="A1696" i="2" s="1"/>
  <c r="B1735" i="5" s="1"/>
  <c r="I1696" i="2"/>
  <c r="E1735" i="5" s="1"/>
  <c r="L1712" i="1"/>
  <c r="C1712" s="1"/>
  <c r="B1712" s="1"/>
  <c r="A1698" i="2" s="1"/>
  <c r="B1737" i="5" s="1"/>
  <c r="I1698" i="2"/>
  <c r="E1737" i="5" s="1"/>
  <c r="L1714" i="1"/>
  <c r="C1714" s="1"/>
  <c r="B1714" s="1"/>
  <c r="A1700" i="2" s="1"/>
  <c r="B1739" i="5" s="1"/>
  <c r="I1700" i="2"/>
  <c r="E1739" i="5" s="1"/>
  <c r="L1716" i="1"/>
  <c r="C1716" s="1"/>
  <c r="B1716" s="1"/>
  <c r="A1702" i="2" s="1"/>
  <c r="B1741" i="5" s="1"/>
  <c r="I1702" i="2"/>
  <c r="E1741" i="5" s="1"/>
  <c r="L1718" i="1"/>
  <c r="C1718" s="1"/>
  <c r="B1718" s="1"/>
  <c r="A1704" i="2" s="1"/>
  <c r="B1743" i="5" s="1"/>
  <c r="I1704" i="2"/>
  <c r="E1743" i="5" s="1"/>
  <c r="L1722" i="1"/>
  <c r="C1722" s="1"/>
  <c r="B1722" s="1"/>
  <c r="A1708" i="2" s="1"/>
  <c r="B1747" i="5" s="1"/>
  <c r="I1708" i="2"/>
  <c r="E1747" i="5" s="1"/>
  <c r="L1726" i="1"/>
  <c r="C1726" s="1"/>
  <c r="B1726" s="1"/>
  <c r="A1712" i="2" s="1"/>
  <c r="B1751" i="5" s="1"/>
  <c r="I1712" i="2"/>
  <c r="E1751" i="5" s="1"/>
  <c r="L1730" i="1"/>
  <c r="C1730" s="1"/>
  <c r="B1730" s="1"/>
  <c r="A1716" i="2" s="1"/>
  <c r="B1755" i="5" s="1"/>
  <c r="I1716" i="2"/>
  <c r="E1755" i="5" s="1"/>
  <c r="L1732" i="1"/>
  <c r="C1732" s="1"/>
  <c r="B1732" s="1"/>
  <c r="A1718" i="2" s="1"/>
  <c r="B1757" i="5" s="1"/>
  <c r="I1718" i="2"/>
  <c r="E1757" i="5" s="1"/>
  <c r="L1734" i="1"/>
  <c r="C1734" s="1"/>
  <c r="B1734" s="1"/>
  <c r="A1720" i="2" s="1"/>
  <c r="B1759" i="5" s="1"/>
  <c r="I1720" i="2"/>
  <c r="E1759" i="5" s="1"/>
  <c r="L1736" i="1"/>
  <c r="C1736" s="1"/>
  <c r="B1736" s="1"/>
  <c r="A1722" i="2" s="1"/>
  <c r="B1761" i="5" s="1"/>
  <c r="I1722" i="2"/>
  <c r="E1761" i="5" s="1"/>
  <c r="L1738" i="1"/>
  <c r="C1738" s="1"/>
  <c r="B1738" s="1"/>
  <c r="A1724" i="2" s="1"/>
  <c r="B1763" i="5" s="1"/>
  <c r="I1724" i="2"/>
  <c r="E1763" i="5" s="1"/>
  <c r="L1742" i="1"/>
  <c r="C1742" s="1"/>
  <c r="B1742" s="1"/>
  <c r="A1728" i="2" s="1"/>
  <c r="B1767" i="5" s="1"/>
  <c r="I1728" i="2"/>
  <c r="E1767" i="5" s="1"/>
  <c r="L1746" i="1"/>
  <c r="C1746" s="1"/>
  <c r="B1746" s="1"/>
  <c r="A1732" i="2" s="1"/>
  <c r="B1771" i="5" s="1"/>
  <c r="I1732" i="2"/>
  <c r="E1771" i="5" s="1"/>
  <c r="L1748" i="1"/>
  <c r="C1748" s="1"/>
  <c r="B1748" s="1"/>
  <c r="A1734" i="2" s="1"/>
  <c r="B1773" i="5" s="1"/>
  <c r="I1734" i="2"/>
  <c r="E1773" i="5" s="1"/>
  <c r="L1752" i="1"/>
  <c r="C1752" s="1"/>
  <c r="B1752" s="1"/>
  <c r="A1738" i="2" s="1"/>
  <c r="B1777" i="5" s="1"/>
  <c r="I1738" i="2"/>
  <c r="E1777" i="5" s="1"/>
  <c r="L1756" i="1"/>
  <c r="C1756" s="1"/>
  <c r="B1756" s="1"/>
  <c r="A1742" i="2" s="1"/>
  <c r="B1781" i="5" s="1"/>
  <c r="I1742" i="2"/>
  <c r="E1781" i="5" s="1"/>
  <c r="L1762" i="1"/>
  <c r="C1762" s="1"/>
  <c r="B1762" s="1"/>
  <c r="A1748" i="2" s="1"/>
  <c r="B1787" i="5" s="1"/>
  <c r="I1748" i="2"/>
  <c r="E1787" i="5" s="1"/>
  <c r="L1764" i="1"/>
  <c r="C1764" s="1"/>
  <c r="B1764" s="1"/>
  <c r="A1750" i="2" s="1"/>
  <c r="B1789" i="5" s="1"/>
  <c r="I1750" i="2"/>
  <c r="E1789" i="5" s="1"/>
  <c r="L1766" i="1"/>
  <c r="C1766" s="1"/>
  <c r="B1766" s="1"/>
  <c r="A1752" i="2" s="1"/>
  <c r="B1791" i="5" s="1"/>
  <c r="I1752" i="2"/>
  <c r="E1791" i="5" s="1"/>
  <c r="L1770" i="1"/>
  <c r="C1770" s="1"/>
  <c r="B1770" s="1"/>
  <c r="A1756" i="2" s="1"/>
  <c r="B1795" i="5" s="1"/>
  <c r="I1756" i="2"/>
  <c r="E1795" i="5" s="1"/>
  <c r="L1774" i="1"/>
  <c r="C1774" s="1"/>
  <c r="B1774" s="1"/>
  <c r="A1760" i="2" s="1"/>
  <c r="B1799" i="5" s="1"/>
  <c r="I1760" i="2"/>
  <c r="E1799" i="5" s="1"/>
  <c r="L1778" i="1"/>
  <c r="C1778" s="1"/>
  <c r="B1778" s="1"/>
  <c r="A1764" i="2" s="1"/>
  <c r="B1803" i="5" s="1"/>
  <c r="I1764" i="2"/>
  <c r="E1803" i="5" s="1"/>
  <c r="L1782" i="1"/>
  <c r="C1782" s="1"/>
  <c r="B1782" s="1"/>
  <c r="A1768" i="2" s="1"/>
  <c r="B1807" i="5" s="1"/>
  <c r="I1768" i="2"/>
  <c r="E1807" i="5" s="1"/>
  <c r="L1784" i="1"/>
  <c r="C1784" s="1"/>
  <c r="B1784" s="1"/>
  <c r="A1770" i="2" s="1"/>
  <c r="B1809" i="5" s="1"/>
  <c r="I1770" i="2"/>
  <c r="E1809" i="5" s="1"/>
  <c r="L1786" i="1"/>
  <c r="C1786" s="1"/>
  <c r="B1786" s="1"/>
  <c r="A1772" i="2" s="1"/>
  <c r="B1811" i="5" s="1"/>
  <c r="I1772" i="2"/>
  <c r="E1811" i="5" s="1"/>
  <c r="L1790" i="1"/>
  <c r="C1790" s="1"/>
  <c r="B1790" s="1"/>
  <c r="A1776" i="2" s="1"/>
  <c r="B1815" i="5" s="1"/>
  <c r="I1776" i="2"/>
  <c r="E1815" i="5" s="1"/>
  <c r="L1792" i="1"/>
  <c r="C1792" s="1"/>
  <c r="B1792" s="1"/>
  <c r="A1778" i="2" s="1"/>
  <c r="B1817" i="5" s="1"/>
  <c r="I1778" i="2"/>
  <c r="E1817" i="5" s="1"/>
  <c r="L1800" i="1"/>
  <c r="C1800" s="1"/>
  <c r="B1800" s="1"/>
  <c r="A1786" i="2" s="1"/>
  <c r="B1825" i="5" s="1"/>
  <c r="I1786" i="2"/>
  <c r="E1825" i="5" s="1"/>
  <c r="L1806" i="1"/>
  <c r="C1806" s="1"/>
  <c r="B1806" s="1"/>
  <c r="A1792" i="2" s="1"/>
  <c r="B1831" i="5" s="1"/>
  <c r="I1792" i="2"/>
  <c r="E1831" i="5" s="1"/>
  <c r="L1808" i="1"/>
  <c r="C1808" s="1"/>
  <c r="B1808" s="1"/>
  <c r="A1794" i="2" s="1"/>
  <c r="B1833" i="5" s="1"/>
  <c r="I1794" i="2"/>
  <c r="E1833" i="5" s="1"/>
  <c r="L1810" i="1"/>
  <c r="C1810" s="1"/>
  <c r="B1810" s="1"/>
  <c r="A1796" i="2" s="1"/>
  <c r="B1835" i="5" s="1"/>
  <c r="I1796" i="2"/>
  <c r="E1835" i="5" s="1"/>
  <c r="L1471" i="1"/>
  <c r="I1457" i="2"/>
  <c r="E1496" i="5" s="1"/>
  <c r="L1473" i="1"/>
  <c r="C1473" s="1"/>
  <c r="B1473" s="1"/>
  <c r="A1459" i="2" s="1"/>
  <c r="B1498" i="5" s="1"/>
  <c r="I1459" i="2"/>
  <c r="E1498" i="5" s="1"/>
  <c r="L1475" i="1"/>
  <c r="C1475" s="1"/>
  <c r="B1475" s="1"/>
  <c r="A1461" i="2" s="1"/>
  <c r="B1500" i="5" s="1"/>
  <c r="I1461" i="2"/>
  <c r="E1500" i="5" s="1"/>
  <c r="L1477" i="1"/>
  <c r="C1477" s="1"/>
  <c r="B1477" s="1"/>
  <c r="A1463" i="2" s="1"/>
  <c r="B1502" i="5" s="1"/>
  <c r="I1463" i="2"/>
  <c r="E1502" i="5" s="1"/>
  <c r="L1479" i="1"/>
  <c r="C1479" s="1"/>
  <c r="B1479" s="1"/>
  <c r="A1465" i="2" s="1"/>
  <c r="B1504" i="5" s="1"/>
  <c r="I1465" i="2"/>
  <c r="E1504" i="5" s="1"/>
  <c r="L1481" i="1"/>
  <c r="C1481" s="1"/>
  <c r="B1481" s="1"/>
  <c r="A1467" i="2" s="1"/>
  <c r="B1506" i="5" s="1"/>
  <c r="I1467" i="2"/>
  <c r="E1506" i="5" s="1"/>
  <c r="L1483" i="1"/>
  <c r="C1483" s="1"/>
  <c r="B1483" s="1"/>
  <c r="A1469" i="2" s="1"/>
  <c r="B1508" i="5" s="1"/>
  <c r="I1469" i="2"/>
  <c r="E1508" i="5" s="1"/>
  <c r="L1485" i="1"/>
  <c r="C1485" s="1"/>
  <c r="B1485" s="1"/>
  <c r="A1471" i="2" s="1"/>
  <c r="B1510" i="5" s="1"/>
  <c r="I1471" i="2"/>
  <c r="E1510" i="5" s="1"/>
  <c r="L1487" i="1"/>
  <c r="C1487" s="1"/>
  <c r="B1487" s="1"/>
  <c r="A1473" i="2" s="1"/>
  <c r="B1512" i="5" s="1"/>
  <c r="I1473" i="2"/>
  <c r="E1512" i="5" s="1"/>
  <c r="L1489" i="1"/>
  <c r="C1489" s="1"/>
  <c r="B1489" s="1"/>
  <c r="A1475" i="2" s="1"/>
  <c r="B1514" i="5" s="1"/>
  <c r="I1475" i="2"/>
  <c r="E1514" i="5" s="1"/>
  <c r="L1491" i="1"/>
  <c r="C1491" s="1"/>
  <c r="B1491" s="1"/>
  <c r="A1477" i="2" s="1"/>
  <c r="B1516" i="5" s="1"/>
  <c r="I1477" i="2"/>
  <c r="E1516" i="5" s="1"/>
  <c r="L1493" i="1"/>
  <c r="C1493" s="1"/>
  <c r="B1493" s="1"/>
  <c r="A1479" i="2" s="1"/>
  <c r="B1518" i="5" s="1"/>
  <c r="I1479" i="2"/>
  <c r="E1518" i="5" s="1"/>
  <c r="L1495" i="1"/>
  <c r="C1495" s="1"/>
  <c r="B1495" s="1"/>
  <c r="A1481" i="2" s="1"/>
  <c r="B1520" i="5" s="1"/>
  <c r="I1481" i="2"/>
  <c r="E1520" i="5" s="1"/>
  <c r="L1497" i="1"/>
  <c r="C1497" s="1"/>
  <c r="B1497" s="1"/>
  <c r="A1483" i="2" s="1"/>
  <c r="B1522" i="5" s="1"/>
  <c r="I1483" i="2"/>
  <c r="E1522" i="5" s="1"/>
  <c r="L1499" i="1"/>
  <c r="C1499" s="1"/>
  <c r="B1499" s="1"/>
  <c r="A1485" i="2" s="1"/>
  <c r="B1524" i="5" s="1"/>
  <c r="I1485" i="2"/>
  <c r="E1524" i="5" s="1"/>
  <c r="L1501" i="1"/>
  <c r="C1501" s="1"/>
  <c r="B1501" s="1"/>
  <c r="A1487" i="2" s="1"/>
  <c r="B1526" i="5" s="1"/>
  <c r="I1487" i="2"/>
  <c r="E1526" i="5" s="1"/>
  <c r="L1503" i="1"/>
  <c r="C1503" s="1"/>
  <c r="B1503" s="1"/>
  <c r="A1489" i="2" s="1"/>
  <c r="B1528" i="5" s="1"/>
  <c r="I1489" i="2"/>
  <c r="E1528" i="5" s="1"/>
  <c r="L1505" i="1"/>
  <c r="C1505" s="1"/>
  <c r="B1505" s="1"/>
  <c r="A1491" i="2" s="1"/>
  <c r="B1530" i="5" s="1"/>
  <c r="I1491" i="2"/>
  <c r="E1530" i="5" s="1"/>
  <c r="L1507" i="1"/>
  <c r="C1507" s="1"/>
  <c r="B1507" s="1"/>
  <c r="A1493" i="2" s="1"/>
  <c r="B1532" i="5" s="1"/>
  <c r="I1493" i="2"/>
  <c r="E1532" i="5" s="1"/>
  <c r="L1509" i="1"/>
  <c r="C1509" s="1"/>
  <c r="B1509" s="1"/>
  <c r="A1495" i="2" s="1"/>
  <c r="B1534" i="5" s="1"/>
  <c r="I1495" i="2"/>
  <c r="E1534" i="5" s="1"/>
  <c r="L1511" i="1"/>
  <c r="C1511" s="1"/>
  <c r="B1511" s="1"/>
  <c r="A1497" i="2" s="1"/>
  <c r="B1536" i="5" s="1"/>
  <c r="I1497" i="2"/>
  <c r="E1536" i="5" s="1"/>
  <c r="L1513" i="1"/>
  <c r="C1513" s="1"/>
  <c r="B1513" s="1"/>
  <c r="A1499" i="2" s="1"/>
  <c r="B1538" i="5" s="1"/>
  <c r="I1499" i="2"/>
  <c r="E1538" i="5" s="1"/>
  <c r="L1515" i="1"/>
  <c r="C1515" s="1"/>
  <c r="B1515" s="1"/>
  <c r="A1501" i="2" s="1"/>
  <c r="B1540" i="5" s="1"/>
  <c r="I1501" i="2"/>
  <c r="E1540" i="5" s="1"/>
  <c r="L1517" i="1"/>
  <c r="C1517" s="1"/>
  <c r="B1517" s="1"/>
  <c r="A1503" i="2" s="1"/>
  <c r="B1542" i="5" s="1"/>
  <c r="I1503" i="2"/>
  <c r="E1542" i="5" s="1"/>
  <c r="L1519" i="1"/>
  <c r="C1519" s="1"/>
  <c r="B1519" s="1"/>
  <c r="A1505" i="2" s="1"/>
  <c r="B1544" i="5" s="1"/>
  <c r="I1505" i="2"/>
  <c r="E1544" i="5" s="1"/>
  <c r="L1521" i="1"/>
  <c r="C1521" s="1"/>
  <c r="B1521" s="1"/>
  <c r="A1507" i="2" s="1"/>
  <c r="B1546" i="5" s="1"/>
  <c r="I1507" i="2"/>
  <c r="E1546" i="5" s="1"/>
  <c r="L1523" i="1"/>
  <c r="C1523" s="1"/>
  <c r="B1523" s="1"/>
  <c r="A1509" i="2" s="1"/>
  <c r="B1548" i="5" s="1"/>
  <c r="I1509" i="2"/>
  <c r="E1548" i="5" s="1"/>
  <c r="L1525" i="1"/>
  <c r="C1525" s="1"/>
  <c r="B1525" s="1"/>
  <c r="A1511" i="2" s="1"/>
  <c r="B1550" i="5" s="1"/>
  <c r="I1511" i="2"/>
  <c r="E1550" i="5" s="1"/>
  <c r="L1527" i="1"/>
  <c r="C1527" s="1"/>
  <c r="B1527" s="1"/>
  <c r="A1513" i="2" s="1"/>
  <c r="B1552" i="5" s="1"/>
  <c r="I1513" i="2"/>
  <c r="E1552" i="5" s="1"/>
  <c r="L1529" i="1"/>
  <c r="C1529" s="1"/>
  <c r="B1529" s="1"/>
  <c r="A1515" i="2" s="1"/>
  <c r="B1554" i="5" s="1"/>
  <c r="I1515" i="2"/>
  <c r="E1554" i="5" s="1"/>
  <c r="L1531" i="1"/>
  <c r="C1531" s="1"/>
  <c r="B1531" s="1"/>
  <c r="A1517" i="2" s="1"/>
  <c r="B1556" i="5" s="1"/>
  <c r="I1517" i="2"/>
  <c r="E1556" i="5" s="1"/>
  <c r="L1533" i="1"/>
  <c r="C1533" s="1"/>
  <c r="B1533" s="1"/>
  <c r="A1519" i="2" s="1"/>
  <c r="B1558" i="5" s="1"/>
  <c r="I1519" i="2"/>
  <c r="E1558" i="5" s="1"/>
  <c r="L1535" i="1"/>
  <c r="C1535" s="1"/>
  <c r="B1535" s="1"/>
  <c r="A1521" i="2" s="1"/>
  <c r="B1560" i="5" s="1"/>
  <c r="I1521" i="2"/>
  <c r="E1560" i="5" s="1"/>
  <c r="L1537" i="1"/>
  <c r="C1537" s="1"/>
  <c r="B1537" s="1"/>
  <c r="A1523" i="2" s="1"/>
  <c r="B1562" i="5" s="1"/>
  <c r="I1523" i="2"/>
  <c r="E1562" i="5" s="1"/>
  <c r="L1539" i="1"/>
  <c r="C1539" s="1"/>
  <c r="B1539" s="1"/>
  <c r="A1525" i="2" s="1"/>
  <c r="B1564" i="5" s="1"/>
  <c r="I1525" i="2"/>
  <c r="E1564" i="5" s="1"/>
  <c r="L1541" i="1"/>
  <c r="C1541" s="1"/>
  <c r="B1541" s="1"/>
  <c r="A1527" i="2" s="1"/>
  <c r="B1566" i="5" s="1"/>
  <c r="I1527" i="2"/>
  <c r="E1566" i="5" s="1"/>
  <c r="L1543" i="1"/>
  <c r="C1543" s="1"/>
  <c r="B1543" s="1"/>
  <c r="A1529" i="2" s="1"/>
  <c r="B1568" i="5" s="1"/>
  <c r="I1529" i="2"/>
  <c r="E1568" i="5" s="1"/>
  <c r="L1545" i="1"/>
  <c r="C1545" s="1"/>
  <c r="B1545" s="1"/>
  <c r="A1531" i="2" s="1"/>
  <c r="B1570" i="5" s="1"/>
  <c r="I1531" i="2"/>
  <c r="E1570" i="5" s="1"/>
  <c r="L1547" i="1"/>
  <c r="C1547" s="1"/>
  <c r="B1547" s="1"/>
  <c r="A1533" i="2" s="1"/>
  <c r="B1572" i="5" s="1"/>
  <c r="I1533" i="2"/>
  <c r="E1572" i="5" s="1"/>
  <c r="L1549" i="1"/>
  <c r="C1549" s="1"/>
  <c r="B1549" s="1"/>
  <c r="A1535" i="2" s="1"/>
  <c r="B1574" i="5" s="1"/>
  <c r="I1535" i="2"/>
  <c r="E1574" i="5" s="1"/>
  <c r="L1551" i="1"/>
  <c r="C1551" s="1"/>
  <c r="B1551" s="1"/>
  <c r="A1537" i="2" s="1"/>
  <c r="B1576" i="5" s="1"/>
  <c r="I1537" i="2"/>
  <c r="E1576" i="5" s="1"/>
  <c r="L1553" i="1"/>
  <c r="C1553" s="1"/>
  <c r="B1553" s="1"/>
  <c r="A1539" i="2" s="1"/>
  <c r="B1578" i="5" s="1"/>
  <c r="I1539" i="2"/>
  <c r="E1578" i="5" s="1"/>
  <c r="L1555" i="1"/>
  <c r="C1555" s="1"/>
  <c r="B1555" s="1"/>
  <c r="A1541" i="2" s="1"/>
  <c r="B1580" i="5" s="1"/>
  <c r="I1541" i="2"/>
  <c r="E1580" i="5" s="1"/>
  <c r="L1557" i="1"/>
  <c r="C1557" s="1"/>
  <c r="B1557" s="1"/>
  <c r="A1543" i="2" s="1"/>
  <c r="B1582" i="5" s="1"/>
  <c r="I1543" i="2"/>
  <c r="E1582" i="5" s="1"/>
  <c r="L1559" i="1"/>
  <c r="C1559" s="1"/>
  <c r="B1559" s="1"/>
  <c r="A1545" i="2" s="1"/>
  <c r="B1584" i="5" s="1"/>
  <c r="I1545" i="2"/>
  <c r="E1584" i="5" s="1"/>
  <c r="L1561" i="1"/>
  <c r="C1561" s="1"/>
  <c r="B1561" s="1"/>
  <c r="A1547" i="2" s="1"/>
  <c r="B1586" i="5" s="1"/>
  <c r="I1547" i="2"/>
  <c r="E1586" i="5" s="1"/>
  <c r="L1563" i="1"/>
  <c r="C1563" s="1"/>
  <c r="B1563" s="1"/>
  <c r="A1549" i="2" s="1"/>
  <c r="B1588" i="5" s="1"/>
  <c r="I1549" i="2"/>
  <c r="E1588" i="5" s="1"/>
  <c r="L1565" i="1"/>
  <c r="C1565" s="1"/>
  <c r="B1565" s="1"/>
  <c r="A1551" i="2" s="1"/>
  <c r="B1590" i="5" s="1"/>
  <c r="I1551" i="2"/>
  <c r="E1590" i="5" s="1"/>
  <c r="L1567" i="1"/>
  <c r="C1567" s="1"/>
  <c r="B1567" s="1"/>
  <c r="A1553" i="2" s="1"/>
  <c r="B1592" i="5" s="1"/>
  <c r="I1553" i="2"/>
  <c r="E1592" i="5" s="1"/>
  <c r="L1569" i="1"/>
  <c r="C1569" s="1"/>
  <c r="B1569" s="1"/>
  <c r="A1555" i="2" s="1"/>
  <c r="B1594" i="5" s="1"/>
  <c r="I1555" i="2"/>
  <c r="E1594" i="5" s="1"/>
  <c r="L1571" i="1"/>
  <c r="C1571" s="1"/>
  <c r="B1571" s="1"/>
  <c r="A1557" i="2" s="1"/>
  <c r="B1596" i="5" s="1"/>
  <c r="I1557" i="2"/>
  <c r="E1596" i="5" s="1"/>
  <c r="L1573" i="1"/>
  <c r="C1573" s="1"/>
  <c r="B1573" s="1"/>
  <c r="A1559" i="2" s="1"/>
  <c r="B1598" i="5" s="1"/>
  <c r="I1559" i="2"/>
  <c r="E1598" i="5" s="1"/>
  <c r="L1575" i="1"/>
  <c r="C1575" s="1"/>
  <c r="B1575" s="1"/>
  <c r="A1561" i="2" s="1"/>
  <c r="B1600" i="5" s="1"/>
  <c r="I1561" i="2"/>
  <c r="E1600" i="5" s="1"/>
  <c r="L1577" i="1"/>
  <c r="C1577" s="1"/>
  <c r="B1577" s="1"/>
  <c r="A1563" i="2" s="1"/>
  <c r="B1602" i="5" s="1"/>
  <c r="I1563" i="2"/>
  <c r="E1602" i="5" s="1"/>
  <c r="L1579" i="1"/>
  <c r="C1579" s="1"/>
  <c r="B1579" s="1"/>
  <c r="A1565" i="2" s="1"/>
  <c r="B1604" i="5" s="1"/>
  <c r="I1565" i="2"/>
  <c r="E1604" i="5" s="1"/>
  <c r="L1581" i="1"/>
  <c r="C1581" s="1"/>
  <c r="B1581" s="1"/>
  <c r="A1567" i="2" s="1"/>
  <c r="B1606" i="5" s="1"/>
  <c r="I1567" i="2"/>
  <c r="E1606" i="5" s="1"/>
  <c r="L1583" i="1"/>
  <c r="C1583" s="1"/>
  <c r="B1583" s="1"/>
  <c r="A1569" i="2" s="1"/>
  <c r="B1608" i="5" s="1"/>
  <c r="I1569" i="2"/>
  <c r="E1608" i="5" s="1"/>
  <c r="L1585" i="1"/>
  <c r="C1585" s="1"/>
  <c r="B1585" s="1"/>
  <c r="A1571" i="2" s="1"/>
  <c r="B1610" i="5" s="1"/>
  <c r="I1571" i="2"/>
  <c r="E1610" i="5" s="1"/>
  <c r="L1587" i="1"/>
  <c r="C1587" s="1"/>
  <c r="B1587" s="1"/>
  <c r="A1573" i="2" s="1"/>
  <c r="B1612" i="5" s="1"/>
  <c r="I1573" i="2"/>
  <c r="E1612" i="5" s="1"/>
  <c r="L1589" i="1"/>
  <c r="C1589" s="1"/>
  <c r="B1589" s="1"/>
  <c r="A1575" i="2" s="1"/>
  <c r="B1614" i="5" s="1"/>
  <c r="I1575" i="2"/>
  <c r="E1614" i="5" s="1"/>
  <c r="L1591" i="1"/>
  <c r="C1591" s="1"/>
  <c r="B1591" s="1"/>
  <c r="A1577" i="2" s="1"/>
  <c r="B1616" i="5" s="1"/>
  <c r="I1577" i="2"/>
  <c r="E1616" i="5" s="1"/>
  <c r="L1593" i="1"/>
  <c r="C1593" s="1"/>
  <c r="B1593" s="1"/>
  <c r="A1579" i="2" s="1"/>
  <c r="B1618" i="5" s="1"/>
  <c r="I1579" i="2"/>
  <c r="E1618" i="5" s="1"/>
  <c r="L1595" i="1"/>
  <c r="C1595" s="1"/>
  <c r="B1595" s="1"/>
  <c r="A1581" i="2" s="1"/>
  <c r="B1620" i="5" s="1"/>
  <c r="I1581" i="2"/>
  <c r="E1620" i="5" s="1"/>
  <c r="L1597" i="1"/>
  <c r="C1597" s="1"/>
  <c r="B1597" s="1"/>
  <c r="A1583" i="2" s="1"/>
  <c r="B1622" i="5" s="1"/>
  <c r="I1583" i="2"/>
  <c r="E1622" i="5" s="1"/>
  <c r="L1599" i="1"/>
  <c r="C1599" s="1"/>
  <c r="B1599" s="1"/>
  <c r="A1585" i="2" s="1"/>
  <c r="B1624" i="5" s="1"/>
  <c r="I1585" i="2"/>
  <c r="E1624" i="5" s="1"/>
  <c r="L1601" i="1"/>
  <c r="C1601" s="1"/>
  <c r="B1601" s="1"/>
  <c r="A1587" i="2" s="1"/>
  <c r="B1626" i="5" s="1"/>
  <c r="I1587" i="2"/>
  <c r="E1626" i="5" s="1"/>
  <c r="L1603" i="1"/>
  <c r="C1603" s="1"/>
  <c r="B1603" s="1"/>
  <c r="A1589" i="2" s="1"/>
  <c r="B1628" i="5" s="1"/>
  <c r="I1589" i="2"/>
  <c r="E1628" i="5" s="1"/>
  <c r="L1605" i="1"/>
  <c r="C1605" s="1"/>
  <c r="B1605" s="1"/>
  <c r="A1591" i="2" s="1"/>
  <c r="B1630" i="5" s="1"/>
  <c r="I1591" i="2"/>
  <c r="E1630" i="5" s="1"/>
  <c r="L1607" i="1"/>
  <c r="C1607" s="1"/>
  <c r="B1607" s="1"/>
  <c r="A1593" i="2" s="1"/>
  <c r="B1632" i="5" s="1"/>
  <c r="I1593" i="2"/>
  <c r="E1632" i="5" s="1"/>
  <c r="L1609" i="1"/>
  <c r="C1609" s="1"/>
  <c r="B1609" s="1"/>
  <c r="A1595" i="2" s="1"/>
  <c r="B1634" i="5" s="1"/>
  <c r="I1595" i="2"/>
  <c r="E1634" i="5" s="1"/>
  <c r="L1611" i="1"/>
  <c r="I1597" i="2"/>
  <c r="E1636" i="5" s="1"/>
  <c r="L1613" i="1"/>
  <c r="C1613" s="1"/>
  <c r="B1613" s="1"/>
  <c r="A1599" i="2" s="1"/>
  <c r="B1638" i="5" s="1"/>
  <c r="I1599" i="2"/>
  <c r="E1638" i="5" s="1"/>
  <c r="L1615" i="1"/>
  <c r="C1615" s="1"/>
  <c r="B1615" s="1"/>
  <c r="A1601" i="2" s="1"/>
  <c r="B1640" i="5" s="1"/>
  <c r="I1601" i="2"/>
  <c r="E1640" i="5" s="1"/>
  <c r="L1617" i="1"/>
  <c r="C1617" s="1"/>
  <c r="B1617" s="1"/>
  <c r="A1603" i="2" s="1"/>
  <c r="B1642" i="5" s="1"/>
  <c r="I1603" i="2"/>
  <c r="E1642" i="5" s="1"/>
  <c r="L1619" i="1"/>
  <c r="C1619" s="1"/>
  <c r="B1619" s="1"/>
  <c r="A1605" i="2" s="1"/>
  <c r="B1644" i="5" s="1"/>
  <c r="I1605" i="2"/>
  <c r="E1644" i="5" s="1"/>
  <c r="L1621" i="1"/>
  <c r="C1621" s="1"/>
  <c r="B1621" s="1"/>
  <c r="A1607" i="2" s="1"/>
  <c r="B1646" i="5" s="1"/>
  <c r="I1607" i="2"/>
  <c r="E1646" i="5" s="1"/>
  <c r="L1623" i="1"/>
  <c r="C1623" s="1"/>
  <c r="B1623" s="1"/>
  <c r="A1609" i="2" s="1"/>
  <c r="B1648" i="5" s="1"/>
  <c r="I1609" i="2"/>
  <c r="E1648" i="5" s="1"/>
  <c r="L1625" i="1"/>
  <c r="C1625" s="1"/>
  <c r="B1625" s="1"/>
  <c r="A1611" i="2" s="1"/>
  <c r="B1650" i="5" s="1"/>
  <c r="I1611" i="2"/>
  <c r="E1650" i="5" s="1"/>
  <c r="L1627" i="1"/>
  <c r="C1627" s="1"/>
  <c r="B1627" s="1"/>
  <c r="A1613" i="2" s="1"/>
  <c r="B1652" i="5" s="1"/>
  <c r="I1613" i="2"/>
  <c r="E1652" i="5" s="1"/>
  <c r="L1629" i="1"/>
  <c r="C1629" s="1"/>
  <c r="B1629" s="1"/>
  <c r="A1615" i="2" s="1"/>
  <c r="B1654" i="5" s="1"/>
  <c r="I1615" i="2"/>
  <c r="E1654" i="5" s="1"/>
  <c r="L1631" i="1"/>
  <c r="C1631" s="1"/>
  <c r="B1631" s="1"/>
  <c r="A1617" i="2" s="1"/>
  <c r="B1656" i="5" s="1"/>
  <c r="I1617" i="2"/>
  <c r="E1656" i="5" s="1"/>
  <c r="L1633" i="1"/>
  <c r="C1633" s="1"/>
  <c r="B1633" s="1"/>
  <c r="A1619" i="2" s="1"/>
  <c r="B1658" i="5" s="1"/>
  <c r="I1619" i="2"/>
  <c r="E1658" i="5" s="1"/>
  <c r="L1635" i="1"/>
  <c r="C1635" s="1"/>
  <c r="B1635" s="1"/>
  <c r="A1621" i="2" s="1"/>
  <c r="B1660" i="5" s="1"/>
  <c r="I1621" i="2"/>
  <c r="E1660" i="5" s="1"/>
  <c r="L1637" i="1"/>
  <c r="C1637" s="1"/>
  <c r="B1637" s="1"/>
  <c r="A1623" i="2" s="1"/>
  <c r="B1662" i="5" s="1"/>
  <c r="I1623" i="2"/>
  <c r="E1662" i="5" s="1"/>
  <c r="L1639" i="1"/>
  <c r="C1639" s="1"/>
  <c r="B1639" s="1"/>
  <c r="A1625" i="2" s="1"/>
  <c r="B1664" i="5" s="1"/>
  <c r="I1625" i="2"/>
  <c r="E1664" i="5" s="1"/>
  <c r="L1641" i="1"/>
  <c r="C1641" s="1"/>
  <c r="B1641" s="1"/>
  <c r="A1627" i="2" s="1"/>
  <c r="B1666" i="5" s="1"/>
  <c r="I1627" i="2"/>
  <c r="E1666" i="5" s="1"/>
  <c r="L1643" i="1"/>
  <c r="C1643" s="1"/>
  <c r="B1643" s="1"/>
  <c r="A1629" i="2" s="1"/>
  <c r="B1668" i="5" s="1"/>
  <c r="I1629" i="2"/>
  <c r="E1668" i="5" s="1"/>
  <c r="L1645" i="1"/>
  <c r="C1645" s="1"/>
  <c r="B1645" s="1"/>
  <c r="A1631" i="2" s="1"/>
  <c r="B1670" i="5" s="1"/>
  <c r="I1631" i="2"/>
  <c r="E1670" i="5" s="1"/>
  <c r="L1647" i="1"/>
  <c r="C1647" s="1"/>
  <c r="B1647" s="1"/>
  <c r="A1633" i="2" s="1"/>
  <c r="B1672" i="5" s="1"/>
  <c r="I1633" i="2"/>
  <c r="E1672" i="5" s="1"/>
  <c r="L1649" i="1"/>
  <c r="C1649" s="1"/>
  <c r="B1649" s="1"/>
  <c r="A1635" i="2" s="1"/>
  <c r="B1674" i="5" s="1"/>
  <c r="I1635" i="2"/>
  <c r="E1674" i="5" s="1"/>
  <c r="L1651" i="1"/>
  <c r="C1651" s="1"/>
  <c r="B1651" s="1"/>
  <c r="A1637" i="2" s="1"/>
  <c r="B1676" i="5" s="1"/>
  <c r="I1637" i="2"/>
  <c r="E1676" i="5" s="1"/>
  <c r="L1653" i="1"/>
  <c r="C1653" s="1"/>
  <c r="B1653" s="1"/>
  <c r="A1639" i="2" s="1"/>
  <c r="B1678" i="5" s="1"/>
  <c r="I1639" i="2"/>
  <c r="E1678" i="5" s="1"/>
  <c r="L1655" i="1"/>
  <c r="C1655" s="1"/>
  <c r="B1655" s="1"/>
  <c r="A1641" i="2" s="1"/>
  <c r="B1680" i="5" s="1"/>
  <c r="I1641" i="2"/>
  <c r="E1680" i="5" s="1"/>
  <c r="L1657" i="1"/>
  <c r="C1657" s="1"/>
  <c r="B1657" s="1"/>
  <c r="A1643" i="2" s="1"/>
  <c r="B1682" i="5" s="1"/>
  <c r="I1643" i="2"/>
  <c r="E1682" i="5" s="1"/>
  <c r="L1659" i="1"/>
  <c r="C1659" s="1"/>
  <c r="B1659" s="1"/>
  <c r="A1645" i="2" s="1"/>
  <c r="B1684" i="5" s="1"/>
  <c r="I1645" i="2"/>
  <c r="E1684" i="5" s="1"/>
  <c r="L1661" i="1"/>
  <c r="C1661" s="1"/>
  <c r="B1661" s="1"/>
  <c r="A1647" i="2" s="1"/>
  <c r="B1686" i="5" s="1"/>
  <c r="I1647" i="2"/>
  <c r="E1686" i="5" s="1"/>
  <c r="L1663" i="1"/>
  <c r="C1663" s="1"/>
  <c r="B1663" s="1"/>
  <c r="A1649" i="2" s="1"/>
  <c r="B1688" i="5" s="1"/>
  <c r="I1649" i="2"/>
  <c r="E1688" i="5" s="1"/>
  <c r="L1665" i="1"/>
  <c r="C1665" s="1"/>
  <c r="B1665" s="1"/>
  <c r="A1651" i="2" s="1"/>
  <c r="B1690" i="5" s="1"/>
  <c r="I1651" i="2"/>
  <c r="E1690" i="5" s="1"/>
  <c r="L1667" i="1"/>
  <c r="C1667" s="1"/>
  <c r="B1667" s="1"/>
  <c r="A1653" i="2" s="1"/>
  <c r="B1692" i="5" s="1"/>
  <c r="I1653" i="2"/>
  <c r="E1692" i="5" s="1"/>
  <c r="L1669" i="1"/>
  <c r="C1669" s="1"/>
  <c r="B1669" s="1"/>
  <c r="A1655" i="2" s="1"/>
  <c r="B1694" i="5" s="1"/>
  <c r="I1655" i="2"/>
  <c r="E1694" i="5" s="1"/>
  <c r="L1671" i="1"/>
  <c r="C1671" s="1"/>
  <c r="B1671" s="1"/>
  <c r="A1657" i="2" s="1"/>
  <c r="B1696" i="5" s="1"/>
  <c r="I1657" i="2"/>
  <c r="E1696" i="5" s="1"/>
  <c r="L1673" i="1"/>
  <c r="C1673" s="1"/>
  <c r="B1673" s="1"/>
  <c r="A1659" i="2" s="1"/>
  <c r="B1698" i="5" s="1"/>
  <c r="I1659" i="2"/>
  <c r="E1698" i="5" s="1"/>
  <c r="L1675" i="1"/>
  <c r="C1675" s="1"/>
  <c r="B1675" s="1"/>
  <c r="A1661" i="2" s="1"/>
  <c r="B1700" i="5" s="1"/>
  <c r="I1661" i="2"/>
  <c r="E1700" i="5" s="1"/>
  <c r="L1677" i="1"/>
  <c r="C1677" s="1"/>
  <c r="B1677" s="1"/>
  <c r="A1663" i="2" s="1"/>
  <c r="B1702" i="5" s="1"/>
  <c r="I1663" i="2"/>
  <c r="E1702" i="5" s="1"/>
  <c r="L1679" i="1"/>
  <c r="C1679" s="1"/>
  <c r="B1679" s="1"/>
  <c r="A1665" i="2" s="1"/>
  <c r="B1704" i="5" s="1"/>
  <c r="I1665" i="2"/>
  <c r="E1704" i="5" s="1"/>
  <c r="L1681" i="1"/>
  <c r="C1681" s="1"/>
  <c r="B1681" s="1"/>
  <c r="A1667" i="2" s="1"/>
  <c r="B1706" i="5" s="1"/>
  <c r="I1667" i="2"/>
  <c r="E1706" i="5" s="1"/>
  <c r="L1683" i="1"/>
  <c r="C1683" s="1"/>
  <c r="B1683" s="1"/>
  <c r="A1669" i="2" s="1"/>
  <c r="B1708" i="5" s="1"/>
  <c r="I1669" i="2"/>
  <c r="E1708" i="5" s="1"/>
  <c r="L1685" i="1"/>
  <c r="C1685" s="1"/>
  <c r="B1685" s="1"/>
  <c r="A1671" i="2" s="1"/>
  <c r="B1710" i="5" s="1"/>
  <c r="I1671" i="2"/>
  <c r="E1710" i="5" s="1"/>
  <c r="L1687" i="1"/>
  <c r="C1687" s="1"/>
  <c r="B1687" s="1"/>
  <c r="A1673" i="2" s="1"/>
  <c r="B1712" i="5" s="1"/>
  <c r="I1673" i="2"/>
  <c r="E1712" i="5" s="1"/>
  <c r="L1689" i="1"/>
  <c r="C1689" s="1"/>
  <c r="B1689" s="1"/>
  <c r="A1675" i="2" s="1"/>
  <c r="B1714" i="5" s="1"/>
  <c r="I1675" i="2"/>
  <c r="E1714" i="5" s="1"/>
  <c r="L1691" i="1"/>
  <c r="C1691" s="1"/>
  <c r="B1691" s="1"/>
  <c r="A1677" i="2" s="1"/>
  <c r="B1716" i="5" s="1"/>
  <c r="I1677" i="2"/>
  <c r="E1716" i="5" s="1"/>
  <c r="L1693" i="1"/>
  <c r="C1693" s="1"/>
  <c r="B1693" s="1"/>
  <c r="A1679" i="2" s="1"/>
  <c r="B1718" i="5" s="1"/>
  <c r="I1679" i="2"/>
  <c r="E1718" i="5" s="1"/>
  <c r="L1695" i="1"/>
  <c r="C1695" s="1"/>
  <c r="B1695" s="1"/>
  <c r="A1681" i="2" s="1"/>
  <c r="B1720" i="5" s="1"/>
  <c r="I1681" i="2"/>
  <c r="E1720" i="5" s="1"/>
  <c r="L1697" i="1"/>
  <c r="C1697" s="1"/>
  <c r="B1697" s="1"/>
  <c r="A1683" i="2" s="1"/>
  <c r="B1722" i="5" s="1"/>
  <c r="I1683" i="2"/>
  <c r="E1722" i="5" s="1"/>
  <c r="L1699" i="1"/>
  <c r="C1699" s="1"/>
  <c r="B1699" s="1"/>
  <c r="A1685" i="2" s="1"/>
  <c r="B1724" i="5" s="1"/>
  <c r="I1685" i="2"/>
  <c r="E1724" i="5" s="1"/>
  <c r="L1701" i="1"/>
  <c r="C1701" s="1"/>
  <c r="B1701" s="1"/>
  <c r="A1687" i="2" s="1"/>
  <c r="B1726" i="5" s="1"/>
  <c r="I1687" i="2"/>
  <c r="E1726" i="5" s="1"/>
  <c r="L1703" i="1"/>
  <c r="C1703" s="1"/>
  <c r="B1703" s="1"/>
  <c r="A1689" i="2" s="1"/>
  <c r="B1728" i="5" s="1"/>
  <c r="I1689" i="2"/>
  <c r="E1728" i="5" s="1"/>
  <c r="L1705" i="1"/>
  <c r="C1705" s="1"/>
  <c r="B1705" s="1"/>
  <c r="A1691" i="2" s="1"/>
  <c r="B1730" i="5" s="1"/>
  <c r="I1691" i="2"/>
  <c r="E1730" i="5" s="1"/>
  <c r="L1707" i="1"/>
  <c r="C1707" s="1"/>
  <c r="B1707" s="1"/>
  <c r="A1693" i="2" s="1"/>
  <c r="B1732" i="5" s="1"/>
  <c r="I1693" i="2"/>
  <c r="E1732" i="5" s="1"/>
  <c r="L1709" i="1"/>
  <c r="C1709" s="1"/>
  <c r="B1709" s="1"/>
  <c r="A1695" i="2" s="1"/>
  <c r="B1734" i="5" s="1"/>
  <c r="I1695" i="2"/>
  <c r="E1734" i="5" s="1"/>
  <c r="L1711" i="1"/>
  <c r="C1711" s="1"/>
  <c r="B1711" s="1"/>
  <c r="A1697" i="2" s="1"/>
  <c r="B1736" i="5" s="1"/>
  <c r="I1697" i="2"/>
  <c r="E1736" i="5" s="1"/>
  <c r="L1713" i="1"/>
  <c r="C1713" s="1"/>
  <c r="B1713" s="1"/>
  <c r="A1699" i="2" s="1"/>
  <c r="B1738" i="5" s="1"/>
  <c r="I1699" i="2"/>
  <c r="E1738" i="5" s="1"/>
  <c r="L1715" i="1"/>
  <c r="C1715" s="1"/>
  <c r="B1715" s="1"/>
  <c r="A1701" i="2" s="1"/>
  <c r="B1740" i="5" s="1"/>
  <c r="I1701" i="2"/>
  <c r="E1740" i="5" s="1"/>
  <c r="L1717" i="1"/>
  <c r="C1717" s="1"/>
  <c r="B1717" s="1"/>
  <c r="A1703" i="2" s="1"/>
  <c r="B1742" i="5" s="1"/>
  <c r="I1703" i="2"/>
  <c r="E1742" i="5" s="1"/>
  <c r="L1719" i="1"/>
  <c r="C1719" s="1"/>
  <c r="B1719" s="1"/>
  <c r="A1705" i="2" s="1"/>
  <c r="B1744" i="5" s="1"/>
  <c r="I1705" i="2"/>
  <c r="E1744" i="5" s="1"/>
  <c r="L1721" i="1"/>
  <c r="C1721" s="1"/>
  <c r="B1721" s="1"/>
  <c r="A1707" i="2" s="1"/>
  <c r="B1746" i="5" s="1"/>
  <c r="I1707" i="2"/>
  <c r="E1746" i="5" s="1"/>
  <c r="L1723" i="1"/>
  <c r="C1723" s="1"/>
  <c r="B1723" s="1"/>
  <c r="A1709" i="2" s="1"/>
  <c r="B1748" i="5" s="1"/>
  <c r="I1709" i="2"/>
  <c r="E1748" i="5" s="1"/>
  <c r="L1725" i="1"/>
  <c r="C1725" s="1"/>
  <c r="B1725" s="1"/>
  <c r="A1711" i="2" s="1"/>
  <c r="B1750" i="5" s="1"/>
  <c r="I1711" i="2"/>
  <c r="E1750" i="5" s="1"/>
  <c r="L1727" i="1"/>
  <c r="C1727" s="1"/>
  <c r="B1727" s="1"/>
  <c r="A1713" i="2" s="1"/>
  <c r="B1752" i="5" s="1"/>
  <c r="I1713" i="2"/>
  <c r="E1752" i="5" s="1"/>
  <c r="L1729" i="1"/>
  <c r="C1729" s="1"/>
  <c r="B1729" s="1"/>
  <c r="A1715" i="2" s="1"/>
  <c r="B1754" i="5" s="1"/>
  <c r="I1715" i="2"/>
  <c r="E1754" i="5" s="1"/>
  <c r="L1731" i="1"/>
  <c r="C1731" s="1"/>
  <c r="B1731" s="1"/>
  <c r="A1717" i="2" s="1"/>
  <c r="B1756" i="5" s="1"/>
  <c r="I1717" i="2"/>
  <c r="E1756" i="5" s="1"/>
  <c r="L1733" i="1"/>
  <c r="C1733" s="1"/>
  <c r="B1733" s="1"/>
  <c r="A1719" i="2" s="1"/>
  <c r="B1758" i="5" s="1"/>
  <c r="I1719" i="2"/>
  <c r="E1758" i="5" s="1"/>
  <c r="L1735" i="1"/>
  <c r="C1735" s="1"/>
  <c r="B1735" s="1"/>
  <c r="A1721" i="2" s="1"/>
  <c r="B1760" i="5" s="1"/>
  <c r="I1721" i="2"/>
  <c r="E1760" i="5" s="1"/>
  <c r="L1737" i="1"/>
  <c r="C1737" s="1"/>
  <c r="B1737" s="1"/>
  <c r="A1723" i="2" s="1"/>
  <c r="B1762" i="5" s="1"/>
  <c r="I1723" i="2"/>
  <c r="E1762" i="5" s="1"/>
  <c r="L1739" i="1"/>
  <c r="C1739" s="1"/>
  <c r="B1739" s="1"/>
  <c r="A1725" i="2" s="1"/>
  <c r="B1764" i="5" s="1"/>
  <c r="I1725" i="2"/>
  <c r="E1764" i="5" s="1"/>
  <c r="L1741" i="1"/>
  <c r="C1741" s="1"/>
  <c r="B1741" s="1"/>
  <c r="A1727" i="2" s="1"/>
  <c r="B1766" i="5" s="1"/>
  <c r="I1727" i="2"/>
  <c r="E1766" i="5" s="1"/>
  <c r="L1743" i="1"/>
  <c r="C1743" s="1"/>
  <c r="B1743" s="1"/>
  <c r="A1729" i="2" s="1"/>
  <c r="B1768" i="5" s="1"/>
  <c r="I1729" i="2"/>
  <c r="E1768" i="5" s="1"/>
  <c r="L1745" i="1"/>
  <c r="C1745" s="1"/>
  <c r="B1745" s="1"/>
  <c r="A1731" i="2" s="1"/>
  <c r="B1770" i="5" s="1"/>
  <c r="I1731" i="2"/>
  <c r="E1770" i="5" s="1"/>
  <c r="L1747" i="1"/>
  <c r="C1747" s="1"/>
  <c r="B1747" s="1"/>
  <c r="A1733" i="2" s="1"/>
  <c r="B1772" i="5" s="1"/>
  <c r="I1733" i="2"/>
  <c r="E1772" i="5" s="1"/>
  <c r="L1749" i="1"/>
  <c r="C1749" s="1"/>
  <c r="B1749" s="1"/>
  <c r="A1735" i="2" s="1"/>
  <c r="B1774" i="5" s="1"/>
  <c r="I1735" i="2"/>
  <c r="E1774" i="5" s="1"/>
  <c r="L1751" i="1"/>
  <c r="C1751" s="1"/>
  <c r="B1751" s="1"/>
  <c r="A1737" i="2" s="1"/>
  <c r="B1776" i="5" s="1"/>
  <c r="I1737" i="2"/>
  <c r="E1776" i="5" s="1"/>
  <c r="L1753" i="1"/>
  <c r="C1753" s="1"/>
  <c r="B1753" s="1"/>
  <c r="A1739" i="2" s="1"/>
  <c r="B1778" i="5" s="1"/>
  <c r="I1739" i="2"/>
  <c r="E1778" i="5" s="1"/>
  <c r="L1755" i="1"/>
  <c r="C1755" s="1"/>
  <c r="B1755" s="1"/>
  <c r="A1741" i="2" s="1"/>
  <c r="B1780" i="5" s="1"/>
  <c r="I1741" i="2"/>
  <c r="E1780" i="5" s="1"/>
  <c r="L1757" i="1"/>
  <c r="C1757" s="1"/>
  <c r="B1757" s="1"/>
  <c r="A1743" i="2" s="1"/>
  <c r="B1782" i="5" s="1"/>
  <c r="I1743" i="2"/>
  <c r="E1782" i="5" s="1"/>
  <c r="L1759" i="1"/>
  <c r="C1759" s="1"/>
  <c r="B1759" s="1"/>
  <c r="A1745" i="2" s="1"/>
  <c r="B1784" i="5" s="1"/>
  <c r="I1745" i="2"/>
  <c r="E1784" i="5" s="1"/>
  <c r="L1761" i="1"/>
  <c r="C1761" s="1"/>
  <c r="B1761" s="1"/>
  <c r="A1747" i="2" s="1"/>
  <c r="B1786" i="5" s="1"/>
  <c r="I1747" i="2"/>
  <c r="E1786" i="5" s="1"/>
  <c r="L1763" i="1"/>
  <c r="C1763" s="1"/>
  <c r="B1763" s="1"/>
  <c r="A1749" i="2" s="1"/>
  <c r="B1788" i="5" s="1"/>
  <c r="I1749" i="2"/>
  <c r="E1788" i="5" s="1"/>
  <c r="L1765" i="1"/>
  <c r="C1765" s="1"/>
  <c r="B1765" s="1"/>
  <c r="A1751" i="2" s="1"/>
  <c r="B1790" i="5" s="1"/>
  <c r="I1751" i="2"/>
  <c r="E1790" i="5" s="1"/>
  <c r="L1767" i="1"/>
  <c r="C1767" s="1"/>
  <c r="B1767" s="1"/>
  <c r="A1753" i="2" s="1"/>
  <c r="B1792" i="5" s="1"/>
  <c r="I1753" i="2"/>
  <c r="E1792" i="5" s="1"/>
  <c r="L1769" i="1"/>
  <c r="C1769" s="1"/>
  <c r="B1769" s="1"/>
  <c r="A1755" i="2" s="1"/>
  <c r="B1794" i="5" s="1"/>
  <c r="I1755" i="2"/>
  <c r="E1794" i="5" s="1"/>
  <c r="L1771" i="1"/>
  <c r="I1757" i="2"/>
  <c r="E1796" i="5" s="1"/>
  <c r="L1773" i="1"/>
  <c r="C1773" s="1"/>
  <c r="B1773" s="1"/>
  <c r="A1759" i="2" s="1"/>
  <c r="B1798" i="5" s="1"/>
  <c r="I1759" i="2"/>
  <c r="E1798" i="5" s="1"/>
  <c r="L1775" i="1"/>
  <c r="C1775" s="1"/>
  <c r="B1775" s="1"/>
  <c r="A1761" i="2" s="1"/>
  <c r="B1800" i="5" s="1"/>
  <c r="I1761" i="2"/>
  <c r="E1800" i="5" s="1"/>
  <c r="L1777" i="1"/>
  <c r="C1777" s="1"/>
  <c r="B1777" s="1"/>
  <c r="A1763" i="2" s="1"/>
  <c r="B1802" i="5" s="1"/>
  <c r="I1763" i="2"/>
  <c r="E1802" i="5" s="1"/>
  <c r="L1779" i="1"/>
  <c r="C1779" s="1"/>
  <c r="B1779" s="1"/>
  <c r="A1765" i="2" s="1"/>
  <c r="B1804" i="5" s="1"/>
  <c r="I1765" i="2"/>
  <c r="E1804" i="5" s="1"/>
  <c r="L1781" i="1"/>
  <c r="C1781" s="1"/>
  <c r="B1781" s="1"/>
  <c r="A1767" i="2" s="1"/>
  <c r="B1806" i="5" s="1"/>
  <c r="I1767" i="2"/>
  <c r="E1806" i="5" s="1"/>
  <c r="L1783" i="1"/>
  <c r="C1783" s="1"/>
  <c r="B1783" s="1"/>
  <c r="A1769" i="2" s="1"/>
  <c r="B1808" i="5" s="1"/>
  <c r="I1769" i="2"/>
  <c r="E1808" i="5" s="1"/>
  <c r="L1785" i="1"/>
  <c r="C1785" s="1"/>
  <c r="B1785" s="1"/>
  <c r="A1771" i="2" s="1"/>
  <c r="B1810" i="5" s="1"/>
  <c r="I1771" i="2"/>
  <c r="E1810" i="5" s="1"/>
  <c r="L1787" i="1"/>
  <c r="C1787" s="1"/>
  <c r="B1787" s="1"/>
  <c r="A1773" i="2" s="1"/>
  <c r="B1812" i="5" s="1"/>
  <c r="I1773" i="2"/>
  <c r="E1812" i="5" s="1"/>
  <c r="L1789" i="1"/>
  <c r="C1789" s="1"/>
  <c r="B1789" s="1"/>
  <c r="A1775" i="2" s="1"/>
  <c r="B1814" i="5" s="1"/>
  <c r="I1775" i="2"/>
  <c r="E1814" i="5" s="1"/>
  <c r="L1791" i="1"/>
  <c r="C1791" s="1"/>
  <c r="B1791" s="1"/>
  <c r="A1777" i="2" s="1"/>
  <c r="B1816" i="5" s="1"/>
  <c r="I1777" i="2"/>
  <c r="E1816" i="5" s="1"/>
  <c r="L1793" i="1"/>
  <c r="C1793" s="1"/>
  <c r="B1793" s="1"/>
  <c r="A1779" i="2" s="1"/>
  <c r="B1818" i="5" s="1"/>
  <c r="I1779" i="2"/>
  <c r="E1818" i="5" s="1"/>
  <c r="L1795" i="1"/>
  <c r="C1795" s="1"/>
  <c r="B1795" s="1"/>
  <c r="A1781" i="2" s="1"/>
  <c r="B1820" i="5" s="1"/>
  <c r="I1781" i="2"/>
  <c r="E1820" i="5" s="1"/>
  <c r="L1797" i="1"/>
  <c r="C1797" s="1"/>
  <c r="B1797" s="1"/>
  <c r="A1783" i="2" s="1"/>
  <c r="B1822" i="5" s="1"/>
  <c r="I1783" i="2"/>
  <c r="E1822" i="5" s="1"/>
  <c r="L1799" i="1"/>
  <c r="C1799" s="1"/>
  <c r="B1799" s="1"/>
  <c r="A1785" i="2" s="1"/>
  <c r="B1824" i="5" s="1"/>
  <c r="I1785" i="2"/>
  <c r="E1824" i="5" s="1"/>
  <c r="L1801" i="1"/>
  <c r="C1801" s="1"/>
  <c r="B1801" s="1"/>
  <c r="A1787" i="2" s="1"/>
  <c r="B1826" i="5" s="1"/>
  <c r="I1787" i="2"/>
  <c r="E1826" i="5" s="1"/>
  <c r="L1803" i="1"/>
  <c r="C1803" s="1"/>
  <c r="B1803" s="1"/>
  <c r="A1789" i="2" s="1"/>
  <c r="B1828" i="5" s="1"/>
  <c r="I1789" i="2"/>
  <c r="E1828" i="5" s="1"/>
  <c r="L1805" i="1"/>
  <c r="C1805" s="1"/>
  <c r="B1805" s="1"/>
  <c r="A1791" i="2" s="1"/>
  <c r="B1830" i="5" s="1"/>
  <c r="I1791" i="2"/>
  <c r="E1830" i="5" s="1"/>
  <c r="L1807" i="1"/>
  <c r="C1807" s="1"/>
  <c r="B1807" s="1"/>
  <c r="A1793" i="2" s="1"/>
  <c r="B1832" i="5" s="1"/>
  <c r="I1793" i="2"/>
  <c r="E1832" i="5" s="1"/>
  <c r="L1811" i="1"/>
  <c r="C1811" s="1"/>
  <c r="B1811" s="1"/>
  <c r="A1797" i="2" s="1"/>
  <c r="B1836" i="5" s="1"/>
  <c r="I1797" i="2"/>
  <c r="E1836" i="5" s="1"/>
  <c r="L1815" i="1"/>
  <c r="C1815" s="1"/>
  <c r="B1815" s="1"/>
  <c r="A1801" i="2" s="1"/>
  <c r="B1840" i="5" s="1"/>
  <c r="I1801" i="2"/>
  <c r="E1840" i="5" s="1"/>
  <c r="L1817" i="1"/>
  <c r="C1817" s="1"/>
  <c r="B1817" s="1"/>
  <c r="A1803" i="2" s="1"/>
  <c r="B1842" i="5" s="1"/>
  <c r="I1803" i="2"/>
  <c r="E1842" i="5" s="1"/>
  <c r="L1823" i="1"/>
  <c r="C1823" s="1"/>
  <c r="B1823" s="1"/>
  <c r="A1809" i="2" s="1"/>
  <c r="B1848" i="5" s="1"/>
  <c r="I1809" i="2"/>
  <c r="E1848" i="5" s="1"/>
  <c r="L1825" i="1"/>
  <c r="C1825" s="1"/>
  <c r="B1825" s="1"/>
  <c r="A1811" i="2" s="1"/>
  <c r="B1850" i="5" s="1"/>
  <c r="I1811" i="2"/>
  <c r="E1850" i="5" s="1"/>
  <c r="L1827" i="1"/>
  <c r="C1827" s="1"/>
  <c r="B1827" s="1"/>
  <c r="A1813" i="2" s="1"/>
  <c r="B1852" i="5" s="1"/>
  <c r="I1813" i="2"/>
  <c r="E1852" i="5" s="1"/>
  <c r="L1829" i="1"/>
  <c r="C1829" s="1"/>
  <c r="B1829" s="1"/>
  <c r="A1815" i="2" s="1"/>
  <c r="B1854" i="5" s="1"/>
  <c r="I1815" i="2"/>
  <c r="E1854" i="5" s="1"/>
  <c r="L1831" i="1"/>
  <c r="C1831" s="1"/>
  <c r="B1831" s="1"/>
  <c r="A1817" i="2" s="1"/>
  <c r="B1856" i="5" s="1"/>
  <c r="I1817" i="2"/>
  <c r="E1856" i="5" s="1"/>
  <c r="L1833" i="1"/>
  <c r="C1833" s="1"/>
  <c r="B1833" s="1"/>
  <c r="A1819" i="2" s="1"/>
  <c r="B1858" i="5" s="1"/>
  <c r="I1819" i="2"/>
  <c r="E1858" i="5" s="1"/>
  <c r="L1835" i="1"/>
  <c r="C1835" s="1"/>
  <c r="B1835" s="1"/>
  <c r="A1821" i="2" s="1"/>
  <c r="B1860" i="5" s="1"/>
  <c r="I1821" i="2"/>
  <c r="E1860" i="5" s="1"/>
  <c r="L1839" i="1"/>
  <c r="C1839" s="1"/>
  <c r="B1839" s="1"/>
  <c r="A1825" i="2" s="1"/>
  <c r="B1864" i="5" s="1"/>
  <c r="I1825" i="2"/>
  <c r="E1864" i="5" s="1"/>
  <c r="L1845" i="1"/>
  <c r="C1845" s="1"/>
  <c r="B1845" s="1"/>
  <c r="A1831" i="2" s="1"/>
  <c r="B1870" i="5" s="1"/>
  <c r="I1831" i="2"/>
  <c r="E1870" i="5" s="1"/>
  <c r="L1859" i="1"/>
  <c r="C1859" s="1"/>
  <c r="B1859" s="1"/>
  <c r="A1845" i="2" s="1"/>
  <c r="B1884" i="5" s="1"/>
  <c r="I1845" i="2"/>
  <c r="E1884" i="5" s="1"/>
  <c r="L1863" i="1"/>
  <c r="C1863" s="1"/>
  <c r="B1863" s="1"/>
  <c r="A1849" i="2" s="1"/>
  <c r="B1888" i="5" s="1"/>
  <c r="I1849" i="2"/>
  <c r="E1888" i="5" s="1"/>
  <c r="L1873" i="1"/>
  <c r="C1873" s="1"/>
  <c r="B1873" s="1"/>
  <c r="A1859" i="2" s="1"/>
  <c r="B1898" i="5" s="1"/>
  <c r="I1859" i="2"/>
  <c r="E1898" i="5" s="1"/>
  <c r="L1875" i="1"/>
  <c r="C1875" s="1"/>
  <c r="B1875" s="1"/>
  <c r="A1861" i="2" s="1"/>
  <c r="B1900" i="5" s="1"/>
  <c r="I1861" i="2"/>
  <c r="E1900" i="5" s="1"/>
  <c r="L1879" i="1"/>
  <c r="C1879" s="1"/>
  <c r="B1879" s="1"/>
  <c r="A1865" i="2" s="1"/>
  <c r="B1904" i="5" s="1"/>
  <c r="I1865" i="2"/>
  <c r="E1904" i="5" s="1"/>
  <c r="L1885" i="1"/>
  <c r="C1885" s="1"/>
  <c r="B1885" s="1"/>
  <c r="A1871" i="2" s="1"/>
  <c r="B1910" i="5" s="1"/>
  <c r="I1871" i="2"/>
  <c r="E1910" i="5" s="1"/>
  <c r="L1887" i="1"/>
  <c r="C1887" s="1"/>
  <c r="B1887" s="1"/>
  <c r="A1873" i="2" s="1"/>
  <c r="B1912" i="5" s="1"/>
  <c r="I1873" i="2"/>
  <c r="E1912" i="5" s="1"/>
  <c r="L1889" i="1"/>
  <c r="C1889" s="1"/>
  <c r="B1889" s="1"/>
  <c r="A1875" i="2" s="1"/>
  <c r="B1914" i="5" s="1"/>
  <c r="I1875" i="2"/>
  <c r="E1914" i="5" s="1"/>
  <c r="L1891" i="1"/>
  <c r="C1891" s="1"/>
  <c r="B1891" s="1"/>
  <c r="A1877" i="2" s="1"/>
  <c r="B1916" i="5" s="1"/>
  <c r="I1877" i="2"/>
  <c r="E1916" i="5" s="1"/>
  <c r="L1893" i="1"/>
  <c r="C1893" s="1"/>
  <c r="B1893" s="1"/>
  <c r="A1879" i="2" s="1"/>
  <c r="B1918" i="5" s="1"/>
  <c r="I1879" i="2"/>
  <c r="E1918" i="5" s="1"/>
  <c r="L1897" i="1"/>
  <c r="C1897" s="1"/>
  <c r="B1897" s="1"/>
  <c r="A1883" i="2" s="1"/>
  <c r="B1922" i="5" s="1"/>
  <c r="I1883" i="2"/>
  <c r="E1922" i="5" s="1"/>
  <c r="L1899" i="1"/>
  <c r="C1899" s="1"/>
  <c r="B1899" s="1"/>
  <c r="A1885" i="2" s="1"/>
  <c r="B1924" i="5" s="1"/>
  <c r="I1885" i="2"/>
  <c r="E1924" i="5" s="1"/>
  <c r="L1901" i="1"/>
  <c r="C1901" s="1"/>
  <c r="B1901" s="1"/>
  <c r="A1887" i="2" s="1"/>
  <c r="B1926" i="5" s="1"/>
  <c r="I1887" i="2"/>
  <c r="E1926" i="5" s="1"/>
  <c r="L1903" i="1"/>
  <c r="C1903" s="1"/>
  <c r="B1903" s="1"/>
  <c r="A1889" i="2" s="1"/>
  <c r="B1928" i="5" s="1"/>
  <c r="I1889" i="2"/>
  <c r="E1928" i="5" s="1"/>
  <c r="L1905" i="1"/>
  <c r="C1905" s="1"/>
  <c r="B1905" s="1"/>
  <c r="A1891" i="2" s="1"/>
  <c r="B1930" i="5" s="1"/>
  <c r="I1891" i="2"/>
  <c r="E1930" i="5" s="1"/>
  <c r="L1909" i="1"/>
  <c r="C1909" s="1"/>
  <c r="B1909" s="1"/>
  <c r="A1895" i="2" s="1"/>
  <c r="B1934" i="5" s="1"/>
  <c r="I1895" i="2"/>
  <c r="E1934" i="5" s="1"/>
  <c r="L1913" i="1"/>
  <c r="C1913" s="1"/>
  <c r="B1913" s="1"/>
  <c r="A1899" i="2" s="1"/>
  <c r="B1938" i="5" s="1"/>
  <c r="I1899" i="2"/>
  <c r="E1938" i="5" s="1"/>
  <c r="L1915" i="1"/>
  <c r="C1915" s="1"/>
  <c r="B1915" s="1"/>
  <c r="A1901" i="2" s="1"/>
  <c r="B1940" i="5" s="1"/>
  <c r="I1901" i="2"/>
  <c r="E1940" i="5" s="1"/>
  <c r="L1917" i="1"/>
  <c r="C1917" s="1"/>
  <c r="B1917" s="1"/>
  <c r="A1903" i="2" s="1"/>
  <c r="B1942" i="5" s="1"/>
  <c r="I1903" i="2"/>
  <c r="E1942" i="5" s="1"/>
  <c r="L1923" i="1"/>
  <c r="C1923" s="1"/>
  <c r="B1923" s="1"/>
  <c r="A1909" i="2" s="1"/>
  <c r="B1948" i="5" s="1"/>
  <c r="I1909" i="2"/>
  <c r="E1948" i="5" s="1"/>
  <c r="L1927" i="1"/>
  <c r="C1927" s="1"/>
  <c r="B1927" s="1"/>
  <c r="A1913" i="2" s="1"/>
  <c r="B1952" i="5" s="1"/>
  <c r="I1913" i="2"/>
  <c r="E1952" i="5" s="1"/>
  <c r="L1931" i="1"/>
  <c r="C1931" s="1"/>
  <c r="B1931" s="1"/>
  <c r="A1917" i="2" s="1"/>
  <c r="B1956" i="5" s="1"/>
  <c r="I1917" i="2"/>
  <c r="E1956" i="5" s="1"/>
  <c r="L1935" i="1"/>
  <c r="C1935" s="1"/>
  <c r="B1935" s="1"/>
  <c r="A1921" i="2" s="1"/>
  <c r="B1960" i="5" s="1"/>
  <c r="I1921" i="2"/>
  <c r="E1960" i="5" s="1"/>
  <c r="L1943" i="1"/>
  <c r="C1943" s="1"/>
  <c r="B1943" s="1"/>
  <c r="A1929" i="2" s="1"/>
  <c r="B1968" i="5" s="1"/>
  <c r="I1929" i="2"/>
  <c r="E1968" i="5" s="1"/>
  <c r="L1947" i="1"/>
  <c r="C1947" s="1"/>
  <c r="B1947" s="1"/>
  <c r="A1933" i="2" s="1"/>
  <c r="B1972" i="5" s="1"/>
  <c r="I1933" i="2"/>
  <c r="E1972" i="5" s="1"/>
  <c r="L1963" i="1"/>
  <c r="C1963" s="1"/>
  <c r="B1963" s="1"/>
  <c r="A1949" i="2" s="1"/>
  <c r="B1988" i="5" s="1"/>
  <c r="I1949" i="2"/>
  <c r="E1988" i="5" s="1"/>
  <c r="L1967" i="1"/>
  <c r="C1967" s="1"/>
  <c r="B1967" s="1"/>
  <c r="A1953" i="2" s="1"/>
  <c r="B1992" i="5" s="1"/>
  <c r="I1953" i="2"/>
  <c r="E1992" i="5" s="1"/>
  <c r="L1995" i="1"/>
  <c r="C1995" s="1"/>
  <c r="B1995" s="1"/>
  <c r="A1981" i="2" s="1"/>
  <c r="B2020" i="5" s="1"/>
  <c r="I1981" i="2"/>
  <c r="E2020" i="5" s="1"/>
  <c r="L1997" i="1"/>
  <c r="C1997" s="1"/>
  <c r="B1997" s="1"/>
  <c r="A1983" i="2" s="1"/>
  <c r="B2022" i="5" s="1"/>
  <c r="I1983" i="2"/>
  <c r="E2022" i="5" s="1"/>
  <c r="L1999" i="1"/>
  <c r="C1999" s="1"/>
  <c r="B1999" s="1"/>
  <c r="A1985" i="2" s="1"/>
  <c r="B2024" i="5" s="1"/>
  <c r="I1985" i="2"/>
  <c r="E2024" i="5" s="1"/>
  <c r="L2001" i="1"/>
  <c r="C2001" s="1"/>
  <c r="B2001" s="1"/>
  <c r="A1987" i="2" s="1"/>
  <c r="B2026" i="5" s="1"/>
  <c r="I1987" i="2"/>
  <c r="E2026" i="5" s="1"/>
  <c r="L2007" i="1"/>
  <c r="C2007" s="1"/>
  <c r="B2007" s="1"/>
  <c r="A1993" i="2" s="1"/>
  <c r="B2032" i="5" s="1"/>
  <c r="I1993" i="2"/>
  <c r="E2032" i="5" s="1"/>
  <c r="L2015" i="1"/>
  <c r="C2015" s="1"/>
  <c r="B2015" s="1"/>
  <c r="A2001" i="2" s="1"/>
  <c r="B2040" i="5" s="1"/>
  <c r="I2001" i="2"/>
  <c r="E2040" i="5" s="1"/>
  <c r="L2017" i="1"/>
  <c r="C2017" s="1"/>
  <c r="B2017" s="1"/>
  <c r="A2003" i="2" s="1"/>
  <c r="B2042" i="5" s="1"/>
  <c r="I2003" i="2"/>
  <c r="E2042" i="5" s="1"/>
  <c r="L2019" i="1"/>
  <c r="C2019" s="1"/>
  <c r="B2019" s="1"/>
  <c r="A2005" i="2" s="1"/>
  <c r="B2044" i="5" s="1"/>
  <c r="I2005" i="2"/>
  <c r="E2044" i="5" s="1"/>
  <c r="L2021" i="1"/>
  <c r="C2021" s="1"/>
  <c r="B2021" s="1"/>
  <c r="A2007" i="2" s="1"/>
  <c r="B2046" i="5" s="1"/>
  <c r="I2007" i="2"/>
  <c r="E2046" i="5" s="1"/>
  <c r="L2025" i="1"/>
  <c r="C2025" s="1"/>
  <c r="B2025" s="1"/>
  <c r="A2011" i="2" s="1"/>
  <c r="B2050" i="5" s="1"/>
  <c r="I2011" i="2"/>
  <c r="E2050" i="5" s="1"/>
  <c r="L2029" i="1"/>
  <c r="C2029" s="1"/>
  <c r="B2029" s="1"/>
  <c r="A2015" i="2" s="1"/>
  <c r="B2054" i="5" s="1"/>
  <c r="I2015" i="2"/>
  <c r="E2054" i="5" s="1"/>
  <c r="L2033" i="1"/>
  <c r="C2033" s="1"/>
  <c r="B2033" s="1"/>
  <c r="A2019" i="2" s="1"/>
  <c r="B2058" i="5" s="1"/>
  <c r="I2019" i="2"/>
  <c r="E2058" i="5" s="1"/>
  <c r="L2035" i="1"/>
  <c r="C2035" s="1"/>
  <c r="B2035" s="1"/>
  <c r="A2021" i="2" s="1"/>
  <c r="B2060" i="5" s="1"/>
  <c r="I2021" i="2"/>
  <c r="E2060" i="5" s="1"/>
  <c r="L2037" i="1"/>
  <c r="C2037" s="1"/>
  <c r="B2037" s="1"/>
  <c r="A2023" i="2" s="1"/>
  <c r="B2062" i="5" s="1"/>
  <c r="I2023" i="2"/>
  <c r="E2062" i="5" s="1"/>
  <c r="L2039" i="1"/>
  <c r="C2039" s="1"/>
  <c r="B2039" s="1"/>
  <c r="A2025" i="2" s="1"/>
  <c r="B2064" i="5" s="1"/>
  <c r="I2025" i="2"/>
  <c r="E2064" i="5" s="1"/>
  <c r="L2041" i="1"/>
  <c r="C2041" s="1"/>
  <c r="B2041" s="1"/>
  <c r="A2027" i="2" s="1"/>
  <c r="B2066" i="5" s="1"/>
  <c r="I2027" i="2"/>
  <c r="E2066" i="5" s="1"/>
  <c r="L2045" i="1"/>
  <c r="C2045" s="1"/>
  <c r="B2045" s="1"/>
  <c r="A2031" i="2" s="1"/>
  <c r="B2070" i="5" s="1"/>
  <c r="I2031" i="2"/>
  <c r="E2070" i="5" s="1"/>
  <c r="L2049" i="1"/>
  <c r="C2049" s="1"/>
  <c r="B2049" s="1"/>
  <c r="A2035" i="2" s="1"/>
  <c r="B2074" i="5" s="1"/>
  <c r="I2035" i="2"/>
  <c r="E2074" i="5" s="1"/>
  <c r="L2051" i="1"/>
  <c r="C2051" s="1"/>
  <c r="B2051" s="1"/>
  <c r="A2037" i="2" s="1"/>
  <c r="B2076" i="5" s="1"/>
  <c r="I2037" i="2"/>
  <c r="E2076" i="5" s="1"/>
  <c r="L2053" i="1"/>
  <c r="C2053" s="1"/>
  <c r="B2053" s="1"/>
  <c r="A2039" i="2" s="1"/>
  <c r="B2078" i="5" s="1"/>
  <c r="I2039" i="2"/>
  <c r="E2078" i="5" s="1"/>
  <c r="L2063" i="1"/>
  <c r="C2063" s="1"/>
  <c r="B2063" s="1"/>
  <c r="A2049" i="2" s="1"/>
  <c r="B2088" i="5" s="1"/>
  <c r="I2049" i="2"/>
  <c r="E2088" i="5" s="1"/>
  <c r="L2065" i="1"/>
  <c r="C2065" s="1"/>
  <c r="B2065" s="1"/>
  <c r="A2051" i="2" s="1"/>
  <c r="B2090" i="5" s="1"/>
  <c r="I2051" i="2"/>
  <c r="E2090" i="5" s="1"/>
  <c r="L2071" i="1"/>
  <c r="C2071" s="1"/>
  <c r="B2071" s="1"/>
  <c r="A2057" i="2" s="1"/>
  <c r="B2096" i="5" s="1"/>
  <c r="I2057" i="2"/>
  <c r="E2096" i="5" s="1"/>
  <c r="L2073" i="1"/>
  <c r="C2073" s="1"/>
  <c r="B2073" s="1"/>
  <c r="A2059" i="2" s="1"/>
  <c r="B2098" i="5" s="1"/>
  <c r="I2059" i="2"/>
  <c r="E2098" i="5" s="1"/>
  <c r="L2077" i="1"/>
  <c r="C2077" s="1"/>
  <c r="B2077" s="1"/>
  <c r="A2063" i="2" s="1"/>
  <c r="B2102" i="5" s="1"/>
  <c r="I2063" i="2"/>
  <c r="E2102" i="5" s="1"/>
  <c r="L2079" i="1"/>
  <c r="C2079" s="1"/>
  <c r="B2079" s="1"/>
  <c r="A2065" i="2" s="1"/>
  <c r="B2104" i="5" s="1"/>
  <c r="I2065" i="2"/>
  <c r="E2104" i="5" s="1"/>
  <c r="L2081" i="1"/>
  <c r="C2081" s="1"/>
  <c r="B2081" s="1"/>
  <c r="A2067" i="2" s="1"/>
  <c r="B2106" i="5" s="1"/>
  <c r="I2067" i="2"/>
  <c r="E2106" i="5" s="1"/>
  <c r="L2087" i="1"/>
  <c r="C2087" s="1"/>
  <c r="B2087" s="1"/>
  <c r="A2073" i="2" s="1"/>
  <c r="B2112" i="5" s="1"/>
  <c r="I2073" i="2"/>
  <c r="E2112" i="5" s="1"/>
  <c r="L2089" i="1"/>
  <c r="C2089" s="1"/>
  <c r="B2089" s="1"/>
  <c r="A2075" i="2" s="1"/>
  <c r="B2114" i="5" s="1"/>
  <c r="I2075" i="2"/>
  <c r="E2114" i="5" s="1"/>
  <c r="L2093" i="1"/>
  <c r="C2093" s="1"/>
  <c r="B2093" s="1"/>
  <c r="A2079" i="2" s="1"/>
  <c r="B2118" i="5" s="1"/>
  <c r="I2079" i="2"/>
  <c r="E2118" i="5" s="1"/>
  <c r="L2095" i="1"/>
  <c r="C2095" s="1"/>
  <c r="B2095" s="1"/>
  <c r="A2081" i="2" s="1"/>
  <c r="B2120" i="5" s="1"/>
  <c r="I2081" i="2"/>
  <c r="E2120" i="5" s="1"/>
  <c r="L2099" i="1"/>
  <c r="C2099" s="1"/>
  <c r="B2099" s="1"/>
  <c r="A2085" i="2" s="1"/>
  <c r="B2124" i="5" s="1"/>
  <c r="I2085" i="2"/>
  <c r="E2124" i="5" s="1"/>
  <c r="L2101" i="1"/>
  <c r="C2101" s="1"/>
  <c r="B2101" s="1"/>
  <c r="A2087" i="2" s="1"/>
  <c r="B2126" i="5" s="1"/>
  <c r="I2087" i="2"/>
  <c r="E2126" i="5" s="1"/>
  <c r="L2103" i="1"/>
  <c r="C2103" s="1"/>
  <c r="B2103" s="1"/>
  <c r="A2089" i="2" s="1"/>
  <c r="B2128" i="5" s="1"/>
  <c r="I2089" i="2"/>
  <c r="E2128" i="5" s="1"/>
  <c r="L2107" i="1"/>
  <c r="C2107" s="1"/>
  <c r="B2107" s="1"/>
  <c r="A2093" i="2" s="1"/>
  <c r="B2132" i="5" s="1"/>
  <c r="I2093" i="2"/>
  <c r="E2132" i="5" s="1"/>
  <c r="L2123" i="1"/>
  <c r="C2123" s="1"/>
  <c r="B2123" s="1"/>
  <c r="A2109" i="2" s="1"/>
  <c r="B2148" i="5" s="1"/>
  <c r="I2109" i="2"/>
  <c r="E2148" i="5" s="1"/>
  <c r="L2139" i="1"/>
  <c r="C2139" s="1"/>
  <c r="B2139" s="1"/>
  <c r="A2125" i="2" s="1"/>
  <c r="B2164" i="5" s="1"/>
  <c r="I2125" i="2"/>
  <c r="E2164" i="5" s="1"/>
  <c r="L2151" i="1"/>
  <c r="C2151" s="1"/>
  <c r="B2151" s="1"/>
  <c r="A2137" i="2" s="1"/>
  <c r="B2176" i="5" s="1"/>
  <c r="I2137" i="2"/>
  <c r="E2176" i="5" s="1"/>
  <c r="L2155" i="1"/>
  <c r="C2155" s="1"/>
  <c r="B2155" s="1"/>
  <c r="A2141" i="2" s="1"/>
  <c r="B2180" i="5" s="1"/>
  <c r="I2141" i="2"/>
  <c r="E2180" i="5" s="1"/>
  <c r="L2171" i="1"/>
  <c r="C2171" s="1"/>
  <c r="B2171" s="1"/>
  <c r="A2157" i="2" s="1"/>
  <c r="B2196" i="5" s="1"/>
  <c r="I2157" i="2"/>
  <c r="E2196" i="5" s="1"/>
  <c r="L2183" i="1"/>
  <c r="C2183" s="1"/>
  <c r="B2183" s="1"/>
  <c r="A2169" i="2" s="1"/>
  <c r="B2208" i="5" s="1"/>
  <c r="I2169" i="2"/>
  <c r="E2208" i="5" s="1"/>
  <c r="L2187" i="1"/>
  <c r="C2187" s="1"/>
  <c r="B2187" s="1"/>
  <c r="A2173" i="2" s="1"/>
  <c r="B2212" i="5" s="1"/>
  <c r="I2173" i="2"/>
  <c r="E2212" i="5" s="1"/>
  <c r="L2203" i="1"/>
  <c r="C2203" s="1"/>
  <c r="B2203" s="1"/>
  <c r="A2189" i="2" s="1"/>
  <c r="B2228" i="5" s="1"/>
  <c r="I2189" i="2"/>
  <c r="E2228" i="5" s="1"/>
  <c r="L1812" i="1"/>
  <c r="C1812" s="1"/>
  <c r="B1812" s="1"/>
  <c r="A1798" i="2" s="1"/>
  <c r="B1837" i="5" s="1"/>
  <c r="I1798" i="2"/>
  <c r="E1837" i="5" s="1"/>
  <c r="L1814" i="1"/>
  <c r="C1814" s="1"/>
  <c r="B1814" s="1"/>
  <c r="A1800" i="2" s="1"/>
  <c r="B1839" i="5" s="1"/>
  <c r="I1800" i="2"/>
  <c r="E1839" i="5" s="1"/>
  <c r="L1818" i="1"/>
  <c r="C1818" s="1"/>
  <c r="B1818" s="1"/>
  <c r="A1804" i="2" s="1"/>
  <c r="B1843" i="5" s="1"/>
  <c r="I1804" i="2"/>
  <c r="E1843" i="5" s="1"/>
  <c r="L1822" i="1"/>
  <c r="C1822" s="1"/>
  <c r="B1822" s="1"/>
  <c r="A1808" i="2" s="1"/>
  <c r="B1847" i="5" s="1"/>
  <c r="I1808" i="2"/>
  <c r="E1847" i="5" s="1"/>
  <c r="L1826" i="1"/>
  <c r="C1826" s="1"/>
  <c r="B1826" s="1"/>
  <c r="A1812" i="2" s="1"/>
  <c r="B1851" i="5" s="1"/>
  <c r="I1812" i="2"/>
  <c r="E1851" i="5" s="1"/>
  <c r="L684" i="1"/>
  <c r="C684" s="1"/>
  <c r="B684" s="1"/>
  <c r="A670" i="2" s="1"/>
  <c r="B709" i="5" s="1"/>
  <c r="L688" i="1"/>
  <c r="C688" s="1"/>
  <c r="B688" s="1"/>
  <c r="A674" i="2" s="1"/>
  <c r="B713" i="5" s="1"/>
  <c r="L692" i="1"/>
  <c r="C692" s="1"/>
  <c r="B692" s="1"/>
  <c r="A678" i="2" s="1"/>
  <c r="B717" i="5" s="1"/>
  <c r="L696" i="1"/>
  <c r="C696" s="1"/>
  <c r="B696" s="1"/>
  <c r="A682" i="2" s="1"/>
  <c r="B721" i="5" s="1"/>
  <c r="L907" i="1"/>
  <c r="C907" s="1"/>
  <c r="B907" s="1"/>
  <c r="A893" i="2" s="1"/>
  <c r="B932" i="5" s="1"/>
  <c r="L911" i="1"/>
  <c r="C911" s="1"/>
  <c r="B911" s="1"/>
  <c r="A897" i="2" s="1"/>
  <c r="B936" i="5" s="1"/>
  <c r="L915" i="1"/>
  <c r="C915" s="1"/>
  <c r="B915" s="1"/>
  <c r="A901" i="2" s="1"/>
  <c r="B940" i="5" s="1"/>
  <c r="L16" i="1"/>
  <c r="C16" s="1"/>
  <c r="B16" s="1"/>
  <c r="A2" i="2" s="1"/>
  <c r="B41" i="5" s="1"/>
  <c r="I2" i="2"/>
  <c r="E41" i="5" s="1"/>
  <c r="L345" i="1"/>
  <c r="C345" s="1"/>
  <c r="B345" s="1"/>
  <c r="A331" i="2" s="1"/>
  <c r="B370" i="5" s="1"/>
  <c r="L349" i="1"/>
  <c r="C349" s="1"/>
  <c r="B349" s="1"/>
  <c r="A335" i="2" s="1"/>
  <c r="B374" i="5" s="1"/>
  <c r="L774" i="1"/>
  <c r="C774" s="1"/>
  <c r="B774" s="1"/>
  <c r="A760" i="2" s="1"/>
  <c r="B799" i="5" s="1"/>
  <c r="L778" i="1"/>
  <c r="C778" s="1"/>
  <c r="B778" s="1"/>
  <c r="A764" i="2" s="1"/>
  <c r="B803" i="5" s="1"/>
  <c r="L782" i="1"/>
  <c r="C782" s="1"/>
  <c r="B782" s="1"/>
  <c r="A768" i="2" s="1"/>
  <c r="B807" i="5" s="1"/>
  <c r="L786" i="1"/>
  <c r="C786" s="1"/>
  <c r="B786" s="1"/>
  <c r="A772" i="2" s="1"/>
  <c r="B811" i="5" s="1"/>
  <c r="L817" i="1"/>
  <c r="C817" s="1"/>
  <c r="B817" s="1"/>
  <c r="A803" i="2" s="1"/>
  <c r="B842" i="5" s="1"/>
  <c r="C1771" i="1"/>
  <c r="B1771" s="1"/>
  <c r="A1757" i="2" s="1"/>
  <c r="B1796" i="5" s="1"/>
  <c r="L1813" i="1"/>
  <c r="C1813" s="1"/>
  <c r="B1813" s="1"/>
  <c r="A1799" i="2" s="1"/>
  <c r="B1838" i="5" s="1"/>
  <c r="L1819" i="1"/>
  <c r="C1819" s="1"/>
  <c r="B1819" s="1"/>
  <c r="A1805" i="2" s="1"/>
  <c r="B1844" i="5" s="1"/>
  <c r="L1821" i="1"/>
  <c r="C1821" s="1"/>
  <c r="B1821" s="1"/>
  <c r="A1807" i="2" s="1"/>
  <c r="B1846" i="5" s="1"/>
  <c r="L1837" i="1"/>
  <c r="C1837" s="1"/>
  <c r="B1837" s="1"/>
  <c r="A1823" i="2" s="1"/>
  <c r="B1862" i="5" s="1"/>
  <c r="L1841" i="1"/>
  <c r="C1841" s="1"/>
  <c r="B1841" s="1"/>
  <c r="A1827" i="2" s="1"/>
  <c r="B1866" i="5" s="1"/>
  <c r="L1843" i="1"/>
  <c r="C1843" s="1"/>
  <c r="B1843" s="1"/>
  <c r="A1829" i="2" s="1"/>
  <c r="B1868" i="5" s="1"/>
  <c r="L1847" i="1"/>
  <c r="C1847" s="1"/>
  <c r="B1847" s="1"/>
  <c r="A1833" i="2" s="1"/>
  <c r="B1872" i="5" s="1"/>
  <c r="L1849" i="1"/>
  <c r="C1849" s="1"/>
  <c r="B1849" s="1"/>
  <c r="A1835" i="2" s="1"/>
  <c r="B1874" i="5" s="1"/>
  <c r="L1851" i="1"/>
  <c r="C1851" s="1"/>
  <c r="B1851" s="1"/>
  <c r="A1837" i="2" s="1"/>
  <c r="B1876" i="5" s="1"/>
  <c r="L1853" i="1"/>
  <c r="C1853" s="1"/>
  <c r="B1853" s="1"/>
  <c r="A1839" i="2" s="1"/>
  <c r="B1878" i="5" s="1"/>
  <c r="L1855" i="1"/>
  <c r="C1855" s="1"/>
  <c r="B1855" s="1"/>
  <c r="A1841" i="2" s="1"/>
  <c r="B1880" i="5" s="1"/>
  <c r="L1857" i="1"/>
  <c r="C1857" s="1"/>
  <c r="B1857" s="1"/>
  <c r="A1843" i="2" s="1"/>
  <c r="B1882" i="5" s="1"/>
  <c r="L1861" i="1"/>
  <c r="C1861" s="1"/>
  <c r="B1861" s="1"/>
  <c r="A1847" i="2" s="1"/>
  <c r="B1886" i="5" s="1"/>
  <c r="L1865" i="1"/>
  <c r="C1865" s="1"/>
  <c r="B1865" s="1"/>
  <c r="A1851" i="2" s="1"/>
  <c r="B1890" i="5" s="1"/>
  <c r="L1867" i="1"/>
  <c r="C1867" s="1"/>
  <c r="B1867" s="1"/>
  <c r="A1853" i="2" s="1"/>
  <c r="B1892" i="5" s="1"/>
  <c r="L1869" i="1"/>
  <c r="C1869" s="1"/>
  <c r="B1869" s="1"/>
  <c r="A1855" i="2" s="1"/>
  <c r="B1894" i="5" s="1"/>
  <c r="L1871" i="1"/>
  <c r="C1871" s="1"/>
  <c r="B1871" s="1"/>
  <c r="A1857" i="2" s="1"/>
  <c r="B1896" i="5" s="1"/>
  <c r="L1877" i="1"/>
  <c r="C1877" s="1"/>
  <c r="B1877" s="1"/>
  <c r="A1863" i="2" s="1"/>
  <c r="B1902" i="5" s="1"/>
  <c r="L1881" i="1"/>
  <c r="C1881" s="1"/>
  <c r="B1881" s="1"/>
  <c r="A1867" i="2" s="1"/>
  <c r="B1906" i="5" s="1"/>
  <c r="L1883" i="1"/>
  <c r="C1883" s="1"/>
  <c r="B1883" s="1"/>
  <c r="A1869" i="2" s="1"/>
  <c r="B1908" i="5" s="1"/>
  <c r="L1895" i="1"/>
  <c r="C1895" s="1"/>
  <c r="B1895" s="1"/>
  <c r="A1881" i="2" s="1"/>
  <c r="B1920" i="5" s="1"/>
  <c r="L1907" i="1"/>
  <c r="C1907" s="1"/>
  <c r="B1907" s="1"/>
  <c r="A1893" i="2" s="1"/>
  <c r="B1932" i="5" s="1"/>
  <c r="L1911" i="1"/>
  <c r="C1911" s="1"/>
  <c r="B1911" s="1"/>
  <c r="A1897" i="2" s="1"/>
  <c r="B1936" i="5" s="1"/>
  <c r="L1919" i="1"/>
  <c r="C1919" s="1"/>
  <c r="B1919" s="1"/>
  <c r="A1905" i="2" s="1"/>
  <c r="B1944" i="5" s="1"/>
  <c r="L1921" i="1"/>
  <c r="C1921" s="1"/>
  <c r="B1921" s="1"/>
  <c r="A1907" i="2" s="1"/>
  <c r="B1946" i="5" s="1"/>
  <c r="L1925" i="1"/>
  <c r="C1925" s="1"/>
  <c r="B1925" s="1"/>
  <c r="A1911" i="2" s="1"/>
  <c r="B1950" i="5" s="1"/>
  <c r="L1929" i="1"/>
  <c r="C1929" s="1"/>
  <c r="B1929" s="1"/>
  <c r="A1915" i="2" s="1"/>
  <c r="B1954" i="5" s="1"/>
  <c r="L1933" i="1"/>
  <c r="C1933" s="1"/>
  <c r="B1933" s="1"/>
  <c r="A1919" i="2" s="1"/>
  <c r="B1958" i="5" s="1"/>
  <c r="L1937" i="1"/>
  <c r="C1937" s="1"/>
  <c r="B1937" s="1"/>
  <c r="A1923" i="2" s="1"/>
  <c r="B1962" i="5" s="1"/>
  <c r="L1939" i="1"/>
  <c r="C1939" s="1"/>
  <c r="B1939" s="1"/>
  <c r="A1925" i="2" s="1"/>
  <c r="B1964" i="5" s="1"/>
  <c r="L1941" i="1"/>
  <c r="C1941" s="1"/>
  <c r="B1941" s="1"/>
  <c r="A1927" i="2" s="1"/>
  <c r="B1966" i="5" s="1"/>
  <c r="L1945" i="1"/>
  <c r="C1945" s="1"/>
  <c r="B1945" s="1"/>
  <c r="A1931" i="2" s="1"/>
  <c r="B1970" i="5" s="1"/>
  <c r="L1949" i="1"/>
  <c r="C1949" s="1"/>
  <c r="B1949" s="1"/>
  <c r="A1935" i="2" s="1"/>
  <c r="B1974" i="5" s="1"/>
  <c r="L1951" i="1"/>
  <c r="C1951" s="1"/>
  <c r="B1951" s="1"/>
  <c r="A1937" i="2" s="1"/>
  <c r="B1976" i="5" s="1"/>
  <c r="L1953" i="1"/>
  <c r="C1953" s="1"/>
  <c r="B1953" s="1"/>
  <c r="A1939" i="2" s="1"/>
  <c r="B1978" i="5" s="1"/>
  <c r="L1955" i="1"/>
  <c r="C1955" s="1"/>
  <c r="B1955" s="1"/>
  <c r="A1941" i="2" s="1"/>
  <c r="B1980" i="5" s="1"/>
  <c r="L1957" i="1"/>
  <c r="C1957" s="1"/>
  <c r="B1957" s="1"/>
  <c r="A1943" i="2" s="1"/>
  <c r="B1982" i="5" s="1"/>
  <c r="L1959" i="1"/>
  <c r="C1959" s="1"/>
  <c r="B1959" s="1"/>
  <c r="A1945" i="2" s="1"/>
  <c r="B1984" i="5" s="1"/>
  <c r="L1961" i="1"/>
  <c r="C1961" s="1"/>
  <c r="B1961" s="1"/>
  <c r="A1947" i="2" s="1"/>
  <c r="B1986" i="5" s="1"/>
  <c r="L1965" i="1"/>
  <c r="C1965" s="1"/>
  <c r="B1965" s="1"/>
  <c r="A1951" i="2" s="1"/>
  <c r="B1990" i="5" s="1"/>
  <c r="L1969" i="1"/>
  <c r="C1969" s="1"/>
  <c r="B1969" s="1"/>
  <c r="A1955" i="2" s="1"/>
  <c r="B1994" i="5" s="1"/>
  <c r="L2003" i="1"/>
  <c r="C2003" s="1"/>
  <c r="B2003" s="1"/>
  <c r="A1989" i="2" s="1"/>
  <c r="B2028" i="5" s="1"/>
  <c r="L2005" i="1"/>
  <c r="C2005" s="1"/>
  <c r="B2005" s="1"/>
  <c r="A1991" i="2" s="1"/>
  <c r="B2030" i="5" s="1"/>
  <c r="L2009" i="1"/>
  <c r="C2009" s="1"/>
  <c r="B2009" s="1"/>
  <c r="A1995" i="2" s="1"/>
  <c r="B2034" i="5" s="1"/>
  <c r="L2011" i="1"/>
  <c r="C2011" s="1"/>
  <c r="B2011" s="1"/>
  <c r="A1997" i="2" s="1"/>
  <c r="B2036" i="5" s="1"/>
  <c r="L2013" i="1"/>
  <c r="C2013" s="1"/>
  <c r="B2013" s="1"/>
  <c r="A1999" i="2" s="1"/>
  <c r="B2038" i="5" s="1"/>
  <c r="L2023" i="1"/>
  <c r="C2023" s="1"/>
  <c r="B2023" s="1"/>
  <c r="A2009" i="2" s="1"/>
  <c r="B2048" i="5" s="1"/>
  <c r="L2027" i="1"/>
  <c r="C2027" s="1"/>
  <c r="B2027" s="1"/>
  <c r="A2013" i="2" s="1"/>
  <c r="B2052" i="5" s="1"/>
  <c r="L2031" i="1"/>
  <c r="C2031" s="1"/>
  <c r="B2031" s="1"/>
  <c r="A2017" i="2" s="1"/>
  <c r="B2056" i="5" s="1"/>
  <c r="L2043" i="1"/>
  <c r="C2043" s="1"/>
  <c r="B2043" s="1"/>
  <c r="A2029" i="2" s="1"/>
  <c r="B2068" i="5" s="1"/>
  <c r="L2047" i="1"/>
  <c r="C2047" s="1"/>
  <c r="B2047" s="1"/>
  <c r="A2033" i="2" s="1"/>
  <c r="B2072" i="5" s="1"/>
  <c r="L2055" i="1"/>
  <c r="C2055" s="1"/>
  <c r="B2055" s="1"/>
  <c r="A2041" i="2" s="1"/>
  <c r="B2080" i="5" s="1"/>
  <c r="L2057" i="1"/>
  <c r="C2057" s="1"/>
  <c r="B2057" s="1"/>
  <c r="A2043" i="2" s="1"/>
  <c r="B2082" i="5" s="1"/>
  <c r="L2059" i="1"/>
  <c r="C2059" s="1"/>
  <c r="B2059" s="1"/>
  <c r="A2045" i="2" s="1"/>
  <c r="B2084" i="5" s="1"/>
  <c r="L2061" i="1"/>
  <c r="C2061" s="1"/>
  <c r="B2061" s="1"/>
  <c r="A2047" i="2" s="1"/>
  <c r="B2086" i="5" s="1"/>
  <c r="L2067" i="1"/>
  <c r="C2067" s="1"/>
  <c r="B2067" s="1"/>
  <c r="A2053" i="2" s="1"/>
  <c r="B2092" i="5" s="1"/>
  <c r="L2069" i="1"/>
  <c r="C2069" s="1"/>
  <c r="B2069" s="1"/>
  <c r="A2055" i="2" s="1"/>
  <c r="B2094" i="5" s="1"/>
  <c r="L2075" i="1"/>
  <c r="C2075" s="1"/>
  <c r="B2075" s="1"/>
  <c r="A2061" i="2" s="1"/>
  <c r="B2100" i="5" s="1"/>
  <c r="L2083" i="1"/>
  <c r="C2083" s="1"/>
  <c r="B2083" s="1"/>
  <c r="A2069" i="2" s="1"/>
  <c r="B2108" i="5" s="1"/>
  <c r="L2085" i="1"/>
  <c r="C2085" s="1"/>
  <c r="B2085" s="1"/>
  <c r="A2071" i="2" s="1"/>
  <c r="B2110" i="5" s="1"/>
  <c r="L2091" i="1"/>
  <c r="C2091" s="1"/>
  <c r="B2091" s="1"/>
  <c r="A2077" i="2" s="1"/>
  <c r="B2116" i="5" s="1"/>
  <c r="L2097" i="1"/>
  <c r="C2097" s="1"/>
  <c r="B2097" s="1"/>
  <c r="A2083" i="2" s="1"/>
  <c r="B2122" i="5" s="1"/>
  <c r="L2105" i="1"/>
  <c r="C2105" s="1"/>
  <c r="B2105" s="1"/>
  <c r="A2091" i="2" s="1"/>
  <c r="B2130" i="5" s="1"/>
  <c r="L2109" i="1"/>
  <c r="C2109" s="1"/>
  <c r="B2109" s="1"/>
  <c r="A2095" i="2" s="1"/>
  <c r="B2134" i="5" s="1"/>
  <c r="L2111" i="1"/>
  <c r="C2111" s="1"/>
  <c r="B2111" s="1"/>
  <c r="A2097" i="2" s="1"/>
  <c r="B2136" i="5" s="1"/>
  <c r="L2113" i="1"/>
  <c r="C2113" s="1"/>
  <c r="B2113" s="1"/>
  <c r="A2099" i="2" s="1"/>
  <c r="B2138" i="5" s="1"/>
  <c r="L2115" i="1"/>
  <c r="C2115" s="1"/>
  <c r="B2115" s="1"/>
  <c r="A2101" i="2" s="1"/>
  <c r="B2140" i="5" s="1"/>
  <c r="L2117" i="1"/>
  <c r="C2117" s="1"/>
  <c r="B2117" s="1"/>
  <c r="A2103" i="2" s="1"/>
  <c r="B2142" i="5" s="1"/>
  <c r="L2119" i="1"/>
  <c r="C2119" s="1"/>
  <c r="B2119" s="1"/>
  <c r="A2105" i="2" s="1"/>
  <c r="B2144" i="5" s="1"/>
  <c r="L2121" i="1"/>
  <c r="C2121" s="1"/>
  <c r="B2121" s="1"/>
  <c r="A2107" i="2" s="1"/>
  <c r="B2146" i="5" s="1"/>
  <c r="L2125" i="1"/>
  <c r="C2125" s="1"/>
  <c r="B2125" s="1"/>
  <c r="A2111" i="2" s="1"/>
  <c r="B2150" i="5" s="1"/>
  <c r="L2127" i="1"/>
  <c r="C2127" s="1"/>
  <c r="B2127" s="1"/>
  <c r="A2113" i="2" s="1"/>
  <c r="B2152" i="5" s="1"/>
  <c r="L2129" i="1"/>
  <c r="C2129" s="1"/>
  <c r="B2129" s="1"/>
  <c r="A2115" i="2" s="1"/>
  <c r="B2154" i="5" s="1"/>
  <c r="L2131" i="1"/>
  <c r="C2131" s="1"/>
  <c r="B2131" s="1"/>
  <c r="A2117" i="2" s="1"/>
  <c r="B2156" i="5" s="1"/>
  <c r="L2133" i="1"/>
  <c r="C2133" s="1"/>
  <c r="B2133" s="1"/>
  <c r="A2119" i="2" s="1"/>
  <c r="B2158" i="5" s="1"/>
  <c r="L2135" i="1"/>
  <c r="C2135" s="1"/>
  <c r="B2135" s="1"/>
  <c r="A2121" i="2" s="1"/>
  <c r="B2160" i="5" s="1"/>
  <c r="L2137" i="1"/>
  <c r="C2137" s="1"/>
  <c r="B2137" s="1"/>
  <c r="A2123" i="2" s="1"/>
  <c r="B2162" i="5" s="1"/>
  <c r="L2141" i="1"/>
  <c r="C2141" s="1"/>
  <c r="B2141" s="1"/>
  <c r="A2127" i="2" s="1"/>
  <c r="B2166" i="5" s="1"/>
  <c r="L2145" i="1"/>
  <c r="C2145" s="1"/>
  <c r="B2145" s="1"/>
  <c r="A2131" i="2" s="1"/>
  <c r="B2170" i="5" s="1"/>
  <c r="L2147" i="1"/>
  <c r="C2147" s="1"/>
  <c r="B2147" s="1"/>
  <c r="A2133" i="2" s="1"/>
  <c r="B2172" i="5" s="1"/>
  <c r="L2149" i="1"/>
  <c r="C2149" s="1"/>
  <c r="B2149" s="1"/>
  <c r="A2135" i="2" s="1"/>
  <c r="B2174" i="5" s="1"/>
  <c r="L2153" i="1"/>
  <c r="C2153" s="1"/>
  <c r="B2153" s="1"/>
  <c r="A2139" i="2" s="1"/>
  <c r="B2178" i="5" s="1"/>
  <c r="L2157" i="1"/>
  <c r="C2157" s="1"/>
  <c r="B2157" s="1"/>
  <c r="A2143" i="2" s="1"/>
  <c r="B2182" i="5" s="1"/>
  <c r="L2159" i="1"/>
  <c r="C2159" s="1"/>
  <c r="B2159" s="1"/>
  <c r="A2145" i="2" s="1"/>
  <c r="B2184" i="5" s="1"/>
  <c r="L2161" i="1"/>
  <c r="C2161" s="1"/>
  <c r="B2161" s="1"/>
  <c r="A2147" i="2" s="1"/>
  <c r="B2186" i="5" s="1"/>
  <c r="L2163" i="1"/>
  <c r="C2163" s="1"/>
  <c r="B2163" s="1"/>
  <c r="A2149" i="2" s="1"/>
  <c r="B2188" i="5" s="1"/>
  <c r="L2165" i="1"/>
  <c r="C2165" s="1"/>
  <c r="B2165" s="1"/>
  <c r="A2151" i="2" s="1"/>
  <c r="B2190" i="5" s="1"/>
  <c r="L2167" i="1"/>
  <c r="C2167" s="1"/>
  <c r="B2167" s="1"/>
  <c r="A2153" i="2" s="1"/>
  <c r="B2192" i="5" s="1"/>
  <c r="L2169" i="1"/>
  <c r="C2169" s="1"/>
  <c r="B2169" s="1"/>
  <c r="A2155" i="2" s="1"/>
  <c r="B2194" i="5" s="1"/>
  <c r="L2173" i="1"/>
  <c r="C2173" s="1"/>
  <c r="B2173" s="1"/>
  <c r="A2159" i="2" s="1"/>
  <c r="B2198" i="5" s="1"/>
  <c r="L2175" i="1"/>
  <c r="C2175" s="1"/>
  <c r="B2175" s="1"/>
  <c r="A2161" i="2" s="1"/>
  <c r="B2200" i="5" s="1"/>
  <c r="L2177" i="1"/>
  <c r="C2177" s="1"/>
  <c r="B2177" s="1"/>
  <c r="A2163" i="2" s="1"/>
  <c r="B2202" i="5" s="1"/>
  <c r="L2179" i="1"/>
  <c r="C2179" s="1"/>
  <c r="B2179" s="1"/>
  <c r="A2165" i="2" s="1"/>
  <c r="B2204" i="5" s="1"/>
  <c r="L2181" i="1"/>
  <c r="C2181" s="1"/>
  <c r="B2181" s="1"/>
  <c r="A2167" i="2" s="1"/>
  <c r="B2206" i="5" s="1"/>
  <c r="L2185" i="1"/>
  <c r="C2185" s="1"/>
  <c r="B2185" s="1"/>
  <c r="A2171" i="2" s="1"/>
  <c r="B2210" i="5" s="1"/>
  <c r="L2189" i="1"/>
  <c r="C2189" s="1"/>
  <c r="B2189" s="1"/>
  <c r="A2175" i="2" s="1"/>
  <c r="B2214" i="5" s="1"/>
  <c r="L2191" i="1"/>
  <c r="C2191" s="1"/>
  <c r="B2191" s="1"/>
  <c r="A2177" i="2" s="1"/>
  <c r="B2216" i="5" s="1"/>
  <c r="L2193" i="1"/>
  <c r="C2193" s="1"/>
  <c r="B2193" s="1"/>
  <c r="A2179" i="2" s="1"/>
  <c r="B2218" i="5" s="1"/>
  <c r="L2195" i="1"/>
  <c r="C2195" s="1"/>
  <c r="B2195" s="1"/>
  <c r="A2181" i="2" s="1"/>
  <c r="B2220" i="5" s="1"/>
  <c r="L2197" i="1"/>
  <c r="C2197" s="1"/>
  <c r="B2197" s="1"/>
  <c r="A2183" i="2" s="1"/>
  <c r="B2222" i="5" s="1"/>
  <c r="L2199" i="1"/>
  <c r="C2199" s="1"/>
  <c r="B2199" s="1"/>
  <c r="A2185" i="2" s="1"/>
  <c r="B2224" i="5" s="1"/>
  <c r="L2201" i="1"/>
  <c r="C2201" s="1"/>
  <c r="B2201" s="1"/>
  <c r="A2187" i="2" s="1"/>
  <c r="B2226" i="5" s="1"/>
  <c r="L2205" i="1"/>
  <c r="C2205" s="1"/>
  <c r="B2205" s="1"/>
  <c r="A2191" i="2" s="1"/>
  <c r="B2230" i="5" s="1"/>
  <c r="L2207" i="1"/>
  <c r="C2207" s="1"/>
  <c r="B2207" s="1"/>
  <c r="A2193" i="2" s="1"/>
  <c r="B2232" i="5" s="1"/>
  <c r="L2209" i="1"/>
  <c r="C2209" s="1"/>
  <c r="B2209" s="1"/>
  <c r="A2195" i="2" s="1"/>
  <c r="B2234" i="5" s="1"/>
  <c r="L2211" i="1"/>
  <c r="C2211" s="1"/>
  <c r="B2211" s="1"/>
  <c r="A2197" i="2" s="1"/>
  <c r="B2236" i="5" s="1"/>
  <c r="L2213" i="1"/>
  <c r="C2213" s="1"/>
  <c r="B2213" s="1"/>
  <c r="A2199" i="2" s="1"/>
  <c r="B2238" i="5" s="1"/>
  <c r="L1993" i="1"/>
  <c r="C1993" s="1"/>
  <c r="B1993" s="1"/>
  <c r="A1979" i="2" s="1"/>
  <c r="B2018" i="5" s="1"/>
  <c r="L20" i="1"/>
  <c r="C20" s="1"/>
  <c r="B20" s="1"/>
  <c r="A6" i="2" s="1"/>
  <c r="B45" i="5" s="1"/>
  <c r="L19" i="1"/>
  <c r="C19" s="1"/>
  <c r="B19" s="1"/>
  <c r="A5" i="2" s="1"/>
  <c r="B44" i="5" s="1"/>
  <c r="L17" i="1"/>
  <c r="C17" s="1"/>
  <c r="B17" s="1"/>
  <c r="A3" i="2" s="1"/>
  <c r="B42" i="5" s="1"/>
  <c r="L22" i="1"/>
  <c r="C22" s="1"/>
  <c r="B22" s="1"/>
  <c r="A8" i="2" s="1"/>
  <c r="B47" i="5" s="1"/>
  <c r="L23" i="1"/>
  <c r="C23" s="1"/>
  <c r="B23" s="1"/>
  <c r="A9" i="2" s="1"/>
  <c r="B48" i="5" s="1"/>
  <c r="L26" i="1"/>
  <c r="C26" s="1"/>
  <c r="B26" s="1"/>
  <c r="A12" i="2" s="1"/>
  <c r="B51" i="5" s="1"/>
  <c r="L30" i="1"/>
  <c r="C30" s="1"/>
  <c r="B30" s="1"/>
  <c r="A16" i="2" s="1"/>
  <c r="B55" i="5" s="1"/>
  <c r="L34" i="1"/>
  <c r="C34" s="1"/>
  <c r="B34" s="1"/>
  <c r="A20" i="2" s="1"/>
  <c r="B59" i="5" s="1"/>
  <c r="L38" i="1"/>
  <c r="C38" s="1"/>
  <c r="B38" s="1"/>
  <c r="A24" i="2" s="1"/>
  <c r="B63" i="5" s="1"/>
  <c r="L42" i="1"/>
  <c r="C42" s="1"/>
  <c r="B42" s="1"/>
  <c r="A28" i="2" s="1"/>
  <c r="B67" i="5" s="1"/>
  <c r="L32" i="1"/>
  <c r="C32" s="1"/>
  <c r="B32" s="1"/>
  <c r="A18" i="2" s="1"/>
  <c r="B57" i="5" s="1"/>
  <c r="L40" i="1"/>
  <c r="C40" s="1"/>
  <c r="B40" s="1"/>
  <c r="A26" i="2" s="1"/>
  <c r="B65" i="5" s="1"/>
  <c r="L35" i="1"/>
  <c r="C35" s="1"/>
  <c r="B35" s="1"/>
  <c r="A21" i="2" s="1"/>
  <c r="B60" i="5" s="1"/>
  <c r="L29" i="1"/>
  <c r="C29" s="1"/>
  <c r="B29" s="1"/>
  <c r="A15" i="2" s="1"/>
  <c r="B54" i="5" s="1"/>
  <c r="L39" i="1"/>
  <c r="C39" s="1"/>
  <c r="B39" s="1"/>
  <c r="A25" i="2" s="1"/>
  <c r="B64" i="5" s="1"/>
  <c r="L47" i="1"/>
  <c r="C47" s="1"/>
  <c r="B47" s="1"/>
  <c r="A33" i="2" s="1"/>
  <c r="B72" i="5" s="1"/>
  <c r="L49" i="1"/>
  <c r="C49" s="1"/>
  <c r="B49" s="1"/>
  <c r="A35" i="2" s="1"/>
  <c r="B74" i="5" s="1"/>
  <c r="L51" i="1"/>
  <c r="C51" s="1"/>
  <c r="B51" s="1"/>
  <c r="A37" i="2" s="1"/>
  <c r="B76" i="5" s="1"/>
  <c r="L53" i="1"/>
  <c r="C53" s="1"/>
  <c r="B53" s="1"/>
  <c r="A39" i="2" s="1"/>
  <c r="B78" i="5" s="1"/>
  <c r="L46" i="1"/>
  <c r="C46" s="1"/>
  <c r="B46" s="1"/>
  <c r="A32" i="2" s="1"/>
  <c r="B71" i="5" s="1"/>
  <c r="L50" i="1"/>
  <c r="C50" s="1"/>
  <c r="B50" s="1"/>
  <c r="A36" i="2" s="1"/>
  <c r="B75" i="5" s="1"/>
  <c r="L176" i="1"/>
  <c r="C176" s="1"/>
  <c r="B176" s="1"/>
  <c r="A162" i="2" s="1"/>
  <c r="B201" i="5" s="1"/>
  <c r="L177" i="1"/>
  <c r="C177" s="1"/>
  <c r="B177" s="1"/>
  <c r="A163" i="2" s="1"/>
  <c r="B202" i="5" s="1"/>
  <c r="L228" i="1"/>
  <c r="C228" s="1"/>
  <c r="B228" s="1"/>
  <c r="A214" i="2" s="1"/>
  <c r="B253" i="5" s="1"/>
  <c r="L229" i="1"/>
  <c r="C229" s="1"/>
  <c r="B229" s="1"/>
  <c r="A215" i="2" s="1"/>
  <c r="B254" i="5" s="1"/>
  <c r="L233" i="1"/>
  <c r="C233" s="1"/>
  <c r="B233" s="1"/>
  <c r="A219" i="2" s="1"/>
  <c r="B258" i="5" s="1"/>
  <c r="L456" i="1"/>
  <c r="C456" s="1"/>
  <c r="B456" s="1"/>
  <c r="A442" i="2" s="1"/>
  <c r="B481" i="5" s="1"/>
  <c r="L1370" i="1"/>
  <c r="C1370" s="1"/>
  <c r="B1370" s="1"/>
  <c r="A1356" i="2" s="1"/>
  <c r="B1395" i="5" s="1"/>
  <c r="L1374" i="1"/>
  <c r="C1374" s="1"/>
  <c r="B1374" s="1"/>
  <c r="A1360" i="2" s="1"/>
  <c r="B1399" i="5" s="1"/>
  <c r="L1376" i="1"/>
  <c r="C1376" s="1"/>
  <c r="B1376" s="1"/>
  <c r="A1362" i="2" s="1"/>
  <c r="B1401" i="5" s="1"/>
  <c r="L1378" i="1"/>
  <c r="C1378" s="1"/>
  <c r="B1378" s="1"/>
  <c r="A1364" i="2" s="1"/>
  <c r="B1403" i="5" s="1"/>
  <c r="L1379" i="1"/>
  <c r="C1379" s="1"/>
  <c r="B1379" s="1"/>
  <c r="A1365" i="2" s="1"/>
  <c r="B1404" i="5" s="1"/>
  <c r="L1381" i="1"/>
  <c r="C1381" s="1"/>
  <c r="B1381" s="1"/>
  <c r="A1367" i="2" s="1"/>
  <c r="B1406" i="5" s="1"/>
  <c r="L1383" i="1"/>
  <c r="C1383" s="1"/>
  <c r="B1383" s="1"/>
  <c r="A1369" i="2" s="1"/>
  <c r="B1408" i="5" s="1"/>
  <c r="L1385" i="1"/>
  <c r="C1385" s="1"/>
  <c r="B1385" s="1"/>
  <c r="A1371" i="2" s="1"/>
  <c r="B1410" i="5" s="1"/>
  <c r="L1387" i="1"/>
  <c r="C1387" s="1"/>
  <c r="B1387" s="1"/>
  <c r="A1373" i="2" s="1"/>
  <c r="B1412" i="5" s="1"/>
  <c r="L1389" i="1"/>
  <c r="C1389" s="1"/>
  <c r="B1389" s="1"/>
  <c r="A1375" i="2" s="1"/>
  <c r="B1414" i="5" s="1"/>
  <c r="L1976" i="1"/>
  <c r="C1976" s="1"/>
  <c r="B1976" s="1"/>
  <c r="A1962" i="2" s="1"/>
  <c r="B2001" i="5" s="1"/>
  <c r="L1982" i="1"/>
  <c r="C1982" s="1"/>
  <c r="B1982" s="1"/>
  <c r="A1968" i="2" s="1"/>
  <c r="B2007" i="5" s="1"/>
  <c r="L1984" i="1"/>
  <c r="C1984" s="1"/>
  <c r="B1984" s="1"/>
  <c r="A1970" i="2" s="1"/>
  <c r="B2009" i="5" s="1"/>
  <c r="L1391" i="1"/>
  <c r="C1391" s="1"/>
  <c r="B1391" s="1"/>
  <c r="A1377" i="2" s="1"/>
  <c r="B1416" i="5" s="1"/>
  <c r="L1973" i="1"/>
  <c r="C1973" s="1"/>
  <c r="B1973" s="1"/>
  <c r="A1959" i="2" s="1"/>
  <c r="B1998" i="5" s="1"/>
  <c r="L1974" i="1"/>
  <c r="C1974" s="1"/>
  <c r="B1974" s="1"/>
  <c r="A1960" i="2" s="1"/>
  <c r="B1999" i="5" s="1"/>
  <c r="L1977" i="1"/>
  <c r="C1977" s="1"/>
  <c r="B1977" s="1"/>
  <c r="A1963" i="2" s="1"/>
  <c r="B2002" i="5" s="1"/>
  <c r="L1980" i="1"/>
  <c r="C1980" s="1"/>
  <c r="B1980" s="1"/>
  <c r="A1966" i="2" s="1"/>
  <c r="B2005" i="5" s="1"/>
  <c r="L1981" i="1"/>
  <c r="C1981" s="1"/>
  <c r="B1981" s="1"/>
  <c r="A1967" i="2" s="1"/>
  <c r="B2006" i="5" s="1"/>
  <c r="L1988" i="1"/>
  <c r="C1988" s="1"/>
  <c r="B1988" s="1"/>
  <c r="A1974" i="2" s="1"/>
  <c r="B2013" i="5" s="1"/>
  <c r="L1989" i="1"/>
  <c r="C1989" s="1"/>
  <c r="B1989" s="1"/>
  <c r="A1975" i="2" s="1"/>
  <c r="B2014" i="5" s="1"/>
  <c r="L1991" i="1"/>
  <c r="C1991" s="1"/>
  <c r="B1991" s="1"/>
  <c r="A1977" i="2" s="1"/>
  <c r="B2016" i="5" s="1"/>
  <c r="L1992" i="1"/>
  <c r="C1992" s="1"/>
  <c r="B1992" s="1"/>
  <c r="A1978" i="2" s="1"/>
  <c r="B2017" i="5" s="1"/>
  <c r="L122" i="1"/>
  <c r="C122" s="1"/>
  <c r="B122" s="1"/>
  <c r="A108" i="2" s="1"/>
  <c r="B147" i="5" s="1"/>
  <c r="L124" i="1"/>
  <c r="C124" s="1"/>
  <c r="B124" s="1"/>
  <c r="A110" i="2" s="1"/>
  <c r="B149" i="5" s="1"/>
  <c r="L126" i="1"/>
  <c r="C126" s="1"/>
  <c r="B126" s="1"/>
  <c r="A112" i="2" s="1"/>
  <c r="B151" i="5" s="1"/>
  <c r="L128" i="1"/>
  <c r="C128" s="1"/>
  <c r="B128" s="1"/>
  <c r="A114" i="2" s="1"/>
  <c r="B153" i="5" s="1"/>
  <c r="L130" i="1"/>
  <c r="C130" s="1"/>
  <c r="B130" s="1"/>
  <c r="A116" i="2" s="1"/>
  <c r="B155" i="5" s="1"/>
  <c r="L132" i="1"/>
  <c r="C132" s="1"/>
  <c r="B132" s="1"/>
  <c r="A118" i="2" s="1"/>
  <c r="B157" i="5" s="1"/>
  <c r="L134" i="1"/>
  <c r="C134" s="1"/>
  <c r="B134" s="1"/>
  <c r="A120" i="2" s="1"/>
  <c r="B159" i="5" s="1"/>
  <c r="L136" i="1"/>
  <c r="C136" s="1"/>
  <c r="B136" s="1"/>
  <c r="A122" i="2" s="1"/>
  <c r="B161" i="5" s="1"/>
  <c r="L138" i="1"/>
  <c r="C138" s="1"/>
  <c r="B138" s="1"/>
  <c r="A124" i="2" s="1"/>
  <c r="B163" i="5" s="1"/>
  <c r="L140" i="1"/>
  <c r="C140" s="1"/>
  <c r="B140" s="1"/>
  <c r="A126" i="2" s="1"/>
  <c r="B165" i="5" s="1"/>
  <c r="L144" i="1"/>
  <c r="C144" s="1"/>
  <c r="B144" s="1"/>
  <c r="A130" i="2" s="1"/>
  <c r="B169" i="5" s="1"/>
  <c r="L146" i="1"/>
  <c r="C146" s="1"/>
  <c r="B146" s="1"/>
  <c r="A132" i="2" s="1"/>
  <c r="B171" i="5" s="1"/>
  <c r="L148" i="1"/>
  <c r="C148" s="1"/>
  <c r="B148" s="1"/>
  <c r="A134" i="2" s="1"/>
  <c r="B173" i="5" s="1"/>
  <c r="L150" i="1"/>
  <c r="C150" s="1"/>
  <c r="B150" s="1"/>
  <c r="A136" i="2" s="1"/>
  <c r="B175" i="5" s="1"/>
  <c r="L152" i="1"/>
  <c r="C152" s="1"/>
  <c r="B152" s="1"/>
  <c r="A138" i="2" s="1"/>
  <c r="B177" i="5" s="1"/>
  <c r="L154" i="1"/>
  <c r="C154" s="1"/>
  <c r="B154" s="1"/>
  <c r="A140" i="2" s="1"/>
  <c r="B179" i="5" s="1"/>
  <c r="L156" i="1"/>
  <c r="C156" s="1"/>
  <c r="B156" s="1"/>
  <c r="A142" i="2" s="1"/>
  <c r="B181" i="5" s="1"/>
  <c r="L166" i="1"/>
  <c r="C166" s="1"/>
  <c r="B166" s="1"/>
  <c r="A152" i="2" s="1"/>
  <c r="B191" i="5" s="1"/>
  <c r="L170" i="1"/>
  <c r="C170" s="1"/>
  <c r="B170" s="1"/>
  <c r="A156" i="2" s="1"/>
  <c r="B195" i="5" s="1"/>
  <c r="L182" i="1"/>
  <c r="C182" s="1"/>
  <c r="B182" s="1"/>
  <c r="A168" i="2" s="1"/>
  <c r="B207" i="5" s="1"/>
  <c r="L214" i="1"/>
  <c r="C214" s="1"/>
  <c r="B214" s="1"/>
  <c r="A200" i="2" s="1"/>
  <c r="B239" i="5" s="1"/>
  <c r="L222" i="1"/>
  <c r="C222" s="1"/>
  <c r="B222" s="1"/>
  <c r="A208" i="2" s="1"/>
  <c r="B247" i="5" s="1"/>
  <c r="L238" i="1"/>
  <c r="C238" s="1"/>
  <c r="B238" s="1"/>
  <c r="A224" i="2" s="1"/>
  <c r="B263" i="5" s="1"/>
  <c r="L246" i="1"/>
  <c r="C246" s="1"/>
  <c r="B246" s="1"/>
  <c r="A232" i="2" s="1"/>
  <c r="B271" i="5" s="1"/>
  <c r="L254" i="1"/>
  <c r="C254" s="1"/>
  <c r="B254" s="1"/>
  <c r="A240" i="2" s="1"/>
  <c r="B279" i="5" s="1"/>
  <c r="L270" i="1"/>
  <c r="C270" s="1"/>
  <c r="B270" s="1"/>
  <c r="A256" i="2" s="1"/>
  <c r="B295" i="5" s="1"/>
  <c r="L278" i="1"/>
  <c r="C278" s="1"/>
  <c r="B278" s="1"/>
  <c r="A264" i="2" s="1"/>
  <c r="B303" i="5" s="1"/>
  <c r="L286" i="1"/>
  <c r="C286" s="1"/>
  <c r="B286" s="1"/>
  <c r="A272" i="2" s="1"/>
  <c r="B311" i="5" s="1"/>
  <c r="L121" i="1"/>
  <c r="C121" s="1"/>
  <c r="B121" s="1"/>
  <c r="A107" i="2" s="1"/>
  <c r="B146" i="5" s="1"/>
  <c r="L125" i="1"/>
  <c r="C125" s="1"/>
  <c r="B125" s="1"/>
  <c r="A111" i="2" s="1"/>
  <c r="B150" i="5" s="1"/>
  <c r="L129" i="1"/>
  <c r="C129" s="1"/>
  <c r="B129" s="1"/>
  <c r="A115" i="2" s="1"/>
  <c r="B154" i="5" s="1"/>
  <c r="L131" i="1"/>
  <c r="C131" s="1"/>
  <c r="B131" s="1"/>
  <c r="A117" i="2" s="1"/>
  <c r="B156" i="5" s="1"/>
  <c r="L139" i="1"/>
  <c r="C139" s="1"/>
  <c r="B139" s="1"/>
  <c r="A125" i="2" s="1"/>
  <c r="B164" i="5" s="1"/>
  <c r="L143" i="1"/>
  <c r="C143" s="1"/>
  <c r="B143" s="1"/>
  <c r="A129" i="2" s="1"/>
  <c r="B168" i="5" s="1"/>
  <c r="L147" i="1"/>
  <c r="C147" s="1"/>
  <c r="B147" s="1"/>
  <c r="A133" i="2" s="1"/>
  <c r="B172" i="5" s="1"/>
  <c r="L151" i="1"/>
  <c r="C151" s="1"/>
  <c r="B151" s="1"/>
  <c r="A137" i="2" s="1"/>
  <c r="B176" i="5" s="1"/>
  <c r="L155" i="1"/>
  <c r="C155" s="1"/>
  <c r="B155" s="1"/>
  <c r="A141" i="2" s="1"/>
  <c r="B180" i="5" s="1"/>
  <c r="L163" i="1"/>
  <c r="C163" s="1"/>
  <c r="B163" s="1"/>
  <c r="A149" i="2" s="1"/>
  <c r="B188" i="5" s="1"/>
  <c r="L287" i="1"/>
  <c r="C287" s="1"/>
  <c r="B287" s="1"/>
  <c r="A273" i="2" s="1"/>
  <c r="B312" i="5" s="1"/>
  <c r="L294" i="1"/>
  <c r="C294" s="1"/>
  <c r="B294" s="1"/>
  <c r="A280" i="2" s="1"/>
  <c r="B319" i="5" s="1"/>
  <c r="L296" i="1"/>
  <c r="C296" s="1"/>
  <c r="B296" s="1"/>
  <c r="A282" i="2" s="1"/>
  <c r="B321" i="5" s="1"/>
  <c r="L304" i="1"/>
  <c r="C304" s="1"/>
  <c r="B304" s="1"/>
  <c r="A290" i="2" s="1"/>
  <c r="B329" i="5" s="1"/>
  <c r="L308" i="1"/>
  <c r="C308" s="1"/>
  <c r="B308" s="1"/>
  <c r="A294" i="2" s="1"/>
  <c r="B333" i="5" s="1"/>
  <c r="L316" i="1"/>
  <c r="C316" s="1"/>
  <c r="B316" s="1"/>
  <c r="A302" i="2" s="1"/>
  <c r="B341" i="5" s="1"/>
  <c r="L318" i="1"/>
  <c r="C318" s="1"/>
  <c r="B318" s="1"/>
  <c r="A304" i="2" s="1"/>
  <c r="B343" i="5" s="1"/>
  <c r="L320" i="1"/>
  <c r="C320" s="1"/>
  <c r="B320" s="1"/>
  <c r="A306" i="2" s="1"/>
  <c r="B345" i="5" s="1"/>
  <c r="L324" i="1"/>
  <c r="C324" s="1"/>
  <c r="B324" s="1"/>
  <c r="A310" i="2" s="1"/>
  <c r="B349" i="5" s="1"/>
  <c r="L326" i="1"/>
  <c r="C326" s="1"/>
  <c r="B326" s="1"/>
  <c r="A312" i="2" s="1"/>
  <c r="B351" i="5" s="1"/>
  <c r="L328" i="1"/>
  <c r="C328" s="1"/>
  <c r="B328" s="1"/>
  <c r="A314" i="2" s="1"/>
  <c r="B353" i="5" s="1"/>
  <c r="L332" i="1"/>
  <c r="C332" s="1"/>
  <c r="B332" s="1"/>
  <c r="A318" i="2" s="1"/>
  <c r="B357" i="5" s="1"/>
  <c r="L336" i="1"/>
  <c r="C336" s="1"/>
  <c r="B336" s="1"/>
  <c r="A322" i="2" s="1"/>
  <c r="B361" i="5" s="1"/>
  <c r="L338" i="1"/>
  <c r="C338" s="1"/>
  <c r="B338" s="1"/>
  <c r="A324" i="2" s="1"/>
  <c r="B363" i="5" s="1"/>
  <c r="L340" i="1"/>
  <c r="C340" s="1"/>
  <c r="B340" s="1"/>
  <c r="A326" i="2" s="1"/>
  <c r="B365" i="5" s="1"/>
  <c r="L342" i="1"/>
  <c r="C342" s="1"/>
  <c r="B342" s="1"/>
  <c r="A328" i="2" s="1"/>
  <c r="B367" i="5" s="1"/>
  <c r="L375" i="1"/>
  <c r="C375" s="1"/>
  <c r="B375" s="1"/>
  <c r="A361" i="2" s="1"/>
  <c r="B400" i="5" s="1"/>
  <c r="L379" i="1"/>
  <c r="C379" s="1"/>
  <c r="B379" s="1"/>
  <c r="A365" i="2" s="1"/>
  <c r="B404" i="5" s="1"/>
  <c r="L380" i="1"/>
  <c r="C380" s="1"/>
  <c r="B380" s="1"/>
  <c r="A366" i="2" s="1"/>
  <c r="B405" i="5" s="1"/>
  <c r="L382" i="1"/>
  <c r="C382" s="1"/>
  <c r="B382" s="1"/>
  <c r="A368" i="2" s="1"/>
  <c r="B407" i="5" s="1"/>
  <c r="L384" i="1"/>
  <c r="C384" s="1"/>
  <c r="B384" s="1"/>
  <c r="A370" i="2" s="1"/>
  <c r="B409" i="5" s="1"/>
  <c r="L386" i="1"/>
  <c r="C386" s="1"/>
  <c r="B386" s="1"/>
  <c r="A372" i="2" s="1"/>
  <c r="B411" i="5" s="1"/>
  <c r="L388" i="1"/>
  <c r="C388" s="1"/>
  <c r="B388" s="1"/>
  <c r="A374" i="2" s="1"/>
  <c r="B413" i="5" s="1"/>
  <c r="L390" i="1"/>
  <c r="C390" s="1"/>
  <c r="B390" s="1"/>
  <c r="A376" i="2" s="1"/>
  <c r="B415" i="5" s="1"/>
  <c r="L392" i="1"/>
  <c r="C392" s="1"/>
  <c r="B392" s="1"/>
  <c r="A378" i="2" s="1"/>
  <c r="B417" i="5" s="1"/>
  <c r="L394" i="1"/>
  <c r="C394" s="1"/>
  <c r="B394" s="1"/>
  <c r="A380" i="2" s="1"/>
  <c r="B419" i="5" s="1"/>
  <c r="L396" i="1"/>
  <c r="C396" s="1"/>
  <c r="B396" s="1"/>
  <c r="A382" i="2" s="1"/>
  <c r="B421" i="5" s="1"/>
  <c r="L398" i="1"/>
  <c r="C398" s="1"/>
  <c r="B398" s="1"/>
  <c r="A384" i="2" s="1"/>
  <c r="B423" i="5" s="1"/>
  <c r="L400" i="1"/>
  <c r="C400" s="1"/>
  <c r="B400" s="1"/>
  <c r="A386" i="2" s="1"/>
  <c r="B425" i="5" s="1"/>
  <c r="L402" i="1"/>
  <c r="C402" s="1"/>
  <c r="B402" s="1"/>
  <c r="A388" i="2" s="1"/>
  <c r="B427" i="5" s="1"/>
  <c r="L404" i="1"/>
  <c r="C404" s="1"/>
  <c r="B404" s="1"/>
  <c r="A390" i="2" s="1"/>
  <c r="B429" i="5" s="1"/>
  <c r="L406" i="1"/>
  <c r="C406" s="1"/>
  <c r="B406" s="1"/>
  <c r="A392" i="2" s="1"/>
  <c r="B431" i="5" s="1"/>
  <c r="L408" i="1"/>
  <c r="C408" s="1"/>
  <c r="B408" s="1"/>
  <c r="A394" i="2" s="1"/>
  <c r="B433" i="5" s="1"/>
  <c r="L410" i="1"/>
  <c r="C410" s="1"/>
  <c r="B410" s="1"/>
  <c r="A396" i="2" s="1"/>
  <c r="B435" i="5" s="1"/>
  <c r="L412" i="1"/>
  <c r="C412" s="1"/>
  <c r="B412" s="1"/>
  <c r="A398" i="2" s="1"/>
  <c r="B437" i="5" s="1"/>
  <c r="L414" i="1"/>
  <c r="C414" s="1"/>
  <c r="B414" s="1"/>
  <c r="A400" i="2" s="1"/>
  <c r="B439" i="5" s="1"/>
  <c r="L416" i="1"/>
  <c r="C416" s="1"/>
  <c r="B416" s="1"/>
  <c r="A402" i="2" s="1"/>
  <c r="B441" i="5" s="1"/>
  <c r="L418" i="1"/>
  <c r="C418" s="1"/>
  <c r="B418" s="1"/>
  <c r="A404" i="2" s="1"/>
  <c r="B443" i="5" s="1"/>
  <c r="L420" i="1"/>
  <c r="C420" s="1"/>
  <c r="B420" s="1"/>
  <c r="A406" i="2" s="1"/>
  <c r="B445" i="5" s="1"/>
  <c r="L422" i="1"/>
  <c r="C422" s="1"/>
  <c r="B422" s="1"/>
  <c r="A408" i="2" s="1"/>
  <c r="B447" i="5" s="1"/>
  <c r="L424" i="1"/>
  <c r="C424" s="1"/>
  <c r="B424" s="1"/>
  <c r="A410" i="2" s="1"/>
  <c r="B449" i="5" s="1"/>
  <c r="L426" i="1"/>
  <c r="C426" s="1"/>
  <c r="B426" s="1"/>
  <c r="A412" i="2" s="1"/>
  <c r="B451" i="5" s="1"/>
  <c r="L428" i="1"/>
  <c r="C428" s="1"/>
  <c r="B428" s="1"/>
  <c r="A414" i="2" s="1"/>
  <c r="B453" i="5" s="1"/>
  <c r="L430" i="1"/>
  <c r="C430" s="1"/>
  <c r="B430" s="1"/>
  <c r="A416" i="2" s="1"/>
  <c r="B455" i="5" s="1"/>
  <c r="L432" i="1"/>
  <c r="C432" s="1"/>
  <c r="B432" s="1"/>
  <c r="A418" i="2" s="1"/>
  <c r="B457" i="5" s="1"/>
  <c r="L434" i="1"/>
  <c r="C434" s="1"/>
  <c r="B434" s="1"/>
  <c r="A420" i="2" s="1"/>
  <c r="B459" i="5" s="1"/>
  <c r="L436" i="1"/>
  <c r="C436" s="1"/>
  <c r="B436" s="1"/>
  <c r="A422" i="2" s="1"/>
  <c r="B461" i="5" s="1"/>
  <c r="L438" i="1"/>
  <c r="C438" s="1"/>
  <c r="B438" s="1"/>
  <c r="A424" i="2" s="1"/>
  <c r="B463" i="5" s="1"/>
  <c r="L440" i="1"/>
  <c r="C440" s="1"/>
  <c r="B440" s="1"/>
  <c r="A426" i="2" s="1"/>
  <c r="B465" i="5" s="1"/>
  <c r="L442" i="1"/>
  <c r="C442" s="1"/>
  <c r="B442" s="1"/>
  <c r="A428" i="2" s="1"/>
  <c r="B467" i="5" s="1"/>
  <c r="L444" i="1"/>
  <c r="C444" s="1"/>
  <c r="B444" s="1"/>
  <c r="A430" i="2" s="1"/>
  <c r="B469" i="5" s="1"/>
  <c r="L446" i="1"/>
  <c r="C446" s="1"/>
  <c r="B446" s="1"/>
  <c r="A432" i="2" s="1"/>
  <c r="B471" i="5" s="1"/>
  <c r="L448" i="1"/>
  <c r="C448" s="1"/>
  <c r="B448" s="1"/>
  <c r="A434" i="2" s="1"/>
  <c r="B473" i="5" s="1"/>
  <c r="L305" i="1"/>
  <c r="C305" s="1"/>
  <c r="B305" s="1"/>
  <c r="A291" i="2" s="1"/>
  <c r="B330" i="5" s="1"/>
  <c r="L309" i="1"/>
  <c r="C309" s="1"/>
  <c r="B309" s="1"/>
  <c r="A295" i="2" s="1"/>
  <c r="B334" i="5" s="1"/>
  <c r="L313" i="1"/>
  <c r="C313" s="1"/>
  <c r="B313" s="1"/>
  <c r="A299" i="2" s="1"/>
  <c r="B338" i="5" s="1"/>
  <c r="L317" i="1"/>
  <c r="C317" s="1"/>
  <c r="B317" s="1"/>
  <c r="A303" i="2" s="1"/>
  <c r="B342" i="5" s="1"/>
  <c r="L325" i="1"/>
  <c r="C325" s="1"/>
  <c r="B325" s="1"/>
  <c r="A311" i="2" s="1"/>
  <c r="B350" i="5" s="1"/>
  <c r="L387" i="1"/>
  <c r="C387" s="1"/>
  <c r="B387" s="1"/>
  <c r="A373" i="2" s="1"/>
  <c r="B412" i="5" s="1"/>
  <c r="L395" i="1"/>
  <c r="C395" s="1"/>
  <c r="B395" s="1"/>
  <c r="A381" i="2" s="1"/>
  <c r="B420" i="5" s="1"/>
  <c r="L403" i="1"/>
  <c r="C403" s="1"/>
  <c r="B403" s="1"/>
  <c r="A389" i="2" s="1"/>
  <c r="B428" i="5" s="1"/>
  <c r="L411" i="1"/>
  <c r="C411" s="1"/>
  <c r="B411" s="1"/>
  <c r="A397" i="2" s="1"/>
  <c r="B436" i="5" s="1"/>
  <c r="L419" i="1"/>
  <c r="C419" s="1"/>
  <c r="B419" s="1"/>
  <c r="A405" i="2" s="1"/>
  <c r="B444" i="5" s="1"/>
  <c r="L427" i="1"/>
  <c r="C427" s="1"/>
  <c r="B427" s="1"/>
  <c r="A413" i="2" s="1"/>
  <c r="B452" i="5" s="1"/>
  <c r="L435" i="1"/>
  <c r="C435" s="1"/>
  <c r="B435" s="1"/>
  <c r="A421" i="2" s="1"/>
  <c r="B460" i="5" s="1"/>
  <c r="L439" i="1"/>
  <c r="C439" s="1"/>
  <c r="B439" s="1"/>
  <c r="A425" i="2" s="1"/>
  <c r="B464" i="5" s="1"/>
  <c r="L443" i="1"/>
  <c r="C443" s="1"/>
  <c r="B443" s="1"/>
  <c r="A429" i="2" s="1"/>
  <c r="B468" i="5" s="1"/>
  <c r="L447" i="1"/>
  <c r="C447" s="1"/>
  <c r="B447" s="1"/>
  <c r="A433" i="2" s="1"/>
  <c r="B472" i="5" s="1"/>
  <c r="L491" i="1"/>
  <c r="C491" s="1"/>
  <c r="B491" s="1"/>
  <c r="A477" i="2" s="1"/>
  <c r="B516" i="5" s="1"/>
  <c r="L1126" i="1"/>
  <c r="C1126" s="1"/>
  <c r="B1126" s="1"/>
  <c r="A1112" i="2" s="1"/>
  <c r="B1151" i="5" s="1"/>
  <c r="L1130" i="1"/>
  <c r="C1130" s="1"/>
  <c r="B1130" s="1"/>
  <c r="A1116" i="2" s="1"/>
  <c r="B1155" i="5" s="1"/>
  <c r="L1138" i="1"/>
  <c r="C1138" s="1"/>
  <c r="B1138" s="1"/>
  <c r="A1124" i="2" s="1"/>
  <c r="B1163" i="5" s="1"/>
  <c r="L1140" i="1"/>
  <c r="C1140" s="1"/>
  <c r="B1140" s="1"/>
  <c r="A1126" i="2" s="1"/>
  <c r="B1165" i="5" s="1"/>
  <c r="L1144" i="1"/>
  <c r="C1144" s="1"/>
  <c r="B1144" s="1"/>
  <c r="A1130" i="2" s="1"/>
  <c r="B1169" i="5" s="1"/>
  <c r="L1152" i="1"/>
  <c r="C1152" s="1"/>
  <c r="B1152" s="1"/>
  <c r="A1138" i="2" s="1"/>
  <c r="B1177" i="5" s="1"/>
  <c r="L1156" i="1"/>
  <c r="C1156" s="1"/>
  <c r="B1156" s="1"/>
  <c r="A1142" i="2" s="1"/>
  <c r="B1181" i="5" s="1"/>
  <c r="L1168" i="1"/>
  <c r="C1168" s="1"/>
  <c r="B1168" s="1"/>
  <c r="A1154" i="2" s="1"/>
  <c r="B1193" i="5" s="1"/>
  <c r="L1172" i="1"/>
  <c r="C1172" s="1"/>
  <c r="B1172" s="1"/>
  <c r="A1158" i="2" s="1"/>
  <c r="B1197" i="5" s="1"/>
  <c r="L1184" i="1"/>
  <c r="C1184" s="1"/>
  <c r="B1184" s="1"/>
  <c r="A1170" i="2" s="1"/>
  <c r="B1209" i="5" s="1"/>
  <c r="L1188" i="1"/>
  <c r="C1188" s="1"/>
  <c r="B1188" s="1"/>
  <c r="A1174" i="2" s="1"/>
  <c r="B1213" i="5" s="1"/>
  <c r="L1192" i="1"/>
  <c r="C1192" s="1"/>
  <c r="B1192" s="1"/>
  <c r="A1178" i="2" s="1"/>
  <c r="B1217" i="5" s="1"/>
  <c r="L1200" i="1"/>
  <c r="C1200" s="1"/>
  <c r="B1200" s="1"/>
  <c r="A1186" i="2" s="1"/>
  <c r="B1225" i="5" s="1"/>
  <c r="L1204" i="1"/>
  <c r="C1204" s="1"/>
  <c r="B1204" s="1"/>
  <c r="A1190" i="2" s="1"/>
  <c r="B1229" i="5" s="1"/>
  <c r="L1216" i="1"/>
  <c r="C1216" s="1"/>
  <c r="B1216" s="1"/>
  <c r="A1202" i="2" s="1"/>
  <c r="B1241" i="5" s="1"/>
  <c r="L1220" i="1"/>
  <c r="C1220" s="1"/>
  <c r="B1220" s="1"/>
  <c r="A1206" i="2" s="1"/>
  <c r="B1245" i="5" s="1"/>
  <c r="L1224" i="1"/>
  <c r="C1224" s="1"/>
  <c r="B1224" s="1"/>
  <c r="A1210" i="2" s="1"/>
  <c r="B1249" i="5" s="1"/>
  <c r="L1236" i="1"/>
  <c r="C1236" s="1"/>
  <c r="B1236" s="1"/>
  <c r="A1222" i="2" s="1"/>
  <c r="B1261" i="5" s="1"/>
  <c r="L1240" i="1"/>
  <c r="C1240" s="1"/>
  <c r="B1240" s="1"/>
  <c r="A1226" i="2" s="1"/>
  <c r="B1265" i="5" s="1"/>
  <c r="L1252" i="1"/>
  <c r="C1252" s="1"/>
  <c r="B1252" s="1"/>
  <c r="A1238" i="2" s="1"/>
  <c r="B1277" i="5" s="1"/>
  <c r="L1268" i="1"/>
  <c r="C1268" s="1"/>
  <c r="B1268" s="1"/>
  <c r="A1254" i="2" s="1"/>
  <c r="B1293" i="5" s="1"/>
  <c r="L1272" i="1"/>
  <c r="C1272" s="1"/>
  <c r="B1272" s="1"/>
  <c r="A1258" i="2" s="1"/>
  <c r="B1297" i="5" s="1"/>
  <c r="L1284" i="1"/>
  <c r="C1284" s="1"/>
  <c r="B1284" s="1"/>
  <c r="A1270" i="2" s="1"/>
  <c r="B1309" i="5" s="1"/>
  <c r="L1288" i="1"/>
  <c r="C1288" s="1"/>
  <c r="B1288" s="1"/>
  <c r="A1274" i="2" s="1"/>
  <c r="B1313" i="5" s="1"/>
  <c r="L1300" i="1"/>
  <c r="C1300" s="1"/>
  <c r="B1300" s="1"/>
  <c r="A1286" i="2" s="1"/>
  <c r="B1325" i="5" s="1"/>
  <c r="L1316" i="1"/>
  <c r="C1316" s="1"/>
  <c r="B1316" s="1"/>
  <c r="A1302" i="2" s="1"/>
  <c r="B1341" i="5" s="1"/>
  <c r="L1332" i="1"/>
  <c r="C1332" s="1"/>
  <c r="B1332" s="1"/>
  <c r="A1318" i="2" s="1"/>
  <c r="B1357" i="5" s="1"/>
  <c r="L1336" i="1"/>
  <c r="C1336" s="1"/>
  <c r="B1336" s="1"/>
  <c r="A1322" i="2" s="1"/>
  <c r="B1361" i="5" s="1"/>
  <c r="L1348" i="1"/>
  <c r="C1348" s="1"/>
  <c r="B1348" s="1"/>
  <c r="A1334" i="2" s="1"/>
  <c r="B1373" i="5" s="1"/>
  <c r="L1352" i="1"/>
  <c r="C1352" s="1"/>
  <c r="B1352" s="1"/>
  <c r="A1338" i="2" s="1"/>
  <c r="B1377" i="5" s="1"/>
  <c r="L1394" i="1"/>
  <c r="C1394" s="1"/>
  <c r="B1394" s="1"/>
  <c r="A1380" i="2" s="1"/>
  <c r="B1419" i="5" s="1"/>
  <c r="L1398" i="1"/>
  <c r="C1398" s="1"/>
  <c r="B1398" s="1"/>
  <c r="A1384" i="2" s="1"/>
  <c r="B1423" i="5" s="1"/>
  <c r="L1402" i="1"/>
  <c r="C1402" s="1"/>
  <c r="B1402" s="1"/>
  <c r="A1388" i="2" s="1"/>
  <c r="B1427" i="5" s="1"/>
  <c r="L1406" i="1"/>
  <c r="C1406" s="1"/>
  <c r="B1406" s="1"/>
  <c r="A1392" i="2" s="1"/>
  <c r="B1431" i="5" s="1"/>
  <c r="L1408" i="1"/>
  <c r="C1408" s="1"/>
  <c r="B1408" s="1"/>
  <c r="A1394" i="2" s="1"/>
  <c r="B1433" i="5" s="1"/>
  <c r="L1410" i="1"/>
  <c r="C1410" s="1"/>
  <c r="B1410" s="1"/>
  <c r="A1396" i="2" s="1"/>
  <c r="B1435" i="5" s="1"/>
  <c r="L1414" i="1"/>
  <c r="C1414" s="1"/>
  <c r="B1414" s="1"/>
  <c r="A1400" i="2" s="1"/>
  <c r="B1439" i="5" s="1"/>
  <c r="L1416" i="1"/>
  <c r="C1416" s="1"/>
  <c r="B1416" s="1"/>
  <c r="A1402" i="2" s="1"/>
  <c r="B1441" i="5" s="1"/>
  <c r="L1418" i="1"/>
  <c r="C1418" s="1"/>
  <c r="B1418" s="1"/>
  <c r="A1404" i="2" s="1"/>
  <c r="B1443" i="5" s="1"/>
  <c r="L1422" i="1"/>
  <c r="C1422" s="1"/>
  <c r="B1422" s="1"/>
  <c r="A1408" i="2" s="1"/>
  <c r="B1447" i="5" s="1"/>
  <c r="L1424" i="1"/>
  <c r="C1424" s="1"/>
  <c r="B1424" s="1"/>
  <c r="A1410" i="2" s="1"/>
  <c r="B1449" i="5" s="1"/>
  <c r="L1426" i="1"/>
  <c r="C1426" s="1"/>
  <c r="B1426" s="1"/>
  <c r="A1412" i="2" s="1"/>
  <c r="B1451" i="5" s="1"/>
  <c r="L1430" i="1"/>
  <c r="C1430" s="1"/>
  <c r="B1430" s="1"/>
  <c r="A1416" i="2" s="1"/>
  <c r="B1455" i="5" s="1"/>
  <c r="L1432" i="1"/>
  <c r="C1432" s="1"/>
  <c r="B1432" s="1"/>
  <c r="A1418" i="2" s="1"/>
  <c r="B1457" i="5" s="1"/>
  <c r="L1434" i="1"/>
  <c r="C1434" s="1"/>
  <c r="B1434" s="1"/>
  <c r="A1420" i="2" s="1"/>
  <c r="B1459" i="5" s="1"/>
  <c r="L1438" i="1"/>
  <c r="C1438" s="1"/>
  <c r="B1438" s="1"/>
  <c r="A1424" i="2" s="1"/>
  <c r="B1463" i="5" s="1"/>
  <c r="L1440" i="1"/>
  <c r="C1440" s="1"/>
  <c r="B1440" s="1"/>
  <c r="A1426" i="2" s="1"/>
  <c r="B1465" i="5" s="1"/>
  <c r="L1442" i="1"/>
  <c r="C1442" s="1"/>
  <c r="B1442" s="1"/>
  <c r="A1428" i="2" s="1"/>
  <c r="B1467" i="5" s="1"/>
  <c r="L1446" i="1"/>
  <c r="C1446" s="1"/>
  <c r="B1446" s="1"/>
  <c r="A1432" i="2" s="1"/>
  <c r="B1471" i="5" s="1"/>
  <c r="L1450" i="1"/>
  <c r="C1450" s="1"/>
  <c r="B1450" s="1"/>
  <c r="A1436" i="2" s="1"/>
  <c r="B1475" i="5" s="1"/>
  <c r="L1454" i="1"/>
  <c r="C1454" s="1"/>
  <c r="B1454" s="1"/>
  <c r="A1440" i="2" s="1"/>
  <c r="B1479" i="5" s="1"/>
  <c r="L1456" i="1"/>
  <c r="C1456" s="1"/>
  <c r="B1456" s="1"/>
  <c r="A1442" i="2" s="1"/>
  <c r="B1481" i="5" s="1"/>
  <c r="L1458" i="1"/>
  <c r="C1458" s="1"/>
  <c r="B1458" s="1"/>
  <c r="A1444" i="2" s="1"/>
  <c r="B1483" i="5" s="1"/>
  <c r="L1462" i="1"/>
  <c r="C1462" s="1"/>
  <c r="B1462" s="1"/>
  <c r="A1448" i="2" s="1"/>
  <c r="B1487" i="5" s="1"/>
  <c r="L1464" i="1"/>
  <c r="C1464" s="1"/>
  <c r="B1464" s="1"/>
  <c r="A1450" i="2" s="1"/>
  <c r="B1489" i="5" s="1"/>
  <c r="L1466" i="1"/>
  <c r="C1466" s="1"/>
  <c r="B1466" s="1"/>
  <c r="A1452" i="2" s="1"/>
  <c r="B1491" i="5" s="1"/>
  <c r="L1470" i="1"/>
  <c r="C1470" s="1"/>
  <c r="B1470" s="1"/>
  <c r="A1456" i="2" s="1"/>
  <c r="B1495" i="5" s="1"/>
  <c r="L1472" i="1"/>
  <c r="C1472" s="1"/>
  <c r="B1472" s="1"/>
  <c r="A1458" i="2" s="1"/>
  <c r="B1497" i="5" s="1"/>
  <c r="L1474" i="1"/>
  <c r="C1474" s="1"/>
  <c r="B1474" s="1"/>
  <c r="A1460" i="2" s="1"/>
  <c r="B1499" i="5" s="1"/>
  <c r="L1478" i="1"/>
  <c r="C1478" s="1"/>
  <c r="B1478" s="1"/>
  <c r="A1464" i="2" s="1"/>
  <c r="B1503" i="5" s="1"/>
  <c r="L1480" i="1"/>
  <c r="C1480" s="1"/>
  <c r="B1480" s="1"/>
  <c r="A1466" i="2" s="1"/>
  <c r="B1505" i="5" s="1"/>
  <c r="L1482" i="1"/>
  <c r="C1482" s="1"/>
  <c r="B1482" s="1"/>
  <c r="A1468" i="2" s="1"/>
  <c r="B1507" i="5" s="1"/>
  <c r="L1486" i="1"/>
  <c r="C1486" s="1"/>
  <c r="B1486" s="1"/>
  <c r="A1472" i="2" s="1"/>
  <c r="B1511" i="5" s="1"/>
  <c r="L1488" i="1"/>
  <c r="C1488" s="1"/>
  <c r="B1488" s="1"/>
  <c r="A1474" i="2" s="1"/>
  <c r="B1513" i="5" s="1"/>
  <c r="L1490" i="1"/>
  <c r="C1490" s="1"/>
  <c r="B1490" s="1"/>
  <c r="A1476" i="2" s="1"/>
  <c r="B1515" i="5" s="1"/>
  <c r="L1494" i="1"/>
  <c r="C1494" s="1"/>
  <c r="B1494" s="1"/>
  <c r="A1480" i="2" s="1"/>
  <c r="B1519" i="5" s="1"/>
  <c r="L1498" i="1"/>
  <c r="C1498" s="1"/>
  <c r="B1498" s="1"/>
  <c r="A1484" i="2" s="1"/>
  <c r="B1523" i="5" s="1"/>
  <c r="L1502" i="1"/>
  <c r="C1502" s="1"/>
  <c r="B1502" s="1"/>
  <c r="A1488" i="2" s="1"/>
  <c r="B1527" i="5" s="1"/>
  <c r="L1504" i="1"/>
  <c r="C1504" s="1"/>
  <c r="B1504" s="1"/>
  <c r="A1490" i="2" s="1"/>
  <c r="B1529" i="5" s="1"/>
  <c r="L1506" i="1"/>
  <c r="C1506" s="1"/>
  <c r="B1506" s="1"/>
  <c r="A1492" i="2" s="1"/>
  <c r="B1531" i="5" s="1"/>
  <c r="L1510" i="1"/>
  <c r="C1510" s="1"/>
  <c r="B1510" s="1"/>
  <c r="A1496" i="2" s="1"/>
  <c r="B1535" i="5" s="1"/>
  <c r="L1514" i="1"/>
  <c r="C1514" s="1"/>
  <c r="B1514" s="1"/>
  <c r="A1500" i="2" s="1"/>
  <c r="B1539" i="5" s="1"/>
  <c r="L1518" i="1"/>
  <c r="C1518" s="1"/>
  <c r="B1518" s="1"/>
  <c r="A1504" i="2" s="1"/>
  <c r="B1543" i="5" s="1"/>
  <c r="L1520" i="1"/>
  <c r="C1520" s="1"/>
  <c r="B1520" s="1"/>
  <c r="A1506" i="2" s="1"/>
  <c r="B1545" i="5" s="1"/>
  <c r="L1522" i="1"/>
  <c r="C1522" s="1"/>
  <c r="B1522" s="1"/>
  <c r="A1508" i="2" s="1"/>
  <c r="B1547" i="5" s="1"/>
  <c r="L1526" i="1"/>
  <c r="C1526" s="1"/>
  <c r="B1526" s="1"/>
  <c r="A1512" i="2" s="1"/>
  <c r="B1551" i="5" s="1"/>
  <c r="L1530" i="1"/>
  <c r="C1530" s="1"/>
  <c r="B1530" s="1"/>
  <c r="A1516" i="2" s="1"/>
  <c r="B1555" i="5" s="1"/>
  <c r="L1534" i="1"/>
  <c r="C1534" s="1"/>
  <c r="B1534" s="1"/>
  <c r="A1520" i="2" s="1"/>
  <c r="B1559" i="5" s="1"/>
  <c r="L1536" i="1"/>
  <c r="C1536" s="1"/>
  <c r="B1536" s="1"/>
  <c r="A1522" i="2" s="1"/>
  <c r="B1561" i="5" s="1"/>
  <c r="L1538" i="1"/>
  <c r="C1538" s="1"/>
  <c r="B1538" s="1"/>
  <c r="A1524" i="2" s="1"/>
  <c r="B1563" i="5" s="1"/>
  <c r="L1542" i="1"/>
  <c r="C1542" s="1"/>
  <c r="B1542" s="1"/>
  <c r="A1528" i="2" s="1"/>
  <c r="B1567" i="5" s="1"/>
  <c r="L1550" i="1"/>
  <c r="C1550" s="1"/>
  <c r="B1550" s="1"/>
  <c r="A1536" i="2" s="1"/>
  <c r="B1575" i="5" s="1"/>
  <c r="L1552" i="1"/>
  <c r="C1552" s="1"/>
  <c r="B1552" s="1"/>
  <c r="A1538" i="2" s="1"/>
  <c r="B1577" i="5" s="1"/>
  <c r="L1558" i="1"/>
  <c r="C1558" s="1"/>
  <c r="B1558" s="1"/>
  <c r="A1544" i="2" s="1"/>
  <c r="B1583" i="5" s="1"/>
  <c r="L1566" i="1"/>
  <c r="C1566" s="1"/>
  <c r="B1566" s="1"/>
  <c r="A1552" i="2" s="1"/>
  <c r="B1591" i="5" s="1"/>
  <c r="L1568" i="1"/>
  <c r="C1568" s="1"/>
  <c r="B1568" s="1"/>
  <c r="A1554" i="2" s="1"/>
  <c r="B1593" i="5" s="1"/>
  <c r="L1574" i="1"/>
  <c r="C1574" s="1"/>
  <c r="B1574" s="1"/>
  <c r="A1560" i="2" s="1"/>
  <c r="B1599" i="5" s="1"/>
  <c r="L1576" i="1"/>
  <c r="C1576" s="1"/>
  <c r="B1576" s="1"/>
  <c r="A1562" i="2" s="1"/>
  <c r="B1601" i="5" s="1"/>
  <c r="L1582" i="1"/>
  <c r="C1582" s="1"/>
  <c r="B1582" s="1"/>
  <c r="A1568" i="2" s="1"/>
  <c r="B1607" i="5" s="1"/>
  <c r="L1590" i="1"/>
  <c r="C1590" s="1"/>
  <c r="B1590" s="1"/>
  <c r="A1576" i="2" s="1"/>
  <c r="B1615" i="5" s="1"/>
  <c r="L1598" i="1"/>
  <c r="C1598" s="1"/>
  <c r="B1598" s="1"/>
  <c r="A1584" i="2" s="1"/>
  <c r="B1623" i="5" s="1"/>
  <c r="L1600" i="1"/>
  <c r="C1600" s="1"/>
  <c r="B1600" s="1"/>
  <c r="A1586" i="2" s="1"/>
  <c r="B1625" i="5" s="1"/>
  <c r="L1606" i="1"/>
  <c r="C1606" s="1"/>
  <c r="B1606" s="1"/>
  <c r="A1592" i="2" s="1"/>
  <c r="B1631" i="5" s="1"/>
  <c r="L1614" i="1"/>
  <c r="C1614" s="1"/>
  <c r="B1614" s="1"/>
  <c r="A1600" i="2" s="1"/>
  <c r="B1639" i="5" s="1"/>
  <c r="L1616" i="1"/>
  <c r="C1616" s="1"/>
  <c r="B1616" s="1"/>
  <c r="A1602" i="2" s="1"/>
  <c r="B1641" i="5" s="1"/>
  <c r="L1622" i="1"/>
  <c r="C1622" s="1"/>
  <c r="B1622" s="1"/>
  <c r="A1608" i="2" s="1"/>
  <c r="B1647" i="5" s="1"/>
  <c r="L1630" i="1"/>
  <c r="C1630" s="1"/>
  <c r="B1630" s="1"/>
  <c r="A1616" i="2" s="1"/>
  <c r="B1655" i="5" s="1"/>
  <c r="L1632" i="1"/>
  <c r="C1632" s="1"/>
  <c r="B1632" s="1"/>
  <c r="A1618" i="2" s="1"/>
  <c r="B1657" i="5" s="1"/>
  <c r="L1638" i="1"/>
  <c r="C1638" s="1"/>
  <c r="B1638" s="1"/>
  <c r="A1624" i="2" s="1"/>
  <c r="B1663" i="5" s="1"/>
  <c r="L1646" i="1"/>
  <c r="C1646" s="1"/>
  <c r="B1646" s="1"/>
  <c r="A1632" i="2" s="1"/>
  <c r="B1671" i="5" s="1"/>
  <c r="L1652" i="1"/>
  <c r="C1652" s="1"/>
  <c r="B1652" s="1"/>
  <c r="A1638" i="2" s="1"/>
  <c r="B1677" i="5" s="1"/>
  <c r="L1654" i="1"/>
  <c r="C1654" s="1"/>
  <c r="B1654" s="1"/>
  <c r="A1640" i="2" s="1"/>
  <c r="B1679" i="5" s="1"/>
  <c r="L1656" i="1"/>
  <c r="C1656" s="1"/>
  <c r="B1656" s="1"/>
  <c r="A1642" i="2" s="1"/>
  <c r="B1681" i="5" s="1"/>
  <c r="L1668" i="1"/>
  <c r="C1668" s="1"/>
  <c r="B1668" s="1"/>
  <c r="A1654" i="2" s="1"/>
  <c r="B1693" i="5" s="1"/>
  <c r="L1672" i="1"/>
  <c r="C1672" s="1"/>
  <c r="B1672" s="1"/>
  <c r="A1658" i="2" s="1"/>
  <c r="B1697" i="5" s="1"/>
  <c r="L1676" i="1"/>
  <c r="C1676" s="1"/>
  <c r="B1676" s="1"/>
  <c r="A1662" i="2" s="1"/>
  <c r="B1701" i="5" s="1"/>
  <c r="L1688" i="1"/>
  <c r="C1688" s="1"/>
  <c r="B1688" s="1"/>
  <c r="A1674" i="2" s="1"/>
  <c r="B1713" i="5" s="1"/>
  <c r="L1692" i="1"/>
  <c r="C1692" s="1"/>
  <c r="B1692" s="1"/>
  <c r="A1678" i="2" s="1"/>
  <c r="B1717" i="5" s="1"/>
  <c r="L1704" i="1"/>
  <c r="C1704" s="1"/>
  <c r="B1704" s="1"/>
  <c r="A1690" i="2" s="1"/>
  <c r="B1729" i="5" s="1"/>
  <c r="L1708" i="1"/>
  <c r="C1708" s="1"/>
  <c r="B1708" s="1"/>
  <c r="A1694" i="2" s="1"/>
  <c r="B1733" i="5" s="1"/>
  <c r="L1720" i="1"/>
  <c r="C1720" s="1"/>
  <c r="B1720" s="1"/>
  <c r="A1706" i="2" s="1"/>
  <c r="B1745" i="5" s="1"/>
  <c r="L1724" i="1"/>
  <c r="C1724" s="1"/>
  <c r="B1724" s="1"/>
  <c r="A1710" i="2" s="1"/>
  <c r="B1749" i="5" s="1"/>
  <c r="L1728" i="1"/>
  <c r="C1728" s="1"/>
  <c r="B1728" s="1"/>
  <c r="A1714" i="2" s="1"/>
  <c r="B1753" i="5" s="1"/>
  <c r="L1740" i="1"/>
  <c r="C1740" s="1"/>
  <c r="B1740" s="1"/>
  <c r="A1726" i="2" s="1"/>
  <c r="B1765" i="5" s="1"/>
  <c r="L1744" i="1"/>
  <c r="C1744" s="1"/>
  <c r="B1744" s="1"/>
  <c r="A1730" i="2" s="1"/>
  <c r="B1769" i="5" s="1"/>
  <c r="L1750" i="1"/>
  <c r="C1750" s="1"/>
  <c r="B1750" s="1"/>
  <c r="A1736" i="2" s="1"/>
  <c r="B1775" i="5" s="1"/>
  <c r="L1754" i="1"/>
  <c r="C1754" s="1"/>
  <c r="B1754" s="1"/>
  <c r="A1740" i="2" s="1"/>
  <c r="B1779" i="5" s="1"/>
  <c r="L1758" i="1"/>
  <c r="C1758" s="1"/>
  <c r="B1758" s="1"/>
  <c r="A1744" i="2" s="1"/>
  <c r="B1783" i="5" s="1"/>
  <c r="L1760" i="1"/>
  <c r="C1760" s="1"/>
  <c r="B1760" s="1"/>
  <c r="A1746" i="2" s="1"/>
  <c r="B1785" i="5" s="1"/>
  <c r="L1768" i="1"/>
  <c r="C1768" s="1"/>
  <c r="B1768" s="1"/>
  <c r="A1754" i="2" s="1"/>
  <c r="B1793" i="5" s="1"/>
  <c r="L1772" i="1"/>
  <c r="C1772" s="1"/>
  <c r="B1772" s="1"/>
  <c r="A1758" i="2" s="1"/>
  <c r="B1797" i="5" s="1"/>
  <c r="L1776" i="1"/>
  <c r="C1776" s="1"/>
  <c r="B1776" s="1"/>
  <c r="A1762" i="2" s="1"/>
  <c r="B1801" i="5" s="1"/>
  <c r="L1780" i="1"/>
  <c r="C1780" s="1"/>
  <c r="B1780" s="1"/>
  <c r="A1766" i="2" s="1"/>
  <c r="B1805" i="5" s="1"/>
  <c r="L1788" i="1"/>
  <c r="C1788" s="1"/>
  <c r="B1788" s="1"/>
  <c r="A1774" i="2" s="1"/>
  <c r="B1813" i="5" s="1"/>
  <c r="L1794" i="1"/>
  <c r="C1794" s="1"/>
  <c r="B1794" s="1"/>
  <c r="A1780" i="2" s="1"/>
  <c r="B1819" i="5" s="1"/>
  <c r="L1796" i="1"/>
  <c r="C1796" s="1"/>
  <c r="B1796" s="1"/>
  <c r="A1782" i="2" s="1"/>
  <c r="B1821" i="5" s="1"/>
  <c r="L1798" i="1"/>
  <c r="C1798" s="1"/>
  <c r="B1798" s="1"/>
  <c r="A1784" i="2" s="1"/>
  <c r="B1823" i="5" s="1"/>
  <c r="L1802" i="1"/>
  <c r="C1802" s="1"/>
  <c r="B1802" s="1"/>
  <c r="A1788" i="2" s="1"/>
  <c r="B1827" i="5" s="1"/>
  <c r="L1804" i="1"/>
  <c r="C1804" s="1"/>
  <c r="B1804" s="1"/>
  <c r="A1790" i="2" s="1"/>
  <c r="B1829" i="5" s="1"/>
  <c r="L1809" i="1"/>
  <c r="C1809" s="1"/>
  <c r="B1809" s="1"/>
  <c r="A1795" i="2" s="1"/>
  <c r="B1834" i="5" s="1"/>
  <c r="L1816" i="1"/>
  <c r="C1816" s="1"/>
  <c r="B1816" s="1"/>
  <c r="A1802" i="2" s="1"/>
  <c r="B1841" i="5" s="1"/>
  <c r="L1820" i="1"/>
  <c r="C1820" s="1"/>
  <c r="B1820" s="1"/>
  <c r="A1806" i="2" s="1"/>
  <c r="B1845" i="5" s="1"/>
  <c r="L777" i="1"/>
  <c r="C777" s="1"/>
  <c r="B777" s="1"/>
  <c r="A763" i="2" s="1"/>
  <c r="B802" i="5" s="1"/>
  <c r="L781" i="1"/>
  <c r="C781" s="1"/>
  <c r="B781" s="1"/>
  <c r="A767" i="2" s="1"/>
  <c r="B806" i="5" s="1"/>
  <c r="L818" i="1"/>
  <c r="C818" s="1"/>
  <c r="B818" s="1"/>
  <c r="A804" i="2" s="1"/>
  <c r="B843" i="5" s="1"/>
  <c r="L826" i="1"/>
  <c r="C826" s="1"/>
  <c r="B826" s="1"/>
  <c r="A812" i="2" s="1"/>
  <c r="B851" i="5" s="1"/>
  <c r="L830" i="1"/>
  <c r="C830" s="1"/>
  <c r="B830" s="1"/>
  <c r="A816" i="2" s="1"/>
  <c r="B855" i="5" s="1"/>
  <c r="L834" i="1"/>
  <c r="C834" s="1"/>
  <c r="B834" s="1"/>
  <c r="A820" i="2" s="1"/>
  <c r="B859" i="5" s="1"/>
  <c r="L842" i="1"/>
  <c r="C842" s="1"/>
  <c r="B842" s="1"/>
  <c r="A828" i="2" s="1"/>
  <c r="B867" i="5" s="1"/>
  <c r="L846" i="1"/>
  <c r="C846" s="1"/>
  <c r="B846" s="1"/>
  <c r="A832" i="2" s="1"/>
  <c r="B871" i="5" s="1"/>
  <c r="L850" i="1"/>
  <c r="C850" s="1"/>
  <c r="B850" s="1"/>
  <c r="A836" i="2" s="1"/>
  <c r="B875" i="5" s="1"/>
  <c r="L858" i="1"/>
  <c r="C858" s="1"/>
  <c r="B858" s="1"/>
  <c r="A844" i="2" s="1"/>
  <c r="B883" i="5" s="1"/>
  <c r="L862" i="1"/>
  <c r="C862" s="1"/>
  <c r="B862" s="1"/>
  <c r="A848" i="2" s="1"/>
  <c r="B887" i="5" s="1"/>
  <c r="L866" i="1"/>
  <c r="C866" s="1"/>
  <c r="B866" s="1"/>
  <c r="A852" i="2" s="1"/>
  <c r="B891" i="5" s="1"/>
  <c r="L874" i="1"/>
  <c r="C874" s="1"/>
  <c r="B874" s="1"/>
  <c r="A860" i="2" s="1"/>
  <c r="B899" i="5" s="1"/>
  <c r="L878" i="1"/>
  <c r="C878" s="1"/>
  <c r="B878" s="1"/>
  <c r="A864" i="2" s="1"/>
  <c r="B903" i="5" s="1"/>
  <c r="L882" i="1"/>
  <c r="C882" s="1"/>
  <c r="B882" s="1"/>
  <c r="A868" i="2" s="1"/>
  <c r="B907" i="5" s="1"/>
  <c r="L890" i="1"/>
  <c r="C890" s="1"/>
  <c r="B890" s="1"/>
  <c r="A876" i="2" s="1"/>
  <c r="B915" i="5" s="1"/>
  <c r="L894" i="1"/>
  <c r="C894" s="1"/>
  <c r="B894" s="1"/>
  <c r="A880" i="2" s="1"/>
  <c r="B919" i="5" s="1"/>
  <c r="L898" i="1"/>
  <c r="C898" s="1"/>
  <c r="B898" s="1"/>
  <c r="A884" i="2" s="1"/>
  <c r="B923" i="5" s="1"/>
  <c r="L922" i="1"/>
  <c r="C922" s="1"/>
  <c r="B922" s="1"/>
  <c r="A908" i="2" s="1"/>
  <c r="B947" i="5" s="1"/>
  <c r="L926" i="1"/>
  <c r="C926" s="1"/>
  <c r="B926" s="1"/>
  <c r="A912" i="2" s="1"/>
  <c r="B951" i="5" s="1"/>
  <c r="L930" i="1"/>
  <c r="C930" s="1"/>
  <c r="B930" s="1"/>
  <c r="A916" i="2" s="1"/>
  <c r="B955" i="5" s="1"/>
  <c r="L938" i="1"/>
  <c r="C938" s="1"/>
  <c r="B938" s="1"/>
  <c r="A924" i="2" s="1"/>
  <c r="B963" i="5" s="1"/>
  <c r="L942" i="1"/>
  <c r="C942" s="1"/>
  <c r="B942" s="1"/>
  <c r="A928" i="2" s="1"/>
  <c r="B967" i="5" s="1"/>
  <c r="L946" i="1"/>
  <c r="C946" s="1"/>
  <c r="B946" s="1"/>
  <c r="A932" i="2" s="1"/>
  <c r="B971" i="5" s="1"/>
  <c r="L954" i="1"/>
  <c r="C954" s="1"/>
  <c r="B954" s="1"/>
  <c r="A940" i="2" s="1"/>
  <c r="B979" i="5" s="1"/>
  <c r="L958" i="1"/>
  <c r="C958" s="1"/>
  <c r="B958" s="1"/>
  <c r="A944" i="2" s="1"/>
  <c r="B983" i="5" s="1"/>
  <c r="L962" i="1"/>
  <c r="C962" s="1"/>
  <c r="B962" s="1"/>
  <c r="A948" i="2" s="1"/>
  <c r="B987" i="5" s="1"/>
  <c r="L970" i="1"/>
  <c r="C970" s="1"/>
  <c r="B970" s="1"/>
  <c r="A956" i="2" s="1"/>
  <c r="B995" i="5" s="1"/>
  <c r="L974" i="1"/>
  <c r="C974" s="1"/>
  <c r="B974" s="1"/>
  <c r="A960" i="2" s="1"/>
  <c r="B999" i="5" s="1"/>
  <c r="L978" i="1"/>
  <c r="C978" s="1"/>
  <c r="B978" s="1"/>
  <c r="A964" i="2" s="1"/>
  <c r="B1003" i="5" s="1"/>
  <c r="L986" i="1"/>
  <c r="C986" s="1"/>
  <c r="B986" s="1"/>
  <c r="A972" i="2" s="1"/>
  <c r="B1011" i="5" s="1"/>
  <c r="L990" i="1"/>
  <c r="C990" s="1"/>
  <c r="B990" s="1"/>
  <c r="A976" i="2" s="1"/>
  <c r="B1015" i="5" s="1"/>
  <c r="L994" i="1"/>
  <c r="C994" s="1"/>
  <c r="B994" s="1"/>
  <c r="A980" i="2" s="1"/>
  <c r="B1019" i="5" s="1"/>
  <c r="L1002" i="1"/>
  <c r="C1002" s="1"/>
  <c r="B1002" s="1"/>
  <c r="A988" i="2" s="1"/>
  <c r="B1027" i="5" s="1"/>
  <c r="L1006" i="1"/>
  <c r="C1006" s="1"/>
  <c r="B1006" s="1"/>
  <c r="A992" i="2" s="1"/>
  <c r="B1031" i="5" s="1"/>
  <c r="L1010" i="1"/>
  <c r="C1010" s="1"/>
  <c r="B1010" s="1"/>
  <c r="A996" i="2" s="1"/>
  <c r="B1035" i="5" s="1"/>
  <c r="L1018" i="1"/>
  <c r="C1018" s="1"/>
  <c r="B1018" s="1"/>
  <c r="A1004" i="2" s="1"/>
  <c r="B1043" i="5" s="1"/>
  <c r="L1022" i="1"/>
  <c r="C1022" s="1"/>
  <c r="B1022" s="1"/>
  <c r="A1008" i="2" s="1"/>
  <c r="B1047" i="5" s="1"/>
  <c r="L1026" i="1"/>
  <c r="C1026" s="1"/>
  <c r="B1026" s="1"/>
  <c r="A1012" i="2" s="1"/>
  <c r="B1051" i="5" s="1"/>
  <c r="L1034" i="1"/>
  <c r="C1034" s="1"/>
  <c r="B1034" s="1"/>
  <c r="A1020" i="2" s="1"/>
  <c r="B1059" i="5" s="1"/>
  <c r="L1038" i="1"/>
  <c r="C1038" s="1"/>
  <c r="B1038" s="1"/>
  <c r="A1024" i="2" s="1"/>
  <c r="B1063" i="5" s="1"/>
  <c r="L1042" i="1"/>
  <c r="C1042" s="1"/>
  <c r="B1042" s="1"/>
  <c r="A1028" i="2" s="1"/>
  <c r="B1067" i="5" s="1"/>
  <c r="L1050" i="1"/>
  <c r="C1050" s="1"/>
  <c r="B1050" s="1"/>
  <c r="A1036" i="2" s="1"/>
  <c r="B1075" i="5" s="1"/>
  <c r="L1054" i="1"/>
  <c r="C1054" s="1"/>
  <c r="B1054" s="1"/>
  <c r="A1040" i="2" s="1"/>
  <c r="B1079" i="5" s="1"/>
  <c r="L1058" i="1"/>
  <c r="C1058" s="1"/>
  <c r="B1058" s="1"/>
  <c r="A1044" i="2" s="1"/>
  <c r="B1083" i="5" s="1"/>
  <c r="L1066" i="1"/>
  <c r="C1066" s="1"/>
  <c r="B1066" s="1"/>
  <c r="A1052" i="2" s="1"/>
  <c r="B1091" i="5" s="1"/>
  <c r="L1070" i="1"/>
  <c r="C1070" s="1"/>
  <c r="B1070" s="1"/>
  <c r="A1056" i="2" s="1"/>
  <c r="B1095" i="5" s="1"/>
  <c r="L1074" i="1"/>
  <c r="C1074" s="1"/>
  <c r="B1074" s="1"/>
  <c r="A1060" i="2" s="1"/>
  <c r="B1099" i="5" s="1"/>
  <c r="L1082" i="1"/>
  <c r="C1082" s="1"/>
  <c r="B1082" s="1"/>
  <c r="A1068" i="2" s="1"/>
  <c r="B1107" i="5" s="1"/>
  <c r="L1086" i="1"/>
  <c r="C1086" s="1"/>
  <c r="B1086" s="1"/>
  <c r="A1072" i="2" s="1"/>
  <c r="B1111" i="5" s="1"/>
  <c r="L1090" i="1"/>
  <c r="C1090" s="1"/>
  <c r="B1090" s="1"/>
  <c r="A1076" i="2" s="1"/>
  <c r="B1115" i="5" s="1"/>
  <c r="L1098" i="1"/>
  <c r="C1098" s="1"/>
  <c r="B1098" s="1"/>
  <c r="A1084" i="2" s="1"/>
  <c r="B1123" i="5" s="1"/>
  <c r="L1102" i="1"/>
  <c r="C1102" s="1"/>
  <c r="B1102" s="1"/>
  <c r="A1088" i="2" s="1"/>
  <c r="B1127" i="5" s="1"/>
  <c r="L1106" i="1"/>
  <c r="C1106" s="1"/>
  <c r="B1106" s="1"/>
  <c r="A1092" i="2" s="1"/>
  <c r="B1131" i="5" s="1"/>
  <c r="L1114" i="1"/>
  <c r="C1114" s="1"/>
  <c r="B1114" s="1"/>
  <c r="A1100" i="2" s="1"/>
  <c r="B1139" i="5" s="1"/>
  <c r="L1118" i="1"/>
  <c r="C1118" s="1"/>
  <c r="B1118" s="1"/>
  <c r="A1104" i="2" s="1"/>
  <c r="B1143" i="5" s="1"/>
  <c r="L1122" i="1"/>
  <c r="C1122" s="1"/>
  <c r="B1122" s="1"/>
  <c r="A1108" i="2" s="1"/>
  <c r="B1147" i="5" s="1"/>
  <c r="L2143" i="1"/>
  <c r="C2143" s="1"/>
  <c r="B2143" s="1"/>
  <c r="A2129" i="2" s="1"/>
  <c r="B2168" i="5" s="1"/>
  <c r="L461" i="1"/>
  <c r="C461" s="1"/>
  <c r="B461" s="1"/>
  <c r="A447" i="2" s="1"/>
  <c r="B486" i="5" s="1"/>
  <c r="L462" i="1"/>
  <c r="C462" s="1"/>
  <c r="B462" s="1"/>
  <c r="A448" i="2" s="1"/>
  <c r="B487" i="5" s="1"/>
  <c r="L463" i="1"/>
  <c r="C463" s="1"/>
  <c r="B463" s="1"/>
  <c r="A449" i="2" s="1"/>
  <c r="B488" i="5" s="1"/>
  <c r="L464" i="1"/>
  <c r="C464" s="1"/>
  <c r="B464" s="1"/>
  <c r="A450" i="2" s="1"/>
  <c r="B489" i="5" s="1"/>
  <c r="L465" i="1"/>
  <c r="C465" s="1"/>
  <c r="B465" s="1"/>
  <c r="A451" i="2" s="1"/>
  <c r="B490" i="5" s="1"/>
  <c r="L466" i="1"/>
  <c r="C466" s="1"/>
  <c r="B466" s="1"/>
  <c r="A452" i="2" s="1"/>
  <c r="B491" i="5" s="1"/>
  <c r="L467" i="1"/>
  <c r="C467" s="1"/>
  <c r="B467" s="1"/>
  <c r="A453" i="2" s="1"/>
  <c r="B492" i="5" s="1"/>
  <c r="L468" i="1"/>
  <c r="C468" s="1"/>
  <c r="B468" s="1"/>
  <c r="A454" i="2" s="1"/>
  <c r="B493" i="5" s="1"/>
  <c r="L469" i="1"/>
  <c r="C469" s="1"/>
  <c r="B469" s="1"/>
  <c r="A455" i="2" s="1"/>
  <c r="B494" i="5" s="1"/>
  <c r="L470" i="1"/>
  <c r="C470" s="1"/>
  <c r="B470" s="1"/>
  <c r="A456" i="2" s="1"/>
  <c r="B495" i="5" s="1"/>
  <c r="L471" i="1"/>
  <c r="C471" s="1"/>
  <c r="B471" s="1"/>
  <c r="A457" i="2" s="1"/>
  <c r="B496" i="5" s="1"/>
  <c r="L472" i="1"/>
  <c r="C472" s="1"/>
  <c r="B472" s="1"/>
  <c r="A458" i="2" s="1"/>
  <c r="B497" i="5" s="1"/>
  <c r="L473" i="1"/>
  <c r="C473" s="1"/>
  <c r="B473" s="1"/>
  <c r="A459" i="2" s="1"/>
  <c r="B498" i="5" s="1"/>
  <c r="L474" i="1"/>
  <c r="C474" s="1"/>
  <c r="B474" s="1"/>
  <c r="A460" i="2" s="1"/>
  <c r="B499" i="5" s="1"/>
  <c r="L475" i="1"/>
  <c r="C475" s="1"/>
  <c r="B475" s="1"/>
  <c r="A461" i="2" s="1"/>
  <c r="B500" i="5" s="1"/>
  <c r="L476" i="1"/>
  <c r="C476" s="1"/>
  <c r="B476" s="1"/>
  <c r="A462" i="2" s="1"/>
  <c r="B501" i="5" s="1"/>
  <c r="L477" i="1"/>
  <c r="C477" s="1"/>
  <c r="B477" s="1"/>
  <c r="A463" i="2" s="1"/>
  <c r="B502" i="5" s="1"/>
  <c r="L478" i="1"/>
  <c r="C478" s="1"/>
  <c r="B478" s="1"/>
  <c r="A464" i="2" s="1"/>
  <c r="B503" i="5" s="1"/>
  <c r="L479" i="1"/>
  <c r="C479" s="1"/>
  <c r="B479" s="1"/>
  <c r="A465" i="2" s="1"/>
  <c r="B504" i="5" s="1"/>
  <c r="L480" i="1"/>
  <c r="C480" s="1"/>
  <c r="B480" s="1"/>
  <c r="A466" i="2" s="1"/>
  <c r="B505" i="5" s="1"/>
  <c r="L481" i="1"/>
  <c r="C481" s="1"/>
  <c r="B481" s="1"/>
  <c r="A467" i="2" s="1"/>
  <c r="B506" i="5" s="1"/>
  <c r="L482" i="1"/>
  <c r="C482" s="1"/>
  <c r="B482" s="1"/>
  <c r="A468" i="2" s="1"/>
  <c r="B507" i="5" s="1"/>
  <c r="L483" i="1"/>
  <c r="C483" s="1"/>
  <c r="B483" s="1"/>
  <c r="A469" i="2" s="1"/>
  <c r="B508" i="5" s="1"/>
  <c r="L484" i="1"/>
  <c r="C484" s="1"/>
  <c r="B484" s="1"/>
  <c r="A470" i="2" s="1"/>
  <c r="B509" i="5" s="1"/>
  <c r="L485" i="1"/>
  <c r="C485" s="1"/>
  <c r="B485" s="1"/>
  <c r="A471" i="2" s="1"/>
  <c r="B510" i="5" s="1"/>
  <c r="L486" i="1"/>
  <c r="C486" s="1"/>
  <c r="B486" s="1"/>
  <c r="A472" i="2" s="1"/>
  <c r="B511" i="5" s="1"/>
  <c r="L487" i="1"/>
  <c r="C487" s="1"/>
  <c r="B487" s="1"/>
  <c r="A473" i="2" s="1"/>
  <c r="B512" i="5" s="1"/>
  <c r="L488" i="1"/>
  <c r="C488" s="1"/>
  <c r="B488" s="1"/>
  <c r="A474" i="2" s="1"/>
  <c r="B513" i="5" s="1"/>
  <c r="L489" i="1"/>
  <c r="C489" s="1"/>
  <c r="B489" s="1"/>
  <c r="A475" i="2" s="1"/>
  <c r="B514" i="5" s="1"/>
  <c r="L490" i="1"/>
  <c r="C490" s="1"/>
  <c r="B490" s="1"/>
  <c r="A476" i="2" s="1"/>
  <c r="B515" i="5" s="1"/>
  <c r="L492" i="1"/>
  <c r="C492" s="1"/>
  <c r="B492" s="1"/>
  <c r="A478" i="2" s="1"/>
  <c r="B517" i="5" s="1"/>
  <c r="L494" i="1"/>
  <c r="C494" s="1"/>
  <c r="B494" s="1"/>
  <c r="A480" i="2" s="1"/>
  <c r="B519" i="5" s="1"/>
  <c r="L496" i="1"/>
  <c r="C496" s="1"/>
  <c r="B496" s="1"/>
  <c r="A482" i="2" s="1"/>
  <c r="B521" i="5" s="1"/>
  <c r="L776" i="1"/>
  <c r="C776" s="1"/>
  <c r="B776" s="1"/>
  <c r="A762" i="2" s="1"/>
  <c r="B801" i="5" s="1"/>
  <c r="L780" i="1"/>
  <c r="C780" s="1"/>
  <c r="B780" s="1"/>
  <c r="A766" i="2" s="1"/>
  <c r="B805" i="5" s="1"/>
  <c r="L784" i="1"/>
  <c r="C784" s="1"/>
  <c r="B784" s="1"/>
  <c r="A770" i="2" s="1"/>
  <c r="B809" i="5" s="1"/>
  <c r="L819" i="1"/>
  <c r="C819" s="1"/>
  <c r="B819" s="1"/>
  <c r="A805" i="2" s="1"/>
  <c r="B844" i="5" s="1"/>
  <c r="L821" i="1"/>
  <c r="C821" s="1"/>
  <c r="B821" s="1"/>
  <c r="A807" i="2" s="1"/>
  <c r="B846" i="5" s="1"/>
  <c r="L823" i="1"/>
  <c r="C823" s="1"/>
  <c r="B823" s="1"/>
  <c r="A809" i="2" s="1"/>
  <c r="B848" i="5" s="1"/>
  <c r="L825" i="1"/>
  <c r="C825" s="1"/>
  <c r="B825" s="1"/>
  <c r="A811" i="2" s="1"/>
  <c r="B850" i="5" s="1"/>
  <c r="L827" i="1"/>
  <c r="C827" s="1"/>
  <c r="B827" s="1"/>
  <c r="A813" i="2" s="1"/>
  <c r="B852" i="5" s="1"/>
  <c r="L829" i="1"/>
  <c r="C829" s="1"/>
  <c r="B829" s="1"/>
  <c r="A815" i="2" s="1"/>
  <c r="B854" i="5" s="1"/>
  <c r="L831" i="1"/>
  <c r="C831" s="1"/>
  <c r="B831" s="1"/>
  <c r="A817" i="2" s="1"/>
  <c r="B856" i="5" s="1"/>
  <c r="L833" i="1"/>
  <c r="C833" s="1"/>
  <c r="B833" s="1"/>
  <c r="A819" i="2" s="1"/>
  <c r="B858" i="5" s="1"/>
  <c r="L835" i="1"/>
  <c r="C835" s="1"/>
  <c r="B835" s="1"/>
  <c r="A821" i="2" s="1"/>
  <c r="B860" i="5" s="1"/>
  <c r="L837" i="1"/>
  <c r="C837" s="1"/>
  <c r="B837" s="1"/>
  <c r="A823" i="2" s="1"/>
  <c r="B862" i="5" s="1"/>
  <c r="L839" i="1"/>
  <c r="C839" s="1"/>
  <c r="B839" s="1"/>
  <c r="A825" i="2" s="1"/>
  <c r="B864" i="5" s="1"/>
  <c r="L841" i="1"/>
  <c r="C841" s="1"/>
  <c r="B841" s="1"/>
  <c r="A827" i="2" s="1"/>
  <c r="B866" i="5" s="1"/>
  <c r="L843" i="1"/>
  <c r="C843" s="1"/>
  <c r="B843" s="1"/>
  <c r="A829" i="2" s="1"/>
  <c r="B868" i="5" s="1"/>
  <c r="L845" i="1"/>
  <c r="C845" s="1"/>
  <c r="B845" s="1"/>
  <c r="A831" i="2" s="1"/>
  <c r="B870" i="5" s="1"/>
  <c r="L847" i="1"/>
  <c r="C847" s="1"/>
  <c r="B847" s="1"/>
  <c r="A833" i="2" s="1"/>
  <c r="B872" i="5" s="1"/>
  <c r="L849" i="1"/>
  <c r="C849" s="1"/>
  <c r="B849" s="1"/>
  <c r="A835" i="2" s="1"/>
  <c r="B874" i="5" s="1"/>
  <c r="L851" i="1"/>
  <c r="C851" s="1"/>
  <c r="B851" s="1"/>
  <c r="A837" i="2" s="1"/>
  <c r="B876" i="5" s="1"/>
  <c r="L853" i="1"/>
  <c r="C853" s="1"/>
  <c r="B853" s="1"/>
  <c r="A839" i="2" s="1"/>
  <c r="B878" i="5" s="1"/>
  <c r="L855" i="1"/>
  <c r="C855" s="1"/>
  <c r="B855" s="1"/>
  <c r="A841" i="2" s="1"/>
  <c r="B880" i="5" s="1"/>
  <c r="L857" i="1"/>
  <c r="C857" s="1"/>
  <c r="B857" s="1"/>
  <c r="A843" i="2" s="1"/>
  <c r="B882" i="5" s="1"/>
  <c r="L859" i="1"/>
  <c r="C859" s="1"/>
  <c r="B859" s="1"/>
  <c r="A845" i="2" s="1"/>
  <c r="B884" i="5" s="1"/>
  <c r="L861" i="1"/>
  <c r="C861" s="1"/>
  <c r="B861" s="1"/>
  <c r="A847" i="2" s="1"/>
  <c r="B886" i="5" s="1"/>
  <c r="L863" i="1"/>
  <c r="C863" s="1"/>
  <c r="B863" s="1"/>
  <c r="A849" i="2" s="1"/>
  <c r="B888" i="5" s="1"/>
  <c r="L865" i="1"/>
  <c r="C865" s="1"/>
  <c r="B865" s="1"/>
  <c r="A851" i="2" s="1"/>
  <c r="B890" i="5" s="1"/>
  <c r="L867" i="1"/>
  <c r="C867" s="1"/>
  <c r="B867" s="1"/>
  <c r="A853" i="2" s="1"/>
  <c r="B892" i="5" s="1"/>
  <c r="L869" i="1"/>
  <c r="C869" s="1"/>
  <c r="B869" s="1"/>
  <c r="A855" i="2" s="1"/>
  <c r="B894" i="5" s="1"/>
  <c r="L871" i="1"/>
  <c r="C871" s="1"/>
  <c r="B871" s="1"/>
  <c r="A857" i="2" s="1"/>
  <c r="B896" i="5" s="1"/>
  <c r="L873" i="1"/>
  <c r="C873" s="1"/>
  <c r="B873" s="1"/>
  <c r="A859" i="2" s="1"/>
  <c r="B898" i="5" s="1"/>
  <c r="L875" i="1"/>
  <c r="C875" s="1"/>
  <c r="B875" s="1"/>
  <c r="A861" i="2" s="1"/>
  <c r="B900" i="5" s="1"/>
  <c r="L877" i="1"/>
  <c r="C877" s="1"/>
  <c r="B877" s="1"/>
  <c r="A863" i="2" s="1"/>
  <c r="B902" i="5" s="1"/>
  <c r="L879" i="1"/>
  <c r="C879" s="1"/>
  <c r="B879" s="1"/>
  <c r="A865" i="2" s="1"/>
  <c r="B904" i="5" s="1"/>
  <c r="L881" i="1"/>
  <c r="C881" s="1"/>
  <c r="B881" s="1"/>
  <c r="A867" i="2" s="1"/>
  <c r="B906" i="5" s="1"/>
  <c r="L883" i="1"/>
  <c r="C883" s="1"/>
  <c r="B883" s="1"/>
  <c r="A869" i="2" s="1"/>
  <c r="B908" i="5" s="1"/>
  <c r="L885" i="1"/>
  <c r="C885" s="1"/>
  <c r="B885" s="1"/>
  <c r="A871" i="2" s="1"/>
  <c r="B910" i="5" s="1"/>
  <c r="L887" i="1"/>
  <c r="C887" s="1"/>
  <c r="B887" s="1"/>
  <c r="A873" i="2" s="1"/>
  <c r="B912" i="5" s="1"/>
  <c r="L889" i="1"/>
  <c r="C889" s="1"/>
  <c r="B889" s="1"/>
  <c r="A875" i="2" s="1"/>
  <c r="B914" i="5" s="1"/>
  <c r="L891" i="1"/>
  <c r="C891" s="1"/>
  <c r="B891" s="1"/>
  <c r="A877" i="2" s="1"/>
  <c r="B916" i="5" s="1"/>
  <c r="L893" i="1"/>
  <c r="C893" s="1"/>
  <c r="B893" s="1"/>
  <c r="A879" i="2" s="1"/>
  <c r="B918" i="5" s="1"/>
  <c r="L895" i="1"/>
  <c r="C895" s="1"/>
  <c r="B895" s="1"/>
  <c r="A881" i="2" s="1"/>
  <c r="B920" i="5" s="1"/>
  <c r="L897" i="1"/>
  <c r="C897" s="1"/>
  <c r="B897" s="1"/>
  <c r="A883" i="2" s="1"/>
  <c r="B922" i="5" s="1"/>
  <c r="L899" i="1"/>
  <c r="C899" s="1"/>
  <c r="B899" s="1"/>
  <c r="A885" i="2" s="1"/>
  <c r="B924" i="5" s="1"/>
  <c r="L901" i="1"/>
  <c r="C901" s="1"/>
  <c r="B901" s="1"/>
  <c r="A887" i="2" s="1"/>
  <c r="B926" i="5" s="1"/>
  <c r="L903" i="1"/>
  <c r="C903" s="1"/>
  <c r="B903" s="1"/>
  <c r="A889" i="2" s="1"/>
  <c r="B928" i="5" s="1"/>
  <c r="L905" i="1"/>
  <c r="C905" s="1"/>
  <c r="B905" s="1"/>
  <c r="A891" i="2" s="1"/>
  <c r="B930" i="5" s="1"/>
  <c r="L919" i="1"/>
  <c r="C919" s="1"/>
  <c r="B919" s="1"/>
  <c r="A905" i="2" s="1"/>
  <c r="B944" i="5" s="1"/>
  <c r="L921" i="1"/>
  <c r="C921" s="1"/>
  <c r="B921" s="1"/>
  <c r="A907" i="2" s="1"/>
  <c r="B946" i="5" s="1"/>
  <c r="L923" i="1"/>
  <c r="C923" s="1"/>
  <c r="B923" s="1"/>
  <c r="A909" i="2" s="1"/>
  <c r="B948" i="5" s="1"/>
  <c r="L925" i="1"/>
  <c r="C925" s="1"/>
  <c r="B925" s="1"/>
  <c r="A911" i="2" s="1"/>
  <c r="B950" i="5" s="1"/>
  <c r="L927" i="1"/>
  <c r="C927" s="1"/>
  <c r="B927" s="1"/>
  <c r="A913" i="2" s="1"/>
  <c r="B952" i="5" s="1"/>
  <c r="L929" i="1"/>
  <c r="C929" s="1"/>
  <c r="B929" s="1"/>
  <c r="A915" i="2" s="1"/>
  <c r="B954" i="5" s="1"/>
  <c r="L931" i="1"/>
  <c r="C931" s="1"/>
  <c r="B931" s="1"/>
  <c r="A917" i="2" s="1"/>
  <c r="B956" i="5" s="1"/>
  <c r="L933" i="1"/>
  <c r="C933" s="1"/>
  <c r="B933" s="1"/>
  <c r="A919" i="2" s="1"/>
  <c r="B958" i="5" s="1"/>
  <c r="L935" i="1"/>
  <c r="C935" s="1"/>
  <c r="B935" s="1"/>
  <c r="A921" i="2" s="1"/>
  <c r="B960" i="5" s="1"/>
  <c r="L937" i="1"/>
  <c r="C937" s="1"/>
  <c r="B937" s="1"/>
  <c r="A923" i="2" s="1"/>
  <c r="B962" i="5" s="1"/>
  <c r="L939" i="1"/>
  <c r="C939" s="1"/>
  <c r="B939" s="1"/>
  <c r="A925" i="2" s="1"/>
  <c r="B964" i="5" s="1"/>
  <c r="L941" i="1"/>
  <c r="C941" s="1"/>
  <c r="B941" s="1"/>
  <c r="A927" i="2" s="1"/>
  <c r="B966" i="5" s="1"/>
  <c r="L943" i="1"/>
  <c r="C943" s="1"/>
  <c r="B943" s="1"/>
  <c r="A929" i="2" s="1"/>
  <c r="B968" i="5" s="1"/>
  <c r="L945" i="1"/>
  <c r="C945" s="1"/>
  <c r="B945" s="1"/>
  <c r="A931" i="2" s="1"/>
  <c r="B970" i="5" s="1"/>
  <c r="L947" i="1"/>
  <c r="C947" s="1"/>
  <c r="B947" s="1"/>
  <c r="A933" i="2" s="1"/>
  <c r="B972" i="5" s="1"/>
  <c r="L949" i="1"/>
  <c r="C949" s="1"/>
  <c r="B949" s="1"/>
  <c r="A935" i="2" s="1"/>
  <c r="B974" i="5" s="1"/>
  <c r="L951" i="1"/>
  <c r="C951" s="1"/>
  <c r="B951" s="1"/>
  <c r="A937" i="2" s="1"/>
  <c r="B976" i="5" s="1"/>
  <c r="L953" i="1"/>
  <c r="C953" s="1"/>
  <c r="B953" s="1"/>
  <c r="A939" i="2" s="1"/>
  <c r="B978" i="5" s="1"/>
  <c r="L955" i="1"/>
  <c r="C955" s="1"/>
  <c r="B955" s="1"/>
  <c r="A941" i="2" s="1"/>
  <c r="B980" i="5" s="1"/>
  <c r="L957" i="1"/>
  <c r="C957" s="1"/>
  <c r="B957" s="1"/>
  <c r="A943" i="2" s="1"/>
  <c r="B982" i="5" s="1"/>
  <c r="L959" i="1"/>
  <c r="C959" s="1"/>
  <c r="B959" s="1"/>
  <c r="A945" i="2" s="1"/>
  <c r="B984" i="5" s="1"/>
  <c r="L961" i="1"/>
  <c r="C961" s="1"/>
  <c r="B961" s="1"/>
  <c r="A947" i="2" s="1"/>
  <c r="B986" i="5" s="1"/>
  <c r="L963" i="1"/>
  <c r="C963" s="1"/>
  <c r="B963" s="1"/>
  <c r="A949" i="2" s="1"/>
  <c r="B988" i="5" s="1"/>
  <c r="L965" i="1"/>
  <c r="C965" s="1"/>
  <c r="B965" s="1"/>
  <c r="A951" i="2" s="1"/>
  <c r="B990" i="5" s="1"/>
  <c r="L967" i="1"/>
  <c r="C967" s="1"/>
  <c r="B967" s="1"/>
  <c r="A953" i="2" s="1"/>
  <c r="B992" i="5" s="1"/>
  <c r="L969" i="1"/>
  <c r="C969" s="1"/>
  <c r="B969" s="1"/>
  <c r="A955" i="2" s="1"/>
  <c r="B994" i="5" s="1"/>
  <c r="L971" i="1"/>
  <c r="C971" s="1"/>
  <c r="B971" s="1"/>
  <c r="A957" i="2" s="1"/>
  <c r="B996" i="5" s="1"/>
  <c r="L973" i="1"/>
  <c r="C973" s="1"/>
  <c r="B973" s="1"/>
  <c r="A959" i="2" s="1"/>
  <c r="B998" i="5" s="1"/>
  <c r="L975" i="1"/>
  <c r="C975" s="1"/>
  <c r="B975" s="1"/>
  <c r="A961" i="2" s="1"/>
  <c r="B1000" i="5" s="1"/>
  <c r="L977" i="1"/>
  <c r="C977" s="1"/>
  <c r="B977" s="1"/>
  <c r="A963" i="2" s="1"/>
  <c r="B1002" i="5" s="1"/>
  <c r="L979" i="1"/>
  <c r="C979" s="1"/>
  <c r="B979" s="1"/>
  <c r="A965" i="2" s="1"/>
  <c r="B1004" i="5" s="1"/>
  <c r="L981" i="1"/>
  <c r="C981" s="1"/>
  <c r="B981" s="1"/>
  <c r="A967" i="2" s="1"/>
  <c r="B1006" i="5" s="1"/>
  <c r="L983" i="1"/>
  <c r="C983" s="1"/>
  <c r="B983" s="1"/>
  <c r="A969" i="2" s="1"/>
  <c r="B1008" i="5" s="1"/>
  <c r="L985" i="1"/>
  <c r="C985" s="1"/>
  <c r="B985" s="1"/>
  <c r="A971" i="2" s="1"/>
  <c r="B1010" i="5" s="1"/>
  <c r="L987" i="1"/>
  <c r="C987" s="1"/>
  <c r="B987" s="1"/>
  <c r="A973" i="2" s="1"/>
  <c r="B1012" i="5" s="1"/>
  <c r="L989" i="1"/>
  <c r="C989" s="1"/>
  <c r="B989" s="1"/>
  <c r="A975" i="2" s="1"/>
  <c r="B1014" i="5" s="1"/>
  <c r="L991" i="1"/>
  <c r="C991" s="1"/>
  <c r="B991" s="1"/>
  <c r="A977" i="2" s="1"/>
  <c r="B1016" i="5" s="1"/>
  <c r="L993" i="1"/>
  <c r="C993" s="1"/>
  <c r="B993" s="1"/>
  <c r="A979" i="2" s="1"/>
  <c r="B1018" i="5" s="1"/>
  <c r="L995" i="1"/>
  <c r="C995" s="1"/>
  <c r="B995" s="1"/>
  <c r="A981" i="2" s="1"/>
  <c r="B1020" i="5" s="1"/>
  <c r="L997" i="1"/>
  <c r="C997" s="1"/>
  <c r="B997" s="1"/>
  <c r="A983" i="2" s="1"/>
  <c r="B1022" i="5" s="1"/>
  <c r="L999" i="1"/>
  <c r="C999" s="1"/>
  <c r="B999" s="1"/>
  <c r="A985" i="2" s="1"/>
  <c r="B1024" i="5" s="1"/>
  <c r="L1001" i="1"/>
  <c r="C1001" s="1"/>
  <c r="B1001" s="1"/>
  <c r="A987" i="2" s="1"/>
  <c r="B1026" i="5" s="1"/>
  <c r="L1003" i="1"/>
  <c r="C1003" s="1"/>
  <c r="B1003" s="1"/>
  <c r="A989" i="2" s="1"/>
  <c r="B1028" i="5" s="1"/>
  <c r="L1005" i="1"/>
  <c r="C1005" s="1"/>
  <c r="B1005" s="1"/>
  <c r="A991" i="2" s="1"/>
  <c r="B1030" i="5" s="1"/>
  <c r="L1007" i="1"/>
  <c r="C1007" s="1"/>
  <c r="B1007" s="1"/>
  <c r="A993" i="2" s="1"/>
  <c r="B1032" i="5" s="1"/>
  <c r="L1009" i="1"/>
  <c r="C1009" s="1"/>
  <c r="B1009" s="1"/>
  <c r="A995" i="2" s="1"/>
  <c r="B1034" i="5" s="1"/>
  <c r="L1011" i="1"/>
  <c r="C1011" s="1"/>
  <c r="B1011" s="1"/>
  <c r="A997" i="2" s="1"/>
  <c r="B1036" i="5" s="1"/>
  <c r="L1013" i="1"/>
  <c r="C1013" s="1"/>
  <c r="B1013" s="1"/>
  <c r="A999" i="2" s="1"/>
  <c r="B1038" i="5" s="1"/>
  <c r="L1015" i="1"/>
  <c r="C1015" s="1"/>
  <c r="B1015" s="1"/>
  <c r="A1001" i="2" s="1"/>
  <c r="B1040" i="5" s="1"/>
  <c r="L1017" i="1"/>
  <c r="C1017" s="1"/>
  <c r="B1017" s="1"/>
  <c r="A1003" i="2" s="1"/>
  <c r="B1042" i="5" s="1"/>
  <c r="L1019" i="1"/>
  <c r="C1019" s="1"/>
  <c r="B1019" s="1"/>
  <c r="A1005" i="2" s="1"/>
  <c r="B1044" i="5" s="1"/>
  <c r="L1021" i="1"/>
  <c r="C1021" s="1"/>
  <c r="B1021" s="1"/>
  <c r="A1007" i="2" s="1"/>
  <c r="B1046" i="5" s="1"/>
  <c r="L1023" i="1"/>
  <c r="C1023" s="1"/>
  <c r="B1023" s="1"/>
  <c r="A1009" i="2" s="1"/>
  <c r="B1048" i="5" s="1"/>
  <c r="L1025" i="1"/>
  <c r="C1025" s="1"/>
  <c r="B1025" s="1"/>
  <c r="A1011" i="2" s="1"/>
  <c r="B1050" i="5" s="1"/>
  <c r="L1027" i="1"/>
  <c r="C1027" s="1"/>
  <c r="B1027" s="1"/>
  <c r="A1013" i="2" s="1"/>
  <c r="B1052" i="5" s="1"/>
  <c r="L1029" i="1"/>
  <c r="C1029" s="1"/>
  <c r="B1029" s="1"/>
  <c r="A1015" i="2" s="1"/>
  <c r="B1054" i="5" s="1"/>
  <c r="L1031" i="1"/>
  <c r="C1031" s="1"/>
  <c r="B1031" s="1"/>
  <c r="A1017" i="2" s="1"/>
  <c r="B1056" i="5" s="1"/>
  <c r="L1033" i="1"/>
  <c r="C1033" s="1"/>
  <c r="B1033" s="1"/>
  <c r="A1019" i="2" s="1"/>
  <c r="B1058" i="5" s="1"/>
  <c r="L1035" i="1"/>
  <c r="C1035" s="1"/>
  <c r="B1035" s="1"/>
  <c r="A1021" i="2" s="1"/>
  <c r="B1060" i="5" s="1"/>
  <c r="L1037" i="1"/>
  <c r="C1037" s="1"/>
  <c r="B1037" s="1"/>
  <c r="A1023" i="2" s="1"/>
  <c r="B1062" i="5" s="1"/>
  <c r="L1039" i="1"/>
  <c r="C1039" s="1"/>
  <c r="B1039" s="1"/>
  <c r="A1025" i="2" s="1"/>
  <c r="B1064" i="5" s="1"/>
  <c r="L1041" i="1"/>
  <c r="C1041" s="1"/>
  <c r="B1041" s="1"/>
  <c r="A1027" i="2" s="1"/>
  <c r="B1066" i="5" s="1"/>
  <c r="L1043" i="1"/>
  <c r="C1043" s="1"/>
  <c r="B1043" s="1"/>
  <c r="A1029" i="2" s="1"/>
  <c r="B1068" i="5" s="1"/>
  <c r="L1045" i="1"/>
  <c r="C1045" s="1"/>
  <c r="B1045" s="1"/>
  <c r="A1031" i="2" s="1"/>
  <c r="B1070" i="5" s="1"/>
  <c r="L1047" i="1"/>
  <c r="C1047" s="1"/>
  <c r="B1047" s="1"/>
  <c r="A1033" i="2" s="1"/>
  <c r="B1072" i="5" s="1"/>
  <c r="L1049" i="1"/>
  <c r="C1049" s="1"/>
  <c r="B1049" s="1"/>
  <c r="A1035" i="2" s="1"/>
  <c r="B1074" i="5" s="1"/>
  <c r="L1051" i="1"/>
  <c r="C1051" s="1"/>
  <c r="B1051" s="1"/>
  <c r="A1037" i="2" s="1"/>
  <c r="B1076" i="5" s="1"/>
  <c r="L1053" i="1"/>
  <c r="C1053" s="1"/>
  <c r="B1053" s="1"/>
  <c r="A1039" i="2" s="1"/>
  <c r="B1078" i="5" s="1"/>
  <c r="L1055" i="1"/>
  <c r="C1055" s="1"/>
  <c r="B1055" s="1"/>
  <c r="A1041" i="2" s="1"/>
  <c r="B1080" i="5" s="1"/>
  <c r="L1057" i="1"/>
  <c r="C1057" s="1"/>
  <c r="B1057" s="1"/>
  <c r="A1043" i="2" s="1"/>
  <c r="B1082" i="5" s="1"/>
  <c r="L1059" i="1"/>
  <c r="C1059" s="1"/>
  <c r="B1059" s="1"/>
  <c r="A1045" i="2" s="1"/>
  <c r="B1084" i="5" s="1"/>
  <c r="L1061" i="1"/>
  <c r="C1061" s="1"/>
  <c r="B1061" s="1"/>
  <c r="A1047" i="2" s="1"/>
  <c r="B1086" i="5" s="1"/>
  <c r="L1063" i="1"/>
  <c r="C1063" s="1"/>
  <c r="B1063" s="1"/>
  <c r="A1049" i="2" s="1"/>
  <c r="B1088" i="5" s="1"/>
  <c r="L1065" i="1"/>
  <c r="C1065" s="1"/>
  <c r="B1065" s="1"/>
  <c r="A1051" i="2" s="1"/>
  <c r="B1090" i="5" s="1"/>
  <c r="L1067" i="1"/>
  <c r="C1067" s="1"/>
  <c r="B1067" s="1"/>
  <c r="A1053" i="2" s="1"/>
  <c r="B1092" i="5" s="1"/>
  <c r="L1069" i="1"/>
  <c r="C1069" s="1"/>
  <c r="B1069" s="1"/>
  <c r="A1055" i="2" s="1"/>
  <c r="B1094" i="5" s="1"/>
  <c r="L1071" i="1"/>
  <c r="C1071" s="1"/>
  <c r="B1071" s="1"/>
  <c r="A1057" i="2" s="1"/>
  <c r="B1096" i="5" s="1"/>
  <c r="L1073" i="1"/>
  <c r="C1073" s="1"/>
  <c r="B1073" s="1"/>
  <c r="A1059" i="2" s="1"/>
  <c r="B1098" i="5" s="1"/>
  <c r="L1075" i="1"/>
  <c r="C1075" s="1"/>
  <c r="B1075" s="1"/>
  <c r="A1061" i="2" s="1"/>
  <c r="B1100" i="5" s="1"/>
  <c r="L1077" i="1"/>
  <c r="C1077" s="1"/>
  <c r="B1077" s="1"/>
  <c r="A1063" i="2" s="1"/>
  <c r="B1102" i="5" s="1"/>
  <c r="L1079" i="1"/>
  <c r="C1079" s="1"/>
  <c r="B1079" s="1"/>
  <c r="A1065" i="2" s="1"/>
  <c r="B1104" i="5" s="1"/>
  <c r="L1081" i="1"/>
  <c r="C1081" s="1"/>
  <c r="B1081" s="1"/>
  <c r="A1067" i="2" s="1"/>
  <c r="B1106" i="5" s="1"/>
  <c r="L1083" i="1"/>
  <c r="C1083" s="1"/>
  <c r="B1083" s="1"/>
  <c r="A1069" i="2" s="1"/>
  <c r="B1108" i="5" s="1"/>
  <c r="L1085" i="1"/>
  <c r="C1085" s="1"/>
  <c r="B1085" s="1"/>
  <c r="A1071" i="2" s="1"/>
  <c r="B1110" i="5" s="1"/>
  <c r="L1087" i="1"/>
  <c r="C1087" s="1"/>
  <c r="B1087" s="1"/>
  <c r="A1073" i="2" s="1"/>
  <c r="B1112" i="5" s="1"/>
  <c r="L1089" i="1"/>
  <c r="C1089" s="1"/>
  <c r="B1089" s="1"/>
  <c r="A1075" i="2" s="1"/>
  <c r="B1114" i="5" s="1"/>
  <c r="L1091" i="1"/>
  <c r="C1091" s="1"/>
  <c r="B1091" s="1"/>
  <c r="A1077" i="2" s="1"/>
  <c r="B1116" i="5" s="1"/>
  <c r="L1093" i="1"/>
  <c r="C1093" s="1"/>
  <c r="B1093" s="1"/>
  <c r="A1079" i="2" s="1"/>
  <c r="B1118" i="5" s="1"/>
  <c r="L1095" i="1"/>
  <c r="C1095" s="1"/>
  <c r="B1095" s="1"/>
  <c r="A1081" i="2" s="1"/>
  <c r="B1120" i="5" s="1"/>
  <c r="L1097" i="1"/>
  <c r="C1097" s="1"/>
  <c r="B1097" s="1"/>
  <c r="A1083" i="2" s="1"/>
  <c r="B1122" i="5" s="1"/>
  <c r="L1099" i="1"/>
  <c r="C1099" s="1"/>
  <c r="B1099" s="1"/>
  <c r="A1085" i="2" s="1"/>
  <c r="B1124" i="5" s="1"/>
  <c r="L1101" i="1"/>
  <c r="C1101" s="1"/>
  <c r="B1101" s="1"/>
  <c r="A1087" i="2" s="1"/>
  <c r="B1126" i="5" s="1"/>
  <c r="L1103" i="1"/>
  <c r="C1103" s="1"/>
  <c r="B1103" s="1"/>
  <c r="A1089" i="2" s="1"/>
  <c r="B1128" i="5" s="1"/>
  <c r="L1105" i="1"/>
  <c r="C1105" s="1"/>
  <c r="B1105" s="1"/>
  <c r="A1091" i="2" s="1"/>
  <c r="B1130" i="5" s="1"/>
  <c r="L1107" i="1"/>
  <c r="C1107" s="1"/>
  <c r="B1107" s="1"/>
  <c r="A1093" i="2" s="1"/>
  <c r="B1132" i="5" s="1"/>
  <c r="L1109" i="1"/>
  <c r="C1109" s="1"/>
  <c r="B1109" s="1"/>
  <c r="A1095" i="2" s="1"/>
  <c r="B1134" i="5" s="1"/>
  <c r="L1824" i="1"/>
  <c r="C1824" s="1"/>
  <c r="B1824" s="1"/>
  <c r="A1810" i="2" s="1"/>
  <c r="B1849" i="5" s="1"/>
  <c r="L1828" i="1"/>
  <c r="C1828" s="1"/>
  <c r="B1828" s="1"/>
  <c r="A1814" i="2" s="1"/>
  <c r="B1853" i="5" s="1"/>
  <c r="L1830" i="1"/>
  <c r="C1830" s="1"/>
  <c r="B1830" s="1"/>
  <c r="A1816" i="2" s="1"/>
  <c r="B1855" i="5" s="1"/>
  <c r="L1832" i="1"/>
  <c r="C1832" s="1"/>
  <c r="B1832" s="1"/>
  <c r="A1818" i="2" s="1"/>
  <c r="B1857" i="5" s="1"/>
  <c r="L1834" i="1"/>
  <c r="C1834" s="1"/>
  <c r="B1834" s="1"/>
  <c r="A1820" i="2" s="1"/>
  <c r="B1859" i="5" s="1"/>
  <c r="L1836" i="1"/>
  <c r="C1836" s="1"/>
  <c r="B1836" s="1"/>
  <c r="A1822" i="2" s="1"/>
  <c r="B1861" i="5" s="1"/>
  <c r="L1838" i="1"/>
  <c r="C1838" s="1"/>
  <c r="B1838" s="1"/>
  <c r="A1824" i="2" s="1"/>
  <c r="B1863" i="5" s="1"/>
  <c r="L1840" i="1"/>
  <c r="C1840" s="1"/>
  <c r="B1840" s="1"/>
  <c r="A1826" i="2" s="1"/>
  <c r="B1865" i="5" s="1"/>
  <c r="L1842" i="1"/>
  <c r="C1842" s="1"/>
  <c r="B1842" s="1"/>
  <c r="A1828" i="2" s="1"/>
  <c r="B1867" i="5" s="1"/>
  <c r="L1844" i="1"/>
  <c r="C1844" s="1"/>
  <c r="B1844" s="1"/>
  <c r="A1830" i="2" s="1"/>
  <c r="B1869" i="5" s="1"/>
  <c r="L1846" i="1"/>
  <c r="C1846" s="1"/>
  <c r="B1846" s="1"/>
  <c r="A1832" i="2" s="1"/>
  <c r="B1871" i="5" s="1"/>
  <c r="L1848" i="1"/>
  <c r="C1848" s="1"/>
  <c r="B1848" s="1"/>
  <c r="A1834" i="2" s="1"/>
  <c r="B1873" i="5" s="1"/>
  <c r="L1850" i="1"/>
  <c r="C1850" s="1"/>
  <c r="B1850" s="1"/>
  <c r="A1836" i="2" s="1"/>
  <c r="B1875" i="5" s="1"/>
  <c r="L1852" i="1"/>
  <c r="C1852" s="1"/>
  <c r="B1852" s="1"/>
  <c r="A1838" i="2" s="1"/>
  <c r="B1877" i="5" s="1"/>
  <c r="L1854" i="1"/>
  <c r="C1854" s="1"/>
  <c r="B1854" s="1"/>
  <c r="A1840" i="2" s="1"/>
  <c r="B1879" i="5" s="1"/>
  <c r="L1856" i="1"/>
  <c r="C1856" s="1"/>
  <c r="B1856" s="1"/>
  <c r="A1842" i="2" s="1"/>
  <c r="B1881" i="5" s="1"/>
  <c r="L1858" i="1"/>
  <c r="C1858" s="1"/>
  <c r="B1858" s="1"/>
  <c r="A1844" i="2" s="1"/>
  <c r="B1883" i="5" s="1"/>
  <c r="L1860" i="1"/>
  <c r="C1860" s="1"/>
  <c r="B1860" s="1"/>
  <c r="A1846" i="2" s="1"/>
  <c r="B1885" i="5" s="1"/>
  <c r="L1862" i="1"/>
  <c r="C1862" s="1"/>
  <c r="B1862" s="1"/>
  <c r="A1848" i="2" s="1"/>
  <c r="B1887" i="5" s="1"/>
  <c r="L1864" i="1"/>
  <c r="C1864" s="1"/>
  <c r="B1864" s="1"/>
  <c r="A1850" i="2" s="1"/>
  <c r="B1889" i="5" s="1"/>
  <c r="L1866" i="1"/>
  <c r="C1866" s="1"/>
  <c r="B1866" s="1"/>
  <c r="A1852" i="2" s="1"/>
  <c r="B1891" i="5" s="1"/>
  <c r="L1868" i="1"/>
  <c r="C1868" s="1"/>
  <c r="B1868" s="1"/>
  <c r="A1854" i="2" s="1"/>
  <c r="B1893" i="5" s="1"/>
  <c r="L1870" i="1"/>
  <c r="C1870" s="1"/>
  <c r="B1870" s="1"/>
  <c r="A1856" i="2" s="1"/>
  <c r="B1895" i="5" s="1"/>
  <c r="L1872" i="1"/>
  <c r="C1872" s="1"/>
  <c r="B1872" s="1"/>
  <c r="A1858" i="2" s="1"/>
  <c r="B1897" i="5" s="1"/>
  <c r="L1874" i="1"/>
  <c r="C1874" s="1"/>
  <c r="B1874" s="1"/>
  <c r="A1860" i="2" s="1"/>
  <c r="B1899" i="5" s="1"/>
  <c r="L1876" i="1"/>
  <c r="C1876" s="1"/>
  <c r="B1876" s="1"/>
  <c r="A1862" i="2" s="1"/>
  <c r="B1901" i="5" s="1"/>
  <c r="L1878" i="1"/>
  <c r="C1878" s="1"/>
  <c r="B1878" s="1"/>
  <c r="A1864" i="2" s="1"/>
  <c r="B1903" i="5" s="1"/>
  <c r="L1880" i="1"/>
  <c r="C1880" s="1"/>
  <c r="B1880" s="1"/>
  <c r="A1866" i="2" s="1"/>
  <c r="B1905" i="5" s="1"/>
  <c r="L1882" i="1"/>
  <c r="C1882" s="1"/>
  <c r="B1882" s="1"/>
  <c r="A1868" i="2" s="1"/>
  <c r="B1907" i="5" s="1"/>
  <c r="L1884" i="1"/>
  <c r="C1884" s="1"/>
  <c r="B1884" s="1"/>
  <c r="A1870" i="2" s="1"/>
  <c r="B1909" i="5" s="1"/>
  <c r="L1886" i="1"/>
  <c r="C1886" s="1"/>
  <c r="B1886" s="1"/>
  <c r="A1872" i="2" s="1"/>
  <c r="B1911" i="5" s="1"/>
  <c r="L1888" i="1"/>
  <c r="C1888" s="1"/>
  <c r="B1888" s="1"/>
  <c r="A1874" i="2" s="1"/>
  <c r="B1913" i="5" s="1"/>
  <c r="L1890" i="1"/>
  <c r="C1890" s="1"/>
  <c r="B1890" s="1"/>
  <c r="A1876" i="2" s="1"/>
  <c r="B1915" i="5" s="1"/>
  <c r="L1892" i="1"/>
  <c r="C1892" s="1"/>
  <c r="B1892" s="1"/>
  <c r="A1878" i="2" s="1"/>
  <c r="B1917" i="5" s="1"/>
  <c r="L1894" i="1"/>
  <c r="C1894" s="1"/>
  <c r="B1894" s="1"/>
  <c r="A1880" i="2" s="1"/>
  <c r="B1919" i="5" s="1"/>
  <c r="L1896" i="1"/>
  <c r="C1896" s="1"/>
  <c r="B1896" s="1"/>
  <c r="A1882" i="2" s="1"/>
  <c r="B1921" i="5" s="1"/>
  <c r="L1898" i="1"/>
  <c r="C1898" s="1"/>
  <c r="B1898" s="1"/>
  <c r="A1884" i="2" s="1"/>
  <c r="B1923" i="5" s="1"/>
  <c r="L1900" i="1"/>
  <c r="C1900" s="1"/>
  <c r="B1900" s="1"/>
  <c r="A1886" i="2" s="1"/>
  <c r="B1925" i="5" s="1"/>
  <c r="L1902" i="1"/>
  <c r="C1902" s="1"/>
  <c r="B1902" s="1"/>
  <c r="A1888" i="2" s="1"/>
  <c r="B1927" i="5" s="1"/>
  <c r="L1904" i="1"/>
  <c r="C1904" s="1"/>
  <c r="B1904" s="1"/>
  <c r="A1890" i="2" s="1"/>
  <c r="B1929" i="5" s="1"/>
  <c r="L1906" i="1"/>
  <c r="C1906" s="1"/>
  <c r="B1906" s="1"/>
  <c r="A1892" i="2" s="1"/>
  <c r="B1931" i="5" s="1"/>
  <c r="L1908" i="1"/>
  <c r="C1908" s="1"/>
  <c r="B1908" s="1"/>
  <c r="A1894" i="2" s="1"/>
  <c r="B1933" i="5" s="1"/>
  <c r="L1910" i="1"/>
  <c r="C1910" s="1"/>
  <c r="B1910" s="1"/>
  <c r="A1896" i="2" s="1"/>
  <c r="B1935" i="5" s="1"/>
  <c r="L1912" i="1"/>
  <c r="C1912" s="1"/>
  <c r="B1912" s="1"/>
  <c r="A1898" i="2" s="1"/>
  <c r="B1937" i="5" s="1"/>
  <c r="L1914" i="1"/>
  <c r="C1914" s="1"/>
  <c r="B1914" s="1"/>
  <c r="A1900" i="2" s="1"/>
  <c r="B1939" i="5" s="1"/>
  <c r="L1916" i="1"/>
  <c r="C1916" s="1"/>
  <c r="B1916" s="1"/>
  <c r="A1902" i="2" s="1"/>
  <c r="B1941" i="5" s="1"/>
  <c r="L1918" i="1"/>
  <c r="C1918" s="1"/>
  <c r="B1918" s="1"/>
  <c r="A1904" i="2" s="1"/>
  <c r="B1943" i="5" s="1"/>
  <c r="L1920" i="1"/>
  <c r="C1920" s="1"/>
  <c r="B1920" s="1"/>
  <c r="A1906" i="2" s="1"/>
  <c r="B1945" i="5" s="1"/>
  <c r="L1922" i="1"/>
  <c r="C1922" s="1"/>
  <c r="B1922" s="1"/>
  <c r="A1908" i="2" s="1"/>
  <c r="B1947" i="5" s="1"/>
  <c r="L1924" i="1"/>
  <c r="C1924" s="1"/>
  <c r="B1924" s="1"/>
  <c r="A1910" i="2" s="1"/>
  <c r="B1949" i="5" s="1"/>
  <c r="L1926" i="1"/>
  <c r="C1926" s="1"/>
  <c r="B1926" s="1"/>
  <c r="A1912" i="2" s="1"/>
  <c r="B1951" i="5" s="1"/>
  <c r="L1928" i="1"/>
  <c r="C1928" s="1"/>
  <c r="B1928" s="1"/>
  <c r="A1914" i="2" s="1"/>
  <c r="B1953" i="5" s="1"/>
  <c r="L1930" i="1"/>
  <c r="C1930" s="1"/>
  <c r="B1930" s="1"/>
  <c r="A1916" i="2" s="1"/>
  <c r="B1955" i="5" s="1"/>
  <c r="L1932" i="1"/>
  <c r="C1932" s="1"/>
  <c r="B1932" s="1"/>
  <c r="A1918" i="2" s="1"/>
  <c r="B1957" i="5" s="1"/>
  <c r="L1934" i="1"/>
  <c r="C1934" s="1"/>
  <c r="B1934" s="1"/>
  <c r="A1920" i="2" s="1"/>
  <c r="B1959" i="5" s="1"/>
  <c r="L1936" i="1"/>
  <c r="C1936" s="1"/>
  <c r="B1936" s="1"/>
  <c r="A1922" i="2" s="1"/>
  <c r="B1961" i="5" s="1"/>
  <c r="L1938" i="1"/>
  <c r="C1938" s="1"/>
  <c r="B1938" s="1"/>
  <c r="A1924" i="2" s="1"/>
  <c r="B1963" i="5" s="1"/>
  <c r="L1940" i="1"/>
  <c r="C1940" s="1"/>
  <c r="B1940" s="1"/>
  <c r="A1926" i="2" s="1"/>
  <c r="B1965" i="5" s="1"/>
  <c r="L1942" i="1"/>
  <c r="C1942" s="1"/>
  <c r="B1942" s="1"/>
  <c r="A1928" i="2" s="1"/>
  <c r="B1967" i="5" s="1"/>
  <c r="L1944" i="1"/>
  <c r="C1944" s="1"/>
  <c r="B1944" s="1"/>
  <c r="A1930" i="2" s="1"/>
  <c r="B1969" i="5" s="1"/>
  <c r="L1946" i="1"/>
  <c r="C1946" s="1"/>
  <c r="B1946" s="1"/>
  <c r="A1932" i="2" s="1"/>
  <c r="B1971" i="5" s="1"/>
  <c r="L1948" i="1"/>
  <c r="C1948" s="1"/>
  <c r="B1948" s="1"/>
  <c r="A1934" i="2" s="1"/>
  <c r="B1973" i="5" s="1"/>
  <c r="L1950" i="1"/>
  <c r="C1950" s="1"/>
  <c r="B1950" s="1"/>
  <c r="A1936" i="2" s="1"/>
  <c r="B1975" i="5" s="1"/>
  <c r="L1952" i="1"/>
  <c r="C1952" s="1"/>
  <c r="B1952" s="1"/>
  <c r="A1938" i="2" s="1"/>
  <c r="B1977" i="5" s="1"/>
  <c r="L1954" i="1"/>
  <c r="C1954" s="1"/>
  <c r="B1954" s="1"/>
  <c r="A1940" i="2" s="1"/>
  <c r="B1979" i="5" s="1"/>
  <c r="L1956" i="1"/>
  <c r="C1956" s="1"/>
  <c r="B1956" s="1"/>
  <c r="A1942" i="2" s="1"/>
  <c r="B1981" i="5" s="1"/>
  <c r="L1958" i="1"/>
  <c r="C1958" s="1"/>
  <c r="B1958" s="1"/>
  <c r="A1944" i="2" s="1"/>
  <c r="B1983" i="5" s="1"/>
  <c r="L1960" i="1"/>
  <c r="C1960" s="1"/>
  <c r="B1960" s="1"/>
  <c r="A1946" i="2" s="1"/>
  <c r="B1985" i="5" s="1"/>
  <c r="L1962" i="1"/>
  <c r="C1962" s="1"/>
  <c r="B1962" s="1"/>
  <c r="A1948" i="2" s="1"/>
  <c r="B1987" i="5" s="1"/>
  <c r="L1964" i="1"/>
  <c r="C1964" s="1"/>
  <c r="B1964" s="1"/>
  <c r="A1950" i="2" s="1"/>
  <c r="B1989" i="5" s="1"/>
  <c r="L1966" i="1"/>
  <c r="C1966" s="1"/>
  <c r="B1966" s="1"/>
  <c r="A1952" i="2" s="1"/>
  <c r="B1991" i="5" s="1"/>
  <c r="L1968" i="1"/>
  <c r="C1968" s="1"/>
  <c r="B1968" s="1"/>
  <c r="A1954" i="2" s="1"/>
  <c r="B1993" i="5" s="1"/>
  <c r="L1970" i="1"/>
  <c r="C1970" s="1"/>
  <c r="B1970" s="1"/>
  <c r="A1956" i="2" s="1"/>
  <c r="B1995" i="5" s="1"/>
  <c r="L1994" i="1"/>
  <c r="C1994" s="1"/>
  <c r="B1994" s="1"/>
  <c r="A1980" i="2" s="1"/>
  <c r="B2019" i="5" s="1"/>
  <c r="L1996" i="1"/>
  <c r="C1996" s="1"/>
  <c r="B1996" s="1"/>
  <c r="A1982" i="2" s="1"/>
  <c r="B2021" i="5" s="1"/>
  <c r="L1998" i="1"/>
  <c r="C1998" s="1"/>
  <c r="B1998" s="1"/>
  <c r="A1984" i="2" s="1"/>
  <c r="B2023" i="5" s="1"/>
  <c r="L2000" i="1"/>
  <c r="C2000" s="1"/>
  <c r="B2000" s="1"/>
  <c r="A1986" i="2" s="1"/>
  <c r="B2025" i="5" s="1"/>
  <c r="L2002" i="1"/>
  <c r="C2002" s="1"/>
  <c r="B2002" s="1"/>
  <c r="A1988" i="2" s="1"/>
  <c r="B2027" i="5" s="1"/>
  <c r="L2004" i="1"/>
  <c r="C2004" s="1"/>
  <c r="B2004" s="1"/>
  <c r="A1990" i="2" s="1"/>
  <c r="B2029" i="5" s="1"/>
  <c r="L2006" i="1"/>
  <c r="C2006" s="1"/>
  <c r="B2006" s="1"/>
  <c r="A1992" i="2" s="1"/>
  <c r="B2031" i="5" s="1"/>
  <c r="L2008" i="1"/>
  <c r="C2008" s="1"/>
  <c r="B2008" s="1"/>
  <c r="A1994" i="2" s="1"/>
  <c r="B2033" i="5" s="1"/>
  <c r="L2010" i="1"/>
  <c r="C2010" s="1"/>
  <c r="B2010" s="1"/>
  <c r="A1996" i="2" s="1"/>
  <c r="B2035" i="5" s="1"/>
  <c r="L2012" i="1"/>
  <c r="C2012" s="1"/>
  <c r="B2012" s="1"/>
  <c r="A1998" i="2" s="1"/>
  <c r="B2037" i="5" s="1"/>
  <c r="L2014" i="1"/>
  <c r="C2014" s="1"/>
  <c r="B2014" s="1"/>
  <c r="A2000" i="2" s="1"/>
  <c r="B2039" i="5" s="1"/>
  <c r="L2016" i="1"/>
  <c r="C2016" s="1"/>
  <c r="B2016" s="1"/>
  <c r="A2002" i="2" s="1"/>
  <c r="B2041" i="5" s="1"/>
  <c r="L2018" i="1"/>
  <c r="C2018" s="1"/>
  <c r="B2018" s="1"/>
  <c r="A2004" i="2" s="1"/>
  <c r="B2043" i="5" s="1"/>
  <c r="L2020" i="1"/>
  <c r="C2020" s="1"/>
  <c r="B2020" s="1"/>
  <c r="A2006" i="2" s="1"/>
  <c r="B2045" i="5" s="1"/>
  <c r="L2022" i="1"/>
  <c r="C2022" s="1"/>
  <c r="B2022" s="1"/>
  <c r="A2008" i="2" s="1"/>
  <c r="B2047" i="5" s="1"/>
  <c r="L2024" i="1"/>
  <c r="C2024" s="1"/>
  <c r="B2024" s="1"/>
  <c r="A2010" i="2" s="1"/>
  <c r="B2049" i="5" s="1"/>
  <c r="L2026" i="1"/>
  <c r="C2026" s="1"/>
  <c r="B2026" s="1"/>
  <c r="A2012" i="2" s="1"/>
  <c r="B2051" i="5" s="1"/>
  <c r="L2028" i="1"/>
  <c r="C2028" s="1"/>
  <c r="B2028" s="1"/>
  <c r="A2014" i="2" s="1"/>
  <c r="B2053" i="5" s="1"/>
  <c r="L2030" i="1"/>
  <c r="C2030" s="1"/>
  <c r="B2030" s="1"/>
  <c r="A2016" i="2" s="1"/>
  <c r="B2055" i="5" s="1"/>
  <c r="L2032" i="1"/>
  <c r="C2032" s="1"/>
  <c r="B2032" s="1"/>
  <c r="A2018" i="2" s="1"/>
  <c r="B2057" i="5" s="1"/>
  <c r="L2034" i="1"/>
  <c r="C2034" s="1"/>
  <c r="B2034" s="1"/>
  <c r="A2020" i="2" s="1"/>
  <c r="B2059" i="5" s="1"/>
  <c r="L2036" i="1"/>
  <c r="C2036" s="1"/>
  <c r="B2036" s="1"/>
  <c r="A2022" i="2" s="1"/>
  <c r="B2061" i="5" s="1"/>
  <c r="L2038" i="1"/>
  <c r="C2038" s="1"/>
  <c r="B2038" s="1"/>
  <c r="A2024" i="2" s="1"/>
  <c r="B2063" i="5" s="1"/>
  <c r="L2040" i="1"/>
  <c r="C2040" s="1"/>
  <c r="B2040" s="1"/>
  <c r="A2026" i="2" s="1"/>
  <c r="B2065" i="5" s="1"/>
  <c r="L2042" i="1"/>
  <c r="C2042" s="1"/>
  <c r="B2042" s="1"/>
  <c r="A2028" i="2" s="1"/>
  <c r="B2067" i="5" s="1"/>
  <c r="L2044" i="1"/>
  <c r="C2044" s="1"/>
  <c r="B2044" s="1"/>
  <c r="A2030" i="2" s="1"/>
  <c r="B2069" i="5" s="1"/>
  <c r="L2046" i="1"/>
  <c r="C2046" s="1"/>
  <c r="B2046" s="1"/>
  <c r="A2032" i="2" s="1"/>
  <c r="B2071" i="5" s="1"/>
  <c r="L2048" i="1"/>
  <c r="C2048" s="1"/>
  <c r="B2048" s="1"/>
  <c r="A2034" i="2" s="1"/>
  <c r="B2073" i="5" s="1"/>
  <c r="L2050" i="1"/>
  <c r="C2050" s="1"/>
  <c r="B2050" s="1"/>
  <c r="A2036" i="2" s="1"/>
  <c r="B2075" i="5" s="1"/>
  <c r="L2052" i="1"/>
  <c r="C2052" s="1"/>
  <c r="B2052" s="1"/>
  <c r="A2038" i="2" s="1"/>
  <c r="B2077" i="5" s="1"/>
  <c r="L2054" i="1"/>
  <c r="C2054" s="1"/>
  <c r="B2054" s="1"/>
  <c r="A2040" i="2" s="1"/>
  <c r="B2079" i="5" s="1"/>
  <c r="L2056" i="1"/>
  <c r="C2056" s="1"/>
  <c r="B2056" s="1"/>
  <c r="A2042" i="2" s="1"/>
  <c r="B2081" i="5" s="1"/>
  <c r="L2058" i="1"/>
  <c r="C2058" s="1"/>
  <c r="B2058" s="1"/>
  <c r="A2044" i="2" s="1"/>
  <c r="B2083" i="5" s="1"/>
  <c r="L2060" i="1"/>
  <c r="C2060" s="1"/>
  <c r="B2060" s="1"/>
  <c r="A2046" i="2" s="1"/>
  <c r="B2085" i="5" s="1"/>
  <c r="L2062" i="1"/>
  <c r="C2062" s="1"/>
  <c r="B2062" s="1"/>
  <c r="A2048" i="2" s="1"/>
  <c r="B2087" i="5" s="1"/>
  <c r="L2064" i="1"/>
  <c r="C2064" s="1"/>
  <c r="B2064" s="1"/>
  <c r="A2050" i="2" s="1"/>
  <c r="B2089" i="5" s="1"/>
  <c r="L2066" i="1"/>
  <c r="C2066" s="1"/>
  <c r="B2066" s="1"/>
  <c r="A2052" i="2" s="1"/>
  <c r="B2091" i="5" s="1"/>
  <c r="L2068" i="1"/>
  <c r="C2068" s="1"/>
  <c r="B2068" s="1"/>
  <c r="A2054" i="2" s="1"/>
  <c r="B2093" i="5" s="1"/>
  <c r="L2070" i="1"/>
  <c r="C2070" s="1"/>
  <c r="B2070" s="1"/>
  <c r="A2056" i="2" s="1"/>
  <c r="B2095" i="5" s="1"/>
  <c r="L2072" i="1"/>
  <c r="C2072" s="1"/>
  <c r="B2072" s="1"/>
  <c r="A2058" i="2" s="1"/>
  <c r="B2097" i="5" s="1"/>
  <c r="L2074" i="1"/>
  <c r="C2074" s="1"/>
  <c r="B2074" s="1"/>
  <c r="A2060" i="2" s="1"/>
  <c r="B2099" i="5" s="1"/>
  <c r="L2076" i="1"/>
  <c r="C2076" s="1"/>
  <c r="B2076" s="1"/>
  <c r="A2062" i="2" s="1"/>
  <c r="B2101" i="5" s="1"/>
  <c r="L2078" i="1"/>
  <c r="C2078" s="1"/>
  <c r="B2078" s="1"/>
  <c r="A2064" i="2" s="1"/>
  <c r="B2103" i="5" s="1"/>
  <c r="L2080" i="1"/>
  <c r="C2080" s="1"/>
  <c r="B2080" s="1"/>
  <c r="A2066" i="2" s="1"/>
  <c r="B2105" i="5" s="1"/>
  <c r="L2082" i="1"/>
  <c r="C2082" s="1"/>
  <c r="B2082" s="1"/>
  <c r="A2068" i="2" s="1"/>
  <c r="B2107" i="5" s="1"/>
  <c r="L2084" i="1"/>
  <c r="C2084" s="1"/>
  <c r="B2084" s="1"/>
  <c r="A2070" i="2" s="1"/>
  <c r="B2109" i="5" s="1"/>
  <c r="L2086" i="1"/>
  <c r="C2086" s="1"/>
  <c r="B2086" s="1"/>
  <c r="A2072" i="2" s="1"/>
  <c r="B2111" i="5" s="1"/>
  <c r="L2088" i="1"/>
  <c r="C2088" s="1"/>
  <c r="B2088" s="1"/>
  <c r="A2074" i="2" s="1"/>
  <c r="B2113" i="5" s="1"/>
  <c r="L2090" i="1"/>
  <c r="C2090" s="1"/>
  <c r="B2090" s="1"/>
  <c r="A2076" i="2" s="1"/>
  <c r="B2115" i="5" s="1"/>
  <c r="L2092" i="1"/>
  <c r="C2092" s="1"/>
  <c r="B2092" s="1"/>
  <c r="A2078" i="2" s="1"/>
  <c r="B2117" i="5" s="1"/>
  <c r="L2094" i="1"/>
  <c r="C2094" s="1"/>
  <c r="B2094" s="1"/>
  <c r="A2080" i="2" s="1"/>
  <c r="B2119" i="5" s="1"/>
  <c r="L2096" i="1"/>
  <c r="C2096" s="1"/>
  <c r="B2096" s="1"/>
  <c r="A2082" i="2" s="1"/>
  <c r="B2121" i="5" s="1"/>
  <c r="L2098" i="1"/>
  <c r="C2098" s="1"/>
  <c r="B2098" s="1"/>
  <c r="A2084" i="2" s="1"/>
  <c r="B2123" i="5" s="1"/>
  <c r="L2100" i="1"/>
  <c r="C2100" s="1"/>
  <c r="B2100" s="1"/>
  <c r="A2086" i="2" s="1"/>
  <c r="B2125" i="5" s="1"/>
  <c r="L2102" i="1"/>
  <c r="C2102" s="1"/>
  <c r="B2102" s="1"/>
  <c r="A2088" i="2" s="1"/>
  <c r="B2127" i="5" s="1"/>
  <c r="L2104" i="1"/>
  <c r="C2104" s="1"/>
  <c r="B2104" s="1"/>
  <c r="A2090" i="2" s="1"/>
  <c r="B2129" i="5" s="1"/>
  <c r="L2106" i="1"/>
  <c r="C2106" s="1"/>
  <c r="B2106" s="1"/>
  <c r="A2092" i="2" s="1"/>
  <c r="B2131" i="5" s="1"/>
  <c r="L2108" i="1"/>
  <c r="C2108" s="1"/>
  <c r="B2108" s="1"/>
  <c r="A2094" i="2" s="1"/>
  <c r="B2133" i="5" s="1"/>
  <c r="L2110" i="1"/>
  <c r="C2110" s="1"/>
  <c r="B2110" s="1"/>
  <c r="A2096" i="2" s="1"/>
  <c r="B2135" i="5" s="1"/>
  <c r="L2112" i="1"/>
  <c r="C2112" s="1"/>
  <c r="B2112" s="1"/>
  <c r="A2098" i="2" s="1"/>
  <c r="B2137" i="5" s="1"/>
  <c r="L2114" i="1"/>
  <c r="C2114" s="1"/>
  <c r="B2114" s="1"/>
  <c r="A2100" i="2" s="1"/>
  <c r="B2139" i="5" s="1"/>
  <c r="L2116" i="1"/>
  <c r="C2116" s="1"/>
  <c r="B2116" s="1"/>
  <c r="A2102" i="2" s="1"/>
  <c r="B2141" i="5" s="1"/>
  <c r="L2118" i="1"/>
  <c r="C2118" s="1"/>
  <c r="B2118" s="1"/>
  <c r="A2104" i="2" s="1"/>
  <c r="B2143" i="5" s="1"/>
  <c r="L2120" i="1"/>
  <c r="C2120" s="1"/>
  <c r="B2120" s="1"/>
  <c r="A2106" i="2" s="1"/>
  <c r="B2145" i="5" s="1"/>
  <c r="L2122" i="1"/>
  <c r="C2122" s="1"/>
  <c r="B2122" s="1"/>
  <c r="A2108" i="2" s="1"/>
  <c r="B2147" i="5" s="1"/>
  <c r="L2124" i="1"/>
  <c r="C2124" s="1"/>
  <c r="B2124" s="1"/>
  <c r="A2110" i="2" s="1"/>
  <c r="B2149" i="5" s="1"/>
  <c r="L2126" i="1"/>
  <c r="C2126" s="1"/>
  <c r="B2126" s="1"/>
  <c r="A2112" i="2" s="1"/>
  <c r="B2151" i="5" s="1"/>
  <c r="L2128" i="1"/>
  <c r="C2128" s="1"/>
  <c r="B2128" s="1"/>
  <c r="A2114" i="2" s="1"/>
  <c r="B2153" i="5" s="1"/>
  <c r="L2130" i="1"/>
  <c r="C2130" s="1"/>
  <c r="B2130" s="1"/>
  <c r="A2116" i="2" s="1"/>
  <c r="B2155" i="5" s="1"/>
  <c r="L2132" i="1"/>
  <c r="C2132" s="1"/>
  <c r="B2132" s="1"/>
  <c r="A2118" i="2" s="1"/>
  <c r="B2157" i="5" s="1"/>
  <c r="L2134" i="1"/>
  <c r="C2134" s="1"/>
  <c r="B2134" s="1"/>
  <c r="A2120" i="2" s="1"/>
  <c r="B2159" i="5" s="1"/>
  <c r="L2136" i="1"/>
  <c r="C2136" s="1"/>
  <c r="B2136" s="1"/>
  <c r="A2122" i="2" s="1"/>
  <c r="B2161" i="5" s="1"/>
  <c r="L2138" i="1"/>
  <c r="C2138" s="1"/>
  <c r="B2138" s="1"/>
  <c r="A2124" i="2" s="1"/>
  <c r="B2163" i="5" s="1"/>
  <c r="L2140" i="1"/>
  <c r="C2140" s="1"/>
  <c r="B2140" s="1"/>
  <c r="A2126" i="2" s="1"/>
  <c r="B2165" i="5" s="1"/>
  <c r="L2142" i="1"/>
  <c r="C2142" s="1"/>
  <c r="B2142" s="1"/>
  <c r="A2128" i="2" s="1"/>
  <c r="B2167" i="5" s="1"/>
  <c r="L2144" i="1"/>
  <c r="C2144" s="1"/>
  <c r="B2144" s="1"/>
  <c r="A2130" i="2" s="1"/>
  <c r="B2169" i="5" s="1"/>
  <c r="L2146" i="1"/>
  <c r="C2146" s="1"/>
  <c r="B2146" s="1"/>
  <c r="A2132" i="2" s="1"/>
  <c r="B2171" i="5" s="1"/>
  <c r="L2148" i="1"/>
  <c r="C2148" s="1"/>
  <c r="B2148" s="1"/>
  <c r="A2134" i="2" s="1"/>
  <c r="B2173" i="5" s="1"/>
  <c r="L2150" i="1"/>
  <c r="C2150" s="1"/>
  <c r="B2150" s="1"/>
  <c r="A2136" i="2" s="1"/>
  <c r="B2175" i="5" s="1"/>
  <c r="L2152" i="1"/>
  <c r="C2152" s="1"/>
  <c r="B2152" s="1"/>
  <c r="A2138" i="2" s="1"/>
  <c r="B2177" i="5" s="1"/>
  <c r="L2154" i="1"/>
  <c r="C2154" s="1"/>
  <c r="B2154" s="1"/>
  <c r="A2140" i="2" s="1"/>
  <c r="B2179" i="5" s="1"/>
  <c r="L2156" i="1"/>
  <c r="C2156" s="1"/>
  <c r="B2156" s="1"/>
  <c r="A2142" i="2" s="1"/>
  <c r="B2181" i="5" s="1"/>
  <c r="L2158" i="1"/>
  <c r="C2158" s="1"/>
  <c r="B2158" s="1"/>
  <c r="A2144" i="2" s="1"/>
  <c r="B2183" i="5" s="1"/>
  <c r="L2160" i="1"/>
  <c r="C2160" s="1"/>
  <c r="B2160" s="1"/>
  <c r="A2146" i="2" s="1"/>
  <c r="B2185" i="5" s="1"/>
  <c r="L2162" i="1"/>
  <c r="C2162" s="1"/>
  <c r="B2162" s="1"/>
  <c r="A2148" i="2" s="1"/>
  <c r="B2187" i="5" s="1"/>
  <c r="L2164" i="1"/>
  <c r="C2164" s="1"/>
  <c r="B2164" s="1"/>
  <c r="A2150" i="2" s="1"/>
  <c r="B2189" i="5" s="1"/>
  <c r="L2166" i="1"/>
  <c r="C2166" s="1"/>
  <c r="B2166" s="1"/>
  <c r="A2152" i="2" s="1"/>
  <c r="B2191" i="5" s="1"/>
  <c r="L2168" i="1"/>
  <c r="C2168" s="1"/>
  <c r="B2168" s="1"/>
  <c r="A2154" i="2" s="1"/>
  <c r="B2193" i="5" s="1"/>
  <c r="L2170" i="1"/>
  <c r="C2170" s="1"/>
  <c r="B2170" s="1"/>
  <c r="A2156" i="2" s="1"/>
  <c r="B2195" i="5" s="1"/>
  <c r="L2172" i="1"/>
  <c r="C2172" s="1"/>
  <c r="B2172" s="1"/>
  <c r="A2158" i="2" s="1"/>
  <c r="B2197" i="5" s="1"/>
  <c r="L2174" i="1"/>
  <c r="C2174" s="1"/>
  <c r="B2174" s="1"/>
  <c r="A2160" i="2" s="1"/>
  <c r="B2199" i="5" s="1"/>
  <c r="L2176" i="1"/>
  <c r="C2176" s="1"/>
  <c r="B2176" s="1"/>
  <c r="A2162" i="2" s="1"/>
  <c r="B2201" i="5" s="1"/>
  <c r="L2178" i="1"/>
  <c r="C2178" s="1"/>
  <c r="B2178" s="1"/>
  <c r="A2164" i="2" s="1"/>
  <c r="B2203" i="5" s="1"/>
  <c r="L2180" i="1"/>
  <c r="C2180" s="1"/>
  <c r="B2180" s="1"/>
  <c r="A2166" i="2" s="1"/>
  <c r="B2205" i="5" s="1"/>
  <c r="L2182" i="1"/>
  <c r="C2182" s="1"/>
  <c r="B2182" s="1"/>
  <c r="A2168" i="2" s="1"/>
  <c r="B2207" i="5" s="1"/>
  <c r="L2184" i="1"/>
  <c r="C2184" s="1"/>
  <c r="B2184" s="1"/>
  <c r="A2170" i="2" s="1"/>
  <c r="B2209" i="5" s="1"/>
  <c r="L2186" i="1"/>
  <c r="C2186" s="1"/>
  <c r="B2186" s="1"/>
  <c r="A2172" i="2" s="1"/>
  <c r="B2211" i="5" s="1"/>
  <c r="L2188" i="1"/>
  <c r="C2188" s="1"/>
  <c r="B2188" s="1"/>
  <c r="A2174" i="2" s="1"/>
  <c r="B2213" i="5" s="1"/>
  <c r="L2190" i="1"/>
  <c r="C2190" s="1"/>
  <c r="B2190" s="1"/>
  <c r="A2176" i="2" s="1"/>
  <c r="B2215" i="5" s="1"/>
  <c r="L2192" i="1"/>
  <c r="C2192" s="1"/>
  <c r="B2192" s="1"/>
  <c r="A2178" i="2" s="1"/>
  <c r="B2217" i="5" s="1"/>
  <c r="L2194" i="1"/>
  <c r="C2194" s="1"/>
  <c r="B2194" s="1"/>
  <c r="A2180" i="2" s="1"/>
  <c r="B2219" i="5" s="1"/>
  <c r="L2196" i="1"/>
  <c r="C2196" s="1"/>
  <c r="B2196" s="1"/>
  <c r="A2182" i="2" s="1"/>
  <c r="B2221" i="5" s="1"/>
  <c r="L2198" i="1"/>
  <c r="C2198" s="1"/>
  <c r="B2198" s="1"/>
  <c r="A2184" i="2" s="1"/>
  <c r="B2223" i="5" s="1"/>
  <c r="L2200" i="1"/>
  <c r="C2200" s="1"/>
  <c r="B2200" s="1"/>
  <c r="A2186" i="2" s="1"/>
  <c r="B2225" i="5" s="1"/>
  <c r="L2202" i="1"/>
  <c r="C2202" s="1"/>
  <c r="B2202" s="1"/>
  <c r="A2188" i="2" s="1"/>
  <c r="B2227" i="5" s="1"/>
  <c r="L2204" i="1"/>
  <c r="C2204" s="1"/>
  <c r="B2204" s="1"/>
  <c r="A2190" i="2" s="1"/>
  <c r="B2229" i="5" s="1"/>
  <c r="L2206" i="1"/>
  <c r="C2206" s="1"/>
  <c r="B2206" s="1"/>
  <c r="A2192" i="2" s="1"/>
  <c r="B2231" i="5" s="1"/>
  <c r="L2208" i="1"/>
  <c r="C2208" s="1"/>
  <c r="B2208" s="1"/>
  <c r="A2194" i="2" s="1"/>
  <c r="B2233" i="5" s="1"/>
  <c r="L2210" i="1"/>
  <c r="C2210" s="1"/>
  <c r="B2210" s="1"/>
  <c r="A2196" i="2" s="1"/>
  <c r="B2235" i="5" s="1"/>
  <c r="L2212" i="1"/>
  <c r="C2212" s="1"/>
  <c r="B2212" s="1"/>
  <c r="A2198" i="2" s="1"/>
  <c r="B2237" i="5" s="1"/>
  <c r="L2214" i="1"/>
  <c r="C2214" s="1"/>
  <c r="B2214" s="1"/>
  <c r="A2200" i="2" s="1"/>
  <c r="B2239" i="5" s="1"/>
  <c r="L300" i="1"/>
  <c r="C300" s="1"/>
  <c r="B300" s="1"/>
  <c r="A286" i="2" s="1"/>
  <c r="B325" i="5" s="1"/>
  <c r="L159" i="1"/>
  <c r="C159" s="1"/>
  <c r="B159" s="1"/>
  <c r="A145" i="2" s="1"/>
  <c r="B184" i="5" s="1"/>
  <c r="L165" i="1"/>
  <c r="C165" s="1"/>
  <c r="B165" s="1"/>
  <c r="A151" i="2" s="1"/>
  <c r="B190" i="5" s="1"/>
  <c r="L167" i="1"/>
  <c r="C167" s="1"/>
  <c r="B167" s="1"/>
  <c r="A153" i="2" s="1"/>
  <c r="B192" i="5" s="1"/>
  <c r="L169" i="1"/>
  <c r="C169" s="1"/>
  <c r="B169" s="1"/>
  <c r="A155" i="2" s="1"/>
  <c r="B194" i="5" s="1"/>
  <c r="L171" i="1"/>
  <c r="C171" s="1"/>
  <c r="B171" s="1"/>
  <c r="A157" i="2" s="1"/>
  <c r="B196" i="5" s="1"/>
  <c r="L173" i="1"/>
  <c r="C173" s="1"/>
  <c r="B173" s="1"/>
  <c r="A159" i="2" s="1"/>
  <c r="B198" i="5" s="1"/>
  <c r="L175" i="1"/>
  <c r="C175" s="1"/>
  <c r="B175" s="1"/>
  <c r="A161" i="2" s="1"/>
  <c r="B200" i="5" s="1"/>
  <c r="L181" i="1"/>
  <c r="C181" s="1"/>
  <c r="B181" s="1"/>
  <c r="A167" i="2" s="1"/>
  <c r="B206" i="5" s="1"/>
  <c r="L183" i="1"/>
  <c r="C183" s="1"/>
  <c r="B183" s="1"/>
  <c r="A169" i="2" s="1"/>
  <c r="B208" i="5" s="1"/>
  <c r="L185" i="1"/>
  <c r="C185" s="1"/>
  <c r="B185" s="1"/>
  <c r="A171" i="2" s="1"/>
  <c r="B210" i="5" s="1"/>
  <c r="L187" i="1"/>
  <c r="C187" s="1"/>
  <c r="B187" s="1"/>
  <c r="A173" i="2" s="1"/>
  <c r="B212" i="5" s="1"/>
  <c r="L189" i="1"/>
  <c r="C189" s="1"/>
  <c r="B189" s="1"/>
  <c r="A175" i="2" s="1"/>
  <c r="B214" i="5" s="1"/>
  <c r="L191" i="1"/>
  <c r="C191" s="1"/>
  <c r="B191" s="1"/>
  <c r="A177" i="2" s="1"/>
  <c r="B216" i="5" s="1"/>
  <c r="L193" i="1"/>
  <c r="C193" s="1"/>
  <c r="B193" s="1"/>
  <c r="A179" i="2" s="1"/>
  <c r="B218" i="5" s="1"/>
  <c r="L195" i="1"/>
  <c r="C195" s="1"/>
  <c r="B195" s="1"/>
  <c r="A181" i="2" s="1"/>
  <c r="B220" i="5" s="1"/>
  <c r="L197" i="1"/>
  <c r="C197" s="1"/>
  <c r="B197" s="1"/>
  <c r="A183" i="2" s="1"/>
  <c r="B222" i="5" s="1"/>
  <c r="L199" i="1"/>
  <c r="C199" s="1"/>
  <c r="B199" s="1"/>
  <c r="A185" i="2" s="1"/>
  <c r="B224" i="5" s="1"/>
  <c r="L201" i="1"/>
  <c r="C201" s="1"/>
  <c r="B201" s="1"/>
  <c r="A187" i="2" s="1"/>
  <c r="B226" i="5" s="1"/>
  <c r="L203" i="1"/>
  <c r="C203" s="1"/>
  <c r="B203" s="1"/>
  <c r="A189" i="2" s="1"/>
  <c r="B228" i="5" s="1"/>
  <c r="L205" i="1"/>
  <c r="C205" s="1"/>
  <c r="B205" s="1"/>
  <c r="A191" i="2" s="1"/>
  <c r="B230" i="5" s="1"/>
  <c r="L207" i="1"/>
  <c r="C207" s="1"/>
  <c r="B207" s="1"/>
  <c r="A193" i="2" s="1"/>
  <c r="B232" i="5" s="1"/>
  <c r="L209" i="1"/>
  <c r="C209" s="1"/>
  <c r="B209" s="1"/>
  <c r="A195" i="2" s="1"/>
  <c r="B234" i="5" s="1"/>
  <c r="L211" i="1"/>
  <c r="C211" s="1"/>
  <c r="B211" s="1"/>
  <c r="A197" i="2" s="1"/>
  <c r="B236" i="5" s="1"/>
  <c r="L213" i="1"/>
  <c r="C213" s="1"/>
  <c r="B213" s="1"/>
  <c r="A199" i="2" s="1"/>
  <c r="B238" i="5" s="1"/>
  <c r="L215" i="1"/>
  <c r="C215" s="1"/>
  <c r="B215" s="1"/>
  <c r="A201" i="2" s="1"/>
  <c r="B240" i="5" s="1"/>
  <c r="L217" i="1"/>
  <c r="C217" s="1"/>
  <c r="B217" s="1"/>
  <c r="A203" i="2" s="1"/>
  <c r="B242" i="5" s="1"/>
  <c r="L219" i="1"/>
  <c r="C219" s="1"/>
  <c r="B219" s="1"/>
  <c r="A205" i="2" s="1"/>
  <c r="B244" i="5" s="1"/>
  <c r="L221" i="1"/>
  <c r="C221" s="1"/>
  <c r="B221" s="1"/>
  <c r="A207" i="2" s="1"/>
  <c r="B246" i="5" s="1"/>
  <c r="L223" i="1"/>
  <c r="C223" s="1"/>
  <c r="B223" s="1"/>
  <c r="A209" i="2" s="1"/>
  <c r="B248" i="5" s="1"/>
  <c r="L225" i="1"/>
  <c r="C225" s="1"/>
  <c r="B225" s="1"/>
  <c r="A211" i="2" s="1"/>
  <c r="B250" i="5" s="1"/>
  <c r="L227" i="1"/>
  <c r="C227" s="1"/>
  <c r="B227" s="1"/>
  <c r="A213" i="2" s="1"/>
  <c r="B252" i="5" s="1"/>
  <c r="L235" i="1"/>
  <c r="C235" s="1"/>
  <c r="B235" s="1"/>
  <c r="A221" i="2" s="1"/>
  <c r="B260" i="5" s="1"/>
  <c r="L237" i="1"/>
  <c r="C237" s="1"/>
  <c r="B237" s="1"/>
  <c r="A223" i="2" s="1"/>
  <c r="B262" i="5" s="1"/>
  <c r="L239" i="1"/>
  <c r="C239" s="1"/>
  <c r="B239" s="1"/>
  <c r="A225" i="2" s="1"/>
  <c r="B264" i="5" s="1"/>
  <c r="L241" i="1"/>
  <c r="C241" s="1"/>
  <c r="B241" s="1"/>
  <c r="A227" i="2" s="1"/>
  <c r="B266" i="5" s="1"/>
  <c r="L243" i="1"/>
  <c r="C243" s="1"/>
  <c r="B243" s="1"/>
  <c r="A229" i="2" s="1"/>
  <c r="B268" i="5" s="1"/>
  <c r="L245" i="1"/>
  <c r="C245" s="1"/>
  <c r="B245" s="1"/>
  <c r="A231" i="2" s="1"/>
  <c r="B270" i="5" s="1"/>
  <c r="L247" i="1"/>
  <c r="C247" s="1"/>
  <c r="B247" s="1"/>
  <c r="A233" i="2" s="1"/>
  <c r="B272" i="5" s="1"/>
  <c r="L249" i="1"/>
  <c r="C249" s="1"/>
  <c r="B249" s="1"/>
  <c r="A235" i="2" s="1"/>
  <c r="B274" i="5" s="1"/>
  <c r="L251" i="1"/>
  <c r="C251" s="1"/>
  <c r="B251" s="1"/>
  <c r="A237" i="2" s="1"/>
  <c r="B276" i="5" s="1"/>
  <c r="L253" i="1"/>
  <c r="C253" s="1"/>
  <c r="B253" s="1"/>
  <c r="A239" i="2" s="1"/>
  <c r="B278" i="5" s="1"/>
  <c r="L255" i="1"/>
  <c r="C255" s="1"/>
  <c r="B255" s="1"/>
  <c r="A241" i="2" s="1"/>
  <c r="B280" i="5" s="1"/>
  <c r="L257" i="1"/>
  <c r="C257" s="1"/>
  <c r="B257" s="1"/>
  <c r="A243" i="2" s="1"/>
  <c r="B282" i="5" s="1"/>
  <c r="L259" i="1"/>
  <c r="C259" s="1"/>
  <c r="B259" s="1"/>
  <c r="A245" i="2" s="1"/>
  <c r="B284" i="5" s="1"/>
  <c r="L261" i="1"/>
  <c r="C261" s="1"/>
  <c r="B261" s="1"/>
  <c r="A247" i="2" s="1"/>
  <c r="B286" i="5" s="1"/>
  <c r="L263" i="1"/>
  <c r="C263" s="1"/>
  <c r="B263" s="1"/>
  <c r="A249" i="2" s="1"/>
  <c r="B288" i="5" s="1"/>
  <c r="L265" i="1"/>
  <c r="C265" s="1"/>
  <c r="B265" s="1"/>
  <c r="A251" i="2" s="1"/>
  <c r="B290" i="5" s="1"/>
  <c r="L267" i="1"/>
  <c r="C267" s="1"/>
  <c r="B267" s="1"/>
  <c r="A253" i="2" s="1"/>
  <c r="B292" i="5" s="1"/>
  <c r="L269" i="1"/>
  <c r="C269" s="1"/>
  <c r="B269" s="1"/>
  <c r="A255" i="2" s="1"/>
  <c r="B294" i="5" s="1"/>
  <c r="L271" i="1"/>
  <c r="C271" s="1"/>
  <c r="B271" s="1"/>
  <c r="A257" i="2" s="1"/>
  <c r="B296" i="5" s="1"/>
  <c r="L273" i="1"/>
  <c r="C273" s="1"/>
  <c r="B273" s="1"/>
  <c r="A259" i="2" s="1"/>
  <c r="B298" i="5" s="1"/>
  <c r="L275" i="1"/>
  <c r="C275" s="1"/>
  <c r="B275" s="1"/>
  <c r="A261" i="2" s="1"/>
  <c r="B300" i="5" s="1"/>
  <c r="L277" i="1"/>
  <c r="C277" s="1"/>
  <c r="B277" s="1"/>
  <c r="A263" i="2" s="1"/>
  <c r="B302" i="5" s="1"/>
  <c r="L279" i="1"/>
  <c r="C279" s="1"/>
  <c r="B279" s="1"/>
  <c r="A265" i="2" s="1"/>
  <c r="B304" i="5" s="1"/>
  <c r="L281" i="1"/>
  <c r="C281" s="1"/>
  <c r="B281" s="1"/>
  <c r="A267" i="2" s="1"/>
  <c r="B306" i="5" s="1"/>
  <c r="L283" i="1"/>
  <c r="C283" s="1"/>
  <c r="B283" s="1"/>
  <c r="A269" i="2" s="1"/>
  <c r="B308" i="5" s="1"/>
  <c r="L285" i="1"/>
  <c r="C285" s="1"/>
  <c r="B285" s="1"/>
  <c r="A271" i="2" s="1"/>
  <c r="B310" i="5" s="1"/>
  <c r="L289" i="1"/>
  <c r="C289" s="1"/>
  <c r="B289" s="1"/>
  <c r="A275" i="2" s="1"/>
  <c r="B314" i="5" s="1"/>
  <c r="L321" i="1"/>
  <c r="C321" s="1"/>
  <c r="B321" s="1"/>
  <c r="A307" i="2" s="1"/>
  <c r="B346" i="5" s="1"/>
  <c r="L323" i="1"/>
  <c r="C323" s="1"/>
  <c r="B323" s="1"/>
  <c r="A309" i="2" s="1"/>
  <c r="B348" i="5" s="1"/>
  <c r="L327" i="1"/>
  <c r="C327" s="1"/>
  <c r="B327" s="1"/>
  <c r="A313" i="2" s="1"/>
  <c r="B352" i="5" s="1"/>
  <c r="L329" i="1"/>
  <c r="C329" s="1"/>
  <c r="B329" s="1"/>
  <c r="A315" i="2" s="1"/>
  <c r="B354" i="5" s="1"/>
  <c r="L331" i="1"/>
  <c r="C331" s="1"/>
  <c r="B331" s="1"/>
  <c r="A317" i="2" s="1"/>
  <c r="B356" i="5" s="1"/>
  <c r="L333" i="1"/>
  <c r="C333" s="1"/>
  <c r="B333" s="1"/>
  <c r="A319" i="2" s="1"/>
  <c r="B358" i="5" s="1"/>
  <c r="L335" i="1"/>
  <c r="C335" s="1"/>
  <c r="B335" s="1"/>
  <c r="A321" i="2" s="1"/>
  <c r="B360" i="5" s="1"/>
  <c r="L337" i="1"/>
  <c r="C337" s="1"/>
  <c r="B337" s="1"/>
  <c r="A323" i="2" s="1"/>
  <c r="B362" i="5" s="1"/>
  <c r="L339" i="1"/>
  <c r="C339" s="1"/>
  <c r="B339" s="1"/>
  <c r="A325" i="2" s="1"/>
  <c r="B364" i="5" s="1"/>
  <c r="L341" i="1"/>
  <c r="C341" s="1"/>
  <c r="B341" s="1"/>
  <c r="A327" i="2" s="1"/>
  <c r="B366" i="5" s="1"/>
  <c r="L351" i="1"/>
  <c r="C351" s="1"/>
  <c r="B351" s="1"/>
  <c r="A337" i="2" s="1"/>
  <c r="B376" i="5" s="1"/>
  <c r="L352" i="1"/>
  <c r="C352" s="1"/>
  <c r="B352" s="1"/>
  <c r="A338" i="2" s="1"/>
  <c r="B377" i="5" s="1"/>
  <c r="L353" i="1"/>
  <c r="C353" s="1"/>
  <c r="B353" s="1"/>
  <c r="A339" i="2" s="1"/>
  <c r="B378" i="5" s="1"/>
  <c r="L354" i="1"/>
  <c r="C354" s="1"/>
  <c r="B354" s="1"/>
  <c r="A340" i="2" s="1"/>
  <c r="B379" i="5" s="1"/>
  <c r="L355" i="1"/>
  <c r="C355" s="1"/>
  <c r="B355" s="1"/>
  <c r="A341" i="2" s="1"/>
  <c r="B380" i="5" s="1"/>
  <c r="L356" i="1"/>
  <c r="C356" s="1"/>
  <c r="B356" s="1"/>
  <c r="A342" i="2" s="1"/>
  <c r="B381" i="5" s="1"/>
  <c r="L357" i="1"/>
  <c r="C357" s="1"/>
  <c r="B357" s="1"/>
  <c r="A343" i="2" s="1"/>
  <c r="B382" i="5" s="1"/>
  <c r="L358" i="1"/>
  <c r="C358" s="1"/>
  <c r="B358" s="1"/>
  <c r="A344" i="2" s="1"/>
  <c r="B383" i="5" s="1"/>
  <c r="L359" i="1"/>
  <c r="C359" s="1"/>
  <c r="B359" s="1"/>
  <c r="A345" i="2" s="1"/>
  <c r="B384" i="5" s="1"/>
  <c r="L360" i="1"/>
  <c r="C360" s="1"/>
  <c r="B360" s="1"/>
  <c r="A346" i="2" s="1"/>
  <c r="B385" i="5" s="1"/>
  <c r="L361" i="1"/>
  <c r="C361" s="1"/>
  <c r="B361" s="1"/>
  <c r="A347" i="2" s="1"/>
  <c r="B386" i="5" s="1"/>
  <c r="L362" i="1"/>
  <c r="C362" s="1"/>
  <c r="B362" s="1"/>
  <c r="A348" i="2" s="1"/>
  <c r="B387" i="5" s="1"/>
  <c r="L363" i="1"/>
  <c r="C363" s="1"/>
  <c r="B363" s="1"/>
  <c r="A349" i="2" s="1"/>
  <c r="B388" i="5" s="1"/>
  <c r="L364" i="1"/>
  <c r="C364" s="1"/>
  <c r="B364" s="1"/>
  <c r="A350" i="2" s="1"/>
  <c r="B389" i="5" s="1"/>
  <c r="L365" i="1"/>
  <c r="C365" s="1"/>
  <c r="B365" s="1"/>
  <c r="A351" i="2" s="1"/>
  <c r="B390" i="5" s="1"/>
  <c r="L366" i="1"/>
  <c r="C366" s="1"/>
  <c r="B366" s="1"/>
  <c r="A352" i="2" s="1"/>
  <c r="B391" i="5" s="1"/>
  <c r="L367" i="1"/>
  <c r="C367" s="1"/>
  <c r="B367" s="1"/>
  <c r="A353" i="2" s="1"/>
  <c r="B392" i="5" s="1"/>
  <c r="L368" i="1"/>
  <c r="C368" s="1"/>
  <c r="B368" s="1"/>
  <c r="A354" i="2" s="1"/>
  <c r="B393" i="5" s="1"/>
  <c r="L369" i="1"/>
  <c r="C369" s="1"/>
  <c r="B369" s="1"/>
  <c r="A355" i="2" s="1"/>
  <c r="B394" i="5" s="1"/>
  <c r="L370" i="1"/>
  <c r="C370" s="1"/>
  <c r="B370" s="1"/>
  <c r="A356" i="2" s="1"/>
  <c r="B395" i="5" s="1"/>
  <c r="L371" i="1"/>
  <c r="C371" s="1"/>
  <c r="B371" s="1"/>
  <c r="A357" i="2" s="1"/>
  <c r="B396" i="5" s="1"/>
  <c r="L372" i="1"/>
  <c r="C372" s="1"/>
  <c r="B372" s="1"/>
  <c r="A358" i="2" s="1"/>
  <c r="B397" i="5" s="1"/>
  <c r="L373" i="1"/>
  <c r="C373" s="1"/>
  <c r="B373" s="1"/>
  <c r="A359" i="2" s="1"/>
  <c r="B398" i="5" s="1"/>
  <c r="L374" i="1"/>
  <c r="C374" s="1"/>
  <c r="B374" s="1"/>
  <c r="A360" i="2" s="1"/>
  <c r="B399" i="5" s="1"/>
  <c r="L376" i="1"/>
  <c r="C376" s="1"/>
  <c r="B376" s="1"/>
  <c r="A362" i="2" s="1"/>
  <c r="B401" i="5" s="1"/>
  <c r="L378" i="1"/>
  <c r="C378" s="1"/>
  <c r="B378" s="1"/>
  <c r="A364" i="2" s="1"/>
  <c r="B403" i="5" s="1"/>
  <c r="L498" i="1"/>
  <c r="C498" s="1"/>
  <c r="B498" s="1"/>
  <c r="A484" i="2" s="1"/>
  <c r="B523" i="5" s="1"/>
  <c r="L500" i="1"/>
  <c r="C500" s="1"/>
  <c r="B500" s="1"/>
  <c r="A486" i="2" s="1"/>
  <c r="B525" i="5" s="1"/>
  <c r="L502" i="1"/>
  <c r="C502" s="1"/>
  <c r="B502" s="1"/>
  <c r="A488" i="2" s="1"/>
  <c r="B527" i="5" s="1"/>
  <c r="L504" i="1"/>
  <c r="C504" s="1"/>
  <c r="B504" s="1"/>
  <c r="A490" i="2" s="1"/>
  <c r="B529" i="5" s="1"/>
  <c r="L506" i="1"/>
  <c r="C506" s="1"/>
  <c r="B506" s="1"/>
  <c r="A492" i="2" s="1"/>
  <c r="B531" i="5" s="1"/>
  <c r="L508" i="1"/>
  <c r="C508" s="1"/>
  <c r="B508" s="1"/>
  <c r="A494" i="2" s="1"/>
  <c r="B533" i="5" s="1"/>
  <c r="L510" i="1"/>
  <c r="C510" s="1"/>
  <c r="B510" s="1"/>
  <c r="A496" i="2" s="1"/>
  <c r="B535" i="5" s="1"/>
  <c r="L512" i="1"/>
  <c r="C512" s="1"/>
  <c r="B512" s="1"/>
  <c r="A498" i="2" s="1"/>
  <c r="B537" i="5" s="1"/>
  <c r="L514" i="1"/>
  <c r="C514" s="1"/>
  <c r="B514" s="1"/>
  <c r="A500" i="2" s="1"/>
  <c r="B539" i="5" s="1"/>
  <c r="L516" i="1"/>
  <c r="C516" s="1"/>
  <c r="B516" s="1"/>
  <c r="A502" i="2" s="1"/>
  <c r="B541" i="5" s="1"/>
  <c r="L518" i="1"/>
  <c r="C518" s="1"/>
  <c r="B518" s="1"/>
  <c r="A504" i="2" s="1"/>
  <c r="B543" i="5" s="1"/>
  <c r="L520" i="1"/>
  <c r="C520" s="1"/>
  <c r="B520" s="1"/>
  <c r="A506" i="2" s="1"/>
  <c r="B545" i="5" s="1"/>
  <c r="L522" i="1"/>
  <c r="C522" s="1"/>
  <c r="B522" s="1"/>
  <c r="A508" i="2" s="1"/>
  <c r="B547" i="5" s="1"/>
  <c r="L524" i="1"/>
  <c r="C524" s="1"/>
  <c r="B524" s="1"/>
  <c r="A510" i="2" s="1"/>
  <c r="B549" i="5" s="1"/>
  <c r="L526" i="1"/>
  <c r="C526" s="1"/>
  <c r="B526" s="1"/>
  <c r="A512" i="2" s="1"/>
  <c r="B551" i="5" s="1"/>
  <c r="L528" i="1"/>
  <c r="C528" s="1"/>
  <c r="B528" s="1"/>
  <c r="A514" i="2" s="1"/>
  <c r="B553" i="5" s="1"/>
  <c r="L530" i="1"/>
  <c r="C530" s="1"/>
  <c r="B530" s="1"/>
  <c r="A516" i="2" s="1"/>
  <c r="B555" i="5" s="1"/>
  <c r="L532" i="1"/>
  <c r="C532" s="1"/>
  <c r="B532" s="1"/>
  <c r="A518" i="2" s="1"/>
  <c r="B557" i="5" s="1"/>
  <c r="L534" i="1"/>
  <c r="C534" s="1"/>
  <c r="B534" s="1"/>
  <c r="A520" i="2" s="1"/>
  <c r="B559" i="5" s="1"/>
  <c r="L536" i="1"/>
  <c r="C536" s="1"/>
  <c r="B536" s="1"/>
  <c r="A522" i="2" s="1"/>
  <c r="B561" i="5" s="1"/>
  <c r="L538" i="1"/>
  <c r="C538" s="1"/>
  <c r="B538" s="1"/>
  <c r="A524" i="2" s="1"/>
  <c r="B563" i="5" s="1"/>
  <c r="L540" i="1"/>
  <c r="C540" s="1"/>
  <c r="B540" s="1"/>
  <c r="A526" i="2" s="1"/>
  <c r="B565" i="5" s="1"/>
  <c r="L542" i="1"/>
  <c r="C542" s="1"/>
  <c r="B542" s="1"/>
  <c r="A528" i="2" s="1"/>
  <c r="B567" i="5" s="1"/>
  <c r="L544" i="1"/>
  <c r="C544" s="1"/>
  <c r="B544" s="1"/>
  <c r="A530" i="2" s="1"/>
  <c r="B569" i="5" s="1"/>
  <c r="L546" i="1"/>
  <c r="C546" s="1"/>
  <c r="B546" s="1"/>
  <c r="A532" i="2" s="1"/>
  <c r="B571" i="5" s="1"/>
  <c r="L548" i="1"/>
  <c r="C548" s="1"/>
  <c r="B548" s="1"/>
  <c r="A534" i="2" s="1"/>
  <c r="B573" i="5" s="1"/>
  <c r="L550" i="1"/>
  <c r="C550" s="1"/>
  <c r="B550" s="1"/>
  <c r="A536" i="2" s="1"/>
  <c r="B575" i="5" s="1"/>
  <c r="L552" i="1"/>
  <c r="C552" s="1"/>
  <c r="B552" s="1"/>
  <c r="A538" i="2" s="1"/>
  <c r="B577" i="5" s="1"/>
  <c r="L554" i="1"/>
  <c r="C554" s="1"/>
  <c r="B554" s="1"/>
  <c r="A540" i="2" s="1"/>
  <c r="B579" i="5" s="1"/>
  <c r="L556" i="1"/>
  <c r="C556" s="1"/>
  <c r="B556" s="1"/>
  <c r="A542" i="2" s="1"/>
  <c r="B581" i="5" s="1"/>
  <c r="L558" i="1"/>
  <c r="C558" s="1"/>
  <c r="B558" s="1"/>
  <c r="A544" i="2" s="1"/>
  <c r="B583" i="5" s="1"/>
  <c r="L560" i="1"/>
  <c r="C560" s="1"/>
  <c r="B560" s="1"/>
  <c r="A546" i="2" s="1"/>
  <c r="B585" i="5" s="1"/>
  <c r="L562" i="1"/>
  <c r="C562" s="1"/>
  <c r="B562" s="1"/>
  <c r="A548" i="2" s="1"/>
  <c r="B587" i="5" s="1"/>
  <c r="L564" i="1"/>
  <c r="C564" s="1"/>
  <c r="B564" s="1"/>
  <c r="A550" i="2" s="1"/>
  <c r="B589" i="5" s="1"/>
  <c r="L566" i="1"/>
  <c r="C566" s="1"/>
  <c r="B566" s="1"/>
  <c r="A552" i="2" s="1"/>
  <c r="B591" i="5" s="1"/>
  <c r="L568" i="1"/>
  <c r="C568" s="1"/>
  <c r="B568" s="1"/>
  <c r="A554" i="2" s="1"/>
  <c r="B593" i="5" s="1"/>
  <c r="L570" i="1"/>
  <c r="C570" s="1"/>
  <c r="B570" s="1"/>
  <c r="A556" i="2" s="1"/>
  <c r="B595" i="5" s="1"/>
  <c r="L572" i="1"/>
  <c r="C572" s="1"/>
  <c r="B572" s="1"/>
  <c r="A558" i="2" s="1"/>
  <c r="B597" i="5" s="1"/>
  <c r="L574" i="1"/>
  <c r="C574" s="1"/>
  <c r="B574" s="1"/>
  <c r="A560" i="2" s="1"/>
  <c r="B599" i="5" s="1"/>
  <c r="L576" i="1"/>
  <c r="C576" s="1"/>
  <c r="B576" s="1"/>
  <c r="A562" i="2" s="1"/>
  <c r="B601" i="5" s="1"/>
  <c r="L578" i="1"/>
  <c r="C578" s="1"/>
  <c r="B578" s="1"/>
  <c r="A564" i="2" s="1"/>
  <c r="B603" i="5" s="1"/>
  <c r="L580" i="1"/>
  <c r="C580" s="1"/>
  <c r="B580" s="1"/>
  <c r="A566" i="2" s="1"/>
  <c r="B605" i="5" s="1"/>
  <c r="L582" i="1"/>
  <c r="C582" s="1"/>
  <c r="B582" s="1"/>
  <c r="A568" i="2" s="1"/>
  <c r="B607" i="5" s="1"/>
  <c r="L584" i="1"/>
  <c r="C584" s="1"/>
  <c r="B584" s="1"/>
  <c r="A570" i="2" s="1"/>
  <c r="B609" i="5" s="1"/>
  <c r="L586" i="1"/>
  <c r="C586" s="1"/>
  <c r="B586" s="1"/>
  <c r="A572" i="2" s="1"/>
  <c r="B611" i="5" s="1"/>
  <c r="L588" i="1"/>
  <c r="C588" s="1"/>
  <c r="B588" s="1"/>
  <c r="A574" i="2" s="1"/>
  <c r="B613" i="5" s="1"/>
  <c r="L590" i="1"/>
  <c r="C590" s="1"/>
  <c r="B590" s="1"/>
  <c r="A576" i="2" s="1"/>
  <c r="B615" i="5" s="1"/>
  <c r="L592" i="1"/>
  <c r="C592" s="1"/>
  <c r="B592" s="1"/>
  <c r="A578" i="2" s="1"/>
  <c r="B617" i="5" s="1"/>
  <c r="L594" i="1"/>
  <c r="C594" s="1"/>
  <c r="B594" s="1"/>
  <c r="A580" i="2" s="1"/>
  <c r="B619" i="5" s="1"/>
  <c r="L596" i="1"/>
  <c r="C596" s="1"/>
  <c r="B596" s="1"/>
  <c r="A582" i="2" s="1"/>
  <c r="B621" i="5" s="1"/>
  <c r="L598" i="1"/>
  <c r="C598" s="1"/>
  <c r="B598" s="1"/>
  <c r="A584" i="2" s="1"/>
  <c r="B623" i="5" s="1"/>
  <c r="L600" i="1"/>
  <c r="C600" s="1"/>
  <c r="B600" s="1"/>
  <c r="A586" i="2" s="1"/>
  <c r="B625" i="5" s="1"/>
  <c r="L602" i="1"/>
  <c r="C602" s="1"/>
  <c r="B602" s="1"/>
  <c r="A588" i="2" s="1"/>
  <c r="B627" i="5" s="1"/>
  <c r="L604" i="1"/>
  <c r="C604" s="1"/>
  <c r="B604" s="1"/>
  <c r="A590" i="2" s="1"/>
  <c r="B629" i="5" s="1"/>
  <c r="L606" i="1"/>
  <c r="C606" s="1"/>
  <c r="B606" s="1"/>
  <c r="A592" i="2" s="1"/>
  <c r="B631" i="5" s="1"/>
  <c r="L608" i="1"/>
  <c r="C608" s="1"/>
  <c r="B608" s="1"/>
  <c r="A594" i="2" s="1"/>
  <c r="B633" i="5" s="1"/>
  <c r="L610" i="1"/>
  <c r="C610" s="1"/>
  <c r="B610" s="1"/>
  <c r="A596" i="2" s="1"/>
  <c r="B635" i="5" s="1"/>
  <c r="L612" i="1"/>
  <c r="C612" s="1"/>
  <c r="B612" s="1"/>
  <c r="A598" i="2" s="1"/>
  <c r="B637" i="5" s="1"/>
  <c r="L614" i="1"/>
  <c r="C614" s="1"/>
  <c r="B614" s="1"/>
  <c r="A600" i="2" s="1"/>
  <c r="B639" i="5" s="1"/>
  <c r="L616" i="1"/>
  <c r="C616" s="1"/>
  <c r="B616" s="1"/>
  <c r="A602" i="2" s="1"/>
  <c r="B641" i="5" s="1"/>
  <c r="L618" i="1"/>
  <c r="C618" s="1"/>
  <c r="B618" s="1"/>
  <c r="A604" i="2" s="1"/>
  <c r="B643" i="5" s="1"/>
  <c r="L620" i="1"/>
  <c r="C620" s="1"/>
  <c r="B620" s="1"/>
  <c r="A606" i="2" s="1"/>
  <c r="B645" i="5" s="1"/>
  <c r="L622" i="1"/>
  <c r="C622" s="1"/>
  <c r="B622" s="1"/>
  <c r="A608" i="2" s="1"/>
  <c r="B647" i="5" s="1"/>
  <c r="L624" i="1"/>
  <c r="C624" s="1"/>
  <c r="B624" s="1"/>
  <c r="A610" i="2" s="1"/>
  <c r="B649" i="5" s="1"/>
  <c r="L626" i="1"/>
  <c r="C626" s="1"/>
  <c r="B626" s="1"/>
  <c r="A612" i="2" s="1"/>
  <c r="B651" i="5" s="1"/>
  <c r="L628" i="1"/>
  <c r="C628" s="1"/>
  <c r="B628" s="1"/>
  <c r="A614" i="2" s="1"/>
  <c r="B653" i="5" s="1"/>
  <c r="L630" i="1"/>
  <c r="C630" s="1"/>
  <c r="B630" s="1"/>
  <c r="A616" i="2" s="1"/>
  <c r="B655" i="5" s="1"/>
  <c r="L632" i="1"/>
  <c r="C632" s="1"/>
  <c r="B632" s="1"/>
  <c r="A618" i="2" s="1"/>
  <c r="B657" i="5" s="1"/>
  <c r="L634" i="1"/>
  <c r="C634" s="1"/>
  <c r="B634" s="1"/>
  <c r="A620" i="2" s="1"/>
  <c r="B659" i="5" s="1"/>
  <c r="L636" i="1"/>
  <c r="C636" s="1"/>
  <c r="B636" s="1"/>
  <c r="A622" i="2" s="1"/>
  <c r="B661" i="5" s="1"/>
  <c r="L638" i="1"/>
  <c r="C638" s="1"/>
  <c r="B638" s="1"/>
  <c r="A624" i="2" s="1"/>
  <c r="B663" i="5" s="1"/>
  <c r="L640" i="1"/>
  <c r="C640" s="1"/>
  <c r="B640" s="1"/>
  <c r="A626" i="2" s="1"/>
  <c r="B665" i="5" s="1"/>
  <c r="L642" i="1"/>
  <c r="C642" s="1"/>
  <c r="B642" s="1"/>
  <c r="A628" i="2" s="1"/>
  <c r="B667" i="5" s="1"/>
  <c r="L644" i="1"/>
  <c r="C644" s="1"/>
  <c r="B644" s="1"/>
  <c r="A630" i="2" s="1"/>
  <c r="B669" i="5" s="1"/>
  <c r="L646" i="1"/>
  <c r="C646" s="1"/>
  <c r="B646" s="1"/>
  <c r="A632" i="2" s="1"/>
  <c r="B671" i="5" s="1"/>
  <c r="L648" i="1"/>
  <c r="C648" s="1"/>
  <c r="B648" s="1"/>
  <c r="A634" i="2" s="1"/>
  <c r="B673" i="5" s="1"/>
  <c r="L650" i="1"/>
  <c r="C650" s="1"/>
  <c r="B650" s="1"/>
  <c r="A636" i="2" s="1"/>
  <c r="B675" i="5" s="1"/>
  <c r="L652" i="1"/>
  <c r="C652" s="1"/>
  <c r="B652" s="1"/>
  <c r="A638" i="2" s="1"/>
  <c r="B677" i="5" s="1"/>
  <c r="L654" i="1"/>
  <c r="C654" s="1"/>
  <c r="B654" s="1"/>
  <c r="A640" i="2" s="1"/>
  <c r="B679" i="5" s="1"/>
  <c r="L656" i="1"/>
  <c r="C656" s="1"/>
  <c r="B656" s="1"/>
  <c r="A642" i="2" s="1"/>
  <c r="B681" i="5" s="1"/>
  <c r="L658" i="1"/>
  <c r="C658" s="1"/>
  <c r="B658" s="1"/>
  <c r="A644" i="2" s="1"/>
  <c r="B683" i="5" s="1"/>
  <c r="L660" i="1"/>
  <c r="C660" s="1"/>
  <c r="B660" s="1"/>
  <c r="A646" i="2" s="1"/>
  <c r="B685" i="5" s="1"/>
  <c r="L662" i="1"/>
  <c r="C662" s="1"/>
  <c r="B662" s="1"/>
  <c r="A648" i="2" s="1"/>
  <c r="B687" i="5" s="1"/>
  <c r="L664" i="1"/>
  <c r="C664" s="1"/>
  <c r="B664" s="1"/>
  <c r="A650" i="2" s="1"/>
  <c r="B689" i="5" s="1"/>
  <c r="L666" i="1"/>
  <c r="C666" s="1"/>
  <c r="B666" s="1"/>
  <c r="A652" i="2" s="1"/>
  <c r="B691" i="5" s="1"/>
  <c r="L668" i="1"/>
  <c r="C668" s="1"/>
  <c r="B668" s="1"/>
  <c r="A654" i="2" s="1"/>
  <c r="B693" i="5" s="1"/>
  <c r="L670" i="1"/>
  <c r="C670" s="1"/>
  <c r="B670" s="1"/>
  <c r="A656" i="2" s="1"/>
  <c r="B695" i="5" s="1"/>
  <c r="L672" i="1"/>
  <c r="C672" s="1"/>
  <c r="B672" s="1"/>
  <c r="A658" i="2" s="1"/>
  <c r="B697" i="5" s="1"/>
  <c r="L674" i="1"/>
  <c r="C674" s="1"/>
  <c r="B674" s="1"/>
  <c r="A660" i="2" s="1"/>
  <c r="B699" i="5" s="1"/>
  <c r="L676" i="1"/>
  <c r="C676" s="1"/>
  <c r="B676" s="1"/>
  <c r="A662" i="2" s="1"/>
  <c r="B701" i="5" s="1"/>
  <c r="L678" i="1"/>
  <c r="C678" s="1"/>
  <c r="B678" s="1"/>
  <c r="A664" i="2" s="1"/>
  <c r="B703" i="5" s="1"/>
  <c r="L680" i="1"/>
  <c r="C680" s="1"/>
  <c r="B680" s="1"/>
  <c r="A666" i="2" s="1"/>
  <c r="B705" i="5" s="1"/>
  <c r="L682" i="1"/>
  <c r="C682" s="1"/>
  <c r="B682" s="1"/>
  <c r="A668" i="2" s="1"/>
  <c r="B707" i="5" s="1"/>
  <c r="L1111" i="1"/>
  <c r="C1111" s="1"/>
  <c r="B1111" s="1"/>
  <c r="A1097" i="2" s="1"/>
  <c r="B1136" i="5" s="1"/>
  <c r="L1115" i="1"/>
  <c r="C1115" s="1"/>
  <c r="B1115" s="1"/>
  <c r="A1101" i="2" s="1"/>
  <c r="B1140" i="5" s="1"/>
  <c r="L1119" i="1"/>
  <c r="C1119" s="1"/>
  <c r="B1119" s="1"/>
  <c r="A1105" i="2" s="1"/>
  <c r="B1144" i="5" s="1"/>
  <c r="T4" i="2"/>
  <c r="C1611" i="1"/>
  <c r="B1611" s="1"/>
  <c r="A1597" i="2" s="1"/>
  <c r="B1636" i="5" s="1"/>
  <c r="U5" i="2"/>
  <c r="C1471" i="1"/>
  <c r="B1471" s="1"/>
  <c r="A1457" i="2" s="1"/>
  <c r="B1496" i="5" s="1"/>
  <c r="C37" l="1"/>
  <c r="C36"/>
  <c r="C15"/>
  <c r="C9"/>
  <c r="C14"/>
  <c r="K10"/>
  <c r="K9"/>
  <c r="D9"/>
  <c r="D10"/>
  <c r="C10"/>
  <c r="P9"/>
  <c r="P10"/>
  <c r="O10"/>
  <c r="O9"/>
  <c r="L9"/>
  <c r="L10"/>
  <c r="E6"/>
  <c r="B6"/>
  <c r="B5"/>
  <c r="B9" s="1"/>
  <c r="B4"/>
  <c r="B3"/>
  <c r="J6"/>
  <c r="J5"/>
  <c r="J4"/>
  <c r="J3"/>
  <c r="E3"/>
  <c r="E5"/>
  <c r="E4"/>
  <c r="L9" i="4"/>
  <c r="L10"/>
  <c r="L11"/>
  <c r="L12"/>
  <c r="L13"/>
  <c r="O9"/>
  <c r="O10"/>
  <c r="O11"/>
  <c r="O12"/>
  <c r="O13"/>
  <c r="P9"/>
  <c r="P10"/>
  <c r="P11"/>
  <c r="P12"/>
  <c r="P13"/>
  <c r="D9"/>
  <c r="D10"/>
  <c r="D11"/>
  <c r="D12"/>
  <c r="D13"/>
  <c r="K9"/>
  <c r="K10"/>
  <c r="K11"/>
  <c r="K12"/>
  <c r="K13"/>
  <c r="C9"/>
  <c r="C11"/>
  <c r="C13"/>
  <c r="C10"/>
  <c r="C12"/>
  <c r="B3"/>
  <c r="E4"/>
  <c r="J4"/>
  <c r="J6"/>
  <c r="J5"/>
  <c r="E6"/>
  <c r="E5"/>
  <c r="B6"/>
  <c r="B5"/>
  <c r="B4"/>
  <c r="C3"/>
  <c r="E3"/>
  <c r="J3"/>
  <c r="S3" i="2"/>
  <c r="Y6"/>
  <c r="AE11"/>
  <c r="AD6"/>
  <c r="AE6"/>
  <c r="AD11"/>
  <c r="AD3"/>
  <c r="AC11"/>
  <c r="AB6"/>
  <c r="AC6"/>
  <c r="AB11"/>
  <c r="AA11"/>
  <c r="AA9"/>
  <c r="AA8"/>
  <c r="AA5"/>
  <c r="AA7"/>
  <c r="AA10"/>
  <c r="AA6"/>
  <c r="Z6"/>
  <c r="W6"/>
  <c r="X6"/>
  <c r="V5"/>
  <c r="AA4"/>
  <c r="V4"/>
  <c r="V6"/>
  <c r="AF6"/>
  <c r="AF11"/>
  <c r="AG11"/>
  <c r="AH6"/>
  <c r="AG6"/>
  <c r="AH11"/>
  <c r="U3"/>
  <c r="W3"/>
  <c r="Y3"/>
  <c r="AA3"/>
  <c r="AC3"/>
  <c r="AE3"/>
  <c r="AG3"/>
  <c r="T3"/>
  <c r="V3"/>
  <c r="X3"/>
  <c r="Z3"/>
  <c r="AB3"/>
  <c r="AF3"/>
  <c r="AH3"/>
  <c r="G21" i="5" l="1"/>
  <c r="G27" s="1"/>
  <c r="G33" s="1"/>
  <c r="B20"/>
  <c r="F21"/>
  <c r="G20"/>
  <c r="F20"/>
  <c r="C21"/>
  <c r="B21"/>
  <c r="B27" s="1"/>
  <c r="B33" s="1"/>
  <c r="C20"/>
  <c r="C26" s="1"/>
  <c r="C32" s="1"/>
  <c r="J37"/>
  <c r="J36"/>
  <c r="E36"/>
  <c r="E37"/>
  <c r="B26"/>
  <c r="B32" s="1"/>
  <c r="F27"/>
  <c r="F33" s="1"/>
  <c r="G26"/>
  <c r="G32" s="1"/>
  <c r="C27"/>
  <c r="C33" s="1"/>
  <c r="J14"/>
  <c r="J15"/>
  <c r="E14"/>
  <c r="E15"/>
  <c r="E10"/>
  <c r="E9"/>
  <c r="J9"/>
  <c r="J10"/>
  <c r="B10"/>
  <c r="E9" i="4"/>
  <c r="E10"/>
  <c r="E11"/>
  <c r="E12"/>
  <c r="E13"/>
  <c r="J9"/>
  <c r="J10"/>
  <c r="J11"/>
  <c r="J12"/>
  <c r="J13"/>
  <c r="B10"/>
  <c r="B12"/>
  <c r="B9"/>
  <c r="B11"/>
  <c r="B13"/>
  <c r="A2236" i="5" l="1"/>
  <c r="A1317"/>
  <c r="A1127"/>
  <c r="A1063"/>
  <c r="A1635"/>
  <c r="A1571"/>
  <c r="A1117"/>
  <c r="A1085"/>
  <c r="A1087"/>
  <c r="A1615"/>
  <c r="A1834"/>
  <c r="A395"/>
  <c r="A124"/>
  <c r="A100"/>
  <c r="A502"/>
  <c r="A494"/>
  <c r="A55"/>
  <c r="A51"/>
  <c r="A47"/>
  <c r="A68"/>
  <c r="A60"/>
  <c r="A56"/>
  <c r="A127"/>
  <c r="A95"/>
  <c r="A87"/>
  <c r="A1643"/>
  <c r="A1113"/>
  <c r="A1081"/>
  <c r="A1157"/>
  <c r="A1655"/>
  <c r="A1623"/>
  <c r="A1029"/>
  <c r="A396"/>
  <c r="A110"/>
  <c r="A511"/>
  <c r="A503"/>
  <c r="A499"/>
  <c r="A491"/>
  <c r="A48"/>
  <c r="A72"/>
  <c r="A113"/>
  <c r="A81"/>
  <c r="A149"/>
  <c r="A169"/>
  <c r="A197"/>
  <c r="A209"/>
  <c r="A213"/>
  <c r="A225"/>
  <c r="A249"/>
  <c r="A253"/>
  <c r="A257"/>
  <c r="A277"/>
  <c r="A289"/>
  <c r="A293"/>
  <c r="A297"/>
  <c r="A320"/>
  <c r="A328"/>
  <c r="A336"/>
  <c r="A352"/>
  <c r="A364"/>
  <c r="A368"/>
  <c r="A372"/>
  <c r="A404"/>
  <c r="A444"/>
  <c r="A448"/>
  <c r="A460"/>
  <c r="A472"/>
  <c r="A485"/>
  <c r="A523"/>
  <c r="A531"/>
  <c r="A551"/>
  <c r="A555"/>
  <c r="A559"/>
  <c r="A567"/>
  <c r="A587"/>
  <c r="A591"/>
  <c r="A599"/>
  <c r="A603"/>
  <c r="A607"/>
  <c r="A631"/>
  <c r="A635"/>
  <c r="A647"/>
  <c r="A655"/>
  <c r="A667"/>
  <c r="A675"/>
  <c r="A687"/>
  <c r="A691"/>
  <c r="A715"/>
  <c r="A727"/>
  <c r="A731"/>
  <c r="A751"/>
  <c r="A771"/>
  <c r="A779"/>
  <c r="A791"/>
  <c r="A795"/>
  <c r="A808"/>
  <c r="A818"/>
  <c r="A834"/>
  <c r="A838"/>
  <c r="A842"/>
  <c r="A866"/>
  <c r="A870"/>
  <c r="A874"/>
  <c r="A886"/>
  <c r="A894"/>
  <c r="A898"/>
  <c r="A910"/>
  <c r="A918"/>
  <c r="A926"/>
  <c r="A930"/>
  <c r="A934"/>
  <c r="A946"/>
  <c r="A950"/>
  <c r="A958"/>
  <c r="A966"/>
  <c r="A970"/>
  <c r="A974"/>
  <c r="A982"/>
  <c r="A986"/>
  <c r="A990"/>
  <c r="A994"/>
  <c r="A1014"/>
  <c r="A1022"/>
  <c r="A1046"/>
  <c r="A1078"/>
  <c r="A1104"/>
  <c r="A1110"/>
  <c r="A1139"/>
  <c r="A1201"/>
  <c r="A1206"/>
  <c r="A1224"/>
  <c r="A1228"/>
  <c r="A1233"/>
  <c r="A1251"/>
  <c r="A1288"/>
  <c r="A1297"/>
  <c r="A1311"/>
  <c r="A1329"/>
  <c r="A1343"/>
  <c r="A1356"/>
  <c r="A1383"/>
  <c r="A1391"/>
  <c r="A1403"/>
  <c r="A1415"/>
  <c r="A1423"/>
  <c r="A1427"/>
  <c r="A1435"/>
  <c r="A1447"/>
  <c r="A1463"/>
  <c r="A1479"/>
  <c r="A1487"/>
  <c r="A1491"/>
  <c r="A1503"/>
  <c r="A1511"/>
  <c r="A1519"/>
  <c r="A1527"/>
  <c r="A1547"/>
  <c r="A1551"/>
  <c r="A1568"/>
  <c r="A1584"/>
  <c r="A1600"/>
  <c r="A1605"/>
  <c r="A1610"/>
  <c r="A1616"/>
  <c r="A1621"/>
  <c r="A1632"/>
  <c r="A1658"/>
  <c r="A1674"/>
  <c r="A1704"/>
  <c r="A1728"/>
  <c r="A1736"/>
  <c r="A1744"/>
  <c r="A1764"/>
  <c r="A1780"/>
  <c r="A1784"/>
  <c r="A1788"/>
  <c r="A1800"/>
  <c r="A1804"/>
  <c r="A1845"/>
  <c r="A1857"/>
  <c r="A1869"/>
  <c r="A1877"/>
  <c r="A1885"/>
  <c r="A1893"/>
  <c r="A1897"/>
  <c r="A1909"/>
  <c r="A1917"/>
  <c r="A1941"/>
  <c r="A1949"/>
  <c r="A1997"/>
  <c r="A2009"/>
  <c r="A2013"/>
  <c r="A2037"/>
  <c r="A2073"/>
  <c r="A2077"/>
  <c r="A2105"/>
  <c r="A2109"/>
  <c r="A2117"/>
  <c r="A2141"/>
  <c r="A2149"/>
  <c r="A2157"/>
  <c r="A2189"/>
  <c r="A2205"/>
  <c r="A2221"/>
  <c r="A2237"/>
  <c r="A146"/>
  <c r="A158"/>
  <c r="A162"/>
  <c r="A166"/>
  <c r="A174"/>
  <c r="A182"/>
  <c r="A186"/>
  <c r="A194"/>
  <c r="A202"/>
  <c r="A206"/>
  <c r="A210"/>
  <c r="A218"/>
  <c r="A226"/>
  <c r="A238"/>
  <c r="A242"/>
  <c r="A274"/>
  <c r="A290"/>
  <c r="A298"/>
  <c r="A302"/>
  <c r="A306"/>
  <c r="A337"/>
  <c r="A345"/>
  <c r="A369"/>
  <c r="A373"/>
  <c r="A401"/>
  <c r="A413"/>
  <c r="A421"/>
  <c r="A429"/>
  <c r="A441"/>
  <c r="A445"/>
  <c r="A457"/>
  <c r="A461"/>
  <c r="A469"/>
  <c r="A482"/>
  <c r="A524"/>
  <c r="A536"/>
  <c r="A544"/>
  <c r="A548"/>
  <c r="A564"/>
  <c r="A568"/>
  <c r="A572"/>
  <c r="A580"/>
  <c r="A584"/>
  <c r="A600"/>
  <c r="A612"/>
  <c r="A628"/>
  <c r="A644"/>
  <c r="A648"/>
  <c r="A656"/>
  <c r="A660"/>
  <c r="A668"/>
  <c r="A672"/>
  <c r="A680"/>
  <c r="A692"/>
  <c r="A704"/>
  <c r="A724"/>
  <c r="A728"/>
  <c r="A740"/>
  <c r="A756"/>
  <c r="A764"/>
  <c r="A768"/>
  <c r="A784"/>
  <c r="A788"/>
  <c r="A792"/>
  <c r="A802"/>
  <c r="A815"/>
  <c r="A835"/>
  <c r="A839"/>
  <c r="A883"/>
  <c r="A903"/>
  <c r="A907"/>
  <c r="A935"/>
  <c r="A951"/>
  <c r="A971"/>
  <c r="A975"/>
  <c r="A995"/>
  <c r="A1003"/>
  <c r="A1028"/>
  <c r="A1035"/>
  <c r="A1054"/>
  <c r="A1080"/>
  <c r="A1086"/>
  <c r="A1092"/>
  <c r="A1099"/>
  <c r="A1112"/>
  <c r="A1124"/>
  <c r="A1147"/>
  <c r="A1154"/>
  <c r="A1170"/>
  <c r="A1179"/>
  <c r="A1184"/>
  <c r="A1198"/>
  <c r="A1202"/>
  <c r="A1211"/>
  <c r="A1220"/>
  <c r="A1243"/>
  <c r="A1262"/>
  <c r="A1294"/>
  <c r="A1316"/>
  <c r="A1326"/>
  <c r="A1330"/>
  <c r="A1339"/>
  <c r="A1348"/>
  <c r="A1353"/>
  <c r="A1362"/>
  <c r="A1367"/>
  <c r="A1380"/>
  <c r="A1400"/>
  <c r="A1420"/>
  <c r="A1424"/>
  <c r="A1464"/>
  <c r="A1480"/>
  <c r="A1488"/>
  <c r="A1536"/>
  <c r="A1569"/>
  <c r="A1612"/>
  <c r="A1628"/>
  <c r="A1638"/>
  <c r="A1644"/>
  <c r="A1654"/>
  <c r="A1665"/>
  <c r="A1676"/>
  <c r="A1709"/>
  <c r="A1717"/>
  <c r="A1721"/>
  <c r="A1729"/>
  <c r="A1733"/>
  <c r="A1737"/>
  <c r="A1745"/>
  <c r="A1757"/>
  <c r="A1769"/>
  <c r="A1785"/>
  <c r="A1793"/>
  <c r="A1797"/>
  <c r="A1817"/>
  <c r="A1829"/>
  <c r="A1838"/>
  <c r="A1842"/>
  <c r="A1846"/>
  <c r="A1854"/>
  <c r="A1866"/>
  <c r="A1882"/>
  <c r="A1886"/>
  <c r="A1894"/>
  <c r="A1902"/>
  <c r="A1914"/>
  <c r="A1926"/>
  <c r="A1930"/>
  <c r="A1938"/>
  <c r="A1942"/>
  <c r="A1954"/>
  <c r="A1962"/>
  <c r="A1978"/>
  <c r="A2014"/>
  <c r="A2018"/>
  <c r="A2022"/>
  <c r="A2034"/>
  <c r="A2038"/>
  <c r="A2042"/>
  <c r="A2046"/>
  <c r="A2082"/>
  <c r="A2086"/>
  <c r="A2090"/>
  <c r="A2094"/>
  <c r="A2122"/>
  <c r="A2134"/>
  <c r="A2138"/>
  <c r="A2150"/>
  <c r="A2158"/>
  <c r="A2162"/>
  <c r="A2174"/>
  <c r="A2182"/>
  <c r="A2210"/>
  <c r="A2230"/>
  <c r="A1159"/>
  <c r="A1025"/>
  <c r="A1181"/>
  <c r="A1599"/>
  <c r="A1069"/>
  <c r="A1037"/>
  <c r="A1140"/>
  <c r="A393"/>
  <c r="A381"/>
  <c r="A377"/>
  <c r="A128"/>
  <c r="A112"/>
  <c r="A508"/>
  <c r="A492"/>
  <c r="A123"/>
  <c r="A107"/>
  <c r="A83"/>
  <c r="A1365"/>
  <c r="A1301"/>
  <c r="A1237"/>
  <c r="A1047"/>
  <c r="A1161"/>
  <c r="A1135"/>
  <c r="A1607"/>
  <c r="A1575"/>
  <c r="A1138"/>
  <c r="A807"/>
  <c r="A386"/>
  <c r="A382"/>
  <c r="A130"/>
  <c r="A122"/>
  <c r="A106"/>
  <c r="A509"/>
  <c r="A497"/>
  <c r="A489"/>
  <c r="A312"/>
  <c r="A43"/>
  <c r="A54"/>
  <c r="A67"/>
  <c r="A63"/>
  <c r="A45"/>
  <c r="A109"/>
  <c r="A101"/>
  <c r="A85"/>
  <c r="A159"/>
  <c r="A175"/>
  <c r="A195"/>
  <c r="A207"/>
  <c r="A223"/>
  <c r="A231"/>
  <c r="A243"/>
  <c r="A251"/>
  <c r="A255"/>
  <c r="A263"/>
  <c r="A271"/>
  <c r="A291"/>
  <c r="A313"/>
  <c r="A334"/>
  <c r="A338"/>
  <c r="A346"/>
  <c r="A354"/>
  <c r="A366"/>
  <c r="A374"/>
  <c r="A414"/>
  <c r="A422"/>
  <c r="A434"/>
  <c r="A446"/>
  <c r="A458"/>
  <c r="A521"/>
  <c r="A529"/>
  <c r="A541"/>
  <c r="A557"/>
  <c r="A593"/>
  <c r="A605"/>
  <c r="A617"/>
  <c r="A633"/>
  <c r="A645"/>
  <c r="A653"/>
  <c r="A657"/>
  <c r="A673"/>
  <c r="A689"/>
  <c r="A697"/>
  <c r="A701"/>
  <c r="A709"/>
  <c r="A737"/>
  <c r="A753"/>
  <c r="A757"/>
  <c r="A765"/>
  <c r="A773"/>
  <c r="A781"/>
  <c r="A785"/>
  <c r="A789"/>
  <c r="A793"/>
  <c r="A812"/>
  <c r="A820"/>
  <c r="A840"/>
  <c r="A844"/>
  <c r="A848"/>
  <c r="A856"/>
  <c r="A860"/>
  <c r="A864"/>
  <c r="A880"/>
  <c r="A888"/>
  <c r="A924"/>
  <c r="A948"/>
  <c r="A972"/>
  <c r="A984"/>
  <c r="A988"/>
  <c r="A992"/>
  <c r="A1056"/>
  <c r="A1062"/>
  <c r="A1068"/>
  <c r="A1100"/>
  <c r="A1107"/>
  <c r="A1190"/>
  <c r="A1199"/>
  <c r="A1203"/>
  <c r="A1212"/>
  <c r="A1222"/>
  <c r="A1244"/>
  <c r="A1249"/>
  <c r="A1258"/>
  <c r="A1263"/>
  <c r="A1308"/>
  <c r="A1313"/>
  <c r="A1318"/>
  <c r="A1322"/>
  <c r="A1340"/>
  <c r="A1345"/>
  <c r="A1350"/>
  <c r="A1368"/>
  <c r="A1372"/>
  <c r="A1377"/>
  <c r="A1397"/>
  <c r="A1417"/>
  <c r="A1425"/>
  <c r="A1429"/>
  <c r="A1437"/>
  <c r="A1445"/>
  <c r="A1457"/>
  <c r="A1461"/>
  <c r="A1477"/>
  <c r="A1489"/>
  <c r="A1501"/>
  <c r="A1505"/>
  <c r="A1521"/>
  <c r="A1525"/>
  <c r="A1533"/>
  <c r="A1541"/>
  <c r="A1545"/>
  <c r="A1553"/>
  <c r="A1581"/>
  <c r="A1586"/>
  <c r="A1602"/>
  <c r="A1629"/>
  <c r="A1634"/>
  <c r="A1640"/>
  <c r="A1645"/>
  <c r="A1661"/>
  <c r="A1666"/>
  <c r="A1677"/>
  <c r="A1698"/>
  <c r="A1706"/>
  <c r="A1718"/>
  <c r="A1738"/>
  <c r="A1750"/>
  <c r="A1754"/>
  <c r="A1762"/>
  <c r="A1782"/>
  <c r="A1794"/>
  <c r="A1806"/>
  <c r="A1822"/>
  <c r="A1826"/>
  <c r="A1830"/>
  <c r="A1875"/>
  <c r="A1887"/>
  <c r="A1907"/>
  <c r="A1959"/>
  <c r="A1971"/>
  <c r="A1995"/>
  <c r="A2003"/>
  <c r="A2015"/>
  <c r="A2035"/>
  <c r="A2043"/>
  <c r="A2051"/>
  <c r="A2055"/>
  <c r="A2067"/>
  <c r="A2079"/>
  <c r="A2083"/>
  <c r="A2095"/>
  <c r="A2111"/>
  <c r="A2135"/>
  <c r="A2167"/>
  <c r="A2171"/>
  <c r="A2179"/>
  <c r="A2183"/>
  <c r="A2191"/>
  <c r="A2199"/>
  <c r="A2215"/>
  <c r="A2231"/>
  <c r="A2239"/>
  <c r="A144"/>
  <c r="A148"/>
  <c r="A152"/>
  <c r="A156"/>
  <c r="A172"/>
  <c r="A184"/>
  <c r="A192"/>
  <c r="A200"/>
  <c r="A216"/>
  <c r="A224"/>
  <c r="A228"/>
  <c r="A232"/>
  <c r="A268"/>
  <c r="A280"/>
  <c r="A284"/>
  <c r="A304"/>
  <c r="A308"/>
  <c r="A323"/>
  <c r="A327"/>
  <c r="A347"/>
  <c r="A363"/>
  <c r="A367"/>
  <c r="A371"/>
  <c r="A375"/>
  <c r="A411"/>
  <c r="A423"/>
  <c r="A427"/>
  <c r="A435"/>
  <c r="A447"/>
  <c r="A476"/>
  <c r="A534"/>
  <c r="A546"/>
  <c r="A574"/>
  <c r="A578"/>
  <c r="A586"/>
  <c r="A598"/>
  <c r="A602"/>
  <c r="A614"/>
  <c r="A646"/>
  <c r="A654"/>
  <c r="A694"/>
  <c r="A698"/>
  <c r="A710"/>
  <c r="A722"/>
  <c r="A742"/>
  <c r="A754"/>
  <c r="A758"/>
  <c r="A798"/>
  <c r="A853"/>
  <c r="A857"/>
  <c r="A861"/>
  <c r="A869"/>
  <c r="A889"/>
  <c r="A909"/>
  <c r="A921"/>
  <c r="A937"/>
  <c r="A949"/>
  <c r="A957"/>
  <c r="A969"/>
  <c r="A973"/>
  <c r="A993"/>
  <c r="A997"/>
  <c r="A1013"/>
  <c r="A1026"/>
  <c r="A1070"/>
  <c r="A1083"/>
  <c r="A1090"/>
  <c r="A1096"/>
  <c r="A1102"/>
  <c r="A1128"/>
  <c r="A1150"/>
  <c r="A1156"/>
  <c r="A1172"/>
  <c r="A1232"/>
  <c r="A1255"/>
  <c r="A1273"/>
  <c r="A1296"/>
  <c r="A1319"/>
  <c r="A1328"/>
  <c r="A1337"/>
  <c r="A1351"/>
  <c r="A1360"/>
  <c r="A1422"/>
  <c r="A1426"/>
  <c r="A1434"/>
  <c r="A1458"/>
  <c r="A1486"/>
  <c r="A1490"/>
  <c r="A1506"/>
  <c r="A1518"/>
  <c r="A1546"/>
  <c r="A1562"/>
  <c r="A1566"/>
  <c r="A1572"/>
  <c r="A1593"/>
  <c r="A1683"/>
  <c r="A1691"/>
  <c r="A1703"/>
  <c r="A1731"/>
  <c r="A1751"/>
  <c r="A1775"/>
  <c r="A1803"/>
  <c r="A1811"/>
  <c r="A1819"/>
  <c r="A1823"/>
  <c r="A1860"/>
  <c r="A1888"/>
  <c r="A1912"/>
  <c r="A1952"/>
  <c r="A1956"/>
  <c r="A1964"/>
  <c r="A1988"/>
  <c r="A1992"/>
  <c r="A1996"/>
  <c r="A2032"/>
  <c r="A2040"/>
  <c r="A2064"/>
  <c r="A2072"/>
  <c r="A2096"/>
  <c r="A2112"/>
  <c r="A2124"/>
  <c r="A2136"/>
  <c r="A2144"/>
  <c r="A2152"/>
  <c r="A2156"/>
  <c r="A2160"/>
  <c r="A2188"/>
  <c r="A2192"/>
  <c r="A2204"/>
  <c r="A2212"/>
  <c r="A2228"/>
  <c r="G2236"/>
  <c r="G1087"/>
  <c r="G1615"/>
  <c r="G1643"/>
  <c r="G1113"/>
  <c r="G1081"/>
  <c r="G1157"/>
  <c r="G1029"/>
  <c r="G1135"/>
  <c r="G1607"/>
  <c r="G1575"/>
  <c r="G1138"/>
  <c r="G1317"/>
  <c r="G1127"/>
  <c r="G1063"/>
  <c r="G1635"/>
  <c r="G1571"/>
  <c r="G1117"/>
  <c r="G1085"/>
  <c r="G1834"/>
  <c r="G907"/>
  <c r="G951"/>
  <c r="G958"/>
  <c r="G972"/>
  <c r="G986"/>
  <c r="G997"/>
  <c r="G1078"/>
  <c r="G1092"/>
  <c r="G1139"/>
  <c r="G1206"/>
  <c r="G1233"/>
  <c r="G1294"/>
  <c r="G1313"/>
  <c r="G1360"/>
  <c r="G1372"/>
  <c r="G1415"/>
  <c r="G1423"/>
  <c r="G1434"/>
  <c r="G1458"/>
  <c r="G1488"/>
  <c r="G1518"/>
  <c r="G1562"/>
  <c r="G1566"/>
  <c r="G1584"/>
  <c r="G1593"/>
  <c r="G1612"/>
  <c r="G1638"/>
  <c r="G1666"/>
  <c r="G1717"/>
  <c r="G1736"/>
  <c r="G1754"/>
  <c r="G1762"/>
  <c r="G1775"/>
  <c r="G1838"/>
  <c r="G1842"/>
  <c r="G1866"/>
  <c r="G1882"/>
  <c r="G1897"/>
  <c r="G1914"/>
  <c r="G840"/>
  <c r="G844"/>
  <c r="G848"/>
  <c r="G856"/>
  <c r="G860"/>
  <c r="G864"/>
  <c r="G880"/>
  <c r="G888"/>
  <c r="G910"/>
  <c r="G918"/>
  <c r="G937"/>
  <c r="G974"/>
  <c r="G990"/>
  <c r="G1086"/>
  <c r="G1107"/>
  <c r="G1156"/>
  <c r="G1184"/>
  <c r="G1201"/>
  <c r="G1211"/>
  <c r="G1222"/>
  <c r="G1296"/>
  <c r="G1329"/>
  <c r="G1340"/>
  <c r="G1348"/>
  <c r="G1367"/>
  <c r="G1383"/>
  <c r="G1420"/>
  <c r="G1480"/>
  <c r="G1491"/>
  <c r="G1553"/>
  <c r="G1581"/>
  <c r="G1645"/>
  <c r="G1691"/>
  <c r="G1698"/>
  <c r="G1704"/>
  <c r="G1721"/>
  <c r="G1731"/>
  <c r="G1745"/>
  <c r="G1784"/>
  <c r="G1797"/>
  <c r="G1823"/>
  <c r="G1830"/>
  <c r="G1877"/>
  <c r="G1887"/>
  <c r="G1894"/>
  <c r="G1930"/>
  <c r="G1997"/>
  <c r="G2009"/>
  <c r="G2013"/>
  <c r="G2037"/>
  <c r="G2073"/>
  <c r="G2077"/>
  <c r="G2105"/>
  <c r="G2109"/>
  <c r="G2117"/>
  <c r="G2141"/>
  <c r="G2149"/>
  <c r="G2157"/>
  <c r="G2189"/>
  <c r="G2205"/>
  <c r="G2221"/>
  <c r="G2237"/>
  <c r="G909"/>
  <c r="G946"/>
  <c r="G973"/>
  <c r="G1046"/>
  <c r="G1068"/>
  <c r="G1112"/>
  <c r="G1147"/>
  <c r="G1172"/>
  <c r="G1198"/>
  <c r="G1251"/>
  <c r="G1322"/>
  <c r="G1328"/>
  <c r="G1353"/>
  <c r="G1391"/>
  <c r="G1403"/>
  <c r="G1417"/>
  <c r="G1425"/>
  <c r="G1477"/>
  <c r="G1490"/>
  <c r="G1506"/>
  <c r="G1527"/>
  <c r="G1568"/>
  <c r="G1605"/>
  <c r="G1629"/>
  <c r="G1640"/>
  <c r="G1658"/>
  <c r="G1676"/>
  <c r="G1683"/>
  <c r="G1703"/>
  <c r="G1709"/>
  <c r="G1718"/>
  <c r="G1738"/>
  <c r="G1764"/>
  <c r="G1769"/>
  <c r="G1788"/>
  <c r="G1794"/>
  <c r="G1845"/>
  <c r="G1857"/>
  <c r="G1875"/>
  <c r="G1907"/>
  <c r="G1917"/>
  <c r="G853"/>
  <c r="G857"/>
  <c r="G861"/>
  <c r="G869"/>
  <c r="G889"/>
  <c r="G924"/>
  <c r="G948"/>
  <c r="G1102"/>
  <c r="G1110"/>
  <c r="G1212"/>
  <c r="G1224"/>
  <c r="G1232"/>
  <c r="G1244"/>
  <c r="G1262"/>
  <c r="G1297"/>
  <c r="G1316"/>
  <c r="G1343"/>
  <c r="G1351"/>
  <c r="G1377"/>
  <c r="G1422"/>
  <c r="G1429"/>
  <c r="G1435"/>
  <c r="G1511"/>
  <c r="G1519"/>
  <c r="G1569"/>
  <c r="G1616"/>
  <c r="G1634"/>
  <c r="G1661"/>
  <c r="G1674"/>
  <c r="G1728"/>
  <c r="G1751"/>
  <c r="G1800"/>
  <c r="G1826"/>
  <c r="G1888"/>
  <c r="G1902"/>
  <c r="G1938"/>
  <c r="G1952"/>
  <c r="G1962"/>
  <c r="G1978"/>
  <c r="G2014"/>
  <c r="G2018"/>
  <c r="G2022"/>
  <c r="G2034"/>
  <c r="G2038"/>
  <c r="G2042"/>
  <c r="G2046"/>
  <c r="G2082"/>
  <c r="G2086"/>
  <c r="G2090"/>
  <c r="G2094"/>
  <c r="G2122"/>
  <c r="G2134"/>
  <c r="G2138"/>
  <c r="G2150"/>
  <c r="G2158"/>
  <c r="G2162"/>
  <c r="G2174"/>
  <c r="G2182"/>
  <c r="G2210"/>
  <c r="G2230"/>
  <c r="G1181"/>
  <c r="G1599"/>
  <c r="G1365"/>
  <c r="G1301"/>
  <c r="G1237"/>
  <c r="G1047"/>
  <c r="G1161"/>
  <c r="G1655"/>
  <c r="G1623"/>
  <c r="G1159"/>
  <c r="G1025"/>
  <c r="G1069"/>
  <c r="G1037"/>
  <c r="G1140"/>
  <c r="G970"/>
  <c r="G975"/>
  <c r="G982"/>
  <c r="G993"/>
  <c r="G1014"/>
  <c r="G1054"/>
  <c r="G1099"/>
  <c r="G1124"/>
  <c r="G1179"/>
  <c r="G1202"/>
  <c r="G1243"/>
  <c r="G1263"/>
  <c r="G1311"/>
  <c r="G1318"/>
  <c r="G1330"/>
  <c r="G1337"/>
  <c r="G1427"/>
  <c r="G1445"/>
  <c r="G1461"/>
  <c r="G1479"/>
  <c r="G1486"/>
  <c r="G1501"/>
  <c r="G1533"/>
  <c r="G1547"/>
  <c r="G1600"/>
  <c r="G1677"/>
  <c r="G1706"/>
  <c r="G1733"/>
  <c r="G1757"/>
  <c r="G1785"/>
  <c r="G1804"/>
  <c r="G1817"/>
  <c r="G1846"/>
  <c r="G1869"/>
  <c r="G1885"/>
  <c r="G1909"/>
  <c r="G1949"/>
  <c r="G834"/>
  <c r="G838"/>
  <c r="G842"/>
  <c r="G866"/>
  <c r="G870"/>
  <c r="G874"/>
  <c r="G886"/>
  <c r="G894"/>
  <c r="G898"/>
  <c r="G926"/>
  <c r="G950"/>
  <c r="G966"/>
  <c r="G992"/>
  <c r="G1022"/>
  <c r="G1035"/>
  <c r="G1080"/>
  <c r="G1104"/>
  <c r="G1128"/>
  <c r="G1170"/>
  <c r="G1199"/>
  <c r="G1258"/>
  <c r="G1288"/>
  <c r="G1319"/>
  <c r="G1345"/>
  <c r="G1362"/>
  <c r="G1380"/>
  <c r="G1397"/>
  <c r="G1424"/>
  <c r="G1437"/>
  <c r="G1521"/>
  <c r="G1545"/>
  <c r="G1572"/>
  <c r="G1610"/>
  <c r="G1628"/>
  <c r="G1729"/>
  <c r="G1737"/>
  <c r="G1793"/>
  <c r="G1811"/>
  <c r="G1819"/>
  <c r="G1854"/>
  <c r="G1954"/>
  <c r="G1959"/>
  <c r="G1971"/>
  <c r="G1995"/>
  <c r="G2003"/>
  <c r="G2015"/>
  <c r="G2035"/>
  <c r="G2043"/>
  <c r="G2051"/>
  <c r="G2055"/>
  <c r="G2067"/>
  <c r="G2079"/>
  <c r="G2083"/>
  <c r="G2095"/>
  <c r="G2111"/>
  <c r="G2135"/>
  <c r="G2167"/>
  <c r="G2171"/>
  <c r="G2179"/>
  <c r="G2183"/>
  <c r="G2191"/>
  <c r="G2199"/>
  <c r="G2215"/>
  <c r="G2231"/>
  <c r="G2239"/>
  <c r="G934"/>
  <c r="G949"/>
  <c r="G957"/>
  <c r="G971"/>
  <c r="G984"/>
  <c r="G994"/>
  <c r="G1028"/>
  <c r="G1056"/>
  <c r="G1062"/>
  <c r="G1090"/>
  <c r="G1100"/>
  <c r="G1150"/>
  <c r="G1203"/>
  <c r="G1220"/>
  <c r="G1255"/>
  <c r="G1273"/>
  <c r="G1326"/>
  <c r="G1339"/>
  <c r="G1350"/>
  <c r="G1368"/>
  <c r="G1400"/>
  <c r="G1457"/>
  <c r="G1463"/>
  <c r="G1487"/>
  <c r="G1503"/>
  <c r="G1525"/>
  <c r="G1536"/>
  <c r="G1602"/>
  <c r="G1644"/>
  <c r="G1654"/>
  <c r="G1750"/>
  <c r="G1780"/>
  <c r="G1806"/>
  <c r="G1886"/>
  <c r="G1912"/>
  <c r="G1942"/>
  <c r="G835"/>
  <c r="G839"/>
  <c r="G883"/>
  <c r="G903"/>
  <c r="G921"/>
  <c r="G930"/>
  <c r="G935"/>
  <c r="G969"/>
  <c r="G988"/>
  <c r="G995"/>
  <c r="G1003"/>
  <c r="G1013"/>
  <c r="G1026"/>
  <c r="G1070"/>
  <c r="G1083"/>
  <c r="G1096"/>
  <c r="G1154"/>
  <c r="G1190"/>
  <c r="G1228"/>
  <c r="G1249"/>
  <c r="G1308"/>
  <c r="G1356"/>
  <c r="G1426"/>
  <c r="G1447"/>
  <c r="G1464"/>
  <c r="G1489"/>
  <c r="G1505"/>
  <c r="G1541"/>
  <c r="G1546"/>
  <c r="G1551"/>
  <c r="G1586"/>
  <c r="G1621"/>
  <c r="G1632"/>
  <c r="G1665"/>
  <c r="G1744"/>
  <c r="G1782"/>
  <c r="G1803"/>
  <c r="G1822"/>
  <c r="G1829"/>
  <c r="G1860"/>
  <c r="G1893"/>
  <c r="G1926"/>
  <c r="G1941"/>
  <c r="G1956"/>
  <c r="G1964"/>
  <c r="G1988"/>
  <c r="G1992"/>
  <c r="G1996"/>
  <c r="G2032"/>
  <c r="G2040"/>
  <c r="G2064"/>
  <c r="G2072"/>
  <c r="G2096"/>
  <c r="G2112"/>
  <c r="G2124"/>
  <c r="G2136"/>
  <c r="G2144"/>
  <c r="G2152"/>
  <c r="G2156"/>
  <c r="G2160"/>
  <c r="G2188"/>
  <c r="G2192"/>
  <c r="G2204"/>
  <c r="G2212"/>
  <c r="G2228"/>
  <c r="G509"/>
  <c r="G497"/>
  <c r="G489"/>
  <c r="G312"/>
  <c r="G123"/>
  <c r="G107"/>
  <c r="G807"/>
  <c r="G386"/>
  <c r="G382"/>
  <c r="G502"/>
  <c r="G494"/>
  <c r="G109"/>
  <c r="G101"/>
  <c r="G122"/>
  <c r="G106"/>
  <c r="G395"/>
  <c r="G124"/>
  <c r="G146"/>
  <c r="G158"/>
  <c r="G162"/>
  <c r="G166"/>
  <c r="G174"/>
  <c r="G182"/>
  <c r="G186"/>
  <c r="G194"/>
  <c r="G202"/>
  <c r="G206"/>
  <c r="G210"/>
  <c r="G218"/>
  <c r="G226"/>
  <c r="G238"/>
  <c r="G242"/>
  <c r="G274"/>
  <c r="G290"/>
  <c r="G298"/>
  <c r="G302"/>
  <c r="G306"/>
  <c r="G337"/>
  <c r="G345"/>
  <c r="G369"/>
  <c r="G373"/>
  <c r="G401"/>
  <c r="G413"/>
  <c r="G421"/>
  <c r="G429"/>
  <c r="G441"/>
  <c r="G445"/>
  <c r="G457"/>
  <c r="G461"/>
  <c r="G469"/>
  <c r="G482"/>
  <c r="G524"/>
  <c r="G536"/>
  <c r="G544"/>
  <c r="G548"/>
  <c r="G564"/>
  <c r="G568"/>
  <c r="G572"/>
  <c r="G580"/>
  <c r="G584"/>
  <c r="G600"/>
  <c r="G612"/>
  <c r="G628"/>
  <c r="G644"/>
  <c r="G648"/>
  <c r="G656"/>
  <c r="G660"/>
  <c r="G668"/>
  <c r="G672"/>
  <c r="G680"/>
  <c r="G692"/>
  <c r="G704"/>
  <c r="G724"/>
  <c r="G728"/>
  <c r="G740"/>
  <c r="G756"/>
  <c r="G764"/>
  <c r="G768"/>
  <c r="G784"/>
  <c r="G788"/>
  <c r="G792"/>
  <c r="G802"/>
  <c r="G815"/>
  <c r="G159"/>
  <c r="G175"/>
  <c r="G195"/>
  <c r="G207"/>
  <c r="G223"/>
  <c r="G231"/>
  <c r="G243"/>
  <c r="G251"/>
  <c r="G255"/>
  <c r="G263"/>
  <c r="G271"/>
  <c r="G291"/>
  <c r="G313"/>
  <c r="G334"/>
  <c r="G338"/>
  <c r="G346"/>
  <c r="G354"/>
  <c r="G366"/>
  <c r="G374"/>
  <c r="G414"/>
  <c r="G422"/>
  <c r="G434"/>
  <c r="G446"/>
  <c r="G458"/>
  <c r="G521"/>
  <c r="G529"/>
  <c r="G541"/>
  <c r="G557"/>
  <c r="G593"/>
  <c r="G605"/>
  <c r="G617"/>
  <c r="G633"/>
  <c r="G645"/>
  <c r="G653"/>
  <c r="G657"/>
  <c r="G673"/>
  <c r="G689"/>
  <c r="G697"/>
  <c r="G701"/>
  <c r="G709"/>
  <c r="G737"/>
  <c r="G753"/>
  <c r="G757"/>
  <c r="G765"/>
  <c r="G773"/>
  <c r="G781"/>
  <c r="G785"/>
  <c r="G789"/>
  <c r="G793"/>
  <c r="G812"/>
  <c r="G820"/>
  <c r="G511"/>
  <c r="G503"/>
  <c r="G499"/>
  <c r="G491"/>
  <c r="G127"/>
  <c r="G95"/>
  <c r="G110"/>
  <c r="G396"/>
  <c r="G128"/>
  <c r="G112"/>
  <c r="G508"/>
  <c r="G492"/>
  <c r="G113"/>
  <c r="G130"/>
  <c r="G393"/>
  <c r="G381"/>
  <c r="G377"/>
  <c r="G100"/>
  <c r="G144"/>
  <c r="G148"/>
  <c r="G152"/>
  <c r="G156"/>
  <c r="G172"/>
  <c r="G184"/>
  <c r="G192"/>
  <c r="G200"/>
  <c r="G216"/>
  <c r="G224"/>
  <c r="G228"/>
  <c r="G232"/>
  <c r="G268"/>
  <c r="G280"/>
  <c r="G284"/>
  <c r="G304"/>
  <c r="G308"/>
  <c r="G323"/>
  <c r="G327"/>
  <c r="G347"/>
  <c r="G363"/>
  <c r="G367"/>
  <c r="G371"/>
  <c r="G375"/>
  <c r="G411"/>
  <c r="G423"/>
  <c r="G427"/>
  <c r="G435"/>
  <c r="G447"/>
  <c r="G476"/>
  <c r="G534"/>
  <c r="G546"/>
  <c r="G574"/>
  <c r="G578"/>
  <c r="G586"/>
  <c r="G598"/>
  <c r="G602"/>
  <c r="G614"/>
  <c r="G646"/>
  <c r="G654"/>
  <c r="G694"/>
  <c r="G698"/>
  <c r="G710"/>
  <c r="G722"/>
  <c r="G742"/>
  <c r="G754"/>
  <c r="G758"/>
  <c r="G798"/>
  <c r="G149"/>
  <c r="G169"/>
  <c r="G197"/>
  <c r="G209"/>
  <c r="G213"/>
  <c r="G225"/>
  <c r="G249"/>
  <c r="G253"/>
  <c r="G257"/>
  <c r="G277"/>
  <c r="G289"/>
  <c r="G293"/>
  <c r="G297"/>
  <c r="G320"/>
  <c r="G328"/>
  <c r="G336"/>
  <c r="G352"/>
  <c r="G364"/>
  <c r="G368"/>
  <c r="G372"/>
  <c r="G404"/>
  <c r="G444"/>
  <c r="G448"/>
  <c r="G460"/>
  <c r="G472"/>
  <c r="G485"/>
  <c r="G523"/>
  <c r="G531"/>
  <c r="G551"/>
  <c r="G555"/>
  <c r="G559"/>
  <c r="G567"/>
  <c r="G587"/>
  <c r="G591"/>
  <c r="G599"/>
  <c r="G603"/>
  <c r="G607"/>
  <c r="G631"/>
  <c r="G635"/>
  <c r="G647"/>
  <c r="G655"/>
  <c r="G667"/>
  <c r="G675"/>
  <c r="G687"/>
  <c r="G691"/>
  <c r="G715"/>
  <c r="G727"/>
  <c r="G731"/>
  <c r="G751"/>
  <c r="G771"/>
  <c r="G779"/>
  <c r="G791"/>
  <c r="G795"/>
  <c r="G808"/>
  <c r="G818"/>
  <c r="G55"/>
  <c r="G72"/>
  <c r="G81"/>
  <c r="G68"/>
  <c r="G60"/>
  <c r="G56"/>
  <c r="G87"/>
  <c r="G67"/>
  <c r="G63"/>
  <c r="G85"/>
  <c r="G51"/>
  <c r="F26"/>
  <c r="F32" s="1"/>
  <c r="A1679" s="1"/>
  <c r="G1679" s="1"/>
  <c r="A2076" l="1"/>
  <c r="G2076" s="1"/>
  <c r="A1864"/>
  <c r="G1864" s="1"/>
  <c r="A1795"/>
  <c r="G1795" s="1"/>
  <c r="A1668"/>
  <c r="G1668" s="1"/>
  <c r="A885"/>
  <c r="G885" s="1"/>
  <c r="A718"/>
  <c r="G718" s="1"/>
  <c r="A355"/>
  <c r="G355" s="1"/>
  <c r="A300"/>
  <c r="G300" s="1"/>
  <c r="A1871"/>
  <c r="G1871" s="1"/>
  <c r="A1758"/>
  <c r="G1758" s="1"/>
  <c r="A1650"/>
  <c r="G1650" s="1"/>
  <c r="A761"/>
  <c r="G761" s="1"/>
  <c r="A389"/>
  <c r="G389" s="1"/>
  <c r="A803"/>
  <c r="G803" s="1"/>
  <c r="A1606"/>
  <c r="G1606" s="1"/>
  <c r="A919"/>
  <c r="G919" s="1"/>
  <c r="A871"/>
  <c r="G871" s="1"/>
  <c r="A776"/>
  <c r="G776" s="1"/>
  <c r="A357"/>
  <c r="G357" s="1"/>
  <c r="A2081"/>
  <c r="G2081" s="1"/>
  <c r="A1889"/>
  <c r="G1889" s="1"/>
  <c r="A1292"/>
  <c r="G1292" s="1"/>
  <c r="A360"/>
  <c r="G360" s="1"/>
  <c r="A181"/>
  <c r="G181" s="1"/>
  <c r="A384"/>
  <c r="G384" s="1"/>
  <c r="A2080"/>
  <c r="G2080" s="1"/>
  <c r="A2056"/>
  <c r="G2056" s="1"/>
  <c r="A1779"/>
  <c r="G1779" s="1"/>
  <c r="A1554"/>
  <c r="G1554" s="1"/>
  <c r="A1374"/>
  <c r="G1374" s="1"/>
  <c r="A1332"/>
  <c r="G1332" s="1"/>
  <c r="A1241"/>
  <c r="G1241" s="1"/>
  <c r="A714"/>
  <c r="G714" s="1"/>
  <c r="A526"/>
  <c r="G526" s="1"/>
  <c r="A2207"/>
  <c r="G2207" s="1"/>
  <c r="A1363"/>
  <c r="G1363" s="1"/>
  <c r="A1036"/>
  <c r="G1036" s="1"/>
  <c r="A649"/>
  <c r="G649" s="1"/>
  <c r="A370"/>
  <c r="G370" s="1"/>
  <c r="A1089"/>
  <c r="G1089" s="1"/>
  <c r="A1532"/>
  <c r="G1532" s="1"/>
  <c r="A616"/>
  <c r="G616" s="1"/>
  <c r="A520"/>
  <c r="G520" s="1"/>
  <c r="A286"/>
  <c r="G286" s="1"/>
  <c r="A1993"/>
  <c r="G1993" s="1"/>
  <c r="A1523"/>
  <c r="G1523" s="1"/>
  <c r="A1034"/>
  <c r="G1034" s="1"/>
  <c r="A332"/>
  <c r="G332" s="1"/>
  <c r="A233"/>
  <c r="G233" s="1"/>
  <c r="A1039"/>
  <c r="G1039" s="1"/>
  <c r="A2216"/>
  <c r="G2216" s="1"/>
  <c r="A2168"/>
  <c r="G2168" s="1"/>
  <c r="A2084"/>
  <c r="G2084" s="1"/>
  <c r="A2052"/>
  <c r="G2052" s="1"/>
  <c r="A2004"/>
  <c r="G2004" s="1"/>
  <c r="A1960"/>
  <c r="G1960" s="1"/>
  <c r="A1936"/>
  <c r="G1936" s="1"/>
  <c r="A1920"/>
  <c r="G1920" s="1"/>
  <c r="A1743"/>
  <c r="G1743" s="1"/>
  <c r="A1646"/>
  <c r="G1646" s="1"/>
  <c r="A1502"/>
  <c r="G1502" s="1"/>
  <c r="A1482"/>
  <c r="G1482" s="1"/>
  <c r="A1398"/>
  <c r="G1398" s="1"/>
  <c r="A1364"/>
  <c r="G1364" s="1"/>
  <c r="A1310"/>
  <c r="G1310" s="1"/>
  <c r="A1200"/>
  <c r="G1200" s="1"/>
  <c r="A1186"/>
  <c r="G1186" s="1"/>
  <c r="A1163"/>
  <c r="G1163" s="1"/>
  <c r="A1115"/>
  <c r="G1115" s="1"/>
  <c r="A981"/>
  <c r="G981" s="1"/>
  <c r="A933"/>
  <c r="G933" s="1"/>
  <c r="A877"/>
  <c r="G877" s="1"/>
  <c r="A817"/>
  <c r="G817" s="1"/>
  <c r="A786"/>
  <c r="G786" s="1"/>
  <c r="A734"/>
  <c r="G734" s="1"/>
  <c r="A642"/>
  <c r="G642" s="1"/>
  <c r="A562"/>
  <c r="G562" s="1"/>
  <c r="A319"/>
  <c r="G319" s="1"/>
  <c r="A2151"/>
  <c r="G2151" s="1"/>
  <c r="A2139"/>
  <c r="G2139" s="1"/>
  <c r="A2091"/>
  <c r="G2091" s="1"/>
  <c r="A2071"/>
  <c r="G2071" s="1"/>
  <c r="A2007"/>
  <c r="G2007" s="1"/>
  <c r="A1931"/>
  <c r="G1931" s="1"/>
  <c r="A1919"/>
  <c r="G1919" s="1"/>
  <c r="A1895"/>
  <c r="G1895" s="1"/>
  <c r="A1839"/>
  <c r="G1839" s="1"/>
  <c r="A1786"/>
  <c r="G1786" s="1"/>
  <c r="A1774"/>
  <c r="G1774" s="1"/>
  <c r="A1682"/>
  <c r="G1682" s="1"/>
  <c r="A1537"/>
  <c r="G1537" s="1"/>
  <c r="A1517"/>
  <c r="G1517" s="1"/>
  <c r="A1405"/>
  <c r="G1405" s="1"/>
  <c r="A1389"/>
  <c r="G1389" s="1"/>
  <c r="A1281"/>
  <c r="G1281" s="1"/>
  <c r="A1075"/>
  <c r="G1075" s="1"/>
  <c r="A940"/>
  <c r="G940" s="1"/>
  <c r="A916"/>
  <c r="G916" s="1"/>
  <c r="A896"/>
  <c r="G896" s="1"/>
  <c r="A589"/>
  <c r="G589" s="1"/>
  <c r="A167"/>
  <c r="G167" s="1"/>
  <c r="A98"/>
  <c r="G98" s="1"/>
  <c r="A378"/>
  <c r="G378" s="1"/>
  <c r="A1071"/>
  <c r="G1071" s="1"/>
  <c r="A1097"/>
  <c r="G1097" s="1"/>
  <c r="A66"/>
  <c r="G66" s="1"/>
  <c r="A1153"/>
  <c r="G1153" s="1"/>
  <c r="A1221"/>
  <c r="G1221" s="1"/>
  <c r="A2126"/>
  <c r="G2126" s="1"/>
  <c r="A2070"/>
  <c r="G2070" s="1"/>
  <c r="A2054"/>
  <c r="G2054" s="1"/>
  <c r="A1990"/>
  <c r="G1990" s="1"/>
  <c r="A1946"/>
  <c r="G1946" s="1"/>
  <c r="A1821"/>
  <c r="G1821" s="1"/>
  <c r="A1789"/>
  <c r="G1789" s="1"/>
  <c r="A1777"/>
  <c r="G1777" s="1"/>
  <c r="A1741"/>
  <c r="G1741" s="1"/>
  <c r="A1725"/>
  <c r="G1725" s="1"/>
  <c r="A1580"/>
  <c r="G1580" s="1"/>
  <c r="A1516"/>
  <c r="G1516" s="1"/>
  <c r="A1476"/>
  <c r="G1476" s="1"/>
  <c r="A1456"/>
  <c r="G1456" s="1"/>
  <c r="A1412"/>
  <c r="G1412" s="1"/>
  <c r="A1344"/>
  <c r="G1344" s="1"/>
  <c r="A1225"/>
  <c r="G1225" s="1"/>
  <c r="A1019"/>
  <c r="G1019" s="1"/>
  <c r="A967"/>
  <c r="G967" s="1"/>
  <c r="A867"/>
  <c r="G867" s="1"/>
  <c r="A676"/>
  <c r="G676" s="1"/>
  <c r="A552"/>
  <c r="G552" s="1"/>
  <c r="A532"/>
  <c r="G532" s="1"/>
  <c r="A405"/>
  <c r="G405" s="1"/>
  <c r="A214"/>
  <c r="G214" s="1"/>
  <c r="A2233"/>
  <c r="G2233" s="1"/>
  <c r="A2133"/>
  <c r="G2133" s="1"/>
  <c r="A2025"/>
  <c r="G2025" s="1"/>
  <c r="A2005"/>
  <c r="G2005" s="1"/>
  <c r="A1828"/>
  <c r="G1828" s="1"/>
  <c r="A1563"/>
  <c r="G1563" s="1"/>
  <c r="A1535"/>
  <c r="G1535" s="1"/>
  <c r="A1515"/>
  <c r="G1515" s="1"/>
  <c r="A1375"/>
  <c r="G1375" s="1"/>
  <c r="A1256"/>
  <c r="G1256" s="1"/>
  <c r="A1247"/>
  <c r="G1247" s="1"/>
  <c r="A1187"/>
  <c r="G1187" s="1"/>
  <c r="A938"/>
  <c r="G938" s="1"/>
  <c r="A703"/>
  <c r="G703" s="1"/>
  <c r="A583"/>
  <c r="G583" s="1"/>
  <c r="A539"/>
  <c r="G539" s="1"/>
  <c r="A416"/>
  <c r="G416" s="1"/>
  <c r="A281"/>
  <c r="G281" s="1"/>
  <c r="A97"/>
  <c r="G97" s="1"/>
  <c r="A94"/>
  <c r="G94" s="1"/>
  <c r="A376"/>
  <c r="G376" s="1"/>
  <c r="A119"/>
  <c r="G119" s="1"/>
  <c r="A71"/>
  <c r="G71" s="1"/>
  <c r="A510"/>
  <c r="G510" s="1"/>
  <c r="A84"/>
  <c r="G84" s="1"/>
  <c r="A116"/>
  <c r="G116" s="1"/>
  <c r="A383"/>
  <c r="G383" s="1"/>
  <c r="A811"/>
  <c r="G811" s="1"/>
  <c r="A1053"/>
  <c r="G1053" s="1"/>
  <c r="A2224"/>
  <c r="G2224" s="1"/>
  <c r="A2196"/>
  <c r="G2196" s="1"/>
  <c r="A2116"/>
  <c r="G2116" s="1"/>
  <c r="A2020"/>
  <c r="G2020" s="1"/>
  <c r="A2000"/>
  <c r="G2000" s="1"/>
  <c r="A1940"/>
  <c r="G1940" s="1"/>
  <c r="A1924"/>
  <c r="G1924" s="1"/>
  <c r="A1831"/>
  <c r="G1831" s="1"/>
  <c r="A1783"/>
  <c r="G1783" s="1"/>
  <c r="A1747"/>
  <c r="G1747" s="1"/>
  <c r="A1739"/>
  <c r="G1739" s="1"/>
  <c r="A1711"/>
  <c r="G1711" s="1"/>
  <c r="A1625"/>
  <c r="G1625" s="1"/>
  <c r="A1550"/>
  <c r="G1550" s="1"/>
  <c r="A1542"/>
  <c r="G1542" s="1"/>
  <c r="A1498"/>
  <c r="G1498" s="1"/>
  <c r="A1466"/>
  <c r="G1466" s="1"/>
  <c r="A1438"/>
  <c r="G1438" s="1"/>
  <c r="A1406"/>
  <c r="G1406" s="1"/>
  <c r="A1346"/>
  <c r="G1346" s="1"/>
  <c r="A1236"/>
  <c r="G1236" s="1"/>
  <c r="A1214"/>
  <c r="G1214" s="1"/>
  <c r="A1191"/>
  <c r="G1191" s="1"/>
  <c r="A1108"/>
  <c r="G1108" s="1"/>
  <c r="A1058"/>
  <c r="G1058" s="1"/>
  <c r="A905"/>
  <c r="G905" s="1"/>
  <c r="A845"/>
  <c r="G845" s="1"/>
  <c r="A674"/>
  <c r="G674" s="1"/>
  <c r="A570"/>
  <c r="G570" s="1"/>
  <c r="A315"/>
  <c r="G315" s="1"/>
  <c r="A176"/>
  <c r="G176" s="1"/>
  <c r="A2203"/>
  <c r="G2203" s="1"/>
  <c r="A2143"/>
  <c r="G2143" s="1"/>
  <c r="A2075"/>
  <c r="G2075" s="1"/>
  <c r="A2011"/>
  <c r="G2011" s="1"/>
  <c r="A1935"/>
  <c r="G1935" s="1"/>
  <c r="A1927"/>
  <c r="G1927" s="1"/>
  <c r="A1690"/>
  <c r="G1690" s="1"/>
  <c r="A1613"/>
  <c r="G1613" s="1"/>
  <c r="A1226"/>
  <c r="G1226" s="1"/>
  <c r="A1167"/>
  <c r="G1167" s="1"/>
  <c r="A1008"/>
  <c r="G1008" s="1"/>
  <c r="A976"/>
  <c r="G976" s="1"/>
  <c r="A900"/>
  <c r="G900" s="1"/>
  <c r="A876"/>
  <c r="G876" s="1"/>
  <c r="A769"/>
  <c r="G769" s="1"/>
  <c r="A717"/>
  <c r="G717" s="1"/>
  <c r="A669"/>
  <c r="G669" s="1"/>
  <c r="A573"/>
  <c r="G573" s="1"/>
  <c r="A430"/>
  <c r="G430" s="1"/>
  <c r="A362"/>
  <c r="G362" s="1"/>
  <c r="A235"/>
  <c r="G235" s="1"/>
  <c r="A203"/>
  <c r="G203" s="1"/>
  <c r="A390"/>
  <c r="G390" s="1"/>
  <c r="A99"/>
  <c r="G99" s="1"/>
  <c r="A44"/>
  <c r="G44" s="1"/>
  <c r="A2234"/>
  <c r="G2234" s="1"/>
  <c r="A2222"/>
  <c r="G2222" s="1"/>
  <c r="A2062"/>
  <c r="G2062" s="1"/>
  <c r="A1713"/>
  <c r="G1713" s="1"/>
  <c r="A1701"/>
  <c r="G1701" s="1"/>
  <c r="A1504"/>
  <c r="G1504" s="1"/>
  <c r="A1440"/>
  <c r="G1440" s="1"/>
  <c r="A1358"/>
  <c r="G1358" s="1"/>
  <c r="A1307"/>
  <c r="G1307" s="1"/>
  <c r="A1230"/>
  <c r="G1230" s="1"/>
  <c r="A1207"/>
  <c r="G1207" s="1"/>
  <c r="A1160"/>
  <c r="G1160" s="1"/>
  <c r="A1042"/>
  <c r="G1042" s="1"/>
  <c r="A1007"/>
  <c r="G1007" s="1"/>
  <c r="A959"/>
  <c r="G959" s="1"/>
  <c r="A939"/>
  <c r="G939" s="1"/>
  <c r="A927"/>
  <c r="G927" s="1"/>
  <c r="A891"/>
  <c r="G891" s="1"/>
  <c r="A831"/>
  <c r="G831" s="1"/>
  <c r="A696"/>
  <c r="G696" s="1"/>
  <c r="A664"/>
  <c r="G664" s="1"/>
  <c r="A608"/>
  <c r="G608" s="1"/>
  <c r="A266"/>
  <c r="G266" s="1"/>
  <c r="A154"/>
  <c r="G154" s="1"/>
  <c r="A2197"/>
  <c r="G2197" s="1"/>
  <c r="A2069"/>
  <c r="G2069" s="1"/>
  <c r="A2033"/>
  <c r="G2033" s="1"/>
  <c r="A2017"/>
  <c r="G2017" s="1"/>
  <c r="A1901"/>
  <c r="G1901" s="1"/>
  <c r="A1873"/>
  <c r="G1873" s="1"/>
  <c r="A1832"/>
  <c r="G1832" s="1"/>
  <c r="A1812"/>
  <c r="G1812" s="1"/>
  <c r="A1740"/>
  <c r="G1740" s="1"/>
  <c r="A1688"/>
  <c r="G1688" s="1"/>
  <c r="A1669"/>
  <c r="G1669" s="1"/>
  <c r="A1637"/>
  <c r="G1637" s="1"/>
  <c r="A1539"/>
  <c r="G1539" s="1"/>
  <c r="A1451"/>
  <c r="G1451" s="1"/>
  <c r="A1443"/>
  <c r="G1443" s="1"/>
  <c r="A1431"/>
  <c r="G1431" s="1"/>
  <c r="A1338"/>
  <c r="G1338" s="1"/>
  <c r="A1279"/>
  <c r="G1279" s="1"/>
  <c r="A1158"/>
  <c r="G1158" s="1"/>
  <c r="A800"/>
  <c r="G800" s="1"/>
  <c r="A543"/>
  <c r="G543" s="1"/>
  <c r="A468"/>
  <c r="G468" s="1"/>
  <c r="A424"/>
  <c r="G424" s="1"/>
  <c r="A1205"/>
  <c r="G1205" s="1"/>
  <c r="A486"/>
  <c r="G486" s="1"/>
  <c r="A514"/>
  <c r="G514" s="1"/>
  <c r="A1142"/>
  <c r="G1142" s="1"/>
  <c r="A1073"/>
  <c r="G1073" s="1"/>
  <c r="A1583"/>
  <c r="G1583" s="1"/>
  <c r="A498"/>
  <c r="G498" s="1"/>
  <c r="A103"/>
  <c r="G103" s="1"/>
  <c r="A1269"/>
  <c r="G1269" s="1"/>
  <c r="A1143"/>
  <c r="G1143" s="1"/>
  <c r="A1049"/>
  <c r="G1049" s="1"/>
  <c r="A1093"/>
  <c r="G1093" s="1"/>
  <c r="A1146"/>
  <c r="G1146" s="1"/>
  <c r="A799"/>
  <c r="G799" s="1"/>
  <c r="A392"/>
  <c r="G392" s="1"/>
  <c r="A86"/>
  <c r="G86" s="1"/>
  <c r="A507"/>
  <c r="G507" s="1"/>
  <c r="A161"/>
  <c r="G161" s="1"/>
  <c r="A189"/>
  <c r="G189" s="1"/>
  <c r="A456"/>
  <c r="G456" s="1"/>
  <c r="A477"/>
  <c r="G477" s="1"/>
  <c r="A535"/>
  <c r="G535" s="1"/>
  <c r="A563"/>
  <c r="G563" s="1"/>
  <c r="A651"/>
  <c r="G651" s="1"/>
  <c r="A699"/>
  <c r="G699" s="1"/>
  <c r="A707"/>
  <c r="G707" s="1"/>
  <c r="A759"/>
  <c r="G759" s="1"/>
  <c r="A826"/>
  <c r="G826" s="1"/>
  <c r="A858"/>
  <c r="G858" s="1"/>
  <c r="A882"/>
  <c r="G882" s="1"/>
  <c r="A890"/>
  <c r="G890" s="1"/>
  <c r="A922"/>
  <c r="G922" s="1"/>
  <c r="A1052"/>
  <c r="G1052" s="1"/>
  <c r="A1066"/>
  <c r="G1066" s="1"/>
  <c r="A1091"/>
  <c r="G1091" s="1"/>
  <c r="A1260"/>
  <c r="G1260" s="1"/>
  <c r="A1274"/>
  <c r="G1274" s="1"/>
  <c r="A1306"/>
  <c r="G1306" s="1"/>
  <c r="A1315"/>
  <c r="G1315" s="1"/>
  <c r="A1324"/>
  <c r="G1324" s="1"/>
  <c r="A1347"/>
  <c r="G1347" s="1"/>
  <c r="A1495"/>
  <c r="G1495" s="1"/>
  <c r="A1626"/>
  <c r="G1626" s="1"/>
  <c r="A1792"/>
  <c r="G1792" s="1"/>
  <c r="A1816"/>
  <c r="G1816" s="1"/>
  <c r="A1905"/>
  <c r="G1905" s="1"/>
  <c r="A1933"/>
  <c r="G1933" s="1"/>
  <c r="A1981"/>
  <c r="G1981" s="1"/>
  <c r="A2045"/>
  <c r="G2045" s="1"/>
  <c r="A2129"/>
  <c r="G2129" s="1"/>
  <c r="A2161"/>
  <c r="G2161" s="1"/>
  <c r="A2193"/>
  <c r="G2193" s="1"/>
  <c r="A2201"/>
  <c r="G2201" s="1"/>
  <c r="A2217"/>
  <c r="G2217" s="1"/>
  <c r="A170"/>
  <c r="G170" s="1"/>
  <c r="A258"/>
  <c r="G258" s="1"/>
  <c r="A321"/>
  <c r="G321" s="1"/>
  <c r="A588"/>
  <c r="G588" s="1"/>
  <c r="A712"/>
  <c r="G712" s="1"/>
  <c r="A732"/>
  <c r="G732" s="1"/>
  <c r="A819"/>
  <c r="G819" s="1"/>
  <c r="A915"/>
  <c r="G915" s="1"/>
  <c r="A943"/>
  <c r="G943" s="1"/>
  <c r="A991"/>
  <c r="G991" s="1"/>
  <c r="A1175"/>
  <c r="G1175" s="1"/>
  <c r="A1216"/>
  <c r="G1216" s="1"/>
  <c r="A1321"/>
  <c r="G1321" s="1"/>
  <c r="A1560"/>
  <c r="G1560" s="1"/>
  <c r="A1697"/>
  <c r="G1697" s="1"/>
  <c r="A1809"/>
  <c r="G1809" s="1"/>
  <c r="A1974"/>
  <c r="G1974" s="1"/>
  <c r="A2006"/>
  <c r="G2006" s="1"/>
  <c r="A2110"/>
  <c r="G2110" s="1"/>
  <c r="A2154"/>
  <c r="G2154" s="1"/>
  <c r="A1057"/>
  <c r="G1057" s="1"/>
  <c r="A1245"/>
  <c r="G1245" s="1"/>
  <c r="A314"/>
  <c r="G314" s="1"/>
  <c r="A53"/>
  <c r="G53" s="1"/>
  <c r="A77"/>
  <c r="G77" s="1"/>
  <c r="A1109"/>
  <c r="G1109" s="1"/>
  <c r="A1144"/>
  <c r="G1144" s="1"/>
  <c r="A138"/>
  <c r="G138" s="1"/>
  <c r="A501"/>
  <c r="G501" s="1"/>
  <c r="A74"/>
  <c r="A117"/>
  <c r="G117" s="1"/>
  <c r="A179"/>
  <c r="G179" s="1"/>
  <c r="A211"/>
  <c r="G211" s="1"/>
  <c r="A275"/>
  <c r="G275" s="1"/>
  <c r="A330"/>
  <c r="G330" s="1"/>
  <c r="A466"/>
  <c r="G466" s="1"/>
  <c r="A537"/>
  <c r="G537" s="1"/>
  <c r="A545"/>
  <c r="G545" s="1"/>
  <c r="A581"/>
  <c r="G581" s="1"/>
  <c r="A641"/>
  <c r="G641" s="1"/>
  <c r="A729"/>
  <c r="G729" s="1"/>
  <c r="A749"/>
  <c r="G749" s="1"/>
  <c r="A872"/>
  <c r="G872" s="1"/>
  <c r="A892"/>
  <c r="G892" s="1"/>
  <c r="A928"/>
  <c r="G928" s="1"/>
  <c r="A968"/>
  <c r="G968" s="1"/>
  <c r="A996"/>
  <c r="G996" s="1"/>
  <c r="A1024"/>
  <c r="G1024" s="1"/>
  <c r="A1088"/>
  <c r="G1088" s="1"/>
  <c r="A1162"/>
  <c r="G1162" s="1"/>
  <c r="A1171"/>
  <c r="G1171" s="1"/>
  <c r="A1185"/>
  <c r="G1185" s="1"/>
  <c r="A1272"/>
  <c r="G1272" s="1"/>
  <c r="A1295"/>
  <c r="G1295" s="1"/>
  <c r="A1409"/>
  <c r="G1409" s="1"/>
  <c r="A1433"/>
  <c r="G1433" s="1"/>
  <c r="A1469"/>
  <c r="G1469" s="1"/>
  <c r="A1702"/>
  <c r="G1702" s="1"/>
  <c r="A1714"/>
  <c r="G1714" s="1"/>
  <c r="A1814"/>
  <c r="G1814" s="1"/>
  <c r="A1883"/>
  <c r="G1883" s="1"/>
  <c r="A1999"/>
  <c r="G1999" s="1"/>
  <c r="A2023"/>
  <c r="G2023" s="1"/>
  <c r="A2159"/>
  <c r="G2159" s="1"/>
  <c r="A196"/>
  <c r="G196" s="1"/>
  <c r="A208"/>
  <c r="G208" s="1"/>
  <c r="A296"/>
  <c r="G296" s="1"/>
  <c r="A335"/>
  <c r="G335" s="1"/>
  <c r="A403"/>
  <c r="G403" s="1"/>
  <c r="A431"/>
  <c r="G431" s="1"/>
  <c r="A463"/>
  <c r="G463" s="1"/>
  <c r="A606"/>
  <c r="G606" s="1"/>
  <c r="A618"/>
  <c r="G618" s="1"/>
  <c r="A638"/>
  <c r="G638" s="1"/>
  <c r="A662"/>
  <c r="G662" s="1"/>
  <c r="A682"/>
  <c r="G682" s="1"/>
  <c r="A825"/>
  <c r="G825" s="1"/>
  <c r="A897"/>
  <c r="G897" s="1"/>
  <c r="A945"/>
  <c r="G945" s="1"/>
  <c r="A1021"/>
  <c r="G1021" s="1"/>
  <c r="A1038"/>
  <c r="G1038" s="1"/>
  <c r="A1227"/>
  <c r="G1227" s="1"/>
  <c r="A1282"/>
  <c r="G1282" s="1"/>
  <c r="A1369"/>
  <c r="G1369" s="1"/>
  <c r="A1394"/>
  <c r="G1394" s="1"/>
  <c r="A1478"/>
  <c r="G1478" s="1"/>
  <c r="A1494"/>
  <c r="G1494" s="1"/>
  <c r="A1510"/>
  <c r="G1510" s="1"/>
  <c r="A1588"/>
  <c r="G1588" s="1"/>
  <c r="A1620"/>
  <c r="G1620" s="1"/>
  <c r="A1636"/>
  <c r="G1636" s="1"/>
  <c r="A1687"/>
  <c r="G1687" s="1"/>
  <c r="A1767"/>
  <c r="G1767" s="1"/>
  <c r="A1848"/>
  <c r="G1848" s="1"/>
  <c r="A1968"/>
  <c r="G1968" s="1"/>
  <c r="A2060"/>
  <c r="G2060" s="1"/>
  <c r="A2172"/>
  <c r="G2172" s="1"/>
  <c r="A1137"/>
  <c r="G1137" s="1"/>
  <c r="A399"/>
  <c r="G399" s="1"/>
  <c r="A391"/>
  <c r="G391" s="1"/>
  <c r="A75"/>
  <c r="G75" s="1"/>
  <c r="A111"/>
  <c r="G111" s="1"/>
  <c r="A79"/>
  <c r="G79" s="1"/>
  <c r="A1675"/>
  <c r="G1675" s="1"/>
  <c r="A1145"/>
  <c r="G1145" s="1"/>
  <c r="A1165"/>
  <c r="G1165" s="1"/>
  <c r="A1591"/>
  <c r="G1591" s="1"/>
  <c r="A134"/>
  <c r="G134" s="1"/>
  <c r="A57"/>
  <c r="A157"/>
  <c r="G157" s="1"/>
  <c r="A165"/>
  <c r="G165" s="1"/>
  <c r="A261"/>
  <c r="G261" s="1"/>
  <c r="A309"/>
  <c r="G309" s="1"/>
  <c r="A420"/>
  <c r="G420" s="1"/>
  <c r="A440"/>
  <c r="G440" s="1"/>
  <c r="A595"/>
  <c r="G595" s="1"/>
  <c r="A711"/>
  <c r="G711" s="1"/>
  <c r="A787"/>
  <c r="G787" s="1"/>
  <c r="A822"/>
  <c r="G822" s="1"/>
  <c r="A902"/>
  <c r="G902" s="1"/>
  <c r="A1006"/>
  <c r="G1006" s="1"/>
  <c r="A1059"/>
  <c r="G1059" s="1"/>
  <c r="A1130"/>
  <c r="G1130" s="1"/>
  <c r="A1152"/>
  <c r="G1152" s="1"/>
  <c r="A1183"/>
  <c r="G1183" s="1"/>
  <c r="A1210"/>
  <c r="G1210" s="1"/>
  <c r="A1265"/>
  <c r="G1265" s="1"/>
  <c r="A1302"/>
  <c r="G1302" s="1"/>
  <c r="A1320"/>
  <c r="G1320" s="1"/>
  <c r="A1379"/>
  <c r="G1379" s="1"/>
  <c r="A1455"/>
  <c r="G1455" s="1"/>
  <c r="A1578"/>
  <c r="G1578" s="1"/>
  <c r="A1648"/>
  <c r="G1648" s="1"/>
  <c r="A1716"/>
  <c r="G1716" s="1"/>
  <c r="A1824"/>
  <c r="G1824" s="1"/>
  <c r="A1921"/>
  <c r="G1921" s="1"/>
  <c r="A1969"/>
  <c r="G1969" s="1"/>
  <c r="A2145"/>
  <c r="G2145" s="1"/>
  <c r="A150"/>
  <c r="G150" s="1"/>
  <c r="A198"/>
  <c r="G198" s="1"/>
  <c r="A278"/>
  <c r="G278" s="1"/>
  <c r="A311"/>
  <c r="G311" s="1"/>
  <c r="A329"/>
  <c r="G329" s="1"/>
  <c r="A341"/>
  <c r="G341" s="1"/>
  <c r="A349"/>
  <c r="G349" s="1"/>
  <c r="A409"/>
  <c r="G409" s="1"/>
  <c r="A576"/>
  <c r="G576" s="1"/>
  <c r="A592"/>
  <c r="G592" s="1"/>
  <c r="A636"/>
  <c r="G636" s="1"/>
  <c r="A720"/>
  <c r="G720" s="1"/>
  <c r="A772"/>
  <c r="G772" s="1"/>
  <c r="A780"/>
  <c r="G780" s="1"/>
  <c r="A796"/>
  <c r="G796" s="1"/>
  <c r="A827"/>
  <c r="G827" s="1"/>
  <c r="A863"/>
  <c r="G863" s="1"/>
  <c r="A931"/>
  <c r="G931" s="1"/>
  <c r="A963"/>
  <c r="G963" s="1"/>
  <c r="A983"/>
  <c r="G983" s="1"/>
  <c r="A1060"/>
  <c r="G1060" s="1"/>
  <c r="A1188"/>
  <c r="G1188" s="1"/>
  <c r="A1298"/>
  <c r="G1298" s="1"/>
  <c r="A1432"/>
  <c r="G1432" s="1"/>
  <c r="A1444"/>
  <c r="G1444" s="1"/>
  <c r="A1520"/>
  <c r="G1520" s="1"/>
  <c r="A1590"/>
  <c r="G1590" s="1"/>
  <c r="A1670"/>
  <c r="G1670" s="1"/>
  <c r="A1693"/>
  <c r="G1693" s="1"/>
  <c r="A1801"/>
  <c r="G1801" s="1"/>
  <c r="A1906"/>
  <c r="G1906" s="1"/>
  <c r="A1922"/>
  <c r="G1922" s="1"/>
  <c r="A1966"/>
  <c r="G1966" s="1"/>
  <c r="A1998"/>
  <c r="G1998" s="1"/>
  <c r="A2106"/>
  <c r="G2106" s="1"/>
  <c r="A2198"/>
  <c r="G2198" s="1"/>
  <c r="A397"/>
  <c r="G397" s="1"/>
  <c r="A1627"/>
  <c r="G1627" s="1"/>
  <c r="A513"/>
  <c r="G513" s="1"/>
  <c r="A505"/>
  <c r="G505" s="1"/>
  <c r="A93"/>
  <c r="G93" s="1"/>
  <c r="A147"/>
  <c r="G147" s="1"/>
  <c r="A163"/>
  <c r="G163" s="1"/>
  <c r="A219"/>
  <c r="G219" s="1"/>
  <c r="A227"/>
  <c r="G227" s="1"/>
  <c r="A247"/>
  <c r="G247" s="1"/>
  <c r="A283"/>
  <c r="G283" s="1"/>
  <c r="A342"/>
  <c r="G342" s="1"/>
  <c r="A350"/>
  <c r="G350" s="1"/>
  <c r="A438"/>
  <c r="G438" s="1"/>
  <c r="A450"/>
  <c r="G450" s="1"/>
  <c r="A462"/>
  <c r="G462" s="1"/>
  <c r="A474"/>
  <c r="G474" s="1"/>
  <c r="A577"/>
  <c r="G577" s="1"/>
  <c r="A601"/>
  <c r="G601" s="1"/>
  <c r="A613"/>
  <c r="G613" s="1"/>
  <c r="A629"/>
  <c r="G629" s="1"/>
  <c r="A637"/>
  <c r="G637" s="1"/>
  <c r="A677"/>
  <c r="G677" s="1"/>
  <c r="A725"/>
  <c r="G725" s="1"/>
  <c r="A797"/>
  <c r="G797" s="1"/>
  <c r="A912"/>
  <c r="G912" s="1"/>
  <c r="A932"/>
  <c r="G932" s="1"/>
  <c r="A1114"/>
  <c r="G1114" s="1"/>
  <c r="A1180"/>
  <c r="G1180" s="1"/>
  <c r="A1235"/>
  <c r="G1235" s="1"/>
  <c r="A1276"/>
  <c r="G1276" s="1"/>
  <c r="A1286"/>
  <c r="G1286" s="1"/>
  <c r="A1299"/>
  <c r="G1299" s="1"/>
  <c r="A1413"/>
  <c r="G1413" s="1"/>
  <c r="A1421"/>
  <c r="G1421" s="1"/>
  <c r="A1453"/>
  <c r="G1453" s="1"/>
  <c r="A1565"/>
  <c r="G1565" s="1"/>
  <c r="A1608"/>
  <c r="G1608" s="1"/>
  <c r="A1746"/>
  <c r="G1746" s="1"/>
  <c r="A1790"/>
  <c r="G1790" s="1"/>
  <c r="A1851"/>
  <c r="G1851" s="1"/>
  <c r="A1899"/>
  <c r="G1899" s="1"/>
  <c r="A2019"/>
  <c r="G2019" s="1"/>
  <c r="A2027"/>
  <c r="G2027" s="1"/>
  <c r="A2039"/>
  <c r="G2039" s="1"/>
  <c r="A2063"/>
  <c r="G2063" s="1"/>
  <c r="A2087"/>
  <c r="G2087" s="1"/>
  <c r="A2119"/>
  <c r="G2119" s="1"/>
  <c r="A212"/>
  <c r="G212" s="1"/>
  <c r="A220"/>
  <c r="G220" s="1"/>
  <c r="A264"/>
  <c r="G264" s="1"/>
  <c r="A272"/>
  <c r="G272" s="1"/>
  <c r="A339"/>
  <c r="G339" s="1"/>
  <c r="A451"/>
  <c r="G451" s="1"/>
  <c r="A467"/>
  <c r="G467" s="1"/>
  <c r="A542"/>
  <c r="G542" s="1"/>
  <c r="A634"/>
  <c r="G634" s="1"/>
  <c r="A730"/>
  <c r="G730" s="1"/>
  <c r="A790"/>
  <c r="G790" s="1"/>
  <c r="A837"/>
  <c r="G837" s="1"/>
  <c r="A917"/>
  <c r="G917" s="1"/>
  <c r="A941"/>
  <c r="G941" s="1"/>
  <c r="A965"/>
  <c r="G965" s="1"/>
  <c r="A1209"/>
  <c r="G1209" s="1"/>
  <c r="A1223"/>
  <c r="G1223" s="1"/>
  <c r="A1268"/>
  <c r="G1268" s="1"/>
  <c r="A1278"/>
  <c r="G1278" s="1"/>
  <c r="A1291"/>
  <c r="G1291" s="1"/>
  <c r="A1446"/>
  <c r="G1446" s="1"/>
  <c r="A1462"/>
  <c r="G1462" s="1"/>
  <c r="A1470"/>
  <c r="G1470" s="1"/>
  <c r="A1514"/>
  <c r="G1514" s="1"/>
  <c r="A1534"/>
  <c r="G1534" s="1"/>
  <c r="A1582"/>
  <c r="G1582" s="1"/>
  <c r="A1755"/>
  <c r="G1755" s="1"/>
  <c r="A1827"/>
  <c r="G1827" s="1"/>
  <c r="A1836"/>
  <c r="G1836" s="1"/>
  <c r="A1932"/>
  <c r="G1932" s="1"/>
  <c r="A1980"/>
  <c r="G1980" s="1"/>
  <c r="A2008"/>
  <c r="G2008" s="1"/>
  <c r="A2048"/>
  <c r="G2048" s="1"/>
  <c r="A2100"/>
  <c r="G2100" s="1"/>
  <c r="A2132"/>
  <c r="G2132" s="1"/>
  <c r="A2140"/>
  <c r="G2140" s="1"/>
  <c r="A2148"/>
  <c r="G2148" s="1"/>
  <c r="A2180"/>
  <c r="G2180" s="1"/>
  <c r="A1253"/>
  <c r="G1253" s="1"/>
  <c r="A1341"/>
  <c r="G1341" s="1"/>
  <c r="A1151"/>
  <c r="G1151" s="1"/>
  <c r="A140"/>
  <c r="G140" s="1"/>
  <c r="A108"/>
  <c r="G108" s="1"/>
  <c r="A64"/>
  <c r="G64" s="1"/>
  <c r="A1579"/>
  <c r="G1579" s="1"/>
  <c r="A1125"/>
  <c r="G1125" s="1"/>
  <c r="A1293"/>
  <c r="G1293" s="1"/>
  <c r="A1061"/>
  <c r="G1061" s="1"/>
  <c r="A380"/>
  <c r="G380" s="1"/>
  <c r="A42"/>
  <c r="G42" s="1"/>
  <c r="A65"/>
  <c r="G65" s="1"/>
  <c r="A76"/>
  <c r="G76" s="1"/>
  <c r="A137"/>
  <c r="G137" s="1"/>
  <c r="A121"/>
  <c r="G121" s="1"/>
  <c r="A105"/>
  <c r="G105" s="1"/>
  <c r="A205"/>
  <c r="G205" s="1"/>
  <c r="A221"/>
  <c r="G221" s="1"/>
  <c r="A229"/>
  <c r="G229" s="1"/>
  <c r="A265"/>
  <c r="G265" s="1"/>
  <c r="A408"/>
  <c r="G408" s="1"/>
  <c r="A464"/>
  <c r="G464" s="1"/>
  <c r="A481"/>
  <c r="G481" s="1"/>
  <c r="A627"/>
  <c r="G627" s="1"/>
  <c r="A683"/>
  <c r="G683" s="1"/>
  <c r="A719"/>
  <c r="G719" s="1"/>
  <c r="A739"/>
  <c r="G739" s="1"/>
  <c r="A814"/>
  <c r="G814" s="1"/>
  <c r="A862"/>
  <c r="G862" s="1"/>
  <c r="A906"/>
  <c r="G906" s="1"/>
  <c r="A914"/>
  <c r="G914" s="1"/>
  <c r="A1002"/>
  <c r="G1002" s="1"/>
  <c r="A1027"/>
  <c r="G1027" s="1"/>
  <c r="A1072"/>
  <c r="G1072" s="1"/>
  <c r="A1084"/>
  <c r="G1084" s="1"/>
  <c r="A1164"/>
  <c r="G1164" s="1"/>
  <c r="A1192"/>
  <c r="G1192" s="1"/>
  <c r="A1215"/>
  <c r="G1215" s="1"/>
  <c r="A1387"/>
  <c r="G1387" s="1"/>
  <c r="A1395"/>
  <c r="G1395" s="1"/>
  <c r="A1439"/>
  <c r="G1439" s="1"/>
  <c r="A1471"/>
  <c r="G1471" s="1"/>
  <c r="A1555"/>
  <c r="G1555" s="1"/>
  <c r="A1594"/>
  <c r="G1594" s="1"/>
  <c r="A1680"/>
  <c r="G1680" s="1"/>
  <c r="A1732"/>
  <c r="G1732" s="1"/>
  <c r="A1748"/>
  <c r="G1748" s="1"/>
  <c r="A1760"/>
  <c r="G1760" s="1"/>
  <c r="A1768"/>
  <c r="G1768" s="1"/>
  <c r="A1796"/>
  <c r="G1796" s="1"/>
  <c r="A1865"/>
  <c r="G1865" s="1"/>
  <c r="A1881"/>
  <c r="G1881" s="1"/>
  <c r="A1925"/>
  <c r="G1925" s="1"/>
  <c r="A1973"/>
  <c r="G1973" s="1"/>
  <c r="A2061"/>
  <c r="G2061" s="1"/>
  <c r="A2089"/>
  <c r="G2089" s="1"/>
  <c r="A2125"/>
  <c r="G2125" s="1"/>
  <c r="A2177"/>
  <c r="G2177" s="1"/>
  <c r="A190"/>
  <c r="G190" s="1"/>
  <c r="A222"/>
  <c r="G222" s="1"/>
  <c r="A254"/>
  <c r="G254" s="1"/>
  <c r="A317"/>
  <c r="G317" s="1"/>
  <c r="A596"/>
  <c r="G596" s="1"/>
  <c r="A604"/>
  <c r="G604" s="1"/>
  <c r="A736"/>
  <c r="G736" s="1"/>
  <c r="A752"/>
  <c r="G752" s="1"/>
  <c r="A760"/>
  <c r="G760" s="1"/>
  <c r="A979"/>
  <c r="G979" s="1"/>
  <c r="A987"/>
  <c r="G987" s="1"/>
  <c r="A1011"/>
  <c r="G1011" s="1"/>
  <c r="A1023"/>
  <c r="G1023" s="1"/>
  <c r="A1067"/>
  <c r="G1067" s="1"/>
  <c r="A1257"/>
  <c r="G1257" s="1"/>
  <c r="A1266"/>
  <c r="G1266" s="1"/>
  <c r="A1280"/>
  <c r="G1280" s="1"/>
  <c r="A1303"/>
  <c r="G1303" s="1"/>
  <c r="A1335"/>
  <c r="G1335" s="1"/>
  <c r="A1376"/>
  <c r="G1376" s="1"/>
  <c r="A1396"/>
  <c r="G1396" s="1"/>
  <c r="A1404"/>
  <c r="G1404" s="1"/>
  <c r="A1452"/>
  <c r="G1452" s="1"/>
  <c r="A1500"/>
  <c r="G1500" s="1"/>
  <c r="A1528"/>
  <c r="G1528" s="1"/>
  <c r="A1548"/>
  <c r="G1548" s="1"/>
  <c r="A1601"/>
  <c r="G1601" s="1"/>
  <c r="A1689"/>
  <c r="G1689" s="1"/>
  <c r="A1705"/>
  <c r="G1705" s="1"/>
  <c r="A1870"/>
  <c r="G1870" s="1"/>
  <c r="A2078"/>
  <c r="G2078" s="1"/>
  <c r="A2190"/>
  <c r="G2190" s="1"/>
  <c r="A2238"/>
  <c r="G2238" s="1"/>
  <c r="A1651"/>
  <c r="G1651" s="1"/>
  <c r="A1587"/>
  <c r="G1587" s="1"/>
  <c r="A1121"/>
  <c r="G1121" s="1"/>
  <c r="A1133"/>
  <c r="G1133" s="1"/>
  <c r="A1373"/>
  <c r="G1373" s="1"/>
  <c r="A1567"/>
  <c r="G1567" s="1"/>
  <c r="A136"/>
  <c r="G136" s="1"/>
  <c r="A120"/>
  <c r="G120" s="1"/>
  <c r="A96"/>
  <c r="G96" s="1"/>
  <c r="A512"/>
  <c r="G512" s="1"/>
  <c r="A70"/>
  <c r="G70" s="1"/>
  <c r="A62"/>
  <c r="G62" s="1"/>
  <c r="A1141"/>
  <c r="G1141" s="1"/>
  <c r="A805"/>
  <c r="G805" s="1"/>
  <c r="A114"/>
  <c r="G114" s="1"/>
  <c r="A493"/>
  <c r="G493" s="1"/>
  <c r="A125"/>
  <c r="G125" s="1"/>
  <c r="A171"/>
  <c r="G171" s="1"/>
  <c r="A303"/>
  <c r="G303" s="1"/>
  <c r="A326"/>
  <c r="G326" s="1"/>
  <c r="A402"/>
  <c r="G402" s="1"/>
  <c r="A454"/>
  <c r="G454" s="1"/>
  <c r="A517"/>
  <c r="G517" s="1"/>
  <c r="A525"/>
  <c r="G525" s="1"/>
  <c r="A533"/>
  <c r="G533" s="1"/>
  <c r="A549"/>
  <c r="G549" s="1"/>
  <c r="A565"/>
  <c r="G565" s="1"/>
  <c r="A585"/>
  <c r="G585" s="1"/>
  <c r="A625"/>
  <c r="G625" s="1"/>
  <c r="A665"/>
  <c r="G665" s="1"/>
  <c r="A681"/>
  <c r="G681" s="1"/>
  <c r="A693"/>
  <c r="G693" s="1"/>
  <c r="A721"/>
  <c r="G721" s="1"/>
  <c r="A741"/>
  <c r="G741" s="1"/>
  <c r="A868"/>
  <c r="G868" s="1"/>
  <c r="A904"/>
  <c r="G904" s="1"/>
  <c r="A1016"/>
  <c r="G1016" s="1"/>
  <c r="A1030"/>
  <c r="G1030" s="1"/>
  <c r="A1155"/>
  <c r="G1155" s="1"/>
  <c r="A1267"/>
  <c r="G1267" s="1"/>
  <c r="A1327"/>
  <c r="G1327" s="1"/>
  <c r="A1485"/>
  <c r="G1485" s="1"/>
  <c r="A1497"/>
  <c r="G1497" s="1"/>
  <c r="A1570"/>
  <c r="G1570" s="1"/>
  <c r="A1597"/>
  <c r="G1597" s="1"/>
  <c r="A1710"/>
  <c r="G1710" s="1"/>
  <c r="A1734"/>
  <c r="G1734" s="1"/>
  <c r="A1810"/>
  <c r="G1810" s="1"/>
  <c r="A1943"/>
  <c r="G1943" s="1"/>
  <c r="A1975"/>
  <c r="G1975" s="1"/>
  <c r="A2047"/>
  <c r="G2047" s="1"/>
  <c r="A2103"/>
  <c r="G2103" s="1"/>
  <c r="A2211"/>
  <c r="G2211" s="1"/>
  <c r="A2219"/>
  <c r="G2219" s="1"/>
  <c r="A248"/>
  <c r="G248" s="1"/>
  <c r="A260"/>
  <c r="G260" s="1"/>
  <c r="A276"/>
  <c r="G276" s="1"/>
  <c r="A331"/>
  <c r="G331" s="1"/>
  <c r="A443"/>
  <c r="G443" s="1"/>
  <c r="A459"/>
  <c r="G459" s="1"/>
  <c r="A484"/>
  <c r="G484" s="1"/>
  <c r="A554"/>
  <c r="G554" s="1"/>
  <c r="A566"/>
  <c r="G566" s="1"/>
  <c r="A670"/>
  <c r="G670" s="1"/>
  <c r="A678"/>
  <c r="G678" s="1"/>
  <c r="A702"/>
  <c r="G702" s="1"/>
  <c r="A726"/>
  <c r="G726" s="1"/>
  <c r="A750"/>
  <c r="G750" s="1"/>
  <c r="A925"/>
  <c r="G925" s="1"/>
  <c r="A1001"/>
  <c r="G1001" s="1"/>
  <c r="A1051"/>
  <c r="G1051" s="1"/>
  <c r="A1168"/>
  <c r="G1168" s="1"/>
  <c r="A1246"/>
  <c r="G1246" s="1"/>
  <c r="A1264"/>
  <c r="G1264" s="1"/>
  <c r="A1314"/>
  <c r="G1314" s="1"/>
  <c r="A1323"/>
  <c r="G1323" s="1"/>
  <c r="A1382"/>
  <c r="G1382" s="1"/>
  <c r="A1530"/>
  <c r="G1530" s="1"/>
  <c r="A1598"/>
  <c r="G1598" s="1"/>
  <c r="A1630"/>
  <c r="G1630" s="1"/>
  <c r="A1657"/>
  <c r="G1657" s="1"/>
  <c r="A1673"/>
  <c r="G1673" s="1"/>
  <c r="A1699"/>
  <c r="G1699" s="1"/>
  <c r="A1719"/>
  <c r="G1719" s="1"/>
  <c r="A1763"/>
  <c r="G1763" s="1"/>
  <c r="A1840"/>
  <c r="G1840" s="1"/>
  <c r="A1872"/>
  <c r="G1872" s="1"/>
  <c r="A1896"/>
  <c r="G1896" s="1"/>
  <c r="A1984"/>
  <c r="G1984" s="1"/>
  <c r="A2028"/>
  <c r="G2028" s="1"/>
  <c r="A2036"/>
  <c r="G2036" s="1"/>
  <c r="A1189"/>
  <c r="G1189" s="1"/>
  <c r="A1213"/>
  <c r="G1213" s="1"/>
  <c r="A379"/>
  <c r="G379" s="1"/>
  <c r="A132"/>
  <c r="G132" s="1"/>
  <c r="A141"/>
  <c r="G141" s="1"/>
  <c r="A135"/>
  <c r="G135" s="1"/>
  <c r="A1333"/>
  <c r="G1333" s="1"/>
  <c r="A1611"/>
  <c r="G1611" s="1"/>
  <c r="A1229"/>
  <c r="G1229" s="1"/>
  <c r="A118"/>
  <c r="G118" s="1"/>
  <c r="A515"/>
  <c r="G515" s="1"/>
  <c r="A310"/>
  <c r="G310" s="1"/>
  <c r="A129"/>
  <c r="G129" s="1"/>
  <c r="A145"/>
  <c r="G145" s="1"/>
  <c r="A217"/>
  <c r="G217" s="1"/>
  <c r="A285"/>
  <c r="G285" s="1"/>
  <c r="A324"/>
  <c r="G324" s="1"/>
  <c r="A344"/>
  <c r="G344" s="1"/>
  <c r="A412"/>
  <c r="G412" s="1"/>
  <c r="A547"/>
  <c r="G547" s="1"/>
  <c r="A571"/>
  <c r="G571" s="1"/>
  <c r="A619"/>
  <c r="G619" s="1"/>
  <c r="A671"/>
  <c r="G671" s="1"/>
  <c r="A679"/>
  <c r="G679" s="1"/>
  <c r="A723"/>
  <c r="G723" s="1"/>
  <c r="A942"/>
  <c r="G942" s="1"/>
  <c r="A1169"/>
  <c r="G1169" s="1"/>
  <c r="A1419"/>
  <c r="G1419" s="1"/>
  <c r="A1459"/>
  <c r="G1459" s="1"/>
  <c r="A1467"/>
  <c r="G1467" s="1"/>
  <c r="A1543"/>
  <c r="G1543" s="1"/>
  <c r="A1589"/>
  <c r="G1589" s="1"/>
  <c r="A1664"/>
  <c r="G1664" s="1"/>
  <c r="A1708"/>
  <c r="G1708" s="1"/>
  <c r="A1756"/>
  <c r="G1756" s="1"/>
  <c r="A1776"/>
  <c r="G1776" s="1"/>
  <c r="A1808"/>
  <c r="G1808" s="1"/>
  <c r="A1841"/>
  <c r="G1841" s="1"/>
  <c r="A1945"/>
  <c r="G1945" s="1"/>
  <c r="A1977"/>
  <c r="G1977" s="1"/>
  <c r="A2021"/>
  <c r="G2021" s="1"/>
  <c r="A2085"/>
  <c r="G2085" s="1"/>
  <c r="A2093"/>
  <c r="G2093" s="1"/>
  <c r="A2121"/>
  <c r="G2121" s="1"/>
  <c r="A2181"/>
  <c r="G2181" s="1"/>
  <c r="A2209"/>
  <c r="G2209" s="1"/>
  <c r="A294"/>
  <c r="G294" s="1"/>
  <c r="A333"/>
  <c r="G333" s="1"/>
  <c r="A365"/>
  <c r="G365" s="1"/>
  <c r="A478"/>
  <c r="G478" s="1"/>
  <c r="A684"/>
  <c r="G684" s="1"/>
  <c r="A859"/>
  <c r="G859" s="1"/>
  <c r="A879"/>
  <c r="G879" s="1"/>
  <c r="A887"/>
  <c r="G887" s="1"/>
  <c r="A895"/>
  <c r="G895" s="1"/>
  <c r="A947"/>
  <c r="G947" s="1"/>
  <c r="A999"/>
  <c r="G999" s="1"/>
  <c r="A1106"/>
  <c r="G1106" s="1"/>
  <c r="A1118"/>
  <c r="G1118" s="1"/>
  <c r="A1234"/>
  <c r="G1234" s="1"/>
  <c r="A1252"/>
  <c r="G1252" s="1"/>
  <c r="A1271"/>
  <c r="G1271" s="1"/>
  <c r="A1284"/>
  <c r="G1284" s="1"/>
  <c r="A1408"/>
  <c r="G1408" s="1"/>
  <c r="A1416"/>
  <c r="G1416" s="1"/>
  <c r="A1448"/>
  <c r="G1448" s="1"/>
  <c r="A1484"/>
  <c r="G1484" s="1"/>
  <c r="A1496"/>
  <c r="G1496" s="1"/>
  <c r="A1544"/>
  <c r="G1544" s="1"/>
  <c r="A1596"/>
  <c r="G1596" s="1"/>
  <c r="A1617"/>
  <c r="G1617" s="1"/>
  <c r="A1681"/>
  <c r="G1681" s="1"/>
  <c r="A1753"/>
  <c r="G1753" s="1"/>
  <c r="A1761"/>
  <c r="G1761" s="1"/>
  <c r="A1805"/>
  <c r="G1805" s="1"/>
  <c r="A1850"/>
  <c r="G1850" s="1"/>
  <c r="A1874"/>
  <c r="G1874" s="1"/>
  <c r="A1986"/>
  <c r="G1986" s="1"/>
  <c r="A2010"/>
  <c r="G2010" s="1"/>
  <c r="A2146"/>
  <c r="G2146" s="1"/>
  <c r="A2194"/>
  <c r="G2194" s="1"/>
  <c r="A2202"/>
  <c r="G2202" s="1"/>
  <c r="A1349"/>
  <c r="G1349" s="1"/>
  <c r="A1619"/>
  <c r="G1619" s="1"/>
  <c r="A1101"/>
  <c r="G1101" s="1"/>
  <c r="A801"/>
  <c r="G801" s="1"/>
  <c r="A385"/>
  <c r="G385" s="1"/>
  <c r="A80"/>
  <c r="G80" s="1"/>
  <c r="A488"/>
  <c r="G488" s="1"/>
  <c r="A49"/>
  <c r="G49" s="1"/>
  <c r="A58"/>
  <c r="G58" s="1"/>
  <c r="A73"/>
  <c r="G73" s="1"/>
  <c r="A91"/>
  <c r="G91" s="1"/>
  <c r="A1045"/>
  <c r="G1045" s="1"/>
  <c r="A46"/>
  <c r="A191"/>
  <c r="G191" s="1"/>
  <c r="A259"/>
  <c r="G259" s="1"/>
  <c r="A299"/>
  <c r="G299" s="1"/>
  <c r="A307"/>
  <c r="G307" s="1"/>
  <c r="A318"/>
  <c r="G318" s="1"/>
  <c r="A479"/>
  <c r="G479" s="1"/>
  <c r="A553"/>
  <c r="G553" s="1"/>
  <c r="A561"/>
  <c r="G561" s="1"/>
  <c r="A609"/>
  <c r="G609" s="1"/>
  <c r="A661"/>
  <c r="G661" s="1"/>
  <c r="A705"/>
  <c r="G705" s="1"/>
  <c r="A804"/>
  <c r="G804" s="1"/>
  <c r="A816"/>
  <c r="G816" s="1"/>
  <c r="A824"/>
  <c r="G824" s="1"/>
  <c r="A908"/>
  <c r="G908" s="1"/>
  <c r="A936"/>
  <c r="G936" s="1"/>
  <c r="A944"/>
  <c r="G944" s="1"/>
  <c r="A964"/>
  <c r="G964" s="1"/>
  <c r="A1000"/>
  <c r="G1000" s="1"/>
  <c r="A1012"/>
  <c r="G1012" s="1"/>
  <c r="A1194"/>
  <c r="G1194" s="1"/>
  <c r="A1304"/>
  <c r="G1304" s="1"/>
  <c r="A1331"/>
  <c r="G1331" s="1"/>
  <c r="A1385"/>
  <c r="G1385" s="1"/>
  <c r="A1393"/>
  <c r="G1393" s="1"/>
  <c r="A1473"/>
  <c r="G1473" s="1"/>
  <c r="A1481"/>
  <c r="G1481" s="1"/>
  <c r="A1513"/>
  <c r="G1513" s="1"/>
  <c r="A1529"/>
  <c r="G1529" s="1"/>
  <c r="A1592"/>
  <c r="G1592" s="1"/>
  <c r="A1656"/>
  <c r="G1656" s="1"/>
  <c r="A1730"/>
  <c r="G1730" s="1"/>
  <c r="A1770"/>
  <c r="G1770" s="1"/>
  <c r="A1879"/>
  <c r="G1879" s="1"/>
  <c r="A1915"/>
  <c r="G1915" s="1"/>
  <c r="A1951"/>
  <c r="G1951" s="1"/>
  <c r="A1983"/>
  <c r="G1983" s="1"/>
  <c r="A2127"/>
  <c r="G2127" s="1"/>
  <c r="A2147"/>
  <c r="G2147" s="1"/>
  <c r="A2155"/>
  <c r="G2155" s="1"/>
  <c r="A2175"/>
  <c r="G2175" s="1"/>
  <c r="A164"/>
  <c r="G164" s="1"/>
  <c r="A244"/>
  <c r="G244" s="1"/>
  <c r="A252"/>
  <c r="G252" s="1"/>
  <c r="A288"/>
  <c r="G288" s="1"/>
  <c r="A343"/>
  <c r="G343" s="1"/>
  <c r="A455"/>
  <c r="G455" s="1"/>
  <c r="A518"/>
  <c r="G518" s="1"/>
  <c r="A590"/>
  <c r="G590" s="1"/>
  <c r="A630"/>
  <c r="G630" s="1"/>
  <c r="A658"/>
  <c r="G658" s="1"/>
  <c r="A666"/>
  <c r="G666" s="1"/>
  <c r="A706"/>
  <c r="G706" s="1"/>
  <c r="A782"/>
  <c r="G782" s="1"/>
  <c r="A913"/>
  <c r="G913" s="1"/>
  <c r="A985"/>
  <c r="G985" s="1"/>
  <c r="A1044"/>
  <c r="G1044" s="1"/>
  <c r="A1122"/>
  <c r="G1122" s="1"/>
  <c r="A1390"/>
  <c r="G1390" s="1"/>
  <c r="A1442"/>
  <c r="G1442" s="1"/>
  <c r="A1454"/>
  <c r="G1454" s="1"/>
  <c r="A1526"/>
  <c r="G1526" s="1"/>
  <c r="A1609"/>
  <c r="G1609" s="1"/>
  <c r="A1652"/>
  <c r="G1652" s="1"/>
  <c r="A1678"/>
  <c r="G1678" s="1"/>
  <c r="A1695"/>
  <c r="G1695" s="1"/>
  <c r="A1715"/>
  <c r="G1715" s="1"/>
  <c r="A1727"/>
  <c r="G1727" s="1"/>
  <c r="A1735"/>
  <c r="G1735" s="1"/>
  <c r="A1759"/>
  <c r="G1759" s="1"/>
  <c r="A1791"/>
  <c r="G1791" s="1"/>
  <c r="A1844"/>
  <c r="G1844" s="1"/>
  <c r="A1852"/>
  <c r="G1852" s="1"/>
  <c r="A1904"/>
  <c r="G1904" s="1"/>
  <c r="A1928"/>
  <c r="G1928" s="1"/>
  <c r="A1944"/>
  <c r="G1944" s="1"/>
  <c r="A2088"/>
  <c r="G2088" s="1"/>
  <c r="A2176"/>
  <c r="G2176" s="1"/>
  <c r="A2232"/>
  <c r="G2232" s="1"/>
  <c r="A2208"/>
  <c r="G2208" s="1"/>
  <c r="A2200"/>
  <c r="G2200" s="1"/>
  <c r="A2184"/>
  <c r="G2184" s="1"/>
  <c r="A2128"/>
  <c r="G2128" s="1"/>
  <c r="A2120"/>
  <c r="G2120" s="1"/>
  <c r="A2104"/>
  <c r="G2104" s="1"/>
  <c r="A2024"/>
  <c r="G2024" s="1"/>
  <c r="A2016"/>
  <c r="G2016" s="1"/>
  <c r="A1976"/>
  <c r="G1976" s="1"/>
  <c r="A1880"/>
  <c r="G1880" s="1"/>
  <c r="A1856"/>
  <c r="G1856" s="1"/>
  <c r="A1815"/>
  <c r="G1815" s="1"/>
  <c r="A1807"/>
  <c r="G1807" s="1"/>
  <c r="A1799"/>
  <c r="G1799" s="1"/>
  <c r="A1614"/>
  <c r="G1614" s="1"/>
  <c r="A1604"/>
  <c r="G1604" s="1"/>
  <c r="A1538"/>
  <c r="G1538" s="1"/>
  <c r="A1522"/>
  <c r="G1522" s="1"/>
  <c r="A1474"/>
  <c r="G1474" s="1"/>
  <c r="A1450"/>
  <c r="G1450" s="1"/>
  <c r="A1418"/>
  <c r="G1418" s="1"/>
  <c r="A1410"/>
  <c r="G1410" s="1"/>
  <c r="A1402"/>
  <c r="G1402" s="1"/>
  <c r="A1386"/>
  <c r="G1386" s="1"/>
  <c r="A1378"/>
  <c r="G1378" s="1"/>
  <c r="A1342"/>
  <c r="G1342" s="1"/>
  <c r="A1305"/>
  <c r="G1305" s="1"/>
  <c r="A1287"/>
  <c r="G1287" s="1"/>
  <c r="A1259"/>
  <c r="G1259" s="1"/>
  <c r="A1250"/>
  <c r="G1250" s="1"/>
  <c r="A1204"/>
  <c r="G1204" s="1"/>
  <c r="A1195"/>
  <c r="G1195" s="1"/>
  <c r="A1177"/>
  <c r="G1177" s="1"/>
  <c r="A1134"/>
  <c r="G1134" s="1"/>
  <c r="A1032"/>
  <c r="G1032" s="1"/>
  <c r="A1005"/>
  <c r="G1005" s="1"/>
  <c r="A989"/>
  <c r="G989" s="1"/>
  <c r="A901"/>
  <c r="G901" s="1"/>
  <c r="A893"/>
  <c r="G893" s="1"/>
  <c r="A829"/>
  <c r="G829" s="1"/>
  <c r="A821"/>
  <c r="G821" s="1"/>
  <c r="A813"/>
  <c r="G813" s="1"/>
  <c r="A774"/>
  <c r="G774" s="1"/>
  <c r="A766"/>
  <c r="G766" s="1"/>
  <c r="A686"/>
  <c r="G686" s="1"/>
  <c r="A622"/>
  <c r="G622" s="1"/>
  <c r="A582"/>
  <c r="G582" s="1"/>
  <c r="A558"/>
  <c r="G558" s="1"/>
  <c r="A550"/>
  <c r="G550" s="1"/>
  <c r="A480"/>
  <c r="G480" s="1"/>
  <c r="A471"/>
  <c r="G471" s="1"/>
  <c r="A439"/>
  <c r="G439" s="1"/>
  <c r="A415"/>
  <c r="G415" s="1"/>
  <c r="A407"/>
  <c r="G407" s="1"/>
  <c r="A359"/>
  <c r="G359" s="1"/>
  <c r="A351"/>
  <c r="G351" s="1"/>
  <c r="A292"/>
  <c r="G292" s="1"/>
  <c r="A236"/>
  <c r="G236" s="1"/>
  <c r="A204"/>
  <c r="G204" s="1"/>
  <c r="A188"/>
  <c r="G188" s="1"/>
  <c r="A180"/>
  <c r="G180" s="1"/>
  <c r="A2223"/>
  <c r="G2223" s="1"/>
  <c r="A2031"/>
  <c r="G2031" s="1"/>
  <c r="A1991"/>
  <c r="G1991" s="1"/>
  <c r="A1967"/>
  <c r="G1967" s="1"/>
  <c r="A1911"/>
  <c r="G1911" s="1"/>
  <c r="A1903"/>
  <c r="G1903" s="1"/>
  <c r="A1863"/>
  <c r="G1863" s="1"/>
  <c r="A1855"/>
  <c r="G1855" s="1"/>
  <c r="A1847"/>
  <c r="G1847" s="1"/>
  <c r="A1798"/>
  <c r="G1798" s="1"/>
  <c r="A1766"/>
  <c r="G1766" s="1"/>
  <c r="A1742"/>
  <c r="G1742" s="1"/>
  <c r="A1726"/>
  <c r="G1726" s="1"/>
  <c r="A1694"/>
  <c r="G1694" s="1"/>
  <c r="A1686"/>
  <c r="G1686" s="1"/>
  <c r="A1624"/>
  <c r="G1624" s="1"/>
  <c r="A1561"/>
  <c r="G1561" s="1"/>
  <c r="A1465"/>
  <c r="G1465" s="1"/>
  <c r="A1449"/>
  <c r="G1449" s="1"/>
  <c r="A1441"/>
  <c r="G1441" s="1"/>
  <c r="A1401"/>
  <c r="G1401" s="1"/>
  <c r="A1359"/>
  <c r="G1359" s="1"/>
  <c r="A1240"/>
  <c r="G1240" s="1"/>
  <c r="A1231"/>
  <c r="G1231" s="1"/>
  <c r="A1176"/>
  <c r="G1176" s="1"/>
  <c r="A1132"/>
  <c r="G1132" s="1"/>
  <c r="A1120"/>
  <c r="G1120" s="1"/>
  <c r="A1094"/>
  <c r="G1094" s="1"/>
  <c r="A1082"/>
  <c r="G1082" s="1"/>
  <c r="A1043"/>
  <c r="G1043" s="1"/>
  <c r="A1020"/>
  <c r="G1020" s="1"/>
  <c r="A1004"/>
  <c r="G1004" s="1"/>
  <c r="A980"/>
  <c r="G980" s="1"/>
  <c r="A956"/>
  <c r="G956" s="1"/>
  <c r="A884"/>
  <c r="G884" s="1"/>
  <c r="A852"/>
  <c r="G852" s="1"/>
  <c r="A836"/>
  <c r="G836" s="1"/>
  <c r="A828"/>
  <c r="G828" s="1"/>
  <c r="A733"/>
  <c r="G733" s="1"/>
  <c r="A685"/>
  <c r="G685" s="1"/>
  <c r="A621"/>
  <c r="G621" s="1"/>
  <c r="A597"/>
  <c r="G597" s="1"/>
  <c r="A470"/>
  <c r="G470" s="1"/>
  <c r="A406"/>
  <c r="G406" s="1"/>
  <c r="A358"/>
  <c r="G358" s="1"/>
  <c r="A267"/>
  <c r="G267" s="1"/>
  <c r="A187"/>
  <c r="G187" s="1"/>
  <c r="A155"/>
  <c r="G155" s="1"/>
  <c r="A133"/>
  <c r="G133" s="1"/>
  <c r="A59"/>
  <c r="G59" s="1"/>
  <c r="A50"/>
  <c r="G50" s="1"/>
  <c r="A90"/>
  <c r="G90" s="1"/>
  <c r="A398"/>
  <c r="G398" s="1"/>
  <c r="A1639"/>
  <c r="G1639" s="1"/>
  <c r="A1197"/>
  <c r="G1197" s="1"/>
  <c r="A1325"/>
  <c r="G1325" s="1"/>
  <c r="A1033"/>
  <c r="G1033" s="1"/>
  <c r="A1173"/>
  <c r="G1173" s="1"/>
  <c r="A115"/>
  <c r="G115" s="1"/>
  <c r="A131"/>
  <c r="G131" s="1"/>
  <c r="A496"/>
  <c r="G496" s="1"/>
  <c r="A504"/>
  <c r="G504" s="1"/>
  <c r="A88"/>
  <c r="G88" s="1"/>
  <c r="A104"/>
  <c r="G104" s="1"/>
  <c r="A1631"/>
  <c r="G1631" s="1"/>
  <c r="A1055"/>
  <c r="G1055" s="1"/>
  <c r="A1309"/>
  <c r="G1309" s="1"/>
  <c r="A1031"/>
  <c r="G1031" s="1"/>
  <c r="A1285"/>
  <c r="G1285" s="1"/>
  <c r="A2214"/>
  <c r="G2214" s="1"/>
  <c r="A2206"/>
  <c r="G2206" s="1"/>
  <c r="A2166"/>
  <c r="G2166" s="1"/>
  <c r="A2142"/>
  <c r="G2142" s="1"/>
  <c r="A2118"/>
  <c r="G2118" s="1"/>
  <c r="A2102"/>
  <c r="G2102" s="1"/>
  <c r="A2030"/>
  <c r="G2030" s="1"/>
  <c r="A1982"/>
  <c r="G1982" s="1"/>
  <c r="A1958"/>
  <c r="G1958" s="1"/>
  <c r="A1950"/>
  <c r="G1950" s="1"/>
  <c r="A1934"/>
  <c r="G1934" s="1"/>
  <c r="A1918"/>
  <c r="G1918" s="1"/>
  <c r="A1910"/>
  <c r="G1910" s="1"/>
  <c r="A1878"/>
  <c r="G1878" s="1"/>
  <c r="A1862"/>
  <c r="G1862" s="1"/>
  <c r="A1813"/>
  <c r="G1813" s="1"/>
  <c r="A1781"/>
  <c r="G1781" s="1"/>
  <c r="A1773"/>
  <c r="G1773" s="1"/>
  <c r="A1765"/>
  <c r="G1765" s="1"/>
  <c r="A1749"/>
  <c r="G1749" s="1"/>
  <c r="A1685"/>
  <c r="G1685" s="1"/>
  <c r="A1633"/>
  <c r="G1633" s="1"/>
  <c r="A1622"/>
  <c r="G1622" s="1"/>
  <c r="A1552"/>
  <c r="G1552" s="1"/>
  <c r="A1512"/>
  <c r="G1512" s="1"/>
  <c r="A1472"/>
  <c r="G1472" s="1"/>
  <c r="A1392"/>
  <c r="G1392" s="1"/>
  <c r="A1384"/>
  <c r="G1384" s="1"/>
  <c r="A1312"/>
  <c r="G1312" s="1"/>
  <c r="A1275"/>
  <c r="G1275" s="1"/>
  <c r="A1248"/>
  <c r="G1248" s="1"/>
  <c r="A1239"/>
  <c r="G1239" s="1"/>
  <c r="A1193"/>
  <c r="G1193" s="1"/>
  <c r="A1166"/>
  <c r="G1166" s="1"/>
  <c r="A1131"/>
  <c r="G1131" s="1"/>
  <c r="A955"/>
  <c r="G955" s="1"/>
  <c r="A923"/>
  <c r="G923" s="1"/>
  <c r="A899"/>
  <c r="G899" s="1"/>
  <c r="A875"/>
  <c r="G875" s="1"/>
  <c r="A851"/>
  <c r="G851" s="1"/>
  <c r="A843"/>
  <c r="G843" s="1"/>
  <c r="A810"/>
  <c r="G810" s="1"/>
  <c r="A748"/>
  <c r="G748" s="1"/>
  <c r="A716"/>
  <c r="G716" s="1"/>
  <c r="A708"/>
  <c r="G708" s="1"/>
  <c r="A700"/>
  <c r="G700" s="1"/>
  <c r="A652"/>
  <c r="G652" s="1"/>
  <c r="A620"/>
  <c r="G620" s="1"/>
  <c r="A556"/>
  <c r="G556" s="1"/>
  <c r="A540"/>
  <c r="G540" s="1"/>
  <c r="A516"/>
  <c r="G516" s="1"/>
  <c r="A453"/>
  <c r="G453" s="1"/>
  <c r="A437"/>
  <c r="G437" s="1"/>
  <c r="A325"/>
  <c r="G325" s="1"/>
  <c r="A282"/>
  <c r="G282" s="1"/>
  <c r="A250"/>
  <c r="G250" s="1"/>
  <c r="A234"/>
  <c r="G234" s="1"/>
  <c r="A178"/>
  <c r="G178" s="1"/>
  <c r="A2229"/>
  <c r="G2229" s="1"/>
  <c r="A2213"/>
  <c r="G2213" s="1"/>
  <c r="A2173"/>
  <c r="G2173" s="1"/>
  <c r="A2165"/>
  <c r="G2165" s="1"/>
  <c r="A2101"/>
  <c r="G2101" s="1"/>
  <c r="A2053"/>
  <c r="G2053" s="1"/>
  <c r="A2029"/>
  <c r="G2029" s="1"/>
  <c r="A1989"/>
  <c r="G1989" s="1"/>
  <c r="A1965"/>
  <c r="G1965" s="1"/>
  <c r="A1957"/>
  <c r="G1957" s="1"/>
  <c r="A1861"/>
  <c r="G1861" s="1"/>
  <c r="A1853"/>
  <c r="G1853" s="1"/>
  <c r="A1837"/>
  <c r="G1837" s="1"/>
  <c r="A1820"/>
  <c r="G1820" s="1"/>
  <c r="A1772"/>
  <c r="G1772" s="1"/>
  <c r="A1724"/>
  <c r="G1724" s="1"/>
  <c r="A1700"/>
  <c r="G1700" s="1"/>
  <c r="A1692"/>
  <c r="G1692" s="1"/>
  <c r="A1684"/>
  <c r="G1684" s="1"/>
  <c r="A1653"/>
  <c r="G1653" s="1"/>
  <c r="A1642"/>
  <c r="G1642" s="1"/>
  <c r="A1559"/>
  <c r="G1559" s="1"/>
  <c r="A1407"/>
  <c r="G1407" s="1"/>
  <c r="A1399"/>
  <c r="G1399" s="1"/>
  <c r="A1366"/>
  <c r="G1366" s="1"/>
  <c r="A1283"/>
  <c r="G1283" s="1"/>
  <c r="A1238"/>
  <c r="G1238" s="1"/>
  <c r="A1219"/>
  <c r="G1219" s="1"/>
  <c r="A1174"/>
  <c r="G1174" s="1"/>
  <c r="A1116"/>
  <c r="G1116" s="1"/>
  <c r="A1040"/>
  <c r="G1040" s="1"/>
  <c r="A1018"/>
  <c r="G1018" s="1"/>
  <c r="A1010"/>
  <c r="G1010" s="1"/>
  <c r="A978"/>
  <c r="G978" s="1"/>
  <c r="A962"/>
  <c r="G962" s="1"/>
  <c r="A954"/>
  <c r="G954" s="1"/>
  <c r="A850"/>
  <c r="G850" s="1"/>
  <c r="A763"/>
  <c r="G763" s="1"/>
  <c r="A755"/>
  <c r="G755" s="1"/>
  <c r="A747"/>
  <c r="G747" s="1"/>
  <c r="A659"/>
  <c r="G659" s="1"/>
  <c r="A643"/>
  <c r="G643" s="1"/>
  <c r="A611"/>
  <c r="G611" s="1"/>
  <c r="A579"/>
  <c r="G579" s="1"/>
  <c r="A452"/>
  <c r="G452" s="1"/>
  <c r="A436"/>
  <c r="G436" s="1"/>
  <c r="A428"/>
  <c r="G428" s="1"/>
  <c r="A356"/>
  <c r="G356" s="1"/>
  <c r="A348"/>
  <c r="G348" s="1"/>
  <c r="A340"/>
  <c r="G340" s="1"/>
  <c r="A316"/>
  <c r="G316" s="1"/>
  <c r="A305"/>
  <c r="G305" s="1"/>
  <c r="A273"/>
  <c r="G273" s="1"/>
  <c r="A241"/>
  <c r="G241" s="1"/>
  <c r="A201"/>
  <c r="G201" s="1"/>
  <c r="A193"/>
  <c r="G193" s="1"/>
  <c r="A185"/>
  <c r="G185" s="1"/>
  <c r="A177"/>
  <c r="G177" s="1"/>
  <c r="A153"/>
  <c r="G153" s="1"/>
  <c r="A89"/>
  <c r="A61"/>
  <c r="G61" s="1"/>
  <c r="A69"/>
  <c r="G69" s="1"/>
  <c r="A52"/>
  <c r="G52" s="1"/>
  <c r="A126"/>
  <c r="G126" s="1"/>
  <c r="A475"/>
  <c r="G475" s="1"/>
  <c r="A1136"/>
  <c r="G1136" s="1"/>
  <c r="A1103"/>
  <c r="G1103" s="1"/>
  <c r="A1357"/>
  <c r="G1357" s="1"/>
  <c r="A1079"/>
  <c r="G1079" s="1"/>
  <c r="A490"/>
  <c r="G490" s="1"/>
  <c r="A506"/>
  <c r="G506" s="1"/>
  <c r="A92"/>
  <c r="G92" s="1"/>
  <c r="A1647"/>
  <c r="G1647" s="1"/>
  <c r="A1041"/>
  <c r="G1041" s="1"/>
  <c r="A1105"/>
  <c r="G1105" s="1"/>
  <c r="A2220"/>
  <c r="G2220" s="1"/>
  <c r="A2164"/>
  <c r="G2164" s="1"/>
  <c r="A2108"/>
  <c r="G2108" s="1"/>
  <c r="A2092"/>
  <c r="G2092" s="1"/>
  <c r="A2068"/>
  <c r="G2068" s="1"/>
  <c r="A2044"/>
  <c r="G2044" s="1"/>
  <c r="A2012"/>
  <c r="G2012" s="1"/>
  <c r="A1972"/>
  <c r="G1972" s="1"/>
  <c r="A1948"/>
  <c r="G1948" s="1"/>
  <c r="A1916"/>
  <c r="G1916" s="1"/>
  <c r="A1908"/>
  <c r="G1908" s="1"/>
  <c r="A1900"/>
  <c r="G1900" s="1"/>
  <c r="A1892"/>
  <c r="G1892" s="1"/>
  <c r="A1884"/>
  <c r="G1884" s="1"/>
  <c r="A1876"/>
  <c r="G1876" s="1"/>
  <c r="A1868"/>
  <c r="G1868" s="1"/>
  <c r="A1787"/>
  <c r="G1787" s="1"/>
  <c r="A1771"/>
  <c r="G1771" s="1"/>
  <c r="A1723"/>
  <c r="G1723" s="1"/>
  <c r="A1707"/>
  <c r="G1707" s="1"/>
  <c r="A1662"/>
  <c r="G1662" s="1"/>
  <c r="A1641"/>
  <c r="G1641" s="1"/>
  <c r="A1577"/>
  <c r="G1577" s="1"/>
  <c r="A1558"/>
  <c r="G1558" s="1"/>
  <c r="A1430"/>
  <c r="G1430" s="1"/>
  <c r="A1414"/>
  <c r="G1414" s="1"/>
  <c r="A1355"/>
  <c r="G1355" s="1"/>
  <c r="A1300"/>
  <c r="G1300" s="1"/>
  <c r="A1218"/>
  <c r="G1218" s="1"/>
  <c r="A1182"/>
  <c r="G1182" s="1"/>
  <c r="A1076"/>
  <c r="G1076" s="1"/>
  <c r="A1064"/>
  <c r="G1064" s="1"/>
  <c r="A1017"/>
  <c r="G1017" s="1"/>
  <c r="A1009"/>
  <c r="G1009" s="1"/>
  <c r="A977"/>
  <c r="G977" s="1"/>
  <c r="A961"/>
  <c r="G961" s="1"/>
  <c r="A953"/>
  <c r="G953" s="1"/>
  <c r="A929"/>
  <c r="G929" s="1"/>
  <c r="A881"/>
  <c r="G881" s="1"/>
  <c r="A873"/>
  <c r="G873" s="1"/>
  <c r="A865"/>
  <c r="G865" s="1"/>
  <c r="A849"/>
  <c r="G849" s="1"/>
  <c r="A841"/>
  <c r="G841" s="1"/>
  <c r="A833"/>
  <c r="G833" s="1"/>
  <c r="A806"/>
  <c r="G806" s="1"/>
  <c r="A794"/>
  <c r="G794" s="1"/>
  <c r="A778"/>
  <c r="G778" s="1"/>
  <c r="A770"/>
  <c r="G770" s="1"/>
  <c r="A762"/>
  <c r="G762" s="1"/>
  <c r="A746"/>
  <c r="G746" s="1"/>
  <c r="A738"/>
  <c r="G738" s="1"/>
  <c r="A690"/>
  <c r="G690" s="1"/>
  <c r="A650"/>
  <c r="G650" s="1"/>
  <c r="A626"/>
  <c r="G626" s="1"/>
  <c r="A610"/>
  <c r="G610" s="1"/>
  <c r="A594"/>
  <c r="G594" s="1"/>
  <c r="A538"/>
  <c r="G538" s="1"/>
  <c r="A530"/>
  <c r="G530" s="1"/>
  <c r="A522"/>
  <c r="G522" s="1"/>
  <c r="A419"/>
  <c r="G419" s="1"/>
  <c r="A256"/>
  <c r="G256" s="1"/>
  <c r="A240"/>
  <c r="G240" s="1"/>
  <c r="A168"/>
  <c r="G168" s="1"/>
  <c r="A160"/>
  <c r="G160" s="1"/>
  <c r="A2235"/>
  <c r="G2235" s="1"/>
  <c r="A2227"/>
  <c r="G2227" s="1"/>
  <c r="A2195"/>
  <c r="G2195" s="1"/>
  <c r="A2187"/>
  <c r="G2187" s="1"/>
  <c r="A2163"/>
  <c r="G2163" s="1"/>
  <c r="A2131"/>
  <c r="G2131" s="1"/>
  <c r="A2123"/>
  <c r="G2123" s="1"/>
  <c r="A2115"/>
  <c r="G2115" s="1"/>
  <c r="A2107"/>
  <c r="G2107" s="1"/>
  <c r="A2099"/>
  <c r="G2099" s="1"/>
  <c r="A2059"/>
  <c r="G2059" s="1"/>
  <c r="A1987"/>
  <c r="G1987" s="1"/>
  <c r="A1979"/>
  <c r="G1979" s="1"/>
  <c r="A1963"/>
  <c r="G1963" s="1"/>
  <c r="A1955"/>
  <c r="G1955" s="1"/>
  <c r="A1947"/>
  <c r="G1947" s="1"/>
  <c r="A1939"/>
  <c r="G1939" s="1"/>
  <c r="A1923"/>
  <c r="G1923" s="1"/>
  <c r="A1891"/>
  <c r="G1891" s="1"/>
  <c r="A1867"/>
  <c r="G1867" s="1"/>
  <c r="A1859"/>
  <c r="G1859" s="1"/>
  <c r="A1843"/>
  <c r="G1843" s="1"/>
  <c r="A1835"/>
  <c r="G1835" s="1"/>
  <c r="A1818"/>
  <c r="G1818" s="1"/>
  <c r="A1802"/>
  <c r="G1802" s="1"/>
  <c r="A1778"/>
  <c r="G1778" s="1"/>
  <c r="A1722"/>
  <c r="G1722" s="1"/>
  <c r="A1672"/>
  <c r="G1672" s="1"/>
  <c r="A1618"/>
  <c r="G1618" s="1"/>
  <c r="A1576"/>
  <c r="G1576" s="1"/>
  <c r="A1557"/>
  <c r="G1557" s="1"/>
  <c r="A1549"/>
  <c r="G1549" s="1"/>
  <c r="A1509"/>
  <c r="G1509" s="1"/>
  <c r="A1493"/>
  <c r="G1493" s="1"/>
  <c r="A1381"/>
  <c r="G1381" s="1"/>
  <c r="A1354"/>
  <c r="G1354" s="1"/>
  <c r="A1336"/>
  <c r="G1336" s="1"/>
  <c r="A1290"/>
  <c r="G1290" s="1"/>
  <c r="A1254"/>
  <c r="G1254" s="1"/>
  <c r="A1217"/>
  <c r="G1217" s="1"/>
  <c r="A1208"/>
  <c r="G1208" s="1"/>
  <c r="A1148"/>
  <c r="G1148" s="1"/>
  <c r="A1126"/>
  <c r="G1126" s="1"/>
  <c r="A1050"/>
  <c r="G1050" s="1"/>
  <c r="A960"/>
  <c r="G960" s="1"/>
  <c r="A952"/>
  <c r="G952" s="1"/>
  <c r="A920"/>
  <c r="G920" s="1"/>
  <c r="A832"/>
  <c r="G832" s="1"/>
  <c r="A777"/>
  <c r="G777" s="1"/>
  <c r="A745"/>
  <c r="G745" s="1"/>
  <c r="A713"/>
  <c r="G713" s="1"/>
  <c r="A569"/>
  <c r="G569" s="1"/>
  <c r="A483"/>
  <c r="G483" s="1"/>
  <c r="A442"/>
  <c r="G442" s="1"/>
  <c r="A426"/>
  <c r="G426" s="1"/>
  <c r="A418"/>
  <c r="G418" s="1"/>
  <c r="A410"/>
  <c r="G410" s="1"/>
  <c r="A322"/>
  <c r="G322" s="1"/>
  <c r="A295"/>
  <c r="G295" s="1"/>
  <c r="A287"/>
  <c r="G287" s="1"/>
  <c r="A279"/>
  <c r="G279" s="1"/>
  <c r="A239"/>
  <c r="G239" s="1"/>
  <c r="A215"/>
  <c r="G215" s="1"/>
  <c r="A199"/>
  <c r="G199" s="1"/>
  <c r="A183"/>
  <c r="G183" s="1"/>
  <c r="A151"/>
  <c r="G151" s="1"/>
  <c r="A143"/>
  <c r="G143" s="1"/>
  <c r="A78"/>
  <c r="G78" s="1"/>
  <c r="A82"/>
  <c r="A394"/>
  <c r="G394" s="1"/>
  <c r="A1671"/>
  <c r="G1671" s="1"/>
  <c r="A1261"/>
  <c r="G1261" s="1"/>
  <c r="A1077"/>
  <c r="G1077" s="1"/>
  <c r="A1065"/>
  <c r="G1065" s="1"/>
  <c r="A1129"/>
  <c r="G1129" s="1"/>
  <c r="A1595"/>
  <c r="G1595" s="1"/>
  <c r="A1659"/>
  <c r="G1659" s="1"/>
  <c r="A1111"/>
  <c r="G1111" s="1"/>
  <c r="A139"/>
  <c r="G139" s="1"/>
  <c r="A500"/>
  <c r="G500" s="1"/>
  <c r="A1663"/>
  <c r="G1663" s="1"/>
  <c r="A1119"/>
  <c r="G1119" s="1"/>
  <c r="A1095"/>
  <c r="G1095" s="1"/>
  <c r="A2226"/>
  <c r="G2226" s="1"/>
  <c r="A2218"/>
  <c r="G2218" s="1"/>
  <c r="A2186"/>
  <c r="G2186" s="1"/>
  <c r="A2178"/>
  <c r="G2178" s="1"/>
  <c r="A2170"/>
  <c r="G2170" s="1"/>
  <c r="A2130"/>
  <c r="G2130" s="1"/>
  <c r="A2114"/>
  <c r="G2114" s="1"/>
  <c r="A2098"/>
  <c r="G2098" s="1"/>
  <c r="A2074"/>
  <c r="G2074" s="1"/>
  <c r="A2066"/>
  <c r="G2066" s="1"/>
  <c r="A2058"/>
  <c r="G2058" s="1"/>
  <c r="A2050"/>
  <c r="G2050" s="1"/>
  <c r="A2026"/>
  <c r="G2026" s="1"/>
  <c r="A2002"/>
  <c r="G2002" s="1"/>
  <c r="A1994"/>
  <c r="G1994" s="1"/>
  <c r="A1970"/>
  <c r="G1970" s="1"/>
  <c r="A1898"/>
  <c r="G1898" s="1"/>
  <c r="A1890"/>
  <c r="G1890" s="1"/>
  <c r="A1858"/>
  <c r="G1858" s="1"/>
  <c r="A1833"/>
  <c r="G1833" s="1"/>
  <c r="A1825"/>
  <c r="G1825" s="1"/>
  <c r="A1660"/>
  <c r="G1660" s="1"/>
  <c r="A1649"/>
  <c r="G1649" s="1"/>
  <c r="A1585"/>
  <c r="G1585" s="1"/>
  <c r="A1574"/>
  <c r="G1574" s="1"/>
  <c r="A1564"/>
  <c r="G1564" s="1"/>
  <c r="A1556"/>
  <c r="G1556" s="1"/>
  <c r="A1540"/>
  <c r="G1540" s="1"/>
  <c r="A1524"/>
  <c r="G1524" s="1"/>
  <c r="A1508"/>
  <c r="G1508" s="1"/>
  <c r="A1492"/>
  <c r="G1492" s="1"/>
  <c r="A1468"/>
  <c r="G1468" s="1"/>
  <c r="A1460"/>
  <c r="G1460" s="1"/>
  <c r="A1436"/>
  <c r="G1436" s="1"/>
  <c r="A1428"/>
  <c r="G1428" s="1"/>
  <c r="A1388"/>
  <c r="G1388" s="1"/>
  <c r="A1371"/>
  <c r="G1371" s="1"/>
  <c r="A1289"/>
  <c r="G1289" s="1"/>
  <c r="A1074"/>
  <c r="G1074" s="1"/>
  <c r="A1048"/>
  <c r="G1048" s="1"/>
  <c r="A1015"/>
  <c r="G1015" s="1"/>
  <c r="A911"/>
  <c r="G911" s="1"/>
  <c r="A855"/>
  <c r="G855" s="1"/>
  <c r="A847"/>
  <c r="G847" s="1"/>
  <c r="A823"/>
  <c r="G823" s="1"/>
  <c r="A744"/>
  <c r="G744" s="1"/>
  <c r="A688"/>
  <c r="G688" s="1"/>
  <c r="A640"/>
  <c r="G640" s="1"/>
  <c r="A632"/>
  <c r="G632" s="1"/>
  <c r="A624"/>
  <c r="G624" s="1"/>
  <c r="A560"/>
  <c r="G560" s="1"/>
  <c r="A528"/>
  <c r="G528" s="1"/>
  <c r="A473"/>
  <c r="G473" s="1"/>
  <c r="A465"/>
  <c r="G465" s="1"/>
  <c r="A449"/>
  <c r="G449" s="1"/>
  <c r="A433"/>
  <c r="G433" s="1"/>
  <c r="A425"/>
  <c r="G425" s="1"/>
  <c r="A417"/>
  <c r="G417" s="1"/>
  <c r="A361"/>
  <c r="G361" s="1"/>
  <c r="A353"/>
  <c r="G353" s="1"/>
  <c r="A270"/>
  <c r="G270" s="1"/>
  <c r="A262"/>
  <c r="G262" s="1"/>
  <c r="A246"/>
  <c r="G246" s="1"/>
  <c r="A230"/>
  <c r="G230" s="1"/>
  <c r="A142"/>
  <c r="G142" s="1"/>
  <c r="A2225"/>
  <c r="G2225" s="1"/>
  <c r="A2185"/>
  <c r="G2185" s="1"/>
  <c r="A2169"/>
  <c r="G2169" s="1"/>
  <c r="A2153"/>
  <c r="G2153" s="1"/>
  <c r="A2137"/>
  <c r="G2137" s="1"/>
  <c r="A2113"/>
  <c r="G2113" s="1"/>
  <c r="A2097"/>
  <c r="G2097" s="1"/>
  <c r="A2065"/>
  <c r="G2065" s="1"/>
  <c r="A2057"/>
  <c r="G2057" s="1"/>
  <c r="A2049"/>
  <c r="G2049" s="1"/>
  <c r="A2041"/>
  <c r="G2041" s="1"/>
  <c r="A2001"/>
  <c r="G2001" s="1"/>
  <c r="A1985"/>
  <c r="G1985" s="1"/>
  <c r="A1961"/>
  <c r="G1961" s="1"/>
  <c r="A1953"/>
  <c r="G1953" s="1"/>
  <c r="A1937"/>
  <c r="G1937" s="1"/>
  <c r="A1929"/>
  <c r="G1929" s="1"/>
  <c r="A1913"/>
  <c r="G1913" s="1"/>
  <c r="A1849"/>
  <c r="G1849" s="1"/>
  <c r="A1752"/>
  <c r="G1752" s="1"/>
  <c r="A1720"/>
  <c r="G1720" s="1"/>
  <c r="A1712"/>
  <c r="G1712" s="1"/>
  <c r="A1696"/>
  <c r="G1696" s="1"/>
  <c r="A1573"/>
  <c r="G1573" s="1"/>
  <c r="A1531"/>
  <c r="G1531" s="1"/>
  <c r="A1507"/>
  <c r="G1507" s="1"/>
  <c r="A1499"/>
  <c r="G1499" s="1"/>
  <c r="A1483"/>
  <c r="G1483" s="1"/>
  <c r="A1475"/>
  <c r="G1475" s="1"/>
  <c r="A1411"/>
  <c r="G1411" s="1"/>
  <c r="A1370"/>
  <c r="G1370" s="1"/>
  <c r="A1361"/>
  <c r="G1361" s="1"/>
  <c r="A1352"/>
  <c r="G1352" s="1"/>
  <c r="A1334"/>
  <c r="G1334" s="1"/>
  <c r="A1270"/>
  <c r="G1270" s="1"/>
  <c r="A1242"/>
  <c r="G1242" s="1"/>
  <c r="A1196"/>
  <c r="G1196" s="1"/>
  <c r="A1178"/>
  <c r="G1178" s="1"/>
  <c r="A1123"/>
  <c r="G1123" s="1"/>
  <c r="A1098"/>
  <c r="G1098" s="1"/>
  <c r="A998"/>
  <c r="G998" s="1"/>
  <c r="A878"/>
  <c r="G878" s="1"/>
  <c r="A854"/>
  <c r="G854" s="1"/>
  <c r="A846"/>
  <c r="G846" s="1"/>
  <c r="A830"/>
  <c r="G830" s="1"/>
  <c r="A783"/>
  <c r="G783" s="1"/>
  <c r="A775"/>
  <c r="G775" s="1"/>
  <c r="A767"/>
  <c r="G767" s="1"/>
  <c r="A743"/>
  <c r="G743" s="1"/>
  <c r="A735"/>
  <c r="G735" s="1"/>
  <c r="A695"/>
  <c r="G695" s="1"/>
  <c r="A663"/>
  <c r="G663" s="1"/>
  <c r="A639"/>
  <c r="G639" s="1"/>
  <c r="A623"/>
  <c r="G623" s="1"/>
  <c r="A615"/>
  <c r="G615" s="1"/>
  <c r="A575"/>
  <c r="G575" s="1"/>
  <c r="A527"/>
  <c r="G527" s="1"/>
  <c r="A519"/>
  <c r="G519" s="1"/>
  <c r="A432"/>
  <c r="G432" s="1"/>
  <c r="A400"/>
  <c r="G400" s="1"/>
  <c r="A301"/>
  <c r="G301" s="1"/>
  <c r="A269"/>
  <c r="G269" s="1"/>
  <c r="A245"/>
  <c r="G245" s="1"/>
  <c r="A237"/>
  <c r="G237" s="1"/>
  <c r="A173"/>
  <c r="G173" s="1"/>
  <c r="A487"/>
  <c r="G487" s="1"/>
  <c r="A495"/>
  <c r="G495" s="1"/>
  <c r="A102"/>
  <c r="G102" s="1"/>
  <c r="A388"/>
  <c r="G388" s="1"/>
  <c r="A387"/>
  <c r="G387" s="1"/>
  <c r="A809"/>
  <c r="G809" s="1"/>
  <c r="A1277"/>
  <c r="G1277" s="1"/>
  <c r="A1149"/>
  <c r="G1149" s="1"/>
  <c r="A1603"/>
  <c r="G1603" s="1"/>
  <c r="A1667"/>
  <c r="G1667" s="1"/>
  <c r="A41"/>
  <c r="G41" s="1"/>
  <c r="G47"/>
  <c r="G74"/>
  <c r="G82"/>
  <c r="G89"/>
  <c r="G83"/>
  <c r="G57"/>
  <c r="G54"/>
  <c r="G46"/>
  <c r="G45"/>
  <c r="G48"/>
  <c r="G43"/>
  <c r="H42" l="1"/>
  <c r="H41"/>
  <c r="H43"/>
  <c r="H2236"/>
  <c r="H2232"/>
  <c r="H2228"/>
  <c r="H2224"/>
  <c r="H2220"/>
  <c r="H2216"/>
  <c r="H2212"/>
  <c r="H2208"/>
  <c r="H2204"/>
  <c r="H2200"/>
  <c r="H2196"/>
  <c r="H2192"/>
  <c r="H2188"/>
  <c r="H2184"/>
  <c r="H2180"/>
  <c r="H2176"/>
  <c r="H2172"/>
  <c r="H2168"/>
  <c r="H2164"/>
  <c r="H2160"/>
  <c r="H2156"/>
  <c r="H2152"/>
  <c r="H2148"/>
  <c r="H2144"/>
  <c r="H2140"/>
  <c r="H2136"/>
  <c r="H2132"/>
  <c r="H2128"/>
  <c r="H2124"/>
  <c r="H2120"/>
  <c r="H2116"/>
  <c r="H2112"/>
  <c r="H2108"/>
  <c r="H2104"/>
  <c r="H2100"/>
  <c r="H2096"/>
  <c r="H2092"/>
  <c r="H2088"/>
  <c r="H2084"/>
  <c r="H2080"/>
  <c r="H2076"/>
  <c r="H2072"/>
  <c r="H2068"/>
  <c r="H2064"/>
  <c r="H2060"/>
  <c r="H2056"/>
  <c r="H2052"/>
  <c r="H2048"/>
  <c r="H2044"/>
  <c r="H2040"/>
  <c r="H2036"/>
  <c r="H2032"/>
  <c r="H2028"/>
  <c r="H2024"/>
  <c r="H2020"/>
  <c r="H2016"/>
  <c r="H2012"/>
  <c r="H2008"/>
  <c r="H2004"/>
  <c r="H2000"/>
  <c r="H1996"/>
  <c r="H1992"/>
  <c r="H1988"/>
  <c r="H1984"/>
  <c r="H1980"/>
  <c r="H1976"/>
  <c r="H1972"/>
  <c r="H1968"/>
  <c r="H1964"/>
  <c r="H1960"/>
  <c r="H1956"/>
  <c r="H2237"/>
  <c r="H2233"/>
  <c r="H2229"/>
  <c r="H2225"/>
  <c r="H2221"/>
  <c r="H2217"/>
  <c r="H2213"/>
  <c r="H2209"/>
  <c r="H2205"/>
  <c r="H2201"/>
  <c r="H2197"/>
  <c r="H2193"/>
  <c r="H2189"/>
  <c r="H2185"/>
  <c r="H2181"/>
  <c r="H2177"/>
  <c r="H2173"/>
  <c r="H2169"/>
  <c r="H2165"/>
  <c r="H2161"/>
  <c r="H2157"/>
  <c r="H2153"/>
  <c r="H2149"/>
  <c r="H2145"/>
  <c r="H2141"/>
  <c r="H2137"/>
  <c r="H2133"/>
  <c r="H2129"/>
  <c r="H2125"/>
  <c r="H2121"/>
  <c r="H2117"/>
  <c r="H2113"/>
  <c r="H2109"/>
  <c r="H2105"/>
  <c r="H2101"/>
  <c r="H2097"/>
  <c r="H2093"/>
  <c r="H2089"/>
  <c r="H2085"/>
  <c r="H2081"/>
  <c r="H2077"/>
  <c r="H2073"/>
  <c r="H2069"/>
  <c r="H2065"/>
  <c r="H2061"/>
  <c r="H2057"/>
  <c r="H2053"/>
  <c r="H2049"/>
  <c r="H2045"/>
  <c r="H2041"/>
  <c r="H2037"/>
  <c r="H2033"/>
  <c r="H2029"/>
  <c r="H2025"/>
  <c r="H2021"/>
  <c r="H2017"/>
  <c r="H2013"/>
  <c r="H2009"/>
  <c r="H2005"/>
  <c r="H2001"/>
  <c r="H1997"/>
  <c r="H1993"/>
  <c r="H1989"/>
  <c r="H1985"/>
  <c r="H1981"/>
  <c r="H1977"/>
  <c r="H1973"/>
  <c r="H1969"/>
  <c r="H1965"/>
  <c r="H1961"/>
  <c r="H1957"/>
  <c r="H1953"/>
  <c r="H1949"/>
  <c r="H1945"/>
  <c r="H1941"/>
  <c r="H1937"/>
  <c r="H1933"/>
  <c r="H1929"/>
  <c r="H1925"/>
  <c r="H1921"/>
  <c r="H1917"/>
  <c r="H1913"/>
  <c r="H1909"/>
  <c r="H1905"/>
  <c r="H1901"/>
  <c r="H1897"/>
  <c r="H1893"/>
  <c r="H1889"/>
  <c r="H1885"/>
  <c r="H1881"/>
  <c r="H1877"/>
  <c r="H1873"/>
  <c r="H1869"/>
  <c r="H1865"/>
  <c r="H1861"/>
  <c r="H1857"/>
  <c r="H1853"/>
  <c r="H1849"/>
  <c r="H1845"/>
  <c r="H1841"/>
  <c r="H1837"/>
  <c r="H1833"/>
  <c r="H1829"/>
  <c r="H1825"/>
  <c r="H1821"/>
  <c r="H1817"/>
  <c r="H1813"/>
  <c r="H1809"/>
  <c r="H1805"/>
  <c r="H1801"/>
  <c r="H1797"/>
  <c r="H1793"/>
  <c r="H1789"/>
  <c r="H1785"/>
  <c r="H1781"/>
  <c r="H1777"/>
  <c r="H1773"/>
  <c r="H1769"/>
  <c r="H1765"/>
  <c r="H1761"/>
  <c r="H1757"/>
  <c r="H1753"/>
  <c r="H1749"/>
  <c r="H1745"/>
  <c r="H1741"/>
  <c r="H1737"/>
  <c r="H1733"/>
  <c r="H1729"/>
  <c r="H1725"/>
  <c r="H1721"/>
  <c r="H1717"/>
  <c r="H1713"/>
  <c r="H1709"/>
  <c r="H1705"/>
  <c r="H1701"/>
  <c r="H1697"/>
  <c r="H1693"/>
  <c r="H1689"/>
  <c r="H1685"/>
  <c r="H1681"/>
  <c r="H1677"/>
  <c r="H1673"/>
  <c r="H1669"/>
  <c r="H1665"/>
  <c r="H1661"/>
  <c r="H1657"/>
  <c r="H1653"/>
  <c r="H1649"/>
  <c r="H1645"/>
  <c r="H1641"/>
  <c r="H1637"/>
  <c r="H1633"/>
  <c r="H1629"/>
  <c r="H1625"/>
  <c r="H1621"/>
  <c r="H1617"/>
  <c r="H1613"/>
  <c r="H1609"/>
  <c r="H1605"/>
  <c r="H1601"/>
  <c r="H1597"/>
  <c r="H1593"/>
  <c r="H1589"/>
  <c r="H1585"/>
  <c r="H1581"/>
  <c r="H1577"/>
  <c r="H1573"/>
  <c r="H1569"/>
  <c r="H1565"/>
  <c r="H1561"/>
  <c r="H1557"/>
  <c r="H1553"/>
  <c r="H1549"/>
  <c r="H1545"/>
  <c r="H1541"/>
  <c r="H1537"/>
  <c r="H1533"/>
  <c r="H1529"/>
  <c r="H1525"/>
  <c r="H1521"/>
  <c r="H1517"/>
  <c r="H1513"/>
  <c r="H1509"/>
  <c r="H1505"/>
  <c r="H1501"/>
  <c r="H1497"/>
  <c r="H1493"/>
  <c r="H1489"/>
  <c r="H1485"/>
  <c r="H1481"/>
  <c r="H1477"/>
  <c r="H1473"/>
  <c r="H1469"/>
  <c r="H1465"/>
  <c r="H1461"/>
  <c r="H1457"/>
  <c r="H1453"/>
  <c r="H1449"/>
  <c r="H1445"/>
  <c r="H1441"/>
  <c r="H1437"/>
  <c r="H1433"/>
  <c r="H1429"/>
  <c r="H1425"/>
  <c r="H1421"/>
  <c r="H1417"/>
  <c r="H1413"/>
  <c r="H1409"/>
  <c r="H1405"/>
  <c r="H1401"/>
  <c r="H1397"/>
  <c r="H1393"/>
  <c r="H1389"/>
  <c r="H1385"/>
  <c r="H1381"/>
  <c r="H1377"/>
  <c r="H1373"/>
  <c r="H1954"/>
  <c r="H1950"/>
  <c r="H1946"/>
  <c r="H1942"/>
  <c r="H1938"/>
  <c r="H1934"/>
  <c r="H1930"/>
  <c r="H1926"/>
  <c r="H1922"/>
  <c r="H1918"/>
  <c r="H1914"/>
  <c r="H1910"/>
  <c r="H1906"/>
  <c r="H1902"/>
  <c r="H1898"/>
  <c r="H1894"/>
  <c r="H1890"/>
  <c r="H1886"/>
  <c r="H1882"/>
  <c r="H1878"/>
  <c r="H1874"/>
  <c r="H1870"/>
  <c r="H1866"/>
  <c r="H1862"/>
  <c r="H1858"/>
  <c r="H1854"/>
  <c r="H1850"/>
  <c r="H1846"/>
  <c r="H1842"/>
  <c r="H1838"/>
  <c r="H1834"/>
  <c r="H1830"/>
  <c r="H1826"/>
  <c r="H1822"/>
  <c r="H1818"/>
  <c r="H1814"/>
  <c r="H1810"/>
  <c r="H1806"/>
  <c r="H1802"/>
  <c r="H1798"/>
  <c r="H1794"/>
  <c r="H1790"/>
  <c r="H1786"/>
  <c r="H1782"/>
  <c r="H1778"/>
  <c r="H1774"/>
  <c r="H1770"/>
  <c r="H1766"/>
  <c r="H1762"/>
  <c r="H1758"/>
  <c r="H1754"/>
  <c r="H1750"/>
  <c r="H1746"/>
  <c r="H1742"/>
  <c r="H1738"/>
  <c r="H1734"/>
  <c r="H1730"/>
  <c r="H1726"/>
  <c r="H1722"/>
  <c r="H1718"/>
  <c r="H1714"/>
  <c r="H1710"/>
  <c r="H1706"/>
  <c r="H1702"/>
  <c r="H1698"/>
  <c r="H1694"/>
  <c r="H1690"/>
  <c r="H1686"/>
  <c r="H1682"/>
  <c r="H1678"/>
  <c r="H1674"/>
  <c r="H1670"/>
  <c r="H1666"/>
  <c r="H1662"/>
  <c r="H1658"/>
  <c r="H1654"/>
  <c r="H1650"/>
  <c r="H1646"/>
  <c r="H1642"/>
  <c r="H1638"/>
  <c r="H1634"/>
  <c r="H1630"/>
  <c r="H1626"/>
  <c r="H1622"/>
  <c r="H1618"/>
  <c r="H1614"/>
  <c r="H1610"/>
  <c r="H1606"/>
  <c r="H1602"/>
  <c r="H1598"/>
  <c r="H1594"/>
  <c r="H1590"/>
  <c r="H1586"/>
  <c r="H1582"/>
  <c r="H1578"/>
  <c r="H1574"/>
  <c r="H1570"/>
  <c r="H1566"/>
  <c r="H1562"/>
  <c r="H1558"/>
  <c r="H1554"/>
  <c r="H1550"/>
  <c r="H1546"/>
  <c r="H1542"/>
  <c r="H1538"/>
  <c r="H1534"/>
  <c r="H1530"/>
  <c r="H1526"/>
  <c r="H1522"/>
  <c r="H1518"/>
  <c r="H1514"/>
  <c r="H1510"/>
  <c r="H1506"/>
  <c r="H1502"/>
  <c r="H1498"/>
  <c r="H1494"/>
  <c r="H1490"/>
  <c r="H1486"/>
  <c r="H1482"/>
  <c r="H1478"/>
  <c r="H1474"/>
  <c r="H1470"/>
  <c r="H1466"/>
  <c r="H1462"/>
  <c r="H1458"/>
  <c r="H1454"/>
  <c r="H1450"/>
  <c r="H1446"/>
  <c r="H1442"/>
  <c r="H1438"/>
  <c r="H1434"/>
  <c r="H1430"/>
  <c r="H1426"/>
  <c r="H1422"/>
  <c r="H1418"/>
  <c r="H1414"/>
  <c r="H1410"/>
  <c r="H1406"/>
  <c r="H1402"/>
  <c r="H1398"/>
  <c r="H1394"/>
  <c r="H1390"/>
  <c r="H1386"/>
  <c r="H1382"/>
  <c r="H1378"/>
  <c r="H1374"/>
  <c r="H1370"/>
  <c r="H1367"/>
  <c r="H1363"/>
  <c r="H1359"/>
  <c r="H1355"/>
  <c r="H1351"/>
  <c r="H1347"/>
  <c r="H1343"/>
  <c r="H1339"/>
  <c r="H1335"/>
  <c r="H1331"/>
  <c r="H1327"/>
  <c r="H1323"/>
  <c r="H1319"/>
  <c r="H1315"/>
  <c r="H1311"/>
  <c r="H1307"/>
  <c r="H1303"/>
  <c r="H1299"/>
  <c r="H1295"/>
  <c r="H1291"/>
  <c r="H1287"/>
  <c r="H1283"/>
  <c r="H1279"/>
  <c r="H1275"/>
  <c r="H1271"/>
  <c r="H1267"/>
  <c r="H1263"/>
  <c r="H1259"/>
  <c r="H1255"/>
  <c r="H1251"/>
  <c r="H1247"/>
  <c r="H1243"/>
  <c r="H1239"/>
  <c r="H1235"/>
  <c r="H1231"/>
  <c r="H1227"/>
  <c r="H1223"/>
  <c r="H1219"/>
  <c r="H1215"/>
  <c r="H1211"/>
  <c r="H1207"/>
  <c r="H1203"/>
  <c r="H1199"/>
  <c r="H1195"/>
  <c r="H1191"/>
  <c r="H1187"/>
  <c r="H1183"/>
  <c r="H1179"/>
  <c r="H1175"/>
  <c r="H1171"/>
  <c r="H1167"/>
  <c r="H1163"/>
  <c r="H1159"/>
  <c r="H1155"/>
  <c r="H1151"/>
  <c r="H1147"/>
  <c r="H1143"/>
  <c r="H1139"/>
  <c r="H1135"/>
  <c r="H1131"/>
  <c r="H1127"/>
  <c r="H1123"/>
  <c r="H1119"/>
  <c r="H1115"/>
  <c r="H1111"/>
  <c r="H1107"/>
  <c r="H1103"/>
  <c r="H1099"/>
  <c r="H1095"/>
  <c r="H1091"/>
  <c r="H1087"/>
  <c r="H1083"/>
  <c r="H1079"/>
  <c r="H1366"/>
  <c r="H1362"/>
  <c r="H1358"/>
  <c r="H1354"/>
  <c r="H1350"/>
  <c r="H1346"/>
  <c r="H1342"/>
  <c r="H1338"/>
  <c r="H1334"/>
  <c r="H1330"/>
  <c r="H1326"/>
  <c r="H1322"/>
  <c r="H1318"/>
  <c r="H1314"/>
  <c r="H1310"/>
  <c r="H1306"/>
  <c r="H1302"/>
  <c r="H1298"/>
  <c r="H1294"/>
  <c r="H1290"/>
  <c r="H1286"/>
  <c r="H1282"/>
  <c r="H1278"/>
  <c r="H1274"/>
  <c r="H1270"/>
  <c r="H1266"/>
  <c r="H1262"/>
  <c r="H1258"/>
  <c r="H1254"/>
  <c r="H1250"/>
  <c r="H1246"/>
  <c r="H1242"/>
  <c r="H1238"/>
  <c r="H1234"/>
  <c r="H1230"/>
  <c r="H1226"/>
  <c r="H1222"/>
  <c r="H1218"/>
  <c r="H1214"/>
  <c r="H1210"/>
  <c r="H1206"/>
  <c r="H1202"/>
  <c r="H1198"/>
  <c r="H1194"/>
  <c r="H1190"/>
  <c r="H1186"/>
  <c r="H1182"/>
  <c r="H1178"/>
  <c r="H1174"/>
  <c r="H1170"/>
  <c r="H1166"/>
  <c r="H1162"/>
  <c r="H1158"/>
  <c r="H1154"/>
  <c r="H1150"/>
  <c r="H1146"/>
  <c r="H1142"/>
  <c r="H1138"/>
  <c r="H1134"/>
  <c r="H1130"/>
  <c r="H1126"/>
  <c r="H1122"/>
  <c r="H1118"/>
  <c r="H1114"/>
  <c r="H1110"/>
  <c r="H1106"/>
  <c r="H1102"/>
  <c r="H1098"/>
  <c r="H1094"/>
  <c r="H1090"/>
  <c r="H1086"/>
  <c r="H1082"/>
  <c r="H1078"/>
  <c r="H1075"/>
  <c r="H1071"/>
  <c r="H1067"/>
  <c r="H1063"/>
  <c r="H1059"/>
  <c r="H1055"/>
  <c r="H1051"/>
  <c r="H1047"/>
  <c r="H1043"/>
  <c r="H1039"/>
  <c r="H1035"/>
  <c r="H1031"/>
  <c r="H1027"/>
  <c r="H1023"/>
  <c r="H1019"/>
  <c r="H1015"/>
  <c r="H1011"/>
  <c r="H1007"/>
  <c r="H1003"/>
  <c r="H999"/>
  <c r="H995"/>
  <c r="H991"/>
  <c r="H987"/>
  <c r="H983"/>
  <c r="H979"/>
  <c r="H975"/>
  <c r="H971"/>
  <c r="H967"/>
  <c r="H963"/>
  <c r="H959"/>
  <c r="H955"/>
  <c r="H951"/>
  <c r="H947"/>
  <c r="H943"/>
  <c r="H939"/>
  <c r="H935"/>
  <c r="H931"/>
  <c r="H1074"/>
  <c r="H1070"/>
  <c r="H1066"/>
  <c r="H1062"/>
  <c r="H1058"/>
  <c r="H1054"/>
  <c r="H1050"/>
  <c r="H1046"/>
  <c r="H1042"/>
  <c r="H1038"/>
  <c r="H1034"/>
  <c r="H1030"/>
  <c r="H1026"/>
  <c r="H1022"/>
  <c r="H1018"/>
  <c r="H1014"/>
  <c r="H1010"/>
  <c r="H1006"/>
  <c r="H1002"/>
  <c r="H998"/>
  <c r="H994"/>
  <c r="H990"/>
  <c r="H986"/>
  <c r="H982"/>
  <c r="H978"/>
  <c r="H974"/>
  <c r="H970"/>
  <c r="H966"/>
  <c r="H962"/>
  <c r="H958"/>
  <c r="H954"/>
  <c r="H950"/>
  <c r="H946"/>
  <c r="H942"/>
  <c r="H938"/>
  <c r="H934"/>
  <c r="H929"/>
  <c r="H925"/>
  <c r="H921"/>
  <c r="H917"/>
  <c r="H913"/>
  <c r="H909"/>
  <c r="H905"/>
  <c r="H901"/>
  <c r="H897"/>
  <c r="H894"/>
  <c r="H886"/>
  <c r="H878"/>
  <c r="H870"/>
  <c r="H862"/>
  <c r="H854"/>
  <c r="H846"/>
  <c r="H838"/>
  <c r="H830"/>
  <c r="H822"/>
  <c r="H928"/>
  <c r="H924"/>
  <c r="H920"/>
  <c r="H916"/>
  <c r="H912"/>
  <c r="H908"/>
  <c r="H904"/>
  <c r="H900"/>
  <c r="H896"/>
  <c r="H888"/>
  <c r="H880"/>
  <c r="H872"/>
  <c r="H864"/>
  <c r="H856"/>
  <c r="H848"/>
  <c r="H840"/>
  <c r="H832"/>
  <c r="H824"/>
  <c r="H891"/>
  <c r="H887"/>
  <c r="H883"/>
  <c r="H879"/>
  <c r="H875"/>
  <c r="H871"/>
  <c r="H867"/>
  <c r="H863"/>
  <c r="H859"/>
  <c r="H855"/>
  <c r="H851"/>
  <c r="H847"/>
  <c r="H843"/>
  <c r="H839"/>
  <c r="H835"/>
  <c r="H831"/>
  <c r="H827"/>
  <c r="H823"/>
  <c r="H485"/>
  <c r="H2238"/>
  <c r="H2234"/>
  <c r="H2230"/>
  <c r="H2226"/>
  <c r="H2222"/>
  <c r="H2218"/>
  <c r="H2214"/>
  <c r="H2210"/>
  <c r="H2206"/>
  <c r="H2202"/>
  <c r="H2198"/>
  <c r="H2194"/>
  <c r="H2190"/>
  <c r="H2186"/>
  <c r="H2182"/>
  <c r="H2178"/>
  <c r="H2174"/>
  <c r="H2170"/>
  <c r="H2166"/>
  <c r="H2162"/>
  <c r="H2158"/>
  <c r="H2154"/>
  <c r="H2150"/>
  <c r="H2146"/>
  <c r="H2142"/>
  <c r="H2138"/>
  <c r="H2134"/>
  <c r="H2130"/>
  <c r="H2126"/>
  <c r="H2122"/>
  <c r="H2118"/>
  <c r="H2114"/>
  <c r="H2110"/>
  <c r="H2106"/>
  <c r="H2102"/>
  <c r="H2098"/>
  <c r="H2094"/>
  <c r="H2090"/>
  <c r="H2086"/>
  <c r="H2082"/>
  <c r="H2078"/>
  <c r="H2074"/>
  <c r="H2070"/>
  <c r="H2066"/>
  <c r="H2062"/>
  <c r="H2058"/>
  <c r="H2054"/>
  <c r="H2050"/>
  <c r="H2046"/>
  <c r="H2042"/>
  <c r="H2038"/>
  <c r="H2034"/>
  <c r="H2030"/>
  <c r="H2026"/>
  <c r="H2022"/>
  <c r="H2018"/>
  <c r="H2014"/>
  <c r="H2010"/>
  <c r="H2006"/>
  <c r="H2002"/>
  <c r="H1998"/>
  <c r="H1994"/>
  <c r="H1990"/>
  <c r="H1986"/>
  <c r="H1982"/>
  <c r="H1978"/>
  <c r="H1974"/>
  <c r="H1970"/>
  <c r="H1966"/>
  <c r="H1962"/>
  <c r="H1958"/>
  <c r="H2239"/>
  <c r="H2235"/>
  <c r="H2231"/>
  <c r="H2227"/>
  <c r="H2223"/>
  <c r="H2219"/>
  <c r="H2215"/>
  <c r="H2211"/>
  <c r="H2207"/>
  <c r="H2203"/>
  <c r="H2199"/>
  <c r="H2195"/>
  <c r="H2191"/>
  <c r="H2187"/>
  <c r="H2183"/>
  <c r="H2179"/>
  <c r="H2175"/>
  <c r="H2171"/>
  <c r="H2167"/>
  <c r="H2163"/>
  <c r="H2159"/>
  <c r="H2155"/>
  <c r="H2151"/>
  <c r="H2147"/>
  <c r="H2143"/>
  <c r="H2139"/>
  <c r="H2135"/>
  <c r="H2131"/>
  <c r="H2127"/>
  <c r="H2123"/>
  <c r="H2119"/>
  <c r="H2115"/>
  <c r="H2111"/>
  <c r="H2107"/>
  <c r="H2103"/>
  <c r="H2099"/>
  <c r="H2095"/>
  <c r="H2091"/>
  <c r="H2087"/>
  <c r="H2083"/>
  <c r="H2079"/>
  <c r="H2075"/>
  <c r="H2071"/>
  <c r="H2067"/>
  <c r="H2063"/>
  <c r="H2059"/>
  <c r="H2055"/>
  <c r="H2051"/>
  <c r="H2047"/>
  <c r="H2043"/>
  <c r="H2039"/>
  <c r="H2035"/>
  <c r="H2031"/>
  <c r="H2027"/>
  <c r="H2023"/>
  <c r="H2019"/>
  <c r="H2015"/>
  <c r="H2011"/>
  <c r="H2007"/>
  <c r="H2003"/>
  <c r="H1999"/>
  <c r="H1995"/>
  <c r="H1991"/>
  <c r="H1987"/>
  <c r="H1983"/>
  <c r="H1979"/>
  <c r="H1975"/>
  <c r="H1971"/>
  <c r="H1967"/>
  <c r="H1963"/>
  <c r="H1959"/>
  <c r="H1955"/>
  <c r="H1951"/>
  <c r="H1947"/>
  <c r="H1943"/>
  <c r="H1939"/>
  <c r="H1935"/>
  <c r="H1931"/>
  <c r="H1927"/>
  <c r="H1923"/>
  <c r="H1919"/>
  <c r="H1915"/>
  <c r="H1911"/>
  <c r="H1907"/>
  <c r="H1903"/>
  <c r="H1899"/>
  <c r="H1895"/>
  <c r="H1891"/>
  <c r="H1887"/>
  <c r="H1883"/>
  <c r="H1879"/>
  <c r="H1875"/>
  <c r="H1871"/>
  <c r="H1867"/>
  <c r="H1863"/>
  <c r="H1859"/>
  <c r="H1855"/>
  <c r="H1851"/>
  <c r="H1847"/>
  <c r="H1843"/>
  <c r="H1839"/>
  <c r="H1835"/>
  <c r="H1831"/>
  <c r="H1827"/>
  <c r="H1823"/>
  <c r="H1819"/>
  <c r="H1815"/>
  <c r="H1811"/>
  <c r="H1807"/>
  <c r="H1803"/>
  <c r="H1799"/>
  <c r="H1795"/>
  <c r="H1791"/>
  <c r="H1787"/>
  <c r="H1783"/>
  <c r="H1779"/>
  <c r="H1775"/>
  <c r="H1771"/>
  <c r="H1767"/>
  <c r="H1763"/>
  <c r="H1759"/>
  <c r="H1755"/>
  <c r="H1751"/>
  <c r="H1747"/>
  <c r="H1743"/>
  <c r="H1739"/>
  <c r="H1735"/>
  <c r="H1731"/>
  <c r="H1727"/>
  <c r="H1723"/>
  <c r="H1719"/>
  <c r="H1715"/>
  <c r="H1711"/>
  <c r="H1707"/>
  <c r="H1703"/>
  <c r="H1699"/>
  <c r="H1695"/>
  <c r="H1691"/>
  <c r="H1687"/>
  <c r="H1683"/>
  <c r="H1679"/>
  <c r="H1675"/>
  <c r="H1671"/>
  <c r="H1667"/>
  <c r="H1663"/>
  <c r="H1659"/>
  <c r="H1655"/>
  <c r="H1651"/>
  <c r="H1647"/>
  <c r="H1643"/>
  <c r="H1639"/>
  <c r="H1635"/>
  <c r="H1631"/>
  <c r="H1627"/>
  <c r="H1623"/>
  <c r="H1619"/>
  <c r="H1615"/>
  <c r="H1611"/>
  <c r="H1607"/>
  <c r="H1603"/>
  <c r="H1599"/>
  <c r="H1595"/>
  <c r="H1591"/>
  <c r="H1587"/>
  <c r="H1583"/>
  <c r="H1579"/>
  <c r="H1575"/>
  <c r="H1571"/>
  <c r="H1567"/>
  <c r="H1563"/>
  <c r="H1559"/>
  <c r="H1555"/>
  <c r="H1551"/>
  <c r="H1547"/>
  <c r="H1543"/>
  <c r="H1539"/>
  <c r="H1535"/>
  <c r="H1531"/>
  <c r="H1527"/>
  <c r="H1523"/>
  <c r="H1519"/>
  <c r="H1515"/>
  <c r="H1511"/>
  <c r="H1507"/>
  <c r="H1503"/>
  <c r="H1499"/>
  <c r="H1495"/>
  <c r="H1491"/>
  <c r="H1487"/>
  <c r="H1483"/>
  <c r="H1479"/>
  <c r="H1475"/>
  <c r="H1471"/>
  <c r="H1467"/>
  <c r="H1463"/>
  <c r="H1459"/>
  <c r="H1455"/>
  <c r="H1451"/>
  <c r="H1447"/>
  <c r="H1443"/>
  <c r="H1439"/>
  <c r="H1435"/>
  <c r="H1431"/>
  <c r="H1427"/>
  <c r="H1423"/>
  <c r="H1419"/>
  <c r="H1415"/>
  <c r="H1411"/>
  <c r="H1407"/>
  <c r="H1403"/>
  <c r="H1399"/>
  <c r="H1395"/>
  <c r="H1391"/>
  <c r="H1387"/>
  <c r="H1383"/>
  <c r="H1379"/>
  <c r="H1375"/>
  <c r="H1371"/>
  <c r="H1952"/>
  <c r="H1948"/>
  <c r="H1944"/>
  <c r="H1940"/>
  <c r="H1936"/>
  <c r="H1932"/>
  <c r="H1928"/>
  <c r="H1924"/>
  <c r="H1920"/>
  <c r="H1916"/>
  <c r="H1912"/>
  <c r="H1908"/>
  <c r="H1904"/>
  <c r="H1900"/>
  <c r="H1896"/>
  <c r="H1892"/>
  <c r="H1888"/>
  <c r="H1884"/>
  <c r="H1880"/>
  <c r="H1876"/>
  <c r="H1872"/>
  <c r="H1868"/>
  <c r="H1864"/>
  <c r="H1860"/>
  <c r="H1856"/>
  <c r="H1852"/>
  <c r="H1848"/>
  <c r="H1844"/>
  <c r="H1840"/>
  <c r="H1836"/>
  <c r="H1832"/>
  <c r="H1828"/>
  <c r="H1824"/>
  <c r="H1820"/>
  <c r="H1816"/>
  <c r="H1812"/>
  <c r="H1808"/>
  <c r="H1804"/>
  <c r="H1800"/>
  <c r="H1796"/>
  <c r="H1792"/>
  <c r="H1788"/>
  <c r="H1784"/>
  <c r="H1780"/>
  <c r="H1776"/>
  <c r="H1772"/>
  <c r="H1768"/>
  <c r="H1764"/>
  <c r="H1760"/>
  <c r="H1756"/>
  <c r="H1752"/>
  <c r="H1748"/>
  <c r="H1744"/>
  <c r="H1740"/>
  <c r="H1736"/>
  <c r="H1732"/>
  <c r="H1728"/>
  <c r="H1724"/>
  <c r="H1720"/>
  <c r="H1716"/>
  <c r="H1712"/>
  <c r="H1708"/>
  <c r="H1704"/>
  <c r="H1700"/>
  <c r="H1696"/>
  <c r="H1692"/>
  <c r="H1688"/>
  <c r="H1684"/>
  <c r="H1680"/>
  <c r="H1676"/>
  <c r="H1672"/>
  <c r="H1668"/>
  <c r="H1664"/>
  <c r="H1660"/>
  <c r="H1656"/>
  <c r="H1652"/>
  <c r="H1648"/>
  <c r="H1644"/>
  <c r="H1640"/>
  <c r="H1636"/>
  <c r="H1632"/>
  <c r="H1628"/>
  <c r="H1624"/>
  <c r="H1620"/>
  <c r="H1616"/>
  <c r="H1612"/>
  <c r="H1608"/>
  <c r="H1604"/>
  <c r="H1600"/>
  <c r="H1596"/>
  <c r="H1592"/>
  <c r="H1588"/>
  <c r="H1584"/>
  <c r="H1580"/>
  <c r="H1576"/>
  <c r="H1572"/>
  <c r="H1568"/>
  <c r="H1564"/>
  <c r="H1560"/>
  <c r="H1556"/>
  <c r="H1552"/>
  <c r="H1548"/>
  <c r="H1544"/>
  <c r="H1540"/>
  <c r="H1536"/>
  <c r="H1532"/>
  <c r="H1528"/>
  <c r="H1524"/>
  <c r="H1520"/>
  <c r="H1516"/>
  <c r="H1512"/>
  <c r="H1508"/>
  <c r="H1504"/>
  <c r="H1500"/>
  <c r="H1496"/>
  <c r="H1492"/>
  <c r="H1488"/>
  <c r="H1484"/>
  <c r="H1480"/>
  <c r="H1476"/>
  <c r="H1472"/>
  <c r="H1468"/>
  <c r="H1464"/>
  <c r="H1460"/>
  <c r="H1456"/>
  <c r="H1452"/>
  <c r="H1448"/>
  <c r="H1444"/>
  <c r="H1440"/>
  <c r="H1436"/>
  <c r="H1432"/>
  <c r="H1428"/>
  <c r="H1424"/>
  <c r="H1420"/>
  <c r="H1416"/>
  <c r="H1412"/>
  <c r="H1408"/>
  <c r="H1404"/>
  <c r="H1400"/>
  <c r="H1396"/>
  <c r="H1392"/>
  <c r="H1388"/>
  <c r="H1384"/>
  <c r="H1380"/>
  <c r="H1376"/>
  <c r="H1372"/>
  <c r="H1369"/>
  <c r="H1365"/>
  <c r="H1361"/>
  <c r="H1357"/>
  <c r="H1353"/>
  <c r="H1349"/>
  <c r="H1345"/>
  <c r="H1341"/>
  <c r="H1337"/>
  <c r="H1333"/>
  <c r="H1329"/>
  <c r="H1325"/>
  <c r="H1321"/>
  <c r="H1317"/>
  <c r="H1313"/>
  <c r="H1309"/>
  <c r="H1305"/>
  <c r="H1301"/>
  <c r="H1297"/>
  <c r="H1293"/>
  <c r="H1289"/>
  <c r="H1285"/>
  <c r="H1281"/>
  <c r="H1277"/>
  <c r="H1273"/>
  <c r="H1269"/>
  <c r="H1265"/>
  <c r="H1261"/>
  <c r="H1257"/>
  <c r="H1253"/>
  <c r="H1249"/>
  <c r="H1245"/>
  <c r="H1241"/>
  <c r="H1237"/>
  <c r="H1233"/>
  <c r="H1229"/>
  <c r="H1225"/>
  <c r="H1221"/>
  <c r="H1217"/>
  <c r="H1213"/>
  <c r="H1209"/>
  <c r="H1205"/>
  <c r="H1201"/>
  <c r="H1197"/>
  <c r="H1193"/>
  <c r="H1189"/>
  <c r="H1185"/>
  <c r="H1181"/>
  <c r="H1177"/>
  <c r="H1173"/>
  <c r="H1169"/>
  <c r="H1165"/>
  <c r="H1161"/>
  <c r="H1157"/>
  <c r="H1153"/>
  <c r="H1149"/>
  <c r="H1145"/>
  <c r="H1141"/>
  <c r="H1137"/>
  <c r="H1133"/>
  <c r="H1129"/>
  <c r="H1125"/>
  <c r="H1121"/>
  <c r="H1117"/>
  <c r="H1113"/>
  <c r="H1109"/>
  <c r="H1105"/>
  <c r="H1101"/>
  <c r="H1097"/>
  <c r="H1093"/>
  <c r="H1089"/>
  <c r="H1085"/>
  <c r="H1081"/>
  <c r="H1368"/>
  <c r="H1364"/>
  <c r="H1360"/>
  <c r="H1356"/>
  <c r="H1352"/>
  <c r="H1348"/>
  <c r="H1344"/>
  <c r="H1340"/>
  <c r="H1336"/>
  <c r="H1332"/>
  <c r="H1328"/>
  <c r="H1324"/>
  <c r="H1320"/>
  <c r="H1316"/>
  <c r="H1312"/>
  <c r="H1308"/>
  <c r="H1304"/>
  <c r="H1300"/>
  <c r="H1296"/>
  <c r="H1292"/>
  <c r="H1288"/>
  <c r="H1284"/>
  <c r="H1280"/>
  <c r="H1276"/>
  <c r="H1272"/>
  <c r="H1268"/>
  <c r="H1264"/>
  <c r="H1260"/>
  <c r="H1256"/>
  <c r="H1252"/>
  <c r="H1248"/>
  <c r="H1244"/>
  <c r="H1240"/>
  <c r="H1236"/>
  <c r="H1232"/>
  <c r="H1228"/>
  <c r="H1224"/>
  <c r="H1220"/>
  <c r="H1216"/>
  <c r="H1212"/>
  <c r="H1208"/>
  <c r="H1204"/>
  <c r="H1200"/>
  <c r="H1196"/>
  <c r="H1192"/>
  <c r="H1188"/>
  <c r="H1184"/>
  <c r="H1180"/>
  <c r="H1176"/>
  <c r="H1172"/>
  <c r="H1168"/>
  <c r="H1164"/>
  <c r="H1160"/>
  <c r="H1156"/>
  <c r="H1152"/>
  <c r="H1148"/>
  <c r="H1144"/>
  <c r="H1140"/>
  <c r="H1136"/>
  <c r="H1132"/>
  <c r="H1128"/>
  <c r="H1124"/>
  <c r="H1120"/>
  <c r="H1116"/>
  <c r="H1112"/>
  <c r="H1108"/>
  <c r="H1104"/>
  <c r="H1100"/>
  <c r="H1096"/>
  <c r="H1092"/>
  <c r="H1088"/>
  <c r="H1084"/>
  <c r="H1080"/>
  <c r="H1077"/>
  <c r="H1073"/>
  <c r="H1069"/>
  <c r="H1065"/>
  <c r="H1061"/>
  <c r="H1057"/>
  <c r="H1053"/>
  <c r="H1049"/>
  <c r="H1045"/>
  <c r="H1041"/>
  <c r="H1037"/>
  <c r="H1033"/>
  <c r="H1029"/>
  <c r="H1025"/>
  <c r="H1021"/>
  <c r="H1017"/>
  <c r="H1013"/>
  <c r="H1009"/>
  <c r="H1005"/>
  <c r="H1001"/>
  <c r="H997"/>
  <c r="H993"/>
  <c r="H989"/>
  <c r="H985"/>
  <c r="H981"/>
  <c r="H977"/>
  <c r="H973"/>
  <c r="H969"/>
  <c r="H965"/>
  <c r="H961"/>
  <c r="H957"/>
  <c r="H953"/>
  <c r="H949"/>
  <c r="H945"/>
  <c r="H941"/>
  <c r="H937"/>
  <c r="H933"/>
  <c r="H1076"/>
  <c r="H1072"/>
  <c r="H1068"/>
  <c r="H1064"/>
  <c r="H1060"/>
  <c r="H1056"/>
  <c r="H1052"/>
  <c r="H1048"/>
  <c r="H1044"/>
  <c r="H1040"/>
  <c r="H1036"/>
  <c r="H1032"/>
  <c r="H1028"/>
  <c r="H1024"/>
  <c r="H1020"/>
  <c r="H1016"/>
  <c r="H1012"/>
  <c r="H1008"/>
  <c r="H1004"/>
  <c r="H1000"/>
  <c r="H996"/>
  <c r="H992"/>
  <c r="H988"/>
  <c r="H984"/>
  <c r="H980"/>
  <c r="H976"/>
  <c r="H972"/>
  <c r="H968"/>
  <c r="H964"/>
  <c r="H960"/>
  <c r="H956"/>
  <c r="H952"/>
  <c r="H948"/>
  <c r="H944"/>
  <c r="H940"/>
  <c r="H936"/>
  <c r="H932"/>
  <c r="H927"/>
  <c r="H923"/>
  <c r="H919"/>
  <c r="H915"/>
  <c r="H911"/>
  <c r="H907"/>
  <c r="H903"/>
  <c r="H899"/>
  <c r="H895"/>
  <c r="H890"/>
  <c r="H882"/>
  <c r="H874"/>
  <c r="H866"/>
  <c r="H858"/>
  <c r="H850"/>
  <c r="H842"/>
  <c r="H834"/>
  <c r="H826"/>
  <c r="H930"/>
  <c r="H926"/>
  <c r="H922"/>
  <c r="H918"/>
  <c r="H914"/>
  <c r="H910"/>
  <c r="H906"/>
  <c r="H902"/>
  <c r="H898"/>
  <c r="H892"/>
  <c r="H884"/>
  <c r="H876"/>
  <c r="H868"/>
  <c r="H860"/>
  <c r="H852"/>
  <c r="H844"/>
  <c r="H836"/>
  <c r="H828"/>
  <c r="H893"/>
  <c r="H889"/>
  <c r="H885"/>
  <c r="H881"/>
  <c r="H877"/>
  <c r="H873"/>
  <c r="H869"/>
  <c r="H865"/>
  <c r="H861"/>
  <c r="H857"/>
  <c r="H853"/>
  <c r="H849"/>
  <c r="H845"/>
  <c r="H841"/>
  <c r="H837"/>
  <c r="H833"/>
  <c r="H829"/>
  <c r="H825"/>
  <c r="H820"/>
  <c r="H812"/>
  <c r="H808"/>
  <c r="H800"/>
  <c r="H792"/>
  <c r="H784"/>
  <c r="H776"/>
  <c r="H768"/>
  <c r="H760"/>
  <c r="H752"/>
  <c r="H744"/>
  <c r="H736"/>
  <c r="H728"/>
  <c r="H720"/>
  <c r="H712"/>
  <c r="H704"/>
  <c r="H696"/>
  <c r="H684"/>
  <c r="H680"/>
  <c r="H672"/>
  <c r="H664"/>
  <c r="H656"/>
  <c r="H648"/>
  <c r="H640"/>
  <c r="H632"/>
  <c r="H624"/>
  <c r="H616"/>
  <c r="H608"/>
  <c r="H817"/>
  <c r="H813"/>
  <c r="H805"/>
  <c r="H793"/>
  <c r="H789"/>
  <c r="H781"/>
  <c r="H773"/>
  <c r="H765"/>
  <c r="H757"/>
  <c r="H749"/>
  <c r="H741"/>
  <c r="H733"/>
  <c r="H725"/>
  <c r="H717"/>
  <c r="H709"/>
  <c r="H701"/>
  <c r="H693"/>
  <c r="H685"/>
  <c r="H677"/>
  <c r="H669"/>
  <c r="H661"/>
  <c r="H653"/>
  <c r="H645"/>
  <c r="H641"/>
  <c r="H633"/>
  <c r="H625"/>
  <c r="H617"/>
  <c r="H609"/>
  <c r="H600"/>
  <c r="H552"/>
  <c r="H818"/>
  <c r="H814"/>
  <c r="H810"/>
  <c r="H806"/>
  <c r="H802"/>
  <c r="H798"/>
  <c r="H794"/>
  <c r="H790"/>
  <c r="H786"/>
  <c r="H782"/>
  <c r="H778"/>
  <c r="H774"/>
  <c r="H770"/>
  <c r="H766"/>
  <c r="H762"/>
  <c r="H758"/>
  <c r="H754"/>
  <c r="H750"/>
  <c r="H746"/>
  <c r="H742"/>
  <c r="H738"/>
  <c r="H734"/>
  <c r="H730"/>
  <c r="H726"/>
  <c r="H722"/>
  <c r="H718"/>
  <c r="H714"/>
  <c r="H710"/>
  <c r="H706"/>
  <c r="H702"/>
  <c r="H698"/>
  <c r="H694"/>
  <c r="H690"/>
  <c r="H686"/>
  <c r="H682"/>
  <c r="H678"/>
  <c r="H674"/>
  <c r="H670"/>
  <c r="H666"/>
  <c r="H662"/>
  <c r="H658"/>
  <c r="H654"/>
  <c r="H650"/>
  <c r="H646"/>
  <c r="H642"/>
  <c r="H638"/>
  <c r="H634"/>
  <c r="H630"/>
  <c r="H626"/>
  <c r="H622"/>
  <c r="H618"/>
  <c r="H614"/>
  <c r="H610"/>
  <c r="H606"/>
  <c r="H819"/>
  <c r="H815"/>
  <c r="H811"/>
  <c r="H807"/>
  <c r="H803"/>
  <c r="H799"/>
  <c r="H795"/>
  <c r="H791"/>
  <c r="H787"/>
  <c r="H783"/>
  <c r="H779"/>
  <c r="H775"/>
  <c r="H771"/>
  <c r="H767"/>
  <c r="H763"/>
  <c r="H759"/>
  <c r="H755"/>
  <c r="H751"/>
  <c r="H747"/>
  <c r="H743"/>
  <c r="H739"/>
  <c r="H735"/>
  <c r="H731"/>
  <c r="H727"/>
  <c r="H723"/>
  <c r="H719"/>
  <c r="H715"/>
  <c r="H711"/>
  <c r="H707"/>
  <c r="H703"/>
  <c r="H699"/>
  <c r="H695"/>
  <c r="H691"/>
  <c r="H687"/>
  <c r="H683"/>
  <c r="H679"/>
  <c r="H675"/>
  <c r="H671"/>
  <c r="H667"/>
  <c r="H663"/>
  <c r="H659"/>
  <c r="H655"/>
  <c r="H651"/>
  <c r="H647"/>
  <c r="H643"/>
  <c r="H639"/>
  <c r="H635"/>
  <c r="H631"/>
  <c r="H627"/>
  <c r="H623"/>
  <c r="H619"/>
  <c r="H615"/>
  <c r="H611"/>
  <c r="H607"/>
  <c r="H602"/>
  <c r="H598"/>
  <c r="H594"/>
  <c r="H590"/>
  <c r="H586"/>
  <c r="H582"/>
  <c r="H578"/>
  <c r="H574"/>
  <c r="H570"/>
  <c r="H566"/>
  <c r="H562"/>
  <c r="H558"/>
  <c r="H554"/>
  <c r="H550"/>
  <c r="H546"/>
  <c r="H542"/>
  <c r="H538"/>
  <c r="H534"/>
  <c r="H530"/>
  <c r="H526"/>
  <c r="H522"/>
  <c r="H518"/>
  <c r="H514"/>
  <c r="H510"/>
  <c r="H506"/>
  <c r="H502"/>
  <c r="H498"/>
  <c r="H494"/>
  <c r="H490"/>
  <c r="H486"/>
  <c r="H482"/>
  <c r="H478"/>
  <c r="H474"/>
  <c r="H470"/>
  <c r="H466"/>
  <c r="H462"/>
  <c r="H458"/>
  <c r="H454"/>
  <c r="H450"/>
  <c r="H446"/>
  <c r="H442"/>
  <c r="H438"/>
  <c r="H434"/>
  <c r="H430"/>
  <c r="H426"/>
  <c r="H422"/>
  <c r="H418"/>
  <c r="H414"/>
  <c r="H410"/>
  <c r="H406"/>
  <c r="H402"/>
  <c r="H398"/>
  <c r="H394"/>
  <c r="H390"/>
  <c r="H386"/>
  <c r="H382"/>
  <c r="H378"/>
  <c r="H374"/>
  <c r="H370"/>
  <c r="H366"/>
  <c r="H362"/>
  <c r="H358"/>
  <c r="H354"/>
  <c r="H350"/>
  <c r="H346"/>
  <c r="H342"/>
  <c r="H338"/>
  <c r="H334"/>
  <c r="H330"/>
  <c r="H326"/>
  <c r="H322"/>
  <c r="H318"/>
  <c r="H314"/>
  <c r="H603"/>
  <c r="H599"/>
  <c r="H595"/>
  <c r="H591"/>
  <c r="H587"/>
  <c r="H583"/>
  <c r="H579"/>
  <c r="H575"/>
  <c r="H571"/>
  <c r="H567"/>
  <c r="H563"/>
  <c r="H559"/>
  <c r="H555"/>
  <c r="H551"/>
  <c r="H547"/>
  <c r="H543"/>
  <c r="H539"/>
  <c r="H535"/>
  <c r="H531"/>
  <c r="H527"/>
  <c r="H523"/>
  <c r="H519"/>
  <c r="H515"/>
  <c r="H511"/>
  <c r="H507"/>
  <c r="H503"/>
  <c r="H499"/>
  <c r="H495"/>
  <c r="H491"/>
  <c r="H487"/>
  <c r="H483"/>
  <c r="H479"/>
  <c r="H475"/>
  <c r="H471"/>
  <c r="H467"/>
  <c r="H463"/>
  <c r="H459"/>
  <c r="H455"/>
  <c r="H451"/>
  <c r="H447"/>
  <c r="H443"/>
  <c r="H439"/>
  <c r="H435"/>
  <c r="H431"/>
  <c r="H427"/>
  <c r="H423"/>
  <c r="H419"/>
  <c r="H415"/>
  <c r="H411"/>
  <c r="H407"/>
  <c r="H403"/>
  <c r="H399"/>
  <c r="H395"/>
  <c r="H391"/>
  <c r="H387"/>
  <c r="H383"/>
  <c r="H379"/>
  <c r="H375"/>
  <c r="H371"/>
  <c r="H367"/>
  <c r="H363"/>
  <c r="H359"/>
  <c r="H355"/>
  <c r="H351"/>
  <c r="H347"/>
  <c r="H343"/>
  <c r="H339"/>
  <c r="H335"/>
  <c r="H331"/>
  <c r="H327"/>
  <c r="H323"/>
  <c r="H319"/>
  <c r="H315"/>
  <c r="H312"/>
  <c r="H308"/>
  <c r="H304"/>
  <c r="H300"/>
  <c r="H296"/>
  <c r="H292"/>
  <c r="H288"/>
  <c r="H284"/>
  <c r="H280"/>
  <c r="H276"/>
  <c r="H272"/>
  <c r="H268"/>
  <c r="H264"/>
  <c r="H260"/>
  <c r="H256"/>
  <c r="H252"/>
  <c r="H248"/>
  <c r="H244"/>
  <c r="H240"/>
  <c r="H236"/>
  <c r="H232"/>
  <c r="H228"/>
  <c r="H224"/>
  <c r="H220"/>
  <c r="H216"/>
  <c r="H212"/>
  <c r="H208"/>
  <c r="H204"/>
  <c r="H200"/>
  <c r="H196"/>
  <c r="H192"/>
  <c r="H188"/>
  <c r="H184"/>
  <c r="H180"/>
  <c r="H176"/>
  <c r="H172"/>
  <c r="H168"/>
  <c r="H309"/>
  <c r="H305"/>
  <c r="H301"/>
  <c r="H297"/>
  <c r="H293"/>
  <c r="H289"/>
  <c r="H285"/>
  <c r="H281"/>
  <c r="H277"/>
  <c r="H273"/>
  <c r="H269"/>
  <c r="H265"/>
  <c r="H261"/>
  <c r="H257"/>
  <c r="H253"/>
  <c r="H249"/>
  <c r="H245"/>
  <c r="H241"/>
  <c r="H237"/>
  <c r="H233"/>
  <c r="H229"/>
  <c r="H225"/>
  <c r="H221"/>
  <c r="H217"/>
  <c r="H213"/>
  <c r="H209"/>
  <c r="H205"/>
  <c r="H201"/>
  <c r="H197"/>
  <c r="H193"/>
  <c r="H189"/>
  <c r="H185"/>
  <c r="H181"/>
  <c r="H177"/>
  <c r="H173"/>
  <c r="H169"/>
  <c r="H166"/>
  <c r="H162"/>
  <c r="H158"/>
  <c r="H154"/>
  <c r="H150"/>
  <c r="H146"/>
  <c r="H142"/>
  <c r="H138"/>
  <c r="H134"/>
  <c r="H130"/>
  <c r="H126"/>
  <c r="H122"/>
  <c r="H118"/>
  <c r="H114"/>
  <c r="H110"/>
  <c r="H106"/>
  <c r="H102"/>
  <c r="H98"/>
  <c r="H94"/>
  <c r="H163"/>
  <c r="H159"/>
  <c r="H155"/>
  <c r="H151"/>
  <c r="H147"/>
  <c r="H143"/>
  <c r="H139"/>
  <c r="H135"/>
  <c r="H131"/>
  <c r="H127"/>
  <c r="H123"/>
  <c r="H119"/>
  <c r="H115"/>
  <c r="H111"/>
  <c r="H107"/>
  <c r="H103"/>
  <c r="H99"/>
  <c r="H95"/>
  <c r="H816"/>
  <c r="H804"/>
  <c r="H796"/>
  <c r="H788"/>
  <c r="H780"/>
  <c r="H772"/>
  <c r="H764"/>
  <c r="H756"/>
  <c r="H748"/>
  <c r="H740"/>
  <c r="H732"/>
  <c r="H724"/>
  <c r="H716"/>
  <c r="H708"/>
  <c r="H700"/>
  <c r="H692"/>
  <c r="H688"/>
  <c r="H676"/>
  <c r="H668"/>
  <c r="H660"/>
  <c r="H652"/>
  <c r="H644"/>
  <c r="H636"/>
  <c r="H628"/>
  <c r="H620"/>
  <c r="H612"/>
  <c r="H821"/>
  <c r="H809"/>
  <c r="H801"/>
  <c r="H797"/>
  <c r="H785"/>
  <c r="H777"/>
  <c r="H769"/>
  <c r="H761"/>
  <c r="H753"/>
  <c r="H745"/>
  <c r="H737"/>
  <c r="H729"/>
  <c r="H721"/>
  <c r="H713"/>
  <c r="H705"/>
  <c r="H697"/>
  <c r="H689"/>
  <c r="H681"/>
  <c r="H673"/>
  <c r="H665"/>
  <c r="H657"/>
  <c r="H649"/>
  <c r="H637"/>
  <c r="H629"/>
  <c r="H621"/>
  <c r="H613"/>
  <c r="H604"/>
  <c r="H596"/>
  <c r="H592"/>
  <c r="H588"/>
  <c r="H584"/>
  <c r="H580"/>
  <c r="H576"/>
  <c r="H572"/>
  <c r="H568"/>
  <c r="H564"/>
  <c r="H560"/>
  <c r="H556"/>
  <c r="H548"/>
  <c r="H544"/>
  <c r="H540"/>
  <c r="H536"/>
  <c r="H532"/>
  <c r="H528"/>
  <c r="H524"/>
  <c r="H520"/>
  <c r="H516"/>
  <c r="H512"/>
  <c r="H508"/>
  <c r="H504"/>
  <c r="H500"/>
  <c r="H496"/>
  <c r="H492"/>
  <c r="H488"/>
  <c r="H484"/>
  <c r="H480"/>
  <c r="H476"/>
  <c r="H472"/>
  <c r="H468"/>
  <c r="H464"/>
  <c r="H460"/>
  <c r="H456"/>
  <c r="H452"/>
  <c r="H448"/>
  <c r="H444"/>
  <c r="H440"/>
  <c r="H436"/>
  <c r="H432"/>
  <c r="H428"/>
  <c r="H424"/>
  <c r="H420"/>
  <c r="H416"/>
  <c r="H412"/>
  <c r="H408"/>
  <c r="H404"/>
  <c r="H400"/>
  <c r="H396"/>
  <c r="H392"/>
  <c r="H388"/>
  <c r="H384"/>
  <c r="H380"/>
  <c r="H376"/>
  <c r="H372"/>
  <c r="H368"/>
  <c r="H364"/>
  <c r="H360"/>
  <c r="H356"/>
  <c r="H352"/>
  <c r="H348"/>
  <c r="H344"/>
  <c r="H340"/>
  <c r="H336"/>
  <c r="H332"/>
  <c r="H328"/>
  <c r="H324"/>
  <c r="H320"/>
  <c r="H316"/>
  <c r="H605"/>
  <c r="H601"/>
  <c r="H597"/>
  <c r="H593"/>
  <c r="H589"/>
  <c r="H585"/>
  <c r="H581"/>
  <c r="H577"/>
  <c r="H573"/>
  <c r="H569"/>
  <c r="H565"/>
  <c r="H561"/>
  <c r="H557"/>
  <c r="H553"/>
  <c r="H549"/>
  <c r="H545"/>
  <c r="H541"/>
  <c r="H537"/>
  <c r="H533"/>
  <c r="H529"/>
  <c r="H525"/>
  <c r="H521"/>
  <c r="H517"/>
  <c r="H513"/>
  <c r="H509"/>
  <c r="H505"/>
  <c r="H501"/>
  <c r="H497"/>
  <c r="H493"/>
  <c r="H489"/>
  <c r="H481"/>
  <c r="H477"/>
  <c r="H473"/>
  <c r="H469"/>
  <c r="H465"/>
  <c r="H461"/>
  <c r="H457"/>
  <c r="H453"/>
  <c r="H449"/>
  <c r="H445"/>
  <c r="H441"/>
  <c r="H437"/>
  <c r="H433"/>
  <c r="H429"/>
  <c r="H425"/>
  <c r="H421"/>
  <c r="H417"/>
  <c r="H413"/>
  <c r="H409"/>
  <c r="H405"/>
  <c r="H401"/>
  <c r="H397"/>
  <c r="H393"/>
  <c r="H389"/>
  <c r="H385"/>
  <c r="H381"/>
  <c r="H377"/>
  <c r="H373"/>
  <c r="H369"/>
  <c r="H365"/>
  <c r="H361"/>
  <c r="H357"/>
  <c r="H353"/>
  <c r="H349"/>
  <c r="H345"/>
  <c r="H341"/>
  <c r="H337"/>
  <c r="H333"/>
  <c r="H329"/>
  <c r="H325"/>
  <c r="H321"/>
  <c r="H317"/>
  <c r="H313"/>
  <c r="H310"/>
  <c r="H306"/>
  <c r="H302"/>
  <c r="H298"/>
  <c r="H294"/>
  <c r="H290"/>
  <c r="H286"/>
  <c r="H282"/>
  <c r="H278"/>
  <c r="H274"/>
  <c r="H270"/>
  <c r="H266"/>
  <c r="H262"/>
  <c r="H258"/>
  <c r="H254"/>
  <c r="H250"/>
  <c r="H246"/>
  <c r="H242"/>
  <c r="H238"/>
  <c r="H234"/>
  <c r="H230"/>
  <c r="H226"/>
  <c r="H222"/>
  <c r="H218"/>
  <c r="H214"/>
  <c r="H210"/>
  <c r="H206"/>
  <c r="H202"/>
  <c r="H198"/>
  <c r="H194"/>
  <c r="H190"/>
  <c r="H186"/>
  <c r="H182"/>
  <c r="H178"/>
  <c r="H174"/>
  <c r="H170"/>
  <c r="H311"/>
  <c r="H307"/>
  <c r="H303"/>
  <c r="H299"/>
  <c r="H295"/>
  <c r="H291"/>
  <c r="H287"/>
  <c r="H283"/>
  <c r="H279"/>
  <c r="H275"/>
  <c r="H271"/>
  <c r="H267"/>
  <c r="H263"/>
  <c r="H259"/>
  <c r="H255"/>
  <c r="H251"/>
  <c r="H247"/>
  <c r="H243"/>
  <c r="H239"/>
  <c r="H235"/>
  <c r="H231"/>
  <c r="H227"/>
  <c r="H223"/>
  <c r="H219"/>
  <c r="H215"/>
  <c r="H211"/>
  <c r="H207"/>
  <c r="H203"/>
  <c r="H199"/>
  <c r="H195"/>
  <c r="H191"/>
  <c r="H187"/>
  <c r="H183"/>
  <c r="H179"/>
  <c r="H175"/>
  <c r="H171"/>
  <c r="H167"/>
  <c r="H164"/>
  <c r="H160"/>
  <c r="H156"/>
  <c r="H152"/>
  <c r="H148"/>
  <c r="H144"/>
  <c r="H140"/>
  <c r="H136"/>
  <c r="H132"/>
  <c r="H128"/>
  <c r="H124"/>
  <c r="H120"/>
  <c r="H116"/>
  <c r="H112"/>
  <c r="H108"/>
  <c r="H104"/>
  <c r="H100"/>
  <c r="H96"/>
  <c r="H165"/>
  <c r="H161"/>
  <c r="H157"/>
  <c r="H153"/>
  <c r="H149"/>
  <c r="H145"/>
  <c r="H141"/>
  <c r="H137"/>
  <c r="H133"/>
  <c r="H129"/>
  <c r="H125"/>
  <c r="H121"/>
  <c r="H117"/>
  <c r="H113"/>
  <c r="H109"/>
  <c r="H105"/>
  <c r="H101"/>
  <c r="H97"/>
  <c r="H92"/>
  <c r="H88"/>
  <c r="H84"/>
  <c r="H80"/>
  <c r="H76"/>
  <c r="H72"/>
  <c r="H68"/>
  <c r="H64"/>
  <c r="H60"/>
  <c r="H56"/>
  <c r="H52"/>
  <c r="H91"/>
  <c r="H87"/>
  <c r="H83"/>
  <c r="H79"/>
  <c r="H75"/>
  <c r="H71"/>
  <c r="H67"/>
  <c r="H63"/>
  <c r="H59"/>
  <c r="H55"/>
  <c r="H90"/>
  <c r="H86"/>
  <c r="H82"/>
  <c r="H78"/>
  <c r="H74"/>
  <c r="H70"/>
  <c r="H66"/>
  <c r="H62"/>
  <c r="H58"/>
  <c r="H54"/>
  <c r="H93"/>
  <c r="H89"/>
  <c r="H85"/>
  <c r="H81"/>
  <c r="H77"/>
  <c r="H73"/>
  <c r="H69"/>
  <c r="H65"/>
  <c r="H61"/>
  <c r="H57"/>
  <c r="H53"/>
  <c r="H50"/>
  <c r="H48"/>
  <c r="H46"/>
  <c r="H44"/>
  <c r="H51"/>
  <c r="H49"/>
  <c r="H47"/>
  <c r="H45"/>
</calcChain>
</file>

<file path=xl/sharedStrings.xml><?xml version="1.0" encoding="utf-8"?>
<sst xmlns="http://schemas.openxmlformats.org/spreadsheetml/2006/main" count="200" uniqueCount="64">
  <si>
    <t>Student Loans</t>
  </si>
  <si>
    <t>Income</t>
  </si>
  <si>
    <t>Expenses</t>
  </si>
  <si>
    <t>Parents</t>
  </si>
  <si>
    <t>Self</t>
  </si>
  <si>
    <t>School</t>
  </si>
  <si>
    <t>Living</t>
  </si>
  <si>
    <t>Tuition</t>
  </si>
  <si>
    <t>Materials</t>
  </si>
  <si>
    <t>Loans</t>
  </si>
  <si>
    <t>Parental Support = f(parental income, # siblings)</t>
  </si>
  <si>
    <t>Loans = Living + Tuition + Materials - Parents - Self - School</t>
  </si>
  <si>
    <t>Living = f(preference for nice things, number of roommates, state)</t>
  </si>
  <si>
    <t>Tuition = f(years in school, college, in state)</t>
  </si>
  <si>
    <t>Materials = f(major)</t>
  </si>
  <si>
    <t>ParInc</t>
  </si>
  <si>
    <t>NumSib</t>
  </si>
  <si>
    <t>betas</t>
  </si>
  <si>
    <t>WorkExp</t>
  </si>
  <si>
    <t>Edu</t>
  </si>
  <si>
    <t>Skills</t>
  </si>
  <si>
    <t>MinWage</t>
  </si>
  <si>
    <t>Scholarship</t>
  </si>
  <si>
    <t>Grades</t>
  </si>
  <si>
    <t>School Scholarships = f(tuition, grades, parental income)</t>
  </si>
  <si>
    <t>Years</t>
  </si>
  <si>
    <t>College</t>
  </si>
  <si>
    <t>InState</t>
  </si>
  <si>
    <t>PrefNice</t>
  </si>
  <si>
    <t>Roomies</t>
  </si>
  <si>
    <t>State</t>
  </si>
  <si>
    <t>YesLoans</t>
  </si>
  <si>
    <t>ParentsIncome</t>
  </si>
  <si>
    <t>NumberOfSiblings</t>
  </si>
  <si>
    <t>WorkExperience</t>
  </si>
  <si>
    <t>Education</t>
  </si>
  <si>
    <t>MinimumWage</t>
  </si>
  <si>
    <t>OutOfState</t>
  </si>
  <si>
    <t>PreferenceForNiceThings</t>
  </si>
  <si>
    <t>NumberOfRoomies</t>
  </si>
  <si>
    <t>Correlation Table</t>
  </si>
  <si>
    <t>Student Income = f(work experience, education, skills, state min wage)</t>
  </si>
  <si>
    <t>Student Income</t>
  </si>
  <si>
    <t>StudentIncome</t>
  </si>
  <si>
    <t>TuitionPaid</t>
  </si>
  <si>
    <t>Descriptive Statistics</t>
  </si>
  <si>
    <t xml:space="preserve">Min </t>
  </si>
  <si>
    <t>Mean</t>
  </si>
  <si>
    <t>Max</t>
  </si>
  <si>
    <t>Var</t>
  </si>
  <si>
    <t>N</t>
  </si>
  <si>
    <t>Bin</t>
  </si>
  <si>
    <t>1 - dimensional hypercube</t>
  </si>
  <si>
    <t>16 - dimensional hypercube</t>
  </si>
  <si>
    <t>haha</t>
  </si>
  <si>
    <t xml:space="preserve">Bin </t>
  </si>
  <si>
    <t>3 - dimensional hypercube</t>
  </si>
  <si>
    <t>Students Income</t>
  </si>
  <si>
    <t>Prediction</t>
  </si>
  <si>
    <t>PredictedLoans</t>
  </si>
  <si>
    <t>n</t>
  </si>
  <si>
    <t>Loss</t>
  </si>
  <si>
    <t>Empirical Risk</t>
  </si>
  <si>
    <t>&lt; val</t>
  </si>
</sst>
</file>

<file path=xl/styles.xml><?xml version="1.0" encoding="utf-8"?>
<styleSheet xmlns="http://schemas.openxmlformats.org/spreadsheetml/2006/main">
  <numFmts count="3">
    <numFmt numFmtId="43" formatCode="_(* #,##0.00_);_(* \(#,##0.00\);_(* &quot;-&quot;??_);_(@_)"/>
    <numFmt numFmtId="164" formatCode="_(* #,##0_);_(* \(#,##0\);_(* &quot;-&quot;??_);_(@_)"/>
    <numFmt numFmtId="165" formatCode="0.0"/>
  </numFmts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6">
    <xf numFmtId="0" fontId="0" fillId="0" borderId="0" xfId="0"/>
    <xf numFmtId="0" fontId="0" fillId="0" borderId="1" xfId="0" applyBorder="1"/>
    <xf numFmtId="164" fontId="0" fillId="0" borderId="0" xfId="1" applyNumberFormat="1" applyFont="1"/>
    <xf numFmtId="164" fontId="0" fillId="0" borderId="0" xfId="0" applyNumberFormat="1"/>
    <xf numFmtId="43" fontId="0" fillId="0" borderId="0" xfId="0" applyNumberFormat="1"/>
    <xf numFmtId="165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2" fontId="0" fillId="0" borderId="0" xfId="0" applyNumberFormat="1" applyBorder="1"/>
    <xf numFmtId="2" fontId="0" fillId="0" borderId="6" xfId="0" applyNumberFormat="1" applyBorder="1"/>
    <xf numFmtId="0" fontId="0" fillId="0" borderId="7" xfId="0" applyBorder="1"/>
    <xf numFmtId="2" fontId="0" fillId="0" borderId="1" xfId="0" applyNumberFormat="1" applyBorder="1"/>
    <xf numFmtId="2" fontId="0" fillId="0" borderId="8" xfId="0" applyNumberFormat="1" applyBorder="1"/>
    <xf numFmtId="0" fontId="0" fillId="0" borderId="9" xfId="0" applyBorder="1"/>
    <xf numFmtId="2" fontId="0" fillId="0" borderId="10" xfId="0" applyNumberFormat="1" applyBorder="1"/>
    <xf numFmtId="2" fontId="0" fillId="0" borderId="11" xfId="0" applyNumberFormat="1" applyBorder="1"/>
    <xf numFmtId="0" fontId="0" fillId="0" borderId="10" xfId="0" applyBorder="1"/>
    <xf numFmtId="0" fontId="0" fillId="0" borderId="11" xfId="0" applyBorder="1"/>
    <xf numFmtId="0" fontId="0" fillId="0" borderId="0" xfId="0" applyBorder="1"/>
    <xf numFmtId="0" fontId="0" fillId="0" borderId="6" xfId="0" applyBorder="1"/>
    <xf numFmtId="0" fontId="0" fillId="0" borderId="8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W2214"/>
  <sheetViews>
    <sheetView topLeftCell="B1" workbookViewId="0">
      <selection activeCell="G17" sqref="G17"/>
    </sheetView>
  </sheetViews>
  <sheetFormatPr defaultRowHeight="15"/>
  <cols>
    <col min="1" max="1" width="13.5703125" bestFit="1" customWidth="1"/>
    <col min="2" max="2" width="16.85546875" bestFit="1" customWidth="1"/>
    <col min="3" max="3" width="15.28515625" bestFit="1" customWidth="1"/>
    <col min="4" max="4" width="15.85546875" bestFit="1" customWidth="1"/>
    <col min="12" max="12" width="11.5703125" bestFit="1" customWidth="1"/>
    <col min="15" max="15" width="10.5703125" bestFit="1" customWidth="1"/>
    <col min="17" max="17" width="9.5703125" bestFit="1" customWidth="1"/>
  </cols>
  <sheetData>
    <row r="1" spans="1:23">
      <c r="A1" s="1" t="s">
        <v>1</v>
      </c>
    </row>
    <row r="2" spans="1:23">
      <c r="A2" t="s">
        <v>3</v>
      </c>
      <c r="B2" t="s">
        <v>10</v>
      </c>
    </row>
    <row r="3" spans="1:23">
      <c r="A3" t="s">
        <v>4</v>
      </c>
      <c r="B3" t="s">
        <v>41</v>
      </c>
    </row>
    <row r="4" spans="1:23">
      <c r="A4" t="s">
        <v>5</v>
      </c>
      <c r="B4" t="s">
        <v>24</v>
      </c>
    </row>
    <row r="5" spans="1:23">
      <c r="A5" t="s">
        <v>9</v>
      </c>
      <c r="B5" t="s">
        <v>11</v>
      </c>
    </row>
    <row r="7" spans="1:23">
      <c r="A7" s="1" t="s">
        <v>2</v>
      </c>
    </row>
    <row r="8" spans="1:23">
      <c r="A8" t="s">
        <v>6</v>
      </c>
      <c r="B8" t="s">
        <v>12</v>
      </c>
    </row>
    <row r="9" spans="1:23">
      <c r="A9" t="s">
        <v>7</v>
      </c>
      <c r="B9" t="s">
        <v>13</v>
      </c>
    </row>
    <row r="10" spans="1:23">
      <c r="A10" t="s">
        <v>8</v>
      </c>
      <c r="B10" t="s">
        <v>14</v>
      </c>
    </row>
    <row r="13" spans="1:23">
      <c r="C13" t="s">
        <v>17</v>
      </c>
      <c r="E13">
        <v>0.15</v>
      </c>
      <c r="G13">
        <v>2000</v>
      </c>
      <c r="I13">
        <v>1</v>
      </c>
      <c r="M13">
        <v>0.25</v>
      </c>
      <c r="N13">
        <v>0.1</v>
      </c>
    </row>
    <row r="15" spans="1:23">
      <c r="B15" t="s">
        <v>31</v>
      </c>
      <c r="C15" t="s">
        <v>0</v>
      </c>
      <c r="D15" t="s">
        <v>3</v>
      </c>
      <c r="E15" t="s">
        <v>15</v>
      </c>
      <c r="F15" t="s">
        <v>16</v>
      </c>
      <c r="G15" t="s">
        <v>42</v>
      </c>
      <c r="H15" t="s">
        <v>18</v>
      </c>
      <c r="I15" t="s">
        <v>19</v>
      </c>
      <c r="J15" t="s">
        <v>20</v>
      </c>
      <c r="K15" t="s">
        <v>21</v>
      </c>
      <c r="L15" t="s">
        <v>22</v>
      </c>
      <c r="M15" t="s">
        <v>23</v>
      </c>
      <c r="N15" t="s">
        <v>15</v>
      </c>
      <c r="O15" t="s">
        <v>7</v>
      </c>
      <c r="P15" t="s">
        <v>25</v>
      </c>
      <c r="Q15" t="s">
        <v>26</v>
      </c>
      <c r="R15" t="s">
        <v>27</v>
      </c>
      <c r="S15" t="s">
        <v>6</v>
      </c>
      <c r="T15" t="s">
        <v>28</v>
      </c>
      <c r="U15" t="s">
        <v>29</v>
      </c>
      <c r="V15" t="s">
        <v>30</v>
      </c>
      <c r="W15" t="s">
        <v>8</v>
      </c>
    </row>
    <row r="16" spans="1:23">
      <c r="B16">
        <f ca="1">IF(C16&lt;0, 1, 0)</f>
        <v>1</v>
      </c>
      <c r="C16" s="4">
        <f ca="1">D16+G16+L16-O16-S16-W16</f>
        <v>-27173.836880764764</v>
      </c>
      <c r="D16" s="3">
        <f ca="1">$E$13/(1+F16)*E16</f>
        <v>46168.480501735983</v>
      </c>
      <c r="E16" s="2">
        <f ca="1">RAND()*1000000</f>
        <v>923369.61003471969</v>
      </c>
      <c r="F16">
        <f ca="1">FLOOR(RAND()*10,1)</f>
        <v>2</v>
      </c>
      <c r="G16">
        <f ca="1">$G$13*K16+H16*(I16+$I$13)*J16</f>
        <v>18002</v>
      </c>
      <c r="H16">
        <f ca="1">FLOOR(RAND()*8,1)</f>
        <v>1</v>
      </c>
      <c r="I16">
        <f ca="1">FLOOR(RAND()*2,1)</f>
        <v>1</v>
      </c>
      <c r="J16">
        <f ca="1">FLOOR(RAND()*4,1)</f>
        <v>1</v>
      </c>
      <c r="K16">
        <f ca="1">FLOOR(RAND()*20,1)</f>
        <v>9</v>
      </c>
      <c r="L16" s="4">
        <f ca="1">IF((O16-$N$13*N16)*$M$13*(M16)&lt;0,0,O16-$N$13*N16)*$M$13*(M16)</f>
        <v>0</v>
      </c>
      <c r="M16" s="5">
        <f ca="1">FLOOR(RAND()*4,0.1)</f>
        <v>2.2000000000000002</v>
      </c>
      <c r="N16" s="3">
        <f ca="1">E16</f>
        <v>923369.61003471969</v>
      </c>
      <c r="O16" s="2">
        <f ca="1">P16*Q16*(1+R16)</f>
        <v>82215.723611762456</v>
      </c>
      <c r="P16">
        <f ca="1">FLOOR(RAND()*8,1)</f>
        <v>7</v>
      </c>
      <c r="Q16" s="2">
        <f ca="1">RAND()*10000</f>
        <v>5872.5516865544614</v>
      </c>
      <c r="R16">
        <f ca="1">FLOOR(RAND()*2,1)</f>
        <v>1</v>
      </c>
      <c r="S16" s="2">
        <f ca="1">V16*((1+T16)/(1+U16))</f>
        <v>4342.5802114528706</v>
      </c>
      <c r="T16">
        <f ca="1">FLOOR(RAND()*10,1)</f>
        <v>2</v>
      </c>
      <c r="U16">
        <f ca="1">FLOOR(RAND()*10,1)</f>
        <v>8</v>
      </c>
      <c r="V16">
        <f ca="1">RAND()*15000</f>
        <v>13027.740634358614</v>
      </c>
      <c r="W16">
        <f ca="1">RAND()*5000</f>
        <v>4786.0135592854203</v>
      </c>
    </row>
    <row r="17" spans="2:23">
      <c r="B17">
        <f t="shared" ref="B17:B80" ca="1" si="0">IF(C17&lt;0, 1, 0)</f>
        <v>1</v>
      </c>
      <c r="C17" s="4">
        <f t="shared" ref="C17:C20" ca="1" si="1">D17+G17+L17-O17-S17-W17</f>
        <v>-32113.085221027482</v>
      </c>
      <c r="D17" s="3">
        <f t="shared" ref="D17:D20" ca="1" si="2">$E$13/(1+F17)*E17</f>
        <v>1879.2528193046735</v>
      </c>
      <c r="E17" s="2">
        <f t="shared" ref="E17:E80" ca="1" si="3">RAND()*100000</f>
        <v>75170.112772186942</v>
      </c>
      <c r="F17">
        <f t="shared" ref="F17:F80" ca="1" si="4">FLOOR(RAND()*10,1)</f>
        <v>5</v>
      </c>
      <c r="G17">
        <f t="shared" ref="G17:G20" ca="1" si="5">$G$13*K17+H17*(I17+$I$13)*J17</f>
        <v>14018</v>
      </c>
      <c r="H17">
        <f t="shared" ref="H17:H80" ca="1" si="6">FLOOR(RAND()*8,1)</f>
        <v>6</v>
      </c>
      <c r="I17">
        <f t="shared" ref="I17:I80" ca="1" si="7">FLOOR(RAND()*2,1)</f>
        <v>0</v>
      </c>
      <c r="J17">
        <f t="shared" ref="J17:J80" ca="1" si="8">FLOOR(RAND()*4,1)</f>
        <v>3</v>
      </c>
      <c r="K17">
        <f t="shared" ref="K17:K80" ca="1" si="9">FLOOR(RAND()*20,1)</f>
        <v>7</v>
      </c>
      <c r="L17" s="4">
        <f t="shared" ref="L17:L80" ca="1" si="10">IF((O17-$N$13*N17)*$M$13*(M17)&lt;0,0,O17-$N$13*N17)*$M$13*(M17)</f>
        <v>3992.4752857758481</v>
      </c>
      <c r="M17" s="5">
        <f t="shared" ref="M17:M80" ca="1" si="11">FLOOR(RAND()*4,0.1)</f>
        <v>0.60000000000000009</v>
      </c>
      <c r="N17" s="3">
        <f ca="1">E17</f>
        <v>75170.112772186942</v>
      </c>
      <c r="O17" s="2">
        <f ca="1">P17*Q17*(1+R17)</f>
        <v>34133.513182391012</v>
      </c>
      <c r="P17">
        <f t="shared" ref="P17:P80" ca="1" si="12">FLOOR(RAND()*8,1)</f>
        <v>6</v>
      </c>
      <c r="Q17" s="2">
        <f t="shared" ref="Q17:Q80" ca="1" si="13">RAND()*10000</f>
        <v>2844.4594318659178</v>
      </c>
      <c r="R17">
        <f ca="1">FLOOR(RAND()*2,1)</f>
        <v>1</v>
      </c>
      <c r="S17" s="2">
        <f t="shared" ref="S17:S20" ca="1" si="14">V17*((1+T17)/(1+U17))</f>
        <v>14307.157966557377</v>
      </c>
      <c r="T17">
        <f t="shared" ref="T17:U32" ca="1" si="15">FLOOR(RAND()*10,1)</f>
        <v>3</v>
      </c>
      <c r="U17">
        <f t="shared" ca="1" si="15"/>
        <v>3</v>
      </c>
      <c r="V17">
        <f t="shared" ref="V17:V80" ca="1" si="16">RAND()*15000</f>
        <v>14307.157966557377</v>
      </c>
      <c r="W17">
        <f t="shared" ref="W17:W80" ca="1" si="17">RAND()*5000</f>
        <v>3562.1421771596129</v>
      </c>
    </row>
    <row r="18" spans="2:23">
      <c r="B18">
        <f t="shared" ca="1" si="0"/>
        <v>1</v>
      </c>
      <c r="C18" s="4">
        <f t="shared" ca="1" si="1"/>
        <v>-21238.314399376355</v>
      </c>
      <c r="D18" s="3">
        <f t="shared" ca="1" si="2"/>
        <v>1588.0408717928537</v>
      </c>
      <c r="E18" s="2">
        <f t="shared" ca="1" si="3"/>
        <v>95282.45230757122</v>
      </c>
      <c r="F18">
        <f t="shared" ca="1" si="4"/>
        <v>8</v>
      </c>
      <c r="G18">
        <f t="shared" ca="1" si="5"/>
        <v>0</v>
      </c>
      <c r="H18">
        <f t="shared" ca="1" si="6"/>
        <v>4</v>
      </c>
      <c r="I18">
        <f t="shared" ca="1" si="7"/>
        <v>1</v>
      </c>
      <c r="J18">
        <f t="shared" ca="1" si="8"/>
        <v>0</v>
      </c>
      <c r="K18">
        <f t="shared" ca="1" si="9"/>
        <v>0</v>
      </c>
      <c r="L18" s="4">
        <f t="shared" ca="1" si="10"/>
        <v>4545.2789314700385</v>
      </c>
      <c r="M18" s="5">
        <f t="shared" ca="1" si="11"/>
        <v>2.4000000000000004</v>
      </c>
      <c r="N18" s="3">
        <f ca="1">E18</f>
        <v>95282.45230757122</v>
      </c>
      <c r="O18" s="2">
        <f t="shared" ref="O18:O20" ca="1" si="18">P18*Q18*(1+R18)</f>
        <v>17103.710116540518</v>
      </c>
      <c r="P18">
        <f t="shared" ca="1" si="12"/>
        <v>5</v>
      </c>
      <c r="Q18" s="2">
        <f t="shared" ca="1" si="13"/>
        <v>3420.7420233081034</v>
      </c>
      <c r="R18">
        <f t="shared" ref="R18:R80" ca="1" si="19">FLOOR(RAND()*2,1)</f>
        <v>0</v>
      </c>
      <c r="S18" s="2">
        <f t="shared" ca="1" si="14"/>
        <v>7470.865427776459</v>
      </c>
      <c r="T18">
        <f t="shared" ca="1" si="15"/>
        <v>0</v>
      </c>
      <c r="U18">
        <f t="shared" ca="1" si="15"/>
        <v>0</v>
      </c>
      <c r="V18">
        <f t="shared" ca="1" si="16"/>
        <v>7470.865427776459</v>
      </c>
      <c r="W18">
        <f t="shared" ca="1" si="17"/>
        <v>2797.0586583222712</v>
      </c>
    </row>
    <row r="19" spans="2:23">
      <c r="B19">
        <f t="shared" ca="1" si="0"/>
        <v>1</v>
      </c>
      <c r="C19" s="4">
        <f t="shared" ca="1" si="1"/>
        <v>-7658.7975145445162</v>
      </c>
      <c r="D19" s="3">
        <f t="shared" ca="1" si="2"/>
        <v>347.92111246627422</v>
      </c>
      <c r="E19" s="2">
        <f t="shared" ca="1" si="3"/>
        <v>23194.74083108495</v>
      </c>
      <c r="F19">
        <f t="shared" ca="1" si="4"/>
        <v>9</v>
      </c>
      <c r="G19">
        <f t="shared" ca="1" si="5"/>
        <v>26010</v>
      </c>
      <c r="H19">
        <f t="shared" ca="1" si="6"/>
        <v>5</v>
      </c>
      <c r="I19">
        <f t="shared" ca="1" si="7"/>
        <v>1</v>
      </c>
      <c r="J19">
        <f t="shared" ca="1" si="8"/>
        <v>1</v>
      </c>
      <c r="K19">
        <f t="shared" ca="1" si="9"/>
        <v>13</v>
      </c>
      <c r="L19" s="4">
        <f t="shared" ca="1" si="10"/>
        <v>11056.742597013787</v>
      </c>
      <c r="M19" s="5">
        <f t="shared" ca="1" si="11"/>
        <v>1.3</v>
      </c>
      <c r="N19" s="3">
        <f ca="1">E19</f>
        <v>23194.74083108495</v>
      </c>
      <c r="O19" s="2">
        <f t="shared" ca="1" si="18"/>
        <v>36340.220535458604</v>
      </c>
      <c r="P19">
        <f t="shared" ca="1" si="12"/>
        <v>6</v>
      </c>
      <c r="Q19" s="2">
        <f t="shared" ca="1" si="13"/>
        <v>6056.7034225764346</v>
      </c>
      <c r="R19">
        <f t="shared" ca="1" si="19"/>
        <v>0</v>
      </c>
      <c r="S19" s="2">
        <f t="shared" ca="1" si="14"/>
        <v>3774.9153901798923</v>
      </c>
      <c r="T19">
        <f t="shared" ca="1" si="15"/>
        <v>2</v>
      </c>
      <c r="U19">
        <f t="shared" ca="1" si="15"/>
        <v>4</v>
      </c>
      <c r="V19">
        <f t="shared" ca="1" si="16"/>
        <v>6291.5256502998209</v>
      </c>
      <c r="W19">
        <f t="shared" ca="1" si="17"/>
        <v>4958.3252983860812</v>
      </c>
    </row>
    <row r="20" spans="2:23">
      <c r="B20">
        <f t="shared" ca="1" si="0"/>
        <v>0</v>
      </c>
      <c r="C20" s="4">
        <f t="shared" ca="1" si="1"/>
        <v>14969.218492026946</v>
      </c>
      <c r="D20" s="3">
        <f t="shared" ca="1" si="2"/>
        <v>531.45428288969254</v>
      </c>
      <c r="E20" s="2">
        <f t="shared" ca="1" si="3"/>
        <v>24801.199868185653</v>
      </c>
      <c r="F20">
        <f t="shared" ca="1" si="4"/>
        <v>6</v>
      </c>
      <c r="G20">
        <f t="shared" ca="1" si="5"/>
        <v>36018</v>
      </c>
      <c r="H20">
        <f t="shared" ca="1" si="6"/>
        <v>6</v>
      </c>
      <c r="I20">
        <f t="shared" ca="1" si="7"/>
        <v>0</v>
      </c>
      <c r="J20">
        <f t="shared" ca="1" si="8"/>
        <v>3</v>
      </c>
      <c r="K20">
        <f t="shared" ca="1" si="9"/>
        <v>18</v>
      </c>
      <c r="L20" s="4">
        <f t="shared" ca="1" si="10"/>
        <v>11006.979092997019</v>
      </c>
      <c r="M20" s="5">
        <f t="shared" ca="1" si="11"/>
        <v>1.6</v>
      </c>
      <c r="N20" s="3">
        <f ca="1">E20</f>
        <v>24801.199868185653</v>
      </c>
      <c r="O20" s="2">
        <f t="shared" ca="1" si="18"/>
        <v>29997.567719311108</v>
      </c>
      <c r="P20">
        <f t="shared" ca="1" si="12"/>
        <v>2</v>
      </c>
      <c r="Q20" s="2">
        <f t="shared" ca="1" si="13"/>
        <v>7499.3919298277769</v>
      </c>
      <c r="R20">
        <f t="shared" ca="1" si="19"/>
        <v>1</v>
      </c>
      <c r="S20" s="2">
        <f t="shared" ca="1" si="14"/>
        <v>101.62875486815271</v>
      </c>
      <c r="T20">
        <f t="shared" ca="1" si="15"/>
        <v>0</v>
      </c>
      <c r="U20">
        <f t="shared" ca="1" si="15"/>
        <v>4</v>
      </c>
      <c r="V20">
        <f t="shared" ca="1" si="16"/>
        <v>508.14377434076351</v>
      </c>
      <c r="W20">
        <f t="shared" ca="1" si="17"/>
        <v>2488.0184096805069</v>
      </c>
    </row>
    <row r="21" spans="2:23">
      <c r="B21">
        <f t="shared" ca="1" si="0"/>
        <v>1</v>
      </c>
      <c r="C21" s="4">
        <f t="shared" ref="C21:C31" ca="1" si="20">D21+G21+L21-O21-S21-W21</f>
        <v>-81307.824697096556</v>
      </c>
      <c r="D21" s="3">
        <f t="shared" ref="D21:D31" ca="1" si="21">$E$13/(1+F21)*E21</f>
        <v>206.71969865651451</v>
      </c>
      <c r="E21" s="2">
        <f t="shared" ca="1" si="3"/>
        <v>12403.18191939087</v>
      </c>
      <c r="F21">
        <f t="shared" ca="1" si="4"/>
        <v>8</v>
      </c>
      <c r="G21">
        <f t="shared" ref="G21:G31" ca="1" si="22">$G$13*K21+H21*(I21+$I$13)*J21</f>
        <v>38000</v>
      </c>
      <c r="H21">
        <f t="shared" ca="1" si="6"/>
        <v>0</v>
      </c>
      <c r="I21">
        <f t="shared" ca="1" si="7"/>
        <v>0</v>
      </c>
      <c r="J21">
        <f t="shared" ca="1" si="8"/>
        <v>3</v>
      </c>
      <c r="K21">
        <f t="shared" ca="1" si="9"/>
        <v>19</v>
      </c>
      <c r="L21" s="4">
        <f t="shared" ca="1" si="10"/>
        <v>28756.816647019361</v>
      </c>
      <c r="M21" s="5">
        <f t="shared" ca="1" si="11"/>
        <v>0.9</v>
      </c>
      <c r="N21" s="3">
        <f t="shared" ref="N21:N31" ca="1" si="23">E21</f>
        <v>12403.18191939087</v>
      </c>
      <c r="O21" s="2">
        <f t="shared" ref="O21:O31" ca="1" si="24">P21*Q21*(1+R21)</f>
        <v>129048.39217869181</v>
      </c>
      <c r="P21">
        <f t="shared" ca="1" si="12"/>
        <v>7</v>
      </c>
      <c r="Q21" s="2">
        <f t="shared" ca="1" si="13"/>
        <v>9217.742298477986</v>
      </c>
      <c r="R21">
        <f t="shared" ca="1" si="19"/>
        <v>1</v>
      </c>
      <c r="S21" s="2">
        <f t="shared" ref="S21:S31" ca="1" si="25">V21*((1+T21)/(1+U21))</f>
        <v>18882.152667602775</v>
      </c>
      <c r="T21">
        <f t="shared" ca="1" si="15"/>
        <v>6</v>
      </c>
      <c r="U21">
        <f t="shared" ca="1" si="15"/>
        <v>4</v>
      </c>
      <c r="V21">
        <f t="shared" ca="1" si="16"/>
        <v>13487.251905430556</v>
      </c>
      <c r="W21">
        <f t="shared" ca="1" si="17"/>
        <v>340.81619647785999</v>
      </c>
    </row>
    <row r="22" spans="2:23">
      <c r="B22">
        <f t="shared" ca="1" si="0"/>
        <v>1</v>
      </c>
      <c r="C22" s="4">
        <f t="shared" ca="1" si="20"/>
        <v>-53964.486717896078</v>
      </c>
      <c r="D22" s="3">
        <f t="shared" ca="1" si="21"/>
        <v>1449.3327843834529</v>
      </c>
      <c r="E22" s="2">
        <f t="shared" ca="1" si="3"/>
        <v>86959.967063007178</v>
      </c>
      <c r="F22">
        <f t="shared" ca="1" si="4"/>
        <v>8</v>
      </c>
      <c r="G22">
        <f t="shared" ca="1" si="22"/>
        <v>8021</v>
      </c>
      <c r="H22">
        <f t="shared" ca="1" si="6"/>
        <v>7</v>
      </c>
      <c r="I22">
        <f t="shared" ca="1" si="7"/>
        <v>0</v>
      </c>
      <c r="J22">
        <f t="shared" ca="1" si="8"/>
        <v>3</v>
      </c>
      <c r="K22">
        <f t="shared" ca="1" si="9"/>
        <v>4</v>
      </c>
      <c r="L22" s="4">
        <f t="shared" ca="1" si="10"/>
        <v>22319.192126862123</v>
      </c>
      <c r="M22" s="5">
        <f t="shared" ca="1" si="11"/>
        <v>2</v>
      </c>
      <c r="N22" s="3">
        <f t="shared" ca="1" si="23"/>
        <v>86959.967063007178</v>
      </c>
      <c r="O22" s="2">
        <f t="shared" ca="1" si="24"/>
        <v>53334.380960024966</v>
      </c>
      <c r="P22">
        <f t="shared" ca="1" si="12"/>
        <v>5</v>
      </c>
      <c r="Q22" s="2">
        <f t="shared" ca="1" si="13"/>
        <v>5333.4380960024964</v>
      </c>
      <c r="R22">
        <f t="shared" ca="1" si="19"/>
        <v>1</v>
      </c>
      <c r="S22" s="2">
        <f t="shared" ca="1" si="25"/>
        <v>30406.363173966987</v>
      </c>
      <c r="T22">
        <f t="shared" ca="1" si="15"/>
        <v>9</v>
      </c>
      <c r="U22">
        <f t="shared" ca="1" si="15"/>
        <v>1</v>
      </c>
      <c r="V22">
        <f t="shared" ca="1" si="16"/>
        <v>6081.2726347933976</v>
      </c>
      <c r="W22">
        <f t="shared" ca="1" si="17"/>
        <v>2013.2674951496965</v>
      </c>
    </row>
    <row r="23" spans="2:23">
      <c r="B23">
        <f t="shared" ca="1" si="0"/>
        <v>1</v>
      </c>
      <c r="C23" s="4">
        <f t="shared" ca="1" si="20"/>
        <v>-914.95967454357378</v>
      </c>
      <c r="D23" s="3">
        <f t="shared" ca="1" si="21"/>
        <v>4506.9459255582078</v>
      </c>
      <c r="E23" s="2">
        <f t="shared" ca="1" si="3"/>
        <v>90138.918511164156</v>
      </c>
      <c r="F23">
        <f t="shared" ca="1" si="4"/>
        <v>2</v>
      </c>
      <c r="G23">
        <f t="shared" ca="1" si="22"/>
        <v>34004</v>
      </c>
      <c r="H23">
        <f t="shared" ca="1" si="6"/>
        <v>2</v>
      </c>
      <c r="I23">
        <f t="shared" ca="1" si="7"/>
        <v>1</v>
      </c>
      <c r="J23">
        <f t="shared" ca="1" si="8"/>
        <v>1</v>
      </c>
      <c r="K23">
        <f t="shared" ca="1" si="9"/>
        <v>17</v>
      </c>
      <c r="L23" s="4">
        <f t="shared" ca="1" si="10"/>
        <v>2180.5396034715072</v>
      </c>
      <c r="M23" s="5">
        <f t="shared" ca="1" si="11"/>
        <v>0.5</v>
      </c>
      <c r="N23" s="3">
        <f t="shared" ca="1" si="23"/>
        <v>90138.918511164156</v>
      </c>
      <c r="O23" s="2">
        <f t="shared" ca="1" si="24"/>
        <v>26458.208678888474</v>
      </c>
      <c r="P23">
        <f t="shared" ca="1" si="12"/>
        <v>7</v>
      </c>
      <c r="Q23" s="2">
        <f t="shared" ca="1" si="13"/>
        <v>3779.7440969840677</v>
      </c>
      <c r="R23">
        <f t="shared" ca="1" si="19"/>
        <v>0</v>
      </c>
      <c r="S23" s="2">
        <f t="shared" ca="1" si="25"/>
        <v>10273.705735257498</v>
      </c>
      <c r="T23">
        <f t="shared" ca="1" si="15"/>
        <v>4</v>
      </c>
      <c r="U23">
        <f t="shared" ca="1" si="15"/>
        <v>4</v>
      </c>
      <c r="V23">
        <f t="shared" ca="1" si="16"/>
        <v>10273.705735257498</v>
      </c>
      <c r="W23">
        <f t="shared" ca="1" si="17"/>
        <v>4874.5307894273155</v>
      </c>
    </row>
    <row r="24" spans="2:23">
      <c r="B24">
        <f t="shared" ca="1" si="0"/>
        <v>0</v>
      </c>
      <c r="C24" s="4">
        <f t="shared" ca="1" si="20"/>
        <v>9299.8809645865495</v>
      </c>
      <c r="D24" s="3">
        <f t="shared" ca="1" si="21"/>
        <v>170.2353494247366</v>
      </c>
      <c r="E24" s="2">
        <f t="shared" ca="1" si="3"/>
        <v>6809.4139769894646</v>
      </c>
      <c r="F24">
        <f t="shared" ca="1" si="4"/>
        <v>5</v>
      </c>
      <c r="G24">
        <f t="shared" ca="1" si="22"/>
        <v>24000</v>
      </c>
      <c r="H24">
        <f t="shared" ca="1" si="6"/>
        <v>7</v>
      </c>
      <c r="I24">
        <f t="shared" ca="1" si="7"/>
        <v>0</v>
      </c>
      <c r="J24">
        <f t="shared" ca="1" si="8"/>
        <v>0</v>
      </c>
      <c r="K24">
        <f t="shared" ca="1" si="9"/>
        <v>12</v>
      </c>
      <c r="L24" s="4">
        <f t="shared" ca="1" si="10"/>
        <v>9585.7452529723869</v>
      </c>
      <c r="M24" s="5">
        <f t="shared" ca="1" si="11"/>
        <v>2.8000000000000003</v>
      </c>
      <c r="N24" s="3">
        <f t="shared" ca="1" si="23"/>
        <v>6809.4139769894646</v>
      </c>
      <c r="O24" s="2">
        <f t="shared" ca="1" si="24"/>
        <v>14374.863187659499</v>
      </c>
      <c r="P24">
        <f t="shared" ca="1" si="12"/>
        <v>3</v>
      </c>
      <c r="Q24" s="2">
        <f t="shared" ca="1" si="13"/>
        <v>4791.6210625531667</v>
      </c>
      <c r="R24">
        <f t="shared" ca="1" si="19"/>
        <v>0</v>
      </c>
      <c r="S24" s="2">
        <f t="shared" ca="1" si="25"/>
        <v>6013.0971101791029</v>
      </c>
      <c r="T24">
        <f t="shared" ca="1" si="15"/>
        <v>8</v>
      </c>
      <c r="U24">
        <f t="shared" ca="1" si="15"/>
        <v>9</v>
      </c>
      <c r="V24">
        <f t="shared" ca="1" si="16"/>
        <v>6681.2190113101142</v>
      </c>
      <c r="W24">
        <f t="shared" ca="1" si="17"/>
        <v>4068.1393399719723</v>
      </c>
    </row>
    <row r="25" spans="2:23">
      <c r="B25">
        <f t="shared" ca="1" si="0"/>
        <v>1</v>
      </c>
      <c r="C25" s="4">
        <f t="shared" ca="1" si="20"/>
        <v>-87223.55310821945</v>
      </c>
      <c r="D25" s="3">
        <f t="shared" ca="1" si="21"/>
        <v>373.0016896291994</v>
      </c>
      <c r="E25" s="2">
        <f t="shared" ca="1" si="3"/>
        <v>24866.779308613295</v>
      </c>
      <c r="F25">
        <f t="shared" ca="1" si="4"/>
        <v>9</v>
      </c>
      <c r="G25">
        <f t="shared" ca="1" si="22"/>
        <v>28</v>
      </c>
      <c r="H25">
        <f t="shared" ca="1" si="6"/>
        <v>7</v>
      </c>
      <c r="I25">
        <f t="shared" ca="1" si="7"/>
        <v>1</v>
      </c>
      <c r="J25">
        <f t="shared" ca="1" si="8"/>
        <v>2</v>
      </c>
      <c r="K25">
        <f t="shared" ca="1" si="9"/>
        <v>0</v>
      </c>
      <c r="L25" s="4">
        <f t="shared" ca="1" si="10"/>
        <v>45324.988838164092</v>
      </c>
      <c r="M25" s="5">
        <f t="shared" ca="1" si="11"/>
        <v>1.5</v>
      </c>
      <c r="N25" s="3">
        <f t="shared" ca="1" si="23"/>
        <v>24866.779308613295</v>
      </c>
      <c r="O25" s="2">
        <f t="shared" ca="1" si="24"/>
        <v>123353.31483263226</v>
      </c>
      <c r="P25">
        <f t="shared" ca="1" si="12"/>
        <v>7</v>
      </c>
      <c r="Q25" s="2">
        <f t="shared" ca="1" si="13"/>
        <v>8810.951059473733</v>
      </c>
      <c r="R25">
        <f t="shared" ca="1" si="19"/>
        <v>1</v>
      </c>
      <c r="S25" s="2">
        <f t="shared" ca="1" si="25"/>
        <v>5395.4909624824804</v>
      </c>
      <c r="T25">
        <f t="shared" ca="1" si="15"/>
        <v>5</v>
      </c>
      <c r="U25">
        <f t="shared" ca="1" si="15"/>
        <v>8</v>
      </c>
      <c r="V25">
        <f t="shared" ca="1" si="16"/>
        <v>8093.2364437237211</v>
      </c>
      <c r="W25">
        <f t="shared" ca="1" si="17"/>
        <v>4200.737840898013</v>
      </c>
    </row>
    <row r="26" spans="2:23">
      <c r="B26">
        <f t="shared" ca="1" si="0"/>
        <v>0</v>
      </c>
      <c r="C26" s="4">
        <f t="shared" ca="1" si="20"/>
        <v>17484.857358072699</v>
      </c>
      <c r="D26" s="3">
        <f t="shared" ca="1" si="21"/>
        <v>9673.9886223312733</v>
      </c>
      <c r="E26" s="2">
        <f t="shared" ca="1" si="3"/>
        <v>64493.257482208486</v>
      </c>
      <c r="F26">
        <f t="shared" ca="1" si="4"/>
        <v>0</v>
      </c>
      <c r="G26">
        <f t="shared" ca="1" si="22"/>
        <v>18004</v>
      </c>
      <c r="H26">
        <f t="shared" ca="1" si="6"/>
        <v>2</v>
      </c>
      <c r="I26">
        <f t="shared" ca="1" si="7"/>
        <v>1</v>
      </c>
      <c r="J26">
        <f t="shared" ca="1" si="8"/>
        <v>1</v>
      </c>
      <c r="K26">
        <f t="shared" ca="1" si="9"/>
        <v>9</v>
      </c>
      <c r="L26" s="4">
        <f t="shared" ca="1" si="10"/>
        <v>0</v>
      </c>
      <c r="M26" s="5">
        <f t="shared" ca="1" si="11"/>
        <v>3.5</v>
      </c>
      <c r="N26" s="3">
        <f t="shared" ca="1" si="23"/>
        <v>64493.257482208486</v>
      </c>
      <c r="O26" s="2">
        <f t="shared" ca="1" si="24"/>
        <v>4889.0780464513919</v>
      </c>
      <c r="P26">
        <f t="shared" ca="1" si="12"/>
        <v>1</v>
      </c>
      <c r="Q26" s="2">
        <f t="shared" ca="1" si="13"/>
        <v>2444.5390232256959</v>
      </c>
      <c r="R26">
        <f t="shared" ca="1" si="19"/>
        <v>1</v>
      </c>
      <c r="S26" s="2">
        <f t="shared" ca="1" si="25"/>
        <v>1155.0031862777023</v>
      </c>
      <c r="T26">
        <f t="shared" ca="1" si="15"/>
        <v>1</v>
      </c>
      <c r="U26">
        <f t="shared" ca="1" si="15"/>
        <v>9</v>
      </c>
      <c r="V26">
        <f t="shared" ca="1" si="16"/>
        <v>5775.0159313885115</v>
      </c>
      <c r="W26">
        <f t="shared" ca="1" si="17"/>
        <v>4149.0500315294767</v>
      </c>
    </row>
    <row r="27" spans="2:23">
      <c r="B27">
        <f t="shared" ca="1" si="0"/>
        <v>1</v>
      </c>
      <c r="C27" s="4">
        <f t="shared" ca="1" si="20"/>
        <v>-46687.88902806172</v>
      </c>
      <c r="D27" s="3">
        <f t="shared" ca="1" si="21"/>
        <v>2456.4669714078259</v>
      </c>
      <c r="E27" s="2">
        <f t="shared" ca="1" si="3"/>
        <v>81882.232380260873</v>
      </c>
      <c r="F27">
        <f t="shared" ca="1" si="4"/>
        <v>4</v>
      </c>
      <c r="G27">
        <f t="shared" ca="1" si="22"/>
        <v>20004</v>
      </c>
      <c r="H27">
        <f t="shared" ca="1" si="6"/>
        <v>4</v>
      </c>
      <c r="I27">
        <f t="shared" ca="1" si="7"/>
        <v>0</v>
      </c>
      <c r="J27">
        <f t="shared" ca="1" si="8"/>
        <v>1</v>
      </c>
      <c r="K27">
        <f t="shared" ca="1" si="9"/>
        <v>10</v>
      </c>
      <c r="L27" s="4">
        <f t="shared" ca="1" si="10"/>
        <v>780.95446282098067</v>
      </c>
      <c r="M27" s="5">
        <f t="shared" ca="1" si="11"/>
        <v>1.8</v>
      </c>
      <c r="N27" s="3">
        <f t="shared" ca="1" si="23"/>
        <v>81882.232380260873</v>
      </c>
      <c r="O27" s="2">
        <f t="shared" ca="1" si="24"/>
        <v>9923.6775998504891</v>
      </c>
      <c r="P27">
        <f t="shared" ca="1" si="12"/>
        <v>5</v>
      </c>
      <c r="Q27" s="2">
        <f t="shared" ca="1" si="13"/>
        <v>1984.7355199700978</v>
      </c>
      <c r="R27">
        <f t="shared" ca="1" si="19"/>
        <v>0</v>
      </c>
      <c r="S27" s="2">
        <f t="shared" ca="1" si="25"/>
        <v>58083.138964097074</v>
      </c>
      <c r="T27">
        <f t="shared" ca="1" si="15"/>
        <v>7</v>
      </c>
      <c r="U27">
        <f t="shared" ca="1" si="15"/>
        <v>0</v>
      </c>
      <c r="V27">
        <f t="shared" ca="1" si="16"/>
        <v>7260.3923705121342</v>
      </c>
      <c r="W27">
        <f t="shared" ca="1" si="17"/>
        <v>1922.4938983429586</v>
      </c>
    </row>
    <row r="28" spans="2:23">
      <c r="B28">
        <f t="shared" ca="1" si="0"/>
        <v>1</v>
      </c>
      <c r="C28" s="4">
        <f t="shared" ca="1" si="20"/>
        <v>-44576.410182142848</v>
      </c>
      <c r="D28" s="3">
        <f t="shared" ca="1" si="21"/>
        <v>423.02677163639521</v>
      </c>
      <c r="E28" s="2">
        <f t="shared" ca="1" si="3"/>
        <v>25381.606298183713</v>
      </c>
      <c r="F28">
        <f t="shared" ca="1" si="4"/>
        <v>8</v>
      </c>
      <c r="G28">
        <f t="shared" ca="1" si="22"/>
        <v>22004</v>
      </c>
      <c r="H28">
        <f t="shared" ca="1" si="6"/>
        <v>2</v>
      </c>
      <c r="I28">
        <f t="shared" ca="1" si="7"/>
        <v>1</v>
      </c>
      <c r="J28">
        <f t="shared" ca="1" si="8"/>
        <v>1</v>
      </c>
      <c r="K28">
        <f t="shared" ca="1" si="9"/>
        <v>11</v>
      </c>
      <c r="L28" s="4">
        <f t="shared" ca="1" si="10"/>
        <v>0</v>
      </c>
      <c r="M28" s="5">
        <f t="shared" ca="1" si="11"/>
        <v>0</v>
      </c>
      <c r="N28" s="3">
        <f t="shared" ca="1" si="23"/>
        <v>25381.606298183713</v>
      </c>
      <c r="O28" s="2">
        <f t="shared" ca="1" si="24"/>
        <v>54434.920540282095</v>
      </c>
      <c r="P28">
        <f t="shared" ca="1" si="12"/>
        <v>7</v>
      </c>
      <c r="Q28" s="2">
        <f t="shared" ca="1" si="13"/>
        <v>3888.2086100201495</v>
      </c>
      <c r="R28">
        <f t="shared" ca="1" si="19"/>
        <v>1</v>
      </c>
      <c r="S28" s="2">
        <f t="shared" ca="1" si="25"/>
        <v>8167.5235993080769</v>
      </c>
      <c r="T28">
        <f t="shared" ca="1" si="15"/>
        <v>6</v>
      </c>
      <c r="U28">
        <f t="shared" ca="1" si="15"/>
        <v>2</v>
      </c>
      <c r="V28">
        <f t="shared" ca="1" si="16"/>
        <v>3500.3672568463185</v>
      </c>
      <c r="W28">
        <f t="shared" ca="1" si="17"/>
        <v>4400.9928141890687</v>
      </c>
    </row>
    <row r="29" spans="2:23">
      <c r="B29">
        <f t="shared" ca="1" si="0"/>
        <v>0</v>
      </c>
      <c r="C29" s="4">
        <f t="shared" ca="1" si="20"/>
        <v>23428.666127976525</v>
      </c>
      <c r="D29" s="3">
        <f t="shared" ca="1" si="21"/>
        <v>1993.9530953575302</v>
      </c>
      <c r="E29" s="2">
        <f t="shared" ca="1" si="3"/>
        <v>13293.020635716868</v>
      </c>
      <c r="F29">
        <f t="shared" ca="1" si="4"/>
        <v>0</v>
      </c>
      <c r="G29">
        <f t="shared" ca="1" si="22"/>
        <v>30000</v>
      </c>
      <c r="H29">
        <f t="shared" ca="1" si="6"/>
        <v>2</v>
      </c>
      <c r="I29">
        <f t="shared" ca="1" si="7"/>
        <v>0</v>
      </c>
      <c r="J29">
        <f t="shared" ca="1" si="8"/>
        <v>0</v>
      </c>
      <c r="K29">
        <f t="shared" ca="1" si="9"/>
        <v>15</v>
      </c>
      <c r="L29" s="4">
        <f t="shared" ca="1" si="10"/>
        <v>28364.704790758402</v>
      </c>
      <c r="M29" s="5">
        <f t="shared" ca="1" si="11"/>
        <v>3.5</v>
      </c>
      <c r="N29" s="3">
        <f t="shared" ca="1" si="23"/>
        <v>13293.020635716868</v>
      </c>
      <c r="O29" s="2">
        <f t="shared" ca="1" si="24"/>
        <v>33746.107538724144</v>
      </c>
      <c r="P29">
        <f t="shared" ca="1" si="12"/>
        <v>6</v>
      </c>
      <c r="Q29" s="2">
        <f t="shared" ca="1" si="13"/>
        <v>2812.1756282270117</v>
      </c>
      <c r="R29">
        <f t="shared" ca="1" si="19"/>
        <v>1</v>
      </c>
      <c r="S29" s="2">
        <f t="shared" ca="1" si="25"/>
        <v>3012.5117135617838</v>
      </c>
      <c r="T29">
        <f t="shared" ca="1" si="15"/>
        <v>2</v>
      </c>
      <c r="U29">
        <f t="shared" ca="1" si="15"/>
        <v>9</v>
      </c>
      <c r="V29">
        <f t="shared" ca="1" si="16"/>
        <v>10041.705711872613</v>
      </c>
      <c r="W29">
        <f t="shared" ca="1" si="17"/>
        <v>171.37250585348207</v>
      </c>
    </row>
    <row r="30" spans="2:23">
      <c r="B30">
        <f t="shared" ca="1" si="0"/>
        <v>1</v>
      </c>
      <c r="C30" s="4">
        <f t="shared" ca="1" si="20"/>
        <v>-1272.4557403586978</v>
      </c>
      <c r="D30" s="3">
        <f t="shared" ca="1" si="21"/>
        <v>364.72685968331939</v>
      </c>
      <c r="E30" s="2">
        <f t="shared" ca="1" si="3"/>
        <v>21883.611580999164</v>
      </c>
      <c r="F30">
        <f t="shared" ca="1" si="4"/>
        <v>8</v>
      </c>
      <c r="G30">
        <f t="shared" ca="1" si="22"/>
        <v>10004</v>
      </c>
      <c r="H30">
        <f t="shared" ca="1" si="6"/>
        <v>4</v>
      </c>
      <c r="I30">
        <f t="shared" ca="1" si="7"/>
        <v>0</v>
      </c>
      <c r="J30">
        <f t="shared" ca="1" si="8"/>
        <v>1</v>
      </c>
      <c r="K30">
        <f t="shared" ca="1" si="9"/>
        <v>5</v>
      </c>
      <c r="L30" s="4">
        <f t="shared" ca="1" si="10"/>
        <v>0</v>
      </c>
      <c r="M30" s="5">
        <f t="shared" ca="1" si="11"/>
        <v>1.7000000000000002</v>
      </c>
      <c r="N30" s="3">
        <f t="shared" ca="1" si="23"/>
        <v>21883.611580999164</v>
      </c>
      <c r="O30" s="2">
        <f t="shared" ca="1" si="24"/>
        <v>0</v>
      </c>
      <c r="P30">
        <f t="shared" ca="1" si="12"/>
        <v>0</v>
      </c>
      <c r="Q30" s="2">
        <f t="shared" ca="1" si="13"/>
        <v>9784.4315790376531</v>
      </c>
      <c r="R30">
        <f t="shared" ca="1" si="19"/>
        <v>1</v>
      </c>
      <c r="S30" s="2">
        <f t="shared" ca="1" si="25"/>
        <v>6882.9531881704615</v>
      </c>
      <c r="T30">
        <f t="shared" ca="1" si="15"/>
        <v>2</v>
      </c>
      <c r="U30">
        <f t="shared" ca="1" si="15"/>
        <v>2</v>
      </c>
      <c r="V30">
        <f t="shared" ca="1" si="16"/>
        <v>6882.9531881704615</v>
      </c>
      <c r="W30">
        <f t="shared" ca="1" si="17"/>
        <v>4758.2294118715563</v>
      </c>
    </row>
    <row r="31" spans="2:23">
      <c r="B31">
        <f t="shared" ca="1" si="0"/>
        <v>0</v>
      </c>
      <c r="C31" s="4">
        <f t="shared" ca="1" si="20"/>
        <v>17559.141457659178</v>
      </c>
      <c r="D31" s="3">
        <f t="shared" ca="1" si="21"/>
        <v>1870.0866248876398</v>
      </c>
      <c r="E31" s="2">
        <f t="shared" ca="1" si="3"/>
        <v>87270.70916142319</v>
      </c>
      <c r="F31">
        <f t="shared" ca="1" si="4"/>
        <v>6</v>
      </c>
      <c r="G31">
        <f t="shared" ca="1" si="22"/>
        <v>22000</v>
      </c>
      <c r="H31">
        <f t="shared" ca="1" si="6"/>
        <v>0</v>
      </c>
      <c r="I31">
        <f t="shared" ca="1" si="7"/>
        <v>0</v>
      </c>
      <c r="J31">
        <f t="shared" ca="1" si="8"/>
        <v>1</v>
      </c>
      <c r="K31">
        <f t="shared" ca="1" si="9"/>
        <v>11</v>
      </c>
      <c r="L31" s="4">
        <f t="shared" ca="1" si="10"/>
        <v>0</v>
      </c>
      <c r="M31" s="5">
        <f t="shared" ca="1" si="11"/>
        <v>3.7</v>
      </c>
      <c r="N31" s="3">
        <f t="shared" ca="1" si="23"/>
        <v>87270.70916142319</v>
      </c>
      <c r="O31" s="2">
        <f t="shared" ca="1" si="24"/>
        <v>0</v>
      </c>
      <c r="P31">
        <f t="shared" ca="1" si="12"/>
        <v>0</v>
      </c>
      <c r="Q31" s="2">
        <f t="shared" ca="1" si="13"/>
        <v>2626.0235096903807</v>
      </c>
      <c r="R31">
        <f t="shared" ca="1" si="19"/>
        <v>0</v>
      </c>
      <c r="S31" s="2">
        <f t="shared" ca="1" si="25"/>
        <v>5459.3868081072269</v>
      </c>
      <c r="T31">
        <f t="shared" ca="1" si="15"/>
        <v>2</v>
      </c>
      <c r="U31">
        <f t="shared" ca="1" si="15"/>
        <v>6</v>
      </c>
      <c r="V31">
        <f t="shared" ca="1" si="16"/>
        <v>12738.569218916864</v>
      </c>
      <c r="W31">
        <f t="shared" ca="1" si="17"/>
        <v>851.55835912123393</v>
      </c>
    </row>
    <row r="32" spans="2:23">
      <c r="B32">
        <f t="shared" ca="1" si="0"/>
        <v>1</v>
      </c>
      <c r="C32" s="4">
        <f t="shared" ref="C32:C45" ca="1" si="26">D32+G32+L32-O32-S32-W32</f>
        <v>-3592.5436661412241</v>
      </c>
      <c r="D32" s="3">
        <f t="shared" ref="D32:D45" ca="1" si="27">$E$13/(1+F32)*E32</f>
        <v>2197.5213793941962</v>
      </c>
      <c r="E32" s="2">
        <f t="shared" ca="1" si="3"/>
        <v>58600.570117178562</v>
      </c>
      <c r="F32">
        <f t="shared" ca="1" si="4"/>
        <v>3</v>
      </c>
      <c r="G32">
        <f t="shared" ref="G32:G45" ca="1" si="28">$G$13*K32+H32*(I32+$I$13)*J32</f>
        <v>26001</v>
      </c>
      <c r="H32">
        <f t="shared" ca="1" si="6"/>
        <v>1</v>
      </c>
      <c r="I32">
        <f t="shared" ca="1" si="7"/>
        <v>0</v>
      </c>
      <c r="J32">
        <f t="shared" ca="1" si="8"/>
        <v>1</v>
      </c>
      <c r="K32">
        <f t="shared" ca="1" si="9"/>
        <v>13</v>
      </c>
      <c r="L32" s="4">
        <f t="shared" ca="1" si="10"/>
        <v>8413.6240319164681</v>
      </c>
      <c r="M32" s="5">
        <f t="shared" ca="1" si="11"/>
        <v>3.8000000000000003</v>
      </c>
      <c r="N32" s="3">
        <f t="shared" ref="N32:N45" ca="1" si="29">E32</f>
        <v>58600.570117178562</v>
      </c>
      <c r="O32" s="2">
        <f t="shared" ref="O32:O45" ca="1" si="30">P32*Q32*(1+R32)</f>
        <v>14716.503361103612</v>
      </c>
      <c r="P32">
        <f t="shared" ca="1" si="12"/>
        <v>1</v>
      </c>
      <c r="Q32" s="2">
        <f t="shared" ca="1" si="13"/>
        <v>7358.2516805518062</v>
      </c>
      <c r="R32">
        <f t="shared" ca="1" si="19"/>
        <v>1</v>
      </c>
      <c r="S32" s="2">
        <f t="shared" ref="S32:S45" ca="1" si="31">V32*((1+T32)/(1+U32))</f>
        <v>23230.430623543649</v>
      </c>
      <c r="T32">
        <f t="shared" ca="1" si="15"/>
        <v>9</v>
      </c>
      <c r="U32">
        <f t="shared" ca="1" si="15"/>
        <v>5</v>
      </c>
      <c r="V32">
        <f t="shared" ca="1" si="16"/>
        <v>13938.258374126188</v>
      </c>
      <c r="W32">
        <f t="shared" ca="1" si="17"/>
        <v>2257.7550928046221</v>
      </c>
    </row>
    <row r="33" spans="2:23">
      <c r="B33">
        <f t="shared" ca="1" si="0"/>
        <v>1</v>
      </c>
      <c r="C33" s="4">
        <f t="shared" ca="1" si="26"/>
        <v>-35394.887173034644</v>
      </c>
      <c r="D33" s="3">
        <f t="shared" ca="1" si="27"/>
        <v>118.81248268696831</v>
      </c>
      <c r="E33" s="2">
        <f t="shared" ca="1" si="3"/>
        <v>7920.832179131221</v>
      </c>
      <c r="F33">
        <f t="shared" ca="1" si="4"/>
        <v>9</v>
      </c>
      <c r="G33">
        <f t="shared" ca="1" si="28"/>
        <v>34008</v>
      </c>
      <c r="H33">
        <f t="shared" ca="1" si="6"/>
        <v>4</v>
      </c>
      <c r="I33">
        <f t="shared" ca="1" si="7"/>
        <v>0</v>
      </c>
      <c r="J33">
        <f t="shared" ca="1" si="8"/>
        <v>2</v>
      </c>
      <c r="K33">
        <f t="shared" ca="1" si="9"/>
        <v>17</v>
      </c>
      <c r="L33" s="4">
        <f t="shared" ca="1" si="10"/>
        <v>10288.019874750411</v>
      </c>
      <c r="M33" s="5">
        <f t="shared" ca="1" si="11"/>
        <v>0.9</v>
      </c>
      <c r="N33" s="3">
        <f t="shared" ca="1" si="29"/>
        <v>7920.832179131221</v>
      </c>
      <c r="O33" s="2">
        <f t="shared" ca="1" si="30"/>
        <v>46516.615994581618</v>
      </c>
      <c r="P33">
        <f t="shared" ca="1" si="12"/>
        <v>3</v>
      </c>
      <c r="Q33" s="2">
        <f t="shared" ca="1" si="13"/>
        <v>7752.7693324302691</v>
      </c>
      <c r="R33">
        <f t="shared" ca="1" si="19"/>
        <v>1</v>
      </c>
      <c r="S33" s="2">
        <f t="shared" ca="1" si="31"/>
        <v>28940.235326878123</v>
      </c>
      <c r="T33">
        <f t="shared" ref="T33:U48" ca="1" si="32">FLOOR(RAND()*10,1)</f>
        <v>8</v>
      </c>
      <c r="U33">
        <f t="shared" ca="1" si="32"/>
        <v>3</v>
      </c>
      <c r="V33">
        <f t="shared" ca="1" si="16"/>
        <v>12862.326811945832</v>
      </c>
      <c r="W33">
        <f t="shared" ca="1" si="17"/>
        <v>4352.8682090122848</v>
      </c>
    </row>
    <row r="34" spans="2:23">
      <c r="B34">
        <f t="shared" ca="1" si="0"/>
        <v>0</v>
      </c>
      <c r="C34" s="4">
        <f t="shared" ca="1" si="26"/>
        <v>3083.8298447179081</v>
      </c>
      <c r="D34" s="3">
        <f t="shared" ca="1" si="27"/>
        <v>1294.0445965265931</v>
      </c>
      <c r="E34" s="2">
        <f t="shared" ca="1" si="3"/>
        <v>43134.819884219767</v>
      </c>
      <c r="F34">
        <f t="shared" ca="1" si="4"/>
        <v>4</v>
      </c>
      <c r="G34">
        <f t="shared" ca="1" si="28"/>
        <v>14008</v>
      </c>
      <c r="H34">
        <f t="shared" ca="1" si="6"/>
        <v>4</v>
      </c>
      <c r="I34">
        <f t="shared" ca="1" si="7"/>
        <v>0</v>
      </c>
      <c r="J34">
        <f t="shared" ca="1" si="8"/>
        <v>2</v>
      </c>
      <c r="K34">
        <f t="shared" ca="1" si="9"/>
        <v>7</v>
      </c>
      <c r="L34" s="4">
        <f t="shared" ca="1" si="10"/>
        <v>13550.744571171379</v>
      </c>
      <c r="M34" s="5">
        <f t="shared" ca="1" si="11"/>
        <v>3.2</v>
      </c>
      <c r="N34" s="3">
        <f t="shared" ca="1" si="29"/>
        <v>43134.819884219767</v>
      </c>
      <c r="O34" s="2">
        <f t="shared" ca="1" si="30"/>
        <v>21251.912702386198</v>
      </c>
      <c r="P34">
        <f t="shared" ca="1" si="12"/>
        <v>6</v>
      </c>
      <c r="Q34" s="2">
        <f t="shared" ca="1" si="13"/>
        <v>3541.9854503976999</v>
      </c>
      <c r="R34">
        <f t="shared" ca="1" si="19"/>
        <v>0</v>
      </c>
      <c r="S34" s="2">
        <f t="shared" ca="1" si="31"/>
        <v>1041.161888802957</v>
      </c>
      <c r="T34">
        <f t="shared" ca="1" si="32"/>
        <v>1</v>
      </c>
      <c r="U34">
        <f t="shared" ca="1" si="32"/>
        <v>5</v>
      </c>
      <c r="V34">
        <f t="shared" ca="1" si="16"/>
        <v>3123.4856664088716</v>
      </c>
      <c r="W34">
        <f t="shared" ca="1" si="17"/>
        <v>3475.8847317909072</v>
      </c>
    </row>
    <row r="35" spans="2:23">
      <c r="B35">
        <f t="shared" ca="1" si="0"/>
        <v>0</v>
      </c>
      <c r="C35" s="4">
        <f t="shared" ca="1" si="26"/>
        <v>13612.162697874783</v>
      </c>
      <c r="D35" s="3">
        <f t="shared" ca="1" si="27"/>
        <v>1213.0161753590025</v>
      </c>
      <c r="E35" s="2">
        <f t="shared" ca="1" si="3"/>
        <v>80867.745023933501</v>
      </c>
      <c r="F35">
        <f t="shared" ca="1" si="4"/>
        <v>9</v>
      </c>
      <c r="G35">
        <f t="shared" ca="1" si="28"/>
        <v>20003</v>
      </c>
      <c r="H35">
        <f t="shared" ca="1" si="6"/>
        <v>3</v>
      </c>
      <c r="I35">
        <f t="shared" ca="1" si="7"/>
        <v>0</v>
      </c>
      <c r="J35">
        <f t="shared" ca="1" si="8"/>
        <v>1</v>
      </c>
      <c r="K35">
        <f t="shared" ca="1" si="9"/>
        <v>10</v>
      </c>
      <c r="L35" s="4">
        <f t="shared" ca="1" si="10"/>
        <v>0</v>
      </c>
      <c r="M35" s="5">
        <f t="shared" ca="1" si="11"/>
        <v>0</v>
      </c>
      <c r="N35" s="3">
        <f t="shared" ca="1" si="29"/>
        <v>80867.745023933501</v>
      </c>
      <c r="O35" s="2">
        <f t="shared" ca="1" si="30"/>
        <v>5046.167056242075</v>
      </c>
      <c r="P35">
        <f t="shared" ca="1" si="12"/>
        <v>1</v>
      </c>
      <c r="Q35" s="2">
        <f t="shared" ca="1" si="13"/>
        <v>5046.167056242075</v>
      </c>
      <c r="R35">
        <f t="shared" ca="1" si="19"/>
        <v>0</v>
      </c>
      <c r="S35" s="2">
        <f t="shared" ca="1" si="31"/>
        <v>2185.7689242354986</v>
      </c>
      <c r="T35">
        <f t="shared" ca="1" si="32"/>
        <v>9</v>
      </c>
      <c r="U35">
        <f t="shared" ca="1" si="32"/>
        <v>2</v>
      </c>
      <c r="V35">
        <f t="shared" ca="1" si="16"/>
        <v>655.73067727064949</v>
      </c>
      <c r="W35">
        <f t="shared" ca="1" si="17"/>
        <v>371.91749700664633</v>
      </c>
    </row>
    <row r="36" spans="2:23">
      <c r="B36">
        <f t="shared" ca="1" si="0"/>
        <v>1</v>
      </c>
      <c r="C36" s="4">
        <f t="shared" ca="1" si="26"/>
        <v>-21143.094138671135</v>
      </c>
      <c r="D36" s="3">
        <f t="shared" ca="1" si="27"/>
        <v>304.15613816915152</v>
      </c>
      <c r="E36" s="2">
        <f t="shared" ca="1" si="3"/>
        <v>6083.1227633830313</v>
      </c>
      <c r="F36">
        <f t="shared" ca="1" si="4"/>
        <v>2</v>
      </c>
      <c r="G36">
        <f t="shared" ca="1" si="28"/>
        <v>14042</v>
      </c>
      <c r="H36">
        <f t="shared" ca="1" si="6"/>
        <v>7</v>
      </c>
      <c r="I36">
        <f t="shared" ca="1" si="7"/>
        <v>1</v>
      </c>
      <c r="J36">
        <f t="shared" ca="1" si="8"/>
        <v>3</v>
      </c>
      <c r="K36">
        <f t="shared" ca="1" si="9"/>
        <v>7</v>
      </c>
      <c r="L36" s="4">
        <f t="shared" ca="1" si="10"/>
        <v>44421.61756594012</v>
      </c>
      <c r="M36" s="5">
        <f t="shared" ca="1" si="11"/>
        <v>2.4000000000000004</v>
      </c>
      <c r="N36" s="3">
        <f t="shared" ca="1" si="29"/>
        <v>6083.1227633830313</v>
      </c>
      <c r="O36" s="2">
        <f t="shared" ca="1" si="30"/>
        <v>74644.341552905156</v>
      </c>
      <c r="P36">
        <f t="shared" ca="1" si="12"/>
        <v>5</v>
      </c>
      <c r="Q36" s="2">
        <f t="shared" ca="1" si="13"/>
        <v>7464.4341552905162</v>
      </c>
      <c r="R36">
        <f t="shared" ca="1" si="19"/>
        <v>1</v>
      </c>
      <c r="S36" s="2">
        <f t="shared" ca="1" si="31"/>
        <v>1496.6817832069498</v>
      </c>
      <c r="T36">
        <f t="shared" ca="1" si="32"/>
        <v>0</v>
      </c>
      <c r="U36">
        <f t="shared" ca="1" si="32"/>
        <v>4</v>
      </c>
      <c r="V36">
        <f t="shared" ca="1" si="16"/>
        <v>7483.4089160347485</v>
      </c>
      <c r="W36">
        <f t="shared" ca="1" si="17"/>
        <v>3769.8445066682993</v>
      </c>
    </row>
    <row r="37" spans="2:23">
      <c r="B37">
        <f t="shared" ca="1" si="0"/>
        <v>1</v>
      </c>
      <c r="C37" s="4">
        <f t="shared" ca="1" si="26"/>
        <v>-9035.7256626596227</v>
      </c>
      <c r="D37" s="3">
        <f t="shared" ca="1" si="27"/>
        <v>2069.2102384289178</v>
      </c>
      <c r="E37" s="2">
        <f t="shared" ca="1" si="3"/>
        <v>55178.939691437809</v>
      </c>
      <c r="F37">
        <f t="shared" ca="1" si="4"/>
        <v>3</v>
      </c>
      <c r="G37">
        <f t="shared" ca="1" si="28"/>
        <v>10012</v>
      </c>
      <c r="H37">
        <f t="shared" ca="1" si="6"/>
        <v>4</v>
      </c>
      <c r="I37">
        <f t="shared" ca="1" si="7"/>
        <v>0</v>
      </c>
      <c r="J37">
        <f t="shared" ca="1" si="8"/>
        <v>3</v>
      </c>
      <c r="K37">
        <f t="shared" ca="1" si="9"/>
        <v>5</v>
      </c>
      <c r="L37" s="4">
        <f t="shared" ca="1" si="10"/>
        <v>269.32667469546004</v>
      </c>
      <c r="M37" s="5">
        <f t="shared" ca="1" si="11"/>
        <v>3.9000000000000004</v>
      </c>
      <c r="N37" s="3">
        <f t="shared" ca="1" si="29"/>
        <v>55178.939691437809</v>
      </c>
      <c r="O37" s="2">
        <f t="shared" ca="1" si="30"/>
        <v>5794.1264560109194</v>
      </c>
      <c r="P37">
        <f t="shared" ca="1" si="12"/>
        <v>1</v>
      </c>
      <c r="Q37" s="2">
        <f t="shared" ca="1" si="13"/>
        <v>5794.1264560109194</v>
      </c>
      <c r="R37">
        <f t="shared" ca="1" si="19"/>
        <v>0</v>
      </c>
      <c r="S37" s="2">
        <f t="shared" ca="1" si="31"/>
        <v>10890.581686531503</v>
      </c>
      <c r="T37">
        <f t="shared" ca="1" si="32"/>
        <v>7</v>
      </c>
      <c r="U37">
        <f t="shared" ca="1" si="32"/>
        <v>7</v>
      </c>
      <c r="V37">
        <f t="shared" ca="1" si="16"/>
        <v>10890.581686531503</v>
      </c>
      <c r="W37">
        <f t="shared" ca="1" si="17"/>
        <v>4701.5544332415775</v>
      </c>
    </row>
    <row r="38" spans="2:23">
      <c r="B38">
        <f t="shared" ca="1" si="0"/>
        <v>1</v>
      </c>
      <c r="C38" s="4">
        <f t="shared" ca="1" si="26"/>
        <v>-22623.018145946124</v>
      </c>
      <c r="D38" s="3">
        <f t="shared" ca="1" si="27"/>
        <v>9129.9765249968423</v>
      </c>
      <c r="E38" s="2">
        <f t="shared" ca="1" si="3"/>
        <v>60866.510166645618</v>
      </c>
      <c r="F38">
        <f t="shared" ca="1" si="4"/>
        <v>0</v>
      </c>
      <c r="G38">
        <f t="shared" ca="1" si="28"/>
        <v>10006</v>
      </c>
      <c r="H38">
        <f t="shared" ca="1" si="6"/>
        <v>3</v>
      </c>
      <c r="I38">
        <f t="shared" ca="1" si="7"/>
        <v>1</v>
      </c>
      <c r="J38">
        <f t="shared" ca="1" si="8"/>
        <v>1</v>
      </c>
      <c r="K38">
        <f t="shared" ca="1" si="9"/>
        <v>5</v>
      </c>
      <c r="L38" s="4">
        <f t="shared" ca="1" si="10"/>
        <v>36266.38549270916</v>
      </c>
      <c r="M38" s="5">
        <f t="shared" ca="1" si="11"/>
        <v>3.3000000000000003</v>
      </c>
      <c r="N38" s="3">
        <f t="shared" ca="1" si="29"/>
        <v>60866.510166645618</v>
      </c>
      <c r="O38" s="2">
        <f t="shared" ca="1" si="30"/>
        <v>50045.906159342325</v>
      </c>
      <c r="P38">
        <f t="shared" ca="1" si="12"/>
        <v>7</v>
      </c>
      <c r="Q38" s="2">
        <f t="shared" ca="1" si="13"/>
        <v>3574.7075828101661</v>
      </c>
      <c r="R38">
        <f t="shared" ca="1" si="19"/>
        <v>1</v>
      </c>
      <c r="S38" s="2">
        <f t="shared" ca="1" si="31"/>
        <v>23264.350492539921</v>
      </c>
      <c r="T38">
        <f t="shared" ca="1" si="32"/>
        <v>1</v>
      </c>
      <c r="U38">
        <f t="shared" ca="1" si="32"/>
        <v>0</v>
      </c>
      <c r="V38">
        <f t="shared" ca="1" si="16"/>
        <v>11632.175246269961</v>
      </c>
      <c r="W38">
        <f t="shared" ca="1" si="17"/>
        <v>4715.1235117698789</v>
      </c>
    </row>
    <row r="39" spans="2:23">
      <c r="B39">
        <f t="shared" ca="1" si="0"/>
        <v>0</v>
      </c>
      <c r="C39" s="4">
        <f t="shared" ca="1" si="26"/>
        <v>4931.4173471788863</v>
      </c>
      <c r="D39" s="3">
        <f t="shared" ca="1" si="27"/>
        <v>3445.0671705498248</v>
      </c>
      <c r="E39" s="2">
        <f t="shared" ca="1" si="3"/>
        <v>68901.343410996502</v>
      </c>
      <c r="F39">
        <f t="shared" ca="1" si="4"/>
        <v>2</v>
      </c>
      <c r="G39">
        <f t="shared" ca="1" si="28"/>
        <v>18000</v>
      </c>
      <c r="H39">
        <f t="shared" ca="1" si="6"/>
        <v>0</v>
      </c>
      <c r="I39">
        <f t="shared" ca="1" si="7"/>
        <v>0</v>
      </c>
      <c r="J39">
        <f t="shared" ca="1" si="8"/>
        <v>1</v>
      </c>
      <c r="K39">
        <f t="shared" ca="1" si="9"/>
        <v>9</v>
      </c>
      <c r="L39" s="4">
        <f t="shared" ca="1" si="10"/>
        <v>5120.3315000971534</v>
      </c>
      <c r="M39" s="5">
        <f t="shared" ca="1" si="11"/>
        <v>3.5</v>
      </c>
      <c r="N39" s="3">
        <f t="shared" ca="1" si="29"/>
        <v>68901.343410996502</v>
      </c>
      <c r="O39" s="2">
        <f t="shared" ca="1" si="30"/>
        <v>12741.941769782112</v>
      </c>
      <c r="P39">
        <f t="shared" ca="1" si="12"/>
        <v>2</v>
      </c>
      <c r="Q39" s="2">
        <f t="shared" ca="1" si="13"/>
        <v>6370.9708848910559</v>
      </c>
      <c r="R39">
        <f t="shared" ca="1" si="19"/>
        <v>0</v>
      </c>
      <c r="S39" s="2">
        <f t="shared" ca="1" si="31"/>
        <v>5354.3475234074613</v>
      </c>
      <c r="T39">
        <f t="shared" ca="1" si="32"/>
        <v>0</v>
      </c>
      <c r="U39">
        <f t="shared" ca="1" si="32"/>
        <v>1</v>
      </c>
      <c r="V39">
        <f t="shared" ca="1" si="16"/>
        <v>10708.695046814923</v>
      </c>
      <c r="W39">
        <f t="shared" ca="1" si="17"/>
        <v>3537.6920302785174</v>
      </c>
    </row>
    <row r="40" spans="2:23">
      <c r="B40">
        <f t="shared" ca="1" si="0"/>
        <v>1</v>
      </c>
      <c r="C40" s="4">
        <f t="shared" ca="1" si="26"/>
        <v>-1071.0576303429493</v>
      </c>
      <c r="D40" s="3">
        <f t="shared" ca="1" si="27"/>
        <v>457.40005711148109</v>
      </c>
      <c r="E40" s="2">
        <f t="shared" ca="1" si="3"/>
        <v>30493.337140765409</v>
      </c>
      <c r="F40">
        <f t="shared" ca="1" si="4"/>
        <v>9</v>
      </c>
      <c r="G40">
        <f t="shared" ca="1" si="28"/>
        <v>8018</v>
      </c>
      <c r="H40">
        <f t="shared" ca="1" si="6"/>
        <v>6</v>
      </c>
      <c r="I40">
        <f t="shared" ca="1" si="7"/>
        <v>0</v>
      </c>
      <c r="J40">
        <f t="shared" ca="1" si="8"/>
        <v>3</v>
      </c>
      <c r="K40">
        <f t="shared" ca="1" si="9"/>
        <v>4</v>
      </c>
      <c r="L40" s="4">
        <f t="shared" ca="1" si="10"/>
        <v>0</v>
      </c>
      <c r="M40" s="5">
        <f t="shared" ca="1" si="11"/>
        <v>1.7000000000000002</v>
      </c>
      <c r="N40" s="3">
        <f t="shared" ca="1" si="29"/>
        <v>30493.337140765409</v>
      </c>
      <c r="O40" s="2">
        <f t="shared" ca="1" si="30"/>
        <v>0</v>
      </c>
      <c r="P40">
        <f t="shared" ca="1" si="12"/>
        <v>0</v>
      </c>
      <c r="Q40" s="2">
        <f t="shared" ca="1" si="13"/>
        <v>860.77901577127807</v>
      </c>
      <c r="R40">
        <f t="shared" ca="1" si="19"/>
        <v>1</v>
      </c>
      <c r="S40" s="2">
        <f t="shared" ca="1" si="31"/>
        <v>5989.7866736342421</v>
      </c>
      <c r="T40">
        <f t="shared" ca="1" si="32"/>
        <v>3</v>
      </c>
      <c r="U40">
        <f t="shared" ca="1" si="32"/>
        <v>5</v>
      </c>
      <c r="V40">
        <f t="shared" ca="1" si="16"/>
        <v>8984.6800104513641</v>
      </c>
      <c r="W40">
        <f t="shared" ca="1" si="17"/>
        <v>3556.6710138201884</v>
      </c>
    </row>
    <row r="41" spans="2:23">
      <c r="B41">
        <f t="shared" ca="1" si="0"/>
        <v>1</v>
      </c>
      <c r="C41" s="4">
        <f t="shared" ca="1" si="26"/>
        <v>-2296.4219895426431</v>
      </c>
      <c r="D41" s="3">
        <f t="shared" ca="1" si="27"/>
        <v>1402.9539117655836</v>
      </c>
      <c r="E41" s="2">
        <f t="shared" ca="1" si="3"/>
        <v>74824.208627497792</v>
      </c>
      <c r="F41">
        <f t="shared" ca="1" si="4"/>
        <v>7</v>
      </c>
      <c r="G41">
        <f t="shared" ca="1" si="28"/>
        <v>10000</v>
      </c>
      <c r="H41">
        <f t="shared" ca="1" si="6"/>
        <v>5</v>
      </c>
      <c r="I41">
        <f t="shared" ca="1" si="7"/>
        <v>0</v>
      </c>
      <c r="J41">
        <f t="shared" ca="1" si="8"/>
        <v>0</v>
      </c>
      <c r="K41">
        <f t="shared" ca="1" si="9"/>
        <v>5</v>
      </c>
      <c r="L41" s="4">
        <f t="shared" ca="1" si="10"/>
        <v>0</v>
      </c>
      <c r="M41" s="5">
        <f t="shared" ca="1" si="11"/>
        <v>0.1</v>
      </c>
      <c r="N41" s="3">
        <f t="shared" ca="1" si="29"/>
        <v>74824.208627497792</v>
      </c>
      <c r="O41" s="2">
        <f t="shared" ca="1" si="30"/>
        <v>4194.7124143717974</v>
      </c>
      <c r="P41">
        <f t="shared" ca="1" si="12"/>
        <v>7</v>
      </c>
      <c r="Q41" s="2">
        <f t="shared" ca="1" si="13"/>
        <v>599.24463062454242</v>
      </c>
      <c r="R41">
        <f t="shared" ca="1" si="19"/>
        <v>0</v>
      </c>
      <c r="S41" s="2">
        <f t="shared" ca="1" si="31"/>
        <v>5428.0112630473195</v>
      </c>
      <c r="T41">
        <f t="shared" ca="1" si="32"/>
        <v>4</v>
      </c>
      <c r="U41">
        <f t="shared" ca="1" si="32"/>
        <v>4</v>
      </c>
      <c r="V41">
        <f t="shared" ca="1" si="16"/>
        <v>5428.0112630473195</v>
      </c>
      <c r="W41">
        <f t="shared" ca="1" si="17"/>
        <v>4076.6522238891102</v>
      </c>
    </row>
    <row r="42" spans="2:23">
      <c r="B42">
        <f t="shared" ca="1" si="0"/>
        <v>0</v>
      </c>
      <c r="C42" s="4">
        <f t="shared" ca="1" si="26"/>
        <v>10858.097324673523</v>
      </c>
      <c r="D42" s="3">
        <f t="shared" ca="1" si="27"/>
        <v>3296.378930452579</v>
      </c>
      <c r="E42" s="2">
        <f t="shared" ca="1" si="3"/>
        <v>43951.719072701053</v>
      </c>
      <c r="F42">
        <f t="shared" ca="1" si="4"/>
        <v>1</v>
      </c>
      <c r="G42">
        <f t="shared" ca="1" si="28"/>
        <v>24015</v>
      </c>
      <c r="H42">
        <f t="shared" ca="1" si="6"/>
        <v>5</v>
      </c>
      <c r="I42">
        <f t="shared" ca="1" si="7"/>
        <v>0</v>
      </c>
      <c r="J42">
        <f t="shared" ca="1" si="8"/>
        <v>3</v>
      </c>
      <c r="K42">
        <f t="shared" ca="1" si="9"/>
        <v>12</v>
      </c>
      <c r="L42" s="4">
        <f t="shared" ca="1" si="10"/>
        <v>0</v>
      </c>
      <c r="M42" s="5">
        <f t="shared" ca="1" si="11"/>
        <v>2.6</v>
      </c>
      <c r="N42" s="3">
        <f t="shared" ca="1" si="29"/>
        <v>43951.719072701053</v>
      </c>
      <c r="O42" s="2">
        <f t="shared" ca="1" si="30"/>
        <v>0</v>
      </c>
      <c r="P42">
        <f t="shared" ca="1" si="12"/>
        <v>0</v>
      </c>
      <c r="Q42" s="2">
        <f t="shared" ca="1" si="13"/>
        <v>4105.0769645816417</v>
      </c>
      <c r="R42">
        <f t="shared" ca="1" si="19"/>
        <v>1</v>
      </c>
      <c r="S42" s="2">
        <f t="shared" ca="1" si="31"/>
        <v>13259.854733590897</v>
      </c>
      <c r="T42">
        <f t="shared" ca="1" si="32"/>
        <v>2</v>
      </c>
      <c r="U42">
        <f t="shared" ca="1" si="32"/>
        <v>1</v>
      </c>
      <c r="V42">
        <f t="shared" ca="1" si="16"/>
        <v>8839.9031557272647</v>
      </c>
      <c r="W42">
        <f t="shared" ca="1" si="17"/>
        <v>3193.4268721881576</v>
      </c>
    </row>
    <row r="43" spans="2:23">
      <c r="B43">
        <f t="shared" ca="1" si="0"/>
        <v>1</v>
      </c>
      <c r="C43" s="4">
        <f t="shared" ca="1" si="26"/>
        <v>-508.17881079844938</v>
      </c>
      <c r="D43" s="3">
        <f t="shared" ca="1" si="27"/>
        <v>1943.1553421940816</v>
      </c>
      <c r="E43" s="2">
        <f t="shared" ca="1" si="3"/>
        <v>64771.844739802727</v>
      </c>
      <c r="F43">
        <f t="shared" ca="1" si="4"/>
        <v>4</v>
      </c>
      <c r="G43">
        <f t="shared" ca="1" si="28"/>
        <v>16008</v>
      </c>
      <c r="H43">
        <f t="shared" ca="1" si="6"/>
        <v>4</v>
      </c>
      <c r="I43">
        <f t="shared" ca="1" si="7"/>
        <v>1</v>
      </c>
      <c r="J43">
        <f t="shared" ca="1" si="8"/>
        <v>1</v>
      </c>
      <c r="K43">
        <f t="shared" ca="1" si="9"/>
        <v>8</v>
      </c>
      <c r="L43" s="4">
        <f t="shared" ca="1" si="10"/>
        <v>0</v>
      </c>
      <c r="M43" s="5">
        <f t="shared" ca="1" si="11"/>
        <v>0</v>
      </c>
      <c r="N43" s="3">
        <f t="shared" ca="1" si="29"/>
        <v>64771.844739802727</v>
      </c>
      <c r="O43" s="2">
        <f t="shared" ca="1" si="30"/>
        <v>15812.617366441937</v>
      </c>
      <c r="P43">
        <f t="shared" ca="1" si="12"/>
        <v>7</v>
      </c>
      <c r="Q43" s="2">
        <f t="shared" ca="1" si="13"/>
        <v>2258.9453380631339</v>
      </c>
      <c r="R43">
        <f t="shared" ca="1" si="19"/>
        <v>0</v>
      </c>
      <c r="S43" s="2">
        <f t="shared" ca="1" si="31"/>
        <v>794.78058376325475</v>
      </c>
      <c r="T43">
        <f t="shared" ca="1" si="32"/>
        <v>0</v>
      </c>
      <c r="U43">
        <f t="shared" ca="1" si="32"/>
        <v>9</v>
      </c>
      <c r="V43">
        <f t="shared" ca="1" si="16"/>
        <v>7947.8058376325471</v>
      </c>
      <c r="W43">
        <f t="shared" ca="1" si="17"/>
        <v>1851.9362027873387</v>
      </c>
    </row>
    <row r="44" spans="2:23">
      <c r="B44">
        <f t="shared" ca="1" si="0"/>
        <v>0</v>
      </c>
      <c r="C44" s="4">
        <f t="shared" ca="1" si="26"/>
        <v>20770.484072044695</v>
      </c>
      <c r="D44" s="3">
        <f t="shared" ca="1" si="27"/>
        <v>1656.8745500766197</v>
      </c>
      <c r="E44" s="2">
        <f t="shared" ca="1" si="3"/>
        <v>44183.321335376524</v>
      </c>
      <c r="F44">
        <f t="shared" ca="1" si="4"/>
        <v>3</v>
      </c>
      <c r="G44">
        <f t="shared" ca="1" si="28"/>
        <v>28008</v>
      </c>
      <c r="H44">
        <f t="shared" ca="1" si="6"/>
        <v>4</v>
      </c>
      <c r="I44">
        <f t="shared" ca="1" si="7"/>
        <v>1</v>
      </c>
      <c r="J44">
        <f t="shared" ca="1" si="8"/>
        <v>1</v>
      </c>
      <c r="K44">
        <f t="shared" ca="1" si="9"/>
        <v>14</v>
      </c>
      <c r="L44" s="4">
        <f t="shared" ca="1" si="10"/>
        <v>822.49297346182254</v>
      </c>
      <c r="M44" s="5">
        <f t="shared" ca="1" si="11"/>
        <v>3.3000000000000003</v>
      </c>
      <c r="N44" s="3">
        <f t="shared" ca="1" si="29"/>
        <v>44183.321335376524</v>
      </c>
      <c r="O44" s="2">
        <f t="shared" ca="1" si="30"/>
        <v>5415.2933134913765</v>
      </c>
      <c r="P44">
        <f t="shared" ca="1" si="12"/>
        <v>2</v>
      </c>
      <c r="Q44" s="2">
        <f t="shared" ca="1" si="13"/>
        <v>2707.6466567456882</v>
      </c>
      <c r="R44">
        <f t="shared" ca="1" si="19"/>
        <v>0</v>
      </c>
      <c r="S44" s="2">
        <f t="shared" ca="1" si="31"/>
        <v>1359.6987415675453</v>
      </c>
      <c r="T44">
        <f t="shared" ca="1" si="32"/>
        <v>0</v>
      </c>
      <c r="U44">
        <f t="shared" ca="1" si="32"/>
        <v>5</v>
      </c>
      <c r="V44">
        <f t="shared" ca="1" si="16"/>
        <v>8158.1924494052728</v>
      </c>
      <c r="W44">
        <f t="shared" ca="1" si="17"/>
        <v>2941.8913964348235</v>
      </c>
    </row>
    <row r="45" spans="2:23">
      <c r="B45">
        <f t="shared" ca="1" si="0"/>
        <v>0</v>
      </c>
      <c r="C45" s="4">
        <f t="shared" ca="1" si="26"/>
        <v>6940.6183948582111</v>
      </c>
      <c r="D45" s="3">
        <f t="shared" ca="1" si="27"/>
        <v>737.81292907126431</v>
      </c>
      <c r="E45" s="2">
        <f t="shared" ca="1" si="3"/>
        <v>44268.775744275859</v>
      </c>
      <c r="F45">
        <f t="shared" ca="1" si="4"/>
        <v>8</v>
      </c>
      <c r="G45">
        <f t="shared" ca="1" si="28"/>
        <v>22015</v>
      </c>
      <c r="H45">
        <f t="shared" ca="1" si="6"/>
        <v>5</v>
      </c>
      <c r="I45">
        <f t="shared" ca="1" si="7"/>
        <v>0</v>
      </c>
      <c r="J45">
        <f t="shared" ca="1" si="8"/>
        <v>3</v>
      </c>
      <c r="K45">
        <f t="shared" ca="1" si="9"/>
        <v>11</v>
      </c>
      <c r="L45" s="4">
        <f t="shared" ca="1" si="10"/>
        <v>951.35728890619589</v>
      </c>
      <c r="M45" s="5">
        <f t="shared" ca="1" si="11"/>
        <v>2.5</v>
      </c>
      <c r="N45" s="3">
        <f t="shared" ca="1" si="29"/>
        <v>44268.775744275859</v>
      </c>
      <c r="O45" s="2">
        <f t="shared" ca="1" si="30"/>
        <v>5949.0492366774997</v>
      </c>
      <c r="P45">
        <f t="shared" ca="1" si="12"/>
        <v>2</v>
      </c>
      <c r="Q45" s="2">
        <f t="shared" ca="1" si="13"/>
        <v>2974.5246183387499</v>
      </c>
      <c r="R45">
        <f t="shared" ca="1" si="19"/>
        <v>0</v>
      </c>
      <c r="S45" s="2">
        <f t="shared" ca="1" si="31"/>
        <v>6063.8533011607587</v>
      </c>
      <c r="T45">
        <f t="shared" ca="1" si="32"/>
        <v>6</v>
      </c>
      <c r="U45">
        <f t="shared" ca="1" si="32"/>
        <v>8</v>
      </c>
      <c r="V45">
        <f t="shared" ca="1" si="16"/>
        <v>7796.3828157781181</v>
      </c>
      <c r="W45">
        <f t="shared" ca="1" si="17"/>
        <v>4750.6492852809897</v>
      </c>
    </row>
    <row r="46" spans="2:23">
      <c r="B46">
        <f t="shared" ca="1" si="0"/>
        <v>1</v>
      </c>
      <c r="C46" s="4">
        <f t="shared" ref="C46:C102" ca="1" si="33">D46+G46+L46-O46-S46-W46</f>
        <v>-1460.84419495568</v>
      </c>
      <c r="D46" s="3">
        <f t="shared" ref="D46:D102" ca="1" si="34">$E$13/(1+F46)*E46</f>
        <v>433.66821917588663</v>
      </c>
      <c r="E46" s="2">
        <f t="shared" ca="1" si="3"/>
        <v>17346.728767035467</v>
      </c>
      <c r="F46">
        <f t="shared" ca="1" si="4"/>
        <v>5</v>
      </c>
      <c r="G46">
        <f t="shared" ref="G46:G102" ca="1" si="35">$G$13*K46+H46*(I46+$I$13)*J46</f>
        <v>6000</v>
      </c>
      <c r="H46">
        <f t="shared" ca="1" si="6"/>
        <v>4</v>
      </c>
      <c r="I46">
        <f t="shared" ca="1" si="7"/>
        <v>0</v>
      </c>
      <c r="J46">
        <f t="shared" ca="1" si="8"/>
        <v>0</v>
      </c>
      <c r="K46">
        <f t="shared" ca="1" si="9"/>
        <v>3</v>
      </c>
      <c r="L46" s="4">
        <f t="shared" ca="1" si="10"/>
        <v>0</v>
      </c>
      <c r="M46" s="5">
        <f t="shared" ca="1" si="11"/>
        <v>1.3</v>
      </c>
      <c r="N46" s="3">
        <f t="shared" ref="N46:N102" ca="1" si="36">E46</f>
        <v>17346.728767035467</v>
      </c>
      <c r="O46" s="2">
        <f t="shared" ref="O46:O102" ca="1" si="37">P46*Q46*(1+R46)</f>
        <v>0</v>
      </c>
      <c r="P46">
        <f t="shared" ca="1" si="12"/>
        <v>0</v>
      </c>
      <c r="Q46" s="2">
        <f t="shared" ca="1" si="13"/>
        <v>3319.4915773054222</v>
      </c>
      <c r="R46">
        <f t="shared" ca="1" si="19"/>
        <v>0</v>
      </c>
      <c r="S46" s="2">
        <f t="shared" ref="S46:S102" ca="1" si="38">V46*((1+T46)/(1+U46))</f>
        <v>3956.3129776896703</v>
      </c>
      <c r="T46">
        <f t="shared" ca="1" si="32"/>
        <v>5</v>
      </c>
      <c r="U46">
        <f t="shared" ca="1" si="32"/>
        <v>9</v>
      </c>
      <c r="V46">
        <f t="shared" ca="1" si="16"/>
        <v>6593.8549628161172</v>
      </c>
      <c r="W46">
        <f t="shared" ca="1" si="17"/>
        <v>3938.1994364418961</v>
      </c>
    </row>
    <row r="47" spans="2:23">
      <c r="B47">
        <f t="shared" ca="1" si="0"/>
        <v>1</v>
      </c>
      <c r="C47" s="4">
        <f t="shared" ca="1" si="33"/>
        <v>-6428.5846260312419</v>
      </c>
      <c r="D47" s="3">
        <f t="shared" ca="1" si="34"/>
        <v>553.00879222978824</v>
      </c>
      <c r="E47" s="2">
        <f t="shared" ca="1" si="3"/>
        <v>29493.802252255373</v>
      </c>
      <c r="F47">
        <f t="shared" ca="1" si="4"/>
        <v>7</v>
      </c>
      <c r="G47">
        <f t="shared" ca="1" si="35"/>
        <v>12</v>
      </c>
      <c r="H47">
        <f t="shared" ca="1" si="6"/>
        <v>4</v>
      </c>
      <c r="I47">
        <f t="shared" ca="1" si="7"/>
        <v>0</v>
      </c>
      <c r="J47">
        <f t="shared" ca="1" si="8"/>
        <v>3</v>
      </c>
      <c r="K47">
        <f t="shared" ca="1" si="9"/>
        <v>0</v>
      </c>
      <c r="L47" s="4">
        <f t="shared" ca="1" si="10"/>
        <v>4306.4502628590926</v>
      </c>
      <c r="M47" s="5">
        <f t="shared" ca="1" si="11"/>
        <v>2.9000000000000004</v>
      </c>
      <c r="N47" s="3">
        <f t="shared" ca="1" si="36"/>
        <v>29493.802252255373</v>
      </c>
      <c r="O47" s="2">
        <f t="shared" ca="1" si="37"/>
        <v>8889.3116222725603</v>
      </c>
      <c r="P47">
        <f t="shared" ca="1" si="12"/>
        <v>4</v>
      </c>
      <c r="Q47" s="2">
        <f t="shared" ca="1" si="13"/>
        <v>2222.3279055681401</v>
      </c>
      <c r="R47">
        <f t="shared" ca="1" si="19"/>
        <v>0</v>
      </c>
      <c r="S47" s="2">
        <f t="shared" ca="1" si="38"/>
        <v>1150.9394634856051</v>
      </c>
      <c r="T47">
        <f t="shared" ca="1" si="32"/>
        <v>0</v>
      </c>
      <c r="U47">
        <f t="shared" ca="1" si="32"/>
        <v>1</v>
      </c>
      <c r="V47">
        <f t="shared" ca="1" si="16"/>
        <v>2301.8789269712101</v>
      </c>
      <c r="W47">
        <f t="shared" ca="1" si="17"/>
        <v>1259.7925953619572</v>
      </c>
    </row>
    <row r="48" spans="2:23">
      <c r="B48">
        <f t="shared" ca="1" si="0"/>
        <v>1</v>
      </c>
      <c r="C48" s="4">
        <f t="shared" ca="1" si="33"/>
        <v>-8653.6802834343725</v>
      </c>
      <c r="D48" s="3">
        <f t="shared" ca="1" si="34"/>
        <v>313.12918096251633</v>
      </c>
      <c r="E48" s="2">
        <f t="shared" ca="1" si="3"/>
        <v>14612.695111584095</v>
      </c>
      <c r="F48">
        <f t="shared" ca="1" si="4"/>
        <v>6</v>
      </c>
      <c r="G48">
        <f t="shared" ca="1" si="35"/>
        <v>28000</v>
      </c>
      <c r="H48">
        <f t="shared" ca="1" si="6"/>
        <v>0</v>
      </c>
      <c r="I48">
        <f t="shared" ca="1" si="7"/>
        <v>1</v>
      </c>
      <c r="J48">
        <f t="shared" ca="1" si="8"/>
        <v>0</v>
      </c>
      <c r="K48">
        <f t="shared" ca="1" si="9"/>
        <v>14</v>
      </c>
      <c r="L48" s="4">
        <f t="shared" ca="1" si="10"/>
        <v>6524.0817762619863</v>
      </c>
      <c r="M48" s="5">
        <f t="shared" ca="1" si="11"/>
        <v>3</v>
      </c>
      <c r="N48" s="3">
        <f t="shared" ca="1" si="36"/>
        <v>14612.695111584095</v>
      </c>
      <c r="O48" s="2">
        <f t="shared" ca="1" si="37"/>
        <v>10160.045212841058</v>
      </c>
      <c r="P48">
        <f t="shared" ca="1" si="12"/>
        <v>6</v>
      </c>
      <c r="Q48" s="2">
        <f t="shared" ca="1" si="13"/>
        <v>1693.340868806843</v>
      </c>
      <c r="R48">
        <f t="shared" ca="1" si="19"/>
        <v>0</v>
      </c>
      <c r="S48" s="2">
        <f t="shared" ca="1" si="38"/>
        <v>30870.487330702061</v>
      </c>
      <c r="T48">
        <f t="shared" ca="1" si="32"/>
        <v>9</v>
      </c>
      <c r="U48">
        <f t="shared" ca="1" si="32"/>
        <v>2</v>
      </c>
      <c r="V48">
        <f t="shared" ca="1" si="16"/>
        <v>9261.1461992106179</v>
      </c>
      <c r="W48">
        <f t="shared" ca="1" si="17"/>
        <v>2460.3586971157565</v>
      </c>
    </row>
    <row r="49" spans="2:23">
      <c r="B49">
        <f t="shared" ca="1" si="0"/>
        <v>1</v>
      </c>
      <c r="C49" s="4">
        <f t="shared" ca="1" si="33"/>
        <v>-7913.5415053619854</v>
      </c>
      <c r="D49" s="3">
        <f t="shared" ca="1" si="34"/>
        <v>1963.2316803165766</v>
      </c>
      <c r="E49" s="2">
        <f t="shared" ca="1" si="3"/>
        <v>52352.844808442045</v>
      </c>
      <c r="F49">
        <f t="shared" ca="1" si="4"/>
        <v>3</v>
      </c>
      <c r="G49">
        <f t="shared" ca="1" si="35"/>
        <v>8004</v>
      </c>
      <c r="H49">
        <f t="shared" ca="1" si="6"/>
        <v>4</v>
      </c>
      <c r="I49">
        <f t="shared" ca="1" si="7"/>
        <v>0</v>
      </c>
      <c r="J49">
        <f t="shared" ca="1" si="8"/>
        <v>1</v>
      </c>
      <c r="K49">
        <f t="shared" ca="1" si="9"/>
        <v>4</v>
      </c>
      <c r="L49" s="4">
        <f t="shared" ca="1" si="10"/>
        <v>8450.5980154951139</v>
      </c>
      <c r="M49" s="5">
        <f t="shared" ca="1" si="11"/>
        <v>1.9000000000000001</v>
      </c>
      <c r="N49" s="3">
        <f t="shared" ca="1" si="36"/>
        <v>52352.844808442045</v>
      </c>
      <c r="O49" s="2">
        <f t="shared" ca="1" si="37"/>
        <v>23026.017145044443</v>
      </c>
      <c r="P49">
        <f t="shared" ca="1" si="12"/>
        <v>5</v>
      </c>
      <c r="Q49" s="2">
        <f t="shared" ca="1" si="13"/>
        <v>2302.6017145044443</v>
      </c>
      <c r="R49">
        <f t="shared" ca="1" si="19"/>
        <v>1</v>
      </c>
      <c r="S49" s="2">
        <f t="shared" ca="1" si="38"/>
        <v>751.86218503525822</v>
      </c>
      <c r="T49">
        <f t="shared" ref="T49:U100" ca="1" si="39">FLOOR(RAND()*10,1)</f>
        <v>2</v>
      </c>
      <c r="U49">
        <f t="shared" ca="1" si="39"/>
        <v>4</v>
      </c>
      <c r="V49">
        <f t="shared" ca="1" si="16"/>
        <v>1253.1036417254304</v>
      </c>
      <c r="W49">
        <f t="shared" ca="1" si="17"/>
        <v>2553.491871093976</v>
      </c>
    </row>
    <row r="50" spans="2:23">
      <c r="B50">
        <f t="shared" ca="1" si="0"/>
        <v>1</v>
      </c>
      <c r="C50" s="4">
        <f t="shared" ca="1" si="33"/>
        <v>-12716.831010160906</v>
      </c>
      <c r="D50" s="3">
        <f t="shared" ca="1" si="34"/>
        <v>6623.3908130934296</v>
      </c>
      <c r="E50" s="2">
        <f t="shared" ca="1" si="3"/>
        <v>44155.938753956201</v>
      </c>
      <c r="F50">
        <f t="shared" ca="1" si="4"/>
        <v>0</v>
      </c>
      <c r="G50">
        <f t="shared" ca="1" si="35"/>
        <v>26000</v>
      </c>
      <c r="H50">
        <f t="shared" ca="1" si="6"/>
        <v>0</v>
      </c>
      <c r="I50">
        <f t="shared" ca="1" si="7"/>
        <v>0</v>
      </c>
      <c r="J50">
        <f t="shared" ca="1" si="8"/>
        <v>0</v>
      </c>
      <c r="K50">
        <f t="shared" ca="1" si="9"/>
        <v>13</v>
      </c>
      <c r="L50" s="4">
        <f t="shared" ca="1" si="10"/>
        <v>50491.081203491929</v>
      </c>
      <c r="M50" s="5">
        <f t="shared" ca="1" si="11"/>
        <v>2.3000000000000003</v>
      </c>
      <c r="N50" s="3">
        <f t="shared" ca="1" si="36"/>
        <v>44155.938753956201</v>
      </c>
      <c r="O50" s="2">
        <f t="shared" ca="1" si="37"/>
        <v>92226.169881468522</v>
      </c>
      <c r="P50">
        <f t="shared" ca="1" si="12"/>
        <v>7</v>
      </c>
      <c r="Q50" s="2">
        <f t="shared" ca="1" si="13"/>
        <v>6587.5835629620378</v>
      </c>
      <c r="R50">
        <f t="shared" ca="1" si="19"/>
        <v>1</v>
      </c>
      <c r="S50" s="2">
        <f t="shared" ca="1" si="38"/>
        <v>224.66274124298158</v>
      </c>
      <c r="T50">
        <f t="shared" ca="1" si="39"/>
        <v>0</v>
      </c>
      <c r="U50">
        <f t="shared" ca="1" si="39"/>
        <v>9</v>
      </c>
      <c r="V50">
        <f t="shared" ca="1" si="16"/>
        <v>2246.6274124298156</v>
      </c>
      <c r="W50">
        <f t="shared" ca="1" si="17"/>
        <v>3380.4704040347524</v>
      </c>
    </row>
    <row r="51" spans="2:23">
      <c r="B51">
        <f t="shared" ca="1" si="0"/>
        <v>1</v>
      </c>
      <c r="C51" s="4">
        <f t="shared" ca="1" si="33"/>
        <v>-36230.527478328149</v>
      </c>
      <c r="D51" s="3">
        <f t="shared" ca="1" si="34"/>
        <v>3239.7931439065887</v>
      </c>
      <c r="E51" s="2">
        <f t="shared" ca="1" si="3"/>
        <v>43197.241918754517</v>
      </c>
      <c r="F51">
        <f t="shared" ca="1" si="4"/>
        <v>1</v>
      </c>
      <c r="G51">
        <f t="shared" ca="1" si="35"/>
        <v>14000</v>
      </c>
      <c r="H51">
        <f t="shared" ca="1" si="6"/>
        <v>0</v>
      </c>
      <c r="I51">
        <f t="shared" ca="1" si="7"/>
        <v>1</v>
      </c>
      <c r="J51">
        <f t="shared" ca="1" si="8"/>
        <v>3</v>
      </c>
      <c r="K51">
        <f t="shared" ca="1" si="9"/>
        <v>7</v>
      </c>
      <c r="L51" s="4">
        <f t="shared" ca="1" si="10"/>
        <v>1225.2163346300599</v>
      </c>
      <c r="M51" s="5">
        <f t="shared" ca="1" si="11"/>
        <v>0.5</v>
      </c>
      <c r="N51" s="3">
        <f t="shared" ca="1" si="36"/>
        <v>43197.241918754517</v>
      </c>
      <c r="O51" s="2">
        <f t="shared" ca="1" si="37"/>
        <v>14121.454868915931</v>
      </c>
      <c r="P51">
        <f t="shared" ca="1" si="12"/>
        <v>2</v>
      </c>
      <c r="Q51" s="2">
        <f t="shared" ca="1" si="13"/>
        <v>7060.7274344579655</v>
      </c>
      <c r="R51">
        <f t="shared" ca="1" si="19"/>
        <v>0</v>
      </c>
      <c r="S51" s="2">
        <f t="shared" ca="1" si="38"/>
        <v>36741.601838868803</v>
      </c>
      <c r="T51">
        <f t="shared" ca="1" si="39"/>
        <v>9</v>
      </c>
      <c r="U51">
        <f t="shared" ca="1" si="39"/>
        <v>3</v>
      </c>
      <c r="V51">
        <f t="shared" ca="1" si="16"/>
        <v>14696.640735547522</v>
      </c>
      <c r="W51">
        <f t="shared" ca="1" si="17"/>
        <v>3832.4802490800625</v>
      </c>
    </row>
    <row r="52" spans="2:23">
      <c r="B52">
        <f t="shared" ca="1" si="0"/>
        <v>1</v>
      </c>
      <c r="C52" s="4">
        <f t="shared" ca="1" si="33"/>
        <v>-22789.856116297466</v>
      </c>
      <c r="D52" s="3">
        <f t="shared" ca="1" si="34"/>
        <v>9572.5018819253492</v>
      </c>
      <c r="E52" s="2">
        <f t="shared" ca="1" si="3"/>
        <v>63816.679212835668</v>
      </c>
      <c r="F52">
        <f t="shared" ca="1" si="4"/>
        <v>0</v>
      </c>
      <c r="G52">
        <f t="shared" ca="1" si="35"/>
        <v>6</v>
      </c>
      <c r="H52">
        <f t="shared" ca="1" si="6"/>
        <v>1</v>
      </c>
      <c r="I52">
        <f t="shared" ca="1" si="7"/>
        <v>1</v>
      </c>
      <c r="J52">
        <f t="shared" ca="1" si="8"/>
        <v>3</v>
      </c>
      <c r="K52">
        <f t="shared" ca="1" si="9"/>
        <v>0</v>
      </c>
      <c r="L52" s="4">
        <f t="shared" ca="1" si="10"/>
        <v>1338.0623450493504</v>
      </c>
      <c r="M52" s="5">
        <f t="shared" ca="1" si="11"/>
        <v>0.70000000000000007</v>
      </c>
      <c r="N52" s="3">
        <f t="shared" ca="1" si="36"/>
        <v>63816.679212835668</v>
      </c>
      <c r="O52" s="2">
        <f t="shared" ca="1" si="37"/>
        <v>14027.738464422711</v>
      </c>
      <c r="P52">
        <f t="shared" ca="1" si="12"/>
        <v>1</v>
      </c>
      <c r="Q52" s="2">
        <f t="shared" ca="1" si="13"/>
        <v>7013.8692322113557</v>
      </c>
      <c r="R52">
        <f t="shared" ca="1" si="19"/>
        <v>1</v>
      </c>
      <c r="S52" s="2">
        <f t="shared" ca="1" si="38"/>
        <v>16335.397548843765</v>
      </c>
      <c r="T52">
        <f t="shared" ca="1" si="39"/>
        <v>4</v>
      </c>
      <c r="U52">
        <f t="shared" ca="1" si="39"/>
        <v>3</v>
      </c>
      <c r="V52">
        <f t="shared" ca="1" si="16"/>
        <v>13068.318039075011</v>
      </c>
      <c r="W52">
        <f t="shared" ca="1" si="17"/>
        <v>3343.2843300056902</v>
      </c>
    </row>
    <row r="53" spans="2:23">
      <c r="B53">
        <f t="shared" ca="1" si="0"/>
        <v>0</v>
      </c>
      <c r="C53" s="4">
        <f t="shared" ca="1" si="33"/>
        <v>3148.330249680339</v>
      </c>
      <c r="D53" s="3">
        <f t="shared" ca="1" si="34"/>
        <v>3612.0821394153063</v>
      </c>
      <c r="E53" s="2">
        <f t="shared" ca="1" si="3"/>
        <v>96322.190384408168</v>
      </c>
      <c r="F53">
        <f t="shared" ca="1" si="4"/>
        <v>3</v>
      </c>
      <c r="G53">
        <f t="shared" ca="1" si="35"/>
        <v>14000</v>
      </c>
      <c r="H53">
        <f t="shared" ca="1" si="6"/>
        <v>0</v>
      </c>
      <c r="I53">
        <f t="shared" ca="1" si="7"/>
        <v>1</v>
      </c>
      <c r="J53">
        <f t="shared" ca="1" si="8"/>
        <v>1</v>
      </c>
      <c r="K53">
        <f t="shared" ca="1" si="9"/>
        <v>7</v>
      </c>
      <c r="L53" s="4">
        <f t="shared" ca="1" si="10"/>
        <v>0</v>
      </c>
      <c r="M53" s="5">
        <f t="shared" ca="1" si="11"/>
        <v>0</v>
      </c>
      <c r="N53" s="3">
        <f t="shared" ca="1" si="36"/>
        <v>96322.190384408168</v>
      </c>
      <c r="O53" s="2">
        <f t="shared" ca="1" si="37"/>
        <v>9414.3536751775518</v>
      </c>
      <c r="P53">
        <f t="shared" ca="1" si="12"/>
        <v>2</v>
      </c>
      <c r="Q53" s="2">
        <f t="shared" ca="1" si="13"/>
        <v>4707.1768375887759</v>
      </c>
      <c r="R53">
        <f t="shared" ca="1" si="19"/>
        <v>0</v>
      </c>
      <c r="S53" s="2">
        <f t="shared" ca="1" si="38"/>
        <v>3958.7381259366484</v>
      </c>
      <c r="T53">
        <f t="shared" ca="1" si="39"/>
        <v>1</v>
      </c>
      <c r="U53">
        <f t="shared" ca="1" si="39"/>
        <v>5</v>
      </c>
      <c r="V53">
        <f t="shared" ca="1" si="16"/>
        <v>11876.214377809945</v>
      </c>
      <c r="W53">
        <f t="shared" ca="1" si="17"/>
        <v>1090.6600886207673</v>
      </c>
    </row>
    <row r="54" spans="2:23">
      <c r="B54">
        <f t="shared" ca="1" si="0"/>
        <v>1</v>
      </c>
      <c r="C54" s="4">
        <f t="shared" ca="1" si="33"/>
        <v>-29520.54109405135</v>
      </c>
      <c r="D54" s="3">
        <f t="shared" ca="1" si="34"/>
        <v>6495.0935426762289</v>
      </c>
      <c r="E54" s="2">
        <f t="shared" ca="1" si="3"/>
        <v>43300.623617841527</v>
      </c>
      <c r="F54">
        <f t="shared" ca="1" si="4"/>
        <v>0</v>
      </c>
      <c r="G54">
        <f t="shared" ca="1" si="35"/>
        <v>34002</v>
      </c>
      <c r="H54">
        <f t="shared" ca="1" si="6"/>
        <v>2</v>
      </c>
      <c r="I54">
        <f t="shared" ca="1" si="7"/>
        <v>0</v>
      </c>
      <c r="J54">
        <f t="shared" ca="1" si="8"/>
        <v>1</v>
      </c>
      <c r="K54">
        <f t="shared" ca="1" si="9"/>
        <v>17</v>
      </c>
      <c r="L54" s="4">
        <f t="shared" ca="1" si="10"/>
        <v>5352.1393502376395</v>
      </c>
      <c r="M54" s="5">
        <f t="shared" ca="1" si="11"/>
        <v>3.6</v>
      </c>
      <c r="N54" s="3">
        <f t="shared" ca="1" si="36"/>
        <v>43300.623617841527</v>
      </c>
      <c r="O54" s="2">
        <f t="shared" ca="1" si="37"/>
        <v>10276.883862048197</v>
      </c>
      <c r="P54">
        <f t="shared" ca="1" si="12"/>
        <v>2</v>
      </c>
      <c r="Q54" s="2">
        <f t="shared" ca="1" si="13"/>
        <v>5138.4419310240983</v>
      </c>
      <c r="R54">
        <f t="shared" ca="1" si="19"/>
        <v>0</v>
      </c>
      <c r="S54" s="2">
        <f t="shared" ca="1" si="38"/>
        <v>63573.252027432478</v>
      </c>
      <c r="T54">
        <f t="shared" ca="1" si="39"/>
        <v>8</v>
      </c>
      <c r="U54">
        <f t="shared" ca="1" si="39"/>
        <v>1</v>
      </c>
      <c r="V54">
        <f t="shared" ca="1" si="16"/>
        <v>14127.389339429439</v>
      </c>
      <c r="W54">
        <f t="shared" ca="1" si="17"/>
        <v>1519.6380974845404</v>
      </c>
    </row>
    <row r="55" spans="2:23">
      <c r="B55">
        <f t="shared" ca="1" si="0"/>
        <v>1</v>
      </c>
      <c r="C55" s="4">
        <f t="shared" ca="1" si="33"/>
        <v>-76542.137932128186</v>
      </c>
      <c r="D55" s="3">
        <f t="shared" ca="1" si="34"/>
        <v>2573.0282271344458</v>
      </c>
      <c r="E55" s="2">
        <f t="shared" ca="1" si="3"/>
        <v>34307.04302845928</v>
      </c>
      <c r="F55">
        <f t="shared" ca="1" si="4"/>
        <v>1</v>
      </c>
      <c r="G55">
        <f t="shared" ca="1" si="35"/>
        <v>20006</v>
      </c>
      <c r="H55">
        <f t="shared" ca="1" si="6"/>
        <v>1</v>
      </c>
      <c r="I55">
        <f t="shared" ca="1" si="7"/>
        <v>1</v>
      </c>
      <c r="J55">
        <f t="shared" ca="1" si="8"/>
        <v>3</v>
      </c>
      <c r="K55">
        <f t="shared" ca="1" si="9"/>
        <v>10</v>
      </c>
      <c r="L55" s="4">
        <f t="shared" ca="1" si="10"/>
        <v>25308.730832907946</v>
      </c>
      <c r="M55" s="5">
        <f t="shared" ca="1" si="11"/>
        <v>0.9</v>
      </c>
      <c r="N55" s="3">
        <f t="shared" ca="1" si="36"/>
        <v>34307.04302845928</v>
      </c>
      <c r="O55" s="2">
        <f t="shared" ca="1" si="37"/>
        <v>115913.95244910347</v>
      </c>
      <c r="P55">
        <f t="shared" ca="1" si="12"/>
        <v>7</v>
      </c>
      <c r="Q55" s="2">
        <f t="shared" ca="1" si="13"/>
        <v>8279.5680320788197</v>
      </c>
      <c r="R55">
        <f t="shared" ca="1" si="19"/>
        <v>1</v>
      </c>
      <c r="S55" s="2">
        <f t="shared" ca="1" si="38"/>
        <v>5620.5827839943895</v>
      </c>
      <c r="T55">
        <f t="shared" ca="1" si="39"/>
        <v>2</v>
      </c>
      <c r="U55">
        <f t="shared" ca="1" si="39"/>
        <v>6</v>
      </c>
      <c r="V55">
        <f t="shared" ca="1" si="16"/>
        <v>13114.693162653577</v>
      </c>
      <c r="W55">
        <f t="shared" ca="1" si="17"/>
        <v>2895.3617590727108</v>
      </c>
    </row>
    <row r="56" spans="2:23">
      <c r="B56">
        <f t="shared" ca="1" si="0"/>
        <v>0</v>
      </c>
      <c r="C56" s="4">
        <f t="shared" ca="1" si="33"/>
        <v>4740.905231642706</v>
      </c>
      <c r="D56" s="3">
        <f t="shared" ca="1" si="34"/>
        <v>2261.999751416377</v>
      </c>
      <c r="E56" s="2">
        <f t="shared" ca="1" si="3"/>
        <v>90479.990056655079</v>
      </c>
      <c r="F56">
        <f t="shared" ca="1" si="4"/>
        <v>5</v>
      </c>
      <c r="G56">
        <f t="shared" ca="1" si="35"/>
        <v>22000</v>
      </c>
      <c r="H56">
        <f t="shared" ca="1" si="6"/>
        <v>4</v>
      </c>
      <c r="I56">
        <f t="shared" ca="1" si="7"/>
        <v>1</v>
      </c>
      <c r="J56">
        <f t="shared" ca="1" si="8"/>
        <v>0</v>
      </c>
      <c r="K56">
        <f t="shared" ca="1" si="9"/>
        <v>11</v>
      </c>
      <c r="L56" s="4">
        <f t="shared" ca="1" si="10"/>
        <v>0</v>
      </c>
      <c r="M56" s="5">
        <f t="shared" ca="1" si="11"/>
        <v>1.8</v>
      </c>
      <c r="N56" s="3">
        <f t="shared" ca="1" si="36"/>
        <v>90479.990056655079</v>
      </c>
      <c r="O56" s="2">
        <f t="shared" ca="1" si="37"/>
        <v>0</v>
      </c>
      <c r="P56">
        <f t="shared" ca="1" si="12"/>
        <v>0</v>
      </c>
      <c r="Q56" s="2">
        <f t="shared" ca="1" si="13"/>
        <v>710.59784909380141</v>
      </c>
      <c r="R56">
        <f t="shared" ca="1" si="19"/>
        <v>1</v>
      </c>
      <c r="S56" s="2">
        <f t="shared" ca="1" si="38"/>
        <v>17161.72945282163</v>
      </c>
      <c r="T56">
        <f t="shared" ca="1" si="39"/>
        <v>9</v>
      </c>
      <c r="U56">
        <f t="shared" ca="1" si="39"/>
        <v>7</v>
      </c>
      <c r="V56">
        <f t="shared" ca="1" si="16"/>
        <v>13729.383562257302</v>
      </c>
      <c r="W56">
        <f t="shared" ca="1" si="17"/>
        <v>2359.3650669520416</v>
      </c>
    </row>
    <row r="57" spans="2:23">
      <c r="B57">
        <f t="shared" ca="1" si="0"/>
        <v>1</v>
      </c>
      <c r="C57" s="4">
        <f t="shared" ca="1" si="33"/>
        <v>-20188.880319828688</v>
      </c>
      <c r="D57" s="3">
        <f t="shared" ca="1" si="34"/>
        <v>324.5072672651612</v>
      </c>
      <c r="E57" s="2">
        <f t="shared" ca="1" si="3"/>
        <v>21633.817817677413</v>
      </c>
      <c r="F57">
        <f t="shared" ca="1" si="4"/>
        <v>9</v>
      </c>
      <c r="G57">
        <f t="shared" ca="1" si="35"/>
        <v>12014</v>
      </c>
      <c r="H57">
        <f t="shared" ca="1" si="6"/>
        <v>7</v>
      </c>
      <c r="I57">
        <f t="shared" ca="1" si="7"/>
        <v>1</v>
      </c>
      <c r="J57">
        <f t="shared" ca="1" si="8"/>
        <v>1</v>
      </c>
      <c r="K57">
        <f t="shared" ca="1" si="9"/>
        <v>6</v>
      </c>
      <c r="L57" s="4">
        <f t="shared" ca="1" si="10"/>
        <v>20296.305945147727</v>
      </c>
      <c r="M57" s="5">
        <f t="shared" ca="1" si="11"/>
        <v>3.3000000000000003</v>
      </c>
      <c r="N57" s="3">
        <f t="shared" ca="1" si="36"/>
        <v>21633.817817677413</v>
      </c>
      <c r="O57" s="2">
        <f t="shared" ca="1" si="37"/>
        <v>26764.964745583165</v>
      </c>
      <c r="P57">
        <f t="shared" ca="1" si="12"/>
        <v>4</v>
      </c>
      <c r="Q57" s="2">
        <f t="shared" ca="1" si="13"/>
        <v>6691.2411863957914</v>
      </c>
      <c r="R57">
        <f t="shared" ca="1" si="19"/>
        <v>0</v>
      </c>
      <c r="S57" s="2">
        <f t="shared" ca="1" si="38"/>
        <v>23452.560362384531</v>
      </c>
      <c r="T57">
        <f t="shared" ca="1" si="39"/>
        <v>4</v>
      </c>
      <c r="U57">
        <f t="shared" ca="1" si="39"/>
        <v>1</v>
      </c>
      <c r="V57">
        <f t="shared" ca="1" si="16"/>
        <v>9381.0241449538116</v>
      </c>
      <c r="W57">
        <f t="shared" ca="1" si="17"/>
        <v>2606.1684242738825</v>
      </c>
    </row>
    <row r="58" spans="2:23">
      <c r="B58">
        <f t="shared" ca="1" si="0"/>
        <v>1</v>
      </c>
      <c r="C58" s="4">
        <f t="shared" ca="1" si="33"/>
        <v>-1808.9174759564598</v>
      </c>
      <c r="D58" s="3">
        <f t="shared" ca="1" si="34"/>
        <v>656.89134762288961</v>
      </c>
      <c r="E58" s="2">
        <f t="shared" ca="1" si="3"/>
        <v>35034.205206554114</v>
      </c>
      <c r="F58">
        <f t="shared" ca="1" si="4"/>
        <v>7</v>
      </c>
      <c r="G58">
        <f t="shared" ca="1" si="35"/>
        <v>22000</v>
      </c>
      <c r="H58">
        <f t="shared" ca="1" si="6"/>
        <v>0</v>
      </c>
      <c r="I58">
        <f t="shared" ca="1" si="7"/>
        <v>0</v>
      </c>
      <c r="J58">
        <f t="shared" ca="1" si="8"/>
        <v>2</v>
      </c>
      <c r="K58">
        <f t="shared" ca="1" si="9"/>
        <v>11</v>
      </c>
      <c r="L58" s="4">
        <f t="shared" ca="1" si="10"/>
        <v>0</v>
      </c>
      <c r="M58" s="5">
        <f t="shared" ca="1" si="11"/>
        <v>2.6</v>
      </c>
      <c r="N58" s="3">
        <f t="shared" ca="1" si="36"/>
        <v>35034.205206554114</v>
      </c>
      <c r="O58" s="2">
        <f t="shared" ca="1" si="37"/>
        <v>2441.6592276937799</v>
      </c>
      <c r="P58">
        <f t="shared" ca="1" si="12"/>
        <v>1</v>
      </c>
      <c r="Q58" s="2">
        <f t="shared" ca="1" si="13"/>
        <v>1220.82961384689</v>
      </c>
      <c r="R58">
        <f t="shared" ca="1" si="19"/>
        <v>1</v>
      </c>
      <c r="S58" s="2">
        <f t="shared" ca="1" si="38"/>
        <v>18415.256137068958</v>
      </c>
      <c r="T58">
        <f t="shared" ca="1" si="39"/>
        <v>9</v>
      </c>
      <c r="U58">
        <f t="shared" ca="1" si="39"/>
        <v>3</v>
      </c>
      <c r="V58">
        <f t="shared" ca="1" si="16"/>
        <v>7366.1024548275836</v>
      </c>
      <c r="W58">
        <f t="shared" ca="1" si="17"/>
        <v>3608.8934588166089</v>
      </c>
    </row>
    <row r="59" spans="2:23">
      <c r="B59">
        <f t="shared" ca="1" si="0"/>
        <v>1</v>
      </c>
      <c r="C59" s="4">
        <f t="shared" ca="1" si="33"/>
        <v>-6588.7994469741498</v>
      </c>
      <c r="D59" s="3">
        <f t="shared" ca="1" si="34"/>
        <v>976.74439121802777</v>
      </c>
      <c r="E59" s="2">
        <f t="shared" ca="1" si="3"/>
        <v>65116.292747868523</v>
      </c>
      <c r="F59">
        <f t="shared" ca="1" si="4"/>
        <v>9</v>
      </c>
      <c r="G59">
        <f t="shared" ca="1" si="35"/>
        <v>36000</v>
      </c>
      <c r="H59">
        <f t="shared" ca="1" si="6"/>
        <v>1</v>
      </c>
      <c r="I59">
        <f t="shared" ca="1" si="7"/>
        <v>1</v>
      </c>
      <c r="J59">
        <f t="shared" ca="1" si="8"/>
        <v>0</v>
      </c>
      <c r="K59">
        <f t="shared" ca="1" si="9"/>
        <v>18</v>
      </c>
      <c r="L59" s="4">
        <f t="shared" ca="1" si="10"/>
        <v>444.59498296918446</v>
      </c>
      <c r="M59" s="5">
        <f t="shared" ca="1" si="11"/>
        <v>0.2</v>
      </c>
      <c r="N59" s="3">
        <f t="shared" ca="1" si="36"/>
        <v>65116.292747868523</v>
      </c>
      <c r="O59" s="2">
        <f t="shared" ca="1" si="37"/>
        <v>15403.528934170543</v>
      </c>
      <c r="P59">
        <f t="shared" ca="1" si="12"/>
        <v>6</v>
      </c>
      <c r="Q59" s="2">
        <f t="shared" ca="1" si="13"/>
        <v>1283.6274111808787</v>
      </c>
      <c r="R59">
        <f t="shared" ca="1" si="19"/>
        <v>1</v>
      </c>
      <c r="S59" s="2">
        <f t="shared" ca="1" si="38"/>
        <v>28458.685952116903</v>
      </c>
      <c r="T59">
        <f t="shared" ca="1" si="39"/>
        <v>9</v>
      </c>
      <c r="U59">
        <f t="shared" ca="1" si="39"/>
        <v>2</v>
      </c>
      <c r="V59">
        <f t="shared" ca="1" si="16"/>
        <v>8537.6057856350708</v>
      </c>
      <c r="W59">
        <f t="shared" ca="1" si="17"/>
        <v>147.9239348739103</v>
      </c>
    </row>
    <row r="60" spans="2:23">
      <c r="B60">
        <f t="shared" ca="1" si="0"/>
        <v>0</v>
      </c>
      <c r="C60" s="4">
        <f t="shared" ca="1" si="33"/>
        <v>17695.432786190628</v>
      </c>
      <c r="D60" s="3">
        <f t="shared" ca="1" si="34"/>
        <v>331.29482159687029</v>
      </c>
      <c r="E60" s="2">
        <f t="shared" ca="1" si="3"/>
        <v>6625.8964319374063</v>
      </c>
      <c r="F60">
        <f t="shared" ca="1" si="4"/>
        <v>2</v>
      </c>
      <c r="G60">
        <f t="shared" ca="1" si="35"/>
        <v>26000</v>
      </c>
      <c r="H60">
        <f t="shared" ca="1" si="6"/>
        <v>3</v>
      </c>
      <c r="I60">
        <f t="shared" ca="1" si="7"/>
        <v>1</v>
      </c>
      <c r="J60">
        <f t="shared" ca="1" si="8"/>
        <v>0</v>
      </c>
      <c r="K60">
        <f t="shared" ca="1" si="9"/>
        <v>13</v>
      </c>
      <c r="L60" s="4">
        <f t="shared" ca="1" si="10"/>
        <v>0</v>
      </c>
      <c r="M60" s="5">
        <f t="shared" ca="1" si="11"/>
        <v>2.4000000000000004</v>
      </c>
      <c r="N60" s="3">
        <f t="shared" ca="1" si="36"/>
        <v>6625.8964319374063</v>
      </c>
      <c r="O60" s="2">
        <f t="shared" ca="1" si="37"/>
        <v>245.9560362619051</v>
      </c>
      <c r="P60">
        <f t="shared" ca="1" si="12"/>
        <v>1</v>
      </c>
      <c r="Q60" s="2">
        <f t="shared" ca="1" si="13"/>
        <v>245.9560362619051</v>
      </c>
      <c r="R60">
        <f t="shared" ca="1" si="19"/>
        <v>0</v>
      </c>
      <c r="S60" s="2">
        <f t="shared" ca="1" si="38"/>
        <v>6194.3114947186768</v>
      </c>
      <c r="T60">
        <f t="shared" ca="1" si="39"/>
        <v>3</v>
      </c>
      <c r="U60">
        <f t="shared" ca="1" si="39"/>
        <v>8</v>
      </c>
      <c r="V60">
        <f t="shared" ca="1" si="16"/>
        <v>13937.200863117023</v>
      </c>
      <c r="W60">
        <f t="shared" ca="1" si="17"/>
        <v>2195.5945044256641</v>
      </c>
    </row>
    <row r="61" spans="2:23">
      <c r="B61">
        <f t="shared" ca="1" si="0"/>
        <v>0</v>
      </c>
      <c r="C61" s="4">
        <f t="shared" ca="1" si="33"/>
        <v>3831.9862404136966</v>
      </c>
      <c r="D61" s="3">
        <f t="shared" ca="1" si="34"/>
        <v>1260.4795387120882</v>
      </c>
      <c r="E61" s="2">
        <f t="shared" ca="1" si="3"/>
        <v>84031.96924747256</v>
      </c>
      <c r="F61">
        <f t="shared" ca="1" si="4"/>
        <v>9</v>
      </c>
      <c r="G61">
        <f t="shared" ca="1" si="35"/>
        <v>28012</v>
      </c>
      <c r="H61">
        <f t="shared" ca="1" si="6"/>
        <v>2</v>
      </c>
      <c r="I61">
        <f t="shared" ca="1" si="7"/>
        <v>1</v>
      </c>
      <c r="J61">
        <f t="shared" ca="1" si="8"/>
        <v>3</v>
      </c>
      <c r="K61">
        <f t="shared" ca="1" si="9"/>
        <v>14</v>
      </c>
      <c r="L61" s="4">
        <f t="shared" ca="1" si="10"/>
        <v>0</v>
      </c>
      <c r="M61" s="5">
        <f t="shared" ca="1" si="11"/>
        <v>0.2</v>
      </c>
      <c r="N61" s="3">
        <f t="shared" ca="1" si="36"/>
        <v>84031.96924747256</v>
      </c>
      <c r="O61" s="2">
        <f t="shared" ca="1" si="37"/>
        <v>6258.3544683458395</v>
      </c>
      <c r="P61">
        <f t="shared" ca="1" si="12"/>
        <v>1</v>
      </c>
      <c r="Q61" s="2">
        <f t="shared" ca="1" si="13"/>
        <v>6258.3544683458395</v>
      </c>
      <c r="R61">
        <f t="shared" ca="1" si="19"/>
        <v>0</v>
      </c>
      <c r="S61" s="2">
        <f t="shared" ca="1" si="38"/>
        <v>17859.977945895094</v>
      </c>
      <c r="T61">
        <f t="shared" ca="1" si="39"/>
        <v>8</v>
      </c>
      <c r="U61">
        <f t="shared" ca="1" si="39"/>
        <v>1</v>
      </c>
      <c r="V61">
        <f t="shared" ca="1" si="16"/>
        <v>3968.8839879766879</v>
      </c>
      <c r="W61">
        <f t="shared" ca="1" si="17"/>
        <v>1322.1608840574572</v>
      </c>
    </row>
    <row r="62" spans="2:23">
      <c r="B62">
        <f t="shared" ca="1" si="0"/>
        <v>1</v>
      </c>
      <c r="C62" s="4">
        <f t="shared" ca="1" si="33"/>
        <v>-31105.198334431676</v>
      </c>
      <c r="D62" s="3">
        <f t="shared" ca="1" si="34"/>
        <v>1709.8131617389995</v>
      </c>
      <c r="E62" s="2">
        <f t="shared" ca="1" si="3"/>
        <v>56993.772057966649</v>
      </c>
      <c r="F62">
        <f t="shared" ca="1" si="4"/>
        <v>4</v>
      </c>
      <c r="G62">
        <f t="shared" ca="1" si="35"/>
        <v>26000</v>
      </c>
      <c r="H62">
        <f t="shared" ca="1" si="6"/>
        <v>4</v>
      </c>
      <c r="I62">
        <f t="shared" ca="1" si="7"/>
        <v>0</v>
      </c>
      <c r="J62">
        <f t="shared" ca="1" si="8"/>
        <v>0</v>
      </c>
      <c r="K62">
        <f t="shared" ca="1" si="9"/>
        <v>13</v>
      </c>
      <c r="L62" s="4">
        <f t="shared" ca="1" si="10"/>
        <v>0</v>
      </c>
      <c r="M62" s="5">
        <f t="shared" ca="1" si="11"/>
        <v>2.2000000000000002</v>
      </c>
      <c r="N62" s="3">
        <f t="shared" ca="1" si="36"/>
        <v>56993.772057966649</v>
      </c>
      <c r="O62" s="2">
        <f t="shared" ca="1" si="37"/>
        <v>5218.0872330688462</v>
      </c>
      <c r="P62">
        <f t="shared" ca="1" si="12"/>
        <v>5</v>
      </c>
      <c r="Q62" s="2">
        <f t="shared" ca="1" si="13"/>
        <v>1043.6174466137693</v>
      </c>
      <c r="R62">
        <f t="shared" ca="1" si="19"/>
        <v>0</v>
      </c>
      <c r="S62" s="2">
        <f t="shared" ca="1" si="38"/>
        <v>53410.206369963897</v>
      </c>
      <c r="T62">
        <f t="shared" ca="1" si="39"/>
        <v>3</v>
      </c>
      <c r="U62">
        <f t="shared" ca="1" si="39"/>
        <v>0</v>
      </c>
      <c r="V62">
        <f t="shared" ca="1" si="16"/>
        <v>13352.551592490974</v>
      </c>
      <c r="W62">
        <f t="shared" ca="1" si="17"/>
        <v>186.71789313793096</v>
      </c>
    </row>
    <row r="63" spans="2:23">
      <c r="B63">
        <f t="shared" ca="1" si="0"/>
        <v>1</v>
      </c>
      <c r="C63" s="4">
        <f t="shared" ca="1" si="33"/>
        <v>-5339.3666355215782</v>
      </c>
      <c r="D63" s="3">
        <f t="shared" ca="1" si="34"/>
        <v>10123.202797624102</v>
      </c>
      <c r="E63" s="2">
        <f t="shared" ca="1" si="3"/>
        <v>67488.018650827347</v>
      </c>
      <c r="F63">
        <f t="shared" ca="1" si="4"/>
        <v>0</v>
      </c>
      <c r="G63">
        <f t="shared" ca="1" si="35"/>
        <v>4024</v>
      </c>
      <c r="H63">
        <f t="shared" ca="1" si="6"/>
        <v>6</v>
      </c>
      <c r="I63">
        <f t="shared" ca="1" si="7"/>
        <v>1</v>
      </c>
      <c r="J63">
        <f t="shared" ca="1" si="8"/>
        <v>2</v>
      </c>
      <c r="K63">
        <f t="shared" ca="1" si="9"/>
        <v>2</v>
      </c>
      <c r="L63" s="4">
        <f t="shared" ca="1" si="10"/>
        <v>8894.8892540749912</v>
      </c>
      <c r="M63" s="5">
        <f t="shared" ca="1" si="11"/>
        <v>2.3000000000000003</v>
      </c>
      <c r="N63" s="3">
        <f t="shared" ca="1" si="36"/>
        <v>67488.018650827347</v>
      </c>
      <c r="O63" s="2">
        <f t="shared" ca="1" si="37"/>
        <v>22218.174480865327</v>
      </c>
      <c r="P63">
        <f t="shared" ca="1" si="12"/>
        <v>3</v>
      </c>
      <c r="Q63" s="2">
        <f t="shared" ca="1" si="13"/>
        <v>7406.0581602884422</v>
      </c>
      <c r="R63">
        <f t="shared" ca="1" si="19"/>
        <v>0</v>
      </c>
      <c r="S63" s="2">
        <f t="shared" ca="1" si="38"/>
        <v>3080.004932250069</v>
      </c>
      <c r="T63">
        <f t="shared" ca="1" si="39"/>
        <v>7</v>
      </c>
      <c r="U63">
        <f t="shared" ca="1" si="39"/>
        <v>7</v>
      </c>
      <c r="V63">
        <f t="shared" ca="1" si="16"/>
        <v>3080.004932250069</v>
      </c>
      <c r="W63">
        <f t="shared" ca="1" si="17"/>
        <v>3083.2792741052772</v>
      </c>
    </row>
    <row r="64" spans="2:23">
      <c r="B64">
        <f t="shared" ca="1" si="0"/>
        <v>1</v>
      </c>
      <c r="C64" s="4">
        <f t="shared" ca="1" si="33"/>
        <v>-75676.529793727314</v>
      </c>
      <c r="D64" s="3">
        <f t="shared" ca="1" si="34"/>
        <v>961.36364776089772</v>
      </c>
      <c r="E64" s="2">
        <f t="shared" ca="1" si="3"/>
        <v>32045.454925363258</v>
      </c>
      <c r="F64">
        <f t="shared" ca="1" si="4"/>
        <v>4</v>
      </c>
      <c r="G64">
        <f t="shared" ca="1" si="35"/>
        <v>24000</v>
      </c>
      <c r="H64">
        <f t="shared" ca="1" si="6"/>
        <v>0</v>
      </c>
      <c r="I64">
        <f t="shared" ca="1" si="7"/>
        <v>1</v>
      </c>
      <c r="J64">
        <f t="shared" ca="1" si="8"/>
        <v>3</v>
      </c>
      <c r="K64">
        <f t="shared" ca="1" si="9"/>
        <v>12</v>
      </c>
      <c r="L64" s="4">
        <f t="shared" ca="1" si="10"/>
        <v>4330.3335354090414</v>
      </c>
      <c r="M64" s="5">
        <f t="shared" ca="1" si="11"/>
        <v>0.70000000000000007</v>
      </c>
      <c r="N64" s="3">
        <f t="shared" ca="1" si="36"/>
        <v>32045.454925363258</v>
      </c>
      <c r="O64" s="2">
        <f t="shared" ca="1" si="37"/>
        <v>27949.308552016562</v>
      </c>
      <c r="P64">
        <f t="shared" ca="1" si="12"/>
        <v>4</v>
      </c>
      <c r="Q64" s="2">
        <f t="shared" ca="1" si="13"/>
        <v>3493.6635690020703</v>
      </c>
      <c r="R64">
        <f t="shared" ca="1" si="19"/>
        <v>1</v>
      </c>
      <c r="S64" s="2">
        <f t="shared" ca="1" si="38"/>
        <v>72149.854667285254</v>
      </c>
      <c r="T64">
        <f t="shared" ca="1" si="39"/>
        <v>6</v>
      </c>
      <c r="U64">
        <f t="shared" ca="1" si="39"/>
        <v>0</v>
      </c>
      <c r="V64">
        <f t="shared" ca="1" si="16"/>
        <v>10307.122095326466</v>
      </c>
      <c r="W64">
        <f t="shared" ca="1" si="17"/>
        <v>4869.0637575954379</v>
      </c>
    </row>
    <row r="65" spans="2:23">
      <c r="B65">
        <f t="shared" ca="1" si="0"/>
        <v>0</v>
      </c>
      <c r="C65" s="4">
        <f t="shared" ca="1" si="33"/>
        <v>12753.921604442114</v>
      </c>
      <c r="D65" s="3">
        <f t="shared" ca="1" si="34"/>
        <v>1696.5024933229167</v>
      </c>
      <c r="E65" s="2">
        <f t="shared" ca="1" si="3"/>
        <v>79170.116355069447</v>
      </c>
      <c r="F65">
        <f t="shared" ca="1" si="4"/>
        <v>6</v>
      </c>
      <c r="G65">
        <f t="shared" ca="1" si="35"/>
        <v>26021</v>
      </c>
      <c r="H65">
        <f t="shared" ca="1" si="6"/>
        <v>7</v>
      </c>
      <c r="I65">
        <f t="shared" ca="1" si="7"/>
        <v>0</v>
      </c>
      <c r="J65">
        <f t="shared" ca="1" si="8"/>
        <v>3</v>
      </c>
      <c r="K65">
        <f t="shared" ca="1" si="9"/>
        <v>13</v>
      </c>
      <c r="L65" s="4">
        <f t="shared" ca="1" si="10"/>
        <v>0</v>
      </c>
      <c r="M65" s="5">
        <f t="shared" ca="1" si="11"/>
        <v>1.8</v>
      </c>
      <c r="N65" s="3">
        <f t="shared" ca="1" si="36"/>
        <v>79170.116355069447</v>
      </c>
      <c r="O65" s="2">
        <f t="shared" ca="1" si="37"/>
        <v>3756.9990099396387</v>
      </c>
      <c r="P65">
        <f t="shared" ca="1" si="12"/>
        <v>4</v>
      </c>
      <c r="Q65" s="2">
        <f t="shared" ca="1" si="13"/>
        <v>939.24975248490966</v>
      </c>
      <c r="R65">
        <f t="shared" ca="1" si="19"/>
        <v>0</v>
      </c>
      <c r="S65" s="2">
        <f t="shared" ca="1" si="38"/>
        <v>10951.030849885354</v>
      </c>
      <c r="T65">
        <f t="shared" ca="1" si="39"/>
        <v>6</v>
      </c>
      <c r="U65">
        <f t="shared" ca="1" si="39"/>
        <v>2</v>
      </c>
      <c r="V65">
        <f t="shared" ca="1" si="16"/>
        <v>4693.2989356651515</v>
      </c>
      <c r="W65">
        <f t="shared" ca="1" si="17"/>
        <v>255.55102905581163</v>
      </c>
    </row>
    <row r="66" spans="2:23">
      <c r="B66">
        <f t="shared" ca="1" si="0"/>
        <v>1</v>
      </c>
      <c r="C66" s="4">
        <f t="shared" ca="1" si="33"/>
        <v>-21531.208034493535</v>
      </c>
      <c r="D66" s="3">
        <f t="shared" ca="1" si="34"/>
        <v>1940.96592424758</v>
      </c>
      <c r="E66" s="2">
        <f t="shared" ca="1" si="3"/>
        <v>77638.636969903208</v>
      </c>
      <c r="F66">
        <f t="shared" ca="1" si="4"/>
        <v>5</v>
      </c>
      <c r="G66">
        <f t="shared" ca="1" si="35"/>
        <v>4012</v>
      </c>
      <c r="H66">
        <f t="shared" ca="1" si="6"/>
        <v>3</v>
      </c>
      <c r="I66">
        <f t="shared" ca="1" si="7"/>
        <v>1</v>
      </c>
      <c r="J66">
        <f t="shared" ca="1" si="8"/>
        <v>2</v>
      </c>
      <c r="K66">
        <f t="shared" ca="1" si="9"/>
        <v>2</v>
      </c>
      <c r="L66" s="4">
        <f t="shared" ca="1" si="10"/>
        <v>0</v>
      </c>
      <c r="M66" s="5">
        <f t="shared" ca="1" si="11"/>
        <v>3.3000000000000003</v>
      </c>
      <c r="N66" s="3">
        <f t="shared" ca="1" si="36"/>
        <v>77638.636969903208</v>
      </c>
      <c r="O66" s="2">
        <f t="shared" ca="1" si="37"/>
        <v>5932.6335304596305</v>
      </c>
      <c r="P66">
        <f t="shared" ca="1" si="12"/>
        <v>2</v>
      </c>
      <c r="Q66" s="2">
        <f t="shared" ca="1" si="13"/>
        <v>2966.3167652298152</v>
      </c>
      <c r="R66">
        <f t="shared" ca="1" si="19"/>
        <v>0</v>
      </c>
      <c r="S66" s="2">
        <f t="shared" ca="1" si="38"/>
        <v>21285.538617852806</v>
      </c>
      <c r="T66">
        <f t="shared" ca="1" si="39"/>
        <v>4</v>
      </c>
      <c r="U66">
        <f t="shared" ca="1" si="39"/>
        <v>2</v>
      </c>
      <c r="V66">
        <f t="shared" ca="1" si="16"/>
        <v>12771.323170711683</v>
      </c>
      <c r="W66">
        <f t="shared" ca="1" si="17"/>
        <v>266.00181042867985</v>
      </c>
    </row>
    <row r="67" spans="2:23">
      <c r="B67">
        <f t="shared" ca="1" si="0"/>
        <v>1</v>
      </c>
      <c r="C67" s="4">
        <f t="shared" ca="1" si="33"/>
        <v>-30582.91446580143</v>
      </c>
      <c r="D67" s="3">
        <f t="shared" ca="1" si="34"/>
        <v>2020.4606972025972</v>
      </c>
      <c r="E67" s="2">
        <f t="shared" ca="1" si="3"/>
        <v>26939.475962701297</v>
      </c>
      <c r="F67">
        <f t="shared" ca="1" si="4"/>
        <v>1</v>
      </c>
      <c r="G67">
        <f t="shared" ca="1" si="35"/>
        <v>10006</v>
      </c>
      <c r="H67">
        <f t="shared" ca="1" si="6"/>
        <v>6</v>
      </c>
      <c r="I67">
        <f t="shared" ca="1" si="7"/>
        <v>0</v>
      </c>
      <c r="J67">
        <f t="shared" ca="1" si="8"/>
        <v>1</v>
      </c>
      <c r="K67">
        <f t="shared" ca="1" si="9"/>
        <v>5</v>
      </c>
      <c r="L67" s="4">
        <f t="shared" ca="1" si="10"/>
        <v>4439.3930029837884</v>
      </c>
      <c r="M67" s="5">
        <f t="shared" ca="1" si="11"/>
        <v>0.5</v>
      </c>
      <c r="N67" s="3">
        <f t="shared" ca="1" si="36"/>
        <v>26939.475962701297</v>
      </c>
      <c r="O67" s="2">
        <f t="shared" ca="1" si="37"/>
        <v>38209.09162014044</v>
      </c>
      <c r="P67">
        <f t="shared" ca="1" si="12"/>
        <v>2</v>
      </c>
      <c r="Q67" s="2">
        <f t="shared" ca="1" si="13"/>
        <v>9552.2729050351099</v>
      </c>
      <c r="R67">
        <f t="shared" ca="1" si="19"/>
        <v>1</v>
      </c>
      <c r="S67" s="2">
        <f t="shared" ca="1" si="38"/>
        <v>7407.9755794546245</v>
      </c>
      <c r="T67">
        <f t="shared" ca="1" si="39"/>
        <v>4</v>
      </c>
      <c r="U67">
        <f t="shared" ca="1" si="39"/>
        <v>9</v>
      </c>
      <c r="V67">
        <f t="shared" ca="1" si="16"/>
        <v>14815.951158909249</v>
      </c>
      <c r="W67">
        <f t="shared" ca="1" si="17"/>
        <v>1431.7009663927527</v>
      </c>
    </row>
    <row r="68" spans="2:23">
      <c r="B68">
        <f t="shared" ca="1" si="0"/>
        <v>0</v>
      </c>
      <c r="C68" s="4">
        <f t="shared" ca="1" si="33"/>
        <v>21955.72172529234</v>
      </c>
      <c r="D68" s="3">
        <f t="shared" ca="1" si="34"/>
        <v>147.53283937332938</v>
      </c>
      <c r="E68" s="2">
        <f t="shared" ca="1" si="3"/>
        <v>7868.4180999109012</v>
      </c>
      <c r="F68">
        <f t="shared" ca="1" si="4"/>
        <v>7</v>
      </c>
      <c r="G68">
        <f t="shared" ca="1" si="35"/>
        <v>34002</v>
      </c>
      <c r="H68">
        <f t="shared" ca="1" si="6"/>
        <v>2</v>
      </c>
      <c r="I68">
        <f t="shared" ca="1" si="7"/>
        <v>0</v>
      </c>
      <c r="J68">
        <f t="shared" ca="1" si="8"/>
        <v>1</v>
      </c>
      <c r="K68">
        <f t="shared" ca="1" si="9"/>
        <v>17</v>
      </c>
      <c r="L68" s="4">
        <f t="shared" ca="1" si="10"/>
        <v>52242.548544578785</v>
      </c>
      <c r="M68" s="5">
        <f t="shared" ca="1" si="11"/>
        <v>3.9000000000000004</v>
      </c>
      <c r="N68" s="3">
        <f t="shared" ca="1" si="36"/>
        <v>7868.4180999109012</v>
      </c>
      <c r="O68" s="2">
        <f t="shared" ca="1" si="37"/>
        <v>54368.942881353942</v>
      </c>
      <c r="P68">
        <f t="shared" ca="1" si="12"/>
        <v>7</v>
      </c>
      <c r="Q68" s="2">
        <f t="shared" ca="1" si="13"/>
        <v>7766.9918401934201</v>
      </c>
      <c r="R68">
        <f t="shared" ca="1" si="19"/>
        <v>0</v>
      </c>
      <c r="S68" s="2">
        <f t="shared" ca="1" si="38"/>
        <v>7229.8414026455021</v>
      </c>
      <c r="T68">
        <f t="shared" ca="1" si="39"/>
        <v>3</v>
      </c>
      <c r="U68">
        <f t="shared" ca="1" si="39"/>
        <v>6</v>
      </c>
      <c r="V68">
        <f t="shared" ca="1" si="16"/>
        <v>12652.222454629629</v>
      </c>
      <c r="W68">
        <f t="shared" ca="1" si="17"/>
        <v>2837.5753746603282</v>
      </c>
    </row>
    <row r="69" spans="2:23">
      <c r="B69">
        <f t="shared" ca="1" si="0"/>
        <v>1</v>
      </c>
      <c r="C69" s="4">
        <f t="shared" ca="1" si="33"/>
        <v>-50397.727341354024</v>
      </c>
      <c r="D69" s="3">
        <f t="shared" ca="1" si="34"/>
        <v>1074.3918538821667</v>
      </c>
      <c r="E69" s="2">
        <f t="shared" ca="1" si="3"/>
        <v>50138.286514501116</v>
      </c>
      <c r="F69">
        <f t="shared" ca="1" si="4"/>
        <v>6</v>
      </c>
      <c r="G69">
        <f t="shared" ca="1" si="35"/>
        <v>2000</v>
      </c>
      <c r="H69">
        <f t="shared" ca="1" si="6"/>
        <v>0</v>
      </c>
      <c r="I69">
        <f t="shared" ca="1" si="7"/>
        <v>0</v>
      </c>
      <c r="J69">
        <f t="shared" ca="1" si="8"/>
        <v>2</v>
      </c>
      <c r="K69">
        <f t="shared" ca="1" si="9"/>
        <v>1</v>
      </c>
      <c r="L69" s="4">
        <f t="shared" ca="1" si="10"/>
        <v>13378.601737794221</v>
      </c>
      <c r="M69" s="5">
        <f t="shared" ca="1" si="11"/>
        <v>1.3</v>
      </c>
      <c r="N69" s="3">
        <f t="shared" ca="1" si="36"/>
        <v>50138.286514501116</v>
      </c>
      <c r="O69" s="2">
        <f t="shared" ca="1" si="37"/>
        <v>46178.757075432324</v>
      </c>
      <c r="P69">
        <f t="shared" ca="1" si="12"/>
        <v>6</v>
      </c>
      <c r="Q69" s="2">
        <f t="shared" ca="1" si="13"/>
        <v>7696.4595125720534</v>
      </c>
      <c r="R69">
        <f t="shared" ca="1" si="19"/>
        <v>0</v>
      </c>
      <c r="S69" s="2">
        <f t="shared" ca="1" si="38"/>
        <v>19304.837485416603</v>
      </c>
      <c r="T69">
        <f t="shared" ca="1" si="39"/>
        <v>5</v>
      </c>
      <c r="U69">
        <f t="shared" ca="1" si="39"/>
        <v>2</v>
      </c>
      <c r="V69">
        <f t="shared" ca="1" si="16"/>
        <v>9652.4187427083016</v>
      </c>
      <c r="W69">
        <f t="shared" ca="1" si="17"/>
        <v>1367.1263721814864</v>
      </c>
    </row>
    <row r="70" spans="2:23">
      <c r="B70">
        <f t="shared" ca="1" si="0"/>
        <v>1</v>
      </c>
      <c r="C70" s="4">
        <f t="shared" ca="1" si="33"/>
        <v>-21826.913546736563</v>
      </c>
      <c r="D70" s="3">
        <f t="shared" ca="1" si="34"/>
        <v>5143.1249566921797</v>
      </c>
      <c r="E70" s="2">
        <f t="shared" ca="1" si="3"/>
        <v>34287.499711281198</v>
      </c>
      <c r="F70">
        <f t="shared" ca="1" si="4"/>
        <v>0</v>
      </c>
      <c r="G70">
        <f t="shared" ca="1" si="35"/>
        <v>16000</v>
      </c>
      <c r="H70">
        <f t="shared" ca="1" si="6"/>
        <v>0</v>
      </c>
      <c r="I70">
        <f t="shared" ca="1" si="7"/>
        <v>0</v>
      </c>
      <c r="J70">
        <f t="shared" ca="1" si="8"/>
        <v>2</v>
      </c>
      <c r="K70">
        <f t="shared" ca="1" si="9"/>
        <v>8</v>
      </c>
      <c r="L70" s="4">
        <f t="shared" ca="1" si="10"/>
        <v>21546.952399416452</v>
      </c>
      <c r="M70" s="5">
        <f t="shared" ca="1" si="11"/>
        <v>1.6</v>
      </c>
      <c r="N70" s="3">
        <f t="shared" ca="1" si="36"/>
        <v>34287.499711281198</v>
      </c>
      <c r="O70" s="2">
        <f t="shared" ca="1" si="37"/>
        <v>57296.130969669248</v>
      </c>
      <c r="P70">
        <f t="shared" ca="1" si="12"/>
        <v>7</v>
      </c>
      <c r="Q70" s="2">
        <f t="shared" ca="1" si="13"/>
        <v>8185.1615670956071</v>
      </c>
      <c r="R70">
        <f t="shared" ca="1" si="19"/>
        <v>0</v>
      </c>
      <c r="S70" s="2">
        <f t="shared" ca="1" si="38"/>
        <v>4869.4228836206312</v>
      </c>
      <c r="T70">
        <f t="shared" ca="1" si="39"/>
        <v>3</v>
      </c>
      <c r="U70">
        <f t="shared" ca="1" si="39"/>
        <v>9</v>
      </c>
      <c r="V70">
        <f t="shared" ca="1" si="16"/>
        <v>12173.557209051578</v>
      </c>
      <c r="W70">
        <f t="shared" ca="1" si="17"/>
        <v>2351.4370495553162</v>
      </c>
    </row>
    <row r="71" spans="2:23">
      <c r="B71">
        <f t="shared" ca="1" si="0"/>
        <v>0</v>
      </c>
      <c r="C71" s="4">
        <f t="shared" ca="1" si="33"/>
        <v>25487.048038227578</v>
      </c>
      <c r="D71" s="3">
        <f t="shared" ca="1" si="34"/>
        <v>1013.0335280429236</v>
      </c>
      <c r="E71" s="2">
        <f t="shared" ca="1" si="3"/>
        <v>67535.568536194914</v>
      </c>
      <c r="F71">
        <f t="shared" ca="1" si="4"/>
        <v>9</v>
      </c>
      <c r="G71">
        <f t="shared" ca="1" si="35"/>
        <v>32021</v>
      </c>
      <c r="H71">
        <f t="shared" ca="1" si="6"/>
        <v>7</v>
      </c>
      <c r="I71">
        <f t="shared" ca="1" si="7"/>
        <v>0</v>
      </c>
      <c r="J71">
        <f t="shared" ca="1" si="8"/>
        <v>3</v>
      </c>
      <c r="K71">
        <f t="shared" ca="1" si="9"/>
        <v>16</v>
      </c>
      <c r="L71" s="4">
        <f t="shared" ca="1" si="10"/>
        <v>0</v>
      </c>
      <c r="M71" s="5">
        <f t="shared" ca="1" si="11"/>
        <v>2.6</v>
      </c>
      <c r="N71" s="3">
        <f t="shared" ca="1" si="36"/>
        <v>67535.568536194914</v>
      </c>
      <c r="O71" s="2">
        <f t="shared" ca="1" si="37"/>
        <v>0</v>
      </c>
      <c r="P71">
        <f t="shared" ca="1" si="12"/>
        <v>0</v>
      </c>
      <c r="Q71" s="2">
        <f t="shared" ca="1" si="13"/>
        <v>2853.9555038845865</v>
      </c>
      <c r="R71">
        <f t="shared" ca="1" si="19"/>
        <v>1</v>
      </c>
      <c r="S71" s="2">
        <f t="shared" ca="1" si="38"/>
        <v>3735.5530374707405</v>
      </c>
      <c r="T71">
        <f t="shared" ca="1" si="39"/>
        <v>3</v>
      </c>
      <c r="U71">
        <f t="shared" ca="1" si="39"/>
        <v>6</v>
      </c>
      <c r="V71">
        <f t="shared" ca="1" si="16"/>
        <v>6537.2178155737965</v>
      </c>
      <c r="W71">
        <f t="shared" ca="1" si="17"/>
        <v>3811.4324523446007</v>
      </c>
    </row>
    <row r="72" spans="2:23">
      <c r="B72">
        <f t="shared" ca="1" si="0"/>
        <v>1</v>
      </c>
      <c r="C72" s="4">
        <f t="shared" ca="1" si="33"/>
        <v>-12631.470746949315</v>
      </c>
      <c r="D72" s="3">
        <f t="shared" ca="1" si="34"/>
        <v>4657.9477378848251</v>
      </c>
      <c r="E72" s="2">
        <f t="shared" ca="1" si="3"/>
        <v>93158.954757696512</v>
      </c>
      <c r="F72">
        <f t="shared" ca="1" si="4"/>
        <v>2</v>
      </c>
      <c r="G72">
        <f t="shared" ca="1" si="35"/>
        <v>6000</v>
      </c>
      <c r="H72">
        <f t="shared" ca="1" si="6"/>
        <v>1</v>
      </c>
      <c r="I72">
        <f t="shared" ca="1" si="7"/>
        <v>1</v>
      </c>
      <c r="J72">
        <f t="shared" ca="1" si="8"/>
        <v>0</v>
      </c>
      <c r="K72">
        <f t="shared" ca="1" si="9"/>
        <v>3</v>
      </c>
      <c r="L72" s="4">
        <f t="shared" ca="1" si="10"/>
        <v>1617.3407266537633</v>
      </c>
      <c r="M72" s="5">
        <f t="shared" ca="1" si="11"/>
        <v>1.7000000000000002</v>
      </c>
      <c r="N72" s="3">
        <f t="shared" ca="1" si="36"/>
        <v>93158.954757696512</v>
      </c>
      <c r="O72" s="2">
        <f t="shared" ca="1" si="37"/>
        <v>13121.403067896154</v>
      </c>
      <c r="P72">
        <f t="shared" ca="1" si="12"/>
        <v>3</v>
      </c>
      <c r="Q72" s="2">
        <f t="shared" ca="1" si="13"/>
        <v>2186.9005113160256</v>
      </c>
      <c r="R72">
        <f t="shared" ca="1" si="19"/>
        <v>1</v>
      </c>
      <c r="S72" s="2">
        <f t="shared" ca="1" si="38"/>
        <v>8778.1943135606161</v>
      </c>
      <c r="T72">
        <f t="shared" ca="1" si="39"/>
        <v>8</v>
      </c>
      <c r="U72">
        <f t="shared" ca="1" si="39"/>
        <v>9</v>
      </c>
      <c r="V72">
        <f t="shared" ca="1" si="16"/>
        <v>9753.5492372895733</v>
      </c>
      <c r="W72">
        <f t="shared" ca="1" si="17"/>
        <v>3007.161830031132</v>
      </c>
    </row>
    <row r="73" spans="2:23">
      <c r="B73">
        <f t="shared" ca="1" si="0"/>
        <v>0</v>
      </c>
      <c r="C73" s="4">
        <f t="shared" ca="1" si="33"/>
        <v>28137.170087306331</v>
      </c>
      <c r="D73" s="3">
        <f t="shared" ca="1" si="34"/>
        <v>948.72630259133757</v>
      </c>
      <c r="E73" s="2">
        <f t="shared" ca="1" si="3"/>
        <v>25299.368069102336</v>
      </c>
      <c r="F73">
        <f t="shared" ca="1" si="4"/>
        <v>3</v>
      </c>
      <c r="G73">
        <f t="shared" ca="1" si="35"/>
        <v>36000</v>
      </c>
      <c r="H73">
        <f t="shared" ca="1" si="6"/>
        <v>0</v>
      </c>
      <c r="I73">
        <f t="shared" ca="1" si="7"/>
        <v>0</v>
      </c>
      <c r="J73">
        <f t="shared" ca="1" si="8"/>
        <v>3</v>
      </c>
      <c r="K73">
        <f t="shared" ca="1" si="9"/>
        <v>18</v>
      </c>
      <c r="L73" s="4">
        <f t="shared" ca="1" si="10"/>
        <v>46701.906048908881</v>
      </c>
      <c r="M73" s="5">
        <f t="shared" ca="1" si="11"/>
        <v>3.9000000000000004</v>
      </c>
      <c r="N73" s="3">
        <f t="shared" ca="1" si="36"/>
        <v>25299.368069102336</v>
      </c>
      <c r="O73" s="2">
        <f t="shared" ca="1" si="37"/>
        <v>50429.327626303952</v>
      </c>
      <c r="P73">
        <f t="shared" ca="1" si="12"/>
        <v>7</v>
      </c>
      <c r="Q73" s="2">
        <f t="shared" ca="1" si="13"/>
        <v>3602.0948304502822</v>
      </c>
      <c r="R73">
        <f t="shared" ca="1" si="19"/>
        <v>1</v>
      </c>
      <c r="S73" s="2">
        <f t="shared" ca="1" si="38"/>
        <v>993.49307766974698</v>
      </c>
      <c r="T73">
        <f t="shared" ca="1" si="39"/>
        <v>3</v>
      </c>
      <c r="U73">
        <f t="shared" ca="1" si="39"/>
        <v>8</v>
      </c>
      <c r="V73">
        <f t="shared" ca="1" si="16"/>
        <v>2235.3594247569308</v>
      </c>
      <c r="W73">
        <f t="shared" ca="1" si="17"/>
        <v>4090.6415602201841</v>
      </c>
    </row>
    <row r="74" spans="2:23">
      <c r="B74">
        <f t="shared" ca="1" si="0"/>
        <v>1</v>
      </c>
      <c r="C74" s="4">
        <f t="shared" ca="1" si="33"/>
        <v>-31931.717022967357</v>
      </c>
      <c r="D74" s="3">
        <f t="shared" ca="1" si="34"/>
        <v>9269.6266411616944</v>
      </c>
      <c r="E74" s="2">
        <f t="shared" ca="1" si="3"/>
        <v>61797.51094107797</v>
      </c>
      <c r="F74">
        <f t="shared" ca="1" si="4"/>
        <v>0</v>
      </c>
      <c r="G74">
        <f t="shared" ca="1" si="35"/>
        <v>32018</v>
      </c>
      <c r="H74">
        <f t="shared" ca="1" si="6"/>
        <v>3</v>
      </c>
      <c r="I74">
        <f t="shared" ca="1" si="7"/>
        <v>1</v>
      </c>
      <c r="J74">
        <f t="shared" ca="1" si="8"/>
        <v>3</v>
      </c>
      <c r="K74">
        <f t="shared" ca="1" si="9"/>
        <v>16</v>
      </c>
      <c r="L74" s="4">
        <f t="shared" ca="1" si="10"/>
        <v>48975.984854986134</v>
      </c>
      <c r="M74" s="5">
        <f t="shared" ca="1" si="11"/>
        <v>2.5</v>
      </c>
      <c r="N74" s="3">
        <f t="shared" ca="1" si="36"/>
        <v>61797.51094107797</v>
      </c>
      <c r="O74" s="2">
        <f t="shared" ca="1" si="37"/>
        <v>84541.326862085611</v>
      </c>
      <c r="P74">
        <f t="shared" ca="1" si="12"/>
        <v>6</v>
      </c>
      <c r="Q74" s="2">
        <f t="shared" ca="1" si="13"/>
        <v>7045.1105718404669</v>
      </c>
      <c r="R74">
        <f t="shared" ca="1" si="19"/>
        <v>1</v>
      </c>
      <c r="S74" s="2">
        <f t="shared" ca="1" si="38"/>
        <v>35457.998619929298</v>
      </c>
      <c r="T74">
        <f t="shared" ca="1" si="39"/>
        <v>5</v>
      </c>
      <c r="U74">
        <f t="shared" ca="1" si="39"/>
        <v>0</v>
      </c>
      <c r="V74">
        <f t="shared" ca="1" si="16"/>
        <v>5909.666436654883</v>
      </c>
      <c r="W74">
        <f t="shared" ca="1" si="17"/>
        <v>2196.0030371002804</v>
      </c>
    </row>
    <row r="75" spans="2:23">
      <c r="B75">
        <f t="shared" ca="1" si="0"/>
        <v>1</v>
      </c>
      <c r="C75" s="4">
        <f t="shared" ca="1" si="33"/>
        <v>-33960.329954473782</v>
      </c>
      <c r="D75" s="3">
        <f t="shared" ca="1" si="34"/>
        <v>940.52766805377041</v>
      </c>
      <c r="E75" s="2">
        <f t="shared" ca="1" si="3"/>
        <v>37621.10672215082</v>
      </c>
      <c r="F75">
        <f t="shared" ca="1" si="4"/>
        <v>5</v>
      </c>
      <c r="G75">
        <f t="shared" ca="1" si="35"/>
        <v>12008</v>
      </c>
      <c r="H75">
        <f t="shared" ca="1" si="6"/>
        <v>2</v>
      </c>
      <c r="I75">
        <f t="shared" ca="1" si="7"/>
        <v>1</v>
      </c>
      <c r="J75">
        <f t="shared" ca="1" si="8"/>
        <v>2</v>
      </c>
      <c r="K75">
        <f t="shared" ca="1" si="9"/>
        <v>6</v>
      </c>
      <c r="L75" s="4">
        <f t="shared" ca="1" si="10"/>
        <v>0</v>
      </c>
      <c r="M75" s="5">
        <f t="shared" ca="1" si="11"/>
        <v>0.8</v>
      </c>
      <c r="N75" s="3">
        <f t="shared" ca="1" si="36"/>
        <v>37621.10672215082</v>
      </c>
      <c r="O75" s="2">
        <f t="shared" ca="1" si="37"/>
        <v>0</v>
      </c>
      <c r="P75">
        <f t="shared" ca="1" si="12"/>
        <v>0</v>
      </c>
      <c r="Q75" s="2">
        <f t="shared" ca="1" si="13"/>
        <v>8009.6522157405261</v>
      </c>
      <c r="R75">
        <f t="shared" ca="1" si="19"/>
        <v>0</v>
      </c>
      <c r="S75" s="2">
        <f t="shared" ca="1" si="38"/>
        <v>44032.943995158173</v>
      </c>
      <c r="T75">
        <f t="shared" ca="1" si="39"/>
        <v>2</v>
      </c>
      <c r="U75">
        <f t="shared" ca="1" si="39"/>
        <v>0</v>
      </c>
      <c r="V75">
        <f t="shared" ca="1" si="16"/>
        <v>14677.647998386059</v>
      </c>
      <c r="W75">
        <f t="shared" ca="1" si="17"/>
        <v>2875.9136273693821</v>
      </c>
    </row>
    <row r="76" spans="2:23">
      <c r="B76">
        <f t="shared" ca="1" si="0"/>
        <v>0</v>
      </c>
      <c r="C76" s="4">
        <f t="shared" ca="1" si="33"/>
        <v>4036.032861470419</v>
      </c>
      <c r="D76" s="3">
        <f t="shared" ca="1" si="34"/>
        <v>7439.0918353770958</v>
      </c>
      <c r="E76" s="2">
        <f t="shared" ca="1" si="3"/>
        <v>99187.891138361287</v>
      </c>
      <c r="F76">
        <f t="shared" ca="1" si="4"/>
        <v>1</v>
      </c>
      <c r="G76">
        <f t="shared" ca="1" si="35"/>
        <v>20000</v>
      </c>
      <c r="H76">
        <f t="shared" ca="1" si="6"/>
        <v>0</v>
      </c>
      <c r="I76">
        <f t="shared" ca="1" si="7"/>
        <v>1</v>
      </c>
      <c r="J76">
        <f t="shared" ca="1" si="8"/>
        <v>0</v>
      </c>
      <c r="K76">
        <f t="shared" ca="1" si="9"/>
        <v>10</v>
      </c>
      <c r="L76" s="4">
        <f t="shared" ca="1" si="10"/>
        <v>0</v>
      </c>
      <c r="M76" s="5">
        <f t="shared" ca="1" si="11"/>
        <v>3.7</v>
      </c>
      <c r="N76" s="3">
        <f t="shared" ca="1" si="36"/>
        <v>99187.891138361287</v>
      </c>
      <c r="O76" s="2">
        <f t="shared" ca="1" si="37"/>
        <v>0</v>
      </c>
      <c r="P76">
        <f t="shared" ca="1" si="12"/>
        <v>0</v>
      </c>
      <c r="Q76" s="2">
        <f t="shared" ca="1" si="13"/>
        <v>4483.8176520459365</v>
      </c>
      <c r="R76">
        <f t="shared" ca="1" si="19"/>
        <v>0</v>
      </c>
      <c r="S76" s="2">
        <f t="shared" ca="1" si="38"/>
        <v>19325.054608924478</v>
      </c>
      <c r="T76">
        <f t="shared" ca="1" si="39"/>
        <v>9</v>
      </c>
      <c r="U76">
        <f t="shared" ca="1" si="39"/>
        <v>6</v>
      </c>
      <c r="V76">
        <f t="shared" ca="1" si="16"/>
        <v>13527.538226247134</v>
      </c>
      <c r="W76">
        <f t="shared" ca="1" si="17"/>
        <v>4078.0043649822005</v>
      </c>
    </row>
    <row r="77" spans="2:23">
      <c r="B77">
        <f t="shared" ca="1" si="0"/>
        <v>0</v>
      </c>
      <c r="C77" s="4">
        <f t="shared" ca="1" si="33"/>
        <v>17483.189124068875</v>
      </c>
      <c r="D77" s="3">
        <f t="shared" ca="1" si="34"/>
        <v>197.97615156710302</v>
      </c>
      <c r="E77" s="2">
        <f t="shared" ca="1" si="3"/>
        <v>9238.8870731314746</v>
      </c>
      <c r="F77">
        <f t="shared" ca="1" si="4"/>
        <v>6</v>
      </c>
      <c r="G77">
        <f t="shared" ca="1" si="35"/>
        <v>30010</v>
      </c>
      <c r="H77">
        <f t="shared" ca="1" si="6"/>
        <v>5</v>
      </c>
      <c r="I77">
        <f t="shared" ca="1" si="7"/>
        <v>1</v>
      </c>
      <c r="J77">
        <f t="shared" ca="1" si="8"/>
        <v>1</v>
      </c>
      <c r="K77">
        <f t="shared" ca="1" si="9"/>
        <v>15</v>
      </c>
      <c r="L77" s="4">
        <f t="shared" ca="1" si="10"/>
        <v>2703.0561092857001</v>
      </c>
      <c r="M77" s="5">
        <f t="shared" ca="1" si="11"/>
        <v>3.7</v>
      </c>
      <c r="N77" s="3">
        <f t="shared" ca="1" si="36"/>
        <v>9238.8870731314746</v>
      </c>
      <c r="O77" s="2">
        <f t="shared" ca="1" si="37"/>
        <v>3846.1115281625525</v>
      </c>
      <c r="P77">
        <f t="shared" ca="1" si="12"/>
        <v>1</v>
      </c>
      <c r="Q77" s="2">
        <f t="shared" ca="1" si="13"/>
        <v>3846.1115281625525</v>
      </c>
      <c r="R77">
        <f t="shared" ca="1" si="19"/>
        <v>0</v>
      </c>
      <c r="S77" s="2">
        <f t="shared" ca="1" si="38"/>
        <v>7087.3238050523405</v>
      </c>
      <c r="T77">
        <f t="shared" ca="1" si="39"/>
        <v>3</v>
      </c>
      <c r="U77">
        <f t="shared" ca="1" si="39"/>
        <v>6</v>
      </c>
      <c r="V77">
        <f t="shared" ca="1" si="16"/>
        <v>12402.816658841597</v>
      </c>
      <c r="W77">
        <f t="shared" ca="1" si="17"/>
        <v>4494.4078035690318</v>
      </c>
    </row>
    <row r="78" spans="2:23">
      <c r="B78">
        <f t="shared" ca="1" si="0"/>
        <v>1</v>
      </c>
      <c r="C78" s="4">
        <f t="shared" ca="1" si="33"/>
        <v>-39095.570427735016</v>
      </c>
      <c r="D78" s="3">
        <f t="shared" ca="1" si="34"/>
        <v>158.21951230743835</v>
      </c>
      <c r="E78" s="2">
        <f t="shared" ca="1" si="3"/>
        <v>10547.967487162558</v>
      </c>
      <c r="F78">
        <f t="shared" ca="1" si="4"/>
        <v>9</v>
      </c>
      <c r="G78">
        <f t="shared" ca="1" si="35"/>
        <v>16012</v>
      </c>
      <c r="H78">
        <f t="shared" ca="1" si="6"/>
        <v>4</v>
      </c>
      <c r="I78">
        <f t="shared" ca="1" si="7"/>
        <v>0</v>
      </c>
      <c r="J78">
        <f t="shared" ca="1" si="8"/>
        <v>3</v>
      </c>
      <c r="K78">
        <f t="shared" ca="1" si="9"/>
        <v>8</v>
      </c>
      <c r="L78" s="4">
        <f t="shared" ca="1" si="10"/>
        <v>34661.884954082496</v>
      </c>
      <c r="M78" s="5">
        <f t="shared" ca="1" si="11"/>
        <v>1.9000000000000001</v>
      </c>
      <c r="N78" s="3">
        <f t="shared" ca="1" si="36"/>
        <v>10547.967487162558</v>
      </c>
      <c r="O78" s="2">
        <f t="shared" ca="1" si="37"/>
        <v>74027.186125732027</v>
      </c>
      <c r="P78">
        <f t="shared" ca="1" si="12"/>
        <v>4</v>
      </c>
      <c r="Q78" s="2">
        <f t="shared" ca="1" si="13"/>
        <v>9253.3982657165034</v>
      </c>
      <c r="R78">
        <f t="shared" ca="1" si="19"/>
        <v>1</v>
      </c>
      <c r="S78" s="2">
        <f t="shared" ca="1" si="38"/>
        <v>11429.678555566366</v>
      </c>
      <c r="T78">
        <f t="shared" ca="1" si="39"/>
        <v>6</v>
      </c>
      <c r="U78">
        <f t="shared" ca="1" si="39"/>
        <v>8</v>
      </c>
      <c r="V78">
        <f t="shared" ca="1" si="16"/>
        <v>14695.3010000139</v>
      </c>
      <c r="W78">
        <f t="shared" ca="1" si="17"/>
        <v>4470.8102128265591</v>
      </c>
    </row>
    <row r="79" spans="2:23">
      <c r="B79">
        <f t="shared" ca="1" si="0"/>
        <v>1</v>
      </c>
      <c r="C79" s="4">
        <f t="shared" ca="1" si="33"/>
        <v>-7914.088531241584</v>
      </c>
      <c r="D79" s="3">
        <f t="shared" ca="1" si="34"/>
        <v>1676.6765718769916</v>
      </c>
      <c r="E79" s="2">
        <f t="shared" ca="1" si="3"/>
        <v>55889.219062566386</v>
      </c>
      <c r="F79">
        <f t="shared" ca="1" si="4"/>
        <v>4</v>
      </c>
      <c r="G79">
        <f t="shared" ca="1" si="35"/>
        <v>10018</v>
      </c>
      <c r="H79">
        <f t="shared" ca="1" si="6"/>
        <v>6</v>
      </c>
      <c r="I79">
        <f t="shared" ca="1" si="7"/>
        <v>0</v>
      </c>
      <c r="J79">
        <f t="shared" ca="1" si="8"/>
        <v>3</v>
      </c>
      <c r="K79">
        <f t="shared" ca="1" si="9"/>
        <v>5</v>
      </c>
      <c r="L79" s="4">
        <f t="shared" ca="1" si="10"/>
        <v>39421.459802163285</v>
      </c>
      <c r="M79" s="5">
        <f t="shared" ca="1" si="11"/>
        <v>3.3000000000000003</v>
      </c>
      <c r="N79" s="3">
        <f t="shared" ca="1" si="36"/>
        <v>55889.219062566386</v>
      </c>
      <c r="O79" s="2">
        <f t="shared" ca="1" si="37"/>
        <v>53372.509545242436</v>
      </c>
      <c r="P79">
        <f t="shared" ca="1" si="12"/>
        <v>4</v>
      </c>
      <c r="Q79" s="2">
        <f t="shared" ca="1" si="13"/>
        <v>6671.5636931553045</v>
      </c>
      <c r="R79">
        <f t="shared" ca="1" si="19"/>
        <v>1</v>
      </c>
      <c r="S79" s="2">
        <f t="shared" ca="1" si="38"/>
        <v>1771.4276163554773</v>
      </c>
      <c r="T79">
        <f t="shared" ca="1" si="39"/>
        <v>6</v>
      </c>
      <c r="U79">
        <f t="shared" ca="1" si="39"/>
        <v>7</v>
      </c>
      <c r="V79">
        <f t="shared" ca="1" si="16"/>
        <v>2024.4887044062598</v>
      </c>
      <c r="W79">
        <f t="shared" ca="1" si="17"/>
        <v>3886.2877436839449</v>
      </c>
    </row>
    <row r="80" spans="2:23">
      <c r="B80">
        <f t="shared" ca="1" si="0"/>
        <v>0</v>
      </c>
      <c r="C80" s="4">
        <f t="shared" ca="1" si="33"/>
        <v>14618.675707619346</v>
      </c>
      <c r="D80" s="3">
        <f t="shared" ca="1" si="34"/>
        <v>2021.44035408231</v>
      </c>
      <c r="E80" s="2">
        <f t="shared" ca="1" si="3"/>
        <v>94333.883190507797</v>
      </c>
      <c r="F80">
        <f t="shared" ca="1" si="4"/>
        <v>6</v>
      </c>
      <c r="G80">
        <f t="shared" ca="1" si="35"/>
        <v>32003</v>
      </c>
      <c r="H80">
        <f t="shared" ca="1" si="6"/>
        <v>3</v>
      </c>
      <c r="I80">
        <f t="shared" ca="1" si="7"/>
        <v>0</v>
      </c>
      <c r="J80">
        <f t="shared" ca="1" si="8"/>
        <v>1</v>
      </c>
      <c r="K80">
        <f t="shared" ca="1" si="9"/>
        <v>16</v>
      </c>
      <c r="L80" s="4">
        <f t="shared" ca="1" si="10"/>
        <v>4934.5707362406247</v>
      </c>
      <c r="M80" s="5">
        <f t="shared" ca="1" si="11"/>
        <v>2.1</v>
      </c>
      <c r="N80" s="3">
        <f t="shared" ca="1" si="36"/>
        <v>94333.883190507797</v>
      </c>
      <c r="O80" s="2">
        <f t="shared" ca="1" si="37"/>
        <v>18832.570673794828</v>
      </c>
      <c r="P80">
        <f t="shared" ca="1" si="12"/>
        <v>7</v>
      </c>
      <c r="Q80" s="2">
        <f t="shared" ca="1" si="13"/>
        <v>2690.3672391135469</v>
      </c>
      <c r="R80">
        <f t="shared" ca="1" si="19"/>
        <v>0</v>
      </c>
      <c r="S80" s="2">
        <f t="shared" ca="1" si="38"/>
        <v>1141.7455009218438</v>
      </c>
      <c r="T80">
        <f t="shared" ca="1" si="39"/>
        <v>8</v>
      </c>
      <c r="U80">
        <f t="shared" ca="1" si="39"/>
        <v>9</v>
      </c>
      <c r="V80">
        <f t="shared" ca="1" si="16"/>
        <v>1268.6061121353821</v>
      </c>
      <c r="W80">
        <f t="shared" ca="1" si="17"/>
        <v>4366.0192079869184</v>
      </c>
    </row>
    <row r="81" spans="2:23">
      <c r="B81">
        <f t="shared" ref="B81:B144" ca="1" si="40">IF(C81&lt;0, 1, 0)</f>
        <v>1</v>
      </c>
      <c r="C81" s="4">
        <f t="shared" ca="1" si="33"/>
        <v>-267.28199261243799</v>
      </c>
      <c r="D81" s="3">
        <f t="shared" ca="1" si="34"/>
        <v>789.14763238331022</v>
      </c>
      <c r="E81" s="2">
        <f t="shared" ref="E81:E144" ca="1" si="41">RAND()*100000</f>
        <v>15782.952647666205</v>
      </c>
      <c r="F81">
        <f t="shared" ref="F81:F144" ca="1" si="42">FLOOR(RAND()*10,1)</f>
        <v>2</v>
      </c>
      <c r="G81">
        <f t="shared" ca="1" si="35"/>
        <v>10000</v>
      </c>
      <c r="H81">
        <f t="shared" ref="H81:H144" ca="1" si="43">FLOOR(RAND()*8,1)</f>
        <v>3</v>
      </c>
      <c r="I81">
        <f t="shared" ref="I81:I144" ca="1" si="44">FLOOR(RAND()*2,1)</f>
        <v>0</v>
      </c>
      <c r="J81">
        <f t="shared" ref="J81:J144" ca="1" si="45">FLOOR(RAND()*4,1)</f>
        <v>0</v>
      </c>
      <c r="K81">
        <f t="shared" ref="K81:K144" ca="1" si="46">FLOOR(RAND()*20,1)</f>
        <v>5</v>
      </c>
      <c r="L81" s="4">
        <f t="shared" ref="L81:L144" ca="1" si="47">IF((O81-$N$13*N81)*$M$13*(M81)&lt;0,0,O81-$N$13*N81)*$M$13*(M81)</f>
        <v>8192.8078843308285</v>
      </c>
      <c r="M81" s="5">
        <f t="shared" ref="M81:M144" ca="1" si="48">FLOOR(RAND()*4,0.1)</f>
        <v>2.6</v>
      </c>
      <c r="N81" s="3">
        <f t="shared" ca="1" si="36"/>
        <v>15782.952647666205</v>
      </c>
      <c r="O81" s="2">
        <f t="shared" ca="1" si="37"/>
        <v>14182.615086814048</v>
      </c>
      <c r="P81">
        <f t="shared" ref="P81:P144" ca="1" si="49">FLOOR(RAND()*8,1)</f>
        <v>1</v>
      </c>
      <c r="Q81" s="2">
        <f t="shared" ref="Q81:Q144" ca="1" si="50">RAND()*10000</f>
        <v>7091.3075434070242</v>
      </c>
      <c r="R81">
        <f t="shared" ref="R81:R144" ca="1" si="51">FLOOR(RAND()*2,1)</f>
        <v>1</v>
      </c>
      <c r="S81" s="2">
        <f t="shared" ca="1" si="38"/>
        <v>1904.8834944373179</v>
      </c>
      <c r="T81">
        <f t="shared" ca="1" si="39"/>
        <v>0</v>
      </c>
      <c r="U81">
        <f t="shared" ca="1" si="39"/>
        <v>6</v>
      </c>
      <c r="V81">
        <f t="shared" ref="V81:V144" ca="1" si="52">RAND()*15000</f>
        <v>13334.184461061226</v>
      </c>
      <c r="W81">
        <f t="shared" ref="W81:W144" ca="1" si="53">RAND()*5000</f>
        <v>3161.7389280752086</v>
      </c>
    </row>
    <row r="82" spans="2:23">
      <c r="B82">
        <f t="shared" ca="1" si="40"/>
        <v>1</v>
      </c>
      <c r="C82" s="4">
        <f t="shared" ca="1" si="33"/>
        <v>-7312.8980266599046</v>
      </c>
      <c r="D82" s="3">
        <f t="shared" ca="1" si="34"/>
        <v>852.44936074064549</v>
      </c>
      <c r="E82" s="2">
        <f t="shared" ca="1" si="41"/>
        <v>39780.97016789679</v>
      </c>
      <c r="F82">
        <f t="shared" ca="1" si="42"/>
        <v>6</v>
      </c>
      <c r="G82">
        <f t="shared" ca="1" si="35"/>
        <v>4004</v>
      </c>
      <c r="H82">
        <f t="shared" ca="1" si="43"/>
        <v>4</v>
      </c>
      <c r="I82">
        <f t="shared" ca="1" si="44"/>
        <v>0</v>
      </c>
      <c r="J82">
        <f t="shared" ca="1" si="45"/>
        <v>1</v>
      </c>
      <c r="K82">
        <f t="shared" ca="1" si="46"/>
        <v>2</v>
      </c>
      <c r="L82" s="4">
        <f t="shared" ca="1" si="47"/>
        <v>168.52780195584864</v>
      </c>
      <c r="M82" s="5">
        <f t="shared" ca="1" si="48"/>
        <v>1.5</v>
      </c>
      <c r="N82" s="3">
        <f t="shared" ca="1" si="36"/>
        <v>39780.97016789679</v>
      </c>
      <c r="O82" s="2">
        <f t="shared" ca="1" si="37"/>
        <v>4427.5044886719425</v>
      </c>
      <c r="P82">
        <f t="shared" ca="1" si="49"/>
        <v>1</v>
      </c>
      <c r="Q82" s="2">
        <f t="shared" ca="1" si="50"/>
        <v>2213.7522443359712</v>
      </c>
      <c r="R82">
        <f t="shared" ca="1" si="51"/>
        <v>1</v>
      </c>
      <c r="S82" s="2">
        <f t="shared" ca="1" si="38"/>
        <v>4984.9596322426805</v>
      </c>
      <c r="T82">
        <f t="shared" ca="1" si="39"/>
        <v>0</v>
      </c>
      <c r="U82">
        <f t="shared" ca="1" si="39"/>
        <v>0</v>
      </c>
      <c r="V82">
        <f t="shared" ca="1" si="52"/>
        <v>4984.9596322426805</v>
      </c>
      <c r="W82">
        <f t="shared" ca="1" si="53"/>
        <v>2925.4110684417756</v>
      </c>
    </row>
    <row r="83" spans="2:23">
      <c r="B83">
        <f t="shared" ca="1" si="40"/>
        <v>1</v>
      </c>
      <c r="C83" s="4">
        <f t="shared" ca="1" si="33"/>
        <v>-12400.14939376017</v>
      </c>
      <c r="D83" s="3">
        <f t="shared" ca="1" si="34"/>
        <v>1145.5339725887784</v>
      </c>
      <c r="E83" s="2">
        <f t="shared" ca="1" si="41"/>
        <v>68732.038355326702</v>
      </c>
      <c r="F83">
        <f t="shared" ca="1" si="42"/>
        <v>8</v>
      </c>
      <c r="G83">
        <f t="shared" ca="1" si="35"/>
        <v>6</v>
      </c>
      <c r="H83">
        <f t="shared" ca="1" si="43"/>
        <v>3</v>
      </c>
      <c r="I83">
        <f t="shared" ca="1" si="44"/>
        <v>1</v>
      </c>
      <c r="J83">
        <f t="shared" ca="1" si="45"/>
        <v>1</v>
      </c>
      <c r="K83">
        <f t="shared" ca="1" si="46"/>
        <v>0</v>
      </c>
      <c r="L83" s="4">
        <f t="shared" ca="1" si="47"/>
        <v>1648.0470825742352</v>
      </c>
      <c r="M83" s="5">
        <f t="shared" ca="1" si="48"/>
        <v>1.1000000000000001</v>
      </c>
      <c r="N83" s="3">
        <f t="shared" ca="1" si="36"/>
        <v>68732.038355326702</v>
      </c>
      <c r="O83" s="2">
        <f t="shared" ca="1" si="37"/>
        <v>12866.102317620798</v>
      </c>
      <c r="P83">
        <f t="shared" ca="1" si="49"/>
        <v>1</v>
      </c>
      <c r="Q83" s="2">
        <f t="shared" ca="1" si="50"/>
        <v>6433.0511588103991</v>
      </c>
      <c r="R83">
        <f t="shared" ca="1" si="51"/>
        <v>1</v>
      </c>
      <c r="S83" s="2">
        <f t="shared" ca="1" si="38"/>
        <v>357.43358965875177</v>
      </c>
      <c r="T83">
        <f t="shared" ca="1" si="39"/>
        <v>0</v>
      </c>
      <c r="U83">
        <f t="shared" ca="1" si="39"/>
        <v>8</v>
      </c>
      <c r="V83">
        <f t="shared" ca="1" si="52"/>
        <v>3216.9023069287659</v>
      </c>
      <c r="W83">
        <f t="shared" ca="1" si="53"/>
        <v>1976.1945416436356</v>
      </c>
    </row>
    <row r="84" spans="2:23">
      <c r="B84">
        <f t="shared" ca="1" si="40"/>
        <v>1</v>
      </c>
      <c r="C84" s="4">
        <f t="shared" ca="1" si="33"/>
        <v>-16170.189502813171</v>
      </c>
      <c r="D84" s="3">
        <f t="shared" ca="1" si="34"/>
        <v>3978.8954625088777</v>
      </c>
      <c r="E84" s="2">
        <f t="shared" ca="1" si="41"/>
        <v>26525.969750059186</v>
      </c>
      <c r="F84">
        <f t="shared" ca="1" si="42"/>
        <v>0</v>
      </c>
      <c r="G84">
        <f t="shared" ca="1" si="35"/>
        <v>36008</v>
      </c>
      <c r="H84">
        <f t="shared" ca="1" si="43"/>
        <v>4</v>
      </c>
      <c r="I84">
        <f t="shared" ca="1" si="44"/>
        <v>1</v>
      </c>
      <c r="J84">
        <f t="shared" ca="1" si="45"/>
        <v>1</v>
      </c>
      <c r="K84">
        <f t="shared" ca="1" si="46"/>
        <v>18</v>
      </c>
      <c r="L84" s="4">
        <f t="shared" ca="1" si="47"/>
        <v>55287.52915788813</v>
      </c>
      <c r="M84" s="5">
        <f t="shared" ca="1" si="48"/>
        <v>2.1</v>
      </c>
      <c r="N84" s="3">
        <f t="shared" ca="1" si="36"/>
        <v>26525.969750059186</v>
      </c>
      <c r="O84" s="2">
        <f t="shared" ca="1" si="37"/>
        <v>107962.17632336426</v>
      </c>
      <c r="P84">
        <f t="shared" ca="1" si="49"/>
        <v>7</v>
      </c>
      <c r="Q84" s="2">
        <f t="shared" ca="1" si="50"/>
        <v>7711.5840230974463</v>
      </c>
      <c r="R84">
        <f t="shared" ca="1" si="51"/>
        <v>1</v>
      </c>
      <c r="S84" s="2">
        <f t="shared" ca="1" si="38"/>
        <v>301.82771715612239</v>
      </c>
      <c r="T84">
        <f t="shared" ca="1" si="39"/>
        <v>9</v>
      </c>
      <c r="U84">
        <f t="shared" ca="1" si="39"/>
        <v>8</v>
      </c>
      <c r="V84">
        <f t="shared" ca="1" si="52"/>
        <v>271.64494544051013</v>
      </c>
      <c r="W84">
        <f t="shared" ca="1" si="53"/>
        <v>3180.6100826898032</v>
      </c>
    </row>
    <row r="85" spans="2:23">
      <c r="B85">
        <f t="shared" ca="1" si="40"/>
        <v>1</v>
      </c>
      <c r="C85" s="4">
        <f t="shared" ca="1" si="33"/>
        <v>-7887.063955314763</v>
      </c>
      <c r="D85" s="3">
        <f t="shared" ca="1" si="34"/>
        <v>1223.663373429607</v>
      </c>
      <c r="E85" s="2">
        <f t="shared" ca="1" si="41"/>
        <v>57104.290760048323</v>
      </c>
      <c r="F85">
        <f t="shared" ca="1" si="42"/>
        <v>6</v>
      </c>
      <c r="G85">
        <f t="shared" ca="1" si="35"/>
        <v>6000</v>
      </c>
      <c r="H85">
        <f t="shared" ca="1" si="43"/>
        <v>0</v>
      </c>
      <c r="I85">
        <f t="shared" ca="1" si="44"/>
        <v>1</v>
      </c>
      <c r="J85">
        <f t="shared" ca="1" si="45"/>
        <v>0</v>
      </c>
      <c r="K85">
        <f t="shared" ca="1" si="46"/>
        <v>3</v>
      </c>
      <c r="L85" s="4">
        <f t="shared" ca="1" si="47"/>
        <v>1946.3545668248657</v>
      </c>
      <c r="M85" s="5">
        <f t="shared" ca="1" si="48"/>
        <v>2.2000000000000002</v>
      </c>
      <c r="N85" s="3">
        <f t="shared" ca="1" si="36"/>
        <v>57104.290760048323</v>
      </c>
      <c r="O85" s="2">
        <f t="shared" ca="1" si="37"/>
        <v>9249.2555611409516</v>
      </c>
      <c r="P85">
        <f t="shared" ca="1" si="49"/>
        <v>1</v>
      </c>
      <c r="Q85" s="2">
        <f t="shared" ca="1" si="50"/>
        <v>4624.6277805704758</v>
      </c>
      <c r="R85">
        <f t="shared" ca="1" si="51"/>
        <v>1</v>
      </c>
      <c r="S85" s="2">
        <f t="shared" ca="1" si="38"/>
        <v>3719.2521431569289</v>
      </c>
      <c r="T85">
        <f t="shared" ca="1" si="39"/>
        <v>7</v>
      </c>
      <c r="U85">
        <f t="shared" ca="1" si="39"/>
        <v>9</v>
      </c>
      <c r="V85">
        <f t="shared" ca="1" si="52"/>
        <v>4649.0651789461608</v>
      </c>
      <c r="W85">
        <f t="shared" ca="1" si="53"/>
        <v>4088.5741912713556</v>
      </c>
    </row>
    <row r="86" spans="2:23">
      <c r="B86">
        <f t="shared" ca="1" si="40"/>
        <v>0</v>
      </c>
      <c r="C86" s="4">
        <f t="shared" ca="1" si="33"/>
        <v>11205.292817694783</v>
      </c>
      <c r="D86" s="3">
        <f t="shared" ca="1" si="34"/>
        <v>3521.8782663592006</v>
      </c>
      <c r="E86" s="2">
        <f t="shared" ca="1" si="41"/>
        <v>46958.376884789344</v>
      </c>
      <c r="F86">
        <f t="shared" ca="1" si="42"/>
        <v>1</v>
      </c>
      <c r="G86">
        <f t="shared" ca="1" si="35"/>
        <v>22000</v>
      </c>
      <c r="H86">
        <f t="shared" ca="1" si="43"/>
        <v>0</v>
      </c>
      <c r="I86">
        <f t="shared" ca="1" si="44"/>
        <v>0</v>
      </c>
      <c r="J86">
        <f t="shared" ca="1" si="45"/>
        <v>2</v>
      </c>
      <c r="K86">
        <f t="shared" ca="1" si="46"/>
        <v>11</v>
      </c>
      <c r="L86" s="4">
        <f t="shared" ca="1" si="47"/>
        <v>585.77142814229421</v>
      </c>
      <c r="M86" s="5">
        <f t="shared" ca="1" si="48"/>
        <v>0.70000000000000007</v>
      </c>
      <c r="N86" s="3">
        <f t="shared" ca="1" si="36"/>
        <v>46958.376884789344</v>
      </c>
      <c r="O86" s="2">
        <f t="shared" ca="1" si="37"/>
        <v>8043.1029921491872</v>
      </c>
      <c r="P86">
        <f t="shared" ca="1" si="49"/>
        <v>1</v>
      </c>
      <c r="Q86" s="2">
        <f t="shared" ca="1" si="50"/>
        <v>8043.1029921491872</v>
      </c>
      <c r="R86">
        <f t="shared" ca="1" si="51"/>
        <v>0</v>
      </c>
      <c r="S86" s="2">
        <f t="shared" ca="1" si="38"/>
        <v>6830.3771484581212</v>
      </c>
      <c r="T86">
        <f t="shared" ca="1" si="39"/>
        <v>7</v>
      </c>
      <c r="U86">
        <f t="shared" ca="1" si="39"/>
        <v>8</v>
      </c>
      <c r="V86">
        <f t="shared" ca="1" si="52"/>
        <v>7684.1742920153865</v>
      </c>
      <c r="W86">
        <f t="shared" ca="1" si="53"/>
        <v>28.876736199405784</v>
      </c>
    </row>
    <row r="87" spans="2:23">
      <c r="B87">
        <f t="shared" ca="1" si="40"/>
        <v>1</v>
      </c>
      <c r="C87" s="4">
        <f t="shared" ca="1" si="33"/>
        <v>-22428.417527139496</v>
      </c>
      <c r="D87" s="3">
        <f t="shared" ca="1" si="34"/>
        <v>1603.110619365674</v>
      </c>
      <c r="E87" s="2">
        <f t="shared" ca="1" si="41"/>
        <v>42749.616516417977</v>
      </c>
      <c r="F87">
        <f t="shared" ca="1" si="42"/>
        <v>3</v>
      </c>
      <c r="G87">
        <f t="shared" ca="1" si="35"/>
        <v>0</v>
      </c>
      <c r="H87">
        <f t="shared" ca="1" si="43"/>
        <v>0</v>
      </c>
      <c r="I87">
        <f t="shared" ca="1" si="44"/>
        <v>1</v>
      </c>
      <c r="J87">
        <f t="shared" ca="1" si="45"/>
        <v>3</v>
      </c>
      <c r="K87">
        <f t="shared" ca="1" si="46"/>
        <v>0</v>
      </c>
      <c r="L87" s="4">
        <f t="shared" ca="1" si="47"/>
        <v>4244.0409461190266</v>
      </c>
      <c r="M87" s="5">
        <f t="shared" ca="1" si="48"/>
        <v>1.9000000000000001</v>
      </c>
      <c r="N87" s="3">
        <f t="shared" ca="1" si="36"/>
        <v>42749.616516417977</v>
      </c>
      <c r="O87" s="2">
        <f t="shared" ca="1" si="37"/>
        <v>13209.784696102904</v>
      </c>
      <c r="P87">
        <f t="shared" ca="1" si="49"/>
        <v>2</v>
      </c>
      <c r="Q87" s="2">
        <f t="shared" ca="1" si="50"/>
        <v>3302.4461740257261</v>
      </c>
      <c r="R87">
        <f t="shared" ca="1" si="51"/>
        <v>1</v>
      </c>
      <c r="S87" s="2">
        <f t="shared" ca="1" si="38"/>
        <v>10529.064502099507</v>
      </c>
      <c r="T87">
        <f t="shared" ca="1" si="39"/>
        <v>3</v>
      </c>
      <c r="U87">
        <f t="shared" ca="1" si="39"/>
        <v>4</v>
      </c>
      <c r="V87">
        <f t="shared" ca="1" si="52"/>
        <v>13161.330627624382</v>
      </c>
      <c r="W87">
        <f t="shared" ca="1" si="53"/>
        <v>4536.7198944217853</v>
      </c>
    </row>
    <row r="88" spans="2:23">
      <c r="B88">
        <f t="shared" ca="1" si="40"/>
        <v>0</v>
      </c>
      <c r="C88" s="4">
        <f t="shared" ca="1" si="33"/>
        <v>421.24490773492266</v>
      </c>
      <c r="D88" s="3">
        <f t="shared" ca="1" si="34"/>
        <v>1298.0601739711033</v>
      </c>
      <c r="E88" s="2">
        <f t="shared" ca="1" si="41"/>
        <v>86537.344931406886</v>
      </c>
      <c r="F88">
        <f t="shared" ca="1" si="42"/>
        <v>9</v>
      </c>
      <c r="G88">
        <f t="shared" ca="1" si="35"/>
        <v>20009</v>
      </c>
      <c r="H88">
        <f t="shared" ca="1" si="43"/>
        <v>3</v>
      </c>
      <c r="I88">
        <f t="shared" ca="1" si="44"/>
        <v>0</v>
      </c>
      <c r="J88">
        <f t="shared" ca="1" si="45"/>
        <v>3</v>
      </c>
      <c r="K88">
        <f t="shared" ca="1" si="46"/>
        <v>10</v>
      </c>
      <c r="L88" s="4">
        <f t="shared" ca="1" si="47"/>
        <v>3976.933563570647</v>
      </c>
      <c r="M88" s="5">
        <f t="shared" ca="1" si="48"/>
        <v>1.8</v>
      </c>
      <c r="N88" s="3">
        <f t="shared" ca="1" si="36"/>
        <v>86537.344931406886</v>
      </c>
      <c r="O88" s="2">
        <f t="shared" ca="1" si="37"/>
        <v>17491.364634408794</v>
      </c>
      <c r="P88">
        <f t="shared" ca="1" si="49"/>
        <v>2</v>
      </c>
      <c r="Q88" s="2">
        <f t="shared" ca="1" si="50"/>
        <v>8745.6823172043969</v>
      </c>
      <c r="R88">
        <f t="shared" ca="1" si="51"/>
        <v>0</v>
      </c>
      <c r="S88" s="2">
        <f t="shared" ca="1" si="38"/>
        <v>7281.3651131078113</v>
      </c>
      <c r="T88">
        <f t="shared" ca="1" si="39"/>
        <v>3</v>
      </c>
      <c r="U88">
        <f t="shared" ca="1" si="39"/>
        <v>3</v>
      </c>
      <c r="V88">
        <f t="shared" ca="1" si="52"/>
        <v>7281.3651131078113</v>
      </c>
      <c r="W88">
        <f t="shared" ca="1" si="53"/>
        <v>90.019082290222485</v>
      </c>
    </row>
    <row r="89" spans="2:23">
      <c r="B89">
        <f t="shared" ca="1" si="40"/>
        <v>1</v>
      </c>
      <c r="C89" s="4">
        <f t="shared" ca="1" si="33"/>
        <v>-46.705753768781051</v>
      </c>
      <c r="D89" s="3">
        <f t="shared" ca="1" si="34"/>
        <v>849.38530276386223</v>
      </c>
      <c r="E89" s="2">
        <f t="shared" ca="1" si="41"/>
        <v>28312.843425462077</v>
      </c>
      <c r="F89">
        <f t="shared" ca="1" si="42"/>
        <v>4</v>
      </c>
      <c r="G89">
        <f t="shared" ca="1" si="35"/>
        <v>38000</v>
      </c>
      <c r="H89">
        <f t="shared" ca="1" si="43"/>
        <v>3</v>
      </c>
      <c r="I89">
        <f t="shared" ca="1" si="44"/>
        <v>0</v>
      </c>
      <c r="J89">
        <f t="shared" ca="1" si="45"/>
        <v>0</v>
      </c>
      <c r="K89">
        <f t="shared" ca="1" si="46"/>
        <v>19</v>
      </c>
      <c r="L89" s="4">
        <f t="shared" ca="1" si="47"/>
        <v>10724.334254764999</v>
      </c>
      <c r="M89" s="5">
        <f t="shared" ca="1" si="48"/>
        <v>2.8000000000000003</v>
      </c>
      <c r="N89" s="3">
        <f t="shared" ca="1" si="36"/>
        <v>28312.843425462077</v>
      </c>
      <c r="O89" s="2">
        <f t="shared" ca="1" si="37"/>
        <v>18151.761849353348</v>
      </c>
      <c r="P89">
        <f t="shared" ca="1" si="49"/>
        <v>2</v>
      </c>
      <c r="Q89" s="2">
        <f t="shared" ca="1" si="50"/>
        <v>9075.8809246766741</v>
      </c>
      <c r="R89">
        <f t="shared" ca="1" si="51"/>
        <v>0</v>
      </c>
      <c r="S89" s="2">
        <f t="shared" ca="1" si="38"/>
        <v>29646.526000664446</v>
      </c>
      <c r="T89">
        <f t="shared" ca="1" si="39"/>
        <v>8</v>
      </c>
      <c r="U89">
        <f t="shared" ca="1" si="39"/>
        <v>3</v>
      </c>
      <c r="V89">
        <f t="shared" ca="1" si="52"/>
        <v>13176.233778073087</v>
      </c>
      <c r="W89">
        <f t="shared" ca="1" si="53"/>
        <v>1822.1374612798513</v>
      </c>
    </row>
    <row r="90" spans="2:23">
      <c r="B90">
        <f t="shared" ca="1" si="40"/>
        <v>1</v>
      </c>
      <c r="C90" s="4">
        <f t="shared" ca="1" si="33"/>
        <v>-1743.1599431440143</v>
      </c>
      <c r="D90" s="3">
        <f t="shared" ca="1" si="34"/>
        <v>582.70488487846433</v>
      </c>
      <c r="E90" s="2">
        <f t="shared" ca="1" si="41"/>
        <v>23308.195395138577</v>
      </c>
      <c r="F90">
        <f t="shared" ca="1" si="42"/>
        <v>5</v>
      </c>
      <c r="G90">
        <f t="shared" ca="1" si="35"/>
        <v>2015</v>
      </c>
      <c r="H90">
        <f t="shared" ca="1" si="43"/>
        <v>5</v>
      </c>
      <c r="I90">
        <f t="shared" ca="1" si="44"/>
        <v>0</v>
      </c>
      <c r="J90">
        <f t="shared" ca="1" si="45"/>
        <v>3</v>
      </c>
      <c r="K90">
        <f t="shared" ca="1" si="46"/>
        <v>1</v>
      </c>
      <c r="L90" s="4">
        <f t="shared" ca="1" si="47"/>
        <v>0</v>
      </c>
      <c r="M90" s="5">
        <f t="shared" ca="1" si="48"/>
        <v>1.5</v>
      </c>
      <c r="N90" s="3">
        <f t="shared" ca="1" si="36"/>
        <v>23308.195395138577</v>
      </c>
      <c r="O90" s="2">
        <f t="shared" ca="1" si="37"/>
        <v>0</v>
      </c>
      <c r="P90">
        <f t="shared" ca="1" si="49"/>
        <v>0</v>
      </c>
      <c r="Q90" s="2">
        <f t="shared" ca="1" si="50"/>
        <v>3844.1920317043009</v>
      </c>
      <c r="R90">
        <f t="shared" ca="1" si="51"/>
        <v>0</v>
      </c>
      <c r="S90" s="2">
        <f t="shared" ca="1" si="38"/>
        <v>2371.2473388369986</v>
      </c>
      <c r="T90">
        <f t="shared" ca="1" si="39"/>
        <v>9</v>
      </c>
      <c r="U90">
        <f t="shared" ca="1" si="39"/>
        <v>3</v>
      </c>
      <c r="V90">
        <f t="shared" ca="1" si="52"/>
        <v>948.49893553479944</v>
      </c>
      <c r="W90">
        <f t="shared" ca="1" si="53"/>
        <v>1969.6174891854801</v>
      </c>
    </row>
    <row r="91" spans="2:23">
      <c r="B91">
        <f t="shared" ca="1" si="40"/>
        <v>1</v>
      </c>
      <c r="C91" s="4">
        <f t="shared" ca="1" si="33"/>
        <v>-68855.917297466745</v>
      </c>
      <c r="D91" s="3">
        <f t="shared" ca="1" si="34"/>
        <v>1607.7623378769981</v>
      </c>
      <c r="E91" s="2">
        <f t="shared" ca="1" si="41"/>
        <v>96465.740272619892</v>
      </c>
      <c r="F91">
        <f t="shared" ca="1" si="42"/>
        <v>8</v>
      </c>
      <c r="G91">
        <f t="shared" ca="1" si="35"/>
        <v>28021</v>
      </c>
      <c r="H91">
        <f t="shared" ca="1" si="43"/>
        <v>7</v>
      </c>
      <c r="I91">
        <f t="shared" ca="1" si="44"/>
        <v>0</v>
      </c>
      <c r="J91">
        <f t="shared" ca="1" si="45"/>
        <v>3</v>
      </c>
      <c r="K91">
        <f t="shared" ca="1" si="46"/>
        <v>14</v>
      </c>
      <c r="L91" s="4">
        <f t="shared" ca="1" si="47"/>
        <v>39138.672387875711</v>
      </c>
      <c r="M91" s="5">
        <f t="shared" ca="1" si="48"/>
        <v>2.7</v>
      </c>
      <c r="N91" s="3">
        <f t="shared" ca="1" si="36"/>
        <v>96465.740272619892</v>
      </c>
      <c r="O91" s="2">
        <f t="shared" ca="1" si="37"/>
        <v>67629.792379670442</v>
      </c>
      <c r="P91">
        <f t="shared" ca="1" si="49"/>
        <v>7</v>
      </c>
      <c r="Q91" s="2">
        <f t="shared" ca="1" si="50"/>
        <v>4830.6994556907457</v>
      </c>
      <c r="R91">
        <f t="shared" ca="1" si="51"/>
        <v>1</v>
      </c>
      <c r="S91" s="2">
        <f t="shared" ca="1" si="38"/>
        <v>67043.623397810152</v>
      </c>
      <c r="T91">
        <f t="shared" ca="1" si="39"/>
        <v>8</v>
      </c>
      <c r="U91">
        <f t="shared" ca="1" si="39"/>
        <v>0</v>
      </c>
      <c r="V91">
        <f t="shared" ca="1" si="52"/>
        <v>7449.2914886455728</v>
      </c>
      <c r="W91">
        <f t="shared" ca="1" si="53"/>
        <v>2949.9362457388643</v>
      </c>
    </row>
    <row r="92" spans="2:23">
      <c r="B92">
        <f t="shared" ca="1" si="40"/>
        <v>0</v>
      </c>
      <c r="C92" s="4">
        <f t="shared" ca="1" si="33"/>
        <v>27772.528448489913</v>
      </c>
      <c r="D92" s="3">
        <f t="shared" ca="1" si="34"/>
        <v>3725.6601193789552</v>
      </c>
      <c r="E92" s="2">
        <f t="shared" ca="1" si="41"/>
        <v>24837.734129193035</v>
      </c>
      <c r="F92">
        <f t="shared" ca="1" si="42"/>
        <v>0</v>
      </c>
      <c r="G92">
        <f t="shared" ca="1" si="35"/>
        <v>30012</v>
      </c>
      <c r="H92">
        <f t="shared" ca="1" si="43"/>
        <v>3</v>
      </c>
      <c r="I92">
        <f t="shared" ca="1" si="44"/>
        <v>1</v>
      </c>
      <c r="J92">
        <f t="shared" ca="1" si="45"/>
        <v>2</v>
      </c>
      <c r="K92">
        <f t="shared" ca="1" si="46"/>
        <v>15</v>
      </c>
      <c r="L92" s="4">
        <f t="shared" ca="1" si="47"/>
        <v>47.599858288197339</v>
      </c>
      <c r="M92" s="5">
        <f t="shared" ca="1" si="48"/>
        <v>0.2</v>
      </c>
      <c r="N92" s="3">
        <f t="shared" ca="1" si="36"/>
        <v>24837.734129193035</v>
      </c>
      <c r="O92" s="2">
        <f t="shared" ca="1" si="37"/>
        <v>3435.7705786832503</v>
      </c>
      <c r="P92">
        <f t="shared" ca="1" si="49"/>
        <v>2</v>
      </c>
      <c r="Q92" s="2">
        <f t="shared" ca="1" si="50"/>
        <v>1717.8852893416251</v>
      </c>
      <c r="R92">
        <f t="shared" ca="1" si="51"/>
        <v>0</v>
      </c>
      <c r="S92" s="2">
        <f t="shared" ca="1" si="38"/>
        <v>2391.109678561761</v>
      </c>
      <c r="T92">
        <f t="shared" ca="1" si="39"/>
        <v>2</v>
      </c>
      <c r="U92">
        <f t="shared" ca="1" si="39"/>
        <v>9</v>
      </c>
      <c r="V92">
        <f t="shared" ca="1" si="52"/>
        <v>7970.3655952058707</v>
      </c>
      <c r="W92">
        <f t="shared" ca="1" si="53"/>
        <v>185.8512719322203</v>
      </c>
    </row>
    <row r="93" spans="2:23">
      <c r="B93">
        <f t="shared" ca="1" si="40"/>
        <v>0</v>
      </c>
      <c r="C93" s="4">
        <f t="shared" ca="1" si="33"/>
        <v>8824.0162062908348</v>
      </c>
      <c r="D93" s="3">
        <f t="shared" ca="1" si="34"/>
        <v>2152.4025360060728</v>
      </c>
      <c r="E93" s="2">
        <f t="shared" ca="1" si="41"/>
        <v>43048.050720121457</v>
      </c>
      <c r="F93">
        <f t="shared" ca="1" si="42"/>
        <v>2</v>
      </c>
      <c r="G93">
        <f t="shared" ca="1" si="35"/>
        <v>26014</v>
      </c>
      <c r="H93">
        <f t="shared" ca="1" si="43"/>
        <v>7</v>
      </c>
      <c r="I93">
        <f t="shared" ca="1" si="44"/>
        <v>1</v>
      </c>
      <c r="J93">
        <f t="shared" ca="1" si="45"/>
        <v>1</v>
      </c>
      <c r="K93">
        <f t="shared" ca="1" si="46"/>
        <v>13</v>
      </c>
      <c r="L93" s="4">
        <f t="shared" ca="1" si="47"/>
        <v>19802.741898325359</v>
      </c>
      <c r="M93" s="5">
        <f t="shared" ca="1" si="48"/>
        <v>2.6</v>
      </c>
      <c r="N93" s="3">
        <f t="shared" ca="1" si="36"/>
        <v>43048.050720121457</v>
      </c>
      <c r="O93" s="2">
        <f t="shared" ca="1" si="37"/>
        <v>34770.561838666545</v>
      </c>
      <c r="P93">
        <f t="shared" ca="1" si="49"/>
        <v>6</v>
      </c>
      <c r="Q93" s="2">
        <f t="shared" ca="1" si="50"/>
        <v>5795.0936397777577</v>
      </c>
      <c r="R93">
        <f t="shared" ca="1" si="51"/>
        <v>0</v>
      </c>
      <c r="S93" s="2">
        <f t="shared" ca="1" si="38"/>
        <v>883.1968100205321</v>
      </c>
      <c r="T93">
        <f t="shared" ca="1" si="39"/>
        <v>0</v>
      </c>
      <c r="U93">
        <f t="shared" ca="1" si="39"/>
        <v>4</v>
      </c>
      <c r="V93">
        <f t="shared" ca="1" si="52"/>
        <v>4415.9840501026601</v>
      </c>
      <c r="W93">
        <f t="shared" ca="1" si="53"/>
        <v>3491.3695793535248</v>
      </c>
    </row>
    <row r="94" spans="2:23">
      <c r="B94">
        <f t="shared" ca="1" si="40"/>
        <v>1</v>
      </c>
      <c r="C94" s="4">
        <f t="shared" ca="1" si="33"/>
        <v>-61810.544113218057</v>
      </c>
      <c r="D94" s="3">
        <f t="shared" ca="1" si="34"/>
        <v>1782.0440949213055</v>
      </c>
      <c r="E94" s="2">
        <f t="shared" ca="1" si="41"/>
        <v>83162.057762994256</v>
      </c>
      <c r="F94">
        <f t="shared" ca="1" si="42"/>
        <v>6</v>
      </c>
      <c r="G94">
        <f t="shared" ca="1" si="35"/>
        <v>2000</v>
      </c>
      <c r="H94">
        <f t="shared" ca="1" si="43"/>
        <v>7</v>
      </c>
      <c r="I94">
        <f t="shared" ca="1" si="44"/>
        <v>1</v>
      </c>
      <c r="J94">
        <f t="shared" ca="1" si="45"/>
        <v>0</v>
      </c>
      <c r="K94">
        <f t="shared" ca="1" si="46"/>
        <v>1</v>
      </c>
      <c r="L94" s="4">
        <f t="shared" ca="1" si="47"/>
        <v>4193.3202150208117</v>
      </c>
      <c r="M94" s="5">
        <f t="shared" ca="1" si="48"/>
        <v>0.9</v>
      </c>
      <c r="N94" s="3">
        <f t="shared" ca="1" si="36"/>
        <v>83162.057762994256</v>
      </c>
      <c r="O94" s="2">
        <f t="shared" ca="1" si="37"/>
        <v>26953.184509725255</v>
      </c>
      <c r="P94">
        <f t="shared" ca="1" si="49"/>
        <v>2</v>
      </c>
      <c r="Q94" s="2">
        <f t="shared" ca="1" si="50"/>
        <v>6738.2961274313138</v>
      </c>
      <c r="R94">
        <f t="shared" ca="1" si="51"/>
        <v>1</v>
      </c>
      <c r="S94" s="2">
        <f t="shared" ca="1" si="38"/>
        <v>38253.634880646539</v>
      </c>
      <c r="T94">
        <f t="shared" ca="1" si="39"/>
        <v>3</v>
      </c>
      <c r="U94">
        <f t="shared" ca="1" si="39"/>
        <v>0</v>
      </c>
      <c r="V94">
        <f t="shared" ca="1" si="52"/>
        <v>9563.4087201616348</v>
      </c>
      <c r="W94">
        <f t="shared" ca="1" si="53"/>
        <v>4579.089032788379</v>
      </c>
    </row>
    <row r="95" spans="2:23">
      <c r="B95">
        <f t="shared" ca="1" si="40"/>
        <v>1</v>
      </c>
      <c r="C95" s="4">
        <f t="shared" ca="1" si="33"/>
        <v>-8605.011553113729</v>
      </c>
      <c r="D95" s="3">
        <f t="shared" ca="1" si="34"/>
        <v>3062.5301265526114</v>
      </c>
      <c r="E95" s="2">
        <f t="shared" ca="1" si="41"/>
        <v>61250.602531052231</v>
      </c>
      <c r="F95">
        <f t="shared" ca="1" si="42"/>
        <v>2</v>
      </c>
      <c r="G95">
        <f t="shared" ca="1" si="35"/>
        <v>16012</v>
      </c>
      <c r="H95">
        <f t="shared" ca="1" si="43"/>
        <v>6</v>
      </c>
      <c r="I95">
        <f t="shared" ca="1" si="44"/>
        <v>0</v>
      </c>
      <c r="J95">
        <f t="shared" ca="1" si="45"/>
        <v>2</v>
      </c>
      <c r="K95">
        <f t="shared" ca="1" si="46"/>
        <v>8</v>
      </c>
      <c r="L95" s="4">
        <f t="shared" ca="1" si="47"/>
        <v>0</v>
      </c>
      <c r="M95" s="5">
        <f t="shared" ca="1" si="48"/>
        <v>1.3</v>
      </c>
      <c r="N95" s="3">
        <f t="shared" ca="1" si="36"/>
        <v>61250.602531052231</v>
      </c>
      <c r="O95" s="2">
        <f t="shared" ca="1" si="37"/>
        <v>2986.7378653730948</v>
      </c>
      <c r="P95">
        <f t="shared" ca="1" si="49"/>
        <v>1</v>
      </c>
      <c r="Q95" s="2">
        <f t="shared" ca="1" si="50"/>
        <v>1493.3689326865474</v>
      </c>
      <c r="R95">
        <f t="shared" ca="1" si="51"/>
        <v>1</v>
      </c>
      <c r="S95" s="2">
        <f t="shared" ca="1" si="38"/>
        <v>21709.092585697832</v>
      </c>
      <c r="T95">
        <f t="shared" ca="1" si="39"/>
        <v>2</v>
      </c>
      <c r="U95">
        <f t="shared" ca="1" si="39"/>
        <v>1</v>
      </c>
      <c r="V95">
        <f t="shared" ca="1" si="52"/>
        <v>14472.728390465221</v>
      </c>
      <c r="W95">
        <f t="shared" ca="1" si="53"/>
        <v>2983.7112285954113</v>
      </c>
    </row>
    <row r="96" spans="2:23">
      <c r="B96">
        <f t="shared" ca="1" si="40"/>
        <v>0</v>
      </c>
      <c r="C96" s="4">
        <f t="shared" ca="1" si="33"/>
        <v>7769.8283995718484</v>
      </c>
      <c r="D96" s="3">
        <f t="shared" ca="1" si="34"/>
        <v>3291.1218990089073</v>
      </c>
      <c r="E96" s="2">
        <f t="shared" ca="1" si="41"/>
        <v>43881.625320118765</v>
      </c>
      <c r="F96">
        <f t="shared" ca="1" si="42"/>
        <v>1</v>
      </c>
      <c r="G96">
        <f t="shared" ca="1" si="35"/>
        <v>14012</v>
      </c>
      <c r="H96">
        <f t="shared" ca="1" si="43"/>
        <v>2</v>
      </c>
      <c r="I96">
        <f t="shared" ca="1" si="44"/>
        <v>1</v>
      </c>
      <c r="J96">
        <f t="shared" ca="1" si="45"/>
        <v>3</v>
      </c>
      <c r="K96">
        <f t="shared" ca="1" si="46"/>
        <v>7</v>
      </c>
      <c r="L96" s="4">
        <f t="shared" ca="1" si="47"/>
        <v>409.17595888107365</v>
      </c>
      <c r="M96" s="5">
        <f t="shared" ca="1" si="48"/>
        <v>3.8000000000000003</v>
      </c>
      <c r="N96" s="3">
        <f t="shared" ca="1" si="36"/>
        <v>43881.625320118765</v>
      </c>
      <c r="O96" s="2">
        <f t="shared" ca="1" si="37"/>
        <v>4818.8740676761645</v>
      </c>
      <c r="P96">
        <f t="shared" ca="1" si="49"/>
        <v>1</v>
      </c>
      <c r="Q96" s="2">
        <f t="shared" ca="1" si="50"/>
        <v>4818.8740676761645</v>
      </c>
      <c r="R96">
        <f t="shared" ca="1" si="51"/>
        <v>0</v>
      </c>
      <c r="S96" s="2">
        <f t="shared" ca="1" si="38"/>
        <v>2376.9402039490528</v>
      </c>
      <c r="T96">
        <f t="shared" ca="1" si="39"/>
        <v>3</v>
      </c>
      <c r="U96">
        <f t="shared" ca="1" si="39"/>
        <v>4</v>
      </c>
      <c r="V96">
        <f t="shared" ca="1" si="52"/>
        <v>2971.1752549363159</v>
      </c>
      <c r="W96">
        <f t="shared" ca="1" si="53"/>
        <v>2746.6551866929167</v>
      </c>
    </row>
    <row r="97" spans="2:23">
      <c r="B97">
        <f t="shared" ca="1" si="40"/>
        <v>0</v>
      </c>
      <c r="C97" s="4">
        <f t="shared" ca="1" si="33"/>
        <v>30211.058353243043</v>
      </c>
      <c r="D97" s="3">
        <f t="shared" ca="1" si="34"/>
        <v>449.3208630771295</v>
      </c>
      <c r="E97" s="2">
        <f t="shared" ca="1" si="41"/>
        <v>8986.4172615425905</v>
      </c>
      <c r="F97">
        <f t="shared" ca="1" si="42"/>
        <v>2</v>
      </c>
      <c r="G97">
        <f t="shared" ca="1" si="35"/>
        <v>34000</v>
      </c>
      <c r="H97">
        <f t="shared" ca="1" si="43"/>
        <v>5</v>
      </c>
      <c r="I97">
        <f t="shared" ca="1" si="44"/>
        <v>0</v>
      </c>
      <c r="J97">
        <f t="shared" ca="1" si="45"/>
        <v>0</v>
      </c>
      <c r="K97">
        <f t="shared" ca="1" si="46"/>
        <v>17</v>
      </c>
      <c r="L97" s="4">
        <f t="shared" ca="1" si="47"/>
        <v>0</v>
      </c>
      <c r="M97" s="5">
        <f t="shared" ca="1" si="48"/>
        <v>2.4000000000000004</v>
      </c>
      <c r="N97" s="3">
        <f t="shared" ca="1" si="36"/>
        <v>8986.4172615425905</v>
      </c>
      <c r="O97" s="2">
        <f t="shared" ca="1" si="37"/>
        <v>0</v>
      </c>
      <c r="P97">
        <f t="shared" ca="1" si="49"/>
        <v>0</v>
      </c>
      <c r="Q97" s="2">
        <f t="shared" ca="1" si="50"/>
        <v>8451.0953750552435</v>
      </c>
      <c r="R97">
        <f t="shared" ca="1" si="51"/>
        <v>1</v>
      </c>
      <c r="S97" s="2">
        <f t="shared" ca="1" si="38"/>
        <v>1250.0855667010223</v>
      </c>
      <c r="T97">
        <f t="shared" ca="1" si="39"/>
        <v>0</v>
      </c>
      <c r="U97">
        <f t="shared" ca="1" si="39"/>
        <v>8</v>
      </c>
      <c r="V97">
        <f t="shared" ca="1" si="52"/>
        <v>11250.770100309202</v>
      </c>
      <c r="W97">
        <f t="shared" ca="1" si="53"/>
        <v>2988.1769431330572</v>
      </c>
    </row>
    <row r="98" spans="2:23">
      <c r="B98">
        <f t="shared" ca="1" si="40"/>
        <v>0</v>
      </c>
      <c r="C98" s="4">
        <f t="shared" ca="1" si="33"/>
        <v>9753.5759214665941</v>
      </c>
      <c r="D98" s="3">
        <f t="shared" ca="1" si="34"/>
        <v>2018.2151646010379</v>
      </c>
      <c r="E98" s="2">
        <f t="shared" ca="1" si="41"/>
        <v>53819.071056027678</v>
      </c>
      <c r="F98">
        <f t="shared" ca="1" si="42"/>
        <v>3</v>
      </c>
      <c r="G98">
        <f t="shared" ca="1" si="35"/>
        <v>20002</v>
      </c>
      <c r="H98">
        <f t="shared" ca="1" si="43"/>
        <v>1</v>
      </c>
      <c r="I98">
        <f t="shared" ca="1" si="44"/>
        <v>0</v>
      </c>
      <c r="J98">
        <f t="shared" ca="1" si="45"/>
        <v>2</v>
      </c>
      <c r="K98">
        <f t="shared" ca="1" si="46"/>
        <v>10</v>
      </c>
      <c r="L98" s="4">
        <f t="shared" ca="1" si="47"/>
        <v>670.28185204611736</v>
      </c>
      <c r="M98" s="5">
        <f t="shared" ca="1" si="48"/>
        <v>0.70000000000000007</v>
      </c>
      <c r="N98" s="3">
        <f t="shared" ca="1" si="36"/>
        <v>53819.071056027678</v>
      </c>
      <c r="O98" s="2">
        <f t="shared" ca="1" si="37"/>
        <v>9212.0891172948668</v>
      </c>
      <c r="P98">
        <f t="shared" ca="1" si="49"/>
        <v>4</v>
      </c>
      <c r="Q98" s="2">
        <f t="shared" ca="1" si="50"/>
        <v>2303.0222793237167</v>
      </c>
      <c r="R98">
        <f t="shared" ca="1" si="51"/>
        <v>0</v>
      </c>
      <c r="S98" s="2">
        <f t="shared" ca="1" si="38"/>
        <v>794.05063273035466</v>
      </c>
      <c r="T98">
        <f t="shared" ca="1" si="39"/>
        <v>0</v>
      </c>
      <c r="U98">
        <f t="shared" ca="1" si="39"/>
        <v>9</v>
      </c>
      <c r="V98">
        <f t="shared" ca="1" si="52"/>
        <v>7940.5063273035457</v>
      </c>
      <c r="W98">
        <f t="shared" ca="1" si="53"/>
        <v>2930.7813451553434</v>
      </c>
    </row>
    <row r="99" spans="2:23">
      <c r="B99">
        <f t="shared" ca="1" si="40"/>
        <v>1</v>
      </c>
      <c r="C99" s="4">
        <f t="shared" ca="1" si="33"/>
        <v>-60053.166829673901</v>
      </c>
      <c r="D99" s="3">
        <f t="shared" ca="1" si="34"/>
        <v>2542.2925742416905</v>
      </c>
      <c r="E99" s="2">
        <f t="shared" ca="1" si="41"/>
        <v>67794.468646445079</v>
      </c>
      <c r="F99">
        <f t="shared" ca="1" si="42"/>
        <v>3</v>
      </c>
      <c r="G99">
        <f t="shared" ca="1" si="35"/>
        <v>10006</v>
      </c>
      <c r="H99">
        <f t="shared" ca="1" si="43"/>
        <v>1</v>
      </c>
      <c r="I99">
        <f t="shared" ca="1" si="44"/>
        <v>1</v>
      </c>
      <c r="J99">
        <f t="shared" ca="1" si="45"/>
        <v>3</v>
      </c>
      <c r="K99">
        <f t="shared" ca="1" si="46"/>
        <v>5</v>
      </c>
      <c r="L99" s="4">
        <f t="shared" ca="1" si="47"/>
        <v>12736.772461228078</v>
      </c>
      <c r="M99" s="5">
        <f t="shared" ca="1" si="48"/>
        <v>0.70000000000000007</v>
      </c>
      <c r="N99" s="3">
        <f t="shared" ca="1" si="36"/>
        <v>67794.468646445079</v>
      </c>
      <c r="O99" s="2">
        <f t="shared" ca="1" si="37"/>
        <v>79561.003785947803</v>
      </c>
      <c r="P99">
        <f t="shared" ca="1" si="49"/>
        <v>7</v>
      </c>
      <c r="Q99" s="2">
        <f t="shared" ca="1" si="50"/>
        <v>5682.9288418534143</v>
      </c>
      <c r="R99">
        <f t="shared" ca="1" si="51"/>
        <v>1</v>
      </c>
      <c r="S99" s="2">
        <f t="shared" ca="1" si="38"/>
        <v>4198.1083463526529</v>
      </c>
      <c r="T99">
        <f t="shared" ca="1" si="39"/>
        <v>2</v>
      </c>
      <c r="U99">
        <f t="shared" ca="1" si="39"/>
        <v>6</v>
      </c>
      <c r="V99">
        <f t="shared" ca="1" si="52"/>
        <v>9795.5861414895244</v>
      </c>
      <c r="W99">
        <f t="shared" ca="1" si="53"/>
        <v>1579.1197328432149</v>
      </c>
    </row>
    <row r="100" spans="2:23">
      <c r="B100">
        <f t="shared" ca="1" si="40"/>
        <v>1</v>
      </c>
      <c r="C100" s="4">
        <f t="shared" ca="1" si="33"/>
        <v>-72339.191867871268</v>
      </c>
      <c r="D100" s="3">
        <f t="shared" ca="1" si="34"/>
        <v>1048.8508385595921</v>
      </c>
      <c r="E100" s="2">
        <f t="shared" ca="1" si="41"/>
        <v>55938.711389844917</v>
      </c>
      <c r="F100">
        <f t="shared" ca="1" si="42"/>
        <v>7</v>
      </c>
      <c r="G100">
        <f t="shared" ca="1" si="35"/>
        <v>1</v>
      </c>
      <c r="H100">
        <f t="shared" ca="1" si="43"/>
        <v>1</v>
      </c>
      <c r="I100">
        <f t="shared" ca="1" si="44"/>
        <v>0</v>
      </c>
      <c r="J100">
        <f t="shared" ca="1" si="45"/>
        <v>1</v>
      </c>
      <c r="K100">
        <f t="shared" ca="1" si="46"/>
        <v>0</v>
      </c>
      <c r="L100" s="4">
        <f t="shared" ca="1" si="47"/>
        <v>22200.341491194973</v>
      </c>
      <c r="M100" s="5">
        <f t="shared" ca="1" si="48"/>
        <v>2.8000000000000003</v>
      </c>
      <c r="N100" s="3">
        <f t="shared" ca="1" si="36"/>
        <v>55938.711389844917</v>
      </c>
      <c r="O100" s="2">
        <f t="shared" ca="1" si="37"/>
        <v>37308.644697834447</v>
      </c>
      <c r="P100">
        <f t="shared" ca="1" si="49"/>
        <v>4</v>
      </c>
      <c r="Q100" s="2">
        <f t="shared" ca="1" si="50"/>
        <v>9327.1611744586116</v>
      </c>
      <c r="R100">
        <f t="shared" ca="1" si="51"/>
        <v>0</v>
      </c>
      <c r="S100" s="2">
        <f t="shared" ca="1" si="38"/>
        <v>54094.166079327195</v>
      </c>
      <c r="T100">
        <f t="shared" ca="1" si="39"/>
        <v>7</v>
      </c>
      <c r="U100">
        <f t="shared" ca="1" si="39"/>
        <v>0</v>
      </c>
      <c r="V100">
        <f t="shared" ca="1" si="52"/>
        <v>6761.7707599158994</v>
      </c>
      <c r="W100">
        <f t="shared" ca="1" si="53"/>
        <v>4186.5734204641976</v>
      </c>
    </row>
    <row r="101" spans="2:23">
      <c r="B101">
        <f t="shared" ca="1" si="40"/>
        <v>0</v>
      </c>
      <c r="C101" s="4">
        <f t="shared" ca="1" si="33"/>
        <v>7393.2028730924785</v>
      </c>
      <c r="D101" s="3">
        <f t="shared" ca="1" si="34"/>
        <v>1080.8557314294781</v>
      </c>
      <c r="E101" s="2">
        <f t="shared" ca="1" si="41"/>
        <v>43234.229257179126</v>
      </c>
      <c r="F101">
        <f t="shared" ca="1" si="42"/>
        <v>5</v>
      </c>
      <c r="G101">
        <f t="shared" ca="1" si="35"/>
        <v>26000</v>
      </c>
      <c r="H101">
        <f t="shared" ca="1" si="43"/>
        <v>0</v>
      </c>
      <c r="I101">
        <f t="shared" ca="1" si="44"/>
        <v>0</v>
      </c>
      <c r="J101">
        <f t="shared" ca="1" si="45"/>
        <v>3</v>
      </c>
      <c r="K101">
        <f t="shared" ca="1" si="46"/>
        <v>13</v>
      </c>
      <c r="L101" s="4">
        <f t="shared" ca="1" si="47"/>
        <v>10795.797961970924</v>
      </c>
      <c r="M101" s="5">
        <f t="shared" ca="1" si="48"/>
        <v>2</v>
      </c>
      <c r="N101" s="3">
        <f t="shared" ca="1" si="36"/>
        <v>43234.229257179126</v>
      </c>
      <c r="O101" s="2">
        <f t="shared" ca="1" si="37"/>
        <v>25915.018849659762</v>
      </c>
      <c r="P101">
        <f t="shared" ca="1" si="49"/>
        <v>7</v>
      </c>
      <c r="Q101" s="2">
        <f t="shared" ca="1" si="50"/>
        <v>1851.0727749756973</v>
      </c>
      <c r="R101">
        <f t="shared" ca="1" si="51"/>
        <v>1</v>
      </c>
      <c r="S101" s="2">
        <f t="shared" ca="1" si="38"/>
        <v>1541.8368116097204</v>
      </c>
      <c r="T101">
        <f t="shared" ref="T101:U117" ca="1" si="54">FLOOR(RAND()*10,1)</f>
        <v>5</v>
      </c>
      <c r="U101">
        <f t="shared" ca="1" si="54"/>
        <v>6</v>
      </c>
      <c r="V101">
        <f t="shared" ca="1" si="52"/>
        <v>1798.809613544674</v>
      </c>
      <c r="W101">
        <f t="shared" ca="1" si="53"/>
        <v>3026.595159038442</v>
      </c>
    </row>
    <row r="102" spans="2:23">
      <c r="B102">
        <f t="shared" ca="1" si="40"/>
        <v>1</v>
      </c>
      <c r="C102" s="4">
        <f t="shared" ca="1" si="33"/>
        <v>-19840.461284831174</v>
      </c>
      <c r="D102" s="3">
        <f t="shared" ca="1" si="34"/>
        <v>3306.7340469691849</v>
      </c>
      <c r="E102" s="2">
        <f t="shared" ca="1" si="41"/>
        <v>88179.574585844937</v>
      </c>
      <c r="F102">
        <f t="shared" ca="1" si="42"/>
        <v>3</v>
      </c>
      <c r="G102">
        <f t="shared" ca="1" si="35"/>
        <v>20010</v>
      </c>
      <c r="H102">
        <f t="shared" ca="1" si="43"/>
        <v>5</v>
      </c>
      <c r="I102">
        <f t="shared" ca="1" si="44"/>
        <v>1</v>
      </c>
      <c r="J102">
        <f t="shared" ca="1" si="45"/>
        <v>1</v>
      </c>
      <c r="K102">
        <f t="shared" ca="1" si="46"/>
        <v>10</v>
      </c>
      <c r="L102" s="4">
        <f t="shared" ca="1" si="47"/>
        <v>956.73566814337823</v>
      </c>
      <c r="M102" s="5">
        <f t="shared" ca="1" si="48"/>
        <v>0.5</v>
      </c>
      <c r="N102" s="3">
        <f t="shared" ca="1" si="36"/>
        <v>88179.574585844937</v>
      </c>
      <c r="O102" s="2">
        <f t="shared" ca="1" si="37"/>
        <v>16471.842803731521</v>
      </c>
      <c r="P102">
        <f t="shared" ca="1" si="49"/>
        <v>1</v>
      </c>
      <c r="Q102" s="2">
        <f t="shared" ca="1" si="50"/>
        <v>8235.9214018657603</v>
      </c>
      <c r="R102">
        <f t="shared" ca="1" si="51"/>
        <v>1</v>
      </c>
      <c r="S102" s="2">
        <f t="shared" ca="1" si="38"/>
        <v>23941.129505856392</v>
      </c>
      <c r="T102">
        <f t="shared" ca="1" si="54"/>
        <v>1</v>
      </c>
      <c r="U102">
        <f t="shared" ca="1" si="54"/>
        <v>0</v>
      </c>
      <c r="V102">
        <f t="shared" ca="1" si="52"/>
        <v>11970.564752928196</v>
      </c>
      <c r="W102">
        <f t="shared" ca="1" si="53"/>
        <v>3700.9586903558234</v>
      </c>
    </row>
    <row r="103" spans="2:23">
      <c r="B103">
        <f t="shared" ca="1" si="40"/>
        <v>0</v>
      </c>
      <c r="C103" s="4">
        <f t="shared" ref="C103:C116" ca="1" si="55">D103+G103+L103-O103-S103-W103</f>
        <v>27423.63142219952</v>
      </c>
      <c r="D103" s="3">
        <f t="shared" ref="D103:D116" ca="1" si="56">$E$13/(1+F103)*E103</f>
        <v>14842.13439708256</v>
      </c>
      <c r="E103" s="2">
        <f t="shared" ca="1" si="41"/>
        <v>98947.56264721707</v>
      </c>
      <c r="F103">
        <f t="shared" ca="1" si="42"/>
        <v>0</v>
      </c>
      <c r="G103">
        <f t="shared" ref="G103:G116" ca="1" si="57">$G$13*K103+H103*(I103+$I$13)*J103</f>
        <v>34004</v>
      </c>
      <c r="H103">
        <f t="shared" ca="1" si="43"/>
        <v>2</v>
      </c>
      <c r="I103">
        <f t="shared" ca="1" si="44"/>
        <v>0</v>
      </c>
      <c r="J103">
        <f t="shared" ca="1" si="45"/>
        <v>2</v>
      </c>
      <c r="K103">
        <f t="shared" ca="1" si="46"/>
        <v>17</v>
      </c>
      <c r="L103" s="4">
        <f t="shared" ca="1" si="47"/>
        <v>302.91302656688293</v>
      </c>
      <c r="M103" s="5">
        <f t="shared" ca="1" si="48"/>
        <v>1.1000000000000001</v>
      </c>
      <c r="N103" s="3">
        <f t="shared" ref="N103:N116" ca="1" si="58">E103</f>
        <v>98947.56264721707</v>
      </c>
      <c r="O103" s="2">
        <f t="shared" ref="O103:O116" ca="1" si="59">P103*Q103*(1+R103)</f>
        <v>10996.258179510372</v>
      </c>
      <c r="P103">
        <f t="shared" ca="1" si="49"/>
        <v>6</v>
      </c>
      <c r="Q103" s="2">
        <f t="shared" ca="1" si="50"/>
        <v>1832.7096965850619</v>
      </c>
      <c r="R103">
        <f t="shared" ca="1" si="51"/>
        <v>0</v>
      </c>
      <c r="S103" s="2">
        <f t="shared" ref="S103:S116" ca="1" si="60">V103*((1+T103)/(1+U103))</f>
        <v>10148.300317465844</v>
      </c>
      <c r="T103">
        <f t="shared" ca="1" si="54"/>
        <v>3</v>
      </c>
      <c r="U103">
        <f t="shared" ca="1" si="54"/>
        <v>3</v>
      </c>
      <c r="V103">
        <f t="shared" ca="1" si="52"/>
        <v>10148.300317465844</v>
      </c>
      <c r="W103">
        <f t="shared" ca="1" si="53"/>
        <v>580.85750447370629</v>
      </c>
    </row>
    <row r="104" spans="2:23">
      <c r="B104">
        <f t="shared" ca="1" si="40"/>
        <v>1</v>
      </c>
      <c r="C104" s="4">
        <f t="shared" ca="1" si="55"/>
        <v>-29241.729178319038</v>
      </c>
      <c r="D104" s="3">
        <f t="shared" ca="1" si="56"/>
        <v>441.422581659115</v>
      </c>
      <c r="E104" s="2">
        <f t="shared" ca="1" si="41"/>
        <v>23542.537688486133</v>
      </c>
      <c r="F104">
        <f t="shared" ca="1" si="42"/>
        <v>7</v>
      </c>
      <c r="G104">
        <f t="shared" ca="1" si="57"/>
        <v>10000</v>
      </c>
      <c r="H104">
        <f t="shared" ca="1" si="43"/>
        <v>0</v>
      </c>
      <c r="I104">
        <f t="shared" ca="1" si="44"/>
        <v>1</v>
      </c>
      <c r="J104">
        <f t="shared" ca="1" si="45"/>
        <v>2</v>
      </c>
      <c r="K104">
        <f t="shared" ca="1" si="46"/>
        <v>5</v>
      </c>
      <c r="L104" s="4">
        <f t="shared" ca="1" si="47"/>
        <v>56374.879460449127</v>
      </c>
      <c r="M104" s="5">
        <f t="shared" ca="1" si="48"/>
        <v>2.6</v>
      </c>
      <c r="N104" s="3">
        <f t="shared" ca="1" si="58"/>
        <v>23542.537688486133</v>
      </c>
      <c r="O104" s="2">
        <f t="shared" ca="1" si="59"/>
        <v>89084.837554154961</v>
      </c>
      <c r="P104">
        <f t="shared" ca="1" si="49"/>
        <v>6</v>
      </c>
      <c r="Q104" s="2">
        <f t="shared" ca="1" si="50"/>
        <v>7423.7364628462465</v>
      </c>
      <c r="R104">
        <f t="shared" ca="1" si="51"/>
        <v>1</v>
      </c>
      <c r="S104" s="2">
        <f t="shared" ca="1" si="60"/>
        <v>4784.1744789858558</v>
      </c>
      <c r="T104">
        <f t="shared" ca="1" si="54"/>
        <v>8</v>
      </c>
      <c r="U104">
        <f t="shared" ca="1" si="54"/>
        <v>3</v>
      </c>
      <c r="V104">
        <f t="shared" ca="1" si="52"/>
        <v>2126.299768438158</v>
      </c>
      <c r="W104">
        <f t="shared" ca="1" si="53"/>
        <v>2189.0191872864671</v>
      </c>
    </row>
    <row r="105" spans="2:23">
      <c r="B105">
        <f t="shared" ca="1" si="40"/>
        <v>1</v>
      </c>
      <c r="C105" s="4">
        <f t="shared" ca="1" si="55"/>
        <v>-2874.982471379858</v>
      </c>
      <c r="D105" s="3">
        <f t="shared" ca="1" si="56"/>
        <v>493.03415560126956</v>
      </c>
      <c r="E105" s="2">
        <f t="shared" ca="1" si="41"/>
        <v>26295.154965401045</v>
      </c>
      <c r="F105">
        <f t="shared" ca="1" si="42"/>
        <v>7</v>
      </c>
      <c r="G105">
        <f t="shared" ca="1" si="57"/>
        <v>32004</v>
      </c>
      <c r="H105">
        <f t="shared" ca="1" si="43"/>
        <v>1</v>
      </c>
      <c r="I105">
        <f t="shared" ca="1" si="44"/>
        <v>1</v>
      </c>
      <c r="J105">
        <f t="shared" ca="1" si="45"/>
        <v>2</v>
      </c>
      <c r="K105">
        <f t="shared" ca="1" si="46"/>
        <v>16</v>
      </c>
      <c r="L105" s="4">
        <f t="shared" ca="1" si="47"/>
        <v>7525.0280949865673</v>
      </c>
      <c r="M105" s="5">
        <f t="shared" ca="1" si="48"/>
        <v>1.3</v>
      </c>
      <c r="N105" s="3">
        <f t="shared" ca="1" si="58"/>
        <v>26295.154965401045</v>
      </c>
      <c r="O105" s="2">
        <f t="shared" ca="1" si="59"/>
        <v>25783.448096498774</v>
      </c>
      <c r="P105">
        <f t="shared" ca="1" si="49"/>
        <v>5</v>
      </c>
      <c r="Q105" s="2">
        <f t="shared" ca="1" si="50"/>
        <v>2578.3448096498773</v>
      </c>
      <c r="R105">
        <f t="shared" ca="1" si="51"/>
        <v>1</v>
      </c>
      <c r="S105" s="2">
        <f t="shared" ca="1" si="60"/>
        <v>16699.269779243699</v>
      </c>
      <c r="T105">
        <f t="shared" ca="1" si="54"/>
        <v>6</v>
      </c>
      <c r="U105">
        <f t="shared" ca="1" si="54"/>
        <v>4</v>
      </c>
      <c r="V105">
        <f t="shared" ca="1" si="52"/>
        <v>11928.049842316928</v>
      </c>
      <c r="W105">
        <f t="shared" ca="1" si="53"/>
        <v>414.32684622521919</v>
      </c>
    </row>
    <row r="106" spans="2:23">
      <c r="B106">
        <f t="shared" ca="1" si="40"/>
        <v>0</v>
      </c>
      <c r="C106" s="4">
        <f t="shared" ca="1" si="55"/>
        <v>3484.0791944726134</v>
      </c>
      <c r="D106" s="3">
        <f t="shared" ca="1" si="56"/>
        <v>2628.715203629115</v>
      </c>
      <c r="E106" s="2">
        <f t="shared" ca="1" si="41"/>
        <v>52574.304072582301</v>
      </c>
      <c r="F106">
        <f t="shared" ca="1" si="42"/>
        <v>2</v>
      </c>
      <c r="G106">
        <f t="shared" ca="1" si="57"/>
        <v>24000</v>
      </c>
      <c r="H106">
        <f t="shared" ca="1" si="43"/>
        <v>0</v>
      </c>
      <c r="I106">
        <f t="shared" ca="1" si="44"/>
        <v>1</v>
      </c>
      <c r="J106">
        <f t="shared" ca="1" si="45"/>
        <v>0</v>
      </c>
      <c r="K106">
        <f t="shared" ca="1" si="46"/>
        <v>12</v>
      </c>
      <c r="L106" s="4">
        <f t="shared" ca="1" si="47"/>
        <v>7426.0110457862829</v>
      </c>
      <c r="M106" s="5">
        <f t="shared" ca="1" si="48"/>
        <v>1.7000000000000002</v>
      </c>
      <c r="N106" s="3">
        <f t="shared" ca="1" si="58"/>
        <v>52574.304072582301</v>
      </c>
      <c r="O106" s="2">
        <f t="shared" ca="1" si="59"/>
        <v>22730.397573814189</v>
      </c>
      <c r="P106">
        <f t="shared" ca="1" si="49"/>
        <v>5</v>
      </c>
      <c r="Q106" s="2">
        <f t="shared" ca="1" si="50"/>
        <v>2273.0397573814189</v>
      </c>
      <c r="R106">
        <f t="shared" ca="1" si="51"/>
        <v>1</v>
      </c>
      <c r="S106" s="2">
        <f t="shared" ca="1" si="60"/>
        <v>7828.3209117067609</v>
      </c>
      <c r="T106">
        <f t="shared" ca="1" si="54"/>
        <v>6</v>
      </c>
      <c r="U106">
        <f t="shared" ca="1" si="54"/>
        <v>5</v>
      </c>
      <c r="V106">
        <f t="shared" ca="1" si="52"/>
        <v>6709.989352891509</v>
      </c>
      <c r="W106">
        <f t="shared" ca="1" si="53"/>
        <v>11.928569421835178</v>
      </c>
    </row>
    <row r="107" spans="2:23">
      <c r="B107">
        <f t="shared" ca="1" si="40"/>
        <v>1</v>
      </c>
      <c r="C107" s="4">
        <f t="shared" ca="1" si="55"/>
        <v>-19193.965978904482</v>
      </c>
      <c r="D107" s="3">
        <f t="shared" ca="1" si="56"/>
        <v>1374.887187685998</v>
      </c>
      <c r="E107" s="2">
        <f t="shared" ca="1" si="41"/>
        <v>45829.572922866602</v>
      </c>
      <c r="F107">
        <f t="shared" ca="1" si="42"/>
        <v>4</v>
      </c>
      <c r="G107">
        <f t="shared" ca="1" si="57"/>
        <v>2000</v>
      </c>
      <c r="H107">
        <f t="shared" ca="1" si="43"/>
        <v>0</v>
      </c>
      <c r="I107">
        <f t="shared" ca="1" si="44"/>
        <v>1</v>
      </c>
      <c r="J107">
        <f t="shared" ca="1" si="45"/>
        <v>1</v>
      </c>
      <c r="K107">
        <f t="shared" ca="1" si="46"/>
        <v>1</v>
      </c>
      <c r="L107" s="4">
        <f t="shared" ca="1" si="47"/>
        <v>9293.7349781726061</v>
      </c>
      <c r="M107" s="5">
        <f t="shared" ca="1" si="48"/>
        <v>1.7000000000000002</v>
      </c>
      <c r="N107" s="3">
        <f t="shared" ca="1" si="58"/>
        <v>45829.572922866602</v>
      </c>
      <c r="O107" s="2">
        <f t="shared" ca="1" si="59"/>
        <v>26450.569005633966</v>
      </c>
      <c r="P107">
        <f t="shared" ca="1" si="49"/>
        <v>4</v>
      </c>
      <c r="Q107" s="2">
        <f t="shared" ca="1" si="50"/>
        <v>6612.6422514084916</v>
      </c>
      <c r="R107">
        <f t="shared" ca="1" si="51"/>
        <v>0</v>
      </c>
      <c r="S107" s="2">
        <f t="shared" ca="1" si="60"/>
        <v>1945.5793610233161</v>
      </c>
      <c r="T107">
        <f t="shared" ca="1" si="54"/>
        <v>0</v>
      </c>
      <c r="U107">
        <f t="shared" ca="1" si="54"/>
        <v>6</v>
      </c>
      <c r="V107">
        <f t="shared" ca="1" si="52"/>
        <v>13619.055527163213</v>
      </c>
      <c r="W107">
        <f t="shared" ca="1" si="53"/>
        <v>3466.4397781058033</v>
      </c>
    </row>
    <row r="108" spans="2:23">
      <c r="B108">
        <f t="shared" ca="1" si="40"/>
        <v>1</v>
      </c>
      <c r="C108" s="4">
        <f t="shared" ca="1" si="55"/>
        <v>-3628.0662810144531</v>
      </c>
      <c r="D108" s="3">
        <f t="shared" ca="1" si="56"/>
        <v>705.56890161401589</v>
      </c>
      <c r="E108" s="2">
        <f t="shared" ca="1" si="41"/>
        <v>47037.926774267726</v>
      </c>
      <c r="F108">
        <f t="shared" ca="1" si="42"/>
        <v>9</v>
      </c>
      <c r="G108">
        <f t="shared" ca="1" si="57"/>
        <v>8000</v>
      </c>
      <c r="H108">
        <f t="shared" ca="1" si="43"/>
        <v>1</v>
      </c>
      <c r="I108">
        <f t="shared" ca="1" si="44"/>
        <v>1</v>
      </c>
      <c r="J108">
        <f t="shared" ca="1" si="45"/>
        <v>0</v>
      </c>
      <c r="K108">
        <f t="shared" ca="1" si="46"/>
        <v>4</v>
      </c>
      <c r="L108" s="4">
        <f t="shared" ca="1" si="47"/>
        <v>431.1920209808759</v>
      </c>
      <c r="M108" s="5">
        <f t="shared" ca="1" si="48"/>
        <v>2</v>
      </c>
      <c r="N108" s="3">
        <f t="shared" ca="1" si="58"/>
        <v>47037.926774267726</v>
      </c>
      <c r="O108" s="2">
        <f t="shared" ca="1" si="59"/>
        <v>5566.1767193885244</v>
      </c>
      <c r="P108">
        <f t="shared" ca="1" si="49"/>
        <v>1</v>
      </c>
      <c r="Q108" s="2">
        <f t="shared" ca="1" si="50"/>
        <v>5566.1767193885244</v>
      </c>
      <c r="R108">
        <f t="shared" ca="1" si="51"/>
        <v>0</v>
      </c>
      <c r="S108" s="2">
        <f t="shared" ca="1" si="60"/>
        <v>3638.1550815635728</v>
      </c>
      <c r="T108">
        <f t="shared" ca="1" si="54"/>
        <v>3</v>
      </c>
      <c r="U108">
        <f t="shared" ca="1" si="54"/>
        <v>9</v>
      </c>
      <c r="V108">
        <f t="shared" ca="1" si="52"/>
        <v>9095.3877039089311</v>
      </c>
      <c r="W108">
        <f t="shared" ca="1" si="53"/>
        <v>3560.4954026572486</v>
      </c>
    </row>
    <row r="109" spans="2:23">
      <c r="B109">
        <f t="shared" ca="1" si="40"/>
        <v>1</v>
      </c>
      <c r="C109" s="4">
        <f t="shared" ca="1" si="55"/>
        <v>-21583.122864937814</v>
      </c>
      <c r="D109" s="3">
        <f t="shared" ca="1" si="56"/>
        <v>194.11667671806958</v>
      </c>
      <c r="E109" s="2">
        <f t="shared" ca="1" si="41"/>
        <v>9058.778246843247</v>
      </c>
      <c r="F109">
        <f t="shared" ca="1" si="42"/>
        <v>6</v>
      </c>
      <c r="G109">
        <f t="shared" ca="1" si="57"/>
        <v>2012</v>
      </c>
      <c r="H109">
        <f t="shared" ca="1" si="43"/>
        <v>3</v>
      </c>
      <c r="I109">
        <f t="shared" ca="1" si="44"/>
        <v>1</v>
      </c>
      <c r="J109">
        <f t="shared" ca="1" si="45"/>
        <v>2</v>
      </c>
      <c r="K109">
        <f t="shared" ca="1" si="46"/>
        <v>1</v>
      </c>
      <c r="L109" s="4">
        <f t="shared" ca="1" si="47"/>
        <v>14257.94954825957</v>
      </c>
      <c r="M109" s="5">
        <f t="shared" ca="1" si="48"/>
        <v>1.6</v>
      </c>
      <c r="N109" s="3">
        <f t="shared" ca="1" si="58"/>
        <v>9058.778246843247</v>
      </c>
      <c r="O109" s="2">
        <f t="shared" ca="1" si="59"/>
        <v>36550.751695333245</v>
      </c>
      <c r="P109">
        <f t="shared" ca="1" si="49"/>
        <v>7</v>
      </c>
      <c r="Q109" s="2">
        <f t="shared" ca="1" si="50"/>
        <v>5221.5359564761775</v>
      </c>
      <c r="R109">
        <f t="shared" ca="1" si="51"/>
        <v>0</v>
      </c>
      <c r="S109" s="2">
        <f t="shared" ca="1" si="60"/>
        <v>732.70746818609746</v>
      </c>
      <c r="T109">
        <f t="shared" ca="1" si="54"/>
        <v>0</v>
      </c>
      <c r="U109">
        <f t="shared" ca="1" si="54"/>
        <v>4</v>
      </c>
      <c r="V109">
        <f t="shared" ca="1" si="52"/>
        <v>3663.5373409304871</v>
      </c>
      <c r="W109">
        <f t="shared" ca="1" si="53"/>
        <v>763.72992639611061</v>
      </c>
    </row>
    <row r="110" spans="2:23">
      <c r="B110">
        <f t="shared" ca="1" si="40"/>
        <v>0</v>
      </c>
      <c r="C110" s="4">
        <f t="shared" ca="1" si="55"/>
        <v>9064.5086493950676</v>
      </c>
      <c r="D110" s="3">
        <f t="shared" ca="1" si="56"/>
        <v>1038.7063674870171</v>
      </c>
      <c r="E110" s="2">
        <f t="shared" ca="1" si="41"/>
        <v>41548.254699480691</v>
      </c>
      <c r="F110">
        <f t="shared" ca="1" si="42"/>
        <v>5</v>
      </c>
      <c r="G110">
        <f t="shared" ca="1" si="57"/>
        <v>30000</v>
      </c>
      <c r="H110">
        <f t="shared" ca="1" si="43"/>
        <v>0</v>
      </c>
      <c r="I110">
        <f t="shared" ca="1" si="44"/>
        <v>1</v>
      </c>
      <c r="J110">
        <f t="shared" ca="1" si="45"/>
        <v>3</v>
      </c>
      <c r="K110">
        <f t="shared" ca="1" si="46"/>
        <v>15</v>
      </c>
      <c r="L110" s="4">
        <f t="shared" ca="1" si="47"/>
        <v>1544.6132429195729</v>
      </c>
      <c r="M110" s="5">
        <f t="shared" ca="1" si="48"/>
        <v>1.2000000000000002</v>
      </c>
      <c r="N110" s="3">
        <f t="shared" ca="1" si="58"/>
        <v>41548.254699480691</v>
      </c>
      <c r="O110" s="2">
        <f t="shared" ca="1" si="59"/>
        <v>9303.5362796799782</v>
      </c>
      <c r="P110">
        <f t="shared" ca="1" si="49"/>
        <v>1</v>
      </c>
      <c r="Q110" s="2">
        <f t="shared" ca="1" si="50"/>
        <v>9303.5362796799782</v>
      </c>
      <c r="R110">
        <f t="shared" ca="1" si="51"/>
        <v>0</v>
      </c>
      <c r="S110" s="2">
        <f t="shared" ca="1" si="60"/>
        <v>12971.535130811173</v>
      </c>
      <c r="T110">
        <f t="shared" ca="1" si="54"/>
        <v>6</v>
      </c>
      <c r="U110">
        <f t="shared" ca="1" si="54"/>
        <v>0</v>
      </c>
      <c r="V110">
        <f t="shared" ca="1" si="52"/>
        <v>1853.0764472587391</v>
      </c>
      <c r="W110">
        <f t="shared" ca="1" si="53"/>
        <v>1243.7395505203719</v>
      </c>
    </row>
    <row r="111" spans="2:23">
      <c r="B111">
        <f t="shared" ca="1" si="40"/>
        <v>1</v>
      </c>
      <c r="C111" s="4">
        <f t="shared" ca="1" si="55"/>
        <v>-40381.529277264359</v>
      </c>
      <c r="D111" s="3">
        <f t="shared" ca="1" si="56"/>
        <v>632.37851328161366</v>
      </c>
      <c r="E111" s="2">
        <f t="shared" ca="1" si="41"/>
        <v>42158.567552107583</v>
      </c>
      <c r="F111">
        <f t="shared" ca="1" si="42"/>
        <v>9</v>
      </c>
      <c r="G111">
        <f t="shared" ca="1" si="57"/>
        <v>2012</v>
      </c>
      <c r="H111">
        <f t="shared" ca="1" si="43"/>
        <v>6</v>
      </c>
      <c r="I111">
        <f t="shared" ca="1" si="44"/>
        <v>1</v>
      </c>
      <c r="J111">
        <f t="shared" ca="1" si="45"/>
        <v>1</v>
      </c>
      <c r="K111">
        <f t="shared" ca="1" si="46"/>
        <v>1</v>
      </c>
      <c r="L111" s="4">
        <f t="shared" ca="1" si="47"/>
        <v>2283.9748700333216</v>
      </c>
      <c r="M111" s="5">
        <f t="shared" ca="1" si="48"/>
        <v>0.30000000000000004</v>
      </c>
      <c r="N111" s="3">
        <f t="shared" ca="1" si="58"/>
        <v>42158.567552107583</v>
      </c>
      <c r="O111" s="2">
        <f t="shared" ca="1" si="59"/>
        <v>34668.85502232171</v>
      </c>
      <c r="P111">
        <f t="shared" ca="1" si="49"/>
        <v>5</v>
      </c>
      <c r="Q111" s="2">
        <f t="shared" ca="1" si="50"/>
        <v>6933.7710044643418</v>
      </c>
      <c r="R111">
        <f t="shared" ca="1" si="51"/>
        <v>0</v>
      </c>
      <c r="S111" s="2">
        <f t="shared" ca="1" si="60"/>
        <v>7208.3152894431223</v>
      </c>
      <c r="T111">
        <f t="shared" ca="1" si="54"/>
        <v>8</v>
      </c>
      <c r="U111">
        <f t="shared" ca="1" si="54"/>
        <v>7</v>
      </c>
      <c r="V111">
        <f t="shared" ca="1" si="52"/>
        <v>6407.3913683938863</v>
      </c>
      <c r="W111">
        <f t="shared" ca="1" si="53"/>
        <v>3432.7123488144562</v>
      </c>
    </row>
    <row r="112" spans="2:23">
      <c r="B112">
        <f t="shared" ca="1" si="40"/>
        <v>1</v>
      </c>
      <c r="C112" s="4">
        <f t="shared" ca="1" si="55"/>
        <v>-18714.92147374916</v>
      </c>
      <c r="D112" s="3">
        <f t="shared" ca="1" si="56"/>
        <v>130.89069259439202</v>
      </c>
      <c r="E112" s="2">
        <f t="shared" ca="1" si="41"/>
        <v>5235.6277037756809</v>
      </c>
      <c r="F112">
        <f t="shared" ca="1" si="42"/>
        <v>5</v>
      </c>
      <c r="G112">
        <f t="shared" ca="1" si="57"/>
        <v>14000</v>
      </c>
      <c r="H112">
        <f t="shared" ca="1" si="43"/>
        <v>7</v>
      </c>
      <c r="I112">
        <f t="shared" ca="1" si="44"/>
        <v>1</v>
      </c>
      <c r="J112">
        <f t="shared" ca="1" si="45"/>
        <v>0</v>
      </c>
      <c r="K112">
        <f t="shared" ca="1" si="46"/>
        <v>7</v>
      </c>
      <c r="L112" s="4">
        <f t="shared" ca="1" si="47"/>
        <v>9031.600791010369</v>
      </c>
      <c r="M112" s="5">
        <f t="shared" ca="1" si="48"/>
        <v>1.4000000000000001</v>
      </c>
      <c r="N112" s="3">
        <f t="shared" ca="1" si="58"/>
        <v>5235.6277037756809</v>
      </c>
      <c r="O112" s="2">
        <f t="shared" ca="1" si="59"/>
        <v>26328.136458978621</v>
      </c>
      <c r="P112">
        <f t="shared" ca="1" si="49"/>
        <v>2</v>
      </c>
      <c r="Q112" s="2">
        <f t="shared" ca="1" si="50"/>
        <v>6582.0341147446552</v>
      </c>
      <c r="R112">
        <f t="shared" ca="1" si="51"/>
        <v>1</v>
      </c>
      <c r="S112" s="2">
        <f t="shared" ca="1" si="60"/>
        <v>13815.236957908466</v>
      </c>
      <c r="T112">
        <f t="shared" ca="1" si="54"/>
        <v>7</v>
      </c>
      <c r="U112">
        <f t="shared" ca="1" si="54"/>
        <v>6</v>
      </c>
      <c r="V112">
        <f t="shared" ca="1" si="52"/>
        <v>12088.332338169908</v>
      </c>
      <c r="W112">
        <f t="shared" ca="1" si="53"/>
        <v>1734.0395404668341</v>
      </c>
    </row>
    <row r="113" spans="2:23">
      <c r="B113">
        <f t="shared" ca="1" si="40"/>
        <v>1</v>
      </c>
      <c r="C113" s="4">
        <f t="shared" ca="1" si="55"/>
        <v>-14147.249566981267</v>
      </c>
      <c r="D113" s="3">
        <f t="shared" ca="1" si="56"/>
        <v>1131.1299639979038</v>
      </c>
      <c r="E113" s="2">
        <f t="shared" ca="1" si="41"/>
        <v>52786.064986568839</v>
      </c>
      <c r="F113">
        <f t="shared" ca="1" si="42"/>
        <v>6</v>
      </c>
      <c r="G113">
        <f t="shared" ca="1" si="57"/>
        <v>30012</v>
      </c>
      <c r="H113">
        <f t="shared" ca="1" si="43"/>
        <v>2</v>
      </c>
      <c r="I113">
        <f t="shared" ca="1" si="44"/>
        <v>1</v>
      </c>
      <c r="J113">
        <f t="shared" ca="1" si="45"/>
        <v>3</v>
      </c>
      <c r="K113">
        <f t="shared" ca="1" si="46"/>
        <v>15</v>
      </c>
      <c r="L113" s="4">
        <f t="shared" ca="1" si="47"/>
        <v>10802.997035411869</v>
      </c>
      <c r="M113" s="5">
        <f t="shared" ca="1" si="48"/>
        <v>1.5</v>
      </c>
      <c r="N113" s="3">
        <f t="shared" ca="1" si="58"/>
        <v>52786.064986568839</v>
      </c>
      <c r="O113" s="2">
        <f t="shared" ca="1" si="59"/>
        <v>34086.598593088536</v>
      </c>
      <c r="P113">
        <f t="shared" ca="1" si="49"/>
        <v>5</v>
      </c>
      <c r="Q113" s="2">
        <f t="shared" ca="1" si="50"/>
        <v>6817.3197186177067</v>
      </c>
      <c r="R113">
        <f t="shared" ca="1" si="51"/>
        <v>0</v>
      </c>
      <c r="S113" s="2">
        <f t="shared" ca="1" si="60"/>
        <v>17270.369870249338</v>
      </c>
      <c r="T113">
        <f t="shared" ca="1" si="54"/>
        <v>1</v>
      </c>
      <c r="U113">
        <f t="shared" ca="1" si="54"/>
        <v>0</v>
      </c>
      <c r="V113">
        <f t="shared" ca="1" si="52"/>
        <v>8635.1849351246692</v>
      </c>
      <c r="W113">
        <f t="shared" ca="1" si="53"/>
        <v>4736.4081030531679</v>
      </c>
    </row>
    <row r="114" spans="2:23">
      <c r="B114">
        <f t="shared" ca="1" si="40"/>
        <v>1</v>
      </c>
      <c r="C114" s="4">
        <f t="shared" ca="1" si="55"/>
        <v>-20165.441139107235</v>
      </c>
      <c r="D114" s="3">
        <f t="shared" ca="1" si="56"/>
        <v>2469.665689942954</v>
      </c>
      <c r="E114" s="2">
        <f t="shared" ca="1" si="41"/>
        <v>82322.189664765145</v>
      </c>
      <c r="F114">
        <f t="shared" ca="1" si="42"/>
        <v>4</v>
      </c>
      <c r="G114">
        <f t="shared" ca="1" si="57"/>
        <v>24000</v>
      </c>
      <c r="H114">
        <f t="shared" ca="1" si="43"/>
        <v>7</v>
      </c>
      <c r="I114">
        <f t="shared" ca="1" si="44"/>
        <v>1</v>
      </c>
      <c r="J114">
        <f t="shared" ca="1" si="45"/>
        <v>0</v>
      </c>
      <c r="K114">
        <f t="shared" ca="1" si="46"/>
        <v>12</v>
      </c>
      <c r="L114" s="4">
        <f t="shared" ca="1" si="47"/>
        <v>0</v>
      </c>
      <c r="M114" s="5">
        <f t="shared" ca="1" si="48"/>
        <v>3.4000000000000004</v>
      </c>
      <c r="N114" s="3">
        <f t="shared" ca="1" si="58"/>
        <v>82322.189664765145</v>
      </c>
      <c r="O114" s="2">
        <f t="shared" ca="1" si="59"/>
        <v>0</v>
      </c>
      <c r="P114">
        <f t="shared" ca="1" si="49"/>
        <v>0</v>
      </c>
      <c r="Q114" s="2">
        <f t="shared" ca="1" si="50"/>
        <v>2209.6455508725476</v>
      </c>
      <c r="R114">
        <f t="shared" ca="1" si="51"/>
        <v>0</v>
      </c>
      <c r="S114" s="2">
        <f t="shared" ca="1" si="60"/>
        <v>43367.31565607943</v>
      </c>
      <c r="T114">
        <f t="shared" ca="1" si="54"/>
        <v>9</v>
      </c>
      <c r="U114">
        <f t="shared" ca="1" si="54"/>
        <v>1</v>
      </c>
      <c r="V114">
        <f t="shared" ca="1" si="52"/>
        <v>8673.4631312158854</v>
      </c>
      <c r="W114">
        <f t="shared" ca="1" si="53"/>
        <v>3267.7911729707575</v>
      </c>
    </row>
    <row r="115" spans="2:23">
      <c r="B115">
        <f t="shared" ca="1" si="40"/>
        <v>0</v>
      </c>
      <c r="C115" s="4">
        <f t="shared" ca="1" si="55"/>
        <v>9723.4431775970934</v>
      </c>
      <c r="D115" s="3">
        <f t="shared" ca="1" si="56"/>
        <v>11259.011367627418</v>
      </c>
      <c r="E115" s="2">
        <f t="shared" ca="1" si="41"/>
        <v>75060.075784182787</v>
      </c>
      <c r="F115">
        <f t="shared" ca="1" si="42"/>
        <v>0</v>
      </c>
      <c r="G115">
        <f t="shared" ca="1" si="57"/>
        <v>2024</v>
      </c>
      <c r="H115">
        <f t="shared" ca="1" si="43"/>
        <v>4</v>
      </c>
      <c r="I115">
        <f t="shared" ca="1" si="44"/>
        <v>1</v>
      </c>
      <c r="J115">
        <f t="shared" ca="1" si="45"/>
        <v>3</v>
      </c>
      <c r="K115">
        <f t="shared" ca="1" si="46"/>
        <v>1</v>
      </c>
      <c r="L115" s="4">
        <f t="shared" ca="1" si="47"/>
        <v>0</v>
      </c>
      <c r="M115" s="5">
        <f t="shared" ca="1" si="48"/>
        <v>0</v>
      </c>
      <c r="N115" s="3">
        <f t="shared" ca="1" si="58"/>
        <v>75060.075784182787</v>
      </c>
      <c r="O115" s="2">
        <f t="shared" ca="1" si="59"/>
        <v>1643.157262706847</v>
      </c>
      <c r="P115">
        <f t="shared" ca="1" si="49"/>
        <v>2</v>
      </c>
      <c r="Q115" s="2">
        <f t="shared" ca="1" si="50"/>
        <v>821.57863135342348</v>
      </c>
      <c r="R115">
        <f t="shared" ca="1" si="51"/>
        <v>0</v>
      </c>
      <c r="S115" s="2">
        <f t="shared" ca="1" si="60"/>
        <v>1458.9403191379536</v>
      </c>
      <c r="T115">
        <f t="shared" ca="1" si="54"/>
        <v>0</v>
      </c>
      <c r="U115">
        <f t="shared" ca="1" si="54"/>
        <v>0</v>
      </c>
      <c r="V115">
        <f t="shared" ca="1" si="52"/>
        <v>1458.9403191379536</v>
      </c>
      <c r="W115">
        <f t="shared" ca="1" si="53"/>
        <v>457.47060818552399</v>
      </c>
    </row>
    <row r="116" spans="2:23">
      <c r="B116">
        <f t="shared" ca="1" si="40"/>
        <v>0</v>
      </c>
      <c r="C116" s="4">
        <f t="shared" ca="1" si="55"/>
        <v>18939.734731985576</v>
      </c>
      <c r="D116" s="3">
        <f t="shared" ca="1" si="56"/>
        <v>2391.7730857933279</v>
      </c>
      <c r="E116" s="2">
        <f t="shared" ca="1" si="41"/>
        <v>79725.769526444274</v>
      </c>
      <c r="F116">
        <f t="shared" ca="1" si="42"/>
        <v>4</v>
      </c>
      <c r="G116">
        <f t="shared" ca="1" si="57"/>
        <v>34000</v>
      </c>
      <c r="H116">
        <f t="shared" ca="1" si="43"/>
        <v>0</v>
      </c>
      <c r="I116">
        <f t="shared" ca="1" si="44"/>
        <v>1</v>
      </c>
      <c r="J116">
        <f t="shared" ca="1" si="45"/>
        <v>1</v>
      </c>
      <c r="K116">
        <f t="shared" ca="1" si="46"/>
        <v>17</v>
      </c>
      <c r="L116" s="4">
        <f t="shared" ca="1" si="47"/>
        <v>5267.6122778992667</v>
      </c>
      <c r="M116" s="5">
        <f t="shared" ca="1" si="48"/>
        <v>3.2</v>
      </c>
      <c r="N116" s="3">
        <f t="shared" ca="1" si="58"/>
        <v>79725.769526444274</v>
      </c>
      <c r="O116" s="2">
        <f t="shared" ca="1" si="59"/>
        <v>14557.09230001851</v>
      </c>
      <c r="P116">
        <f t="shared" ca="1" si="49"/>
        <v>6</v>
      </c>
      <c r="Q116" s="2">
        <f t="shared" ca="1" si="50"/>
        <v>1213.0910250015424</v>
      </c>
      <c r="R116">
        <f t="shared" ca="1" si="51"/>
        <v>1</v>
      </c>
      <c r="S116" s="2">
        <f t="shared" ca="1" si="60"/>
        <v>3323.4375856244042</v>
      </c>
      <c r="T116">
        <f t="shared" ca="1" si="54"/>
        <v>4</v>
      </c>
      <c r="U116">
        <f t="shared" ca="1" si="54"/>
        <v>8</v>
      </c>
      <c r="V116">
        <f t="shared" ca="1" si="52"/>
        <v>5982.1876541239271</v>
      </c>
      <c r="W116">
        <f t="shared" ca="1" si="53"/>
        <v>4839.1207460641017</v>
      </c>
    </row>
    <row r="117" spans="2:23">
      <c r="B117">
        <f t="shared" ca="1" si="40"/>
        <v>0</v>
      </c>
      <c r="C117" s="4">
        <f t="shared" ref="C117:C180" ca="1" si="61">D117+G117+L117-O117-S117-W117</f>
        <v>16662.548989731295</v>
      </c>
      <c r="D117" s="3">
        <f t="shared" ref="D117:D180" ca="1" si="62">$E$13/(1+F117)*E117</f>
        <v>4796.8032107351273</v>
      </c>
      <c r="E117" s="2">
        <f t="shared" ca="1" si="41"/>
        <v>95936.06421470255</v>
      </c>
      <c r="F117">
        <f t="shared" ca="1" si="42"/>
        <v>2</v>
      </c>
      <c r="G117">
        <f t="shared" ref="G117:G180" ca="1" si="63">$G$13*K117+H117*(I117+$I$13)*J117</f>
        <v>16008</v>
      </c>
      <c r="H117">
        <f t="shared" ca="1" si="43"/>
        <v>4</v>
      </c>
      <c r="I117">
        <f t="shared" ca="1" si="44"/>
        <v>0</v>
      </c>
      <c r="J117">
        <f t="shared" ca="1" si="45"/>
        <v>2</v>
      </c>
      <c r="K117">
        <f t="shared" ca="1" si="46"/>
        <v>8</v>
      </c>
      <c r="L117" s="4">
        <f t="shared" ca="1" si="47"/>
        <v>0</v>
      </c>
      <c r="M117" s="5">
        <f t="shared" ca="1" si="48"/>
        <v>2.1</v>
      </c>
      <c r="N117" s="3">
        <f t="shared" ref="N117:N180" ca="1" si="64">E117</f>
        <v>95936.06421470255</v>
      </c>
      <c r="O117" s="2">
        <f t="shared" ref="O117:O180" ca="1" si="65">P117*Q117*(1+R117)</f>
        <v>0</v>
      </c>
      <c r="P117">
        <f t="shared" ca="1" si="49"/>
        <v>0</v>
      </c>
      <c r="Q117" s="2">
        <f t="shared" ca="1" si="50"/>
        <v>8696.0642257917789</v>
      </c>
      <c r="R117">
        <f t="shared" ca="1" si="51"/>
        <v>1</v>
      </c>
      <c r="S117" s="2">
        <f t="shared" ref="S117:S180" ca="1" si="66">V117*((1+T117)/(1+U117))</f>
        <v>253.73329921166476</v>
      </c>
      <c r="T117">
        <f t="shared" ca="1" si="54"/>
        <v>4</v>
      </c>
      <c r="U117">
        <f t="shared" ca="1" si="54"/>
        <v>9</v>
      </c>
      <c r="V117">
        <f t="shared" ca="1" si="52"/>
        <v>507.46659842332951</v>
      </c>
      <c r="W117">
        <f t="shared" ca="1" si="53"/>
        <v>3888.5209217921711</v>
      </c>
    </row>
    <row r="118" spans="2:23">
      <c r="B118">
        <f t="shared" ca="1" si="40"/>
        <v>1</v>
      </c>
      <c r="C118" s="4">
        <f t="shared" ca="1" si="61"/>
        <v>-31653.618720707858</v>
      </c>
      <c r="D118" s="3">
        <f t="shared" ca="1" si="62"/>
        <v>1625.3848483797958</v>
      </c>
      <c r="E118" s="2">
        <f t="shared" ca="1" si="41"/>
        <v>43343.595956794554</v>
      </c>
      <c r="F118">
        <f t="shared" ca="1" si="42"/>
        <v>3</v>
      </c>
      <c r="G118">
        <f t="shared" ca="1" si="63"/>
        <v>14018</v>
      </c>
      <c r="H118">
        <f t="shared" ca="1" si="43"/>
        <v>3</v>
      </c>
      <c r="I118">
        <f t="shared" ca="1" si="44"/>
        <v>1</v>
      </c>
      <c r="J118">
        <f t="shared" ca="1" si="45"/>
        <v>3</v>
      </c>
      <c r="K118">
        <f t="shared" ca="1" si="46"/>
        <v>7</v>
      </c>
      <c r="L118" s="4">
        <f t="shared" ca="1" si="47"/>
        <v>36508.247623932657</v>
      </c>
      <c r="M118" s="5">
        <f t="shared" ca="1" si="48"/>
        <v>2.4000000000000004</v>
      </c>
      <c r="N118" s="3">
        <f t="shared" ca="1" si="64"/>
        <v>43343.595956794554</v>
      </c>
      <c r="O118" s="2">
        <f t="shared" ca="1" si="65"/>
        <v>65181.43896890054</v>
      </c>
      <c r="P118">
        <f t="shared" ca="1" si="49"/>
        <v>4</v>
      </c>
      <c r="Q118" s="2">
        <f t="shared" ca="1" si="50"/>
        <v>8147.6798711125675</v>
      </c>
      <c r="R118">
        <f t="shared" ca="1" si="51"/>
        <v>1</v>
      </c>
      <c r="S118" s="2">
        <f t="shared" ca="1" si="66"/>
        <v>14555.820686138712</v>
      </c>
      <c r="T118">
        <f t="shared" ref="T118:U181" ca="1" si="67">FLOOR(RAND()*10,1)</f>
        <v>6</v>
      </c>
      <c r="U118">
        <f t="shared" ca="1" si="67"/>
        <v>4</v>
      </c>
      <c r="V118">
        <f t="shared" ca="1" si="52"/>
        <v>10397.014775813366</v>
      </c>
      <c r="W118">
        <f t="shared" ca="1" si="53"/>
        <v>4067.9915379810627</v>
      </c>
    </row>
    <row r="119" spans="2:23">
      <c r="B119">
        <f t="shared" ca="1" si="40"/>
        <v>1</v>
      </c>
      <c r="C119" s="4">
        <f t="shared" ca="1" si="61"/>
        <v>-20353.622856549522</v>
      </c>
      <c r="D119" s="3">
        <f t="shared" ca="1" si="62"/>
        <v>1186.0185253290067</v>
      </c>
      <c r="E119" s="2">
        <f t="shared" ca="1" si="41"/>
        <v>63254.32135088036</v>
      </c>
      <c r="F119">
        <f t="shared" ca="1" si="42"/>
        <v>7</v>
      </c>
      <c r="G119">
        <f t="shared" ca="1" si="63"/>
        <v>20000</v>
      </c>
      <c r="H119">
        <f t="shared" ca="1" si="43"/>
        <v>3</v>
      </c>
      <c r="I119">
        <f t="shared" ca="1" si="44"/>
        <v>1</v>
      </c>
      <c r="J119">
        <f t="shared" ca="1" si="45"/>
        <v>0</v>
      </c>
      <c r="K119">
        <f t="shared" ca="1" si="46"/>
        <v>10</v>
      </c>
      <c r="L119" s="4">
        <f t="shared" ca="1" si="47"/>
        <v>3996.4402345310136</v>
      </c>
      <c r="M119" s="5">
        <f t="shared" ca="1" si="48"/>
        <v>0.5</v>
      </c>
      <c r="N119" s="3">
        <f t="shared" ca="1" si="64"/>
        <v>63254.32135088036</v>
      </c>
      <c r="O119" s="2">
        <f t="shared" ca="1" si="65"/>
        <v>38296.954011336144</v>
      </c>
      <c r="P119">
        <f t="shared" ca="1" si="49"/>
        <v>5</v>
      </c>
      <c r="Q119" s="2">
        <f t="shared" ca="1" si="50"/>
        <v>3829.6954011336147</v>
      </c>
      <c r="R119">
        <f t="shared" ca="1" si="51"/>
        <v>1</v>
      </c>
      <c r="S119" s="2">
        <f t="shared" ca="1" si="66"/>
        <v>3018.7441294247828</v>
      </c>
      <c r="T119">
        <f t="shared" ca="1" si="67"/>
        <v>4</v>
      </c>
      <c r="U119">
        <f t="shared" ca="1" si="67"/>
        <v>3</v>
      </c>
      <c r="V119">
        <f t="shared" ca="1" si="52"/>
        <v>2414.9953035398262</v>
      </c>
      <c r="W119">
        <f t="shared" ca="1" si="53"/>
        <v>4220.3834756486149</v>
      </c>
    </row>
    <row r="120" spans="2:23">
      <c r="B120">
        <f t="shared" ca="1" si="40"/>
        <v>0</v>
      </c>
      <c r="C120" s="4">
        <f t="shared" ca="1" si="61"/>
        <v>2381.3733945123045</v>
      </c>
      <c r="D120" s="3">
        <f t="shared" ca="1" si="62"/>
        <v>2774.7257482777904</v>
      </c>
      <c r="E120" s="2">
        <f t="shared" ca="1" si="41"/>
        <v>92490.858275926352</v>
      </c>
      <c r="F120">
        <f t="shared" ca="1" si="42"/>
        <v>4</v>
      </c>
      <c r="G120">
        <f t="shared" ca="1" si="63"/>
        <v>34000</v>
      </c>
      <c r="H120">
        <f t="shared" ca="1" si="43"/>
        <v>0</v>
      </c>
      <c r="I120">
        <f t="shared" ca="1" si="44"/>
        <v>1</v>
      </c>
      <c r="J120">
        <f t="shared" ca="1" si="45"/>
        <v>0</v>
      </c>
      <c r="K120">
        <f t="shared" ca="1" si="46"/>
        <v>17</v>
      </c>
      <c r="L120" s="4">
        <f t="shared" ca="1" si="47"/>
        <v>0</v>
      </c>
      <c r="M120" s="5">
        <f t="shared" ca="1" si="48"/>
        <v>3.8000000000000003</v>
      </c>
      <c r="N120" s="3">
        <f t="shared" ca="1" si="64"/>
        <v>92490.858275926352</v>
      </c>
      <c r="O120" s="2">
        <f t="shared" ca="1" si="65"/>
        <v>0</v>
      </c>
      <c r="P120">
        <f t="shared" ca="1" si="49"/>
        <v>0</v>
      </c>
      <c r="Q120" s="2">
        <f t="shared" ca="1" si="50"/>
        <v>2634.0175153304999</v>
      </c>
      <c r="R120">
        <f t="shared" ca="1" si="51"/>
        <v>0</v>
      </c>
      <c r="S120" s="2">
        <f t="shared" ca="1" si="66"/>
        <v>31479.818871286334</v>
      </c>
      <c r="T120">
        <f t="shared" ca="1" si="67"/>
        <v>9</v>
      </c>
      <c r="U120">
        <f t="shared" ca="1" si="67"/>
        <v>3</v>
      </c>
      <c r="V120">
        <f t="shared" ca="1" si="52"/>
        <v>12591.927548514534</v>
      </c>
      <c r="W120">
        <f t="shared" ca="1" si="53"/>
        <v>2913.5334824791548</v>
      </c>
    </row>
    <row r="121" spans="2:23">
      <c r="B121">
        <f t="shared" ca="1" si="40"/>
        <v>0</v>
      </c>
      <c r="C121" s="4">
        <f t="shared" ca="1" si="61"/>
        <v>17716.060569895777</v>
      </c>
      <c r="D121" s="3">
        <f t="shared" ca="1" si="62"/>
        <v>1132.9385261762814</v>
      </c>
      <c r="E121" s="2">
        <f t="shared" ca="1" si="41"/>
        <v>45317.541047051258</v>
      </c>
      <c r="F121">
        <f t="shared" ca="1" si="42"/>
        <v>5</v>
      </c>
      <c r="G121">
        <f t="shared" ca="1" si="63"/>
        <v>38000</v>
      </c>
      <c r="H121">
        <f t="shared" ca="1" si="43"/>
        <v>0</v>
      </c>
      <c r="I121">
        <f t="shared" ca="1" si="44"/>
        <v>0</v>
      </c>
      <c r="J121">
        <f t="shared" ca="1" si="45"/>
        <v>1</v>
      </c>
      <c r="K121">
        <f t="shared" ca="1" si="46"/>
        <v>19</v>
      </c>
      <c r="L121" s="4">
        <f t="shared" ca="1" si="47"/>
        <v>14449.819426326663</v>
      </c>
      <c r="M121" s="5">
        <f t="shared" ca="1" si="48"/>
        <v>2.4000000000000004</v>
      </c>
      <c r="N121" s="3">
        <f t="shared" ca="1" si="64"/>
        <v>45317.541047051258</v>
      </c>
      <c r="O121" s="2">
        <f t="shared" ca="1" si="65"/>
        <v>28614.786481916228</v>
      </c>
      <c r="P121">
        <f t="shared" ca="1" si="49"/>
        <v>3</v>
      </c>
      <c r="Q121" s="2">
        <f t="shared" ca="1" si="50"/>
        <v>9538.262160638742</v>
      </c>
      <c r="R121">
        <f t="shared" ca="1" si="51"/>
        <v>0</v>
      </c>
      <c r="S121" s="2">
        <f t="shared" ca="1" si="66"/>
        <v>3019.0290538458598</v>
      </c>
      <c r="T121">
        <f t="shared" ca="1" si="67"/>
        <v>3</v>
      </c>
      <c r="U121">
        <f t="shared" ca="1" si="67"/>
        <v>7</v>
      </c>
      <c r="V121">
        <f t="shared" ca="1" si="52"/>
        <v>6038.0581076917197</v>
      </c>
      <c r="W121">
        <f t="shared" ca="1" si="53"/>
        <v>4232.8818468450772</v>
      </c>
    </row>
    <row r="122" spans="2:23">
      <c r="B122">
        <f t="shared" ca="1" si="40"/>
        <v>1</v>
      </c>
      <c r="C122" s="4">
        <f t="shared" ca="1" si="61"/>
        <v>-7181.3174196511345</v>
      </c>
      <c r="D122" s="3">
        <f t="shared" ca="1" si="62"/>
        <v>939.68272772797911</v>
      </c>
      <c r="E122" s="2">
        <f t="shared" ca="1" si="41"/>
        <v>62645.515181865274</v>
      </c>
      <c r="F122">
        <f t="shared" ca="1" si="42"/>
        <v>9</v>
      </c>
      <c r="G122">
        <f t="shared" ca="1" si="63"/>
        <v>14012</v>
      </c>
      <c r="H122">
        <f t="shared" ca="1" si="43"/>
        <v>6</v>
      </c>
      <c r="I122">
        <f t="shared" ca="1" si="44"/>
        <v>1</v>
      </c>
      <c r="J122">
        <f t="shared" ca="1" si="45"/>
        <v>1</v>
      </c>
      <c r="K122">
        <f t="shared" ca="1" si="46"/>
        <v>7</v>
      </c>
      <c r="L122" s="4">
        <f t="shared" ca="1" si="47"/>
        <v>7317.5528255029494</v>
      </c>
      <c r="M122" s="5">
        <f t="shared" ca="1" si="48"/>
        <v>3.5</v>
      </c>
      <c r="N122" s="3">
        <f t="shared" ca="1" si="64"/>
        <v>62645.515181865274</v>
      </c>
      <c r="O122" s="2">
        <f t="shared" ca="1" si="65"/>
        <v>14627.46903304704</v>
      </c>
      <c r="P122">
        <f t="shared" ca="1" si="49"/>
        <v>2</v>
      </c>
      <c r="Q122" s="2">
        <f t="shared" ca="1" si="50"/>
        <v>3656.8672582617601</v>
      </c>
      <c r="R122">
        <f t="shared" ca="1" si="51"/>
        <v>1</v>
      </c>
      <c r="S122" s="2">
        <f t="shared" ca="1" si="66"/>
        <v>14058.622279425359</v>
      </c>
      <c r="T122">
        <f t="shared" ca="1" si="67"/>
        <v>3</v>
      </c>
      <c r="U122">
        <f t="shared" ca="1" si="67"/>
        <v>1</v>
      </c>
      <c r="V122">
        <f t="shared" ca="1" si="52"/>
        <v>7029.3111397126795</v>
      </c>
      <c r="W122">
        <f t="shared" ca="1" si="53"/>
        <v>764.46166040966546</v>
      </c>
    </row>
    <row r="123" spans="2:23">
      <c r="B123">
        <f t="shared" ca="1" si="40"/>
        <v>0</v>
      </c>
      <c r="C123" s="4">
        <f t="shared" ca="1" si="61"/>
        <v>5685.0489058136918</v>
      </c>
      <c r="D123" s="3">
        <f t="shared" ca="1" si="62"/>
        <v>1400.8677718879717</v>
      </c>
      <c r="E123" s="2">
        <f t="shared" ca="1" si="41"/>
        <v>65373.82935477201</v>
      </c>
      <c r="F123">
        <f t="shared" ca="1" si="42"/>
        <v>6</v>
      </c>
      <c r="G123">
        <f t="shared" ca="1" si="63"/>
        <v>34000</v>
      </c>
      <c r="H123">
        <f t="shared" ca="1" si="43"/>
        <v>0</v>
      </c>
      <c r="I123">
        <f t="shared" ca="1" si="44"/>
        <v>1</v>
      </c>
      <c r="J123">
        <f t="shared" ca="1" si="45"/>
        <v>1</v>
      </c>
      <c r="K123">
        <f t="shared" ca="1" si="46"/>
        <v>17</v>
      </c>
      <c r="L123" s="4">
        <f t="shared" ca="1" si="47"/>
        <v>0</v>
      </c>
      <c r="M123" s="5">
        <f t="shared" ca="1" si="48"/>
        <v>0.9</v>
      </c>
      <c r="N123" s="3">
        <f t="shared" ca="1" si="64"/>
        <v>65373.82935477201</v>
      </c>
      <c r="O123" s="2">
        <f t="shared" ca="1" si="65"/>
        <v>0</v>
      </c>
      <c r="P123">
        <f t="shared" ca="1" si="49"/>
        <v>0</v>
      </c>
      <c r="Q123" s="2">
        <f t="shared" ca="1" si="50"/>
        <v>5937.9102445298049</v>
      </c>
      <c r="R123">
        <f t="shared" ca="1" si="51"/>
        <v>0</v>
      </c>
      <c r="S123" s="2">
        <f t="shared" ca="1" si="66"/>
        <v>27436.632037186664</v>
      </c>
      <c r="T123">
        <f t="shared" ca="1" si="67"/>
        <v>1</v>
      </c>
      <c r="U123">
        <f t="shared" ca="1" si="67"/>
        <v>0</v>
      </c>
      <c r="V123">
        <f t="shared" ca="1" si="52"/>
        <v>13718.316018593332</v>
      </c>
      <c r="W123">
        <f t="shared" ca="1" si="53"/>
        <v>2279.186828887614</v>
      </c>
    </row>
    <row r="124" spans="2:23">
      <c r="B124">
        <f t="shared" ca="1" si="40"/>
        <v>1</v>
      </c>
      <c r="C124" s="4">
        <f t="shared" ca="1" si="61"/>
        <v>-37565.043360757219</v>
      </c>
      <c r="D124" s="3">
        <f t="shared" ca="1" si="62"/>
        <v>1082.0808007103203</v>
      </c>
      <c r="E124" s="2">
        <f t="shared" ca="1" si="41"/>
        <v>64924.848042619218</v>
      </c>
      <c r="F124">
        <f t="shared" ca="1" si="42"/>
        <v>8</v>
      </c>
      <c r="G124">
        <f t="shared" ca="1" si="63"/>
        <v>12006</v>
      </c>
      <c r="H124">
        <f t="shared" ca="1" si="43"/>
        <v>3</v>
      </c>
      <c r="I124">
        <f t="shared" ca="1" si="44"/>
        <v>1</v>
      </c>
      <c r="J124">
        <f t="shared" ca="1" si="45"/>
        <v>1</v>
      </c>
      <c r="K124">
        <f t="shared" ca="1" si="46"/>
        <v>6</v>
      </c>
      <c r="L124" s="4">
        <f t="shared" ca="1" si="47"/>
        <v>19140.713160244639</v>
      </c>
      <c r="M124" s="5">
        <f t="shared" ca="1" si="48"/>
        <v>1.4000000000000001</v>
      </c>
      <c r="N124" s="3">
        <f t="shared" ca="1" si="64"/>
        <v>64924.848042619218</v>
      </c>
      <c r="O124" s="2">
        <f t="shared" ca="1" si="65"/>
        <v>61180.236690675163</v>
      </c>
      <c r="P124">
        <f t="shared" ca="1" si="49"/>
        <v>5</v>
      </c>
      <c r="Q124" s="2">
        <f t="shared" ca="1" si="50"/>
        <v>6118.0236690675165</v>
      </c>
      <c r="R124">
        <f t="shared" ca="1" si="51"/>
        <v>1</v>
      </c>
      <c r="S124" s="2">
        <f t="shared" ca="1" si="66"/>
        <v>8534.4293496885184</v>
      </c>
      <c r="T124">
        <f t="shared" ca="1" si="67"/>
        <v>1</v>
      </c>
      <c r="U124">
        <f t="shared" ca="1" si="67"/>
        <v>2</v>
      </c>
      <c r="V124">
        <f t="shared" ca="1" si="52"/>
        <v>12801.644024532779</v>
      </c>
      <c r="W124">
        <f t="shared" ca="1" si="53"/>
        <v>79.17128134848906</v>
      </c>
    </row>
    <row r="125" spans="2:23">
      <c r="B125">
        <f t="shared" ca="1" si="40"/>
        <v>1</v>
      </c>
      <c r="C125" s="4">
        <f t="shared" ca="1" si="61"/>
        <v>-2536.6421300048423</v>
      </c>
      <c r="D125" s="3">
        <f t="shared" ca="1" si="62"/>
        <v>5302.9508295611085</v>
      </c>
      <c r="E125" s="2">
        <f t="shared" ca="1" si="41"/>
        <v>70706.011060814781</v>
      </c>
      <c r="F125">
        <f t="shared" ca="1" si="42"/>
        <v>1</v>
      </c>
      <c r="G125">
        <f t="shared" ca="1" si="63"/>
        <v>8000</v>
      </c>
      <c r="H125">
        <f t="shared" ca="1" si="43"/>
        <v>0</v>
      </c>
      <c r="I125">
        <f t="shared" ca="1" si="44"/>
        <v>0</v>
      </c>
      <c r="J125">
        <f t="shared" ca="1" si="45"/>
        <v>3</v>
      </c>
      <c r="K125">
        <f t="shared" ca="1" si="46"/>
        <v>4</v>
      </c>
      <c r="L125" s="4">
        <f t="shared" ca="1" si="47"/>
        <v>1206.6854154840826</v>
      </c>
      <c r="M125" s="5">
        <f t="shared" ca="1" si="48"/>
        <v>0.8</v>
      </c>
      <c r="N125" s="3">
        <f t="shared" ca="1" si="64"/>
        <v>70706.011060814781</v>
      </c>
      <c r="O125" s="2">
        <f t="shared" ca="1" si="65"/>
        <v>13104.02818350189</v>
      </c>
      <c r="P125">
        <f t="shared" ca="1" si="49"/>
        <v>5</v>
      </c>
      <c r="Q125" s="2">
        <f t="shared" ca="1" si="50"/>
        <v>1310.4028183501891</v>
      </c>
      <c r="R125">
        <f t="shared" ca="1" si="51"/>
        <v>1</v>
      </c>
      <c r="S125" s="2">
        <f t="shared" ca="1" si="66"/>
        <v>2921.6447179874417</v>
      </c>
      <c r="T125">
        <f t="shared" ca="1" si="67"/>
        <v>3</v>
      </c>
      <c r="U125">
        <f t="shared" ca="1" si="67"/>
        <v>7</v>
      </c>
      <c r="V125">
        <f t="shared" ca="1" si="52"/>
        <v>5843.2894359748834</v>
      </c>
      <c r="W125">
        <f t="shared" ca="1" si="53"/>
        <v>1020.6054735607006</v>
      </c>
    </row>
    <row r="126" spans="2:23">
      <c r="B126">
        <f t="shared" ca="1" si="40"/>
        <v>1</v>
      </c>
      <c r="C126" s="4">
        <f t="shared" ca="1" si="61"/>
        <v>-5016.2272368572467</v>
      </c>
      <c r="D126" s="3">
        <f t="shared" ca="1" si="62"/>
        <v>1024.7135935264648</v>
      </c>
      <c r="E126" s="2">
        <f t="shared" ca="1" si="41"/>
        <v>54651.391654744795</v>
      </c>
      <c r="F126">
        <f t="shared" ca="1" si="42"/>
        <v>7</v>
      </c>
      <c r="G126">
        <f t="shared" ca="1" si="63"/>
        <v>38000</v>
      </c>
      <c r="H126">
        <f t="shared" ca="1" si="43"/>
        <v>3</v>
      </c>
      <c r="I126">
        <f t="shared" ca="1" si="44"/>
        <v>1</v>
      </c>
      <c r="J126">
        <f t="shared" ca="1" si="45"/>
        <v>0</v>
      </c>
      <c r="K126">
        <f t="shared" ca="1" si="46"/>
        <v>19</v>
      </c>
      <c r="L126" s="4">
        <f t="shared" ca="1" si="47"/>
        <v>4663.0867897024264</v>
      </c>
      <c r="M126" s="5">
        <f t="shared" ca="1" si="48"/>
        <v>0.5</v>
      </c>
      <c r="N126" s="3">
        <f t="shared" ca="1" si="64"/>
        <v>54651.391654744795</v>
      </c>
      <c r="O126" s="2">
        <f t="shared" ca="1" si="65"/>
        <v>42769.833483093891</v>
      </c>
      <c r="P126">
        <f t="shared" ca="1" si="49"/>
        <v>5</v>
      </c>
      <c r="Q126" s="2">
        <f t="shared" ca="1" si="50"/>
        <v>8553.9666966187779</v>
      </c>
      <c r="R126">
        <f t="shared" ca="1" si="51"/>
        <v>0</v>
      </c>
      <c r="S126" s="2">
        <f t="shared" ca="1" si="66"/>
        <v>3759.5933626763517</v>
      </c>
      <c r="T126">
        <f t="shared" ca="1" si="67"/>
        <v>1</v>
      </c>
      <c r="U126">
        <f t="shared" ca="1" si="67"/>
        <v>2</v>
      </c>
      <c r="V126">
        <f t="shared" ca="1" si="52"/>
        <v>5639.390044014528</v>
      </c>
      <c r="W126">
        <f t="shared" ca="1" si="53"/>
        <v>2174.6007743159003</v>
      </c>
    </row>
    <row r="127" spans="2:23">
      <c r="B127">
        <f t="shared" ca="1" si="40"/>
        <v>1</v>
      </c>
      <c r="C127" s="4">
        <f t="shared" ca="1" si="61"/>
        <v>-7126.6548255265143</v>
      </c>
      <c r="D127" s="3">
        <f t="shared" ca="1" si="62"/>
        <v>799.30025202569345</v>
      </c>
      <c r="E127" s="2">
        <f t="shared" ca="1" si="41"/>
        <v>53286.683468379568</v>
      </c>
      <c r="F127">
        <f t="shared" ca="1" si="42"/>
        <v>9</v>
      </c>
      <c r="G127">
        <f t="shared" ca="1" si="63"/>
        <v>6002</v>
      </c>
      <c r="H127">
        <f t="shared" ca="1" si="43"/>
        <v>1</v>
      </c>
      <c r="I127">
        <f t="shared" ca="1" si="44"/>
        <v>0</v>
      </c>
      <c r="J127">
        <f t="shared" ca="1" si="45"/>
        <v>2</v>
      </c>
      <c r="K127">
        <f t="shared" ca="1" si="46"/>
        <v>3</v>
      </c>
      <c r="L127" s="4">
        <f t="shared" ca="1" si="47"/>
        <v>10347.346043089143</v>
      </c>
      <c r="M127" s="5">
        <f t="shared" ca="1" si="48"/>
        <v>3.1</v>
      </c>
      <c r="N127" s="3">
        <f t="shared" ca="1" si="64"/>
        <v>53286.683468379568</v>
      </c>
      <c r="O127" s="2">
        <f t="shared" ca="1" si="65"/>
        <v>18680.082595985237</v>
      </c>
      <c r="P127">
        <f t="shared" ca="1" si="49"/>
        <v>5</v>
      </c>
      <c r="Q127" s="2">
        <f t="shared" ca="1" si="50"/>
        <v>3736.0165191970473</v>
      </c>
      <c r="R127">
        <f t="shared" ca="1" si="51"/>
        <v>0</v>
      </c>
      <c r="S127" s="2">
        <f t="shared" ca="1" si="66"/>
        <v>1162.3258355204714</v>
      </c>
      <c r="T127">
        <f t="shared" ca="1" si="67"/>
        <v>3</v>
      </c>
      <c r="U127">
        <f t="shared" ca="1" si="67"/>
        <v>4</v>
      </c>
      <c r="V127">
        <f t="shared" ca="1" si="52"/>
        <v>1452.9072944005893</v>
      </c>
      <c r="W127">
        <f t="shared" ca="1" si="53"/>
        <v>4432.8926891356405</v>
      </c>
    </row>
    <row r="128" spans="2:23">
      <c r="B128">
        <f t="shared" ca="1" si="40"/>
        <v>0</v>
      </c>
      <c r="C128" s="4">
        <f t="shared" ca="1" si="61"/>
        <v>10219.066853400042</v>
      </c>
      <c r="D128" s="3">
        <f t="shared" ca="1" si="62"/>
        <v>1746.7129696791587</v>
      </c>
      <c r="E128" s="2">
        <f t="shared" ca="1" si="41"/>
        <v>46579.012524777565</v>
      </c>
      <c r="F128">
        <f t="shared" ca="1" si="42"/>
        <v>3</v>
      </c>
      <c r="G128">
        <f t="shared" ca="1" si="63"/>
        <v>14015</v>
      </c>
      <c r="H128">
        <f t="shared" ca="1" si="43"/>
        <v>5</v>
      </c>
      <c r="I128">
        <f t="shared" ca="1" si="44"/>
        <v>0</v>
      </c>
      <c r="J128">
        <f t="shared" ca="1" si="45"/>
        <v>3</v>
      </c>
      <c r="K128">
        <f t="shared" ca="1" si="46"/>
        <v>7</v>
      </c>
      <c r="L128" s="4">
        <f t="shared" ca="1" si="47"/>
        <v>0</v>
      </c>
      <c r="M128" s="5">
        <f t="shared" ca="1" si="48"/>
        <v>1.1000000000000001</v>
      </c>
      <c r="N128" s="3">
        <f t="shared" ca="1" si="64"/>
        <v>46579.012524777565</v>
      </c>
      <c r="O128" s="2">
        <f t="shared" ca="1" si="65"/>
        <v>0</v>
      </c>
      <c r="P128">
        <f t="shared" ca="1" si="49"/>
        <v>0</v>
      </c>
      <c r="Q128" s="2">
        <f t="shared" ca="1" si="50"/>
        <v>5569.3765427248663</v>
      </c>
      <c r="R128">
        <f t="shared" ca="1" si="51"/>
        <v>0</v>
      </c>
      <c r="S128" s="2">
        <f t="shared" ca="1" si="66"/>
        <v>3938.9123046231357</v>
      </c>
      <c r="T128">
        <f t="shared" ca="1" si="67"/>
        <v>2</v>
      </c>
      <c r="U128">
        <f t="shared" ca="1" si="67"/>
        <v>3</v>
      </c>
      <c r="V128">
        <f t="shared" ca="1" si="52"/>
        <v>5251.8830728308476</v>
      </c>
      <c r="W128">
        <f t="shared" ca="1" si="53"/>
        <v>1603.7338116559806</v>
      </c>
    </row>
    <row r="129" spans="2:23">
      <c r="B129">
        <f t="shared" ca="1" si="40"/>
        <v>0</v>
      </c>
      <c r="C129" s="4">
        <f t="shared" ca="1" si="61"/>
        <v>4297.8908933497478</v>
      </c>
      <c r="D129" s="3">
        <f t="shared" ca="1" si="62"/>
        <v>1441.3653637458424</v>
      </c>
      <c r="E129" s="2">
        <f t="shared" ca="1" si="41"/>
        <v>76872.819399778266</v>
      </c>
      <c r="F129">
        <f t="shared" ca="1" si="42"/>
        <v>7</v>
      </c>
      <c r="G129">
        <f t="shared" ca="1" si="63"/>
        <v>16000</v>
      </c>
      <c r="H129">
        <f t="shared" ca="1" si="43"/>
        <v>5</v>
      </c>
      <c r="I129">
        <f t="shared" ca="1" si="44"/>
        <v>1</v>
      </c>
      <c r="J129">
        <f t="shared" ca="1" si="45"/>
        <v>0</v>
      </c>
      <c r="K129">
        <f t="shared" ca="1" si="46"/>
        <v>8</v>
      </c>
      <c r="L129" s="4">
        <f t="shared" ca="1" si="47"/>
        <v>0</v>
      </c>
      <c r="M129" s="5">
        <f t="shared" ca="1" si="48"/>
        <v>1.6</v>
      </c>
      <c r="N129" s="3">
        <f t="shared" ca="1" si="64"/>
        <v>76872.819399778266</v>
      </c>
      <c r="O129" s="2">
        <f t="shared" ca="1" si="65"/>
        <v>6026.9723151358967</v>
      </c>
      <c r="P129">
        <f t="shared" ca="1" si="49"/>
        <v>2</v>
      </c>
      <c r="Q129" s="2">
        <f t="shared" ca="1" si="50"/>
        <v>3013.4861575679483</v>
      </c>
      <c r="R129">
        <f t="shared" ca="1" si="51"/>
        <v>0</v>
      </c>
      <c r="S129" s="2">
        <f t="shared" ca="1" si="66"/>
        <v>5669.3973234782125</v>
      </c>
      <c r="T129">
        <f t="shared" ca="1" si="67"/>
        <v>8</v>
      </c>
      <c r="U129">
        <f t="shared" ca="1" si="67"/>
        <v>7</v>
      </c>
      <c r="V129">
        <f t="shared" ca="1" si="52"/>
        <v>5039.4642875361887</v>
      </c>
      <c r="W129">
        <f t="shared" ca="1" si="53"/>
        <v>1447.1048317819846</v>
      </c>
    </row>
    <row r="130" spans="2:23">
      <c r="B130">
        <f t="shared" ca="1" si="40"/>
        <v>0</v>
      </c>
      <c r="C130" s="4">
        <f t="shared" ca="1" si="61"/>
        <v>562.74672715929319</v>
      </c>
      <c r="D130" s="3">
        <f t="shared" ca="1" si="62"/>
        <v>3031.9356538380489</v>
      </c>
      <c r="E130" s="2">
        <f t="shared" ca="1" si="41"/>
        <v>60638.713076760985</v>
      </c>
      <c r="F130">
        <f t="shared" ca="1" si="42"/>
        <v>2</v>
      </c>
      <c r="G130">
        <f t="shared" ca="1" si="63"/>
        <v>20010</v>
      </c>
      <c r="H130">
        <f t="shared" ca="1" si="43"/>
        <v>5</v>
      </c>
      <c r="I130">
        <f t="shared" ca="1" si="44"/>
        <v>0</v>
      </c>
      <c r="J130">
        <f t="shared" ca="1" si="45"/>
        <v>2</v>
      </c>
      <c r="K130">
        <f t="shared" ca="1" si="46"/>
        <v>10</v>
      </c>
      <c r="L130" s="4">
        <f t="shared" ca="1" si="47"/>
        <v>9462.6531543228539</v>
      </c>
      <c r="M130" s="5">
        <f t="shared" ca="1" si="48"/>
        <v>2.3000000000000003</v>
      </c>
      <c r="N130" s="3">
        <f t="shared" ca="1" si="64"/>
        <v>60638.713076760985</v>
      </c>
      <c r="O130" s="2">
        <f t="shared" ca="1" si="65"/>
        <v>22520.659402150624</v>
      </c>
      <c r="P130">
        <f t="shared" ca="1" si="49"/>
        <v>5</v>
      </c>
      <c r="Q130" s="2">
        <f t="shared" ca="1" si="50"/>
        <v>4504.1318804301245</v>
      </c>
      <c r="R130">
        <f t="shared" ca="1" si="51"/>
        <v>0</v>
      </c>
      <c r="S130" s="2">
        <f t="shared" ca="1" si="66"/>
        <v>6473.3104012541398</v>
      </c>
      <c r="T130">
        <f t="shared" ca="1" si="67"/>
        <v>7</v>
      </c>
      <c r="U130">
        <f t="shared" ca="1" si="67"/>
        <v>7</v>
      </c>
      <c r="V130">
        <f t="shared" ca="1" si="52"/>
        <v>6473.3104012541398</v>
      </c>
      <c r="W130">
        <f t="shared" ca="1" si="53"/>
        <v>2947.8722775968436</v>
      </c>
    </row>
    <row r="131" spans="2:23">
      <c r="B131">
        <f t="shared" ca="1" si="40"/>
        <v>1</v>
      </c>
      <c r="C131" s="4">
        <f t="shared" ca="1" si="61"/>
        <v>-6311.1671363915466</v>
      </c>
      <c r="D131" s="3">
        <f t="shared" ca="1" si="62"/>
        <v>3365.4558351712458</v>
      </c>
      <c r="E131" s="2">
        <f t="shared" ca="1" si="41"/>
        <v>67309.116703424923</v>
      </c>
      <c r="F131">
        <f t="shared" ca="1" si="42"/>
        <v>2</v>
      </c>
      <c r="G131">
        <f t="shared" ca="1" si="63"/>
        <v>2000</v>
      </c>
      <c r="H131">
        <f t="shared" ca="1" si="43"/>
        <v>7</v>
      </c>
      <c r="I131">
        <f t="shared" ca="1" si="44"/>
        <v>0</v>
      </c>
      <c r="J131">
        <f t="shared" ca="1" si="45"/>
        <v>0</v>
      </c>
      <c r="K131">
        <f t="shared" ca="1" si="46"/>
        <v>1</v>
      </c>
      <c r="L131" s="4">
        <f t="shared" ca="1" si="47"/>
        <v>0</v>
      </c>
      <c r="M131" s="5">
        <f t="shared" ca="1" si="48"/>
        <v>0.1</v>
      </c>
      <c r="N131" s="3">
        <f t="shared" ca="1" si="64"/>
        <v>67309.116703424923</v>
      </c>
      <c r="O131" s="2">
        <f t="shared" ca="1" si="65"/>
        <v>0</v>
      </c>
      <c r="P131">
        <f t="shared" ca="1" si="49"/>
        <v>0</v>
      </c>
      <c r="Q131" s="2">
        <f t="shared" ca="1" si="50"/>
        <v>8755.1003510339488</v>
      </c>
      <c r="R131">
        <f t="shared" ca="1" si="51"/>
        <v>1</v>
      </c>
      <c r="S131" s="2">
        <f t="shared" ca="1" si="66"/>
        <v>7741.1510627972475</v>
      </c>
      <c r="T131">
        <f t="shared" ca="1" si="67"/>
        <v>5</v>
      </c>
      <c r="U131">
        <f t="shared" ca="1" si="67"/>
        <v>7</v>
      </c>
      <c r="V131">
        <f t="shared" ca="1" si="52"/>
        <v>10321.534750396329</v>
      </c>
      <c r="W131">
        <f t="shared" ca="1" si="53"/>
        <v>3935.4719087655444</v>
      </c>
    </row>
    <row r="132" spans="2:23">
      <c r="B132">
        <f t="shared" ca="1" si="40"/>
        <v>1</v>
      </c>
      <c r="C132" s="4">
        <f t="shared" ca="1" si="61"/>
        <v>-21445.432721291618</v>
      </c>
      <c r="D132" s="3">
        <f t="shared" ca="1" si="62"/>
        <v>463.80801126876037</v>
      </c>
      <c r="E132" s="2">
        <f t="shared" ca="1" si="41"/>
        <v>18552.320450750416</v>
      </c>
      <c r="F132">
        <f t="shared" ca="1" si="42"/>
        <v>5</v>
      </c>
      <c r="G132">
        <f t="shared" ca="1" si="63"/>
        <v>4000</v>
      </c>
      <c r="H132">
        <f t="shared" ca="1" si="43"/>
        <v>0</v>
      </c>
      <c r="I132">
        <f t="shared" ca="1" si="44"/>
        <v>1</v>
      </c>
      <c r="J132">
        <f t="shared" ca="1" si="45"/>
        <v>3</v>
      </c>
      <c r="K132">
        <f t="shared" ca="1" si="46"/>
        <v>2</v>
      </c>
      <c r="L132" s="4">
        <f t="shared" ca="1" si="47"/>
        <v>2576.7968081856197</v>
      </c>
      <c r="M132" s="5">
        <f t="shared" ca="1" si="48"/>
        <v>0.60000000000000009</v>
      </c>
      <c r="N132" s="3">
        <f t="shared" ca="1" si="64"/>
        <v>18552.320450750416</v>
      </c>
      <c r="O132" s="2">
        <f t="shared" ca="1" si="65"/>
        <v>19033.87743297917</v>
      </c>
      <c r="P132">
        <f t="shared" ca="1" si="49"/>
        <v>6</v>
      </c>
      <c r="Q132" s="2">
        <f t="shared" ca="1" si="50"/>
        <v>3172.3129054965284</v>
      </c>
      <c r="R132">
        <f t="shared" ca="1" si="51"/>
        <v>0</v>
      </c>
      <c r="S132" s="2">
        <f t="shared" ca="1" si="66"/>
        <v>6456.939164339432</v>
      </c>
      <c r="T132">
        <f t="shared" ca="1" si="67"/>
        <v>5</v>
      </c>
      <c r="U132">
        <f t="shared" ca="1" si="67"/>
        <v>8</v>
      </c>
      <c r="V132">
        <f t="shared" ca="1" si="52"/>
        <v>9685.4087465091488</v>
      </c>
      <c r="W132">
        <f t="shared" ca="1" si="53"/>
        <v>2995.2209434273991</v>
      </c>
    </row>
    <row r="133" spans="2:23">
      <c r="B133">
        <f t="shared" ca="1" si="40"/>
        <v>1</v>
      </c>
      <c r="C133" s="4">
        <f t="shared" ca="1" si="61"/>
        <v>-21618.484248370038</v>
      </c>
      <c r="D133" s="3">
        <f t="shared" ca="1" si="62"/>
        <v>1163.3168671144763</v>
      </c>
      <c r="E133" s="2">
        <f t="shared" ca="1" si="41"/>
        <v>38777.228903815878</v>
      </c>
      <c r="F133">
        <f t="shared" ca="1" si="42"/>
        <v>4</v>
      </c>
      <c r="G133">
        <f t="shared" ca="1" si="63"/>
        <v>12006</v>
      </c>
      <c r="H133">
        <f t="shared" ca="1" si="43"/>
        <v>3</v>
      </c>
      <c r="I133">
        <f t="shared" ca="1" si="44"/>
        <v>0</v>
      </c>
      <c r="J133">
        <f t="shared" ca="1" si="45"/>
        <v>2</v>
      </c>
      <c r="K133">
        <f t="shared" ca="1" si="46"/>
        <v>6</v>
      </c>
      <c r="L133" s="4">
        <f t="shared" ca="1" si="47"/>
        <v>5720.2652314132047</v>
      </c>
      <c r="M133" s="5">
        <f t="shared" ca="1" si="48"/>
        <v>1.5</v>
      </c>
      <c r="N133" s="3">
        <f t="shared" ca="1" si="64"/>
        <v>38777.228903815878</v>
      </c>
      <c r="O133" s="2">
        <f t="shared" ca="1" si="65"/>
        <v>19131.763507483469</v>
      </c>
      <c r="P133">
        <f t="shared" ca="1" si="49"/>
        <v>3</v>
      </c>
      <c r="Q133" s="2">
        <f t="shared" ca="1" si="50"/>
        <v>6377.2545024944893</v>
      </c>
      <c r="R133">
        <f t="shared" ca="1" si="51"/>
        <v>0</v>
      </c>
      <c r="S133" s="2">
        <f t="shared" ca="1" si="66"/>
        <v>19353.776506832201</v>
      </c>
      <c r="T133">
        <f t="shared" ca="1" si="67"/>
        <v>1</v>
      </c>
      <c r="U133">
        <f t="shared" ca="1" si="67"/>
        <v>0</v>
      </c>
      <c r="V133">
        <f t="shared" ca="1" si="52"/>
        <v>9676.8882534161003</v>
      </c>
      <c r="W133">
        <f t="shared" ca="1" si="53"/>
        <v>2022.5263325820486</v>
      </c>
    </row>
    <row r="134" spans="2:23">
      <c r="B134">
        <f t="shared" ca="1" si="40"/>
        <v>0</v>
      </c>
      <c r="C134" s="4">
        <f t="shared" ca="1" si="61"/>
        <v>20040.463886997652</v>
      </c>
      <c r="D134" s="3">
        <f t="shared" ca="1" si="62"/>
        <v>400.6344519856375</v>
      </c>
      <c r="E134" s="2">
        <f t="shared" ca="1" si="41"/>
        <v>13354.481732854583</v>
      </c>
      <c r="F134">
        <f t="shared" ca="1" si="42"/>
        <v>4</v>
      </c>
      <c r="G134">
        <f t="shared" ca="1" si="63"/>
        <v>28006</v>
      </c>
      <c r="H134">
        <f t="shared" ca="1" si="43"/>
        <v>3</v>
      </c>
      <c r="I134">
        <f t="shared" ca="1" si="44"/>
        <v>1</v>
      </c>
      <c r="J134">
        <f t="shared" ca="1" si="45"/>
        <v>1</v>
      </c>
      <c r="K134">
        <f t="shared" ca="1" si="46"/>
        <v>14</v>
      </c>
      <c r="L134" s="4">
        <f t="shared" ca="1" si="47"/>
        <v>1955.3108977058043</v>
      </c>
      <c r="M134" s="5">
        <f t="shared" ca="1" si="48"/>
        <v>2.2000000000000002</v>
      </c>
      <c r="N134" s="3">
        <f t="shared" ca="1" si="64"/>
        <v>13354.481732854583</v>
      </c>
      <c r="O134" s="2">
        <f t="shared" ca="1" si="65"/>
        <v>4890.5588963869204</v>
      </c>
      <c r="P134">
        <f t="shared" ca="1" si="49"/>
        <v>2</v>
      </c>
      <c r="Q134" s="2">
        <f t="shared" ca="1" si="50"/>
        <v>2445.2794481934602</v>
      </c>
      <c r="R134">
        <f t="shared" ca="1" si="51"/>
        <v>0</v>
      </c>
      <c r="S134" s="2">
        <f t="shared" ca="1" si="66"/>
        <v>2512.6289522022894</v>
      </c>
      <c r="T134">
        <f t="shared" ca="1" si="67"/>
        <v>4</v>
      </c>
      <c r="U134">
        <f t="shared" ca="1" si="67"/>
        <v>3</v>
      </c>
      <c r="V134">
        <f t="shared" ca="1" si="52"/>
        <v>2010.1031617618314</v>
      </c>
      <c r="W134">
        <f t="shared" ca="1" si="53"/>
        <v>2918.2936141045789</v>
      </c>
    </row>
    <row r="135" spans="2:23">
      <c r="B135">
        <f t="shared" ca="1" si="40"/>
        <v>1</v>
      </c>
      <c r="C135" s="4">
        <f t="shared" ca="1" si="61"/>
        <v>-2600.1310998242225</v>
      </c>
      <c r="D135" s="3">
        <f t="shared" ca="1" si="62"/>
        <v>3079.7288096411621</v>
      </c>
      <c r="E135" s="2">
        <f t="shared" ca="1" si="41"/>
        <v>82126.10159043099</v>
      </c>
      <c r="F135">
        <f t="shared" ca="1" si="42"/>
        <v>3</v>
      </c>
      <c r="G135">
        <f t="shared" ca="1" si="63"/>
        <v>18006</v>
      </c>
      <c r="H135">
        <f t="shared" ca="1" si="43"/>
        <v>1</v>
      </c>
      <c r="I135">
        <f t="shared" ca="1" si="44"/>
        <v>1</v>
      </c>
      <c r="J135">
        <f t="shared" ca="1" si="45"/>
        <v>3</v>
      </c>
      <c r="K135">
        <f t="shared" ca="1" si="46"/>
        <v>9</v>
      </c>
      <c r="L135" s="4">
        <f t="shared" ca="1" si="47"/>
        <v>2351.5965143214767</v>
      </c>
      <c r="M135" s="5">
        <f t="shared" ca="1" si="48"/>
        <v>0.8</v>
      </c>
      <c r="N135" s="3">
        <f t="shared" ca="1" si="64"/>
        <v>82126.10159043099</v>
      </c>
      <c r="O135" s="2">
        <f t="shared" ca="1" si="65"/>
        <v>19970.592730650482</v>
      </c>
      <c r="P135">
        <f t="shared" ca="1" si="49"/>
        <v>4</v>
      </c>
      <c r="Q135" s="2">
        <f t="shared" ca="1" si="50"/>
        <v>2496.3240913313102</v>
      </c>
      <c r="R135">
        <f t="shared" ca="1" si="51"/>
        <v>1</v>
      </c>
      <c r="S135" s="2">
        <f t="shared" ca="1" si="66"/>
        <v>1251.6424315399029</v>
      </c>
      <c r="T135">
        <f t="shared" ca="1" si="67"/>
        <v>4</v>
      </c>
      <c r="U135">
        <f t="shared" ca="1" si="67"/>
        <v>8</v>
      </c>
      <c r="V135">
        <f t="shared" ca="1" si="52"/>
        <v>2252.956376771825</v>
      </c>
      <c r="W135">
        <f t="shared" ca="1" si="53"/>
        <v>4815.2212615964772</v>
      </c>
    </row>
    <row r="136" spans="2:23">
      <c r="B136">
        <f t="shared" ca="1" si="40"/>
        <v>0</v>
      </c>
      <c r="C136" s="4">
        <f t="shared" ca="1" si="61"/>
        <v>2443.655141545355</v>
      </c>
      <c r="D136" s="3">
        <f t="shared" ca="1" si="62"/>
        <v>7764.6604649351766</v>
      </c>
      <c r="E136" s="2">
        <f t="shared" ca="1" si="41"/>
        <v>51764.403099567848</v>
      </c>
      <c r="F136">
        <f t="shared" ca="1" si="42"/>
        <v>0</v>
      </c>
      <c r="G136">
        <f t="shared" ca="1" si="63"/>
        <v>32006</v>
      </c>
      <c r="H136">
        <f t="shared" ca="1" si="43"/>
        <v>1</v>
      </c>
      <c r="I136">
        <f t="shared" ca="1" si="44"/>
        <v>1</v>
      </c>
      <c r="J136">
        <f t="shared" ca="1" si="45"/>
        <v>3</v>
      </c>
      <c r="K136">
        <f t="shared" ca="1" si="46"/>
        <v>16</v>
      </c>
      <c r="L136" s="4">
        <f t="shared" ca="1" si="47"/>
        <v>1743.4316696083035</v>
      </c>
      <c r="M136" s="5">
        <f t="shared" ca="1" si="48"/>
        <v>1.4000000000000001</v>
      </c>
      <c r="N136" s="3">
        <f t="shared" ca="1" si="64"/>
        <v>51764.403099567848</v>
      </c>
      <c r="O136" s="2">
        <f t="shared" ca="1" si="65"/>
        <v>10157.673651694795</v>
      </c>
      <c r="P136">
        <f t="shared" ca="1" si="49"/>
        <v>1</v>
      </c>
      <c r="Q136" s="2">
        <f t="shared" ca="1" si="50"/>
        <v>5078.8368258473974</v>
      </c>
      <c r="R136">
        <f t="shared" ca="1" si="51"/>
        <v>1</v>
      </c>
      <c r="S136" s="2">
        <f t="shared" ca="1" si="66"/>
        <v>24062.019897281956</v>
      </c>
      <c r="T136">
        <f t="shared" ca="1" si="67"/>
        <v>3</v>
      </c>
      <c r="U136">
        <f t="shared" ca="1" si="67"/>
        <v>0</v>
      </c>
      <c r="V136">
        <f t="shared" ca="1" si="52"/>
        <v>6015.5049743204891</v>
      </c>
      <c r="W136">
        <f t="shared" ca="1" si="53"/>
        <v>4850.7434440213792</v>
      </c>
    </row>
    <row r="137" spans="2:23">
      <c r="B137">
        <f t="shared" ca="1" si="40"/>
        <v>1</v>
      </c>
      <c r="C137" s="4">
        <f t="shared" ca="1" si="61"/>
        <v>-73649.823170680873</v>
      </c>
      <c r="D137" s="3">
        <f t="shared" ca="1" si="62"/>
        <v>1577.7180114666487</v>
      </c>
      <c r="E137" s="2">
        <f t="shared" ca="1" si="41"/>
        <v>31554.360229332979</v>
      </c>
      <c r="F137">
        <f t="shared" ca="1" si="42"/>
        <v>2</v>
      </c>
      <c r="G137">
        <f t="shared" ca="1" si="63"/>
        <v>6006</v>
      </c>
      <c r="H137">
        <f t="shared" ca="1" si="43"/>
        <v>6</v>
      </c>
      <c r="I137">
        <f t="shared" ca="1" si="44"/>
        <v>0</v>
      </c>
      <c r="J137">
        <f t="shared" ca="1" si="45"/>
        <v>1</v>
      </c>
      <c r="K137">
        <f t="shared" ca="1" si="46"/>
        <v>3</v>
      </c>
      <c r="L137" s="4">
        <f t="shared" ca="1" si="47"/>
        <v>42431.679995878709</v>
      </c>
      <c r="M137" s="5">
        <f t="shared" ca="1" si="48"/>
        <v>1.8</v>
      </c>
      <c r="N137" s="3">
        <f t="shared" ca="1" si="64"/>
        <v>31554.360229332979</v>
      </c>
      <c r="O137" s="2">
        <f t="shared" ca="1" si="65"/>
        <v>97448.058235997087</v>
      </c>
      <c r="P137">
        <f t="shared" ca="1" si="49"/>
        <v>5</v>
      </c>
      <c r="Q137" s="2">
        <f t="shared" ca="1" si="50"/>
        <v>9744.8058235997087</v>
      </c>
      <c r="R137">
        <f t="shared" ca="1" si="51"/>
        <v>1</v>
      </c>
      <c r="S137" s="2">
        <f t="shared" ca="1" si="66"/>
        <v>21222.156116223992</v>
      </c>
      <c r="T137">
        <f t="shared" ca="1" si="67"/>
        <v>9</v>
      </c>
      <c r="U137">
        <f t="shared" ca="1" si="67"/>
        <v>5</v>
      </c>
      <c r="V137">
        <f t="shared" ca="1" si="52"/>
        <v>12733.293669734394</v>
      </c>
      <c r="W137">
        <f t="shared" ca="1" si="53"/>
        <v>4995.0068258051424</v>
      </c>
    </row>
    <row r="138" spans="2:23">
      <c r="B138">
        <f t="shared" ca="1" si="40"/>
        <v>1</v>
      </c>
      <c r="C138" s="4">
        <f t="shared" ca="1" si="61"/>
        <v>-15686.986817264444</v>
      </c>
      <c r="D138" s="3">
        <f t="shared" ca="1" si="62"/>
        <v>504.34294240555005</v>
      </c>
      <c r="E138" s="2">
        <f t="shared" ca="1" si="41"/>
        <v>20173.717696222004</v>
      </c>
      <c r="F138">
        <f t="shared" ca="1" si="42"/>
        <v>5</v>
      </c>
      <c r="G138">
        <f t="shared" ca="1" si="63"/>
        <v>12</v>
      </c>
      <c r="H138">
        <f t="shared" ca="1" si="43"/>
        <v>4</v>
      </c>
      <c r="I138">
        <f t="shared" ca="1" si="44"/>
        <v>0</v>
      </c>
      <c r="J138">
        <f t="shared" ca="1" si="45"/>
        <v>3</v>
      </c>
      <c r="K138">
        <f t="shared" ca="1" si="46"/>
        <v>0</v>
      </c>
      <c r="L138" s="4">
        <f t="shared" ca="1" si="47"/>
        <v>25423.690665447179</v>
      </c>
      <c r="M138" s="5">
        <f t="shared" ca="1" si="48"/>
        <v>3.7</v>
      </c>
      <c r="N138" s="3">
        <f t="shared" ca="1" si="64"/>
        <v>20173.717696222004</v>
      </c>
      <c r="O138" s="2">
        <f t="shared" ca="1" si="65"/>
        <v>29502.442759294827</v>
      </c>
      <c r="P138">
        <f t="shared" ca="1" si="49"/>
        <v>3</v>
      </c>
      <c r="Q138" s="2">
        <f t="shared" ca="1" si="50"/>
        <v>4917.0737932158045</v>
      </c>
      <c r="R138">
        <f t="shared" ca="1" si="51"/>
        <v>1</v>
      </c>
      <c r="S138" s="2">
        <f t="shared" ca="1" si="66"/>
        <v>11728.226336309915</v>
      </c>
      <c r="T138">
        <f t="shared" ca="1" si="67"/>
        <v>6</v>
      </c>
      <c r="U138">
        <f t="shared" ca="1" si="67"/>
        <v>5</v>
      </c>
      <c r="V138">
        <f t="shared" ca="1" si="52"/>
        <v>10052.765431122783</v>
      </c>
      <c r="W138">
        <f t="shared" ca="1" si="53"/>
        <v>396.35132951242991</v>
      </c>
    </row>
    <row r="139" spans="2:23">
      <c r="B139">
        <f t="shared" ca="1" si="40"/>
        <v>1</v>
      </c>
      <c r="C139" s="4">
        <f t="shared" ca="1" si="61"/>
        <v>-11455.768668050699</v>
      </c>
      <c r="D139" s="3">
        <f t="shared" ca="1" si="62"/>
        <v>963.13671918171713</v>
      </c>
      <c r="E139" s="2">
        <f t="shared" ca="1" si="41"/>
        <v>51367.291689691585</v>
      </c>
      <c r="F139">
        <f t="shared" ca="1" si="42"/>
        <v>7</v>
      </c>
      <c r="G139">
        <f t="shared" ca="1" si="63"/>
        <v>34004</v>
      </c>
      <c r="H139">
        <f t="shared" ca="1" si="43"/>
        <v>2</v>
      </c>
      <c r="I139">
        <f t="shared" ca="1" si="44"/>
        <v>1</v>
      </c>
      <c r="J139">
        <f t="shared" ca="1" si="45"/>
        <v>1</v>
      </c>
      <c r="K139">
        <f t="shared" ca="1" si="46"/>
        <v>17</v>
      </c>
      <c r="L139" s="4">
        <f t="shared" ca="1" si="47"/>
        <v>5536.3611160133751</v>
      </c>
      <c r="M139" s="5">
        <f t="shared" ca="1" si="48"/>
        <v>0.60000000000000009</v>
      </c>
      <c r="N139" s="3">
        <f t="shared" ca="1" si="64"/>
        <v>51367.291689691585</v>
      </c>
      <c r="O139" s="2">
        <f t="shared" ca="1" si="65"/>
        <v>42045.803275724982</v>
      </c>
      <c r="P139">
        <f t="shared" ca="1" si="49"/>
        <v>5</v>
      </c>
      <c r="Q139" s="2">
        <f t="shared" ca="1" si="50"/>
        <v>8409.1606551449968</v>
      </c>
      <c r="R139">
        <f t="shared" ca="1" si="51"/>
        <v>0</v>
      </c>
      <c r="S139" s="2">
        <f t="shared" ca="1" si="66"/>
        <v>9739.8349274642096</v>
      </c>
      <c r="T139">
        <f t="shared" ca="1" si="67"/>
        <v>0</v>
      </c>
      <c r="U139">
        <f t="shared" ca="1" si="67"/>
        <v>0</v>
      </c>
      <c r="V139">
        <f t="shared" ca="1" si="52"/>
        <v>9739.8349274642096</v>
      </c>
      <c r="W139">
        <f t="shared" ca="1" si="53"/>
        <v>173.62830005660078</v>
      </c>
    </row>
    <row r="140" spans="2:23">
      <c r="B140">
        <f t="shared" ca="1" si="40"/>
        <v>0</v>
      </c>
      <c r="C140" s="4">
        <f t="shared" ca="1" si="61"/>
        <v>21904.897609847194</v>
      </c>
      <c r="D140" s="3">
        <f t="shared" ca="1" si="62"/>
        <v>735.35740701296027</v>
      </c>
      <c r="E140" s="2">
        <f t="shared" ca="1" si="41"/>
        <v>49023.827134197352</v>
      </c>
      <c r="F140">
        <f t="shared" ca="1" si="42"/>
        <v>9</v>
      </c>
      <c r="G140">
        <f t="shared" ca="1" si="63"/>
        <v>36004</v>
      </c>
      <c r="H140">
        <f t="shared" ca="1" si="43"/>
        <v>2</v>
      </c>
      <c r="I140">
        <f t="shared" ca="1" si="44"/>
        <v>0</v>
      </c>
      <c r="J140">
        <f t="shared" ca="1" si="45"/>
        <v>2</v>
      </c>
      <c r="K140">
        <f t="shared" ca="1" si="46"/>
        <v>18</v>
      </c>
      <c r="L140" s="4">
        <f t="shared" ca="1" si="47"/>
        <v>0</v>
      </c>
      <c r="M140" s="5">
        <f t="shared" ca="1" si="48"/>
        <v>2.3000000000000003</v>
      </c>
      <c r="N140" s="3">
        <f t="shared" ca="1" si="64"/>
        <v>49023.827134197352</v>
      </c>
      <c r="O140" s="2">
        <f t="shared" ca="1" si="65"/>
        <v>0</v>
      </c>
      <c r="P140">
        <f t="shared" ca="1" si="49"/>
        <v>0</v>
      </c>
      <c r="Q140" s="2">
        <f t="shared" ca="1" si="50"/>
        <v>1210.2618759331428</v>
      </c>
      <c r="R140">
        <f t="shared" ca="1" si="51"/>
        <v>1</v>
      </c>
      <c r="S140" s="2">
        <f t="shared" ca="1" si="66"/>
        <v>11763.866003492481</v>
      </c>
      <c r="T140">
        <f t="shared" ca="1" si="67"/>
        <v>8</v>
      </c>
      <c r="U140">
        <f t="shared" ca="1" si="67"/>
        <v>9</v>
      </c>
      <c r="V140">
        <f t="shared" ca="1" si="52"/>
        <v>13070.962226102756</v>
      </c>
      <c r="W140">
        <f t="shared" ca="1" si="53"/>
        <v>3070.5937936732853</v>
      </c>
    </row>
    <row r="141" spans="2:23">
      <c r="B141">
        <f t="shared" ca="1" si="40"/>
        <v>1</v>
      </c>
      <c r="C141" s="4">
        <f t="shared" ca="1" si="61"/>
        <v>-106255.42671319537</v>
      </c>
      <c r="D141" s="3">
        <f t="shared" ca="1" si="62"/>
        <v>275.00389228673993</v>
      </c>
      <c r="E141" s="2">
        <f t="shared" ca="1" si="41"/>
        <v>18333.592819115995</v>
      </c>
      <c r="F141">
        <f t="shared" ca="1" si="42"/>
        <v>9</v>
      </c>
      <c r="G141">
        <f t="shared" ca="1" si="63"/>
        <v>4000</v>
      </c>
      <c r="H141">
        <f t="shared" ca="1" si="43"/>
        <v>1</v>
      </c>
      <c r="I141">
        <f t="shared" ca="1" si="44"/>
        <v>1</v>
      </c>
      <c r="J141">
        <f t="shared" ca="1" si="45"/>
        <v>0</v>
      </c>
      <c r="K141">
        <f t="shared" ca="1" si="46"/>
        <v>2</v>
      </c>
      <c r="L141" s="4">
        <f t="shared" ca="1" si="47"/>
        <v>54324.153815153702</v>
      </c>
      <c r="M141" s="5">
        <f t="shared" ca="1" si="48"/>
        <v>1.7000000000000002</v>
      </c>
      <c r="N141" s="3">
        <f t="shared" ca="1" si="64"/>
        <v>18333.592819115995</v>
      </c>
      <c r="O141" s="2">
        <f t="shared" ca="1" si="65"/>
        <v>129654.89767050854</v>
      </c>
      <c r="P141">
        <f t="shared" ca="1" si="49"/>
        <v>7</v>
      </c>
      <c r="Q141" s="2">
        <f t="shared" ca="1" si="50"/>
        <v>9261.0641193220381</v>
      </c>
      <c r="R141">
        <f t="shared" ca="1" si="51"/>
        <v>1</v>
      </c>
      <c r="S141" s="2">
        <f t="shared" ca="1" si="66"/>
        <v>33870.505683387033</v>
      </c>
      <c r="T141">
        <f t="shared" ca="1" si="67"/>
        <v>9</v>
      </c>
      <c r="U141">
        <f t="shared" ca="1" si="67"/>
        <v>1</v>
      </c>
      <c r="V141">
        <f t="shared" ca="1" si="52"/>
        <v>6774.1011366774064</v>
      </c>
      <c r="W141">
        <f t="shared" ca="1" si="53"/>
        <v>1329.181066740236</v>
      </c>
    </row>
    <row r="142" spans="2:23">
      <c r="B142">
        <f t="shared" ca="1" si="40"/>
        <v>1</v>
      </c>
      <c r="C142" s="4">
        <f t="shared" ca="1" si="61"/>
        <v>-9761.3891520122925</v>
      </c>
      <c r="D142" s="3">
        <f t="shared" ca="1" si="62"/>
        <v>390.99644162057911</v>
      </c>
      <c r="E142" s="2">
        <f t="shared" ca="1" si="41"/>
        <v>10426.571776548777</v>
      </c>
      <c r="F142">
        <f t="shared" ca="1" si="42"/>
        <v>3</v>
      </c>
      <c r="G142">
        <f t="shared" ca="1" si="63"/>
        <v>24006</v>
      </c>
      <c r="H142">
        <f t="shared" ca="1" si="43"/>
        <v>2</v>
      </c>
      <c r="I142">
        <f t="shared" ca="1" si="44"/>
        <v>0</v>
      </c>
      <c r="J142">
        <f t="shared" ca="1" si="45"/>
        <v>3</v>
      </c>
      <c r="K142">
        <f t="shared" ca="1" si="46"/>
        <v>12</v>
      </c>
      <c r="L142" s="4">
        <f t="shared" ca="1" si="47"/>
        <v>2914.2725777557603</v>
      </c>
      <c r="M142" s="5">
        <f t="shared" ca="1" si="48"/>
        <v>0.9</v>
      </c>
      <c r="N142" s="3">
        <f t="shared" ca="1" si="64"/>
        <v>10426.571776548777</v>
      </c>
      <c r="O142" s="2">
        <f t="shared" ca="1" si="65"/>
        <v>13994.979745458257</v>
      </c>
      <c r="P142">
        <f t="shared" ca="1" si="49"/>
        <v>2</v>
      </c>
      <c r="Q142" s="2">
        <f t="shared" ca="1" si="50"/>
        <v>6997.4898727291284</v>
      </c>
      <c r="R142">
        <f t="shared" ca="1" si="51"/>
        <v>0</v>
      </c>
      <c r="S142" s="2">
        <f t="shared" ca="1" si="66"/>
        <v>18583.890294186909</v>
      </c>
      <c r="T142">
        <f t="shared" ca="1" si="67"/>
        <v>9</v>
      </c>
      <c r="U142">
        <f t="shared" ca="1" si="67"/>
        <v>7</v>
      </c>
      <c r="V142">
        <f t="shared" ca="1" si="52"/>
        <v>14867.112235349528</v>
      </c>
      <c r="W142">
        <f t="shared" ca="1" si="53"/>
        <v>4493.7881317434676</v>
      </c>
    </row>
    <row r="143" spans="2:23">
      <c r="B143">
        <f t="shared" ca="1" si="40"/>
        <v>0</v>
      </c>
      <c r="C143" s="4">
        <f t="shared" ca="1" si="61"/>
        <v>2173.9967343570261</v>
      </c>
      <c r="D143" s="3">
        <f t="shared" ca="1" si="62"/>
        <v>463.32533363272734</v>
      </c>
      <c r="E143" s="2">
        <f t="shared" ca="1" si="41"/>
        <v>27799.520017963641</v>
      </c>
      <c r="F143">
        <f t="shared" ca="1" si="42"/>
        <v>8</v>
      </c>
      <c r="G143">
        <f t="shared" ca="1" si="63"/>
        <v>20014</v>
      </c>
      <c r="H143">
        <f t="shared" ca="1" si="43"/>
        <v>7</v>
      </c>
      <c r="I143">
        <f t="shared" ca="1" si="44"/>
        <v>0</v>
      </c>
      <c r="J143">
        <f t="shared" ca="1" si="45"/>
        <v>2</v>
      </c>
      <c r="K143">
        <f t="shared" ca="1" si="46"/>
        <v>10</v>
      </c>
      <c r="L143" s="4">
        <f t="shared" ca="1" si="47"/>
        <v>0</v>
      </c>
      <c r="M143" s="5">
        <f t="shared" ca="1" si="48"/>
        <v>1.7000000000000002</v>
      </c>
      <c r="N143" s="3">
        <f t="shared" ca="1" si="64"/>
        <v>27799.520017963641</v>
      </c>
      <c r="O143" s="2">
        <f t="shared" ca="1" si="65"/>
        <v>0</v>
      </c>
      <c r="P143">
        <f t="shared" ca="1" si="49"/>
        <v>0</v>
      </c>
      <c r="Q143" s="2">
        <f t="shared" ca="1" si="50"/>
        <v>2803.478014959273</v>
      </c>
      <c r="R143">
        <f t="shared" ca="1" si="51"/>
        <v>0</v>
      </c>
      <c r="S143" s="2">
        <f t="shared" ca="1" si="66"/>
        <v>17855.753339262996</v>
      </c>
      <c r="T143">
        <f t="shared" ca="1" si="67"/>
        <v>9</v>
      </c>
      <c r="U143">
        <f t="shared" ca="1" si="67"/>
        <v>4</v>
      </c>
      <c r="V143">
        <f t="shared" ca="1" si="52"/>
        <v>8927.8766696314979</v>
      </c>
      <c r="W143">
        <f t="shared" ca="1" si="53"/>
        <v>447.57526001270696</v>
      </c>
    </row>
    <row r="144" spans="2:23">
      <c r="B144">
        <f t="shared" ca="1" si="40"/>
        <v>1</v>
      </c>
      <c r="C144" s="4">
        <f t="shared" ca="1" si="61"/>
        <v>-6543.1953525479512</v>
      </c>
      <c r="D144" s="3">
        <f t="shared" ca="1" si="62"/>
        <v>894.57551745183537</v>
      </c>
      <c r="E144" s="2">
        <f t="shared" ca="1" si="41"/>
        <v>47710.694264097889</v>
      </c>
      <c r="F144">
        <f t="shared" ca="1" si="42"/>
        <v>7</v>
      </c>
      <c r="G144">
        <f t="shared" ca="1" si="63"/>
        <v>30000</v>
      </c>
      <c r="H144">
        <f t="shared" ca="1" si="43"/>
        <v>0</v>
      </c>
      <c r="I144">
        <f t="shared" ca="1" si="44"/>
        <v>0</v>
      </c>
      <c r="J144">
        <f t="shared" ca="1" si="45"/>
        <v>1</v>
      </c>
      <c r="K144">
        <f t="shared" ca="1" si="46"/>
        <v>15</v>
      </c>
      <c r="L144" s="4">
        <f t="shared" ca="1" si="47"/>
        <v>1313.1483842050764</v>
      </c>
      <c r="M144" s="5">
        <f t="shared" ca="1" si="48"/>
        <v>0.30000000000000004</v>
      </c>
      <c r="N144" s="3">
        <f t="shared" ca="1" si="64"/>
        <v>47710.694264097889</v>
      </c>
      <c r="O144" s="2">
        <f t="shared" ca="1" si="65"/>
        <v>22279.714549144137</v>
      </c>
      <c r="P144">
        <f t="shared" ca="1" si="49"/>
        <v>4</v>
      </c>
      <c r="Q144" s="2">
        <f t="shared" ca="1" si="50"/>
        <v>5569.9286372860342</v>
      </c>
      <c r="R144">
        <f t="shared" ca="1" si="51"/>
        <v>0</v>
      </c>
      <c r="S144" s="2">
        <f t="shared" ca="1" si="66"/>
        <v>14808.088835987046</v>
      </c>
      <c r="T144">
        <f t="shared" ca="1" si="67"/>
        <v>5</v>
      </c>
      <c r="U144">
        <f t="shared" ca="1" si="67"/>
        <v>4</v>
      </c>
      <c r="V144">
        <f t="shared" ca="1" si="52"/>
        <v>12340.074029989206</v>
      </c>
      <c r="W144">
        <f t="shared" ca="1" si="53"/>
        <v>1663.1158690736791</v>
      </c>
    </row>
    <row r="145" spans="2:23">
      <c r="B145">
        <f t="shared" ref="B145:B208" ca="1" si="68">IF(C145&lt;0, 1, 0)</f>
        <v>1</v>
      </c>
      <c r="C145" s="4">
        <f t="shared" ca="1" si="61"/>
        <v>-41101.625128805725</v>
      </c>
      <c r="D145" s="3">
        <f t="shared" ca="1" si="62"/>
        <v>929.27285286684651</v>
      </c>
      <c r="E145" s="2">
        <f t="shared" ref="E145:E208" ca="1" si="69">RAND()*100000</f>
        <v>49561.218819565147</v>
      </c>
      <c r="F145">
        <f t="shared" ref="F145:F208" ca="1" si="70">FLOOR(RAND()*10,1)</f>
        <v>7</v>
      </c>
      <c r="G145">
        <f t="shared" ca="1" si="63"/>
        <v>28</v>
      </c>
      <c r="H145">
        <f t="shared" ref="H145:H208" ca="1" si="71">FLOOR(RAND()*8,1)</f>
        <v>7</v>
      </c>
      <c r="I145">
        <f t="shared" ref="I145:I208" ca="1" si="72">FLOOR(RAND()*2,1)</f>
        <v>1</v>
      </c>
      <c r="J145">
        <f t="shared" ref="J145:J208" ca="1" si="73">FLOOR(RAND()*4,1)</f>
        <v>2</v>
      </c>
      <c r="K145">
        <f t="shared" ref="K145:K208" ca="1" si="74">FLOOR(RAND()*20,1)</f>
        <v>0</v>
      </c>
      <c r="L145" s="4">
        <f t="shared" ref="L145:L208" ca="1" si="75">IF((O145-$N$13*N145)*$M$13*(M145)&lt;0,0,O145-$N$13*N145)*$M$13*(M145)</f>
        <v>25945.087844239297</v>
      </c>
      <c r="M145" s="5">
        <f t="shared" ref="M145:M208" ca="1" si="76">FLOOR(RAND()*4,0.1)</f>
        <v>2.1</v>
      </c>
      <c r="N145" s="3">
        <f t="shared" ca="1" si="64"/>
        <v>49561.218819565147</v>
      </c>
      <c r="O145" s="2">
        <f t="shared" ca="1" si="65"/>
        <v>54375.336823364698</v>
      </c>
      <c r="P145">
        <f t="shared" ref="P145:P208" ca="1" si="77">FLOOR(RAND()*8,1)</f>
        <v>3</v>
      </c>
      <c r="Q145" s="2">
        <f t="shared" ref="Q145:Q208" ca="1" si="78">RAND()*10000</f>
        <v>9062.5561372274497</v>
      </c>
      <c r="R145">
        <f t="shared" ref="R145:R208" ca="1" si="79">FLOOR(RAND()*2,1)</f>
        <v>1</v>
      </c>
      <c r="S145" s="2">
        <f t="shared" ca="1" si="66"/>
        <v>8928.5677907959252</v>
      </c>
      <c r="T145">
        <f t="shared" ca="1" si="67"/>
        <v>2</v>
      </c>
      <c r="U145">
        <f t="shared" ca="1" si="67"/>
        <v>1</v>
      </c>
      <c r="V145">
        <f t="shared" ref="V145:V208" ca="1" si="80">RAND()*15000</f>
        <v>5952.3785271972838</v>
      </c>
      <c r="W145">
        <f t="shared" ref="W145:W208" ca="1" si="81">RAND()*5000</f>
        <v>4700.0812117512369</v>
      </c>
    </row>
    <row r="146" spans="2:23">
      <c r="B146">
        <f t="shared" ca="1" si="68"/>
        <v>0</v>
      </c>
      <c r="C146" s="4">
        <f t="shared" ca="1" si="61"/>
        <v>5648.7630758219648</v>
      </c>
      <c r="D146" s="3">
        <f t="shared" ca="1" si="62"/>
        <v>161.34768150521973</v>
      </c>
      <c r="E146" s="2">
        <f t="shared" ca="1" si="69"/>
        <v>10756.512100347982</v>
      </c>
      <c r="F146">
        <f t="shared" ca="1" si="70"/>
        <v>9</v>
      </c>
      <c r="G146">
        <f t="shared" ca="1" si="63"/>
        <v>30000</v>
      </c>
      <c r="H146">
        <f t="shared" ca="1" si="71"/>
        <v>5</v>
      </c>
      <c r="I146">
        <f t="shared" ca="1" si="72"/>
        <v>0</v>
      </c>
      <c r="J146">
        <f t="shared" ca="1" si="73"/>
        <v>0</v>
      </c>
      <c r="K146">
        <f t="shared" ca="1" si="74"/>
        <v>15</v>
      </c>
      <c r="L146" s="4">
        <f t="shared" ca="1" si="75"/>
        <v>24696.773312267011</v>
      </c>
      <c r="M146" s="5">
        <f t="shared" ca="1" si="76"/>
        <v>2.5</v>
      </c>
      <c r="N146" s="3">
        <f t="shared" ca="1" si="64"/>
        <v>10756.512100347982</v>
      </c>
      <c r="O146" s="2">
        <f t="shared" ca="1" si="65"/>
        <v>40590.488509662013</v>
      </c>
      <c r="P146">
        <f t="shared" ca="1" si="77"/>
        <v>5</v>
      </c>
      <c r="Q146" s="2">
        <f t="shared" ca="1" si="78"/>
        <v>8118.0977019324027</v>
      </c>
      <c r="R146">
        <f t="shared" ca="1" si="79"/>
        <v>0</v>
      </c>
      <c r="S146" s="2">
        <f t="shared" ca="1" si="66"/>
        <v>3685.9629232404404</v>
      </c>
      <c r="T146">
        <f t="shared" ca="1" si="67"/>
        <v>2</v>
      </c>
      <c r="U146">
        <f t="shared" ca="1" si="67"/>
        <v>4</v>
      </c>
      <c r="V146">
        <f t="shared" ca="1" si="80"/>
        <v>6143.2715387340677</v>
      </c>
      <c r="W146">
        <f t="shared" ca="1" si="81"/>
        <v>4932.9064850478126</v>
      </c>
    </row>
    <row r="147" spans="2:23">
      <c r="B147">
        <f t="shared" ca="1" si="68"/>
        <v>0</v>
      </c>
      <c r="C147" s="4">
        <f t="shared" ca="1" si="61"/>
        <v>12041.370720004295</v>
      </c>
      <c r="D147" s="3">
        <f t="shared" ca="1" si="62"/>
        <v>1478.5851953146034</v>
      </c>
      <c r="E147" s="2">
        <f t="shared" ca="1" si="69"/>
        <v>88715.1117188762</v>
      </c>
      <c r="F147">
        <f t="shared" ca="1" si="70"/>
        <v>8</v>
      </c>
      <c r="G147">
        <f t="shared" ca="1" si="63"/>
        <v>20014</v>
      </c>
      <c r="H147">
        <f t="shared" ca="1" si="71"/>
        <v>7</v>
      </c>
      <c r="I147">
        <f t="shared" ca="1" si="72"/>
        <v>1</v>
      </c>
      <c r="J147">
        <f t="shared" ca="1" si="73"/>
        <v>1</v>
      </c>
      <c r="K147">
        <f t="shared" ca="1" si="74"/>
        <v>10</v>
      </c>
      <c r="L147" s="4">
        <f t="shared" ca="1" si="75"/>
        <v>0</v>
      </c>
      <c r="M147" s="5">
        <f t="shared" ca="1" si="76"/>
        <v>1.4000000000000001</v>
      </c>
      <c r="N147" s="3">
        <f t="shared" ca="1" si="64"/>
        <v>88715.1117188762</v>
      </c>
      <c r="O147" s="2">
        <f t="shared" ca="1" si="65"/>
        <v>0</v>
      </c>
      <c r="P147">
        <f t="shared" ca="1" si="77"/>
        <v>0</v>
      </c>
      <c r="Q147" s="2">
        <f t="shared" ca="1" si="78"/>
        <v>5807.3952754073944</v>
      </c>
      <c r="R147">
        <f t="shared" ca="1" si="79"/>
        <v>0</v>
      </c>
      <c r="S147" s="2">
        <f t="shared" ca="1" si="66"/>
        <v>5139.7076622305813</v>
      </c>
      <c r="T147">
        <f t="shared" ca="1" si="67"/>
        <v>6</v>
      </c>
      <c r="U147">
        <f t="shared" ca="1" si="67"/>
        <v>7</v>
      </c>
      <c r="V147">
        <f t="shared" ca="1" si="80"/>
        <v>5873.951613977807</v>
      </c>
      <c r="W147">
        <f t="shared" ca="1" si="81"/>
        <v>4311.5068130797281</v>
      </c>
    </row>
    <row r="148" spans="2:23">
      <c r="B148">
        <f t="shared" ca="1" si="68"/>
        <v>0</v>
      </c>
      <c r="C148" s="4">
        <f t="shared" ca="1" si="61"/>
        <v>11592.190765399528</v>
      </c>
      <c r="D148" s="3">
        <f t="shared" ca="1" si="62"/>
        <v>2196.0328996603021</v>
      </c>
      <c r="E148" s="2">
        <f t="shared" ca="1" si="69"/>
        <v>58560.877324274727</v>
      </c>
      <c r="F148">
        <f t="shared" ca="1" si="70"/>
        <v>3</v>
      </c>
      <c r="G148">
        <f t="shared" ca="1" si="63"/>
        <v>30000</v>
      </c>
      <c r="H148">
        <f t="shared" ca="1" si="71"/>
        <v>3</v>
      </c>
      <c r="I148">
        <f t="shared" ca="1" si="72"/>
        <v>0</v>
      </c>
      <c r="J148">
        <f t="shared" ca="1" si="73"/>
        <v>0</v>
      </c>
      <c r="K148">
        <f t="shared" ca="1" si="74"/>
        <v>15</v>
      </c>
      <c r="L148" s="4">
        <f t="shared" ca="1" si="75"/>
        <v>0</v>
      </c>
      <c r="M148" s="5">
        <f t="shared" ca="1" si="76"/>
        <v>0.70000000000000007</v>
      </c>
      <c r="N148" s="3">
        <f t="shared" ca="1" si="64"/>
        <v>58560.877324274727</v>
      </c>
      <c r="O148" s="2">
        <f t="shared" ca="1" si="65"/>
        <v>4399.0070433703468</v>
      </c>
      <c r="P148">
        <f t="shared" ca="1" si="77"/>
        <v>4</v>
      </c>
      <c r="Q148" s="2">
        <f t="shared" ca="1" si="78"/>
        <v>1099.7517608425867</v>
      </c>
      <c r="R148">
        <f t="shared" ca="1" si="79"/>
        <v>0</v>
      </c>
      <c r="S148" s="2">
        <f t="shared" ca="1" si="66"/>
        <v>14675.612775236121</v>
      </c>
      <c r="T148">
        <f t="shared" ca="1" si="67"/>
        <v>7</v>
      </c>
      <c r="U148">
        <f t="shared" ca="1" si="67"/>
        <v>6</v>
      </c>
      <c r="V148">
        <f t="shared" ca="1" si="80"/>
        <v>12841.161178331606</v>
      </c>
      <c r="W148">
        <f t="shared" ca="1" si="81"/>
        <v>1529.2223156543062</v>
      </c>
    </row>
    <row r="149" spans="2:23">
      <c r="B149">
        <f t="shared" ca="1" si="68"/>
        <v>0</v>
      </c>
      <c r="C149" s="4">
        <f t="shared" ca="1" si="61"/>
        <v>6237.3880111645531</v>
      </c>
      <c r="D149" s="3">
        <f t="shared" ca="1" si="62"/>
        <v>1425.488199708429</v>
      </c>
      <c r="E149" s="2">
        <f t="shared" ca="1" si="69"/>
        <v>47516.273323614303</v>
      </c>
      <c r="F149">
        <f t="shared" ca="1" si="70"/>
        <v>4</v>
      </c>
      <c r="G149">
        <f t="shared" ca="1" si="63"/>
        <v>14004</v>
      </c>
      <c r="H149">
        <f t="shared" ca="1" si="71"/>
        <v>2</v>
      </c>
      <c r="I149">
        <f t="shared" ca="1" si="72"/>
        <v>0</v>
      </c>
      <c r="J149">
        <f t="shared" ca="1" si="73"/>
        <v>2</v>
      </c>
      <c r="K149">
        <f t="shared" ca="1" si="74"/>
        <v>7</v>
      </c>
      <c r="L149" s="4">
        <f t="shared" ca="1" si="75"/>
        <v>2250.3825044623327</v>
      </c>
      <c r="M149" s="5">
        <f t="shared" ca="1" si="76"/>
        <v>2.2000000000000002</v>
      </c>
      <c r="N149" s="3">
        <f t="shared" ca="1" si="64"/>
        <v>47516.273323614303</v>
      </c>
      <c r="O149" s="2">
        <f t="shared" ca="1" si="65"/>
        <v>8843.2318859293082</v>
      </c>
      <c r="P149">
        <f t="shared" ca="1" si="77"/>
        <v>4</v>
      </c>
      <c r="Q149" s="2">
        <f t="shared" ca="1" si="78"/>
        <v>2210.807971482327</v>
      </c>
      <c r="R149">
        <f t="shared" ca="1" si="79"/>
        <v>0</v>
      </c>
      <c r="S149" s="2">
        <f t="shared" ca="1" si="66"/>
        <v>1922.6853469687876</v>
      </c>
      <c r="T149">
        <f t="shared" ca="1" si="67"/>
        <v>2</v>
      </c>
      <c r="U149">
        <f t="shared" ca="1" si="67"/>
        <v>0</v>
      </c>
      <c r="V149">
        <f t="shared" ca="1" si="80"/>
        <v>640.89511565626253</v>
      </c>
      <c r="W149">
        <f t="shared" ca="1" si="81"/>
        <v>676.56546010811167</v>
      </c>
    </row>
    <row r="150" spans="2:23">
      <c r="B150">
        <f t="shared" ca="1" si="68"/>
        <v>0</v>
      </c>
      <c r="C150" s="4">
        <f t="shared" ca="1" si="61"/>
        <v>23196.161753563792</v>
      </c>
      <c r="D150" s="3">
        <f t="shared" ca="1" si="62"/>
        <v>1298.3968386792126</v>
      </c>
      <c r="E150" s="2">
        <f t="shared" ca="1" si="69"/>
        <v>34623.915698112338</v>
      </c>
      <c r="F150">
        <f t="shared" ca="1" si="70"/>
        <v>3</v>
      </c>
      <c r="G150">
        <f t="shared" ca="1" si="63"/>
        <v>36000</v>
      </c>
      <c r="H150">
        <f t="shared" ca="1" si="71"/>
        <v>0</v>
      </c>
      <c r="I150">
        <f t="shared" ca="1" si="72"/>
        <v>0</v>
      </c>
      <c r="J150">
        <f t="shared" ca="1" si="73"/>
        <v>0</v>
      </c>
      <c r="K150">
        <f t="shared" ca="1" si="74"/>
        <v>18</v>
      </c>
      <c r="L150" s="4">
        <f t="shared" ca="1" si="75"/>
        <v>0</v>
      </c>
      <c r="M150" s="5">
        <f t="shared" ca="1" si="76"/>
        <v>3.2</v>
      </c>
      <c r="N150" s="3">
        <f t="shared" ca="1" si="64"/>
        <v>34623.915698112338</v>
      </c>
      <c r="O150" s="2">
        <f t="shared" ca="1" si="65"/>
        <v>439.31543236289446</v>
      </c>
      <c r="P150">
        <f t="shared" ca="1" si="77"/>
        <v>3</v>
      </c>
      <c r="Q150" s="2">
        <f t="shared" ca="1" si="78"/>
        <v>146.43847745429815</v>
      </c>
      <c r="R150">
        <f t="shared" ca="1" si="79"/>
        <v>0</v>
      </c>
      <c r="S150" s="2">
        <f t="shared" ca="1" si="66"/>
        <v>12533.710249840233</v>
      </c>
      <c r="T150">
        <f t="shared" ca="1" si="67"/>
        <v>7</v>
      </c>
      <c r="U150">
        <f t="shared" ca="1" si="67"/>
        <v>5</v>
      </c>
      <c r="V150">
        <f t="shared" ca="1" si="80"/>
        <v>9400.282687380175</v>
      </c>
      <c r="W150">
        <f t="shared" ca="1" si="81"/>
        <v>1129.2094029122968</v>
      </c>
    </row>
    <row r="151" spans="2:23">
      <c r="B151">
        <f t="shared" ca="1" si="68"/>
        <v>1</v>
      </c>
      <c r="C151" s="4">
        <f t="shared" ca="1" si="61"/>
        <v>-15051.491449648742</v>
      </c>
      <c r="D151" s="3">
        <f t="shared" ca="1" si="62"/>
        <v>1532.5759952886281</v>
      </c>
      <c r="E151" s="2">
        <f t="shared" ca="1" si="69"/>
        <v>71520.213113469305</v>
      </c>
      <c r="F151">
        <f t="shared" ca="1" si="70"/>
        <v>6</v>
      </c>
      <c r="G151">
        <f t="shared" ca="1" si="63"/>
        <v>5</v>
      </c>
      <c r="H151">
        <f t="shared" ca="1" si="71"/>
        <v>5</v>
      </c>
      <c r="I151">
        <f t="shared" ca="1" si="72"/>
        <v>0</v>
      </c>
      <c r="J151">
        <f t="shared" ca="1" si="73"/>
        <v>1</v>
      </c>
      <c r="K151">
        <f t="shared" ca="1" si="74"/>
        <v>0</v>
      </c>
      <c r="L151" s="4">
        <f t="shared" ca="1" si="75"/>
        <v>1950.6957467180998</v>
      </c>
      <c r="M151" s="5">
        <f t="shared" ca="1" si="76"/>
        <v>1.6</v>
      </c>
      <c r="N151" s="3">
        <f t="shared" ca="1" si="64"/>
        <v>71520.213113469305</v>
      </c>
      <c r="O151" s="2">
        <f t="shared" ca="1" si="65"/>
        <v>12028.76067814218</v>
      </c>
      <c r="P151">
        <f t="shared" ca="1" si="77"/>
        <v>2</v>
      </c>
      <c r="Q151" s="2">
        <f t="shared" ca="1" si="78"/>
        <v>6014.38033907109</v>
      </c>
      <c r="R151">
        <f t="shared" ca="1" si="79"/>
        <v>0</v>
      </c>
      <c r="S151" s="2">
        <f t="shared" ca="1" si="66"/>
        <v>1550.6804269687686</v>
      </c>
      <c r="T151">
        <f t="shared" ca="1" si="67"/>
        <v>1</v>
      </c>
      <c r="U151">
        <f t="shared" ca="1" si="67"/>
        <v>9</v>
      </c>
      <c r="V151">
        <f t="shared" ca="1" si="80"/>
        <v>7753.4021348438428</v>
      </c>
      <c r="W151">
        <f t="shared" ca="1" si="81"/>
        <v>4960.3220865445201</v>
      </c>
    </row>
    <row r="152" spans="2:23">
      <c r="B152">
        <f t="shared" ca="1" si="68"/>
        <v>1</v>
      </c>
      <c r="C152" s="4">
        <f t="shared" ca="1" si="61"/>
        <v>-15350.105999005871</v>
      </c>
      <c r="D152" s="3">
        <f t="shared" ca="1" si="62"/>
        <v>768.12191150270496</v>
      </c>
      <c r="E152" s="2">
        <f t="shared" ca="1" si="69"/>
        <v>20483.250973405466</v>
      </c>
      <c r="F152">
        <f t="shared" ca="1" si="70"/>
        <v>3</v>
      </c>
      <c r="G152">
        <f t="shared" ca="1" si="63"/>
        <v>8004</v>
      </c>
      <c r="H152">
        <f t="shared" ca="1" si="71"/>
        <v>4</v>
      </c>
      <c r="I152">
        <f t="shared" ca="1" si="72"/>
        <v>0</v>
      </c>
      <c r="J152">
        <f t="shared" ca="1" si="73"/>
        <v>1</v>
      </c>
      <c r="K152">
        <f t="shared" ca="1" si="74"/>
        <v>4</v>
      </c>
      <c r="L152" s="4">
        <f t="shared" ca="1" si="75"/>
        <v>0</v>
      </c>
      <c r="M152" s="5">
        <f t="shared" ca="1" si="76"/>
        <v>0.30000000000000004</v>
      </c>
      <c r="N152" s="3">
        <f t="shared" ca="1" si="64"/>
        <v>20483.250973405466</v>
      </c>
      <c r="O152" s="2">
        <f t="shared" ca="1" si="65"/>
        <v>0</v>
      </c>
      <c r="P152">
        <f t="shared" ca="1" si="77"/>
        <v>0</v>
      </c>
      <c r="Q152" s="2">
        <f t="shared" ca="1" si="78"/>
        <v>2480.1356956701802</v>
      </c>
      <c r="R152">
        <f t="shared" ca="1" si="79"/>
        <v>1</v>
      </c>
      <c r="S152" s="2">
        <f t="shared" ca="1" si="66"/>
        <v>22462.670275693348</v>
      </c>
      <c r="T152">
        <f t="shared" ca="1" si="67"/>
        <v>8</v>
      </c>
      <c r="U152">
        <f t="shared" ca="1" si="67"/>
        <v>4</v>
      </c>
      <c r="V152">
        <f t="shared" ca="1" si="80"/>
        <v>12479.261264274082</v>
      </c>
      <c r="W152">
        <f t="shared" ca="1" si="81"/>
        <v>1659.5576348152274</v>
      </c>
    </row>
    <row r="153" spans="2:23">
      <c r="B153">
        <f t="shared" ca="1" si="68"/>
        <v>0</v>
      </c>
      <c r="C153" s="4">
        <f t="shared" ca="1" si="61"/>
        <v>1703.5224999436259</v>
      </c>
      <c r="D153" s="3">
        <f t="shared" ca="1" si="62"/>
        <v>943.37071870902264</v>
      </c>
      <c r="E153" s="2">
        <f t="shared" ca="1" si="69"/>
        <v>31445.690623634091</v>
      </c>
      <c r="F153">
        <f t="shared" ca="1" si="70"/>
        <v>4</v>
      </c>
      <c r="G153">
        <f t="shared" ca="1" si="63"/>
        <v>38012</v>
      </c>
      <c r="H153">
        <f t="shared" ca="1" si="71"/>
        <v>2</v>
      </c>
      <c r="I153">
        <f t="shared" ca="1" si="72"/>
        <v>1</v>
      </c>
      <c r="J153">
        <f t="shared" ca="1" si="73"/>
        <v>3</v>
      </c>
      <c r="K153">
        <f t="shared" ca="1" si="74"/>
        <v>19</v>
      </c>
      <c r="L153" s="4">
        <f t="shared" ca="1" si="75"/>
        <v>26980.25677200716</v>
      </c>
      <c r="M153" s="5">
        <f t="shared" ca="1" si="76"/>
        <v>2.1</v>
      </c>
      <c r="N153" s="3">
        <f t="shared" ca="1" si="64"/>
        <v>31445.690623634091</v>
      </c>
      <c r="O153" s="2">
        <f t="shared" ca="1" si="65"/>
        <v>54535.534342377046</v>
      </c>
      <c r="P153">
        <f t="shared" ca="1" si="77"/>
        <v>7</v>
      </c>
      <c r="Q153" s="2">
        <f t="shared" ca="1" si="78"/>
        <v>3895.3953101697889</v>
      </c>
      <c r="R153">
        <f t="shared" ca="1" si="79"/>
        <v>1</v>
      </c>
      <c r="S153" s="2">
        <f t="shared" ca="1" si="66"/>
        <v>5918.8217097177994</v>
      </c>
      <c r="T153">
        <f t="shared" ca="1" si="67"/>
        <v>6</v>
      </c>
      <c r="U153">
        <f t="shared" ca="1" si="67"/>
        <v>7</v>
      </c>
      <c r="V153">
        <f t="shared" ca="1" si="80"/>
        <v>6764.367668248914</v>
      </c>
      <c r="W153">
        <f t="shared" ca="1" si="81"/>
        <v>3777.7489386777142</v>
      </c>
    </row>
    <row r="154" spans="2:23">
      <c r="B154">
        <f t="shared" ca="1" si="68"/>
        <v>0</v>
      </c>
      <c r="C154" s="4">
        <f t="shared" ca="1" si="61"/>
        <v>18633.707385500769</v>
      </c>
      <c r="D154" s="3">
        <f t="shared" ca="1" si="62"/>
        <v>6214.1441189480365</v>
      </c>
      <c r="E154" s="2">
        <f t="shared" ca="1" si="69"/>
        <v>41427.62745965358</v>
      </c>
      <c r="F154">
        <f t="shared" ca="1" si="70"/>
        <v>0</v>
      </c>
      <c r="G154">
        <f t="shared" ca="1" si="63"/>
        <v>26006</v>
      </c>
      <c r="H154">
        <f t="shared" ca="1" si="71"/>
        <v>3</v>
      </c>
      <c r="I154">
        <f t="shared" ca="1" si="72"/>
        <v>0</v>
      </c>
      <c r="J154">
        <f t="shared" ca="1" si="73"/>
        <v>2</v>
      </c>
      <c r="K154">
        <f t="shared" ca="1" si="74"/>
        <v>13</v>
      </c>
      <c r="L154" s="4">
        <f t="shared" ca="1" si="75"/>
        <v>4623.943370642327</v>
      </c>
      <c r="M154" s="5">
        <f t="shared" ca="1" si="76"/>
        <v>1.5</v>
      </c>
      <c r="N154" s="3">
        <f t="shared" ca="1" si="64"/>
        <v>41427.62745965358</v>
      </c>
      <c r="O154" s="2">
        <f t="shared" ca="1" si="65"/>
        <v>16473.278401011565</v>
      </c>
      <c r="P154">
        <f t="shared" ca="1" si="77"/>
        <v>4</v>
      </c>
      <c r="Q154" s="2">
        <f t="shared" ca="1" si="78"/>
        <v>4118.3196002528912</v>
      </c>
      <c r="R154">
        <f t="shared" ca="1" si="79"/>
        <v>0</v>
      </c>
      <c r="S154" s="2">
        <f t="shared" ca="1" si="66"/>
        <v>835.29190604473717</v>
      </c>
      <c r="T154">
        <f t="shared" ca="1" si="67"/>
        <v>0</v>
      </c>
      <c r="U154">
        <f t="shared" ca="1" si="67"/>
        <v>9</v>
      </c>
      <c r="V154">
        <f t="shared" ca="1" si="80"/>
        <v>8352.9190604473715</v>
      </c>
      <c r="W154">
        <f t="shared" ca="1" si="81"/>
        <v>901.80979703328831</v>
      </c>
    </row>
    <row r="155" spans="2:23">
      <c r="B155">
        <f t="shared" ca="1" si="68"/>
        <v>1</v>
      </c>
      <c r="C155" s="4">
        <f t="shared" ca="1" si="61"/>
        <v>-20340.992161043832</v>
      </c>
      <c r="D155" s="3">
        <f t="shared" ca="1" si="62"/>
        <v>1104.5423074830385</v>
      </c>
      <c r="E155" s="2">
        <f t="shared" ca="1" si="69"/>
        <v>44181.692299321541</v>
      </c>
      <c r="F155">
        <f t="shared" ca="1" si="70"/>
        <v>5</v>
      </c>
      <c r="G155">
        <f t="shared" ca="1" si="63"/>
        <v>22000</v>
      </c>
      <c r="H155">
        <f t="shared" ca="1" si="71"/>
        <v>5</v>
      </c>
      <c r="I155">
        <f t="shared" ca="1" si="72"/>
        <v>0</v>
      </c>
      <c r="J155">
        <f t="shared" ca="1" si="73"/>
        <v>0</v>
      </c>
      <c r="K155">
        <f t="shared" ca="1" si="74"/>
        <v>11</v>
      </c>
      <c r="L155" s="4">
        <f t="shared" ca="1" si="75"/>
        <v>12775.074740938771</v>
      </c>
      <c r="M155" s="5">
        <f t="shared" ca="1" si="76"/>
        <v>1.2000000000000002</v>
      </c>
      <c r="N155" s="3">
        <f t="shared" ca="1" si="64"/>
        <v>44181.692299321541</v>
      </c>
      <c r="O155" s="2">
        <f t="shared" ca="1" si="65"/>
        <v>47001.751699728047</v>
      </c>
      <c r="P155">
        <f t="shared" ca="1" si="77"/>
        <v>3</v>
      </c>
      <c r="Q155" s="2">
        <f t="shared" ca="1" si="78"/>
        <v>7833.6252832880082</v>
      </c>
      <c r="R155">
        <f t="shared" ca="1" si="79"/>
        <v>1</v>
      </c>
      <c r="S155" s="2">
        <f t="shared" ca="1" si="66"/>
        <v>4775.5741352860023</v>
      </c>
      <c r="T155">
        <f t="shared" ca="1" si="67"/>
        <v>6</v>
      </c>
      <c r="U155">
        <f t="shared" ca="1" si="67"/>
        <v>5</v>
      </c>
      <c r="V155">
        <f t="shared" ca="1" si="80"/>
        <v>4093.3492588165732</v>
      </c>
      <c r="W155">
        <f t="shared" ca="1" si="81"/>
        <v>4443.2833744515929</v>
      </c>
    </row>
    <row r="156" spans="2:23">
      <c r="B156">
        <f t="shared" ca="1" si="68"/>
        <v>1</v>
      </c>
      <c r="C156" s="4">
        <f t="shared" ca="1" si="61"/>
        <v>-41157.946926306511</v>
      </c>
      <c r="D156" s="3">
        <f t="shared" ca="1" si="62"/>
        <v>1590.4454023944916</v>
      </c>
      <c r="E156" s="2">
        <f t="shared" ca="1" si="69"/>
        <v>95426.724143669489</v>
      </c>
      <c r="F156">
        <f t="shared" ca="1" si="70"/>
        <v>8</v>
      </c>
      <c r="G156">
        <f t="shared" ca="1" si="63"/>
        <v>16000</v>
      </c>
      <c r="H156">
        <f t="shared" ca="1" si="71"/>
        <v>1</v>
      </c>
      <c r="I156">
        <f t="shared" ca="1" si="72"/>
        <v>0</v>
      </c>
      <c r="J156">
        <f t="shared" ca="1" si="73"/>
        <v>0</v>
      </c>
      <c r="K156">
        <f t="shared" ca="1" si="74"/>
        <v>8</v>
      </c>
      <c r="L156" s="4">
        <f t="shared" ca="1" si="75"/>
        <v>43936.153251594849</v>
      </c>
      <c r="M156" s="5">
        <f t="shared" ca="1" si="76"/>
        <v>2</v>
      </c>
      <c r="N156" s="3">
        <f t="shared" ca="1" si="64"/>
        <v>95426.724143669489</v>
      </c>
      <c r="O156" s="2">
        <f t="shared" ca="1" si="65"/>
        <v>97414.97891755664</v>
      </c>
      <c r="P156">
        <f t="shared" ca="1" si="77"/>
        <v>6</v>
      </c>
      <c r="Q156" s="2">
        <f t="shared" ca="1" si="78"/>
        <v>8117.9149097963864</v>
      </c>
      <c r="R156">
        <f t="shared" ca="1" si="79"/>
        <v>1</v>
      </c>
      <c r="S156" s="2">
        <f t="shared" ca="1" si="66"/>
        <v>2146.4559514672624</v>
      </c>
      <c r="T156">
        <f t="shared" ca="1" si="67"/>
        <v>1</v>
      </c>
      <c r="U156">
        <f t="shared" ca="1" si="67"/>
        <v>8</v>
      </c>
      <c r="V156">
        <f t="shared" ca="1" si="80"/>
        <v>9659.0517816026804</v>
      </c>
      <c r="W156">
        <f t="shared" ca="1" si="81"/>
        <v>3123.1107112719501</v>
      </c>
    </row>
    <row r="157" spans="2:23">
      <c r="B157">
        <f t="shared" ca="1" si="68"/>
        <v>0</v>
      </c>
      <c r="C157" s="4">
        <f t="shared" ca="1" si="61"/>
        <v>2474.8591837769327</v>
      </c>
      <c r="D157" s="3">
        <f t="shared" ca="1" si="62"/>
        <v>1879.9314493429451</v>
      </c>
      <c r="E157" s="2">
        <f t="shared" ca="1" si="69"/>
        <v>87730.134302670776</v>
      </c>
      <c r="F157">
        <f t="shared" ca="1" si="70"/>
        <v>6</v>
      </c>
      <c r="G157">
        <f t="shared" ca="1" si="63"/>
        <v>20000</v>
      </c>
      <c r="H157">
        <f t="shared" ca="1" si="71"/>
        <v>3</v>
      </c>
      <c r="I157">
        <f t="shared" ca="1" si="72"/>
        <v>1</v>
      </c>
      <c r="J157">
        <f t="shared" ca="1" si="73"/>
        <v>0</v>
      </c>
      <c r="K157">
        <f t="shared" ca="1" si="74"/>
        <v>10</v>
      </c>
      <c r="L157" s="4">
        <f t="shared" ca="1" si="75"/>
        <v>1231.5345192864247</v>
      </c>
      <c r="M157" s="5">
        <f t="shared" ca="1" si="76"/>
        <v>1.4000000000000001</v>
      </c>
      <c r="N157" s="3">
        <f t="shared" ca="1" si="64"/>
        <v>87730.134302670776</v>
      </c>
      <c r="O157" s="2">
        <f t="shared" ca="1" si="65"/>
        <v>12291.683485371148</v>
      </c>
      <c r="P157">
        <f t="shared" ca="1" si="77"/>
        <v>2</v>
      </c>
      <c r="Q157" s="2">
        <f t="shared" ca="1" si="78"/>
        <v>6145.841742685574</v>
      </c>
      <c r="R157">
        <f t="shared" ca="1" si="79"/>
        <v>0</v>
      </c>
      <c r="S157" s="2">
        <f t="shared" ca="1" si="66"/>
        <v>4273.1510855552788</v>
      </c>
      <c r="T157">
        <f t="shared" ca="1" si="67"/>
        <v>2</v>
      </c>
      <c r="U157">
        <f t="shared" ca="1" si="67"/>
        <v>7</v>
      </c>
      <c r="V157">
        <f t="shared" ca="1" si="80"/>
        <v>11395.069561480743</v>
      </c>
      <c r="W157">
        <f t="shared" ca="1" si="81"/>
        <v>4071.7722139260113</v>
      </c>
    </row>
    <row r="158" spans="2:23">
      <c r="B158">
        <f t="shared" ca="1" si="68"/>
        <v>0</v>
      </c>
      <c r="C158" s="4">
        <f t="shared" ca="1" si="61"/>
        <v>13480.979185440616</v>
      </c>
      <c r="D158" s="3">
        <f t="shared" ca="1" si="62"/>
        <v>656.59927803887979</v>
      </c>
      <c r="E158" s="2">
        <f t="shared" ca="1" si="69"/>
        <v>30641.299641814388</v>
      </c>
      <c r="F158">
        <f t="shared" ca="1" si="70"/>
        <v>6</v>
      </c>
      <c r="G158">
        <f t="shared" ca="1" si="63"/>
        <v>20000</v>
      </c>
      <c r="H158">
        <f t="shared" ca="1" si="71"/>
        <v>0</v>
      </c>
      <c r="I158">
        <f t="shared" ca="1" si="72"/>
        <v>0</v>
      </c>
      <c r="J158">
        <f t="shared" ca="1" si="73"/>
        <v>2</v>
      </c>
      <c r="K158">
        <f t="shared" ca="1" si="74"/>
        <v>10</v>
      </c>
      <c r="L158" s="4">
        <f t="shared" ca="1" si="75"/>
        <v>928.5381427251159</v>
      </c>
      <c r="M158" s="5">
        <f t="shared" ca="1" si="76"/>
        <v>3.3000000000000003</v>
      </c>
      <c r="N158" s="3">
        <f t="shared" ca="1" si="64"/>
        <v>30641.299641814388</v>
      </c>
      <c r="O158" s="2">
        <f t="shared" ca="1" si="65"/>
        <v>4189.6307432421854</v>
      </c>
      <c r="P158">
        <f t="shared" ca="1" si="77"/>
        <v>2</v>
      </c>
      <c r="Q158" s="2">
        <f t="shared" ca="1" si="78"/>
        <v>2094.8153716210927</v>
      </c>
      <c r="R158">
        <f t="shared" ca="1" si="79"/>
        <v>0</v>
      </c>
      <c r="S158" s="2">
        <f t="shared" ca="1" si="66"/>
        <v>2629.8803339838141</v>
      </c>
      <c r="T158">
        <f t="shared" ca="1" si="67"/>
        <v>1</v>
      </c>
      <c r="U158">
        <f t="shared" ca="1" si="67"/>
        <v>9</v>
      </c>
      <c r="V158">
        <f t="shared" ca="1" si="80"/>
        <v>13149.401669919069</v>
      </c>
      <c r="W158">
        <f t="shared" ca="1" si="81"/>
        <v>1284.6471580973807</v>
      </c>
    </row>
    <row r="159" spans="2:23">
      <c r="B159">
        <f t="shared" ca="1" si="68"/>
        <v>1</v>
      </c>
      <c r="C159" s="4">
        <f t="shared" ca="1" si="61"/>
        <v>-25074.632278275581</v>
      </c>
      <c r="D159" s="3">
        <f t="shared" ca="1" si="62"/>
        <v>1673.0760391212118</v>
      </c>
      <c r="E159" s="2">
        <f t="shared" ca="1" si="69"/>
        <v>89230.722086464637</v>
      </c>
      <c r="F159">
        <f t="shared" ca="1" si="70"/>
        <v>7</v>
      </c>
      <c r="G159">
        <f t="shared" ca="1" si="63"/>
        <v>4012</v>
      </c>
      <c r="H159">
        <f t="shared" ca="1" si="71"/>
        <v>3</v>
      </c>
      <c r="I159">
        <f t="shared" ca="1" si="72"/>
        <v>1</v>
      </c>
      <c r="J159">
        <f t="shared" ca="1" si="73"/>
        <v>2</v>
      </c>
      <c r="K159">
        <f t="shared" ca="1" si="74"/>
        <v>2</v>
      </c>
      <c r="L159" s="4">
        <f t="shared" ca="1" si="75"/>
        <v>3597.2061922317475</v>
      </c>
      <c r="M159" s="5">
        <f t="shared" ca="1" si="76"/>
        <v>1</v>
      </c>
      <c r="N159" s="3">
        <f t="shared" ca="1" si="64"/>
        <v>89230.722086464637</v>
      </c>
      <c r="O159" s="2">
        <f t="shared" ca="1" si="65"/>
        <v>23311.896977573455</v>
      </c>
      <c r="P159">
        <f t="shared" ca="1" si="77"/>
        <v>4</v>
      </c>
      <c r="Q159" s="2">
        <f t="shared" ca="1" si="78"/>
        <v>2913.9871221966819</v>
      </c>
      <c r="R159">
        <f t="shared" ca="1" si="79"/>
        <v>1</v>
      </c>
      <c r="S159" s="2">
        <f t="shared" ca="1" si="66"/>
        <v>6666.9659211696226</v>
      </c>
      <c r="T159">
        <f t="shared" ca="1" si="67"/>
        <v>4</v>
      </c>
      <c r="U159">
        <f t="shared" ca="1" si="67"/>
        <v>8</v>
      </c>
      <c r="V159">
        <f t="shared" ca="1" si="80"/>
        <v>12000.538658105321</v>
      </c>
      <c r="W159">
        <f t="shared" ca="1" si="81"/>
        <v>4378.0516108854654</v>
      </c>
    </row>
    <row r="160" spans="2:23">
      <c r="B160">
        <f t="shared" ca="1" si="68"/>
        <v>1</v>
      </c>
      <c r="C160" s="4">
        <f t="shared" ca="1" si="61"/>
        <v>-8936.5193494375126</v>
      </c>
      <c r="D160" s="3">
        <f t="shared" ca="1" si="62"/>
        <v>512.02183002284426</v>
      </c>
      <c r="E160" s="2">
        <f t="shared" ca="1" si="69"/>
        <v>34134.78866818962</v>
      </c>
      <c r="F160">
        <f t="shared" ca="1" si="70"/>
        <v>9</v>
      </c>
      <c r="G160">
        <f t="shared" ca="1" si="63"/>
        <v>2000</v>
      </c>
      <c r="H160">
        <f t="shared" ca="1" si="71"/>
        <v>4</v>
      </c>
      <c r="I160">
        <f t="shared" ca="1" si="72"/>
        <v>0</v>
      </c>
      <c r="J160">
        <f t="shared" ca="1" si="73"/>
        <v>0</v>
      </c>
      <c r="K160">
        <f t="shared" ca="1" si="74"/>
        <v>1</v>
      </c>
      <c r="L160" s="4">
        <f t="shared" ca="1" si="75"/>
        <v>0</v>
      </c>
      <c r="M160" s="5">
        <f t="shared" ca="1" si="76"/>
        <v>3.2</v>
      </c>
      <c r="N160" s="3">
        <f t="shared" ca="1" si="64"/>
        <v>34134.78866818962</v>
      </c>
      <c r="O160" s="2">
        <f t="shared" ca="1" si="65"/>
        <v>796.53283866005779</v>
      </c>
      <c r="P160">
        <f t="shared" ca="1" si="77"/>
        <v>5</v>
      </c>
      <c r="Q160" s="2">
        <f t="shared" ca="1" si="78"/>
        <v>159.30656773201156</v>
      </c>
      <c r="R160">
        <f t="shared" ca="1" si="79"/>
        <v>0</v>
      </c>
      <c r="S160" s="2">
        <f t="shared" ca="1" si="66"/>
        <v>7373.0785298901092</v>
      </c>
      <c r="T160">
        <f t="shared" ca="1" si="67"/>
        <v>4</v>
      </c>
      <c r="U160">
        <f t="shared" ca="1" si="67"/>
        <v>8</v>
      </c>
      <c r="V160">
        <f t="shared" ca="1" si="80"/>
        <v>13271.541353802197</v>
      </c>
      <c r="W160">
        <f t="shared" ca="1" si="81"/>
        <v>3278.9298109101896</v>
      </c>
    </row>
    <row r="161" spans="2:23">
      <c r="B161">
        <f t="shared" ca="1" si="68"/>
        <v>0</v>
      </c>
      <c r="C161" s="4">
        <f t="shared" ca="1" si="61"/>
        <v>8205.9769685654792</v>
      </c>
      <c r="D161" s="3">
        <f t="shared" ca="1" si="62"/>
        <v>511.09192267424794</v>
      </c>
      <c r="E161" s="2">
        <f t="shared" ca="1" si="69"/>
        <v>23850.956391464904</v>
      </c>
      <c r="F161">
        <f t="shared" ca="1" si="70"/>
        <v>6</v>
      </c>
      <c r="G161">
        <f t="shared" ca="1" si="63"/>
        <v>12021</v>
      </c>
      <c r="H161">
        <f t="shared" ca="1" si="71"/>
        <v>7</v>
      </c>
      <c r="I161">
        <f t="shared" ca="1" si="72"/>
        <v>0</v>
      </c>
      <c r="J161">
        <f t="shared" ca="1" si="73"/>
        <v>3</v>
      </c>
      <c r="K161">
        <f t="shared" ca="1" si="74"/>
        <v>6</v>
      </c>
      <c r="L161" s="4">
        <f t="shared" ca="1" si="75"/>
        <v>623.01476431041374</v>
      </c>
      <c r="M161" s="5">
        <f t="shared" ca="1" si="76"/>
        <v>2.8000000000000003</v>
      </c>
      <c r="N161" s="3">
        <f t="shared" ca="1" si="64"/>
        <v>23850.956391464904</v>
      </c>
      <c r="O161" s="2">
        <f t="shared" ca="1" si="65"/>
        <v>3275.1167310185101</v>
      </c>
      <c r="P161">
        <f t="shared" ca="1" si="77"/>
        <v>1</v>
      </c>
      <c r="Q161" s="2">
        <f t="shared" ca="1" si="78"/>
        <v>1637.5583655092551</v>
      </c>
      <c r="R161">
        <f t="shared" ca="1" si="79"/>
        <v>1</v>
      </c>
      <c r="S161" s="2">
        <f t="shared" ca="1" si="66"/>
        <v>1166.8366829968768</v>
      </c>
      <c r="T161">
        <f t="shared" ca="1" si="67"/>
        <v>1</v>
      </c>
      <c r="U161">
        <f t="shared" ca="1" si="67"/>
        <v>5</v>
      </c>
      <c r="V161">
        <f t="shared" ca="1" si="80"/>
        <v>3500.5100489906304</v>
      </c>
      <c r="W161">
        <f t="shared" ca="1" si="81"/>
        <v>507.17630440379583</v>
      </c>
    </row>
    <row r="162" spans="2:23">
      <c r="B162">
        <f t="shared" ca="1" si="68"/>
        <v>1</v>
      </c>
      <c r="C162" s="4">
        <f t="shared" ca="1" si="61"/>
        <v>-1093.7606914594226</v>
      </c>
      <c r="D162" s="3">
        <f t="shared" ca="1" si="62"/>
        <v>1011.0651048205214</v>
      </c>
      <c r="E162" s="2">
        <f t="shared" ca="1" si="69"/>
        <v>47183.038224957665</v>
      </c>
      <c r="F162">
        <f t="shared" ca="1" si="70"/>
        <v>6</v>
      </c>
      <c r="G162">
        <f t="shared" ca="1" si="63"/>
        <v>16010</v>
      </c>
      <c r="H162">
        <f t="shared" ca="1" si="71"/>
        <v>5</v>
      </c>
      <c r="I162">
        <f t="shared" ca="1" si="72"/>
        <v>1</v>
      </c>
      <c r="J162">
        <f t="shared" ca="1" si="73"/>
        <v>1</v>
      </c>
      <c r="K162">
        <f t="shared" ca="1" si="74"/>
        <v>8</v>
      </c>
      <c r="L162" s="4">
        <f t="shared" ca="1" si="75"/>
        <v>1635.7171681104574</v>
      </c>
      <c r="M162" s="5">
        <f t="shared" ca="1" si="76"/>
        <v>0.8</v>
      </c>
      <c r="N162" s="3">
        <f t="shared" ca="1" si="64"/>
        <v>47183.038224957665</v>
      </c>
      <c r="O162" s="2">
        <f t="shared" ca="1" si="65"/>
        <v>12896.889663048052</v>
      </c>
      <c r="P162">
        <f t="shared" ca="1" si="77"/>
        <v>6</v>
      </c>
      <c r="Q162" s="2">
        <f t="shared" ca="1" si="78"/>
        <v>1074.7408052540043</v>
      </c>
      <c r="R162">
        <f t="shared" ca="1" si="79"/>
        <v>1</v>
      </c>
      <c r="S162" s="2">
        <f t="shared" ca="1" si="66"/>
        <v>3333.3477776516247</v>
      </c>
      <c r="T162">
        <f t="shared" ca="1" si="67"/>
        <v>2</v>
      </c>
      <c r="U162">
        <f t="shared" ca="1" si="67"/>
        <v>7</v>
      </c>
      <c r="V162">
        <f t="shared" ca="1" si="80"/>
        <v>8888.9274070709998</v>
      </c>
      <c r="W162">
        <f t="shared" ca="1" si="81"/>
        <v>3520.305523690723</v>
      </c>
    </row>
    <row r="163" spans="2:23">
      <c r="B163">
        <f t="shared" ca="1" si="68"/>
        <v>0</v>
      </c>
      <c r="C163" s="4">
        <f t="shared" ca="1" si="61"/>
        <v>17714.676323293439</v>
      </c>
      <c r="D163" s="3">
        <f t="shared" ca="1" si="62"/>
        <v>426.69138296819216</v>
      </c>
      <c r="E163" s="2">
        <f t="shared" ca="1" si="69"/>
        <v>14223.04609893974</v>
      </c>
      <c r="F163">
        <f t="shared" ca="1" si="70"/>
        <v>4</v>
      </c>
      <c r="G163">
        <f t="shared" ca="1" si="63"/>
        <v>24010</v>
      </c>
      <c r="H163">
        <f t="shared" ca="1" si="71"/>
        <v>5</v>
      </c>
      <c r="I163">
        <f t="shared" ca="1" si="72"/>
        <v>1</v>
      </c>
      <c r="J163">
        <f t="shared" ca="1" si="73"/>
        <v>1</v>
      </c>
      <c r="K163">
        <f t="shared" ca="1" si="74"/>
        <v>12</v>
      </c>
      <c r="L163" s="4">
        <f t="shared" ca="1" si="75"/>
        <v>0</v>
      </c>
      <c r="M163" s="5">
        <f t="shared" ca="1" si="76"/>
        <v>2.6</v>
      </c>
      <c r="N163" s="3">
        <f t="shared" ca="1" si="64"/>
        <v>14223.04609893974</v>
      </c>
      <c r="O163" s="2">
        <f t="shared" ca="1" si="65"/>
        <v>0</v>
      </c>
      <c r="P163">
        <f t="shared" ca="1" si="77"/>
        <v>0</v>
      </c>
      <c r="Q163" s="2">
        <f t="shared" ca="1" si="78"/>
        <v>5663.81694354507</v>
      </c>
      <c r="R163">
        <f t="shared" ca="1" si="79"/>
        <v>0</v>
      </c>
      <c r="S163" s="2">
        <f t="shared" ca="1" si="66"/>
        <v>3590.7625886750316</v>
      </c>
      <c r="T163">
        <f t="shared" ca="1" si="67"/>
        <v>1</v>
      </c>
      <c r="U163">
        <f t="shared" ca="1" si="67"/>
        <v>3</v>
      </c>
      <c r="V163">
        <f t="shared" ca="1" si="80"/>
        <v>7181.5251773500631</v>
      </c>
      <c r="W163">
        <f t="shared" ca="1" si="81"/>
        <v>3131.2524709997201</v>
      </c>
    </row>
    <row r="164" spans="2:23">
      <c r="B164">
        <f t="shared" ca="1" si="68"/>
        <v>1</v>
      </c>
      <c r="C164" s="4">
        <f t="shared" ca="1" si="61"/>
        <v>-30445.02136453777</v>
      </c>
      <c r="D164" s="3">
        <f t="shared" ca="1" si="62"/>
        <v>2070.9802344590253</v>
      </c>
      <c r="E164" s="2">
        <f t="shared" ca="1" si="69"/>
        <v>69032.674481967508</v>
      </c>
      <c r="F164">
        <f t="shared" ca="1" si="70"/>
        <v>4</v>
      </c>
      <c r="G164">
        <f t="shared" ca="1" si="63"/>
        <v>2024</v>
      </c>
      <c r="H164">
        <f t="shared" ca="1" si="71"/>
        <v>6</v>
      </c>
      <c r="I164">
        <f t="shared" ca="1" si="72"/>
        <v>1</v>
      </c>
      <c r="J164">
        <f t="shared" ca="1" si="73"/>
        <v>2</v>
      </c>
      <c r="K164">
        <f t="shared" ca="1" si="74"/>
        <v>1</v>
      </c>
      <c r="L164" s="4">
        <f t="shared" ca="1" si="75"/>
        <v>12347.919071880417</v>
      </c>
      <c r="M164" s="5">
        <f t="shared" ca="1" si="76"/>
        <v>3.5</v>
      </c>
      <c r="N164" s="3">
        <f t="shared" ca="1" si="64"/>
        <v>69032.674481967508</v>
      </c>
      <c r="O164" s="2">
        <f t="shared" ca="1" si="65"/>
        <v>21015.174958917229</v>
      </c>
      <c r="P164">
        <f t="shared" ca="1" si="77"/>
        <v>5</v>
      </c>
      <c r="Q164" s="2">
        <f t="shared" ca="1" si="78"/>
        <v>2101.5174958917228</v>
      </c>
      <c r="R164">
        <f t="shared" ca="1" si="79"/>
        <v>1</v>
      </c>
      <c r="S164" s="2">
        <f t="shared" ca="1" si="66"/>
        <v>25320.569044761756</v>
      </c>
      <c r="T164">
        <f t="shared" ca="1" si="67"/>
        <v>9</v>
      </c>
      <c r="U164">
        <f t="shared" ca="1" si="67"/>
        <v>2</v>
      </c>
      <c r="V164">
        <f t="shared" ca="1" si="80"/>
        <v>7596.1707134285261</v>
      </c>
      <c r="W164">
        <f t="shared" ca="1" si="81"/>
        <v>552.17666719822751</v>
      </c>
    </row>
    <row r="165" spans="2:23">
      <c r="B165">
        <f t="shared" ca="1" si="68"/>
        <v>0</v>
      </c>
      <c r="C165" s="4">
        <f t="shared" ca="1" si="61"/>
        <v>2658.361560973935</v>
      </c>
      <c r="D165" s="3">
        <f t="shared" ca="1" si="62"/>
        <v>1742.4363260305361</v>
      </c>
      <c r="E165" s="2">
        <f t="shared" ca="1" si="69"/>
        <v>69697.453041221452</v>
      </c>
      <c r="F165">
        <f t="shared" ca="1" si="70"/>
        <v>5</v>
      </c>
      <c r="G165">
        <f t="shared" ca="1" si="63"/>
        <v>24018</v>
      </c>
      <c r="H165">
        <f t="shared" ca="1" si="71"/>
        <v>3</v>
      </c>
      <c r="I165">
        <f t="shared" ca="1" si="72"/>
        <v>1</v>
      </c>
      <c r="J165">
        <f t="shared" ca="1" si="73"/>
        <v>3</v>
      </c>
      <c r="K165">
        <f t="shared" ca="1" si="74"/>
        <v>12</v>
      </c>
      <c r="L165" s="4">
        <f t="shared" ca="1" si="75"/>
        <v>489.11041572087197</v>
      </c>
      <c r="M165" s="5">
        <f t="shared" ca="1" si="76"/>
        <v>0.5</v>
      </c>
      <c r="N165" s="3">
        <f t="shared" ca="1" si="64"/>
        <v>69697.453041221452</v>
      </c>
      <c r="O165" s="2">
        <f t="shared" ca="1" si="65"/>
        <v>10882.628629889121</v>
      </c>
      <c r="P165">
        <f t="shared" ca="1" si="77"/>
        <v>1</v>
      </c>
      <c r="Q165" s="2">
        <f t="shared" ca="1" si="78"/>
        <v>5441.3143149445605</v>
      </c>
      <c r="R165">
        <f t="shared" ca="1" si="79"/>
        <v>1</v>
      </c>
      <c r="S165" s="2">
        <f t="shared" ca="1" si="66"/>
        <v>11408.742793952564</v>
      </c>
      <c r="T165">
        <f t="shared" ca="1" si="67"/>
        <v>7</v>
      </c>
      <c r="U165">
        <f t="shared" ca="1" si="67"/>
        <v>9</v>
      </c>
      <c r="V165">
        <f t="shared" ca="1" si="80"/>
        <v>14260.928492440704</v>
      </c>
      <c r="W165">
        <f t="shared" ca="1" si="81"/>
        <v>1299.8137569357882</v>
      </c>
    </row>
    <row r="166" spans="2:23">
      <c r="B166">
        <f t="shared" ca="1" si="68"/>
        <v>1</v>
      </c>
      <c r="C166" s="4">
        <f t="shared" ca="1" si="61"/>
        <v>-49264.653267411661</v>
      </c>
      <c r="D166" s="3">
        <f t="shared" ca="1" si="62"/>
        <v>233.77259675073759</v>
      </c>
      <c r="E166" s="2">
        <f t="shared" ca="1" si="69"/>
        <v>4675.4519350147521</v>
      </c>
      <c r="F166">
        <f t="shared" ca="1" si="70"/>
        <v>2</v>
      </c>
      <c r="G166">
        <f t="shared" ca="1" si="63"/>
        <v>22021</v>
      </c>
      <c r="H166">
        <f t="shared" ca="1" si="71"/>
        <v>7</v>
      </c>
      <c r="I166">
        <f t="shared" ca="1" si="72"/>
        <v>0</v>
      </c>
      <c r="J166">
        <f t="shared" ca="1" si="73"/>
        <v>3</v>
      </c>
      <c r="K166">
        <f t="shared" ca="1" si="74"/>
        <v>11</v>
      </c>
      <c r="L166" s="4">
        <f t="shared" ca="1" si="75"/>
        <v>0</v>
      </c>
      <c r="M166" s="5">
        <f t="shared" ca="1" si="76"/>
        <v>0</v>
      </c>
      <c r="N166" s="3">
        <f t="shared" ca="1" si="64"/>
        <v>4675.4519350147521</v>
      </c>
      <c r="O166" s="2">
        <f t="shared" ca="1" si="65"/>
        <v>49002.705316556996</v>
      </c>
      <c r="P166">
        <f t="shared" ca="1" si="77"/>
        <v>3</v>
      </c>
      <c r="Q166" s="2">
        <f t="shared" ca="1" si="78"/>
        <v>8167.1175527594996</v>
      </c>
      <c r="R166">
        <f t="shared" ca="1" si="79"/>
        <v>1</v>
      </c>
      <c r="S166" s="2">
        <f t="shared" ca="1" si="66"/>
        <v>20131.199127586526</v>
      </c>
      <c r="T166">
        <f t="shared" ca="1" si="67"/>
        <v>5</v>
      </c>
      <c r="U166">
        <f t="shared" ca="1" si="67"/>
        <v>1</v>
      </c>
      <c r="V166">
        <f t="shared" ca="1" si="80"/>
        <v>6710.3997091955089</v>
      </c>
      <c r="W166">
        <f t="shared" ca="1" si="81"/>
        <v>2385.5214200188748</v>
      </c>
    </row>
    <row r="167" spans="2:23">
      <c r="B167">
        <f t="shared" ca="1" si="68"/>
        <v>1</v>
      </c>
      <c r="C167" s="4">
        <f t="shared" ca="1" si="61"/>
        <v>-54460.771417106953</v>
      </c>
      <c r="D167" s="3">
        <f t="shared" ca="1" si="62"/>
        <v>431.61577227817526</v>
      </c>
      <c r="E167" s="2">
        <f t="shared" ca="1" si="69"/>
        <v>14387.192409272509</v>
      </c>
      <c r="F167">
        <f t="shared" ca="1" si="70"/>
        <v>4</v>
      </c>
      <c r="G167">
        <f t="shared" ca="1" si="63"/>
        <v>2000</v>
      </c>
      <c r="H167">
        <f t="shared" ca="1" si="71"/>
        <v>2</v>
      </c>
      <c r="I167">
        <f t="shared" ca="1" si="72"/>
        <v>1</v>
      </c>
      <c r="J167">
        <f t="shared" ca="1" si="73"/>
        <v>0</v>
      </c>
      <c r="K167">
        <f t="shared" ca="1" si="74"/>
        <v>1</v>
      </c>
      <c r="L167" s="4">
        <f t="shared" ca="1" si="75"/>
        <v>42751.349894889587</v>
      </c>
      <c r="M167" s="5">
        <f t="shared" ca="1" si="76"/>
        <v>2.4000000000000004</v>
      </c>
      <c r="N167" s="3">
        <f t="shared" ca="1" si="64"/>
        <v>14387.192409272509</v>
      </c>
      <c r="O167" s="2">
        <f t="shared" ca="1" si="65"/>
        <v>72690.969065743222</v>
      </c>
      <c r="P167">
        <f t="shared" ca="1" si="77"/>
        <v>7</v>
      </c>
      <c r="Q167" s="2">
        <f t="shared" ca="1" si="78"/>
        <v>5192.212076124516</v>
      </c>
      <c r="R167">
        <f t="shared" ca="1" si="79"/>
        <v>1</v>
      </c>
      <c r="S167" s="2">
        <f t="shared" ca="1" si="66"/>
        <v>26561.405917280892</v>
      </c>
      <c r="T167">
        <f t="shared" ca="1" si="67"/>
        <v>3</v>
      </c>
      <c r="U167">
        <f t="shared" ca="1" si="67"/>
        <v>1</v>
      </c>
      <c r="V167">
        <f t="shared" ca="1" si="80"/>
        <v>13280.702958640446</v>
      </c>
      <c r="W167">
        <f t="shared" ca="1" si="81"/>
        <v>391.36210125060302</v>
      </c>
    </row>
    <row r="168" spans="2:23">
      <c r="B168">
        <f t="shared" ca="1" si="68"/>
        <v>1</v>
      </c>
      <c r="C168" s="4">
        <f t="shared" ca="1" si="61"/>
        <v>-85781.900458043863</v>
      </c>
      <c r="D168" s="3">
        <f t="shared" ca="1" si="62"/>
        <v>3685.4717560784552</v>
      </c>
      <c r="E168" s="2">
        <f t="shared" ca="1" si="69"/>
        <v>73709.435121569113</v>
      </c>
      <c r="F168">
        <f t="shared" ca="1" si="70"/>
        <v>2</v>
      </c>
      <c r="G168">
        <f t="shared" ca="1" si="63"/>
        <v>8000</v>
      </c>
      <c r="H168">
        <f t="shared" ca="1" si="71"/>
        <v>4</v>
      </c>
      <c r="I168">
        <f t="shared" ca="1" si="72"/>
        <v>1</v>
      </c>
      <c r="J168">
        <f t="shared" ca="1" si="73"/>
        <v>0</v>
      </c>
      <c r="K168">
        <f t="shared" ca="1" si="74"/>
        <v>4</v>
      </c>
      <c r="L168" s="4">
        <f t="shared" ca="1" si="75"/>
        <v>13400.371172836358</v>
      </c>
      <c r="M168" s="5">
        <f t="shared" ca="1" si="76"/>
        <v>2.6</v>
      </c>
      <c r="N168" s="3">
        <f t="shared" ca="1" si="64"/>
        <v>73709.435121569113</v>
      </c>
      <c r="O168" s="2">
        <f t="shared" ca="1" si="65"/>
        <v>27986.899162674385</v>
      </c>
      <c r="P168">
        <f t="shared" ca="1" si="77"/>
        <v>4</v>
      </c>
      <c r="Q168" s="2">
        <f t="shared" ca="1" si="78"/>
        <v>6996.7247906685961</v>
      </c>
      <c r="R168">
        <f t="shared" ca="1" si="79"/>
        <v>0</v>
      </c>
      <c r="S168" s="2">
        <f t="shared" ca="1" si="66"/>
        <v>81792.166628244493</v>
      </c>
      <c r="T168">
        <f t="shared" ca="1" si="67"/>
        <v>6</v>
      </c>
      <c r="U168">
        <f t="shared" ca="1" si="67"/>
        <v>0</v>
      </c>
      <c r="V168">
        <f t="shared" ca="1" si="80"/>
        <v>11684.595232606356</v>
      </c>
      <c r="W168">
        <f t="shared" ca="1" si="81"/>
        <v>1088.6775960397999</v>
      </c>
    </row>
    <row r="169" spans="2:23">
      <c r="B169">
        <f t="shared" ca="1" si="68"/>
        <v>1</v>
      </c>
      <c r="C169" s="4">
        <f t="shared" ca="1" si="61"/>
        <v>-31815.84974085688</v>
      </c>
      <c r="D169" s="3">
        <f t="shared" ca="1" si="62"/>
        <v>311.96779731366144</v>
      </c>
      <c r="E169" s="2">
        <f t="shared" ca="1" si="69"/>
        <v>14558.497207970866</v>
      </c>
      <c r="F169">
        <f t="shared" ca="1" si="70"/>
        <v>6</v>
      </c>
      <c r="G169">
        <f t="shared" ca="1" si="63"/>
        <v>22004</v>
      </c>
      <c r="H169">
        <f t="shared" ca="1" si="71"/>
        <v>2</v>
      </c>
      <c r="I169">
        <f t="shared" ca="1" si="72"/>
        <v>0</v>
      </c>
      <c r="J169">
        <f t="shared" ca="1" si="73"/>
        <v>2</v>
      </c>
      <c r="K169">
        <f t="shared" ca="1" si="74"/>
        <v>11</v>
      </c>
      <c r="L169" s="4">
        <f t="shared" ca="1" si="75"/>
        <v>5128.0940094996276</v>
      </c>
      <c r="M169" s="5">
        <f t="shared" ca="1" si="76"/>
        <v>1.4000000000000001</v>
      </c>
      <c r="N169" s="3">
        <f t="shared" ca="1" si="64"/>
        <v>14558.497207970866</v>
      </c>
      <c r="O169" s="2">
        <f t="shared" ca="1" si="65"/>
        <v>16107.546890796022</v>
      </c>
      <c r="P169">
        <f t="shared" ca="1" si="77"/>
        <v>1</v>
      </c>
      <c r="Q169" s="2">
        <f t="shared" ca="1" si="78"/>
        <v>8053.7734453980111</v>
      </c>
      <c r="R169">
        <f t="shared" ca="1" si="79"/>
        <v>1</v>
      </c>
      <c r="S169" s="2">
        <f t="shared" ca="1" si="66"/>
        <v>42400.180169646497</v>
      </c>
      <c r="T169">
        <f t="shared" ca="1" si="67"/>
        <v>8</v>
      </c>
      <c r="U169">
        <f t="shared" ca="1" si="67"/>
        <v>1</v>
      </c>
      <c r="V169">
        <f t="shared" ca="1" si="80"/>
        <v>9422.2622599214446</v>
      </c>
      <c r="W169">
        <f t="shared" ca="1" si="81"/>
        <v>752.18448722764731</v>
      </c>
    </row>
    <row r="170" spans="2:23">
      <c r="B170">
        <f t="shared" ca="1" si="68"/>
        <v>1</v>
      </c>
      <c r="C170" s="4">
        <f t="shared" ca="1" si="61"/>
        <v>-9485.2863295340212</v>
      </c>
      <c r="D170" s="3">
        <f t="shared" ca="1" si="62"/>
        <v>882.71631470656234</v>
      </c>
      <c r="E170" s="2">
        <f t="shared" ca="1" si="69"/>
        <v>58847.754313770827</v>
      </c>
      <c r="F170">
        <f t="shared" ca="1" si="70"/>
        <v>9</v>
      </c>
      <c r="G170">
        <f t="shared" ca="1" si="63"/>
        <v>2004</v>
      </c>
      <c r="H170">
        <f t="shared" ca="1" si="71"/>
        <v>2</v>
      </c>
      <c r="I170">
        <f t="shared" ca="1" si="72"/>
        <v>0</v>
      </c>
      <c r="J170">
        <f t="shared" ca="1" si="73"/>
        <v>2</v>
      </c>
      <c r="K170">
        <f t="shared" ca="1" si="74"/>
        <v>1</v>
      </c>
      <c r="L170" s="4">
        <f t="shared" ca="1" si="75"/>
        <v>0</v>
      </c>
      <c r="M170" s="5">
        <f t="shared" ca="1" si="76"/>
        <v>0.30000000000000004</v>
      </c>
      <c r="N170" s="3">
        <f t="shared" ca="1" si="64"/>
        <v>58847.754313770827</v>
      </c>
      <c r="O170" s="2">
        <f t="shared" ca="1" si="65"/>
        <v>2581.7474692671462</v>
      </c>
      <c r="P170">
        <f t="shared" ca="1" si="77"/>
        <v>1</v>
      </c>
      <c r="Q170" s="2">
        <f t="shared" ca="1" si="78"/>
        <v>1290.8737346335731</v>
      </c>
      <c r="R170">
        <f t="shared" ca="1" si="79"/>
        <v>1</v>
      </c>
      <c r="S170" s="2">
        <f t="shared" ca="1" si="66"/>
        <v>5166.7574048593297</v>
      </c>
      <c r="T170">
        <f t="shared" ca="1" si="67"/>
        <v>3</v>
      </c>
      <c r="U170">
        <f t="shared" ca="1" si="67"/>
        <v>6</v>
      </c>
      <c r="V170">
        <f t="shared" ca="1" si="80"/>
        <v>9041.8254585038267</v>
      </c>
      <c r="W170">
        <f t="shared" ca="1" si="81"/>
        <v>4623.4977701141079</v>
      </c>
    </row>
    <row r="171" spans="2:23">
      <c r="B171">
        <f t="shared" ca="1" si="68"/>
        <v>1</v>
      </c>
      <c r="C171" s="4">
        <f t="shared" ca="1" si="61"/>
        <v>-3644.8538409402672</v>
      </c>
      <c r="D171" s="3">
        <f t="shared" ca="1" si="62"/>
        <v>1063.9182330843014</v>
      </c>
      <c r="E171" s="2">
        <f t="shared" ca="1" si="69"/>
        <v>56742.305764496079</v>
      </c>
      <c r="F171">
        <f t="shared" ca="1" si="70"/>
        <v>7</v>
      </c>
      <c r="G171">
        <f t="shared" ca="1" si="63"/>
        <v>10015</v>
      </c>
      <c r="H171">
        <f t="shared" ca="1" si="71"/>
        <v>5</v>
      </c>
      <c r="I171">
        <f t="shared" ca="1" si="72"/>
        <v>0</v>
      </c>
      <c r="J171">
        <f t="shared" ca="1" si="73"/>
        <v>3</v>
      </c>
      <c r="K171">
        <f t="shared" ca="1" si="74"/>
        <v>5</v>
      </c>
      <c r="L171" s="4">
        <f t="shared" ca="1" si="75"/>
        <v>11059.579531811316</v>
      </c>
      <c r="M171" s="5">
        <f t="shared" ca="1" si="76"/>
        <v>3.2</v>
      </c>
      <c r="N171" s="3">
        <f t="shared" ca="1" si="64"/>
        <v>56742.305764496079</v>
      </c>
      <c r="O171" s="2">
        <f t="shared" ca="1" si="65"/>
        <v>19498.704991213752</v>
      </c>
      <c r="P171">
        <f t="shared" ca="1" si="77"/>
        <v>7</v>
      </c>
      <c r="Q171" s="2">
        <f t="shared" ca="1" si="78"/>
        <v>2785.5292844591072</v>
      </c>
      <c r="R171">
        <f t="shared" ca="1" si="79"/>
        <v>0</v>
      </c>
      <c r="S171" s="2">
        <f t="shared" ca="1" si="66"/>
        <v>5412.7998635011463</v>
      </c>
      <c r="T171">
        <f t="shared" ca="1" si="67"/>
        <v>7</v>
      </c>
      <c r="U171">
        <f t="shared" ca="1" si="67"/>
        <v>9</v>
      </c>
      <c r="V171">
        <f t="shared" ca="1" si="80"/>
        <v>6765.999829376432</v>
      </c>
      <c r="W171">
        <f t="shared" ca="1" si="81"/>
        <v>871.84675112098819</v>
      </c>
    </row>
    <row r="172" spans="2:23">
      <c r="B172">
        <f t="shared" ca="1" si="68"/>
        <v>0</v>
      </c>
      <c r="C172" s="4">
        <f t="shared" ca="1" si="61"/>
        <v>33152.692588668848</v>
      </c>
      <c r="D172" s="3">
        <f t="shared" ca="1" si="62"/>
        <v>1132.1999991613252</v>
      </c>
      <c r="E172" s="2">
        <f t="shared" ca="1" si="69"/>
        <v>52835.999960861838</v>
      </c>
      <c r="F172">
        <f t="shared" ca="1" si="70"/>
        <v>6</v>
      </c>
      <c r="G172">
        <f t="shared" ca="1" si="63"/>
        <v>38036</v>
      </c>
      <c r="H172">
        <f t="shared" ca="1" si="71"/>
        <v>6</v>
      </c>
      <c r="I172">
        <f t="shared" ca="1" si="72"/>
        <v>1</v>
      </c>
      <c r="J172">
        <f t="shared" ca="1" si="73"/>
        <v>3</v>
      </c>
      <c r="K172">
        <f t="shared" ca="1" si="74"/>
        <v>19</v>
      </c>
      <c r="L172" s="4">
        <f t="shared" ca="1" si="75"/>
        <v>0</v>
      </c>
      <c r="M172" s="5">
        <f t="shared" ca="1" si="76"/>
        <v>3.6</v>
      </c>
      <c r="N172" s="3">
        <f t="shared" ca="1" si="64"/>
        <v>52835.999960861838</v>
      </c>
      <c r="O172" s="2">
        <f t="shared" ca="1" si="65"/>
        <v>30.037008675662946</v>
      </c>
      <c r="P172">
        <f t="shared" ca="1" si="77"/>
        <v>7</v>
      </c>
      <c r="Q172" s="2">
        <f t="shared" ca="1" si="78"/>
        <v>2.1455006196902104</v>
      </c>
      <c r="R172">
        <f t="shared" ca="1" si="79"/>
        <v>1</v>
      </c>
      <c r="S172" s="2">
        <f t="shared" ca="1" si="66"/>
        <v>5705.9464642648354</v>
      </c>
      <c r="T172">
        <f t="shared" ca="1" si="67"/>
        <v>6</v>
      </c>
      <c r="U172">
        <f t="shared" ca="1" si="67"/>
        <v>5</v>
      </c>
      <c r="V172">
        <f t="shared" ca="1" si="80"/>
        <v>4890.8112550841442</v>
      </c>
      <c r="W172">
        <f t="shared" ca="1" si="81"/>
        <v>279.52393755198426</v>
      </c>
    </row>
    <row r="173" spans="2:23">
      <c r="B173">
        <f t="shared" ca="1" si="68"/>
        <v>0</v>
      </c>
      <c r="C173" s="4">
        <f t="shared" ca="1" si="61"/>
        <v>6663.0436379410066</v>
      </c>
      <c r="D173" s="3">
        <f t="shared" ca="1" si="62"/>
        <v>12309.60795188679</v>
      </c>
      <c r="E173" s="2">
        <f t="shared" ca="1" si="69"/>
        <v>82064.053012578603</v>
      </c>
      <c r="F173">
        <f t="shared" ca="1" si="70"/>
        <v>0</v>
      </c>
      <c r="G173">
        <f t="shared" ca="1" si="63"/>
        <v>10014</v>
      </c>
      <c r="H173">
        <f t="shared" ca="1" si="71"/>
        <v>7</v>
      </c>
      <c r="I173">
        <f t="shared" ca="1" si="72"/>
        <v>1</v>
      </c>
      <c r="J173">
        <f t="shared" ca="1" si="73"/>
        <v>1</v>
      </c>
      <c r="K173">
        <f t="shared" ca="1" si="74"/>
        <v>5</v>
      </c>
      <c r="L173" s="4">
        <f t="shared" ca="1" si="75"/>
        <v>27856.391256576302</v>
      </c>
      <c r="M173" s="5">
        <f t="shared" ca="1" si="76"/>
        <v>3.6</v>
      </c>
      <c r="N173" s="3">
        <f t="shared" ca="1" si="64"/>
        <v>82064.053012578603</v>
      </c>
      <c r="O173" s="2">
        <f t="shared" ca="1" si="65"/>
        <v>39157.951141898193</v>
      </c>
      <c r="P173">
        <f t="shared" ca="1" si="77"/>
        <v>4</v>
      </c>
      <c r="Q173" s="2">
        <f t="shared" ca="1" si="78"/>
        <v>9789.4877854745482</v>
      </c>
      <c r="R173">
        <f t="shared" ca="1" si="79"/>
        <v>0</v>
      </c>
      <c r="S173" s="2">
        <f t="shared" ca="1" si="66"/>
        <v>2228.0778178931428</v>
      </c>
      <c r="T173">
        <f t="shared" ca="1" si="67"/>
        <v>3</v>
      </c>
      <c r="U173">
        <f t="shared" ca="1" si="67"/>
        <v>8</v>
      </c>
      <c r="V173">
        <f t="shared" ca="1" si="80"/>
        <v>5013.1750902595713</v>
      </c>
      <c r="W173">
        <f t="shared" ca="1" si="81"/>
        <v>2130.9266107307512</v>
      </c>
    </row>
    <row r="174" spans="2:23">
      <c r="B174">
        <f t="shared" ca="1" si="68"/>
        <v>1</v>
      </c>
      <c r="C174" s="4">
        <f t="shared" ca="1" si="61"/>
        <v>-38619.120007421792</v>
      </c>
      <c r="D174" s="3">
        <f t="shared" ca="1" si="62"/>
        <v>3355.2689171451088</v>
      </c>
      <c r="E174" s="2">
        <f t="shared" ca="1" si="69"/>
        <v>89473.837790536243</v>
      </c>
      <c r="F174">
        <f t="shared" ca="1" si="70"/>
        <v>3</v>
      </c>
      <c r="G174">
        <f t="shared" ca="1" si="63"/>
        <v>20009</v>
      </c>
      <c r="H174">
        <f t="shared" ca="1" si="71"/>
        <v>3</v>
      </c>
      <c r="I174">
        <f t="shared" ca="1" si="72"/>
        <v>0</v>
      </c>
      <c r="J174">
        <f t="shared" ca="1" si="73"/>
        <v>3</v>
      </c>
      <c r="K174">
        <f t="shared" ca="1" si="74"/>
        <v>10</v>
      </c>
      <c r="L174" s="4">
        <f t="shared" ca="1" si="75"/>
        <v>5942.0136004585256</v>
      </c>
      <c r="M174" s="5">
        <f t="shared" ca="1" si="76"/>
        <v>1</v>
      </c>
      <c r="N174" s="3">
        <f t="shared" ca="1" si="64"/>
        <v>89473.837790536243</v>
      </c>
      <c r="O174" s="2">
        <f t="shared" ca="1" si="65"/>
        <v>32715.43818088773</v>
      </c>
      <c r="P174">
        <f t="shared" ca="1" si="77"/>
        <v>2</v>
      </c>
      <c r="Q174" s="2">
        <f t="shared" ca="1" si="78"/>
        <v>8178.8595452219324</v>
      </c>
      <c r="R174">
        <f t="shared" ca="1" si="79"/>
        <v>1</v>
      </c>
      <c r="S174" s="2">
        <f t="shared" ca="1" si="66"/>
        <v>31739.702204482506</v>
      </c>
      <c r="T174">
        <f t="shared" ca="1" si="67"/>
        <v>5</v>
      </c>
      <c r="U174">
        <f t="shared" ca="1" si="67"/>
        <v>1</v>
      </c>
      <c r="V174">
        <f t="shared" ca="1" si="80"/>
        <v>10579.900734827503</v>
      </c>
      <c r="W174">
        <f t="shared" ca="1" si="81"/>
        <v>3470.2621396551936</v>
      </c>
    </row>
    <row r="175" spans="2:23">
      <c r="B175">
        <f t="shared" ca="1" si="68"/>
        <v>1</v>
      </c>
      <c r="C175" s="4">
        <f t="shared" ca="1" si="61"/>
        <v>-5010.4084913307042</v>
      </c>
      <c r="D175" s="3">
        <f t="shared" ca="1" si="62"/>
        <v>1802.8884567578716</v>
      </c>
      <c r="E175" s="2">
        <f t="shared" ca="1" si="69"/>
        <v>48077.025513543245</v>
      </c>
      <c r="F175">
        <f t="shared" ca="1" si="70"/>
        <v>3</v>
      </c>
      <c r="G175">
        <f t="shared" ca="1" si="63"/>
        <v>4036</v>
      </c>
      <c r="H175">
        <f t="shared" ca="1" si="71"/>
        <v>6</v>
      </c>
      <c r="I175">
        <f t="shared" ca="1" si="72"/>
        <v>1</v>
      </c>
      <c r="J175">
        <f t="shared" ca="1" si="73"/>
        <v>3</v>
      </c>
      <c r="K175">
        <f t="shared" ca="1" si="74"/>
        <v>2</v>
      </c>
      <c r="L175" s="4">
        <f t="shared" ca="1" si="75"/>
        <v>0</v>
      </c>
      <c r="M175" s="5">
        <f t="shared" ca="1" si="76"/>
        <v>2.3000000000000003</v>
      </c>
      <c r="N175" s="3">
        <f t="shared" ca="1" si="64"/>
        <v>48077.025513543245</v>
      </c>
      <c r="O175" s="2">
        <f t="shared" ca="1" si="65"/>
        <v>0</v>
      </c>
      <c r="P175">
        <f t="shared" ca="1" si="77"/>
        <v>0</v>
      </c>
      <c r="Q175" s="2">
        <f t="shared" ca="1" si="78"/>
        <v>522.17251951054197</v>
      </c>
      <c r="R175">
        <f t="shared" ca="1" si="79"/>
        <v>0</v>
      </c>
      <c r="S175" s="2">
        <f t="shared" ca="1" si="66"/>
        <v>7261.8369336172573</v>
      </c>
      <c r="T175">
        <f t="shared" ca="1" si="67"/>
        <v>4</v>
      </c>
      <c r="U175">
        <f t="shared" ca="1" si="67"/>
        <v>8</v>
      </c>
      <c r="V175">
        <f t="shared" ca="1" si="80"/>
        <v>13071.306480511063</v>
      </c>
      <c r="W175">
        <f t="shared" ca="1" si="81"/>
        <v>3587.4600144713186</v>
      </c>
    </row>
    <row r="176" spans="2:23">
      <c r="B176">
        <f t="shared" ca="1" si="68"/>
        <v>1</v>
      </c>
      <c r="C176" s="4">
        <f t="shared" ca="1" si="61"/>
        <v>-25379.620107598796</v>
      </c>
      <c r="D176" s="3">
        <f t="shared" ca="1" si="62"/>
        <v>2105.4569403354744</v>
      </c>
      <c r="E176" s="2">
        <f t="shared" ca="1" si="69"/>
        <v>98254.657215655476</v>
      </c>
      <c r="F176">
        <f t="shared" ca="1" si="70"/>
        <v>6</v>
      </c>
      <c r="G176">
        <f t="shared" ca="1" si="63"/>
        <v>2008</v>
      </c>
      <c r="H176">
        <f t="shared" ca="1" si="71"/>
        <v>4</v>
      </c>
      <c r="I176">
        <f t="shared" ca="1" si="72"/>
        <v>0</v>
      </c>
      <c r="J176">
        <f t="shared" ca="1" si="73"/>
        <v>2</v>
      </c>
      <c r="K176">
        <f t="shared" ca="1" si="74"/>
        <v>1</v>
      </c>
      <c r="L176" s="4">
        <f t="shared" ca="1" si="75"/>
        <v>124302.12818811774</v>
      </c>
      <c r="M176" s="5">
        <f t="shared" ca="1" si="76"/>
        <v>3.9000000000000004</v>
      </c>
      <c r="N176" s="3">
        <f t="shared" ca="1" si="64"/>
        <v>98254.657215655476</v>
      </c>
      <c r="O176" s="2">
        <f t="shared" ca="1" si="65"/>
        <v>137314.82796578886</v>
      </c>
      <c r="P176">
        <f t="shared" ca="1" si="77"/>
        <v>7</v>
      </c>
      <c r="Q176" s="2">
        <f t="shared" ca="1" si="78"/>
        <v>9808.2019975563471</v>
      </c>
      <c r="R176">
        <f t="shared" ca="1" si="79"/>
        <v>1</v>
      </c>
      <c r="S176" s="2">
        <f t="shared" ca="1" si="66"/>
        <v>11749.531243581598</v>
      </c>
      <c r="T176">
        <f t="shared" ca="1" si="67"/>
        <v>9</v>
      </c>
      <c r="U176">
        <f t="shared" ca="1" si="67"/>
        <v>3</v>
      </c>
      <c r="V176">
        <f t="shared" ca="1" si="80"/>
        <v>4699.8124974326392</v>
      </c>
      <c r="W176">
        <f t="shared" ca="1" si="81"/>
        <v>4730.8460266815455</v>
      </c>
    </row>
    <row r="177" spans="2:23">
      <c r="B177">
        <f t="shared" ca="1" si="68"/>
        <v>1</v>
      </c>
      <c r="C177" s="4">
        <f t="shared" ca="1" si="61"/>
        <v>-43764.518546447813</v>
      </c>
      <c r="D177" s="3">
        <f t="shared" ca="1" si="62"/>
        <v>208.45625051229442</v>
      </c>
      <c r="E177" s="2">
        <f t="shared" ca="1" si="69"/>
        <v>6948.5416837431476</v>
      </c>
      <c r="F177">
        <f t="shared" ca="1" si="70"/>
        <v>4</v>
      </c>
      <c r="G177">
        <f t="shared" ca="1" si="63"/>
        <v>4000</v>
      </c>
      <c r="H177">
        <f t="shared" ca="1" si="71"/>
        <v>6</v>
      </c>
      <c r="I177">
        <f t="shared" ca="1" si="72"/>
        <v>1</v>
      </c>
      <c r="J177">
        <f t="shared" ca="1" si="73"/>
        <v>0</v>
      </c>
      <c r="K177">
        <f t="shared" ca="1" si="74"/>
        <v>2</v>
      </c>
      <c r="L177" s="4">
        <f t="shared" ca="1" si="75"/>
        <v>1869.2190616232297</v>
      </c>
      <c r="M177" s="5">
        <f t="shared" ca="1" si="76"/>
        <v>0.2</v>
      </c>
      <c r="N177" s="3">
        <f t="shared" ca="1" si="64"/>
        <v>6948.5416837431476</v>
      </c>
      <c r="O177" s="2">
        <f t="shared" ca="1" si="65"/>
        <v>38079.235400838908</v>
      </c>
      <c r="P177">
        <f t="shared" ca="1" si="77"/>
        <v>4</v>
      </c>
      <c r="Q177" s="2">
        <f t="shared" ca="1" si="78"/>
        <v>4759.9044251048635</v>
      </c>
      <c r="R177">
        <f t="shared" ca="1" si="79"/>
        <v>1</v>
      </c>
      <c r="S177" s="2">
        <f t="shared" ca="1" si="66"/>
        <v>8757.2914583301681</v>
      </c>
      <c r="T177">
        <f t="shared" ca="1" si="67"/>
        <v>7</v>
      </c>
      <c r="U177">
        <f t="shared" ca="1" si="67"/>
        <v>9</v>
      </c>
      <c r="V177">
        <f t="shared" ca="1" si="80"/>
        <v>10946.61432291271</v>
      </c>
      <c r="W177">
        <f t="shared" ca="1" si="81"/>
        <v>3005.6669994142558</v>
      </c>
    </row>
    <row r="178" spans="2:23">
      <c r="B178">
        <f t="shared" ca="1" si="68"/>
        <v>0</v>
      </c>
      <c r="C178" s="4">
        <f t="shared" ca="1" si="61"/>
        <v>2301.5293620730058</v>
      </c>
      <c r="D178" s="3">
        <f t="shared" ca="1" si="62"/>
        <v>3564.0747069637823</v>
      </c>
      <c r="E178" s="2">
        <f t="shared" ca="1" si="69"/>
        <v>95041.992185700859</v>
      </c>
      <c r="F178">
        <f t="shared" ca="1" si="70"/>
        <v>3</v>
      </c>
      <c r="G178">
        <f t="shared" ca="1" si="63"/>
        <v>18000</v>
      </c>
      <c r="H178">
        <f t="shared" ca="1" si="71"/>
        <v>0</v>
      </c>
      <c r="I178">
        <f t="shared" ca="1" si="72"/>
        <v>0</v>
      </c>
      <c r="J178">
        <f t="shared" ca="1" si="73"/>
        <v>3</v>
      </c>
      <c r="K178">
        <f t="shared" ca="1" si="74"/>
        <v>9</v>
      </c>
      <c r="L178" s="4">
        <f t="shared" ca="1" si="75"/>
        <v>1159.865241398739</v>
      </c>
      <c r="M178" s="5">
        <f t="shared" ca="1" si="76"/>
        <v>3.7</v>
      </c>
      <c r="N178" s="3">
        <f t="shared" ca="1" si="64"/>
        <v>95041.992185700859</v>
      </c>
      <c r="O178" s="2">
        <f t="shared" ca="1" si="65"/>
        <v>10758.107587649803</v>
      </c>
      <c r="P178">
        <f t="shared" ca="1" si="77"/>
        <v>4</v>
      </c>
      <c r="Q178" s="2">
        <f t="shared" ca="1" si="78"/>
        <v>2689.5268969124509</v>
      </c>
      <c r="R178">
        <f t="shared" ca="1" si="79"/>
        <v>0</v>
      </c>
      <c r="S178" s="2">
        <f t="shared" ca="1" si="66"/>
        <v>7660.2039046592508</v>
      </c>
      <c r="T178">
        <f t="shared" ca="1" si="67"/>
        <v>4</v>
      </c>
      <c r="U178">
        <f t="shared" ca="1" si="67"/>
        <v>3</v>
      </c>
      <c r="V178">
        <f t="shared" ca="1" si="80"/>
        <v>6128.1631237274005</v>
      </c>
      <c r="W178">
        <f t="shared" ca="1" si="81"/>
        <v>2004.0990939804637</v>
      </c>
    </row>
    <row r="179" spans="2:23">
      <c r="B179">
        <f t="shared" ca="1" si="68"/>
        <v>1</v>
      </c>
      <c r="C179" s="4">
        <f t="shared" ca="1" si="61"/>
        <v>-17096.260170500085</v>
      </c>
      <c r="D179" s="3">
        <f t="shared" ca="1" si="62"/>
        <v>3003.608115872762</v>
      </c>
      <c r="E179" s="2">
        <f t="shared" ca="1" si="69"/>
        <v>60072.162317455244</v>
      </c>
      <c r="F179">
        <f t="shared" ca="1" si="70"/>
        <v>2</v>
      </c>
      <c r="G179">
        <f t="shared" ca="1" si="63"/>
        <v>12</v>
      </c>
      <c r="H179">
        <f t="shared" ca="1" si="71"/>
        <v>3</v>
      </c>
      <c r="I179">
        <f t="shared" ca="1" si="72"/>
        <v>1</v>
      </c>
      <c r="J179">
        <f t="shared" ca="1" si="73"/>
        <v>2</v>
      </c>
      <c r="K179">
        <f t="shared" ca="1" si="74"/>
        <v>0</v>
      </c>
      <c r="L179" s="4">
        <f t="shared" ca="1" si="75"/>
        <v>4747.2413211251642</v>
      </c>
      <c r="M179" s="5">
        <f t="shared" ca="1" si="76"/>
        <v>2.7</v>
      </c>
      <c r="N179" s="3">
        <f t="shared" ca="1" si="64"/>
        <v>60072.162317455244</v>
      </c>
      <c r="O179" s="2">
        <f t="shared" ca="1" si="65"/>
        <v>13040.166337116138</v>
      </c>
      <c r="P179">
        <f t="shared" ca="1" si="77"/>
        <v>6</v>
      </c>
      <c r="Q179" s="2">
        <f t="shared" ca="1" si="78"/>
        <v>1086.6805280930114</v>
      </c>
      <c r="R179">
        <f t="shared" ca="1" si="79"/>
        <v>1</v>
      </c>
      <c r="S179" s="2">
        <f t="shared" ca="1" si="66"/>
        <v>7594.6647519756007</v>
      </c>
      <c r="T179">
        <f t="shared" ca="1" si="67"/>
        <v>7</v>
      </c>
      <c r="U179">
        <f t="shared" ca="1" si="67"/>
        <v>8</v>
      </c>
      <c r="V179">
        <f t="shared" ca="1" si="80"/>
        <v>8543.9978459725517</v>
      </c>
      <c r="W179">
        <f t="shared" ca="1" si="81"/>
        <v>4224.2785184062723</v>
      </c>
    </row>
    <row r="180" spans="2:23">
      <c r="B180">
        <f t="shared" ca="1" si="68"/>
        <v>1</v>
      </c>
      <c r="C180" s="4">
        <f t="shared" ca="1" si="61"/>
        <v>-33484.102325219945</v>
      </c>
      <c r="D180" s="3">
        <f t="shared" ca="1" si="62"/>
        <v>1555.6834950737141</v>
      </c>
      <c r="E180" s="2">
        <f t="shared" ca="1" si="69"/>
        <v>82969.786403931415</v>
      </c>
      <c r="F180">
        <f t="shared" ca="1" si="70"/>
        <v>7</v>
      </c>
      <c r="G180">
        <f t="shared" ca="1" si="63"/>
        <v>38021</v>
      </c>
      <c r="H180">
        <f t="shared" ca="1" si="71"/>
        <v>7</v>
      </c>
      <c r="I180">
        <f t="shared" ca="1" si="72"/>
        <v>0</v>
      </c>
      <c r="J180">
        <f t="shared" ca="1" si="73"/>
        <v>3</v>
      </c>
      <c r="K180">
        <f t="shared" ca="1" si="74"/>
        <v>19</v>
      </c>
      <c r="L180" s="4">
        <f t="shared" ca="1" si="75"/>
        <v>1459.8250191481811</v>
      </c>
      <c r="M180" s="5">
        <f t="shared" ca="1" si="76"/>
        <v>0.1</v>
      </c>
      <c r="N180" s="3">
        <f t="shared" ca="1" si="64"/>
        <v>82969.786403931415</v>
      </c>
      <c r="O180" s="2">
        <f t="shared" ca="1" si="65"/>
        <v>66689.979406320388</v>
      </c>
      <c r="P180">
        <f t="shared" ca="1" si="77"/>
        <v>4</v>
      </c>
      <c r="Q180" s="2">
        <f t="shared" ca="1" si="78"/>
        <v>8336.2474257900485</v>
      </c>
      <c r="R180">
        <f t="shared" ca="1" si="79"/>
        <v>1</v>
      </c>
      <c r="S180" s="2">
        <f t="shared" ca="1" si="66"/>
        <v>4056.8011932926183</v>
      </c>
      <c r="T180">
        <f t="shared" ca="1" si="67"/>
        <v>2</v>
      </c>
      <c r="U180">
        <f t="shared" ca="1" si="67"/>
        <v>8</v>
      </c>
      <c r="V180">
        <f t="shared" ca="1" si="80"/>
        <v>12170.403579877855</v>
      </c>
      <c r="W180">
        <f t="shared" ca="1" si="81"/>
        <v>3773.8302398288347</v>
      </c>
    </row>
    <row r="181" spans="2:23">
      <c r="B181">
        <f t="shared" ca="1" si="68"/>
        <v>0</v>
      </c>
      <c r="C181" s="4">
        <f t="shared" ref="C181:C244" ca="1" si="82">D181+G181+L181-O181-S181-W181</f>
        <v>27333.212462771869</v>
      </c>
      <c r="D181" s="3">
        <f t="shared" ref="D181:D244" ca="1" si="83">$E$13/(1+F181)*E181</f>
        <v>749.8995465820268</v>
      </c>
      <c r="E181" s="2">
        <f t="shared" ca="1" si="69"/>
        <v>39994.642484374766</v>
      </c>
      <c r="F181">
        <f t="shared" ca="1" si="70"/>
        <v>7</v>
      </c>
      <c r="G181">
        <f t="shared" ref="G181:G244" ca="1" si="84">$G$13*K181+H181*(I181+$I$13)*J181</f>
        <v>34000</v>
      </c>
      <c r="H181">
        <f t="shared" ca="1" si="71"/>
        <v>7</v>
      </c>
      <c r="I181">
        <f t="shared" ca="1" si="72"/>
        <v>1</v>
      </c>
      <c r="J181">
        <f t="shared" ca="1" si="73"/>
        <v>0</v>
      </c>
      <c r="K181">
        <f t="shared" ca="1" si="74"/>
        <v>17</v>
      </c>
      <c r="L181" s="4">
        <f t="shared" ca="1" si="75"/>
        <v>0</v>
      </c>
      <c r="M181" s="5">
        <f t="shared" ca="1" si="76"/>
        <v>2.7</v>
      </c>
      <c r="N181" s="3">
        <f t="shared" ref="N181:N244" ca="1" si="85">E181</f>
        <v>39994.642484374766</v>
      </c>
      <c r="O181" s="2">
        <f t="shared" ref="O181:O244" ca="1" si="86">P181*Q181*(1+R181)</f>
        <v>0</v>
      </c>
      <c r="P181">
        <f t="shared" ca="1" si="77"/>
        <v>0</v>
      </c>
      <c r="Q181" s="2">
        <f t="shared" ca="1" si="78"/>
        <v>4849.4675647289778</v>
      </c>
      <c r="R181">
        <f t="shared" ca="1" si="79"/>
        <v>1</v>
      </c>
      <c r="S181" s="2">
        <f t="shared" ref="S181:S244" ca="1" si="87">V181*((1+T181)/(1+U181))</f>
        <v>3707.6938962664062</v>
      </c>
      <c r="T181">
        <f t="shared" ca="1" si="67"/>
        <v>4</v>
      </c>
      <c r="U181">
        <f t="shared" ca="1" si="67"/>
        <v>5</v>
      </c>
      <c r="V181">
        <f t="shared" ca="1" si="80"/>
        <v>4449.2326755196873</v>
      </c>
      <c r="W181">
        <f t="shared" ca="1" si="81"/>
        <v>3708.993187543751</v>
      </c>
    </row>
    <row r="182" spans="2:23">
      <c r="B182">
        <f t="shared" ca="1" si="68"/>
        <v>1</v>
      </c>
      <c r="C182" s="4">
        <f t="shared" ca="1" si="82"/>
        <v>-26437.971028696837</v>
      </c>
      <c r="D182" s="3">
        <f t="shared" ca="1" si="83"/>
        <v>1355.0266288026232</v>
      </c>
      <c r="E182" s="2">
        <f t="shared" ca="1" si="69"/>
        <v>90335.108586841554</v>
      </c>
      <c r="F182">
        <f t="shared" ca="1" si="70"/>
        <v>9</v>
      </c>
      <c r="G182">
        <f t="shared" ca="1" si="84"/>
        <v>4004</v>
      </c>
      <c r="H182">
        <f t="shared" ca="1" si="71"/>
        <v>4</v>
      </c>
      <c r="I182">
        <f t="shared" ca="1" si="72"/>
        <v>0</v>
      </c>
      <c r="J182">
        <f t="shared" ca="1" si="73"/>
        <v>1</v>
      </c>
      <c r="K182">
        <f t="shared" ca="1" si="74"/>
        <v>2</v>
      </c>
      <c r="L182" s="4">
        <f t="shared" ca="1" si="75"/>
        <v>33276.075857660762</v>
      </c>
      <c r="M182" s="5">
        <f t="shared" ca="1" si="76"/>
        <v>2.6</v>
      </c>
      <c r="N182" s="3">
        <f t="shared" ca="1" si="85"/>
        <v>90335.108586841554</v>
      </c>
      <c r="O182" s="2">
        <f t="shared" ca="1" si="86"/>
        <v>60227.47371662379</v>
      </c>
      <c r="P182">
        <f t="shared" ca="1" si="77"/>
        <v>7</v>
      </c>
      <c r="Q182" s="2">
        <f t="shared" ca="1" si="78"/>
        <v>8603.9248166605412</v>
      </c>
      <c r="R182">
        <f t="shared" ca="1" si="79"/>
        <v>0</v>
      </c>
      <c r="S182" s="2">
        <f t="shared" ca="1" si="87"/>
        <v>601.33980596393928</v>
      </c>
      <c r="T182">
        <f t="shared" ref="T182:U245" ca="1" si="88">FLOOR(RAND()*10,1)</f>
        <v>1</v>
      </c>
      <c r="U182">
        <f t="shared" ca="1" si="88"/>
        <v>8</v>
      </c>
      <c r="V182">
        <f t="shared" ca="1" si="80"/>
        <v>2706.0291268377268</v>
      </c>
      <c r="W182">
        <f t="shared" ca="1" si="81"/>
        <v>4244.2599925724926</v>
      </c>
    </row>
    <row r="183" spans="2:23">
      <c r="B183">
        <f t="shared" ca="1" si="68"/>
        <v>0</v>
      </c>
      <c r="C183" s="4">
        <f t="shared" ca="1" si="82"/>
        <v>6412.6120993657569</v>
      </c>
      <c r="D183" s="3">
        <f t="shared" ca="1" si="83"/>
        <v>2917.0981872576626</v>
      </c>
      <c r="E183" s="2">
        <f t="shared" ca="1" si="69"/>
        <v>58341.963745153254</v>
      </c>
      <c r="F183">
        <f t="shared" ca="1" si="70"/>
        <v>2</v>
      </c>
      <c r="G183">
        <f t="shared" ca="1" si="84"/>
        <v>16042</v>
      </c>
      <c r="H183">
        <f t="shared" ca="1" si="71"/>
        <v>7</v>
      </c>
      <c r="I183">
        <f t="shared" ca="1" si="72"/>
        <v>1</v>
      </c>
      <c r="J183">
        <f t="shared" ca="1" si="73"/>
        <v>3</v>
      </c>
      <c r="K183">
        <f t="shared" ca="1" si="74"/>
        <v>8</v>
      </c>
      <c r="L183" s="4">
        <f t="shared" ca="1" si="75"/>
        <v>3516.52244384088</v>
      </c>
      <c r="M183" s="5">
        <f t="shared" ca="1" si="76"/>
        <v>1.9000000000000001</v>
      </c>
      <c r="N183" s="3">
        <f t="shared" ca="1" si="85"/>
        <v>58341.963745153254</v>
      </c>
      <c r="O183" s="2">
        <f t="shared" ca="1" si="86"/>
        <v>13237.401519443494</v>
      </c>
      <c r="P183">
        <f t="shared" ca="1" si="77"/>
        <v>2</v>
      </c>
      <c r="Q183" s="2">
        <f t="shared" ca="1" si="78"/>
        <v>6618.7007597217471</v>
      </c>
      <c r="R183">
        <f t="shared" ca="1" si="79"/>
        <v>0</v>
      </c>
      <c r="S183" s="2">
        <f t="shared" ca="1" si="87"/>
        <v>350.96277557130702</v>
      </c>
      <c r="T183">
        <f t="shared" ca="1" si="88"/>
        <v>1</v>
      </c>
      <c r="U183">
        <f t="shared" ca="1" si="88"/>
        <v>8</v>
      </c>
      <c r="V183">
        <f t="shared" ca="1" si="80"/>
        <v>1579.3324900708817</v>
      </c>
      <c r="W183">
        <f t="shared" ca="1" si="81"/>
        <v>2474.6442367179857</v>
      </c>
    </row>
    <row r="184" spans="2:23">
      <c r="B184">
        <f t="shared" ca="1" si="68"/>
        <v>1</v>
      </c>
      <c r="C184" s="4">
        <f t="shared" ca="1" si="82"/>
        <v>-109723.14702637396</v>
      </c>
      <c r="D184" s="3">
        <f t="shared" ca="1" si="83"/>
        <v>427.41283882930304</v>
      </c>
      <c r="E184" s="2">
        <f t="shared" ca="1" si="69"/>
        <v>25644.770329758183</v>
      </c>
      <c r="F184">
        <f t="shared" ca="1" si="70"/>
        <v>8</v>
      </c>
      <c r="G184">
        <f t="shared" ca="1" si="84"/>
        <v>2002</v>
      </c>
      <c r="H184">
        <f t="shared" ca="1" si="71"/>
        <v>1</v>
      </c>
      <c r="I184">
        <f t="shared" ca="1" si="72"/>
        <v>0</v>
      </c>
      <c r="J184">
        <f t="shared" ca="1" si="73"/>
        <v>2</v>
      </c>
      <c r="K184">
        <f t="shared" ca="1" si="74"/>
        <v>1</v>
      </c>
      <c r="L184" s="4">
        <f t="shared" ca="1" si="75"/>
        <v>14596.796726948942</v>
      </c>
      <c r="M184" s="5">
        <f t="shared" ca="1" si="76"/>
        <v>1.2000000000000002</v>
      </c>
      <c r="N184" s="3">
        <f t="shared" ca="1" si="85"/>
        <v>25644.770329758183</v>
      </c>
      <c r="O184" s="2">
        <f t="shared" ca="1" si="86"/>
        <v>51220.466122805614</v>
      </c>
      <c r="P184">
        <f t="shared" ca="1" si="77"/>
        <v>7</v>
      </c>
      <c r="Q184" s="2">
        <f t="shared" ca="1" si="78"/>
        <v>7317.2094461150873</v>
      </c>
      <c r="R184">
        <f t="shared" ca="1" si="79"/>
        <v>0</v>
      </c>
      <c r="S184" s="2">
        <f t="shared" ca="1" si="87"/>
        <v>71968.543885888968</v>
      </c>
      <c r="T184">
        <f t="shared" ca="1" si="88"/>
        <v>6</v>
      </c>
      <c r="U184">
        <f t="shared" ca="1" si="88"/>
        <v>0</v>
      </c>
      <c r="V184">
        <f t="shared" ca="1" si="80"/>
        <v>10281.220555126994</v>
      </c>
      <c r="W184">
        <f t="shared" ca="1" si="81"/>
        <v>3560.3465834576209</v>
      </c>
    </row>
    <row r="185" spans="2:23">
      <c r="B185">
        <f t="shared" ca="1" si="68"/>
        <v>0</v>
      </c>
      <c r="C185" s="4">
        <f t="shared" ca="1" si="82"/>
        <v>15946.067547834893</v>
      </c>
      <c r="D185" s="3">
        <f t="shared" ca="1" si="83"/>
        <v>387.52713546833627</v>
      </c>
      <c r="E185" s="2">
        <f t="shared" ca="1" si="69"/>
        <v>12917.571182277876</v>
      </c>
      <c r="F185">
        <f t="shared" ca="1" si="70"/>
        <v>4</v>
      </c>
      <c r="G185">
        <f t="shared" ca="1" si="84"/>
        <v>22008</v>
      </c>
      <c r="H185">
        <f t="shared" ca="1" si="71"/>
        <v>2</v>
      </c>
      <c r="I185">
        <f t="shared" ca="1" si="72"/>
        <v>1</v>
      </c>
      <c r="J185">
        <f t="shared" ca="1" si="73"/>
        <v>2</v>
      </c>
      <c r="K185">
        <f t="shared" ca="1" si="74"/>
        <v>11</v>
      </c>
      <c r="L185" s="4">
        <f t="shared" ca="1" si="75"/>
        <v>28169.293107572255</v>
      </c>
      <c r="M185" s="5">
        <f t="shared" ca="1" si="76"/>
        <v>3.5</v>
      </c>
      <c r="N185" s="3">
        <f t="shared" ca="1" si="85"/>
        <v>12917.571182277876</v>
      </c>
      <c r="O185" s="2">
        <f t="shared" ca="1" si="86"/>
        <v>33485.234955453219</v>
      </c>
      <c r="P185">
        <f t="shared" ca="1" si="77"/>
        <v>2</v>
      </c>
      <c r="Q185" s="2">
        <f t="shared" ca="1" si="78"/>
        <v>8371.3087388633048</v>
      </c>
      <c r="R185">
        <f t="shared" ca="1" si="79"/>
        <v>1</v>
      </c>
      <c r="S185" s="2">
        <f t="shared" ca="1" si="87"/>
        <v>508.3065342279092</v>
      </c>
      <c r="T185">
        <f t="shared" ca="1" si="88"/>
        <v>9</v>
      </c>
      <c r="U185">
        <f t="shared" ca="1" si="88"/>
        <v>8</v>
      </c>
      <c r="V185">
        <f t="shared" ca="1" si="80"/>
        <v>457.47588080511827</v>
      </c>
      <c r="W185">
        <f t="shared" ca="1" si="81"/>
        <v>625.21120552457398</v>
      </c>
    </row>
    <row r="186" spans="2:23">
      <c r="B186">
        <f t="shared" ca="1" si="68"/>
        <v>0</v>
      </c>
      <c r="C186" s="4">
        <f t="shared" ca="1" si="82"/>
        <v>3237.4875902160911</v>
      </c>
      <c r="D186" s="3">
        <f t="shared" ca="1" si="83"/>
        <v>1607.1857718425954</v>
      </c>
      <c r="E186" s="2">
        <f t="shared" ca="1" si="69"/>
        <v>96431.14631055572</v>
      </c>
      <c r="F186">
        <f t="shared" ca="1" si="70"/>
        <v>8</v>
      </c>
      <c r="G186">
        <f t="shared" ca="1" si="84"/>
        <v>22000</v>
      </c>
      <c r="H186">
        <f t="shared" ca="1" si="71"/>
        <v>1</v>
      </c>
      <c r="I186">
        <f t="shared" ca="1" si="72"/>
        <v>0</v>
      </c>
      <c r="J186">
        <f t="shared" ca="1" si="73"/>
        <v>0</v>
      </c>
      <c r="K186">
        <f t="shared" ca="1" si="74"/>
        <v>11</v>
      </c>
      <c r="L186" s="4">
        <f t="shared" ca="1" si="75"/>
        <v>7969.653517824142</v>
      </c>
      <c r="M186" s="5">
        <f t="shared" ca="1" si="76"/>
        <v>2</v>
      </c>
      <c r="N186" s="3">
        <f t="shared" ca="1" si="85"/>
        <v>96431.14631055572</v>
      </c>
      <c r="O186" s="2">
        <f t="shared" ca="1" si="86"/>
        <v>25582.421666703856</v>
      </c>
      <c r="P186">
        <f t="shared" ca="1" si="77"/>
        <v>5</v>
      </c>
      <c r="Q186" s="2">
        <f t="shared" ca="1" si="78"/>
        <v>5116.4843333407716</v>
      </c>
      <c r="R186">
        <f t="shared" ca="1" si="79"/>
        <v>0</v>
      </c>
      <c r="S186" s="2">
        <f t="shared" ca="1" si="87"/>
        <v>2600.9460431812404</v>
      </c>
      <c r="T186">
        <f t="shared" ca="1" si="88"/>
        <v>8</v>
      </c>
      <c r="U186">
        <f t="shared" ca="1" si="88"/>
        <v>8</v>
      </c>
      <c r="V186">
        <f t="shared" ca="1" si="80"/>
        <v>2600.9460431812404</v>
      </c>
      <c r="W186">
        <f t="shared" ca="1" si="81"/>
        <v>155.98398956555127</v>
      </c>
    </row>
    <row r="187" spans="2:23">
      <c r="B187">
        <f t="shared" ca="1" si="68"/>
        <v>0</v>
      </c>
      <c r="C187" s="4">
        <f t="shared" ca="1" si="82"/>
        <v>7988.0172762144703</v>
      </c>
      <c r="D187" s="3">
        <f t="shared" ca="1" si="83"/>
        <v>3396.2299263533191</v>
      </c>
      <c r="E187" s="2">
        <f t="shared" ca="1" si="69"/>
        <v>90566.131369421841</v>
      </c>
      <c r="F187">
        <f t="shared" ca="1" si="70"/>
        <v>3</v>
      </c>
      <c r="G187">
        <f t="shared" ca="1" si="84"/>
        <v>10000</v>
      </c>
      <c r="H187">
        <f t="shared" ca="1" si="71"/>
        <v>0</v>
      </c>
      <c r="I187">
        <f t="shared" ca="1" si="72"/>
        <v>1</v>
      </c>
      <c r="J187">
        <f t="shared" ca="1" si="73"/>
        <v>3</v>
      </c>
      <c r="K187">
        <f t="shared" ca="1" si="74"/>
        <v>5</v>
      </c>
      <c r="L187" s="4">
        <f t="shared" ca="1" si="75"/>
        <v>0</v>
      </c>
      <c r="M187" s="5">
        <f t="shared" ca="1" si="76"/>
        <v>2</v>
      </c>
      <c r="N187" s="3">
        <f t="shared" ca="1" si="85"/>
        <v>90566.131369421841</v>
      </c>
      <c r="O187" s="2">
        <f t="shared" ca="1" si="86"/>
        <v>0</v>
      </c>
      <c r="P187">
        <f t="shared" ca="1" si="77"/>
        <v>0</v>
      </c>
      <c r="Q187" s="2">
        <f t="shared" ca="1" si="78"/>
        <v>9566.0254777821046</v>
      </c>
      <c r="R187">
        <f t="shared" ca="1" si="79"/>
        <v>0</v>
      </c>
      <c r="S187" s="2">
        <f t="shared" ca="1" si="87"/>
        <v>1881.63358365984</v>
      </c>
      <c r="T187">
        <f t="shared" ca="1" si="88"/>
        <v>1</v>
      </c>
      <c r="U187">
        <f t="shared" ca="1" si="88"/>
        <v>8</v>
      </c>
      <c r="V187">
        <f t="shared" ca="1" si="80"/>
        <v>8467.3511264692806</v>
      </c>
      <c r="W187">
        <f t="shared" ca="1" si="81"/>
        <v>3526.5790664790097</v>
      </c>
    </row>
    <row r="188" spans="2:23">
      <c r="B188">
        <f t="shared" ca="1" si="68"/>
        <v>1</v>
      </c>
      <c r="C188" s="4">
        <f t="shared" ca="1" si="82"/>
        <v>-6279.5182436057421</v>
      </c>
      <c r="D188" s="3">
        <f t="shared" ca="1" si="83"/>
        <v>23.467466042181304</v>
      </c>
      <c r="E188" s="2">
        <f t="shared" ca="1" si="69"/>
        <v>1251.5981889163363</v>
      </c>
      <c r="F188">
        <f t="shared" ca="1" si="70"/>
        <v>7</v>
      </c>
      <c r="G188">
        <f t="shared" ca="1" si="84"/>
        <v>20006</v>
      </c>
      <c r="H188">
        <f t="shared" ca="1" si="71"/>
        <v>3</v>
      </c>
      <c r="I188">
        <f t="shared" ca="1" si="72"/>
        <v>1</v>
      </c>
      <c r="J188">
        <f t="shared" ca="1" si="73"/>
        <v>1</v>
      </c>
      <c r="K188">
        <f t="shared" ca="1" si="74"/>
        <v>10</v>
      </c>
      <c r="L188" s="4">
        <f t="shared" ca="1" si="75"/>
        <v>505.32276688695003</v>
      </c>
      <c r="M188" s="5">
        <f t="shared" ca="1" si="76"/>
        <v>0.1</v>
      </c>
      <c r="N188" s="3">
        <f t="shared" ca="1" si="85"/>
        <v>1251.5981889163363</v>
      </c>
      <c r="O188" s="2">
        <f t="shared" ca="1" si="86"/>
        <v>20338.070494369633</v>
      </c>
      <c r="P188">
        <f t="shared" ca="1" si="77"/>
        <v>3</v>
      </c>
      <c r="Q188" s="2">
        <f t="shared" ca="1" si="78"/>
        <v>6779.3568314565446</v>
      </c>
      <c r="R188">
        <f t="shared" ca="1" si="79"/>
        <v>0</v>
      </c>
      <c r="S188" s="2">
        <f t="shared" ca="1" si="87"/>
        <v>4981.9472638642173</v>
      </c>
      <c r="T188">
        <f t="shared" ca="1" si="88"/>
        <v>3</v>
      </c>
      <c r="U188">
        <f t="shared" ca="1" si="88"/>
        <v>9</v>
      </c>
      <c r="V188">
        <f t="shared" ca="1" si="80"/>
        <v>12454.868159660542</v>
      </c>
      <c r="W188">
        <f t="shared" ca="1" si="81"/>
        <v>1494.2907183010234</v>
      </c>
    </row>
    <row r="189" spans="2:23">
      <c r="B189">
        <f t="shared" ca="1" si="68"/>
        <v>0</v>
      </c>
      <c r="C189" s="4">
        <f t="shared" ca="1" si="82"/>
        <v>540.75990644657202</v>
      </c>
      <c r="D189" s="3">
        <f t="shared" ca="1" si="83"/>
        <v>2061.2910666228754</v>
      </c>
      <c r="E189" s="2">
        <f t="shared" ca="1" si="69"/>
        <v>68709.702220762512</v>
      </c>
      <c r="F189">
        <f t="shared" ca="1" si="70"/>
        <v>4</v>
      </c>
      <c r="G189">
        <f t="shared" ca="1" si="84"/>
        <v>2036</v>
      </c>
      <c r="H189">
        <f t="shared" ca="1" si="71"/>
        <v>6</v>
      </c>
      <c r="I189">
        <f t="shared" ca="1" si="72"/>
        <v>1</v>
      </c>
      <c r="J189">
        <f t="shared" ca="1" si="73"/>
        <v>3</v>
      </c>
      <c r="K189">
        <f t="shared" ca="1" si="74"/>
        <v>1</v>
      </c>
      <c r="L189" s="4">
        <f t="shared" ca="1" si="75"/>
        <v>0</v>
      </c>
      <c r="M189" s="5">
        <f t="shared" ca="1" si="76"/>
        <v>0.8</v>
      </c>
      <c r="N189" s="3">
        <f t="shared" ca="1" si="85"/>
        <v>68709.702220762512</v>
      </c>
      <c r="O189" s="2">
        <f t="shared" ca="1" si="86"/>
        <v>0</v>
      </c>
      <c r="P189">
        <f t="shared" ca="1" si="77"/>
        <v>0</v>
      </c>
      <c r="Q189" s="2">
        <f t="shared" ca="1" si="78"/>
        <v>6170.9708763592716</v>
      </c>
      <c r="R189">
        <f t="shared" ca="1" si="79"/>
        <v>0</v>
      </c>
      <c r="S189" s="2">
        <f t="shared" ca="1" si="87"/>
        <v>3272.95542853907</v>
      </c>
      <c r="T189">
        <f t="shared" ca="1" si="88"/>
        <v>7</v>
      </c>
      <c r="U189">
        <f t="shared" ca="1" si="88"/>
        <v>8</v>
      </c>
      <c r="V189">
        <f t="shared" ca="1" si="80"/>
        <v>3682.0748571064541</v>
      </c>
      <c r="W189">
        <f t="shared" ca="1" si="81"/>
        <v>283.57573163723339</v>
      </c>
    </row>
    <row r="190" spans="2:23">
      <c r="B190">
        <f t="shared" ca="1" si="68"/>
        <v>0</v>
      </c>
      <c r="C190" s="4">
        <f t="shared" ca="1" si="82"/>
        <v>4829.6839651397486</v>
      </c>
      <c r="D190" s="3">
        <f t="shared" ca="1" si="83"/>
        <v>891.12242049722784</v>
      </c>
      <c r="E190" s="2">
        <f t="shared" ca="1" si="69"/>
        <v>53467.345229833671</v>
      </c>
      <c r="F190">
        <f t="shared" ca="1" si="70"/>
        <v>8</v>
      </c>
      <c r="G190">
        <f t="shared" ca="1" si="84"/>
        <v>22008</v>
      </c>
      <c r="H190">
        <f t="shared" ca="1" si="71"/>
        <v>2</v>
      </c>
      <c r="I190">
        <f t="shared" ca="1" si="72"/>
        <v>1</v>
      </c>
      <c r="J190">
        <f t="shared" ca="1" si="73"/>
        <v>2</v>
      </c>
      <c r="K190">
        <f t="shared" ca="1" si="74"/>
        <v>11</v>
      </c>
      <c r="L190" s="4">
        <f t="shared" ca="1" si="75"/>
        <v>0</v>
      </c>
      <c r="M190" s="5">
        <f t="shared" ca="1" si="76"/>
        <v>0</v>
      </c>
      <c r="N190" s="3">
        <f t="shared" ca="1" si="85"/>
        <v>53467.345229833671</v>
      </c>
      <c r="O190" s="2">
        <f t="shared" ca="1" si="86"/>
        <v>8015.409020412676</v>
      </c>
      <c r="P190">
        <f t="shared" ca="1" si="77"/>
        <v>6</v>
      </c>
      <c r="Q190" s="2">
        <f t="shared" ca="1" si="78"/>
        <v>1335.9015034021127</v>
      </c>
      <c r="R190">
        <f t="shared" ca="1" si="79"/>
        <v>0</v>
      </c>
      <c r="S190" s="2">
        <f t="shared" ca="1" si="87"/>
        <v>5781.1845099219972</v>
      </c>
      <c r="T190">
        <f t="shared" ca="1" si="88"/>
        <v>0</v>
      </c>
      <c r="U190">
        <f t="shared" ca="1" si="88"/>
        <v>1</v>
      </c>
      <c r="V190">
        <f t="shared" ca="1" si="80"/>
        <v>11562.369019843994</v>
      </c>
      <c r="W190">
        <f t="shared" ca="1" si="81"/>
        <v>4272.844925022805</v>
      </c>
    </row>
    <row r="191" spans="2:23">
      <c r="B191">
        <f t="shared" ca="1" si="68"/>
        <v>1</v>
      </c>
      <c r="C191" s="4">
        <f t="shared" ca="1" si="82"/>
        <v>-106521.41204627274</v>
      </c>
      <c r="D191" s="3">
        <f t="shared" ca="1" si="83"/>
        <v>2074.8785269118107</v>
      </c>
      <c r="E191" s="2">
        <f t="shared" ca="1" si="69"/>
        <v>96827.664589217835</v>
      </c>
      <c r="F191">
        <f t="shared" ca="1" si="70"/>
        <v>6</v>
      </c>
      <c r="G191">
        <f t="shared" ca="1" si="84"/>
        <v>26010</v>
      </c>
      <c r="H191">
        <f t="shared" ca="1" si="71"/>
        <v>5</v>
      </c>
      <c r="I191">
        <f t="shared" ca="1" si="72"/>
        <v>1</v>
      </c>
      <c r="J191">
        <f t="shared" ca="1" si="73"/>
        <v>1</v>
      </c>
      <c r="K191">
        <f t="shared" ca="1" si="74"/>
        <v>13</v>
      </c>
      <c r="L191" s="4">
        <f t="shared" ca="1" si="75"/>
        <v>0</v>
      </c>
      <c r="M191" s="5">
        <f t="shared" ca="1" si="76"/>
        <v>0.2</v>
      </c>
      <c r="N191" s="3">
        <f t="shared" ca="1" si="85"/>
        <v>96827.664589217835</v>
      </c>
      <c r="O191" s="2">
        <f t="shared" ca="1" si="86"/>
        <v>0</v>
      </c>
      <c r="P191">
        <f t="shared" ca="1" si="77"/>
        <v>0</v>
      </c>
      <c r="Q191" s="2">
        <f t="shared" ca="1" si="78"/>
        <v>9789.4611939658498</v>
      </c>
      <c r="R191">
        <f t="shared" ca="1" si="79"/>
        <v>0</v>
      </c>
      <c r="S191" s="2">
        <f t="shared" ca="1" si="87"/>
        <v>133015.67420951958</v>
      </c>
      <c r="T191">
        <f t="shared" ca="1" si="88"/>
        <v>8</v>
      </c>
      <c r="U191">
        <f t="shared" ca="1" si="88"/>
        <v>0</v>
      </c>
      <c r="V191">
        <f t="shared" ca="1" si="80"/>
        <v>14779.519356613286</v>
      </c>
      <c r="W191">
        <f t="shared" ca="1" si="81"/>
        <v>1590.6163636649762</v>
      </c>
    </row>
    <row r="192" spans="2:23">
      <c r="B192">
        <f t="shared" ca="1" si="68"/>
        <v>0</v>
      </c>
      <c r="C192" s="4">
        <f t="shared" ca="1" si="82"/>
        <v>10173.751062479816</v>
      </c>
      <c r="D192" s="3">
        <f t="shared" ca="1" si="83"/>
        <v>4381.8973014602243</v>
      </c>
      <c r="E192" s="2">
        <f t="shared" ca="1" si="69"/>
        <v>58425.297352802998</v>
      </c>
      <c r="F192">
        <f t="shared" ca="1" si="70"/>
        <v>1</v>
      </c>
      <c r="G192">
        <f t="shared" ca="1" si="84"/>
        <v>20000</v>
      </c>
      <c r="H192">
        <f t="shared" ca="1" si="71"/>
        <v>4</v>
      </c>
      <c r="I192">
        <f t="shared" ca="1" si="72"/>
        <v>0</v>
      </c>
      <c r="J192">
        <f t="shared" ca="1" si="73"/>
        <v>0</v>
      </c>
      <c r="K192">
        <f t="shared" ca="1" si="74"/>
        <v>10</v>
      </c>
      <c r="L192" s="4">
        <f t="shared" ca="1" si="75"/>
        <v>5018.9547527522427</v>
      </c>
      <c r="M192" s="5">
        <f t="shared" ca="1" si="76"/>
        <v>2.7</v>
      </c>
      <c r="N192" s="3">
        <f t="shared" ca="1" si="85"/>
        <v>58425.297352802998</v>
      </c>
      <c r="O192" s="2">
        <f t="shared" ca="1" si="86"/>
        <v>13278.018257876214</v>
      </c>
      <c r="P192">
        <f t="shared" ca="1" si="77"/>
        <v>3</v>
      </c>
      <c r="Q192" s="2">
        <f t="shared" ca="1" si="78"/>
        <v>2213.0030429793692</v>
      </c>
      <c r="R192">
        <f t="shared" ca="1" si="79"/>
        <v>1</v>
      </c>
      <c r="S192" s="2">
        <f t="shared" ca="1" si="87"/>
        <v>3586.2397126569022</v>
      </c>
      <c r="T192">
        <f t="shared" ca="1" si="88"/>
        <v>0</v>
      </c>
      <c r="U192">
        <f t="shared" ca="1" si="88"/>
        <v>1</v>
      </c>
      <c r="V192">
        <f t="shared" ca="1" si="80"/>
        <v>7172.4794253138043</v>
      </c>
      <c r="W192">
        <f t="shared" ca="1" si="81"/>
        <v>2362.8430211995365</v>
      </c>
    </row>
    <row r="193" spans="2:23">
      <c r="B193">
        <f t="shared" ca="1" si="68"/>
        <v>1</v>
      </c>
      <c r="C193" s="4">
        <f t="shared" ca="1" si="82"/>
        <v>-81062.839059466074</v>
      </c>
      <c r="D193" s="3">
        <f t="shared" ca="1" si="83"/>
        <v>662.63841811822647</v>
      </c>
      <c r="E193" s="2">
        <f t="shared" ca="1" si="69"/>
        <v>39758.305087093591</v>
      </c>
      <c r="F193">
        <f t="shared" ca="1" si="70"/>
        <v>8</v>
      </c>
      <c r="G193">
        <f t="shared" ca="1" si="84"/>
        <v>32000</v>
      </c>
      <c r="H193">
        <f t="shared" ca="1" si="71"/>
        <v>1</v>
      </c>
      <c r="I193">
        <f t="shared" ca="1" si="72"/>
        <v>1</v>
      </c>
      <c r="J193">
        <f t="shared" ca="1" si="73"/>
        <v>0</v>
      </c>
      <c r="K193">
        <f t="shared" ca="1" si="74"/>
        <v>16</v>
      </c>
      <c r="L193" s="4">
        <f t="shared" ca="1" si="75"/>
        <v>14048.461626696882</v>
      </c>
      <c r="M193" s="5">
        <f t="shared" ca="1" si="76"/>
        <v>0.60000000000000009</v>
      </c>
      <c r="N193" s="3">
        <f t="shared" ca="1" si="85"/>
        <v>39758.305087093591</v>
      </c>
      <c r="O193" s="2">
        <f t="shared" ca="1" si="86"/>
        <v>97632.241353355232</v>
      </c>
      <c r="P193">
        <f t="shared" ca="1" si="77"/>
        <v>6</v>
      </c>
      <c r="Q193" s="2">
        <f t="shared" ca="1" si="78"/>
        <v>8136.0201127796026</v>
      </c>
      <c r="R193">
        <f t="shared" ca="1" si="79"/>
        <v>1</v>
      </c>
      <c r="S193" s="2">
        <f t="shared" ca="1" si="87"/>
        <v>29121.293636572667</v>
      </c>
      <c r="T193">
        <f t="shared" ca="1" si="88"/>
        <v>8</v>
      </c>
      <c r="U193">
        <f t="shared" ca="1" si="88"/>
        <v>2</v>
      </c>
      <c r="V193">
        <f t="shared" ca="1" si="80"/>
        <v>9707.0978788575558</v>
      </c>
      <c r="W193">
        <f t="shared" ca="1" si="81"/>
        <v>1020.4041143532771</v>
      </c>
    </row>
    <row r="194" spans="2:23">
      <c r="B194">
        <f t="shared" ca="1" si="68"/>
        <v>1</v>
      </c>
      <c r="C194" s="4">
        <f t="shared" ca="1" si="82"/>
        <v>-3537.5077941809091</v>
      </c>
      <c r="D194" s="3">
        <f t="shared" ca="1" si="83"/>
        <v>1597.9128505194183</v>
      </c>
      <c r="E194" s="2">
        <f t="shared" ca="1" si="69"/>
        <v>42611.009347184488</v>
      </c>
      <c r="F194">
        <f t="shared" ca="1" si="70"/>
        <v>3</v>
      </c>
      <c r="G194">
        <f t="shared" ca="1" si="84"/>
        <v>4014</v>
      </c>
      <c r="H194">
        <f t="shared" ca="1" si="71"/>
        <v>7</v>
      </c>
      <c r="I194">
        <f t="shared" ca="1" si="72"/>
        <v>0</v>
      </c>
      <c r="J194">
        <f t="shared" ca="1" si="73"/>
        <v>2</v>
      </c>
      <c r="K194">
        <f t="shared" ca="1" si="74"/>
        <v>2</v>
      </c>
      <c r="L194" s="4">
        <f t="shared" ca="1" si="75"/>
        <v>0</v>
      </c>
      <c r="M194" s="5">
        <f t="shared" ca="1" si="76"/>
        <v>1.9000000000000001</v>
      </c>
      <c r="N194" s="3">
        <f t="shared" ca="1" si="85"/>
        <v>42611.009347184488</v>
      </c>
      <c r="O194" s="2">
        <f t="shared" ca="1" si="86"/>
        <v>3507.8194978983393</v>
      </c>
      <c r="P194">
        <f t="shared" ca="1" si="77"/>
        <v>7</v>
      </c>
      <c r="Q194" s="2">
        <f t="shared" ca="1" si="78"/>
        <v>501.11707112833415</v>
      </c>
      <c r="R194">
        <f t="shared" ca="1" si="79"/>
        <v>0</v>
      </c>
      <c r="S194" s="2">
        <f t="shared" ca="1" si="87"/>
        <v>5239.0114792671411</v>
      </c>
      <c r="T194">
        <f t="shared" ca="1" si="88"/>
        <v>6</v>
      </c>
      <c r="U194">
        <f t="shared" ca="1" si="88"/>
        <v>9</v>
      </c>
      <c r="V194">
        <f t="shared" ca="1" si="80"/>
        <v>7484.3021132387739</v>
      </c>
      <c r="W194">
        <f t="shared" ca="1" si="81"/>
        <v>402.58966753484725</v>
      </c>
    </row>
    <row r="195" spans="2:23">
      <c r="B195">
        <f t="shared" ca="1" si="68"/>
        <v>1</v>
      </c>
      <c r="C195" s="4">
        <f t="shared" ca="1" si="82"/>
        <v>-15884.594989865804</v>
      </c>
      <c r="D195" s="3">
        <f t="shared" ca="1" si="83"/>
        <v>1202.8785432819643</v>
      </c>
      <c r="E195" s="2">
        <f t="shared" ca="1" si="69"/>
        <v>8019.1902885464297</v>
      </c>
      <c r="F195">
        <f t="shared" ca="1" si="70"/>
        <v>0</v>
      </c>
      <c r="G195">
        <f t="shared" ca="1" si="84"/>
        <v>10012</v>
      </c>
      <c r="H195">
        <f t="shared" ca="1" si="71"/>
        <v>4</v>
      </c>
      <c r="I195">
        <f t="shared" ca="1" si="72"/>
        <v>0</v>
      </c>
      <c r="J195">
        <f t="shared" ca="1" si="73"/>
        <v>3</v>
      </c>
      <c r="K195">
        <f t="shared" ca="1" si="74"/>
        <v>5</v>
      </c>
      <c r="L195" s="4">
        <f t="shared" ca="1" si="75"/>
        <v>2011.7876694248769</v>
      </c>
      <c r="M195" s="5">
        <f t="shared" ca="1" si="76"/>
        <v>0.30000000000000004</v>
      </c>
      <c r="N195" s="3">
        <f t="shared" ca="1" si="85"/>
        <v>8019.1902885464297</v>
      </c>
      <c r="O195" s="2">
        <f t="shared" ca="1" si="86"/>
        <v>27625.75462118633</v>
      </c>
      <c r="P195">
        <f t="shared" ca="1" si="77"/>
        <v>4</v>
      </c>
      <c r="Q195" s="2">
        <f t="shared" ca="1" si="78"/>
        <v>6906.4386552965825</v>
      </c>
      <c r="R195">
        <f t="shared" ca="1" si="79"/>
        <v>0</v>
      </c>
      <c r="S195" s="2">
        <f t="shared" ca="1" si="87"/>
        <v>760.72580675439769</v>
      </c>
      <c r="T195">
        <f t="shared" ca="1" si="88"/>
        <v>4</v>
      </c>
      <c r="U195">
        <f t="shared" ca="1" si="88"/>
        <v>1</v>
      </c>
      <c r="V195">
        <f t="shared" ca="1" si="80"/>
        <v>304.29032270175907</v>
      </c>
      <c r="W195">
        <f t="shared" ca="1" si="81"/>
        <v>724.78077463191676</v>
      </c>
    </row>
    <row r="196" spans="2:23">
      <c r="B196">
        <f t="shared" ca="1" si="68"/>
        <v>0</v>
      </c>
      <c r="C196" s="4">
        <f t="shared" ca="1" si="82"/>
        <v>1299.1335565035263</v>
      </c>
      <c r="D196" s="3">
        <f t="shared" ca="1" si="83"/>
        <v>985.40507114569232</v>
      </c>
      <c r="E196" s="2">
        <f t="shared" ca="1" si="69"/>
        <v>26277.46856388513</v>
      </c>
      <c r="F196">
        <f t="shared" ca="1" si="70"/>
        <v>3</v>
      </c>
      <c r="G196">
        <f t="shared" ca="1" si="84"/>
        <v>12007</v>
      </c>
      <c r="H196">
        <f t="shared" ca="1" si="71"/>
        <v>7</v>
      </c>
      <c r="I196">
        <f t="shared" ca="1" si="72"/>
        <v>0</v>
      </c>
      <c r="J196">
        <f t="shared" ca="1" si="73"/>
        <v>1</v>
      </c>
      <c r="K196">
        <f t="shared" ca="1" si="74"/>
        <v>6</v>
      </c>
      <c r="L196" s="4">
        <f t="shared" ca="1" si="75"/>
        <v>21360.492344811268</v>
      </c>
      <c r="M196" s="5">
        <f t="shared" ca="1" si="76"/>
        <v>3</v>
      </c>
      <c r="N196" s="3">
        <f t="shared" ca="1" si="85"/>
        <v>26277.46856388513</v>
      </c>
      <c r="O196" s="2">
        <f t="shared" ca="1" si="86"/>
        <v>31108.403316136872</v>
      </c>
      <c r="P196">
        <f t="shared" ca="1" si="77"/>
        <v>4</v>
      </c>
      <c r="Q196" s="2">
        <f t="shared" ca="1" si="78"/>
        <v>3888.5504145171089</v>
      </c>
      <c r="R196">
        <f t="shared" ca="1" si="79"/>
        <v>1</v>
      </c>
      <c r="S196" s="2">
        <f t="shared" ca="1" si="87"/>
        <v>649.94211548038754</v>
      </c>
      <c r="T196">
        <f t="shared" ca="1" si="88"/>
        <v>1</v>
      </c>
      <c r="U196">
        <f t="shared" ca="1" si="88"/>
        <v>7</v>
      </c>
      <c r="V196">
        <f t="shared" ca="1" si="80"/>
        <v>2599.7684619215502</v>
      </c>
      <c r="W196">
        <f t="shared" ca="1" si="81"/>
        <v>1295.418427836177</v>
      </c>
    </row>
    <row r="197" spans="2:23">
      <c r="B197">
        <f t="shared" ca="1" si="68"/>
        <v>1</v>
      </c>
      <c r="C197" s="4">
        <f t="shared" ca="1" si="82"/>
        <v>-15237.452121048129</v>
      </c>
      <c r="D197" s="3">
        <f t="shared" ca="1" si="83"/>
        <v>9551.397589451346</v>
      </c>
      <c r="E197" s="2">
        <f t="shared" ca="1" si="69"/>
        <v>63675.98392967564</v>
      </c>
      <c r="F197">
        <f t="shared" ca="1" si="70"/>
        <v>0</v>
      </c>
      <c r="G197">
        <f t="shared" ca="1" si="84"/>
        <v>0</v>
      </c>
      <c r="H197">
        <f t="shared" ca="1" si="71"/>
        <v>6</v>
      </c>
      <c r="I197">
        <f t="shared" ca="1" si="72"/>
        <v>1</v>
      </c>
      <c r="J197">
        <f t="shared" ca="1" si="73"/>
        <v>0</v>
      </c>
      <c r="K197">
        <f t="shared" ca="1" si="74"/>
        <v>0</v>
      </c>
      <c r="L197" s="4">
        <f t="shared" ca="1" si="75"/>
        <v>42374.271982091166</v>
      </c>
      <c r="M197" s="5">
        <f t="shared" ca="1" si="76"/>
        <v>3.5</v>
      </c>
      <c r="N197" s="3">
        <f t="shared" ca="1" si="85"/>
        <v>63675.98392967564</v>
      </c>
      <c r="O197" s="2">
        <f t="shared" ca="1" si="86"/>
        <v>54795.337801071757</v>
      </c>
      <c r="P197">
        <f t="shared" ca="1" si="77"/>
        <v>5</v>
      </c>
      <c r="Q197" s="2">
        <f t="shared" ca="1" si="78"/>
        <v>5479.5337801071755</v>
      </c>
      <c r="R197">
        <f t="shared" ca="1" si="79"/>
        <v>1</v>
      </c>
      <c r="S197" s="2">
        <f t="shared" ca="1" si="87"/>
        <v>8260.0923414287954</v>
      </c>
      <c r="T197">
        <f t="shared" ca="1" si="88"/>
        <v>2</v>
      </c>
      <c r="U197">
        <f t="shared" ca="1" si="88"/>
        <v>4</v>
      </c>
      <c r="V197">
        <f t="shared" ca="1" si="80"/>
        <v>13766.820569047994</v>
      </c>
      <c r="W197">
        <f t="shared" ca="1" si="81"/>
        <v>4107.6915500900932</v>
      </c>
    </row>
    <row r="198" spans="2:23">
      <c r="B198">
        <f t="shared" ca="1" si="68"/>
        <v>0</v>
      </c>
      <c r="C198" s="4">
        <f t="shared" ca="1" si="82"/>
        <v>11472.853549532845</v>
      </c>
      <c r="D198" s="3">
        <f t="shared" ca="1" si="83"/>
        <v>285.08111367431258</v>
      </c>
      <c r="E198" s="2">
        <f t="shared" ca="1" si="69"/>
        <v>7602.1630313150017</v>
      </c>
      <c r="F198">
        <f t="shared" ca="1" si="70"/>
        <v>3</v>
      </c>
      <c r="G198">
        <f t="shared" ca="1" si="84"/>
        <v>18005</v>
      </c>
      <c r="H198">
        <f t="shared" ca="1" si="71"/>
        <v>5</v>
      </c>
      <c r="I198">
        <f t="shared" ca="1" si="72"/>
        <v>0</v>
      </c>
      <c r="J198">
        <f t="shared" ca="1" si="73"/>
        <v>1</v>
      </c>
      <c r="K198">
        <f t="shared" ca="1" si="74"/>
        <v>9</v>
      </c>
      <c r="L198" s="4">
        <f t="shared" ca="1" si="75"/>
        <v>0</v>
      </c>
      <c r="M198" s="5">
        <f t="shared" ca="1" si="76"/>
        <v>3.4000000000000004</v>
      </c>
      <c r="N198" s="3">
        <f t="shared" ca="1" si="85"/>
        <v>7602.1630313150017</v>
      </c>
      <c r="O198" s="2">
        <f t="shared" ca="1" si="86"/>
        <v>0</v>
      </c>
      <c r="P198">
        <f t="shared" ca="1" si="77"/>
        <v>0</v>
      </c>
      <c r="Q198" s="2">
        <f t="shared" ca="1" si="78"/>
        <v>4537.6429208932786</v>
      </c>
      <c r="R198">
        <f t="shared" ca="1" si="79"/>
        <v>1</v>
      </c>
      <c r="S198" s="2">
        <f t="shared" ca="1" si="87"/>
        <v>6510.9745263274926</v>
      </c>
      <c r="T198">
        <f t="shared" ca="1" si="88"/>
        <v>8</v>
      </c>
      <c r="U198">
        <f t="shared" ca="1" si="88"/>
        <v>7</v>
      </c>
      <c r="V198">
        <f t="shared" ca="1" si="80"/>
        <v>5787.5329122911044</v>
      </c>
      <c r="W198">
        <f t="shared" ca="1" si="81"/>
        <v>306.25303781397605</v>
      </c>
    </row>
    <row r="199" spans="2:23">
      <c r="B199">
        <f t="shared" ca="1" si="68"/>
        <v>1</v>
      </c>
      <c r="C199" s="4">
        <f t="shared" ca="1" si="82"/>
        <v>-38081.398756422772</v>
      </c>
      <c r="D199" s="3">
        <f t="shared" ca="1" si="83"/>
        <v>1808.2314683915436</v>
      </c>
      <c r="E199" s="2">
        <f t="shared" ca="1" si="69"/>
        <v>72329.258735661744</v>
      </c>
      <c r="F199">
        <f t="shared" ca="1" si="70"/>
        <v>5</v>
      </c>
      <c r="G199">
        <f t="shared" ca="1" si="84"/>
        <v>2000</v>
      </c>
      <c r="H199">
        <f t="shared" ca="1" si="71"/>
        <v>1</v>
      </c>
      <c r="I199">
        <f t="shared" ca="1" si="72"/>
        <v>0</v>
      </c>
      <c r="J199">
        <f t="shared" ca="1" si="73"/>
        <v>0</v>
      </c>
      <c r="K199">
        <f t="shared" ca="1" si="74"/>
        <v>1</v>
      </c>
      <c r="L199" s="4">
        <f t="shared" ca="1" si="75"/>
        <v>23870.138394361646</v>
      </c>
      <c r="M199" s="5">
        <f t="shared" ca="1" si="76"/>
        <v>1.9000000000000001</v>
      </c>
      <c r="N199" s="3">
        <f t="shared" ca="1" si="85"/>
        <v>72329.258735661744</v>
      </c>
      <c r="O199" s="2">
        <f t="shared" ca="1" si="86"/>
        <v>57485.848809064373</v>
      </c>
      <c r="P199">
        <f t="shared" ca="1" si="77"/>
        <v>6</v>
      </c>
      <c r="Q199" s="2">
        <f t="shared" ca="1" si="78"/>
        <v>9580.9748015107289</v>
      </c>
      <c r="R199">
        <f t="shared" ca="1" si="79"/>
        <v>0</v>
      </c>
      <c r="S199" s="2">
        <f t="shared" ca="1" si="87"/>
        <v>3625.2986965331747</v>
      </c>
      <c r="T199">
        <f t="shared" ca="1" si="88"/>
        <v>9</v>
      </c>
      <c r="U199">
        <f t="shared" ca="1" si="88"/>
        <v>3</v>
      </c>
      <c r="V199">
        <f t="shared" ca="1" si="80"/>
        <v>1450.1194786132698</v>
      </c>
      <c r="W199">
        <f t="shared" ca="1" si="81"/>
        <v>4648.6211135784124</v>
      </c>
    </row>
    <row r="200" spans="2:23">
      <c r="B200">
        <f t="shared" ca="1" si="68"/>
        <v>1</v>
      </c>
      <c r="C200" s="4">
        <f t="shared" ca="1" si="82"/>
        <v>-8557.5356442820812</v>
      </c>
      <c r="D200" s="3">
        <f t="shared" ca="1" si="83"/>
        <v>1027.2387894670399</v>
      </c>
      <c r="E200" s="2">
        <f t="shared" ca="1" si="69"/>
        <v>68482.585964469326</v>
      </c>
      <c r="F200">
        <f t="shared" ca="1" si="70"/>
        <v>9</v>
      </c>
      <c r="G200">
        <f t="shared" ca="1" si="84"/>
        <v>4008</v>
      </c>
      <c r="H200">
        <f t="shared" ca="1" si="71"/>
        <v>4</v>
      </c>
      <c r="I200">
        <f t="shared" ca="1" si="72"/>
        <v>0</v>
      </c>
      <c r="J200">
        <f t="shared" ca="1" si="73"/>
        <v>2</v>
      </c>
      <c r="K200">
        <f t="shared" ca="1" si="74"/>
        <v>2</v>
      </c>
      <c r="L200" s="4">
        <f t="shared" ca="1" si="75"/>
        <v>0</v>
      </c>
      <c r="M200" s="5">
        <f t="shared" ca="1" si="76"/>
        <v>3.6</v>
      </c>
      <c r="N200" s="3">
        <f t="shared" ca="1" si="85"/>
        <v>68482.585964469326</v>
      </c>
      <c r="O200" s="2">
        <f t="shared" ca="1" si="86"/>
        <v>0</v>
      </c>
      <c r="P200">
        <f t="shared" ca="1" si="77"/>
        <v>0</v>
      </c>
      <c r="Q200" s="2">
        <f t="shared" ca="1" si="78"/>
        <v>2867.3975426969632</v>
      </c>
      <c r="R200">
        <f t="shared" ca="1" si="79"/>
        <v>0</v>
      </c>
      <c r="S200" s="2">
        <f t="shared" ca="1" si="87"/>
        <v>9455.0003245393436</v>
      </c>
      <c r="T200">
        <f t="shared" ca="1" si="88"/>
        <v>8</v>
      </c>
      <c r="U200">
        <f t="shared" ca="1" si="88"/>
        <v>3</v>
      </c>
      <c r="V200">
        <f t="shared" ca="1" si="80"/>
        <v>4202.2223664619305</v>
      </c>
      <c r="W200">
        <f t="shared" ca="1" si="81"/>
        <v>4137.7741092097776</v>
      </c>
    </row>
    <row r="201" spans="2:23">
      <c r="B201">
        <f t="shared" ca="1" si="68"/>
        <v>1</v>
      </c>
      <c r="C201" s="4">
        <f t="shared" ca="1" si="82"/>
        <v>-4494.4324392245835</v>
      </c>
      <c r="D201" s="3">
        <f t="shared" ca="1" si="83"/>
        <v>1478.7942526924924</v>
      </c>
      <c r="E201" s="2">
        <f t="shared" ca="1" si="69"/>
        <v>9858.6283512832833</v>
      </c>
      <c r="F201">
        <f t="shared" ca="1" si="70"/>
        <v>0</v>
      </c>
      <c r="G201">
        <f t="shared" ca="1" si="84"/>
        <v>38006</v>
      </c>
      <c r="H201">
        <f t="shared" ca="1" si="71"/>
        <v>2</v>
      </c>
      <c r="I201">
        <f t="shared" ca="1" si="72"/>
        <v>0</v>
      </c>
      <c r="J201">
        <f t="shared" ca="1" si="73"/>
        <v>3</v>
      </c>
      <c r="K201">
        <f t="shared" ca="1" si="74"/>
        <v>19</v>
      </c>
      <c r="L201" s="4">
        <f t="shared" ca="1" si="75"/>
        <v>1498.1004156614372</v>
      </c>
      <c r="M201" s="5">
        <f t="shared" ca="1" si="76"/>
        <v>0.2</v>
      </c>
      <c r="N201" s="3">
        <f t="shared" ca="1" si="85"/>
        <v>9858.6283512832833</v>
      </c>
      <c r="O201" s="2">
        <f t="shared" ca="1" si="86"/>
        <v>30947.871148357073</v>
      </c>
      <c r="P201">
        <f t="shared" ca="1" si="77"/>
        <v>6</v>
      </c>
      <c r="Q201" s="2">
        <f t="shared" ca="1" si="78"/>
        <v>2578.9892623630894</v>
      </c>
      <c r="R201">
        <f t="shared" ca="1" si="79"/>
        <v>1</v>
      </c>
      <c r="S201" s="2">
        <f t="shared" ca="1" si="87"/>
        <v>11646.412780415765</v>
      </c>
      <c r="T201">
        <f t="shared" ca="1" si="88"/>
        <v>5</v>
      </c>
      <c r="U201">
        <f t="shared" ca="1" si="88"/>
        <v>1</v>
      </c>
      <c r="V201">
        <f t="shared" ca="1" si="80"/>
        <v>3882.1375934719217</v>
      </c>
      <c r="W201">
        <f t="shared" ca="1" si="81"/>
        <v>2883.0431788056699</v>
      </c>
    </row>
    <row r="202" spans="2:23">
      <c r="B202">
        <f t="shared" ca="1" si="68"/>
        <v>0</v>
      </c>
      <c r="C202" s="4">
        <f t="shared" ca="1" si="82"/>
        <v>3621.6371247548109</v>
      </c>
      <c r="D202" s="3">
        <f t="shared" ca="1" si="83"/>
        <v>955.89442156302925</v>
      </c>
      <c r="E202" s="2">
        <f t="shared" ca="1" si="69"/>
        <v>44608.406339608031</v>
      </c>
      <c r="F202">
        <f t="shared" ca="1" si="70"/>
        <v>6</v>
      </c>
      <c r="G202">
        <f t="shared" ca="1" si="84"/>
        <v>14000</v>
      </c>
      <c r="H202">
        <f t="shared" ca="1" si="71"/>
        <v>6</v>
      </c>
      <c r="I202">
        <f t="shared" ca="1" si="72"/>
        <v>1</v>
      </c>
      <c r="J202">
        <f t="shared" ca="1" si="73"/>
        <v>0</v>
      </c>
      <c r="K202">
        <f t="shared" ca="1" si="74"/>
        <v>7</v>
      </c>
      <c r="L202" s="4">
        <f t="shared" ca="1" si="75"/>
        <v>1739.1895823329053</v>
      </c>
      <c r="M202" s="5">
        <f t="shared" ca="1" si="76"/>
        <v>1.4000000000000001</v>
      </c>
      <c r="N202" s="3">
        <f t="shared" ca="1" si="85"/>
        <v>44608.406339608031</v>
      </c>
      <c r="O202" s="2">
        <f t="shared" ca="1" si="86"/>
        <v>9429.9537263405327</v>
      </c>
      <c r="P202">
        <f t="shared" ca="1" si="77"/>
        <v>1</v>
      </c>
      <c r="Q202" s="2">
        <f t="shared" ca="1" si="78"/>
        <v>4714.9768631702664</v>
      </c>
      <c r="R202">
        <f t="shared" ca="1" si="79"/>
        <v>1</v>
      </c>
      <c r="S202" s="2">
        <f t="shared" ca="1" si="87"/>
        <v>752.12987015080387</v>
      </c>
      <c r="T202">
        <f t="shared" ca="1" si="88"/>
        <v>8</v>
      </c>
      <c r="U202">
        <f t="shared" ca="1" si="88"/>
        <v>8</v>
      </c>
      <c r="V202">
        <f t="shared" ca="1" si="80"/>
        <v>752.12987015080387</v>
      </c>
      <c r="W202">
        <f t="shared" ca="1" si="81"/>
        <v>2891.3632826497883</v>
      </c>
    </row>
    <row r="203" spans="2:23">
      <c r="B203">
        <f t="shared" ca="1" si="68"/>
        <v>0</v>
      </c>
      <c r="C203" s="4">
        <f t="shared" ca="1" si="82"/>
        <v>27244.844523068838</v>
      </c>
      <c r="D203" s="3">
        <f t="shared" ca="1" si="83"/>
        <v>1802.9522840355955</v>
      </c>
      <c r="E203" s="2">
        <f t="shared" ca="1" si="69"/>
        <v>48078.727574282551</v>
      </c>
      <c r="F203">
        <f t="shared" ca="1" si="70"/>
        <v>3</v>
      </c>
      <c r="G203">
        <f t="shared" ca="1" si="84"/>
        <v>34018</v>
      </c>
      <c r="H203">
        <f t="shared" ca="1" si="71"/>
        <v>6</v>
      </c>
      <c r="I203">
        <f t="shared" ca="1" si="72"/>
        <v>0</v>
      </c>
      <c r="J203">
        <f t="shared" ca="1" si="73"/>
        <v>3</v>
      </c>
      <c r="K203">
        <f t="shared" ca="1" si="74"/>
        <v>17</v>
      </c>
      <c r="L203" s="4">
        <f t="shared" ca="1" si="75"/>
        <v>0</v>
      </c>
      <c r="M203" s="5">
        <f t="shared" ca="1" si="76"/>
        <v>0.1</v>
      </c>
      <c r="N203" s="3">
        <f t="shared" ca="1" si="85"/>
        <v>48078.727574282551</v>
      </c>
      <c r="O203" s="2">
        <f t="shared" ca="1" si="86"/>
        <v>0</v>
      </c>
      <c r="P203">
        <f t="shared" ca="1" si="77"/>
        <v>0</v>
      </c>
      <c r="Q203" s="2">
        <f t="shared" ca="1" si="78"/>
        <v>1185.0431525547522</v>
      </c>
      <c r="R203">
        <f t="shared" ca="1" si="79"/>
        <v>1</v>
      </c>
      <c r="S203" s="2">
        <f t="shared" ca="1" si="87"/>
        <v>5682.5283330148723</v>
      </c>
      <c r="T203">
        <f t="shared" ca="1" si="88"/>
        <v>3</v>
      </c>
      <c r="U203">
        <f t="shared" ca="1" si="88"/>
        <v>8</v>
      </c>
      <c r="V203">
        <f t="shared" ca="1" si="80"/>
        <v>12785.688749283463</v>
      </c>
      <c r="W203">
        <f t="shared" ca="1" si="81"/>
        <v>2893.5794279518814</v>
      </c>
    </row>
    <row r="204" spans="2:23">
      <c r="B204">
        <f t="shared" ca="1" si="68"/>
        <v>1</v>
      </c>
      <c r="C204" s="4">
        <f t="shared" ca="1" si="82"/>
        <v>-270.09812837219943</v>
      </c>
      <c r="D204" s="3">
        <f t="shared" ca="1" si="83"/>
        <v>3716.4931933538769</v>
      </c>
      <c r="E204" s="2">
        <f t="shared" ca="1" si="69"/>
        <v>24776.621289025847</v>
      </c>
      <c r="F204">
        <f t="shared" ca="1" si="70"/>
        <v>0</v>
      </c>
      <c r="G204">
        <f t="shared" ca="1" si="84"/>
        <v>18000</v>
      </c>
      <c r="H204">
        <f t="shared" ca="1" si="71"/>
        <v>5</v>
      </c>
      <c r="I204">
        <f t="shared" ca="1" si="72"/>
        <v>0</v>
      </c>
      <c r="J204">
        <f t="shared" ca="1" si="73"/>
        <v>0</v>
      </c>
      <c r="K204">
        <f t="shared" ca="1" si="74"/>
        <v>9</v>
      </c>
      <c r="L204" s="4">
        <f t="shared" ca="1" si="75"/>
        <v>453.77813543498206</v>
      </c>
      <c r="M204" s="5">
        <f t="shared" ca="1" si="76"/>
        <v>0.5</v>
      </c>
      <c r="N204" s="3">
        <f t="shared" ca="1" si="85"/>
        <v>24776.621289025847</v>
      </c>
      <c r="O204" s="2">
        <f t="shared" ca="1" si="86"/>
        <v>6107.8872123824412</v>
      </c>
      <c r="P204">
        <f t="shared" ca="1" si="77"/>
        <v>3</v>
      </c>
      <c r="Q204" s="2">
        <f t="shared" ca="1" si="78"/>
        <v>2035.9624041274803</v>
      </c>
      <c r="R204">
        <f t="shared" ca="1" si="79"/>
        <v>0</v>
      </c>
      <c r="S204" s="2">
        <f t="shared" ca="1" si="87"/>
        <v>13867.430621886295</v>
      </c>
      <c r="T204">
        <f t="shared" ca="1" si="88"/>
        <v>1</v>
      </c>
      <c r="U204">
        <f t="shared" ca="1" si="88"/>
        <v>0</v>
      </c>
      <c r="V204">
        <f t="shared" ca="1" si="80"/>
        <v>6933.7153109431474</v>
      </c>
      <c r="W204">
        <f t="shared" ca="1" si="81"/>
        <v>2465.0516228923225</v>
      </c>
    </row>
    <row r="205" spans="2:23">
      <c r="B205">
        <f t="shared" ca="1" si="68"/>
        <v>1</v>
      </c>
      <c r="C205" s="4">
        <f t="shared" ca="1" si="82"/>
        <v>-18509.370409021536</v>
      </c>
      <c r="D205" s="3">
        <f t="shared" ca="1" si="83"/>
        <v>1614.5615407752077</v>
      </c>
      <c r="E205" s="2">
        <f t="shared" ca="1" si="69"/>
        <v>32291.230815504157</v>
      </c>
      <c r="F205">
        <f t="shared" ca="1" si="70"/>
        <v>2</v>
      </c>
      <c r="G205">
        <f t="shared" ca="1" si="84"/>
        <v>2006</v>
      </c>
      <c r="H205">
        <f t="shared" ca="1" si="71"/>
        <v>2</v>
      </c>
      <c r="I205">
        <f t="shared" ca="1" si="72"/>
        <v>0</v>
      </c>
      <c r="J205">
        <f t="shared" ca="1" si="73"/>
        <v>3</v>
      </c>
      <c r="K205">
        <f t="shared" ca="1" si="74"/>
        <v>1</v>
      </c>
      <c r="L205" s="4">
        <f t="shared" ca="1" si="75"/>
        <v>1094.3363973304513</v>
      </c>
      <c r="M205" s="5">
        <f t="shared" ca="1" si="76"/>
        <v>0.4</v>
      </c>
      <c r="N205" s="3">
        <f t="shared" ca="1" si="85"/>
        <v>32291.230815504157</v>
      </c>
      <c r="O205" s="2">
        <f t="shared" ca="1" si="86"/>
        <v>14172.48705485493</v>
      </c>
      <c r="P205">
        <f t="shared" ca="1" si="77"/>
        <v>2</v>
      </c>
      <c r="Q205" s="2">
        <f t="shared" ca="1" si="78"/>
        <v>7086.2435274274649</v>
      </c>
      <c r="R205">
        <f t="shared" ca="1" si="79"/>
        <v>0</v>
      </c>
      <c r="S205" s="2">
        <f t="shared" ca="1" si="87"/>
        <v>8030.8700882128287</v>
      </c>
      <c r="T205">
        <f t="shared" ca="1" si="88"/>
        <v>7</v>
      </c>
      <c r="U205">
        <f t="shared" ca="1" si="88"/>
        <v>9</v>
      </c>
      <c r="V205">
        <f t="shared" ca="1" si="80"/>
        <v>10038.587610266035</v>
      </c>
      <c r="W205">
        <f t="shared" ca="1" si="81"/>
        <v>1020.9112040594359</v>
      </c>
    </row>
    <row r="206" spans="2:23">
      <c r="B206">
        <f t="shared" ca="1" si="68"/>
        <v>1</v>
      </c>
      <c r="C206" s="4">
        <f t="shared" ca="1" si="82"/>
        <v>-19380.011916702362</v>
      </c>
      <c r="D206" s="3">
        <f t="shared" ca="1" si="83"/>
        <v>293.5677628069688</v>
      </c>
      <c r="E206" s="2">
        <f t="shared" ca="1" si="69"/>
        <v>11742.710512278753</v>
      </c>
      <c r="F206">
        <f t="shared" ca="1" si="70"/>
        <v>5</v>
      </c>
      <c r="G206">
        <f t="shared" ca="1" si="84"/>
        <v>12000</v>
      </c>
      <c r="H206">
        <f t="shared" ca="1" si="71"/>
        <v>5</v>
      </c>
      <c r="I206">
        <f t="shared" ca="1" si="72"/>
        <v>0</v>
      </c>
      <c r="J206">
        <f t="shared" ca="1" si="73"/>
        <v>0</v>
      </c>
      <c r="K206">
        <f t="shared" ca="1" si="74"/>
        <v>6</v>
      </c>
      <c r="L206" s="4">
        <f t="shared" ca="1" si="75"/>
        <v>46717.396362735628</v>
      </c>
      <c r="M206" s="5">
        <f t="shared" ca="1" si="76"/>
        <v>2.6</v>
      </c>
      <c r="N206" s="3">
        <f t="shared" ca="1" si="85"/>
        <v>11742.710512278753</v>
      </c>
      <c r="O206" s="2">
        <f t="shared" ca="1" si="86"/>
        <v>73047.188532359607</v>
      </c>
      <c r="P206">
        <f t="shared" ca="1" si="77"/>
        <v>4</v>
      </c>
      <c r="Q206" s="2">
        <f t="shared" ca="1" si="78"/>
        <v>9130.8985665449509</v>
      </c>
      <c r="R206">
        <f t="shared" ca="1" si="79"/>
        <v>1</v>
      </c>
      <c r="S206" s="2">
        <f t="shared" ca="1" si="87"/>
        <v>3534.719501810127</v>
      </c>
      <c r="T206">
        <f t="shared" ca="1" si="88"/>
        <v>4</v>
      </c>
      <c r="U206">
        <f t="shared" ca="1" si="88"/>
        <v>7</v>
      </c>
      <c r="V206">
        <f t="shared" ca="1" si="80"/>
        <v>5655.551202896203</v>
      </c>
      <c r="W206">
        <f t="shared" ca="1" si="81"/>
        <v>1809.0680080752252</v>
      </c>
    </row>
    <row r="207" spans="2:23">
      <c r="B207">
        <f t="shared" ca="1" si="68"/>
        <v>0</v>
      </c>
      <c r="C207" s="4">
        <f t="shared" ca="1" si="82"/>
        <v>13710.067427638985</v>
      </c>
      <c r="D207" s="3">
        <f t="shared" ca="1" si="83"/>
        <v>1267.5831965072318</v>
      </c>
      <c r="E207" s="2">
        <f t="shared" ca="1" si="69"/>
        <v>59153.882503670815</v>
      </c>
      <c r="F207">
        <f t="shared" ca="1" si="70"/>
        <v>6</v>
      </c>
      <c r="G207">
        <f t="shared" ca="1" si="84"/>
        <v>28000</v>
      </c>
      <c r="H207">
        <f t="shared" ca="1" si="71"/>
        <v>0</v>
      </c>
      <c r="I207">
        <f t="shared" ca="1" si="72"/>
        <v>0</v>
      </c>
      <c r="J207">
        <f t="shared" ca="1" si="73"/>
        <v>0</v>
      </c>
      <c r="K207">
        <f t="shared" ca="1" si="74"/>
        <v>14</v>
      </c>
      <c r="L207" s="4">
        <f t="shared" ca="1" si="75"/>
        <v>0</v>
      </c>
      <c r="M207" s="5">
        <f t="shared" ca="1" si="76"/>
        <v>3.6</v>
      </c>
      <c r="N207" s="3">
        <f t="shared" ca="1" si="85"/>
        <v>59153.882503670815</v>
      </c>
      <c r="O207" s="2">
        <f t="shared" ca="1" si="86"/>
        <v>2756.2578850468753</v>
      </c>
      <c r="P207">
        <f t="shared" ca="1" si="77"/>
        <v>5</v>
      </c>
      <c r="Q207" s="2">
        <f t="shared" ca="1" si="78"/>
        <v>275.62578850468753</v>
      </c>
      <c r="R207">
        <f t="shared" ca="1" si="79"/>
        <v>1</v>
      </c>
      <c r="S207" s="2">
        <f t="shared" ca="1" si="87"/>
        <v>7970.8387526137985</v>
      </c>
      <c r="T207">
        <f t="shared" ca="1" si="88"/>
        <v>6</v>
      </c>
      <c r="U207">
        <f t="shared" ca="1" si="88"/>
        <v>5</v>
      </c>
      <c r="V207">
        <f t="shared" ca="1" si="80"/>
        <v>6832.1475022403984</v>
      </c>
      <c r="W207">
        <f t="shared" ca="1" si="81"/>
        <v>4830.4191312075727</v>
      </c>
    </row>
    <row r="208" spans="2:23">
      <c r="B208">
        <f t="shared" ca="1" si="68"/>
        <v>1</v>
      </c>
      <c r="C208" s="4">
        <f t="shared" ca="1" si="82"/>
        <v>-12456.192387306219</v>
      </c>
      <c r="D208" s="3">
        <f t="shared" ca="1" si="83"/>
        <v>1081.9920732938945</v>
      </c>
      <c r="E208" s="2">
        <f t="shared" ca="1" si="69"/>
        <v>72132.804886259633</v>
      </c>
      <c r="F208">
        <f t="shared" ca="1" si="70"/>
        <v>9</v>
      </c>
      <c r="G208">
        <f t="shared" ca="1" si="84"/>
        <v>4018</v>
      </c>
      <c r="H208">
        <f t="shared" ca="1" si="71"/>
        <v>3</v>
      </c>
      <c r="I208">
        <f t="shared" ca="1" si="72"/>
        <v>1</v>
      </c>
      <c r="J208">
        <f t="shared" ca="1" si="73"/>
        <v>3</v>
      </c>
      <c r="K208">
        <f t="shared" ca="1" si="74"/>
        <v>2</v>
      </c>
      <c r="L208" s="4">
        <f t="shared" ca="1" si="75"/>
        <v>395.59551277845679</v>
      </c>
      <c r="M208" s="5">
        <f t="shared" ca="1" si="76"/>
        <v>3.1</v>
      </c>
      <c r="N208" s="3">
        <f t="shared" ca="1" si="85"/>
        <v>72132.804886259633</v>
      </c>
      <c r="O208" s="2">
        <f t="shared" ca="1" si="86"/>
        <v>7723.726311565908</v>
      </c>
      <c r="P208">
        <f t="shared" ca="1" si="77"/>
        <v>1</v>
      </c>
      <c r="Q208" s="2">
        <f t="shared" ca="1" si="78"/>
        <v>3861.863155782954</v>
      </c>
      <c r="R208">
        <f t="shared" ca="1" si="79"/>
        <v>1</v>
      </c>
      <c r="S208" s="2">
        <f t="shared" ca="1" si="87"/>
        <v>9760.2720114952081</v>
      </c>
      <c r="T208">
        <f t="shared" ca="1" si="88"/>
        <v>9</v>
      </c>
      <c r="U208">
        <f t="shared" ca="1" si="88"/>
        <v>5</v>
      </c>
      <c r="V208">
        <f t="shared" ca="1" si="80"/>
        <v>5856.1632068971248</v>
      </c>
      <c r="W208">
        <f t="shared" ca="1" si="81"/>
        <v>467.78165031745368</v>
      </c>
    </row>
    <row r="209" spans="2:23">
      <c r="B209">
        <f t="shared" ref="B209:B272" ca="1" si="89">IF(C209&lt;0, 1, 0)</f>
        <v>0</v>
      </c>
      <c r="C209" s="4">
        <f t="shared" ca="1" si="82"/>
        <v>25784.900586948184</v>
      </c>
      <c r="D209" s="3">
        <f t="shared" ca="1" si="83"/>
        <v>7464.0188359934928</v>
      </c>
      <c r="E209" s="2">
        <f t="shared" ref="E209:E272" ca="1" si="90">RAND()*100000</f>
        <v>49760.125573289952</v>
      </c>
      <c r="F209">
        <f t="shared" ref="F209:F272" ca="1" si="91">FLOOR(RAND()*10,1)</f>
        <v>0</v>
      </c>
      <c r="G209">
        <f t="shared" ca="1" si="84"/>
        <v>28000</v>
      </c>
      <c r="H209">
        <f t="shared" ref="H209:H272" ca="1" si="92">FLOOR(RAND()*8,1)</f>
        <v>5</v>
      </c>
      <c r="I209">
        <f t="shared" ref="I209:I272" ca="1" si="93">FLOOR(RAND()*2,1)</f>
        <v>1</v>
      </c>
      <c r="J209">
        <f t="shared" ref="J209:J272" ca="1" si="94">FLOOR(RAND()*4,1)</f>
        <v>0</v>
      </c>
      <c r="K209">
        <f t="shared" ref="K209:K272" ca="1" si="95">FLOOR(RAND()*20,1)</f>
        <v>14</v>
      </c>
      <c r="L209" s="4">
        <f t="shared" ref="L209:L272" ca="1" si="96">IF((O209-$N$13*N209)*$M$13*(M209)&lt;0,0,O209-$N$13*N209)*$M$13*(M209)</f>
        <v>0</v>
      </c>
      <c r="M209" s="5">
        <f t="shared" ref="M209:M272" ca="1" si="97">FLOOR(RAND()*4,0.1)</f>
        <v>1</v>
      </c>
      <c r="N209" s="3">
        <f t="shared" ca="1" si="85"/>
        <v>49760.125573289952</v>
      </c>
      <c r="O209" s="2">
        <f t="shared" ca="1" si="86"/>
        <v>3903.1759808713009</v>
      </c>
      <c r="P209">
        <f t="shared" ref="P209:P272" ca="1" si="98">FLOOR(RAND()*8,1)</f>
        <v>1</v>
      </c>
      <c r="Q209" s="2">
        <f t="shared" ref="Q209:Q272" ca="1" si="99">RAND()*10000</f>
        <v>3903.1759808713009</v>
      </c>
      <c r="R209">
        <f t="shared" ref="R209:R272" ca="1" si="100">FLOOR(RAND()*2,1)</f>
        <v>0</v>
      </c>
      <c r="S209" s="2">
        <f t="shared" ca="1" si="87"/>
        <v>3824.8617743820705</v>
      </c>
      <c r="T209">
        <f t="shared" ca="1" si="88"/>
        <v>2</v>
      </c>
      <c r="U209">
        <f t="shared" ca="1" si="88"/>
        <v>9</v>
      </c>
      <c r="V209">
        <f t="shared" ref="V209:V272" ca="1" si="101">RAND()*15000</f>
        <v>12749.539247940236</v>
      </c>
      <c r="W209">
        <f t="shared" ref="W209:W272" ca="1" si="102">RAND()*5000</f>
        <v>1951.080493791939</v>
      </c>
    </row>
    <row r="210" spans="2:23">
      <c r="B210">
        <f t="shared" ca="1" si="89"/>
        <v>0</v>
      </c>
      <c r="C210" s="4">
        <f t="shared" ca="1" si="82"/>
        <v>5614.3035565428372</v>
      </c>
      <c r="D210" s="3">
        <f t="shared" ca="1" si="83"/>
        <v>3012.486866828011</v>
      </c>
      <c r="E210" s="2">
        <f t="shared" ca="1" si="90"/>
        <v>60249.737336560225</v>
      </c>
      <c r="F210">
        <f t="shared" ca="1" si="91"/>
        <v>2</v>
      </c>
      <c r="G210">
        <f t="shared" ca="1" si="84"/>
        <v>10016</v>
      </c>
      <c r="H210">
        <f t="shared" ca="1" si="92"/>
        <v>4</v>
      </c>
      <c r="I210">
        <f t="shared" ca="1" si="93"/>
        <v>1</v>
      </c>
      <c r="J210">
        <f t="shared" ca="1" si="94"/>
        <v>2</v>
      </c>
      <c r="K210">
        <f t="shared" ca="1" si="95"/>
        <v>5</v>
      </c>
      <c r="L210" s="4">
        <f t="shared" ca="1" si="96"/>
        <v>0</v>
      </c>
      <c r="M210" s="5">
        <f t="shared" ca="1" si="97"/>
        <v>1.4000000000000001</v>
      </c>
      <c r="N210" s="3">
        <f t="shared" ca="1" si="85"/>
        <v>60249.737336560225</v>
      </c>
      <c r="O210" s="2">
        <f t="shared" ca="1" si="86"/>
        <v>0</v>
      </c>
      <c r="P210">
        <f t="shared" ca="1" si="98"/>
        <v>0</v>
      </c>
      <c r="Q210" s="2">
        <f t="shared" ca="1" si="99"/>
        <v>90.027466470230522</v>
      </c>
      <c r="R210">
        <f t="shared" ca="1" si="100"/>
        <v>0</v>
      </c>
      <c r="S210" s="2">
        <f t="shared" ca="1" si="87"/>
        <v>2952.5550446556849</v>
      </c>
      <c r="T210">
        <f t="shared" ca="1" si="88"/>
        <v>1</v>
      </c>
      <c r="U210">
        <f t="shared" ca="1" si="88"/>
        <v>7</v>
      </c>
      <c r="V210">
        <f t="shared" ca="1" si="101"/>
        <v>11810.22017862274</v>
      </c>
      <c r="W210">
        <f t="shared" ca="1" si="102"/>
        <v>4461.6282656294889</v>
      </c>
    </row>
    <row r="211" spans="2:23">
      <c r="B211">
        <f t="shared" ca="1" si="89"/>
        <v>1</v>
      </c>
      <c r="C211" s="4">
        <f t="shared" ca="1" si="82"/>
        <v>-17576.681378135861</v>
      </c>
      <c r="D211" s="3">
        <f t="shared" ca="1" si="83"/>
        <v>1579.9759241114973</v>
      </c>
      <c r="E211" s="2">
        <f t="shared" ca="1" si="90"/>
        <v>73732.209791869871</v>
      </c>
      <c r="F211">
        <f t="shared" ca="1" si="91"/>
        <v>6</v>
      </c>
      <c r="G211">
        <f t="shared" ca="1" si="84"/>
        <v>12000</v>
      </c>
      <c r="H211">
        <f t="shared" ca="1" si="92"/>
        <v>0</v>
      </c>
      <c r="I211">
        <f t="shared" ca="1" si="93"/>
        <v>1</v>
      </c>
      <c r="J211">
        <f t="shared" ca="1" si="94"/>
        <v>1</v>
      </c>
      <c r="K211">
        <f t="shared" ca="1" si="95"/>
        <v>6</v>
      </c>
      <c r="L211" s="4">
        <f t="shared" ca="1" si="96"/>
        <v>1693.6182734511783</v>
      </c>
      <c r="M211" s="5">
        <f t="shared" ca="1" si="97"/>
        <v>1</v>
      </c>
      <c r="N211" s="3">
        <f t="shared" ca="1" si="85"/>
        <v>73732.209791869871</v>
      </c>
      <c r="O211" s="2">
        <f t="shared" ca="1" si="86"/>
        <v>14147.694072991701</v>
      </c>
      <c r="P211">
        <f t="shared" ca="1" si="98"/>
        <v>5</v>
      </c>
      <c r="Q211" s="2">
        <f t="shared" ca="1" si="99"/>
        <v>2829.5388145983402</v>
      </c>
      <c r="R211">
        <f t="shared" ca="1" si="100"/>
        <v>0</v>
      </c>
      <c r="S211" s="2">
        <f t="shared" ca="1" si="87"/>
        <v>16941.746319866521</v>
      </c>
      <c r="T211">
        <f t="shared" ca="1" si="88"/>
        <v>5</v>
      </c>
      <c r="U211">
        <f t="shared" ca="1" si="88"/>
        <v>4</v>
      </c>
      <c r="V211">
        <f t="shared" ca="1" si="101"/>
        <v>14118.121933222103</v>
      </c>
      <c r="W211">
        <f t="shared" ca="1" si="102"/>
        <v>1760.8351828403167</v>
      </c>
    </row>
    <row r="212" spans="2:23">
      <c r="B212">
        <f t="shared" ca="1" si="89"/>
        <v>0</v>
      </c>
      <c r="C212" s="4">
        <f t="shared" ca="1" si="82"/>
        <v>19842.395158277162</v>
      </c>
      <c r="D212" s="3">
        <f t="shared" ca="1" si="83"/>
        <v>1197.0447552178491</v>
      </c>
      <c r="E212" s="2">
        <f t="shared" ca="1" si="90"/>
        <v>71822.68531307095</v>
      </c>
      <c r="F212">
        <f t="shared" ca="1" si="91"/>
        <v>8</v>
      </c>
      <c r="G212">
        <f t="shared" ca="1" si="84"/>
        <v>28030</v>
      </c>
      <c r="H212">
        <f t="shared" ca="1" si="92"/>
        <v>5</v>
      </c>
      <c r="I212">
        <f t="shared" ca="1" si="93"/>
        <v>1</v>
      </c>
      <c r="J212">
        <f t="shared" ca="1" si="94"/>
        <v>3</v>
      </c>
      <c r="K212">
        <f t="shared" ca="1" si="95"/>
        <v>14</v>
      </c>
      <c r="L212" s="4">
        <f t="shared" ca="1" si="96"/>
        <v>0</v>
      </c>
      <c r="M212" s="5">
        <f t="shared" ca="1" si="97"/>
        <v>2.7</v>
      </c>
      <c r="N212" s="3">
        <f t="shared" ca="1" si="85"/>
        <v>71822.68531307095</v>
      </c>
      <c r="O212" s="2">
        <f t="shared" ca="1" si="86"/>
        <v>4342.1514418935203</v>
      </c>
      <c r="P212">
        <f t="shared" ca="1" si="98"/>
        <v>3</v>
      </c>
      <c r="Q212" s="2">
        <f t="shared" ca="1" si="99"/>
        <v>723.69190698225339</v>
      </c>
      <c r="R212">
        <f t="shared" ca="1" si="100"/>
        <v>1</v>
      </c>
      <c r="S212" s="2">
        <f t="shared" ca="1" si="87"/>
        <v>2358.47717120676</v>
      </c>
      <c r="T212">
        <f t="shared" ca="1" si="88"/>
        <v>4</v>
      </c>
      <c r="U212">
        <f t="shared" ca="1" si="88"/>
        <v>7</v>
      </c>
      <c r="V212">
        <f t="shared" ca="1" si="101"/>
        <v>3773.5634739308157</v>
      </c>
      <c r="W212">
        <f t="shared" ca="1" si="102"/>
        <v>2684.0209838404048</v>
      </c>
    </row>
    <row r="213" spans="2:23">
      <c r="B213">
        <f t="shared" ca="1" si="89"/>
        <v>0</v>
      </c>
      <c r="C213" s="4">
        <f t="shared" ca="1" si="82"/>
        <v>7982.7461750215989</v>
      </c>
      <c r="D213" s="3">
        <f t="shared" ca="1" si="83"/>
        <v>210.76644078159873</v>
      </c>
      <c r="E213" s="2">
        <f t="shared" ca="1" si="90"/>
        <v>11240.876841685265</v>
      </c>
      <c r="F213">
        <f t="shared" ca="1" si="91"/>
        <v>7</v>
      </c>
      <c r="G213">
        <f t="shared" ca="1" si="84"/>
        <v>18000</v>
      </c>
      <c r="H213">
        <f t="shared" ca="1" si="92"/>
        <v>2</v>
      </c>
      <c r="I213">
        <f t="shared" ca="1" si="93"/>
        <v>1</v>
      </c>
      <c r="J213">
        <f t="shared" ca="1" si="94"/>
        <v>0</v>
      </c>
      <c r="K213">
        <f t="shared" ca="1" si="95"/>
        <v>9</v>
      </c>
      <c r="L213" s="4">
        <f t="shared" ca="1" si="96"/>
        <v>16720.749933585485</v>
      </c>
      <c r="M213" s="5">
        <f t="shared" ca="1" si="97"/>
        <v>2.9000000000000004</v>
      </c>
      <c r="N213" s="3">
        <f t="shared" ca="1" si="85"/>
        <v>11240.876841685265</v>
      </c>
      <c r="O213" s="2">
        <f t="shared" ca="1" si="86"/>
        <v>24187.191040838159</v>
      </c>
      <c r="P213">
        <f t="shared" ca="1" si="98"/>
        <v>3</v>
      </c>
      <c r="Q213" s="2">
        <f t="shared" ca="1" si="99"/>
        <v>4031.1985068063595</v>
      </c>
      <c r="R213">
        <f t="shared" ca="1" si="100"/>
        <v>1</v>
      </c>
      <c r="S213" s="2">
        <f t="shared" ca="1" si="87"/>
        <v>1472.4568669474675</v>
      </c>
      <c r="T213">
        <f t="shared" ca="1" si="88"/>
        <v>0</v>
      </c>
      <c r="U213">
        <f t="shared" ca="1" si="88"/>
        <v>6</v>
      </c>
      <c r="V213">
        <f t="shared" ca="1" si="101"/>
        <v>10307.198068632273</v>
      </c>
      <c r="W213">
        <f t="shared" ca="1" si="102"/>
        <v>1289.1222915598587</v>
      </c>
    </row>
    <row r="214" spans="2:23">
      <c r="B214">
        <f t="shared" ca="1" si="89"/>
        <v>1</v>
      </c>
      <c r="C214" s="4">
        <f t="shared" ca="1" si="82"/>
        <v>-14721.692645502735</v>
      </c>
      <c r="D214" s="3">
        <f t="shared" ca="1" si="83"/>
        <v>236.32828129970252</v>
      </c>
      <c r="E214" s="2">
        <f t="shared" ca="1" si="90"/>
        <v>14179.696877982151</v>
      </c>
      <c r="F214">
        <f t="shared" ca="1" si="91"/>
        <v>8</v>
      </c>
      <c r="G214">
        <f t="shared" ca="1" si="84"/>
        <v>4008</v>
      </c>
      <c r="H214">
        <f t="shared" ca="1" si="92"/>
        <v>2</v>
      </c>
      <c r="I214">
        <f t="shared" ca="1" si="93"/>
        <v>1</v>
      </c>
      <c r="J214">
        <f t="shared" ca="1" si="94"/>
        <v>2</v>
      </c>
      <c r="K214">
        <f t="shared" ca="1" si="95"/>
        <v>2</v>
      </c>
      <c r="L214" s="4">
        <f t="shared" ca="1" si="96"/>
        <v>319.87635904335593</v>
      </c>
      <c r="M214" s="5">
        <f t="shared" ca="1" si="97"/>
        <v>0.1</v>
      </c>
      <c r="N214" s="3">
        <f t="shared" ca="1" si="85"/>
        <v>14179.696877982151</v>
      </c>
      <c r="O214" s="2">
        <f t="shared" ca="1" si="86"/>
        <v>14213.024049532451</v>
      </c>
      <c r="P214">
        <f t="shared" ca="1" si="98"/>
        <v>2</v>
      </c>
      <c r="Q214" s="2">
        <f t="shared" ca="1" si="99"/>
        <v>3553.2560123831126</v>
      </c>
      <c r="R214">
        <f t="shared" ca="1" si="100"/>
        <v>1</v>
      </c>
      <c r="S214" s="2">
        <f t="shared" ca="1" si="87"/>
        <v>1582.1942110491816</v>
      </c>
      <c r="T214">
        <f t="shared" ca="1" si="88"/>
        <v>3</v>
      </c>
      <c r="U214">
        <f t="shared" ca="1" si="88"/>
        <v>7</v>
      </c>
      <c r="V214">
        <f t="shared" ca="1" si="101"/>
        <v>3164.3884220983632</v>
      </c>
      <c r="W214">
        <f t="shared" ca="1" si="102"/>
        <v>3490.6790252641608</v>
      </c>
    </row>
    <row r="215" spans="2:23">
      <c r="B215">
        <f t="shared" ca="1" si="89"/>
        <v>1</v>
      </c>
      <c r="C215" s="4">
        <f t="shared" ca="1" si="82"/>
        <v>-34920.13788344639</v>
      </c>
      <c r="D215" s="3">
        <f t="shared" ca="1" si="83"/>
        <v>917.14426924853319</v>
      </c>
      <c r="E215" s="2">
        <f t="shared" ca="1" si="90"/>
        <v>30571.475641617773</v>
      </c>
      <c r="F215">
        <f t="shared" ca="1" si="91"/>
        <v>4</v>
      </c>
      <c r="G215">
        <f t="shared" ca="1" si="84"/>
        <v>18000</v>
      </c>
      <c r="H215">
        <f t="shared" ca="1" si="92"/>
        <v>1</v>
      </c>
      <c r="I215">
        <f t="shared" ca="1" si="93"/>
        <v>0</v>
      </c>
      <c r="J215">
        <f t="shared" ca="1" si="94"/>
        <v>0</v>
      </c>
      <c r="K215">
        <f t="shared" ca="1" si="95"/>
        <v>9</v>
      </c>
      <c r="L215" s="4">
        <f t="shared" ca="1" si="96"/>
        <v>8593.0762038743378</v>
      </c>
      <c r="M215" s="5">
        <f t="shared" ca="1" si="97"/>
        <v>2.7</v>
      </c>
      <c r="N215" s="3">
        <f t="shared" ca="1" si="85"/>
        <v>30571.475641617773</v>
      </c>
      <c r="O215" s="2">
        <f t="shared" ca="1" si="86"/>
        <v>15787.630829160797</v>
      </c>
      <c r="P215">
        <f t="shared" ca="1" si="98"/>
        <v>4</v>
      </c>
      <c r="Q215" s="2">
        <f t="shared" ca="1" si="99"/>
        <v>1973.4538536450996</v>
      </c>
      <c r="R215">
        <f t="shared" ca="1" si="100"/>
        <v>1</v>
      </c>
      <c r="S215" s="2">
        <f t="shared" ca="1" si="87"/>
        <v>43535.684514848988</v>
      </c>
      <c r="T215">
        <f t="shared" ca="1" si="88"/>
        <v>6</v>
      </c>
      <c r="U215">
        <f t="shared" ca="1" si="88"/>
        <v>0</v>
      </c>
      <c r="V215">
        <f t="shared" ca="1" si="101"/>
        <v>6219.3835021212844</v>
      </c>
      <c r="W215">
        <f t="shared" ca="1" si="102"/>
        <v>3107.0430125594739</v>
      </c>
    </row>
    <row r="216" spans="2:23">
      <c r="B216">
        <f t="shared" ca="1" si="89"/>
        <v>0</v>
      </c>
      <c r="C216" s="4">
        <f t="shared" ca="1" si="82"/>
        <v>9421.4566237757717</v>
      </c>
      <c r="D216" s="3">
        <f t="shared" ca="1" si="83"/>
        <v>1534.4681642372846</v>
      </c>
      <c r="E216" s="2">
        <f t="shared" ca="1" si="90"/>
        <v>81838.302092655184</v>
      </c>
      <c r="F216">
        <f t="shared" ca="1" si="91"/>
        <v>7</v>
      </c>
      <c r="G216">
        <f t="shared" ca="1" si="84"/>
        <v>30006</v>
      </c>
      <c r="H216">
        <f t="shared" ca="1" si="92"/>
        <v>1</v>
      </c>
      <c r="I216">
        <f t="shared" ca="1" si="93"/>
        <v>1</v>
      </c>
      <c r="J216">
        <f t="shared" ca="1" si="94"/>
        <v>3</v>
      </c>
      <c r="K216">
        <f t="shared" ca="1" si="95"/>
        <v>15</v>
      </c>
      <c r="L216" s="4">
        <f t="shared" ca="1" si="96"/>
        <v>32497.808926341993</v>
      </c>
      <c r="M216" s="5">
        <f t="shared" ca="1" si="97"/>
        <v>3</v>
      </c>
      <c r="N216" s="3">
        <f t="shared" ca="1" si="85"/>
        <v>81838.302092655184</v>
      </c>
      <c r="O216" s="2">
        <f t="shared" ca="1" si="86"/>
        <v>51514.242111054846</v>
      </c>
      <c r="P216">
        <f t="shared" ca="1" si="98"/>
        <v>5</v>
      </c>
      <c r="Q216" s="2">
        <f t="shared" ca="1" si="99"/>
        <v>5151.4242111054846</v>
      </c>
      <c r="R216">
        <f t="shared" ca="1" si="100"/>
        <v>1</v>
      </c>
      <c r="S216" s="2">
        <f t="shared" ca="1" si="87"/>
        <v>321.37801314427253</v>
      </c>
      <c r="T216">
        <f t="shared" ca="1" si="88"/>
        <v>3</v>
      </c>
      <c r="U216">
        <f t="shared" ca="1" si="88"/>
        <v>4</v>
      </c>
      <c r="V216">
        <f t="shared" ca="1" si="101"/>
        <v>401.72251643034065</v>
      </c>
      <c r="W216">
        <f t="shared" ca="1" si="102"/>
        <v>2781.2003426043884</v>
      </c>
    </row>
    <row r="217" spans="2:23">
      <c r="B217">
        <f t="shared" ca="1" si="89"/>
        <v>0</v>
      </c>
      <c r="C217" s="4">
        <f t="shared" ca="1" si="82"/>
        <v>4491.5929545975423</v>
      </c>
      <c r="D217" s="3">
        <f t="shared" ca="1" si="83"/>
        <v>3187.8313968372972</v>
      </c>
      <c r="E217" s="2">
        <f t="shared" ca="1" si="90"/>
        <v>63756.62793674595</v>
      </c>
      <c r="F217">
        <f t="shared" ca="1" si="91"/>
        <v>2</v>
      </c>
      <c r="G217">
        <f t="shared" ca="1" si="84"/>
        <v>26000</v>
      </c>
      <c r="H217">
        <f t="shared" ca="1" si="92"/>
        <v>5</v>
      </c>
      <c r="I217">
        <f t="shared" ca="1" si="93"/>
        <v>0</v>
      </c>
      <c r="J217">
        <f t="shared" ca="1" si="94"/>
        <v>0</v>
      </c>
      <c r="K217">
        <f t="shared" ca="1" si="95"/>
        <v>13</v>
      </c>
      <c r="L217" s="4">
        <f t="shared" ca="1" si="96"/>
        <v>6061.6565462655408</v>
      </c>
      <c r="M217" s="5">
        <f t="shared" ca="1" si="97"/>
        <v>1.3</v>
      </c>
      <c r="N217" s="3">
        <f t="shared" ca="1" si="85"/>
        <v>63756.62793674595</v>
      </c>
      <c r="O217" s="2">
        <f t="shared" ca="1" si="86"/>
        <v>25026.913705260875</v>
      </c>
      <c r="P217">
        <f t="shared" ca="1" si="98"/>
        <v>4</v>
      </c>
      <c r="Q217" s="2">
        <f t="shared" ca="1" si="99"/>
        <v>6256.7284263152187</v>
      </c>
      <c r="R217">
        <f t="shared" ca="1" si="100"/>
        <v>0</v>
      </c>
      <c r="S217" s="2">
        <f t="shared" ca="1" si="87"/>
        <v>4071.1235425324694</v>
      </c>
      <c r="T217">
        <f t="shared" ca="1" si="88"/>
        <v>4</v>
      </c>
      <c r="U217">
        <f t="shared" ca="1" si="88"/>
        <v>6</v>
      </c>
      <c r="V217">
        <f t="shared" ca="1" si="101"/>
        <v>5699.5729595454568</v>
      </c>
      <c r="W217">
        <f t="shared" ca="1" si="102"/>
        <v>1659.8577407119519</v>
      </c>
    </row>
    <row r="218" spans="2:23">
      <c r="B218">
        <f t="shared" ca="1" si="89"/>
        <v>1</v>
      </c>
      <c r="C218" s="4">
        <f t="shared" ca="1" si="82"/>
        <v>-78719.986260005826</v>
      </c>
      <c r="D218" s="3">
        <f t="shared" ca="1" si="83"/>
        <v>304.68544912593131</v>
      </c>
      <c r="E218" s="2">
        <f t="shared" ca="1" si="90"/>
        <v>18281.12694755588</v>
      </c>
      <c r="F218">
        <f t="shared" ca="1" si="91"/>
        <v>8</v>
      </c>
      <c r="G218">
        <f t="shared" ca="1" si="84"/>
        <v>30012</v>
      </c>
      <c r="H218">
        <f t="shared" ca="1" si="92"/>
        <v>2</v>
      </c>
      <c r="I218">
        <f t="shared" ca="1" si="93"/>
        <v>1</v>
      </c>
      <c r="J218">
        <f t="shared" ca="1" si="94"/>
        <v>3</v>
      </c>
      <c r="K218">
        <f t="shared" ca="1" si="95"/>
        <v>15</v>
      </c>
      <c r="L218" s="4">
        <f t="shared" ca="1" si="96"/>
        <v>11500.281144554261</v>
      </c>
      <c r="M218" s="5">
        <f t="shared" ca="1" si="97"/>
        <v>0.8</v>
      </c>
      <c r="N218" s="3">
        <f t="shared" ca="1" si="85"/>
        <v>18281.12694755588</v>
      </c>
      <c r="O218" s="2">
        <f t="shared" ca="1" si="86"/>
        <v>59329.518417526895</v>
      </c>
      <c r="P218">
        <f t="shared" ca="1" si="98"/>
        <v>6</v>
      </c>
      <c r="Q218" s="2">
        <f t="shared" ca="1" si="99"/>
        <v>9888.2530695878158</v>
      </c>
      <c r="R218">
        <f t="shared" ca="1" si="100"/>
        <v>0</v>
      </c>
      <c r="S218" s="2">
        <f t="shared" ca="1" si="87"/>
        <v>59335.781356886931</v>
      </c>
      <c r="T218">
        <f t="shared" ca="1" si="88"/>
        <v>8</v>
      </c>
      <c r="U218">
        <f t="shared" ca="1" si="88"/>
        <v>0</v>
      </c>
      <c r="V218">
        <f t="shared" ca="1" si="101"/>
        <v>6592.8645952096595</v>
      </c>
      <c r="W218">
        <f t="shared" ca="1" si="102"/>
        <v>1871.6530792721908</v>
      </c>
    </row>
    <row r="219" spans="2:23">
      <c r="B219">
        <f t="shared" ca="1" si="89"/>
        <v>0</v>
      </c>
      <c r="C219" s="4">
        <f t="shared" ca="1" si="82"/>
        <v>19232.557625613579</v>
      </c>
      <c r="D219" s="3">
        <f t="shared" ca="1" si="83"/>
        <v>1877.5683819457288</v>
      </c>
      <c r="E219" s="2">
        <f t="shared" ca="1" si="90"/>
        <v>75102.735277829153</v>
      </c>
      <c r="F219">
        <f t="shared" ca="1" si="91"/>
        <v>5</v>
      </c>
      <c r="G219">
        <f t="shared" ca="1" si="84"/>
        <v>30000</v>
      </c>
      <c r="H219">
        <f t="shared" ca="1" si="92"/>
        <v>0</v>
      </c>
      <c r="I219">
        <f t="shared" ca="1" si="93"/>
        <v>1</v>
      </c>
      <c r="J219">
        <f t="shared" ca="1" si="94"/>
        <v>3</v>
      </c>
      <c r="K219">
        <f t="shared" ca="1" si="95"/>
        <v>15</v>
      </c>
      <c r="L219" s="4">
        <f t="shared" ca="1" si="96"/>
        <v>0</v>
      </c>
      <c r="M219" s="5">
        <f t="shared" ca="1" si="97"/>
        <v>1</v>
      </c>
      <c r="N219" s="3">
        <f t="shared" ca="1" si="85"/>
        <v>75102.735277829153</v>
      </c>
      <c r="O219" s="2">
        <f t="shared" ca="1" si="86"/>
        <v>0</v>
      </c>
      <c r="P219">
        <f t="shared" ca="1" si="98"/>
        <v>0</v>
      </c>
      <c r="Q219" s="2">
        <f t="shared" ca="1" si="99"/>
        <v>6369.416631540972</v>
      </c>
      <c r="R219">
        <f t="shared" ca="1" si="100"/>
        <v>1</v>
      </c>
      <c r="S219" s="2">
        <f t="shared" ca="1" si="87"/>
        <v>10893.233037031277</v>
      </c>
      <c r="T219">
        <f t="shared" ca="1" si="88"/>
        <v>2</v>
      </c>
      <c r="U219">
        <f t="shared" ca="1" si="88"/>
        <v>2</v>
      </c>
      <c r="V219">
        <f t="shared" ca="1" si="101"/>
        <v>10893.233037031277</v>
      </c>
      <c r="W219">
        <f t="shared" ca="1" si="102"/>
        <v>1751.7777193008744</v>
      </c>
    </row>
    <row r="220" spans="2:23">
      <c r="B220">
        <f t="shared" ca="1" si="89"/>
        <v>1</v>
      </c>
      <c r="C220" s="4">
        <f t="shared" ca="1" si="82"/>
        <v>-27748.159451827403</v>
      </c>
      <c r="D220" s="3">
        <f t="shared" ca="1" si="83"/>
        <v>1242.1640748347907</v>
      </c>
      <c r="E220" s="2">
        <f t="shared" ca="1" si="90"/>
        <v>24843.281496695814</v>
      </c>
      <c r="F220">
        <f t="shared" ca="1" si="91"/>
        <v>2</v>
      </c>
      <c r="G220">
        <f t="shared" ca="1" si="84"/>
        <v>2000</v>
      </c>
      <c r="H220">
        <f t="shared" ca="1" si="92"/>
        <v>4</v>
      </c>
      <c r="I220">
        <f t="shared" ca="1" si="93"/>
        <v>1</v>
      </c>
      <c r="J220">
        <f t="shared" ca="1" si="94"/>
        <v>0</v>
      </c>
      <c r="K220">
        <f t="shared" ca="1" si="95"/>
        <v>1</v>
      </c>
      <c r="L220" s="4">
        <f t="shared" ca="1" si="96"/>
        <v>20096.230582220633</v>
      </c>
      <c r="M220" s="5">
        <f t="shared" ca="1" si="97"/>
        <v>1.8</v>
      </c>
      <c r="N220" s="3">
        <f t="shared" ca="1" si="85"/>
        <v>24843.281496695814</v>
      </c>
      <c r="O220" s="2">
        <f t="shared" ca="1" si="86"/>
        <v>47142.618332382102</v>
      </c>
      <c r="P220">
        <f t="shared" ca="1" si="98"/>
        <v>7</v>
      </c>
      <c r="Q220" s="2">
        <f t="shared" ca="1" si="99"/>
        <v>3367.3298808844356</v>
      </c>
      <c r="R220">
        <f t="shared" ca="1" si="100"/>
        <v>1</v>
      </c>
      <c r="S220" s="2">
        <f t="shared" ca="1" si="87"/>
        <v>968.34273475310806</v>
      </c>
      <c r="T220">
        <f t="shared" ca="1" si="88"/>
        <v>0</v>
      </c>
      <c r="U220">
        <f t="shared" ca="1" si="88"/>
        <v>2</v>
      </c>
      <c r="V220">
        <f t="shared" ca="1" si="101"/>
        <v>2905.0282042593244</v>
      </c>
      <c r="W220">
        <f t="shared" ca="1" si="102"/>
        <v>2975.5930417476206</v>
      </c>
    </row>
    <row r="221" spans="2:23">
      <c r="B221">
        <f t="shared" ca="1" si="89"/>
        <v>0</v>
      </c>
      <c r="C221" s="4">
        <f t="shared" ca="1" si="82"/>
        <v>7950.8057557951361</v>
      </c>
      <c r="D221" s="3">
        <f t="shared" ca="1" si="83"/>
        <v>715.37386268590944</v>
      </c>
      <c r="E221" s="2">
        <f t="shared" ca="1" si="90"/>
        <v>47691.590845727296</v>
      </c>
      <c r="F221">
        <f t="shared" ca="1" si="91"/>
        <v>9</v>
      </c>
      <c r="G221">
        <f t="shared" ca="1" si="84"/>
        <v>30000</v>
      </c>
      <c r="H221">
        <f t="shared" ca="1" si="92"/>
        <v>7</v>
      </c>
      <c r="I221">
        <f t="shared" ca="1" si="93"/>
        <v>0</v>
      </c>
      <c r="J221">
        <f t="shared" ca="1" si="94"/>
        <v>0</v>
      </c>
      <c r="K221">
        <f t="shared" ca="1" si="95"/>
        <v>15</v>
      </c>
      <c r="L221" s="4">
        <f t="shared" ca="1" si="96"/>
        <v>115975.98207304085</v>
      </c>
      <c r="M221" s="5">
        <f t="shared" ca="1" si="97"/>
        <v>3.7</v>
      </c>
      <c r="N221" s="3">
        <f t="shared" ca="1" si="85"/>
        <v>47691.590845727296</v>
      </c>
      <c r="O221" s="2">
        <f t="shared" ca="1" si="86"/>
        <v>130148.59916353581</v>
      </c>
      <c r="P221">
        <f t="shared" ca="1" si="98"/>
        <v>7</v>
      </c>
      <c r="Q221" s="2">
        <f t="shared" ca="1" si="99"/>
        <v>9296.3285116811294</v>
      </c>
      <c r="R221">
        <f t="shared" ca="1" si="100"/>
        <v>1</v>
      </c>
      <c r="S221" s="2">
        <f t="shared" ca="1" si="87"/>
        <v>6142.5575511463285</v>
      </c>
      <c r="T221">
        <f t="shared" ca="1" si="88"/>
        <v>7</v>
      </c>
      <c r="U221">
        <f t="shared" ca="1" si="88"/>
        <v>3</v>
      </c>
      <c r="V221">
        <f t="shared" ca="1" si="101"/>
        <v>3071.2787755731642</v>
      </c>
      <c r="W221">
        <f t="shared" ca="1" si="102"/>
        <v>2449.3934652494786</v>
      </c>
    </row>
    <row r="222" spans="2:23">
      <c r="B222">
        <f t="shared" ca="1" si="89"/>
        <v>1</v>
      </c>
      <c r="C222" s="4">
        <f t="shared" ca="1" si="82"/>
        <v>-34973.012807541345</v>
      </c>
      <c r="D222" s="3">
        <f t="shared" ca="1" si="83"/>
        <v>601.41662856531002</v>
      </c>
      <c r="E222" s="2">
        <f t="shared" ca="1" si="90"/>
        <v>36084.997713918601</v>
      </c>
      <c r="F222">
        <f t="shared" ca="1" si="91"/>
        <v>8</v>
      </c>
      <c r="G222">
        <f t="shared" ca="1" si="84"/>
        <v>9</v>
      </c>
      <c r="H222">
        <f t="shared" ca="1" si="92"/>
        <v>3</v>
      </c>
      <c r="I222">
        <f t="shared" ca="1" si="93"/>
        <v>0</v>
      </c>
      <c r="J222">
        <f t="shared" ca="1" si="94"/>
        <v>3</v>
      </c>
      <c r="K222">
        <f t="shared" ca="1" si="95"/>
        <v>0</v>
      </c>
      <c r="L222" s="4">
        <f t="shared" ca="1" si="96"/>
        <v>17403.516828962463</v>
      </c>
      <c r="M222" s="5">
        <f t="shared" ca="1" si="97"/>
        <v>1.6</v>
      </c>
      <c r="N222" s="3">
        <f t="shared" ca="1" si="85"/>
        <v>36084.997713918601</v>
      </c>
      <c r="O222" s="2">
        <f t="shared" ca="1" si="86"/>
        <v>47117.291843798019</v>
      </c>
      <c r="P222">
        <f t="shared" ca="1" si="98"/>
        <v>6</v>
      </c>
      <c r="Q222" s="2">
        <f t="shared" ca="1" si="99"/>
        <v>7852.8819739663368</v>
      </c>
      <c r="R222">
        <f t="shared" ca="1" si="100"/>
        <v>0</v>
      </c>
      <c r="S222" s="2">
        <f t="shared" ca="1" si="87"/>
        <v>4753.0125122843901</v>
      </c>
      <c r="T222">
        <f t="shared" ca="1" si="88"/>
        <v>1</v>
      </c>
      <c r="U222">
        <f t="shared" ca="1" si="88"/>
        <v>5</v>
      </c>
      <c r="V222">
        <f t="shared" ca="1" si="101"/>
        <v>14259.037536853171</v>
      </c>
      <c r="W222">
        <f t="shared" ca="1" si="102"/>
        <v>1116.6419089867129</v>
      </c>
    </row>
    <row r="223" spans="2:23">
      <c r="B223">
        <f t="shared" ca="1" si="89"/>
        <v>1</v>
      </c>
      <c r="C223" s="4">
        <f t="shared" ca="1" si="82"/>
        <v>-54919.502333307129</v>
      </c>
      <c r="D223" s="3">
        <f t="shared" ca="1" si="83"/>
        <v>2260.3138298549961</v>
      </c>
      <c r="E223" s="2">
        <f t="shared" ca="1" si="90"/>
        <v>90412.553194199849</v>
      </c>
      <c r="F223">
        <f t="shared" ca="1" si="91"/>
        <v>5</v>
      </c>
      <c r="G223">
        <f t="shared" ca="1" si="84"/>
        <v>16003</v>
      </c>
      <c r="H223">
        <f t="shared" ca="1" si="92"/>
        <v>1</v>
      </c>
      <c r="I223">
        <f t="shared" ca="1" si="93"/>
        <v>0</v>
      </c>
      <c r="J223">
        <f t="shared" ca="1" si="94"/>
        <v>3</v>
      </c>
      <c r="K223">
        <f t="shared" ca="1" si="95"/>
        <v>8</v>
      </c>
      <c r="L223" s="4">
        <f t="shared" ca="1" si="96"/>
        <v>7.3024668668644157</v>
      </c>
      <c r="M223" s="5">
        <f t="shared" ca="1" si="97"/>
        <v>0.8</v>
      </c>
      <c r="N223" s="3">
        <f t="shared" ca="1" si="85"/>
        <v>90412.553194199849</v>
      </c>
      <c r="O223" s="2">
        <f t="shared" ca="1" si="86"/>
        <v>9077.7676537543066</v>
      </c>
      <c r="P223">
        <f t="shared" ca="1" si="98"/>
        <v>1</v>
      </c>
      <c r="Q223" s="2">
        <f t="shared" ca="1" si="99"/>
        <v>4538.8838268771533</v>
      </c>
      <c r="R223">
        <f t="shared" ca="1" si="100"/>
        <v>1</v>
      </c>
      <c r="S223" s="2">
        <f t="shared" ca="1" si="87"/>
        <v>63533.736351692853</v>
      </c>
      <c r="T223">
        <f t="shared" ca="1" si="88"/>
        <v>8</v>
      </c>
      <c r="U223">
        <f t="shared" ca="1" si="88"/>
        <v>0</v>
      </c>
      <c r="V223">
        <f t="shared" ca="1" si="101"/>
        <v>7059.3040390769838</v>
      </c>
      <c r="W223">
        <f t="shared" ca="1" si="102"/>
        <v>578.61462458182802</v>
      </c>
    </row>
    <row r="224" spans="2:23">
      <c r="B224">
        <f t="shared" ca="1" si="89"/>
        <v>1</v>
      </c>
      <c r="C224" s="4">
        <f t="shared" ca="1" si="82"/>
        <v>-1395.8986628002353</v>
      </c>
      <c r="D224" s="3">
        <f t="shared" ca="1" si="83"/>
        <v>1517.0497642211249</v>
      </c>
      <c r="E224" s="2">
        <f t="shared" ca="1" si="90"/>
        <v>70795.655663652491</v>
      </c>
      <c r="F224">
        <f t="shared" ca="1" si="91"/>
        <v>6</v>
      </c>
      <c r="G224">
        <f t="shared" ca="1" si="84"/>
        <v>28005</v>
      </c>
      <c r="H224">
        <f t="shared" ca="1" si="92"/>
        <v>5</v>
      </c>
      <c r="I224">
        <f t="shared" ca="1" si="93"/>
        <v>0</v>
      </c>
      <c r="J224">
        <f t="shared" ca="1" si="94"/>
        <v>1</v>
      </c>
      <c r="K224">
        <f t="shared" ca="1" si="95"/>
        <v>14</v>
      </c>
      <c r="L224" s="4">
        <f t="shared" ca="1" si="96"/>
        <v>17630.447626927165</v>
      </c>
      <c r="M224" s="5">
        <f t="shared" ca="1" si="97"/>
        <v>2</v>
      </c>
      <c r="N224" s="3">
        <f t="shared" ca="1" si="85"/>
        <v>70795.655663652491</v>
      </c>
      <c r="O224" s="2">
        <f t="shared" ca="1" si="86"/>
        <v>42340.460820219581</v>
      </c>
      <c r="P224">
        <f t="shared" ca="1" si="98"/>
        <v>6</v>
      </c>
      <c r="Q224" s="2">
        <f t="shared" ca="1" si="99"/>
        <v>7056.7434700365975</v>
      </c>
      <c r="R224">
        <f t="shared" ca="1" si="100"/>
        <v>0</v>
      </c>
      <c r="S224" s="2">
        <f t="shared" ca="1" si="87"/>
        <v>2744.6111918431507</v>
      </c>
      <c r="T224">
        <f t="shared" ca="1" si="88"/>
        <v>5</v>
      </c>
      <c r="U224">
        <f t="shared" ca="1" si="88"/>
        <v>9</v>
      </c>
      <c r="V224">
        <f t="shared" ca="1" si="101"/>
        <v>4574.3519864052514</v>
      </c>
      <c r="W224">
        <f t="shared" ca="1" si="102"/>
        <v>3463.324041885799</v>
      </c>
    </row>
    <row r="225" spans="2:23">
      <c r="B225">
        <f t="shared" ca="1" si="89"/>
        <v>1</v>
      </c>
      <c r="C225" s="4">
        <f t="shared" ca="1" si="82"/>
        <v>-7213.8298423138722</v>
      </c>
      <c r="D225" s="3">
        <f t="shared" ca="1" si="83"/>
        <v>1772.1635291718112</v>
      </c>
      <c r="E225" s="2">
        <f t="shared" ca="1" si="90"/>
        <v>59072.117639060372</v>
      </c>
      <c r="F225">
        <f t="shared" ca="1" si="91"/>
        <v>4</v>
      </c>
      <c r="G225">
        <f t="shared" ca="1" si="84"/>
        <v>22000</v>
      </c>
      <c r="H225">
        <f t="shared" ca="1" si="92"/>
        <v>3</v>
      </c>
      <c r="I225">
        <f t="shared" ca="1" si="93"/>
        <v>1</v>
      </c>
      <c r="J225">
        <f t="shared" ca="1" si="94"/>
        <v>0</v>
      </c>
      <c r="K225">
        <f t="shared" ca="1" si="95"/>
        <v>11</v>
      </c>
      <c r="L225" s="4">
        <f t="shared" ca="1" si="96"/>
        <v>216.83025417809915</v>
      </c>
      <c r="M225" s="5">
        <f t="shared" ca="1" si="97"/>
        <v>0.1</v>
      </c>
      <c r="N225" s="3">
        <f t="shared" ca="1" si="85"/>
        <v>59072.117639060372</v>
      </c>
      <c r="O225" s="2">
        <f t="shared" ca="1" si="86"/>
        <v>14580.421931030003</v>
      </c>
      <c r="P225">
        <f t="shared" ca="1" si="98"/>
        <v>3</v>
      </c>
      <c r="Q225" s="2">
        <f t="shared" ca="1" si="99"/>
        <v>4860.1406436766674</v>
      </c>
      <c r="R225">
        <f t="shared" ca="1" si="100"/>
        <v>0</v>
      </c>
      <c r="S225" s="2">
        <f t="shared" ca="1" si="87"/>
        <v>15345.100832369031</v>
      </c>
      <c r="T225">
        <f t="shared" ca="1" si="88"/>
        <v>5</v>
      </c>
      <c r="U225">
        <f t="shared" ca="1" si="88"/>
        <v>4</v>
      </c>
      <c r="V225">
        <f t="shared" ca="1" si="101"/>
        <v>12787.584026974193</v>
      </c>
      <c r="W225">
        <f t="shared" ca="1" si="102"/>
        <v>1277.3008622647476</v>
      </c>
    </row>
    <row r="226" spans="2:23">
      <c r="B226">
        <f t="shared" ca="1" si="89"/>
        <v>1</v>
      </c>
      <c r="C226" s="4">
        <f t="shared" ca="1" si="82"/>
        <v>-1559.9225841408092</v>
      </c>
      <c r="D226" s="3">
        <f t="shared" ca="1" si="83"/>
        <v>1388.4914498624646</v>
      </c>
      <c r="E226" s="2">
        <f t="shared" ca="1" si="90"/>
        <v>83309.486991747879</v>
      </c>
      <c r="F226">
        <f t="shared" ca="1" si="91"/>
        <v>8</v>
      </c>
      <c r="G226">
        <f t="shared" ca="1" si="84"/>
        <v>26014</v>
      </c>
      <c r="H226">
        <f t="shared" ca="1" si="92"/>
        <v>7</v>
      </c>
      <c r="I226">
        <f t="shared" ca="1" si="93"/>
        <v>0</v>
      </c>
      <c r="J226">
        <f t="shared" ca="1" si="94"/>
        <v>2</v>
      </c>
      <c r="K226">
        <f t="shared" ca="1" si="95"/>
        <v>13</v>
      </c>
      <c r="L226" s="4">
        <f t="shared" ca="1" si="96"/>
        <v>10805.981195820932</v>
      </c>
      <c r="M226" s="5">
        <f t="shared" ca="1" si="97"/>
        <v>1.9000000000000001</v>
      </c>
      <c r="N226" s="3">
        <f t="shared" ca="1" si="85"/>
        <v>83309.486991747879</v>
      </c>
      <c r="O226" s="2">
        <f t="shared" ca="1" si="86"/>
        <v>31080.382795639911</v>
      </c>
      <c r="P226">
        <f t="shared" ca="1" si="98"/>
        <v>4</v>
      </c>
      <c r="Q226" s="2">
        <f t="shared" ca="1" si="99"/>
        <v>7770.0956989099777</v>
      </c>
      <c r="R226">
        <f t="shared" ca="1" si="100"/>
        <v>0</v>
      </c>
      <c r="S226" s="2">
        <f t="shared" ca="1" si="87"/>
        <v>6559.5676059713969</v>
      </c>
      <c r="T226">
        <f t="shared" ca="1" si="88"/>
        <v>5</v>
      </c>
      <c r="U226">
        <f t="shared" ca="1" si="88"/>
        <v>8</v>
      </c>
      <c r="V226">
        <f t="shared" ca="1" si="101"/>
        <v>9839.3514089570963</v>
      </c>
      <c r="W226">
        <f t="shared" ca="1" si="102"/>
        <v>2128.4448282128974</v>
      </c>
    </row>
    <row r="227" spans="2:23">
      <c r="B227">
        <f t="shared" ca="1" si="89"/>
        <v>1</v>
      </c>
      <c r="C227" s="4">
        <f t="shared" ca="1" si="82"/>
        <v>-45791.023881348592</v>
      </c>
      <c r="D227" s="3">
        <f t="shared" ca="1" si="83"/>
        <v>3699.1419786476908</v>
      </c>
      <c r="E227" s="2">
        <f t="shared" ca="1" si="90"/>
        <v>98643.786097271761</v>
      </c>
      <c r="F227">
        <f t="shared" ca="1" si="91"/>
        <v>3</v>
      </c>
      <c r="G227">
        <f t="shared" ca="1" si="84"/>
        <v>36000</v>
      </c>
      <c r="H227">
        <f t="shared" ca="1" si="92"/>
        <v>0</v>
      </c>
      <c r="I227">
        <f t="shared" ca="1" si="93"/>
        <v>0</v>
      </c>
      <c r="J227">
        <f t="shared" ca="1" si="94"/>
        <v>1</v>
      </c>
      <c r="K227">
        <f t="shared" ca="1" si="95"/>
        <v>18</v>
      </c>
      <c r="L227" s="4">
        <f t="shared" ca="1" si="96"/>
        <v>20064.007778365936</v>
      </c>
      <c r="M227" s="5">
        <f t="shared" ca="1" si="97"/>
        <v>0.9</v>
      </c>
      <c r="N227" s="3">
        <f t="shared" ca="1" si="85"/>
        <v>98643.786097271761</v>
      </c>
      <c r="O227" s="2">
        <f t="shared" ca="1" si="86"/>
        <v>99037.746513575781</v>
      </c>
      <c r="P227">
        <f t="shared" ca="1" si="98"/>
        <v>6</v>
      </c>
      <c r="Q227" s="2">
        <f t="shared" ca="1" si="99"/>
        <v>8253.1455427979818</v>
      </c>
      <c r="R227">
        <f t="shared" ca="1" si="100"/>
        <v>1</v>
      </c>
      <c r="S227" s="2">
        <f t="shared" ca="1" si="87"/>
        <v>5421.5763887286648</v>
      </c>
      <c r="T227">
        <f t="shared" ca="1" si="88"/>
        <v>0</v>
      </c>
      <c r="U227">
        <f t="shared" ca="1" si="88"/>
        <v>1</v>
      </c>
      <c r="V227">
        <f t="shared" ca="1" si="101"/>
        <v>10843.15277745733</v>
      </c>
      <c r="W227">
        <f t="shared" ca="1" si="102"/>
        <v>1094.8507360577687</v>
      </c>
    </row>
    <row r="228" spans="2:23">
      <c r="B228">
        <f t="shared" ca="1" si="89"/>
        <v>0</v>
      </c>
      <c r="C228" s="4">
        <f t="shared" ca="1" si="82"/>
        <v>23599.639734812677</v>
      </c>
      <c r="D228" s="3">
        <f t="shared" ca="1" si="83"/>
        <v>967.25754780174771</v>
      </c>
      <c r="E228" s="2">
        <f t="shared" ca="1" si="90"/>
        <v>64483.836520116514</v>
      </c>
      <c r="F228">
        <f t="shared" ca="1" si="91"/>
        <v>9</v>
      </c>
      <c r="G228">
        <f t="shared" ca="1" si="84"/>
        <v>38004</v>
      </c>
      <c r="H228">
        <f t="shared" ca="1" si="92"/>
        <v>2</v>
      </c>
      <c r="I228">
        <f t="shared" ca="1" si="93"/>
        <v>1</v>
      </c>
      <c r="J228">
        <f t="shared" ca="1" si="94"/>
        <v>1</v>
      </c>
      <c r="K228">
        <f t="shared" ca="1" si="95"/>
        <v>19</v>
      </c>
      <c r="L228" s="4">
        <f t="shared" ca="1" si="96"/>
        <v>10675.038564829767</v>
      </c>
      <c r="M228" s="5">
        <f t="shared" ca="1" si="97"/>
        <v>3.1</v>
      </c>
      <c r="N228" s="3">
        <f t="shared" ca="1" si="85"/>
        <v>64483.836520116514</v>
      </c>
      <c r="O228" s="2">
        <f t="shared" ca="1" si="86"/>
        <v>20222.626961469417</v>
      </c>
      <c r="P228">
        <f t="shared" ca="1" si="98"/>
        <v>3</v>
      </c>
      <c r="Q228" s="2">
        <f t="shared" ca="1" si="99"/>
        <v>6740.8756538231391</v>
      </c>
      <c r="R228">
        <f t="shared" ca="1" si="100"/>
        <v>0</v>
      </c>
      <c r="S228" s="2">
        <f t="shared" ca="1" si="87"/>
        <v>2733.419434956088</v>
      </c>
      <c r="T228">
        <f t="shared" ca="1" si="88"/>
        <v>0</v>
      </c>
      <c r="U228">
        <f t="shared" ca="1" si="88"/>
        <v>4</v>
      </c>
      <c r="V228">
        <f t="shared" ca="1" si="101"/>
        <v>13667.09717478044</v>
      </c>
      <c r="W228">
        <f t="shared" ca="1" si="102"/>
        <v>3090.6099813933283</v>
      </c>
    </row>
    <row r="229" spans="2:23">
      <c r="B229">
        <f t="shared" ca="1" si="89"/>
        <v>1</v>
      </c>
      <c r="C229" s="4">
        <f t="shared" ca="1" si="82"/>
        <v>-43128.756616980179</v>
      </c>
      <c r="D229" s="3">
        <f t="shared" ca="1" si="83"/>
        <v>3154.3401702239657</v>
      </c>
      <c r="E229" s="2">
        <f t="shared" ca="1" si="90"/>
        <v>63086.803404479317</v>
      </c>
      <c r="F229">
        <f t="shared" ca="1" si="91"/>
        <v>2</v>
      </c>
      <c r="G229">
        <f t="shared" ca="1" si="84"/>
        <v>2002</v>
      </c>
      <c r="H229">
        <f t="shared" ca="1" si="92"/>
        <v>2</v>
      </c>
      <c r="I229">
        <f t="shared" ca="1" si="93"/>
        <v>0</v>
      </c>
      <c r="J229">
        <f t="shared" ca="1" si="94"/>
        <v>1</v>
      </c>
      <c r="K229">
        <f t="shared" ca="1" si="95"/>
        <v>1</v>
      </c>
      <c r="L229" s="4">
        <f t="shared" ca="1" si="96"/>
        <v>16124.369677080585</v>
      </c>
      <c r="M229" s="5">
        <f t="shared" ca="1" si="97"/>
        <v>2.7</v>
      </c>
      <c r="N229" s="3">
        <f t="shared" ca="1" si="85"/>
        <v>63086.803404479317</v>
      </c>
      <c r="O229" s="2">
        <f t="shared" ca="1" si="86"/>
        <v>30196.635417604353</v>
      </c>
      <c r="P229">
        <f t="shared" ca="1" si="98"/>
        <v>3</v>
      </c>
      <c r="Q229" s="2">
        <f t="shared" ca="1" si="99"/>
        <v>5032.7725696007255</v>
      </c>
      <c r="R229">
        <f t="shared" ca="1" si="100"/>
        <v>1</v>
      </c>
      <c r="S229" s="2">
        <f t="shared" ca="1" si="87"/>
        <v>31436.277614296221</v>
      </c>
      <c r="T229">
        <f t="shared" ca="1" si="88"/>
        <v>3</v>
      </c>
      <c r="U229">
        <f t="shared" ca="1" si="88"/>
        <v>0</v>
      </c>
      <c r="V229">
        <f t="shared" ca="1" si="101"/>
        <v>7859.0694035740553</v>
      </c>
      <c r="W229">
        <f t="shared" ca="1" si="102"/>
        <v>2776.5534323841557</v>
      </c>
    </row>
    <row r="230" spans="2:23">
      <c r="B230">
        <f t="shared" ca="1" si="89"/>
        <v>1</v>
      </c>
      <c r="C230" s="4">
        <f t="shared" ca="1" si="82"/>
        <v>-15776.965486138684</v>
      </c>
      <c r="D230" s="3">
        <f t="shared" ca="1" si="83"/>
        <v>1116.4384135990013</v>
      </c>
      <c r="E230" s="2">
        <f t="shared" ca="1" si="90"/>
        <v>29771.691029306701</v>
      </c>
      <c r="F230">
        <f t="shared" ca="1" si="91"/>
        <v>3</v>
      </c>
      <c r="G230">
        <f t="shared" ca="1" si="84"/>
        <v>2000</v>
      </c>
      <c r="H230">
        <f t="shared" ca="1" si="92"/>
        <v>0</v>
      </c>
      <c r="I230">
        <f t="shared" ca="1" si="93"/>
        <v>1</v>
      </c>
      <c r="J230">
        <f t="shared" ca="1" si="94"/>
        <v>2</v>
      </c>
      <c r="K230">
        <f t="shared" ca="1" si="95"/>
        <v>1</v>
      </c>
      <c r="L230" s="4">
        <f t="shared" ca="1" si="96"/>
        <v>31741.954443499963</v>
      </c>
      <c r="M230" s="5">
        <f t="shared" ca="1" si="97"/>
        <v>2.8000000000000003</v>
      </c>
      <c r="N230" s="3">
        <f t="shared" ca="1" si="85"/>
        <v>29771.691029306701</v>
      </c>
      <c r="O230" s="2">
        <f t="shared" ca="1" si="86"/>
        <v>48322.818307930611</v>
      </c>
      <c r="P230">
        <f t="shared" ca="1" si="98"/>
        <v>7</v>
      </c>
      <c r="Q230" s="2">
        <f t="shared" ca="1" si="99"/>
        <v>6903.2597582758017</v>
      </c>
      <c r="R230">
        <f t="shared" ca="1" si="100"/>
        <v>0</v>
      </c>
      <c r="S230" s="2">
        <f t="shared" ca="1" si="87"/>
        <v>1829.229159567044</v>
      </c>
      <c r="T230">
        <f t="shared" ca="1" si="88"/>
        <v>0</v>
      </c>
      <c r="U230">
        <f t="shared" ca="1" si="88"/>
        <v>7</v>
      </c>
      <c r="V230">
        <f t="shared" ca="1" si="101"/>
        <v>14633.833276536352</v>
      </c>
      <c r="W230">
        <f t="shared" ca="1" si="102"/>
        <v>483.3108757399973</v>
      </c>
    </row>
    <row r="231" spans="2:23">
      <c r="B231">
        <f t="shared" ca="1" si="89"/>
        <v>0</v>
      </c>
      <c r="C231" s="4">
        <f t="shared" ca="1" si="82"/>
        <v>36733.094112617975</v>
      </c>
      <c r="D231" s="3">
        <f t="shared" ca="1" si="83"/>
        <v>3455.3679098959788</v>
      </c>
      <c r="E231" s="2">
        <f t="shared" ca="1" si="90"/>
        <v>92143.144263892769</v>
      </c>
      <c r="F231">
        <f t="shared" ca="1" si="91"/>
        <v>3</v>
      </c>
      <c r="G231">
        <f t="shared" ca="1" si="84"/>
        <v>36024</v>
      </c>
      <c r="H231">
        <f t="shared" ca="1" si="92"/>
        <v>6</v>
      </c>
      <c r="I231">
        <f t="shared" ca="1" si="93"/>
        <v>1</v>
      </c>
      <c r="J231">
        <f t="shared" ca="1" si="94"/>
        <v>2</v>
      </c>
      <c r="K231">
        <f t="shared" ca="1" si="95"/>
        <v>18</v>
      </c>
      <c r="L231" s="4">
        <f t="shared" ca="1" si="96"/>
        <v>0</v>
      </c>
      <c r="M231" s="5">
        <f t="shared" ca="1" si="97"/>
        <v>1.5</v>
      </c>
      <c r="N231" s="3">
        <f t="shared" ca="1" si="85"/>
        <v>92143.144263892769</v>
      </c>
      <c r="O231" s="2">
        <f t="shared" ca="1" si="86"/>
        <v>0</v>
      </c>
      <c r="P231">
        <f t="shared" ca="1" si="98"/>
        <v>0</v>
      </c>
      <c r="Q231" s="2">
        <f t="shared" ca="1" si="99"/>
        <v>2513.7437502713601</v>
      </c>
      <c r="R231">
        <f t="shared" ca="1" si="100"/>
        <v>1</v>
      </c>
      <c r="S231" s="2">
        <f t="shared" ca="1" si="87"/>
        <v>2292.2313057005272</v>
      </c>
      <c r="T231">
        <f t="shared" ca="1" si="88"/>
        <v>9</v>
      </c>
      <c r="U231">
        <f t="shared" ca="1" si="88"/>
        <v>4</v>
      </c>
      <c r="V231">
        <f t="shared" ca="1" si="101"/>
        <v>1146.1156528502636</v>
      </c>
      <c r="W231">
        <f t="shared" ca="1" si="102"/>
        <v>454.04249157747432</v>
      </c>
    </row>
    <row r="232" spans="2:23">
      <c r="B232">
        <f t="shared" ca="1" si="89"/>
        <v>1</v>
      </c>
      <c r="C232" s="4">
        <f t="shared" ca="1" si="82"/>
        <v>-9664.8368167508961</v>
      </c>
      <c r="D232" s="3">
        <f t="shared" ca="1" si="83"/>
        <v>1607.4476608472178</v>
      </c>
      <c r="E232" s="2">
        <f t="shared" ca="1" si="90"/>
        <v>85730.541911851615</v>
      </c>
      <c r="F232">
        <f t="shared" ca="1" si="91"/>
        <v>7</v>
      </c>
      <c r="G232">
        <f t="shared" ca="1" si="84"/>
        <v>10004</v>
      </c>
      <c r="H232">
        <f t="shared" ca="1" si="92"/>
        <v>1</v>
      </c>
      <c r="I232">
        <f t="shared" ca="1" si="93"/>
        <v>1</v>
      </c>
      <c r="J232">
        <f t="shared" ca="1" si="94"/>
        <v>2</v>
      </c>
      <c r="K232">
        <f t="shared" ca="1" si="95"/>
        <v>5</v>
      </c>
      <c r="L232" s="4">
        <f t="shared" ca="1" si="96"/>
        <v>5078.3727696592678</v>
      </c>
      <c r="M232" s="5">
        <f t="shared" ca="1" si="97"/>
        <v>2.2000000000000002</v>
      </c>
      <c r="N232" s="3">
        <f t="shared" ca="1" si="85"/>
        <v>85730.541911851615</v>
      </c>
      <c r="O232" s="2">
        <f t="shared" ca="1" si="86"/>
        <v>17806.459226929284</v>
      </c>
      <c r="P232">
        <f t="shared" ca="1" si="98"/>
        <v>5</v>
      </c>
      <c r="Q232" s="2">
        <f t="shared" ca="1" si="99"/>
        <v>3561.2918453858565</v>
      </c>
      <c r="R232">
        <f t="shared" ca="1" si="100"/>
        <v>0</v>
      </c>
      <c r="S232" s="2">
        <f t="shared" ca="1" si="87"/>
        <v>4171.7012222199983</v>
      </c>
      <c r="T232">
        <f t="shared" ca="1" si="88"/>
        <v>2</v>
      </c>
      <c r="U232">
        <f t="shared" ca="1" si="88"/>
        <v>5</v>
      </c>
      <c r="V232">
        <f t="shared" ca="1" si="101"/>
        <v>8343.4024444399965</v>
      </c>
      <c r="W232">
        <f t="shared" ca="1" si="102"/>
        <v>4376.496798108099</v>
      </c>
    </row>
    <row r="233" spans="2:23">
      <c r="B233">
        <f t="shared" ca="1" si="89"/>
        <v>0</v>
      </c>
      <c r="C233" s="4">
        <f t="shared" ca="1" si="82"/>
        <v>10447.860054258048</v>
      </c>
      <c r="D233" s="3">
        <f t="shared" ca="1" si="83"/>
        <v>543.12477419550714</v>
      </c>
      <c r="E233" s="2">
        <f t="shared" ca="1" si="90"/>
        <v>28966.65462376038</v>
      </c>
      <c r="F233">
        <f t="shared" ca="1" si="91"/>
        <v>7</v>
      </c>
      <c r="G233">
        <f t="shared" ca="1" si="84"/>
        <v>24008</v>
      </c>
      <c r="H233">
        <f t="shared" ca="1" si="92"/>
        <v>2</v>
      </c>
      <c r="I233">
        <f t="shared" ca="1" si="93"/>
        <v>1</v>
      </c>
      <c r="J233">
        <f t="shared" ca="1" si="94"/>
        <v>2</v>
      </c>
      <c r="K233">
        <f t="shared" ca="1" si="95"/>
        <v>12</v>
      </c>
      <c r="L233" s="4">
        <f t="shared" ca="1" si="96"/>
        <v>7774.4715132460542</v>
      </c>
      <c r="M233" s="5">
        <f t="shared" ca="1" si="97"/>
        <v>2</v>
      </c>
      <c r="N233" s="3">
        <f t="shared" ca="1" si="85"/>
        <v>28966.65462376038</v>
      </c>
      <c r="O233" s="2">
        <f t="shared" ca="1" si="86"/>
        <v>18445.608488868147</v>
      </c>
      <c r="P233">
        <f t="shared" ca="1" si="98"/>
        <v>2</v>
      </c>
      <c r="Q233" s="2">
        <f t="shared" ca="1" si="99"/>
        <v>9222.8042444340736</v>
      </c>
      <c r="R233">
        <f t="shared" ca="1" si="100"/>
        <v>0</v>
      </c>
      <c r="S233" s="2">
        <f t="shared" ca="1" si="87"/>
        <v>2487.8536162877635</v>
      </c>
      <c r="T233">
        <f t="shared" ca="1" si="88"/>
        <v>6</v>
      </c>
      <c r="U233">
        <f t="shared" ca="1" si="88"/>
        <v>8</v>
      </c>
      <c r="V233">
        <f t="shared" ca="1" si="101"/>
        <v>3198.6689352271246</v>
      </c>
      <c r="W233">
        <f t="shared" ca="1" si="102"/>
        <v>944.27412802760455</v>
      </c>
    </row>
    <row r="234" spans="2:23">
      <c r="B234">
        <f t="shared" ca="1" si="89"/>
        <v>1</v>
      </c>
      <c r="C234" s="4">
        <f t="shared" ca="1" si="82"/>
        <v>-22438.352817924286</v>
      </c>
      <c r="D234" s="3">
        <f t="shared" ca="1" si="83"/>
        <v>1968.3714711393659</v>
      </c>
      <c r="E234" s="2">
        <f t="shared" ca="1" si="90"/>
        <v>52489.905897049757</v>
      </c>
      <c r="F234">
        <f t="shared" ca="1" si="91"/>
        <v>3</v>
      </c>
      <c r="G234">
        <f t="shared" ca="1" si="84"/>
        <v>22005</v>
      </c>
      <c r="H234">
        <f t="shared" ca="1" si="92"/>
        <v>5</v>
      </c>
      <c r="I234">
        <f t="shared" ca="1" si="93"/>
        <v>0</v>
      </c>
      <c r="J234">
        <f t="shared" ca="1" si="94"/>
        <v>1</v>
      </c>
      <c r="K234">
        <f t="shared" ca="1" si="95"/>
        <v>11</v>
      </c>
      <c r="L234" s="4">
        <f t="shared" ca="1" si="96"/>
        <v>4161.0029375874146</v>
      </c>
      <c r="M234" s="5">
        <f t="shared" ca="1" si="97"/>
        <v>1.3</v>
      </c>
      <c r="N234" s="3">
        <f t="shared" ca="1" si="85"/>
        <v>52489.905897049757</v>
      </c>
      <c r="O234" s="2">
        <f t="shared" ca="1" si="86"/>
        <v>18052.076551512404</v>
      </c>
      <c r="P234">
        <f t="shared" ca="1" si="98"/>
        <v>7</v>
      </c>
      <c r="Q234" s="2">
        <f t="shared" ca="1" si="99"/>
        <v>2578.8680787874864</v>
      </c>
      <c r="R234">
        <f t="shared" ca="1" si="100"/>
        <v>0</v>
      </c>
      <c r="S234" s="2">
        <f t="shared" ca="1" si="87"/>
        <v>29391.872276074606</v>
      </c>
      <c r="T234">
        <f t="shared" ca="1" si="88"/>
        <v>4</v>
      </c>
      <c r="U234">
        <f t="shared" ca="1" si="88"/>
        <v>1</v>
      </c>
      <c r="V234">
        <f t="shared" ca="1" si="101"/>
        <v>11756.748910429842</v>
      </c>
      <c r="W234">
        <f t="shared" ca="1" si="102"/>
        <v>3128.7783990640573</v>
      </c>
    </row>
    <row r="235" spans="2:23">
      <c r="B235">
        <f t="shared" ca="1" si="89"/>
        <v>1</v>
      </c>
      <c r="C235" s="4">
        <f t="shared" ca="1" si="82"/>
        <v>-1673.5894187169968</v>
      </c>
      <c r="D235" s="3">
        <f t="shared" ca="1" si="83"/>
        <v>1635.1265878575159</v>
      </c>
      <c r="E235" s="2">
        <f t="shared" ca="1" si="90"/>
        <v>76305.907433350745</v>
      </c>
      <c r="F235">
        <f t="shared" ca="1" si="91"/>
        <v>6</v>
      </c>
      <c r="G235">
        <f t="shared" ca="1" si="84"/>
        <v>14000</v>
      </c>
      <c r="H235">
        <f t="shared" ca="1" si="92"/>
        <v>6</v>
      </c>
      <c r="I235">
        <f t="shared" ca="1" si="93"/>
        <v>0</v>
      </c>
      <c r="J235">
        <f t="shared" ca="1" si="94"/>
        <v>0</v>
      </c>
      <c r="K235">
        <f t="shared" ca="1" si="95"/>
        <v>7</v>
      </c>
      <c r="L235" s="4">
        <f t="shared" ca="1" si="96"/>
        <v>0</v>
      </c>
      <c r="M235" s="5">
        <f t="shared" ca="1" si="97"/>
        <v>0.30000000000000004</v>
      </c>
      <c r="N235" s="3">
        <f t="shared" ca="1" si="85"/>
        <v>76305.907433350745</v>
      </c>
      <c r="O235" s="2">
        <f t="shared" ca="1" si="86"/>
        <v>6642.6721297666272</v>
      </c>
      <c r="P235">
        <f t="shared" ca="1" si="98"/>
        <v>1</v>
      </c>
      <c r="Q235" s="2">
        <f t="shared" ca="1" si="99"/>
        <v>6642.6721297666272</v>
      </c>
      <c r="R235">
        <f t="shared" ca="1" si="100"/>
        <v>0</v>
      </c>
      <c r="S235" s="2">
        <f t="shared" ca="1" si="87"/>
        <v>10665.509234173318</v>
      </c>
      <c r="T235">
        <f t="shared" ca="1" si="88"/>
        <v>8</v>
      </c>
      <c r="U235">
        <f t="shared" ca="1" si="88"/>
        <v>7</v>
      </c>
      <c r="V235">
        <f t="shared" ca="1" si="101"/>
        <v>9480.4526525985057</v>
      </c>
      <c r="W235">
        <f t="shared" ca="1" si="102"/>
        <v>0.53464263456648453</v>
      </c>
    </row>
    <row r="236" spans="2:23">
      <c r="B236">
        <f t="shared" ca="1" si="89"/>
        <v>1</v>
      </c>
      <c r="C236" s="4">
        <f t="shared" ca="1" si="82"/>
        <v>-1080.7551696659029</v>
      </c>
      <c r="D236" s="3">
        <f t="shared" ca="1" si="83"/>
        <v>623.82044128462587</v>
      </c>
      <c r="E236" s="2">
        <f t="shared" ca="1" si="90"/>
        <v>29111.62059328254</v>
      </c>
      <c r="F236">
        <f t="shared" ca="1" si="91"/>
        <v>6</v>
      </c>
      <c r="G236">
        <f t="shared" ca="1" si="84"/>
        <v>22028</v>
      </c>
      <c r="H236">
        <f t="shared" ca="1" si="92"/>
        <v>7</v>
      </c>
      <c r="I236">
        <f t="shared" ca="1" si="93"/>
        <v>1</v>
      </c>
      <c r="J236">
        <f t="shared" ca="1" si="94"/>
        <v>2</v>
      </c>
      <c r="K236">
        <f t="shared" ca="1" si="95"/>
        <v>11</v>
      </c>
      <c r="L236" s="4">
        <f t="shared" ca="1" si="96"/>
        <v>6538.5166799218878</v>
      </c>
      <c r="M236" s="5">
        <f t="shared" ca="1" si="97"/>
        <v>2.9000000000000004</v>
      </c>
      <c r="N236" s="3">
        <f t="shared" ca="1" si="85"/>
        <v>29111.62059328254</v>
      </c>
      <c r="O236" s="2">
        <f t="shared" ca="1" si="86"/>
        <v>11929.805755772235</v>
      </c>
      <c r="P236">
        <f t="shared" ca="1" si="98"/>
        <v>1</v>
      </c>
      <c r="Q236" s="2">
        <f t="shared" ca="1" si="99"/>
        <v>5964.9028778861175</v>
      </c>
      <c r="R236">
        <f t="shared" ca="1" si="100"/>
        <v>1</v>
      </c>
      <c r="S236" s="2">
        <f t="shared" ca="1" si="87"/>
        <v>13774.108377084722</v>
      </c>
      <c r="T236">
        <f t="shared" ca="1" si="88"/>
        <v>5</v>
      </c>
      <c r="U236">
        <f t="shared" ca="1" si="88"/>
        <v>4</v>
      </c>
      <c r="V236">
        <f t="shared" ca="1" si="101"/>
        <v>11478.423647570602</v>
      </c>
      <c r="W236">
        <f t="shared" ca="1" si="102"/>
        <v>4567.1781580154566</v>
      </c>
    </row>
    <row r="237" spans="2:23">
      <c r="B237">
        <f t="shared" ca="1" si="89"/>
        <v>1</v>
      </c>
      <c r="C237" s="4">
        <f t="shared" ca="1" si="82"/>
        <v>-9061.4211110610395</v>
      </c>
      <c r="D237" s="3">
        <f t="shared" ca="1" si="83"/>
        <v>590.12925819581949</v>
      </c>
      <c r="E237" s="2">
        <f t="shared" ca="1" si="90"/>
        <v>35407.755491749173</v>
      </c>
      <c r="F237">
        <f t="shared" ca="1" si="91"/>
        <v>8</v>
      </c>
      <c r="G237">
        <f t="shared" ca="1" si="84"/>
        <v>6003</v>
      </c>
      <c r="H237">
        <f t="shared" ca="1" si="92"/>
        <v>3</v>
      </c>
      <c r="I237">
        <f t="shared" ca="1" si="93"/>
        <v>0</v>
      </c>
      <c r="J237">
        <f t="shared" ca="1" si="94"/>
        <v>1</v>
      </c>
      <c r="K237">
        <f t="shared" ca="1" si="95"/>
        <v>3</v>
      </c>
      <c r="L237" s="4">
        <f t="shared" ca="1" si="96"/>
        <v>2076.6376270254164</v>
      </c>
      <c r="M237" s="5">
        <f t="shared" ca="1" si="97"/>
        <v>0.8</v>
      </c>
      <c r="N237" s="3">
        <f t="shared" ca="1" si="85"/>
        <v>35407.755491749173</v>
      </c>
      <c r="O237" s="2">
        <f t="shared" ca="1" si="86"/>
        <v>13923.963684301998</v>
      </c>
      <c r="P237">
        <f t="shared" ca="1" si="98"/>
        <v>1</v>
      </c>
      <c r="Q237" s="2">
        <f t="shared" ca="1" si="99"/>
        <v>6961.981842150999</v>
      </c>
      <c r="R237">
        <f t="shared" ca="1" si="100"/>
        <v>1</v>
      </c>
      <c r="S237" s="2">
        <f t="shared" ca="1" si="87"/>
        <v>1386.6488742297679</v>
      </c>
      <c r="T237">
        <f t="shared" ca="1" si="88"/>
        <v>0</v>
      </c>
      <c r="U237">
        <f t="shared" ca="1" si="88"/>
        <v>0</v>
      </c>
      <c r="V237">
        <f t="shared" ca="1" si="101"/>
        <v>1386.6488742297679</v>
      </c>
      <c r="W237">
        <f t="shared" ca="1" si="102"/>
        <v>2420.5754377505095</v>
      </c>
    </row>
    <row r="238" spans="2:23">
      <c r="B238">
        <f t="shared" ca="1" si="89"/>
        <v>0</v>
      </c>
      <c r="C238" s="4">
        <f t="shared" ca="1" si="82"/>
        <v>13196.956883827812</v>
      </c>
      <c r="D238" s="3">
        <f t="shared" ca="1" si="83"/>
        <v>1293.9516896853354</v>
      </c>
      <c r="E238" s="2">
        <f t="shared" ca="1" si="90"/>
        <v>17252.689195804473</v>
      </c>
      <c r="F238">
        <f t="shared" ca="1" si="91"/>
        <v>1</v>
      </c>
      <c r="G238">
        <f t="shared" ca="1" si="84"/>
        <v>24014</v>
      </c>
      <c r="H238">
        <f t="shared" ca="1" si="92"/>
        <v>7</v>
      </c>
      <c r="I238">
        <f t="shared" ca="1" si="93"/>
        <v>1</v>
      </c>
      <c r="J238">
        <f t="shared" ca="1" si="94"/>
        <v>1</v>
      </c>
      <c r="K238">
        <f t="shared" ca="1" si="95"/>
        <v>12</v>
      </c>
      <c r="L238" s="4">
        <f t="shared" ca="1" si="96"/>
        <v>1427.5227541665815</v>
      </c>
      <c r="M238" s="5">
        <f t="shared" ca="1" si="97"/>
        <v>0.70000000000000007</v>
      </c>
      <c r="N238" s="3">
        <f t="shared" ca="1" si="85"/>
        <v>17252.689195804473</v>
      </c>
      <c r="O238" s="2">
        <f t="shared" ca="1" si="86"/>
        <v>9882.5418005323409</v>
      </c>
      <c r="P238">
        <f t="shared" ca="1" si="98"/>
        <v>2</v>
      </c>
      <c r="Q238" s="2">
        <f t="shared" ca="1" si="99"/>
        <v>4941.2709002661704</v>
      </c>
      <c r="R238">
        <f t="shared" ca="1" si="100"/>
        <v>0</v>
      </c>
      <c r="S238" s="2">
        <f t="shared" ca="1" si="87"/>
        <v>3061.3528261534793</v>
      </c>
      <c r="T238">
        <f t="shared" ca="1" si="88"/>
        <v>9</v>
      </c>
      <c r="U238">
        <f t="shared" ca="1" si="88"/>
        <v>7</v>
      </c>
      <c r="V238">
        <f t="shared" ca="1" si="101"/>
        <v>2449.0822609227835</v>
      </c>
      <c r="W238">
        <f t="shared" ca="1" si="102"/>
        <v>594.62293333828359</v>
      </c>
    </row>
    <row r="239" spans="2:23">
      <c r="B239">
        <f t="shared" ca="1" si="89"/>
        <v>1</v>
      </c>
      <c r="C239" s="4">
        <f t="shared" ca="1" si="82"/>
        <v>-14233.133032170525</v>
      </c>
      <c r="D239" s="3">
        <f t="shared" ca="1" si="83"/>
        <v>2756.1150954742766</v>
      </c>
      <c r="E239" s="2">
        <f t="shared" ca="1" si="90"/>
        <v>91870.503182475892</v>
      </c>
      <c r="F239">
        <f t="shared" ca="1" si="91"/>
        <v>4</v>
      </c>
      <c r="G239">
        <f t="shared" ca="1" si="84"/>
        <v>14005</v>
      </c>
      <c r="H239">
        <f t="shared" ca="1" si="92"/>
        <v>5</v>
      </c>
      <c r="I239">
        <f t="shared" ca="1" si="93"/>
        <v>0</v>
      </c>
      <c r="J239">
        <f t="shared" ca="1" si="94"/>
        <v>1</v>
      </c>
      <c r="K239">
        <f t="shared" ca="1" si="95"/>
        <v>7</v>
      </c>
      <c r="L239" s="4">
        <f t="shared" ca="1" si="96"/>
        <v>1937.3131042276866</v>
      </c>
      <c r="M239" s="5">
        <f t="shared" ca="1" si="97"/>
        <v>1.6</v>
      </c>
      <c r="N239" s="3">
        <f t="shared" ca="1" si="85"/>
        <v>91870.503182475892</v>
      </c>
      <c r="O239" s="2">
        <f t="shared" ca="1" si="86"/>
        <v>14030.333078816806</v>
      </c>
      <c r="P239">
        <f t="shared" ca="1" si="98"/>
        <v>3</v>
      </c>
      <c r="Q239" s="2">
        <f t="shared" ca="1" si="99"/>
        <v>4676.7776929389356</v>
      </c>
      <c r="R239">
        <f t="shared" ca="1" si="100"/>
        <v>0</v>
      </c>
      <c r="S239" s="2">
        <f t="shared" ca="1" si="87"/>
        <v>18796.856951153331</v>
      </c>
      <c r="T239">
        <f t="shared" ca="1" si="88"/>
        <v>8</v>
      </c>
      <c r="U239">
        <f t="shared" ca="1" si="88"/>
        <v>3</v>
      </c>
      <c r="V239">
        <f t="shared" ca="1" si="101"/>
        <v>8354.1586449570368</v>
      </c>
      <c r="W239">
        <f t="shared" ca="1" si="102"/>
        <v>104.37120190235127</v>
      </c>
    </row>
    <row r="240" spans="2:23">
      <c r="B240">
        <f t="shared" ca="1" si="89"/>
        <v>0</v>
      </c>
      <c r="C240" s="4">
        <f t="shared" ca="1" si="82"/>
        <v>1391.4968829601085</v>
      </c>
      <c r="D240" s="3">
        <f t="shared" ca="1" si="83"/>
        <v>21.653297427179442</v>
      </c>
      <c r="E240" s="2">
        <f t="shared" ca="1" si="90"/>
        <v>1010.487213268374</v>
      </c>
      <c r="F240">
        <f t="shared" ca="1" si="91"/>
        <v>6</v>
      </c>
      <c r="G240">
        <f t="shared" ca="1" si="84"/>
        <v>8018</v>
      </c>
      <c r="H240">
        <f t="shared" ca="1" si="92"/>
        <v>3</v>
      </c>
      <c r="I240">
        <f t="shared" ca="1" si="93"/>
        <v>1</v>
      </c>
      <c r="J240">
        <f t="shared" ca="1" si="94"/>
        <v>3</v>
      </c>
      <c r="K240">
        <f t="shared" ca="1" si="95"/>
        <v>4</v>
      </c>
      <c r="L240" s="4">
        <f t="shared" ca="1" si="96"/>
        <v>6763.3675689888669</v>
      </c>
      <c r="M240" s="5">
        <f t="shared" ca="1" si="97"/>
        <v>3.1</v>
      </c>
      <c r="N240" s="3">
        <f t="shared" ca="1" si="85"/>
        <v>1010.487213268374</v>
      </c>
      <c r="O240" s="2">
        <f t="shared" ca="1" si="86"/>
        <v>8827.9746167963422</v>
      </c>
      <c r="P240">
        <f t="shared" ca="1" si="98"/>
        <v>2</v>
      </c>
      <c r="Q240" s="2">
        <f t="shared" ca="1" si="99"/>
        <v>2206.9936541990855</v>
      </c>
      <c r="R240">
        <f t="shared" ca="1" si="100"/>
        <v>1</v>
      </c>
      <c r="S240" s="2">
        <f t="shared" ca="1" si="87"/>
        <v>3995.8157845442388</v>
      </c>
      <c r="T240">
        <f t="shared" ca="1" si="88"/>
        <v>1</v>
      </c>
      <c r="U240">
        <f t="shared" ca="1" si="88"/>
        <v>5</v>
      </c>
      <c r="V240">
        <f t="shared" ca="1" si="101"/>
        <v>11987.447353632717</v>
      </c>
      <c r="W240">
        <f t="shared" ca="1" si="102"/>
        <v>587.73358211535617</v>
      </c>
    </row>
    <row r="241" spans="2:23">
      <c r="B241">
        <f t="shared" ca="1" si="89"/>
        <v>0</v>
      </c>
      <c r="C241" s="4">
        <f t="shared" ca="1" si="82"/>
        <v>8298.513762042583</v>
      </c>
      <c r="D241" s="3">
        <f t="shared" ca="1" si="83"/>
        <v>1773.3679168470928</v>
      </c>
      <c r="E241" s="2">
        <f t="shared" ca="1" si="90"/>
        <v>94579.622231844958</v>
      </c>
      <c r="F241">
        <f t="shared" ca="1" si="91"/>
        <v>7</v>
      </c>
      <c r="G241">
        <f t="shared" ca="1" si="84"/>
        <v>12000</v>
      </c>
      <c r="H241">
        <f t="shared" ca="1" si="92"/>
        <v>2</v>
      </c>
      <c r="I241">
        <f t="shared" ca="1" si="93"/>
        <v>1</v>
      </c>
      <c r="J241">
        <f t="shared" ca="1" si="94"/>
        <v>0</v>
      </c>
      <c r="K241">
        <f t="shared" ca="1" si="95"/>
        <v>6</v>
      </c>
      <c r="L241" s="4">
        <f t="shared" ca="1" si="96"/>
        <v>0</v>
      </c>
      <c r="M241" s="5">
        <f t="shared" ca="1" si="97"/>
        <v>2.9000000000000004</v>
      </c>
      <c r="N241" s="3">
        <f t="shared" ca="1" si="85"/>
        <v>94579.622231844958</v>
      </c>
      <c r="O241" s="2">
        <f t="shared" ca="1" si="86"/>
        <v>1967.8201149204533</v>
      </c>
      <c r="P241">
        <f t="shared" ca="1" si="98"/>
        <v>2</v>
      </c>
      <c r="Q241" s="2">
        <f t="shared" ca="1" si="99"/>
        <v>983.91005746022665</v>
      </c>
      <c r="R241">
        <f t="shared" ca="1" si="100"/>
        <v>0</v>
      </c>
      <c r="S241" s="2">
        <f t="shared" ca="1" si="87"/>
        <v>81.916221378490746</v>
      </c>
      <c r="T241">
        <f t="shared" ca="1" si="88"/>
        <v>3</v>
      </c>
      <c r="U241">
        <f t="shared" ca="1" si="88"/>
        <v>7</v>
      </c>
      <c r="V241">
        <f t="shared" ca="1" si="101"/>
        <v>163.83244275698149</v>
      </c>
      <c r="W241">
        <f t="shared" ca="1" si="102"/>
        <v>3425.1178185055674</v>
      </c>
    </row>
    <row r="242" spans="2:23">
      <c r="B242">
        <f t="shared" ca="1" si="89"/>
        <v>1</v>
      </c>
      <c r="C242" s="4">
        <f t="shared" ca="1" si="82"/>
        <v>-37386.296075220009</v>
      </c>
      <c r="D242" s="3">
        <f t="shared" ca="1" si="83"/>
        <v>1760.4777477925006</v>
      </c>
      <c r="E242" s="2">
        <f t="shared" ca="1" si="90"/>
        <v>58682.591593083358</v>
      </c>
      <c r="F242">
        <f t="shared" ca="1" si="91"/>
        <v>4</v>
      </c>
      <c r="G242">
        <f t="shared" ca="1" si="84"/>
        <v>10004</v>
      </c>
      <c r="H242">
        <f t="shared" ca="1" si="92"/>
        <v>2</v>
      </c>
      <c r="I242">
        <f t="shared" ca="1" si="93"/>
        <v>1</v>
      </c>
      <c r="J242">
        <f t="shared" ca="1" si="94"/>
        <v>1</v>
      </c>
      <c r="K242">
        <f t="shared" ca="1" si="95"/>
        <v>5</v>
      </c>
      <c r="L242" s="4">
        <f t="shared" ca="1" si="96"/>
        <v>2914.8861495611673</v>
      </c>
      <c r="M242" s="5">
        <f t="shared" ca="1" si="97"/>
        <v>0.4</v>
      </c>
      <c r="N242" s="3">
        <f t="shared" ca="1" si="85"/>
        <v>58682.591593083358</v>
      </c>
      <c r="O242" s="2">
        <f t="shared" ca="1" si="86"/>
        <v>35017.120654920007</v>
      </c>
      <c r="P242">
        <f t="shared" ca="1" si="98"/>
        <v>4</v>
      </c>
      <c r="Q242" s="2">
        <f t="shared" ca="1" si="99"/>
        <v>4377.1400818650009</v>
      </c>
      <c r="R242">
        <f t="shared" ca="1" si="100"/>
        <v>1</v>
      </c>
      <c r="S242" s="2">
        <f t="shared" ca="1" si="87"/>
        <v>12058.322452381601</v>
      </c>
      <c r="T242">
        <f t="shared" ca="1" si="88"/>
        <v>9</v>
      </c>
      <c r="U242">
        <f t="shared" ca="1" si="88"/>
        <v>8</v>
      </c>
      <c r="V242">
        <f t="shared" ca="1" si="101"/>
        <v>10852.490207143441</v>
      </c>
      <c r="W242">
        <f t="shared" ca="1" si="102"/>
        <v>4990.2168652720666</v>
      </c>
    </row>
    <row r="243" spans="2:23">
      <c r="B243">
        <f t="shared" ca="1" si="89"/>
        <v>0</v>
      </c>
      <c r="C243" s="4">
        <f t="shared" ca="1" si="82"/>
        <v>4413.4467771849004</v>
      </c>
      <c r="D243" s="3">
        <f t="shared" ca="1" si="83"/>
        <v>728.85022697426632</v>
      </c>
      <c r="E243" s="2">
        <f t="shared" ca="1" si="90"/>
        <v>38872.012105294205</v>
      </c>
      <c r="F243">
        <f t="shared" ca="1" si="91"/>
        <v>7</v>
      </c>
      <c r="G243">
        <f t="shared" ca="1" si="84"/>
        <v>18014</v>
      </c>
      <c r="H243">
        <f t="shared" ca="1" si="92"/>
        <v>7</v>
      </c>
      <c r="I243">
        <f t="shared" ca="1" si="93"/>
        <v>1</v>
      </c>
      <c r="J243">
        <f t="shared" ca="1" si="94"/>
        <v>1</v>
      </c>
      <c r="K243">
        <f t="shared" ca="1" si="95"/>
        <v>9</v>
      </c>
      <c r="L243" s="4">
        <f t="shared" ca="1" si="96"/>
        <v>510.21352850251924</v>
      </c>
      <c r="M243" s="5">
        <f t="shared" ca="1" si="97"/>
        <v>2.7</v>
      </c>
      <c r="N243" s="3">
        <f t="shared" ca="1" si="85"/>
        <v>38872.012105294205</v>
      </c>
      <c r="O243" s="2">
        <f t="shared" ca="1" si="86"/>
        <v>4643.0731046072269</v>
      </c>
      <c r="P243">
        <f t="shared" ca="1" si="98"/>
        <v>2</v>
      </c>
      <c r="Q243" s="2">
        <f t="shared" ca="1" si="99"/>
        <v>2321.5365523036135</v>
      </c>
      <c r="R243">
        <f t="shared" ca="1" si="100"/>
        <v>0</v>
      </c>
      <c r="S243" s="2">
        <f t="shared" ca="1" si="87"/>
        <v>8317.277471133053</v>
      </c>
      <c r="T243">
        <f t="shared" ca="1" si="88"/>
        <v>8</v>
      </c>
      <c r="U243">
        <f t="shared" ca="1" si="88"/>
        <v>7</v>
      </c>
      <c r="V243">
        <f t="shared" ca="1" si="101"/>
        <v>7393.135529896047</v>
      </c>
      <c r="W243">
        <f t="shared" ca="1" si="102"/>
        <v>1879.2664025516049</v>
      </c>
    </row>
    <row r="244" spans="2:23">
      <c r="B244">
        <f t="shared" ca="1" si="89"/>
        <v>1</v>
      </c>
      <c r="C244" s="4">
        <f t="shared" ca="1" si="82"/>
        <v>-10189.055351040366</v>
      </c>
      <c r="D244" s="3">
        <f t="shared" ca="1" si="83"/>
        <v>3790.0052382529498</v>
      </c>
      <c r="E244" s="2">
        <f t="shared" ca="1" si="90"/>
        <v>75800.104765059004</v>
      </c>
      <c r="F244">
        <f t="shared" ca="1" si="91"/>
        <v>2</v>
      </c>
      <c r="G244">
        <f t="shared" ca="1" si="84"/>
        <v>18006</v>
      </c>
      <c r="H244">
        <f t="shared" ca="1" si="92"/>
        <v>1</v>
      </c>
      <c r="I244">
        <f t="shared" ca="1" si="93"/>
        <v>1</v>
      </c>
      <c r="J244">
        <f t="shared" ca="1" si="94"/>
        <v>3</v>
      </c>
      <c r="K244">
        <f t="shared" ca="1" si="95"/>
        <v>9</v>
      </c>
      <c r="L244" s="4">
        <f t="shared" ca="1" si="96"/>
        <v>6278.9691407641667</v>
      </c>
      <c r="M244" s="5">
        <f t="shared" ca="1" si="97"/>
        <v>1</v>
      </c>
      <c r="N244" s="3">
        <f t="shared" ca="1" si="85"/>
        <v>75800.104765059004</v>
      </c>
      <c r="O244" s="2">
        <f t="shared" ca="1" si="86"/>
        <v>32695.887039562567</v>
      </c>
      <c r="P244">
        <f t="shared" ca="1" si="98"/>
        <v>4</v>
      </c>
      <c r="Q244" s="2">
        <f t="shared" ca="1" si="99"/>
        <v>8173.9717598906418</v>
      </c>
      <c r="R244">
        <f t="shared" ca="1" si="100"/>
        <v>0</v>
      </c>
      <c r="S244" s="2">
        <f t="shared" ca="1" si="87"/>
        <v>3713.5195661096159</v>
      </c>
      <c r="T244">
        <f t="shared" ca="1" si="88"/>
        <v>8</v>
      </c>
      <c r="U244">
        <f t="shared" ca="1" si="88"/>
        <v>9</v>
      </c>
      <c r="V244">
        <f t="shared" ca="1" si="101"/>
        <v>4126.1328512329064</v>
      </c>
      <c r="W244">
        <f t="shared" ca="1" si="102"/>
        <v>1854.6231243853006</v>
      </c>
    </row>
    <row r="245" spans="2:23">
      <c r="B245">
        <f t="shared" ca="1" si="89"/>
        <v>0</v>
      </c>
      <c r="C245" s="4">
        <f t="shared" ref="C245:C308" ca="1" si="103">D245+G245+L245-O245-S245-W245</f>
        <v>25179.910111993591</v>
      </c>
      <c r="D245" s="3">
        <f t="shared" ref="D245:D308" ca="1" si="104">$E$13/(1+F245)*E245</f>
        <v>11050.036559512171</v>
      </c>
      <c r="E245" s="2">
        <f t="shared" ca="1" si="90"/>
        <v>73666.910396747815</v>
      </c>
      <c r="F245">
        <f t="shared" ca="1" si="91"/>
        <v>0</v>
      </c>
      <c r="G245">
        <f t="shared" ref="G245:G308" ca="1" si="105">$G$13*K245+H245*(I245+$I$13)*J245</f>
        <v>26000</v>
      </c>
      <c r="H245">
        <f t="shared" ca="1" si="92"/>
        <v>3</v>
      </c>
      <c r="I245">
        <f t="shared" ca="1" si="93"/>
        <v>1</v>
      </c>
      <c r="J245">
        <f t="shared" ca="1" si="94"/>
        <v>0</v>
      </c>
      <c r="K245">
        <f t="shared" ca="1" si="95"/>
        <v>13</v>
      </c>
      <c r="L245" s="4">
        <f t="shared" ca="1" si="96"/>
        <v>25937.423812301782</v>
      </c>
      <c r="M245" s="5">
        <f t="shared" ca="1" si="97"/>
        <v>3.7</v>
      </c>
      <c r="N245" s="3">
        <f t="shared" ref="N245:N308" ca="1" si="106">E245</f>
        <v>73666.910396747815</v>
      </c>
      <c r="O245" s="2">
        <f t="shared" ref="O245:O308" ca="1" si="107">P245*Q245*(1+R245)</f>
        <v>35407.149215136167</v>
      </c>
      <c r="P245">
        <f t="shared" ca="1" si="98"/>
        <v>5</v>
      </c>
      <c r="Q245" s="2">
        <f t="shared" ca="1" si="99"/>
        <v>3540.7149215136169</v>
      </c>
      <c r="R245">
        <f t="shared" ca="1" si="100"/>
        <v>1</v>
      </c>
      <c r="S245" s="2">
        <f t="shared" ref="S245:S308" ca="1" si="108">V245*((1+T245)/(1+U245))</f>
        <v>276.58730501567771</v>
      </c>
      <c r="T245">
        <f t="shared" ca="1" si="88"/>
        <v>2</v>
      </c>
      <c r="U245">
        <f t="shared" ca="1" si="88"/>
        <v>9</v>
      </c>
      <c r="V245">
        <f t="shared" ca="1" si="101"/>
        <v>921.95768338559242</v>
      </c>
      <c r="W245">
        <f t="shared" ca="1" si="102"/>
        <v>2123.8137396685188</v>
      </c>
    </row>
    <row r="246" spans="2:23">
      <c r="B246">
        <f t="shared" ca="1" si="89"/>
        <v>1</v>
      </c>
      <c r="C246" s="4">
        <f t="shared" ca="1" si="103"/>
        <v>-27294.669147295124</v>
      </c>
      <c r="D246" s="3">
        <f t="shared" ca="1" si="104"/>
        <v>2990.838712750211</v>
      </c>
      <c r="E246" s="2">
        <f t="shared" ca="1" si="90"/>
        <v>59816.774255004224</v>
      </c>
      <c r="F246">
        <f t="shared" ca="1" si="91"/>
        <v>2</v>
      </c>
      <c r="G246">
        <f t="shared" ca="1" si="105"/>
        <v>30012</v>
      </c>
      <c r="H246">
        <f t="shared" ca="1" si="92"/>
        <v>4</v>
      </c>
      <c r="I246">
        <f t="shared" ca="1" si="93"/>
        <v>0</v>
      </c>
      <c r="J246">
        <f t="shared" ca="1" si="94"/>
        <v>3</v>
      </c>
      <c r="K246">
        <f t="shared" ca="1" si="95"/>
        <v>15</v>
      </c>
      <c r="L246" s="4">
        <f t="shared" ca="1" si="96"/>
        <v>23468.727138846767</v>
      </c>
      <c r="M246" s="5">
        <f t="shared" ca="1" si="97"/>
        <v>2</v>
      </c>
      <c r="N246" s="3">
        <f t="shared" ca="1" si="106"/>
        <v>59816.774255004224</v>
      </c>
      <c r="O246" s="2">
        <f t="shared" ca="1" si="107"/>
        <v>52919.131703193954</v>
      </c>
      <c r="P246">
        <f t="shared" ca="1" si="98"/>
        <v>7</v>
      </c>
      <c r="Q246" s="2">
        <f t="shared" ca="1" si="99"/>
        <v>7559.8759575991362</v>
      </c>
      <c r="R246">
        <f t="shared" ca="1" si="100"/>
        <v>0</v>
      </c>
      <c r="S246" s="2">
        <f t="shared" ca="1" si="108"/>
        <v>26480.572800908169</v>
      </c>
      <c r="T246">
        <f t="shared" ref="T246:U309" ca="1" si="109">FLOOR(RAND()*10,1)</f>
        <v>8</v>
      </c>
      <c r="U246">
        <f t="shared" ca="1" si="109"/>
        <v>4</v>
      </c>
      <c r="V246">
        <f t="shared" ca="1" si="101"/>
        <v>14711.42933383787</v>
      </c>
      <c r="W246">
        <f t="shared" ca="1" si="102"/>
        <v>4366.5304947899867</v>
      </c>
    </row>
    <row r="247" spans="2:23">
      <c r="B247">
        <f t="shared" ca="1" si="89"/>
        <v>0</v>
      </c>
      <c r="C247" s="4">
        <f t="shared" ca="1" si="103"/>
        <v>24552.588485723827</v>
      </c>
      <c r="D247" s="3">
        <f t="shared" ca="1" si="104"/>
        <v>215.61008499961147</v>
      </c>
      <c r="E247" s="2">
        <f t="shared" ca="1" si="90"/>
        <v>5749.6022666563058</v>
      </c>
      <c r="F247">
        <f t="shared" ca="1" si="91"/>
        <v>3</v>
      </c>
      <c r="G247">
        <f t="shared" ca="1" si="105"/>
        <v>34002</v>
      </c>
      <c r="H247">
        <f t="shared" ca="1" si="92"/>
        <v>1</v>
      </c>
      <c r="I247">
        <f t="shared" ca="1" si="93"/>
        <v>1</v>
      </c>
      <c r="J247">
        <f t="shared" ca="1" si="94"/>
        <v>1</v>
      </c>
      <c r="K247">
        <f t="shared" ca="1" si="95"/>
        <v>17</v>
      </c>
      <c r="L247" s="4">
        <f t="shared" ca="1" si="96"/>
        <v>44922.513073575014</v>
      </c>
      <c r="M247" s="5">
        <f t="shared" ca="1" si="97"/>
        <v>3.6</v>
      </c>
      <c r="N247" s="3">
        <f t="shared" ca="1" si="106"/>
        <v>5749.6022666563058</v>
      </c>
      <c r="O247" s="2">
        <f t="shared" ca="1" si="107"/>
        <v>50488.863641748976</v>
      </c>
      <c r="P247">
        <f t="shared" ca="1" si="98"/>
        <v>6</v>
      </c>
      <c r="Q247" s="2">
        <f t="shared" ca="1" si="99"/>
        <v>4207.4053034790813</v>
      </c>
      <c r="R247">
        <f t="shared" ca="1" si="100"/>
        <v>1</v>
      </c>
      <c r="S247" s="2">
        <f t="shared" ca="1" si="108"/>
        <v>82.892473759349869</v>
      </c>
      <c r="T247">
        <f t="shared" ca="1" si="109"/>
        <v>0</v>
      </c>
      <c r="U247">
        <f t="shared" ca="1" si="109"/>
        <v>8</v>
      </c>
      <c r="V247">
        <f t="shared" ca="1" si="101"/>
        <v>746.03226383414881</v>
      </c>
      <c r="W247">
        <f t="shared" ca="1" si="102"/>
        <v>4015.7785573424721</v>
      </c>
    </row>
    <row r="248" spans="2:23">
      <c r="B248">
        <f t="shared" ca="1" si="89"/>
        <v>1</v>
      </c>
      <c r="C248" s="4">
        <f t="shared" ca="1" si="103"/>
        <v>-3884.9336856265054</v>
      </c>
      <c r="D248" s="3">
        <f t="shared" ca="1" si="104"/>
        <v>301.14727000121144</v>
      </c>
      <c r="E248" s="2">
        <f t="shared" ca="1" si="90"/>
        <v>20076.48466674743</v>
      </c>
      <c r="F248">
        <f t="shared" ca="1" si="91"/>
        <v>9</v>
      </c>
      <c r="G248">
        <f t="shared" ca="1" si="105"/>
        <v>14036</v>
      </c>
      <c r="H248">
        <f t="shared" ca="1" si="92"/>
        <v>6</v>
      </c>
      <c r="I248">
        <f t="shared" ca="1" si="93"/>
        <v>1</v>
      </c>
      <c r="J248">
        <f t="shared" ca="1" si="94"/>
        <v>3</v>
      </c>
      <c r="K248">
        <f t="shared" ca="1" si="95"/>
        <v>7</v>
      </c>
      <c r="L248" s="4">
        <f t="shared" ca="1" si="96"/>
        <v>21468.96309481989</v>
      </c>
      <c r="M248" s="5">
        <f t="shared" ca="1" si="97"/>
        <v>3.2</v>
      </c>
      <c r="N248" s="3">
        <f t="shared" ca="1" si="106"/>
        <v>20076.48466674743</v>
      </c>
      <c r="O248" s="2">
        <f t="shared" ca="1" si="107"/>
        <v>28843.852335199605</v>
      </c>
      <c r="P248">
        <f t="shared" ca="1" si="98"/>
        <v>6</v>
      </c>
      <c r="Q248" s="2">
        <f t="shared" ca="1" si="99"/>
        <v>4807.3087225332674</v>
      </c>
      <c r="R248">
        <f t="shared" ca="1" si="100"/>
        <v>0</v>
      </c>
      <c r="S248" s="2">
        <f t="shared" ca="1" si="108"/>
        <v>7651.2740400212397</v>
      </c>
      <c r="T248">
        <f t="shared" ca="1" si="109"/>
        <v>8</v>
      </c>
      <c r="U248">
        <f t="shared" ca="1" si="109"/>
        <v>6</v>
      </c>
      <c r="V248">
        <f t="shared" ca="1" si="101"/>
        <v>5950.9909200165193</v>
      </c>
      <c r="W248">
        <f t="shared" ca="1" si="102"/>
        <v>3195.9176752267604</v>
      </c>
    </row>
    <row r="249" spans="2:23">
      <c r="B249">
        <f t="shared" ca="1" si="89"/>
        <v>0</v>
      </c>
      <c r="C249" s="4">
        <f t="shared" ca="1" si="103"/>
        <v>20690.330649765699</v>
      </c>
      <c r="D249" s="3">
        <f t="shared" ca="1" si="104"/>
        <v>14801.978664052722</v>
      </c>
      <c r="E249" s="2">
        <f t="shared" ca="1" si="90"/>
        <v>98679.857760351486</v>
      </c>
      <c r="F249">
        <f t="shared" ca="1" si="91"/>
        <v>0</v>
      </c>
      <c r="G249">
        <f t="shared" ca="1" si="105"/>
        <v>8006</v>
      </c>
      <c r="H249">
        <f t="shared" ca="1" si="92"/>
        <v>3</v>
      </c>
      <c r="I249">
        <f t="shared" ca="1" si="93"/>
        <v>0</v>
      </c>
      <c r="J249">
        <f t="shared" ca="1" si="94"/>
        <v>2</v>
      </c>
      <c r="K249">
        <f t="shared" ca="1" si="95"/>
        <v>4</v>
      </c>
      <c r="L249" s="4">
        <f t="shared" ca="1" si="96"/>
        <v>0</v>
      </c>
      <c r="M249" s="5">
        <f t="shared" ca="1" si="97"/>
        <v>0.2</v>
      </c>
      <c r="N249" s="3">
        <f t="shared" ca="1" si="106"/>
        <v>98679.857760351486</v>
      </c>
      <c r="O249" s="2">
        <f t="shared" ca="1" si="107"/>
        <v>588.53253567643151</v>
      </c>
      <c r="P249">
        <f t="shared" ca="1" si="98"/>
        <v>3</v>
      </c>
      <c r="Q249" s="2">
        <f t="shared" ca="1" si="99"/>
        <v>196.17751189214383</v>
      </c>
      <c r="R249">
        <f t="shared" ca="1" si="100"/>
        <v>0</v>
      </c>
      <c r="S249" s="2">
        <f t="shared" ca="1" si="108"/>
        <v>1008.0708872027284</v>
      </c>
      <c r="T249">
        <f t="shared" ca="1" si="109"/>
        <v>3</v>
      </c>
      <c r="U249">
        <f t="shared" ca="1" si="109"/>
        <v>8</v>
      </c>
      <c r="V249">
        <f t="shared" ca="1" si="101"/>
        <v>2268.159496206139</v>
      </c>
      <c r="W249">
        <f t="shared" ca="1" si="102"/>
        <v>521.04459140786651</v>
      </c>
    </row>
    <row r="250" spans="2:23">
      <c r="B250">
        <f t="shared" ca="1" si="89"/>
        <v>1</v>
      </c>
      <c r="C250" s="4">
        <f t="shared" ca="1" si="103"/>
        <v>-3879.4047468336407</v>
      </c>
      <c r="D250" s="3">
        <f t="shared" ca="1" si="104"/>
        <v>1287.0820071474336</v>
      </c>
      <c r="E250" s="2">
        <f t="shared" ca="1" si="90"/>
        <v>85805.467143162241</v>
      </c>
      <c r="F250">
        <f t="shared" ca="1" si="91"/>
        <v>9</v>
      </c>
      <c r="G250">
        <f t="shared" ca="1" si="105"/>
        <v>4012</v>
      </c>
      <c r="H250">
        <f t="shared" ca="1" si="92"/>
        <v>4</v>
      </c>
      <c r="I250">
        <f t="shared" ca="1" si="93"/>
        <v>0</v>
      </c>
      <c r="J250">
        <f t="shared" ca="1" si="94"/>
        <v>3</v>
      </c>
      <c r="K250">
        <f t="shared" ca="1" si="95"/>
        <v>2</v>
      </c>
      <c r="L250" s="4">
        <f t="shared" ca="1" si="96"/>
        <v>0</v>
      </c>
      <c r="M250" s="5">
        <f t="shared" ca="1" si="97"/>
        <v>0.60000000000000009</v>
      </c>
      <c r="N250" s="3">
        <f t="shared" ca="1" si="106"/>
        <v>85805.467143162241</v>
      </c>
      <c r="O250" s="2">
        <f t="shared" ca="1" si="107"/>
        <v>0</v>
      </c>
      <c r="P250">
        <f t="shared" ca="1" si="98"/>
        <v>0</v>
      </c>
      <c r="Q250" s="2">
        <f t="shared" ca="1" si="99"/>
        <v>5081.732063417885</v>
      </c>
      <c r="R250">
        <f t="shared" ca="1" si="100"/>
        <v>0</v>
      </c>
      <c r="S250" s="2">
        <f t="shared" ca="1" si="108"/>
        <v>5492.8929563281945</v>
      </c>
      <c r="T250">
        <f t="shared" ca="1" si="109"/>
        <v>3</v>
      </c>
      <c r="U250">
        <f t="shared" ca="1" si="109"/>
        <v>1</v>
      </c>
      <c r="V250">
        <f t="shared" ca="1" si="101"/>
        <v>2746.4464781640972</v>
      </c>
      <c r="W250">
        <f t="shared" ca="1" si="102"/>
        <v>3685.5937976528799</v>
      </c>
    </row>
    <row r="251" spans="2:23">
      <c r="B251">
        <f t="shared" ca="1" si="89"/>
        <v>1</v>
      </c>
      <c r="C251" s="4">
        <f t="shared" ca="1" si="103"/>
        <v>-27505.619123676628</v>
      </c>
      <c r="D251" s="3">
        <f t="shared" ca="1" si="104"/>
        <v>1653.6531525535054</v>
      </c>
      <c r="E251" s="2">
        <f t="shared" ca="1" si="90"/>
        <v>66146.126102140217</v>
      </c>
      <c r="F251">
        <f t="shared" ca="1" si="91"/>
        <v>5</v>
      </c>
      <c r="G251">
        <f t="shared" ca="1" si="105"/>
        <v>10024</v>
      </c>
      <c r="H251">
        <f t="shared" ca="1" si="92"/>
        <v>4</v>
      </c>
      <c r="I251">
        <f t="shared" ca="1" si="93"/>
        <v>1</v>
      </c>
      <c r="J251">
        <f t="shared" ca="1" si="94"/>
        <v>3</v>
      </c>
      <c r="K251">
        <f t="shared" ca="1" si="95"/>
        <v>5</v>
      </c>
      <c r="L251" s="4">
        <f t="shared" ca="1" si="96"/>
        <v>8505.383665367206</v>
      </c>
      <c r="M251" s="5">
        <f t="shared" ca="1" si="97"/>
        <v>1.7000000000000002</v>
      </c>
      <c r="N251" s="3">
        <f t="shared" ca="1" si="106"/>
        <v>66146.126102140217</v>
      </c>
      <c r="O251" s="2">
        <f t="shared" ca="1" si="107"/>
        <v>26627.280058136857</v>
      </c>
      <c r="P251">
        <f t="shared" ca="1" si="98"/>
        <v>5</v>
      </c>
      <c r="Q251" s="2">
        <f t="shared" ca="1" si="99"/>
        <v>5325.4560116273715</v>
      </c>
      <c r="R251">
        <f t="shared" ca="1" si="100"/>
        <v>0</v>
      </c>
      <c r="S251" s="2">
        <f t="shared" ca="1" si="108"/>
        <v>20935.953604524606</v>
      </c>
      <c r="T251">
        <f t="shared" ca="1" si="109"/>
        <v>6</v>
      </c>
      <c r="U251">
        <f t="shared" ca="1" si="109"/>
        <v>3</v>
      </c>
      <c r="V251">
        <f t="shared" ca="1" si="101"/>
        <v>11963.402059728345</v>
      </c>
      <c r="W251">
        <f t="shared" ca="1" si="102"/>
        <v>125.42227893587388</v>
      </c>
    </row>
    <row r="252" spans="2:23">
      <c r="B252">
        <f t="shared" ca="1" si="89"/>
        <v>1</v>
      </c>
      <c r="C252" s="4">
        <f t="shared" ca="1" si="103"/>
        <v>-40892.254588424068</v>
      </c>
      <c r="D252" s="3">
        <f t="shared" ca="1" si="104"/>
        <v>2943.1410977355695</v>
      </c>
      <c r="E252" s="2">
        <f t="shared" ca="1" si="90"/>
        <v>58862.821954711399</v>
      </c>
      <c r="F252">
        <f t="shared" ca="1" si="91"/>
        <v>2</v>
      </c>
      <c r="G252">
        <f t="shared" ca="1" si="105"/>
        <v>36002</v>
      </c>
      <c r="H252">
        <f t="shared" ca="1" si="92"/>
        <v>2</v>
      </c>
      <c r="I252">
        <f t="shared" ca="1" si="93"/>
        <v>0</v>
      </c>
      <c r="J252">
        <f t="shared" ca="1" si="94"/>
        <v>1</v>
      </c>
      <c r="K252">
        <f t="shared" ca="1" si="95"/>
        <v>18</v>
      </c>
      <c r="L252" s="4">
        <f t="shared" ca="1" si="96"/>
        <v>1032.7443338115756</v>
      </c>
      <c r="M252" s="5">
        <f t="shared" ca="1" si="97"/>
        <v>0.4</v>
      </c>
      <c r="N252" s="3">
        <f t="shared" ca="1" si="106"/>
        <v>58862.821954711399</v>
      </c>
      <c r="O252" s="2">
        <f t="shared" ca="1" si="107"/>
        <v>16213.725533586896</v>
      </c>
      <c r="P252">
        <f t="shared" ca="1" si="98"/>
        <v>4</v>
      </c>
      <c r="Q252" s="2">
        <f t="shared" ca="1" si="99"/>
        <v>4053.431383396724</v>
      </c>
      <c r="R252">
        <f t="shared" ca="1" si="100"/>
        <v>0</v>
      </c>
      <c r="S252" s="2">
        <f t="shared" ca="1" si="108"/>
        <v>60474.477656104165</v>
      </c>
      <c r="T252">
        <f t="shared" ca="1" si="109"/>
        <v>8</v>
      </c>
      <c r="U252">
        <f t="shared" ca="1" si="109"/>
        <v>0</v>
      </c>
      <c r="V252">
        <f t="shared" ca="1" si="101"/>
        <v>6719.3864062337962</v>
      </c>
      <c r="W252">
        <f t="shared" ca="1" si="102"/>
        <v>4181.9368302801522</v>
      </c>
    </row>
    <row r="253" spans="2:23">
      <c r="B253">
        <f t="shared" ca="1" si="89"/>
        <v>0</v>
      </c>
      <c r="C253" s="4">
        <f t="shared" ca="1" si="103"/>
        <v>1769.1709675796837</v>
      </c>
      <c r="D253" s="3">
        <f t="shared" ca="1" si="104"/>
        <v>1602.2566061422901</v>
      </c>
      <c r="E253" s="2">
        <f t="shared" ca="1" si="90"/>
        <v>96135.396368537404</v>
      </c>
      <c r="F253">
        <f t="shared" ca="1" si="91"/>
        <v>8</v>
      </c>
      <c r="G253">
        <f t="shared" ca="1" si="105"/>
        <v>14042</v>
      </c>
      <c r="H253">
        <f t="shared" ca="1" si="92"/>
        <v>7</v>
      </c>
      <c r="I253">
        <f t="shared" ca="1" si="93"/>
        <v>1</v>
      </c>
      <c r="J253">
        <f t="shared" ca="1" si="94"/>
        <v>3</v>
      </c>
      <c r="K253">
        <f t="shared" ca="1" si="95"/>
        <v>7</v>
      </c>
      <c r="L253" s="4">
        <f t="shared" ca="1" si="96"/>
        <v>0</v>
      </c>
      <c r="M253" s="5">
        <f t="shared" ca="1" si="97"/>
        <v>2.7</v>
      </c>
      <c r="N253" s="3">
        <f t="shared" ca="1" si="106"/>
        <v>96135.396368537404</v>
      </c>
      <c r="O253" s="2">
        <f t="shared" ca="1" si="107"/>
        <v>6381.3360051118379</v>
      </c>
      <c r="P253">
        <f t="shared" ca="1" si="98"/>
        <v>5</v>
      </c>
      <c r="Q253" s="2">
        <f t="shared" ca="1" si="99"/>
        <v>638.13360051118377</v>
      </c>
      <c r="R253">
        <f t="shared" ca="1" si="100"/>
        <v>1</v>
      </c>
      <c r="S253" s="2">
        <f t="shared" ca="1" si="108"/>
        <v>6300.2148898556861</v>
      </c>
      <c r="T253">
        <f t="shared" ca="1" si="109"/>
        <v>5</v>
      </c>
      <c r="U253">
        <f t="shared" ca="1" si="109"/>
        <v>8</v>
      </c>
      <c r="V253">
        <f t="shared" ca="1" si="101"/>
        <v>9450.3223347835301</v>
      </c>
      <c r="W253">
        <f t="shared" ca="1" si="102"/>
        <v>1193.5347435950816</v>
      </c>
    </row>
    <row r="254" spans="2:23">
      <c r="B254">
        <f t="shared" ca="1" si="89"/>
        <v>1</v>
      </c>
      <c r="C254" s="4">
        <f t="shared" ca="1" si="103"/>
        <v>-10740.576075836278</v>
      </c>
      <c r="D254" s="3">
        <f t="shared" ca="1" si="104"/>
        <v>2044.4461778990501</v>
      </c>
      <c r="E254" s="2">
        <f t="shared" ca="1" si="90"/>
        <v>95407.488301955673</v>
      </c>
      <c r="F254">
        <f t="shared" ca="1" si="91"/>
        <v>6</v>
      </c>
      <c r="G254">
        <f t="shared" ca="1" si="105"/>
        <v>6012</v>
      </c>
      <c r="H254">
        <f t="shared" ca="1" si="92"/>
        <v>4</v>
      </c>
      <c r="I254">
        <f t="shared" ca="1" si="93"/>
        <v>0</v>
      </c>
      <c r="J254">
        <f t="shared" ca="1" si="94"/>
        <v>3</v>
      </c>
      <c r="K254">
        <f t="shared" ca="1" si="95"/>
        <v>3</v>
      </c>
      <c r="L254" s="4">
        <f t="shared" ca="1" si="96"/>
        <v>0</v>
      </c>
      <c r="M254" s="5">
        <f t="shared" ca="1" si="97"/>
        <v>3.2</v>
      </c>
      <c r="N254" s="3">
        <f t="shared" ca="1" si="106"/>
        <v>95407.488301955673</v>
      </c>
      <c r="O254" s="2">
        <f t="shared" ca="1" si="107"/>
        <v>7337.5447540218138</v>
      </c>
      <c r="P254">
        <f t="shared" ca="1" si="98"/>
        <v>2</v>
      </c>
      <c r="Q254" s="2">
        <f t="shared" ca="1" si="99"/>
        <v>3668.7723770109069</v>
      </c>
      <c r="R254">
        <f t="shared" ca="1" si="100"/>
        <v>0</v>
      </c>
      <c r="S254" s="2">
        <f t="shared" ca="1" si="108"/>
        <v>10586.292755033444</v>
      </c>
      <c r="T254">
        <f t="shared" ca="1" si="109"/>
        <v>5</v>
      </c>
      <c r="U254">
        <f t="shared" ca="1" si="109"/>
        <v>7</v>
      </c>
      <c r="V254">
        <f t="shared" ca="1" si="101"/>
        <v>14115.057006711259</v>
      </c>
      <c r="W254">
        <f t="shared" ca="1" si="102"/>
        <v>873.18474468006889</v>
      </c>
    </row>
    <row r="255" spans="2:23">
      <c r="B255">
        <f t="shared" ca="1" si="89"/>
        <v>0</v>
      </c>
      <c r="C255" s="4">
        <f t="shared" ca="1" si="103"/>
        <v>26619.771874738872</v>
      </c>
      <c r="D255" s="3">
        <f t="shared" ca="1" si="104"/>
        <v>1837.2031950421074</v>
      </c>
      <c r="E255" s="2">
        <f t="shared" ca="1" si="90"/>
        <v>36744.063900842149</v>
      </c>
      <c r="F255">
        <f t="shared" ca="1" si="91"/>
        <v>2</v>
      </c>
      <c r="G255">
        <f t="shared" ca="1" si="105"/>
        <v>30000</v>
      </c>
      <c r="H255">
        <f t="shared" ca="1" si="92"/>
        <v>4</v>
      </c>
      <c r="I255">
        <f t="shared" ca="1" si="93"/>
        <v>1</v>
      </c>
      <c r="J255">
        <f t="shared" ca="1" si="94"/>
        <v>0</v>
      </c>
      <c r="K255">
        <f t="shared" ca="1" si="95"/>
        <v>15</v>
      </c>
      <c r="L255" s="4">
        <f t="shared" ca="1" si="96"/>
        <v>0</v>
      </c>
      <c r="M255" s="5">
        <f t="shared" ca="1" si="97"/>
        <v>1.2000000000000002</v>
      </c>
      <c r="N255" s="3">
        <f t="shared" ca="1" si="106"/>
        <v>36744.063900842149</v>
      </c>
      <c r="O255" s="2">
        <f t="shared" ca="1" si="107"/>
        <v>0</v>
      </c>
      <c r="P255">
        <f t="shared" ca="1" si="98"/>
        <v>0</v>
      </c>
      <c r="Q255" s="2">
        <f t="shared" ca="1" si="99"/>
        <v>2574.5018156189212</v>
      </c>
      <c r="R255">
        <f t="shared" ca="1" si="100"/>
        <v>1</v>
      </c>
      <c r="S255" s="2">
        <f t="shared" ca="1" si="108"/>
        <v>857.19925034125845</v>
      </c>
      <c r="T255">
        <f t="shared" ca="1" si="109"/>
        <v>0</v>
      </c>
      <c r="U255">
        <f t="shared" ca="1" si="109"/>
        <v>3</v>
      </c>
      <c r="V255">
        <f t="shared" ca="1" si="101"/>
        <v>3428.7970013650338</v>
      </c>
      <c r="W255">
        <f t="shared" ca="1" si="102"/>
        <v>4360.2320699619768</v>
      </c>
    </row>
    <row r="256" spans="2:23">
      <c r="B256">
        <f t="shared" ca="1" si="89"/>
        <v>0</v>
      </c>
      <c r="C256" s="4">
        <f t="shared" ca="1" si="103"/>
        <v>6614.0957997667083</v>
      </c>
      <c r="D256" s="3">
        <f t="shared" ca="1" si="104"/>
        <v>2176.6246874519352</v>
      </c>
      <c r="E256" s="2">
        <f t="shared" ca="1" si="90"/>
        <v>72554.156248397849</v>
      </c>
      <c r="F256">
        <f t="shared" ca="1" si="91"/>
        <v>4</v>
      </c>
      <c r="G256">
        <f t="shared" ca="1" si="105"/>
        <v>22018</v>
      </c>
      <c r="H256">
        <f t="shared" ca="1" si="92"/>
        <v>3</v>
      </c>
      <c r="I256">
        <f t="shared" ca="1" si="93"/>
        <v>1</v>
      </c>
      <c r="J256">
        <f t="shared" ca="1" si="94"/>
        <v>3</v>
      </c>
      <c r="K256">
        <f t="shared" ca="1" si="95"/>
        <v>11</v>
      </c>
      <c r="L256" s="4">
        <f t="shared" ca="1" si="96"/>
        <v>1597.7962160640129</v>
      </c>
      <c r="M256" s="5">
        <f t="shared" ca="1" si="97"/>
        <v>1.2000000000000002</v>
      </c>
      <c r="N256" s="3">
        <f t="shared" ca="1" si="106"/>
        <v>72554.156248397849</v>
      </c>
      <c r="O256" s="2">
        <f t="shared" ca="1" si="107"/>
        <v>12581.403011719827</v>
      </c>
      <c r="P256">
        <f t="shared" ca="1" si="98"/>
        <v>6</v>
      </c>
      <c r="Q256" s="2">
        <f t="shared" ca="1" si="99"/>
        <v>2096.9005019533047</v>
      </c>
      <c r="R256">
        <f t="shared" ca="1" si="100"/>
        <v>0</v>
      </c>
      <c r="S256" s="2">
        <f t="shared" ca="1" si="108"/>
        <v>5529.2025867183302</v>
      </c>
      <c r="T256">
        <f t="shared" ca="1" si="109"/>
        <v>1</v>
      </c>
      <c r="U256">
        <f t="shared" ca="1" si="109"/>
        <v>4</v>
      </c>
      <c r="V256">
        <f t="shared" ca="1" si="101"/>
        <v>13823.006466795825</v>
      </c>
      <c r="W256">
        <f t="shared" ca="1" si="102"/>
        <v>1067.7195053110822</v>
      </c>
    </row>
    <row r="257" spans="2:23">
      <c r="B257">
        <f t="shared" ca="1" si="89"/>
        <v>0</v>
      </c>
      <c r="C257" s="4">
        <f t="shared" ca="1" si="103"/>
        <v>9834.2901102395426</v>
      </c>
      <c r="D257" s="3">
        <f t="shared" ca="1" si="104"/>
        <v>4272.3630261933349</v>
      </c>
      <c r="E257" s="2">
        <f t="shared" ca="1" si="90"/>
        <v>56964.84034924447</v>
      </c>
      <c r="F257">
        <f t="shared" ca="1" si="91"/>
        <v>1</v>
      </c>
      <c r="G257">
        <f t="shared" ca="1" si="105"/>
        <v>36006</v>
      </c>
      <c r="H257">
        <f t="shared" ca="1" si="92"/>
        <v>3</v>
      </c>
      <c r="I257">
        <f t="shared" ca="1" si="93"/>
        <v>1</v>
      </c>
      <c r="J257">
        <f t="shared" ca="1" si="94"/>
        <v>1</v>
      </c>
      <c r="K257">
        <f t="shared" ca="1" si="95"/>
        <v>18</v>
      </c>
      <c r="L257" s="4">
        <f t="shared" ca="1" si="96"/>
        <v>29683.887866601748</v>
      </c>
      <c r="M257" s="5">
        <f t="shared" ca="1" si="97"/>
        <v>2.4000000000000004</v>
      </c>
      <c r="N257" s="3">
        <f t="shared" ca="1" si="106"/>
        <v>56964.84034924447</v>
      </c>
      <c r="O257" s="2">
        <f t="shared" ca="1" si="107"/>
        <v>55169.63047926069</v>
      </c>
      <c r="P257">
        <f t="shared" ca="1" si="98"/>
        <v>3</v>
      </c>
      <c r="Q257" s="2">
        <f t="shared" ca="1" si="99"/>
        <v>9194.938413210115</v>
      </c>
      <c r="R257">
        <f t="shared" ca="1" si="100"/>
        <v>1</v>
      </c>
      <c r="S257" s="2">
        <f t="shared" ca="1" si="108"/>
        <v>2986.6106959019207</v>
      </c>
      <c r="T257">
        <f t="shared" ca="1" si="109"/>
        <v>3</v>
      </c>
      <c r="U257">
        <f t="shared" ca="1" si="109"/>
        <v>7</v>
      </c>
      <c r="V257">
        <f t="shared" ca="1" si="101"/>
        <v>5973.2213918038415</v>
      </c>
      <c r="W257">
        <f t="shared" ca="1" si="102"/>
        <v>1971.7196073929322</v>
      </c>
    </row>
    <row r="258" spans="2:23">
      <c r="B258">
        <f t="shared" ca="1" si="89"/>
        <v>1</v>
      </c>
      <c r="C258" s="4">
        <f t="shared" ca="1" si="103"/>
        <v>-27015.615474718554</v>
      </c>
      <c r="D258" s="3">
        <f t="shared" ca="1" si="104"/>
        <v>3841.8729886785582</v>
      </c>
      <c r="E258" s="2">
        <f t="shared" ca="1" si="90"/>
        <v>76837.459773571172</v>
      </c>
      <c r="F258">
        <f t="shared" ca="1" si="91"/>
        <v>2</v>
      </c>
      <c r="G258">
        <f t="shared" ca="1" si="105"/>
        <v>2014</v>
      </c>
      <c r="H258">
        <f t="shared" ca="1" si="92"/>
        <v>7</v>
      </c>
      <c r="I258">
        <f t="shared" ca="1" si="93"/>
        <v>0</v>
      </c>
      <c r="J258">
        <f t="shared" ca="1" si="94"/>
        <v>2</v>
      </c>
      <c r="K258">
        <f t="shared" ca="1" si="95"/>
        <v>1</v>
      </c>
      <c r="L258" s="4">
        <f t="shared" ca="1" si="96"/>
        <v>13257.828607363397</v>
      </c>
      <c r="M258" s="5">
        <f t="shared" ca="1" si="97"/>
        <v>2.6</v>
      </c>
      <c r="N258" s="3">
        <f t="shared" ca="1" si="106"/>
        <v>76837.459773571172</v>
      </c>
      <c r="O258" s="2">
        <f t="shared" ca="1" si="107"/>
        <v>28080.405373300804</v>
      </c>
      <c r="P258">
        <f t="shared" ca="1" si="98"/>
        <v>3</v>
      </c>
      <c r="Q258" s="2">
        <f t="shared" ca="1" si="99"/>
        <v>4680.067562216801</v>
      </c>
      <c r="R258">
        <f t="shared" ca="1" si="100"/>
        <v>1</v>
      </c>
      <c r="S258" s="2">
        <f t="shared" ca="1" si="108"/>
        <v>17942.781325284432</v>
      </c>
      <c r="T258">
        <f t="shared" ca="1" si="109"/>
        <v>8</v>
      </c>
      <c r="U258">
        <f t="shared" ca="1" si="109"/>
        <v>4</v>
      </c>
      <c r="V258">
        <f t="shared" ca="1" si="101"/>
        <v>9968.2118473802402</v>
      </c>
      <c r="W258">
        <f t="shared" ca="1" si="102"/>
        <v>106.13037217527489</v>
      </c>
    </row>
    <row r="259" spans="2:23">
      <c r="B259">
        <f t="shared" ca="1" si="89"/>
        <v>1</v>
      </c>
      <c r="C259" s="4">
        <f t="shared" ca="1" si="103"/>
        <v>-11912.97971201252</v>
      </c>
      <c r="D259" s="3">
        <f t="shared" ca="1" si="104"/>
        <v>2259.7655877035136</v>
      </c>
      <c r="E259" s="2">
        <f t="shared" ca="1" si="90"/>
        <v>30130.207836046851</v>
      </c>
      <c r="F259">
        <f t="shared" ca="1" si="91"/>
        <v>1</v>
      </c>
      <c r="G259">
        <f t="shared" ca="1" si="105"/>
        <v>6024</v>
      </c>
      <c r="H259">
        <f t="shared" ca="1" si="92"/>
        <v>6</v>
      </c>
      <c r="I259">
        <f t="shared" ca="1" si="93"/>
        <v>1</v>
      </c>
      <c r="J259">
        <f t="shared" ca="1" si="94"/>
        <v>2</v>
      </c>
      <c r="K259">
        <f t="shared" ca="1" si="95"/>
        <v>3</v>
      </c>
      <c r="L259" s="4">
        <f t="shared" ca="1" si="96"/>
        <v>3408.665915508624</v>
      </c>
      <c r="M259" s="5">
        <f t="shared" ca="1" si="97"/>
        <v>0.70000000000000007</v>
      </c>
      <c r="N259" s="3">
        <f t="shared" ca="1" si="106"/>
        <v>30130.207836046851</v>
      </c>
      <c r="O259" s="2">
        <f t="shared" ca="1" si="107"/>
        <v>22491.111729368251</v>
      </c>
      <c r="P259">
        <f t="shared" ca="1" si="98"/>
        <v>2</v>
      </c>
      <c r="Q259" s="2">
        <f t="shared" ca="1" si="99"/>
        <v>5622.7779323420627</v>
      </c>
      <c r="R259">
        <f t="shared" ca="1" si="100"/>
        <v>1</v>
      </c>
      <c r="S259" s="2">
        <f t="shared" ca="1" si="108"/>
        <v>1018.2109347487931</v>
      </c>
      <c r="T259">
        <f t="shared" ca="1" si="109"/>
        <v>0</v>
      </c>
      <c r="U259">
        <f t="shared" ca="1" si="109"/>
        <v>7</v>
      </c>
      <c r="V259">
        <f t="shared" ca="1" si="101"/>
        <v>8145.6874779903446</v>
      </c>
      <c r="W259">
        <f t="shared" ca="1" si="102"/>
        <v>96.088551107613711</v>
      </c>
    </row>
    <row r="260" spans="2:23">
      <c r="B260">
        <f t="shared" ca="1" si="89"/>
        <v>1</v>
      </c>
      <c r="C260" s="4">
        <f t="shared" ca="1" si="103"/>
        <v>-48528.254704288142</v>
      </c>
      <c r="D260" s="3">
        <f t="shared" ca="1" si="104"/>
        <v>2594.5126630467003</v>
      </c>
      <c r="E260" s="2">
        <f t="shared" ca="1" si="90"/>
        <v>69187.004347912007</v>
      </c>
      <c r="F260">
        <f t="shared" ca="1" si="91"/>
        <v>3</v>
      </c>
      <c r="G260">
        <f t="shared" ca="1" si="105"/>
        <v>4012</v>
      </c>
      <c r="H260">
        <f t="shared" ca="1" si="92"/>
        <v>6</v>
      </c>
      <c r="I260">
        <f t="shared" ca="1" si="93"/>
        <v>1</v>
      </c>
      <c r="J260">
        <f t="shared" ca="1" si="94"/>
        <v>1</v>
      </c>
      <c r="K260">
        <f t="shared" ca="1" si="95"/>
        <v>2</v>
      </c>
      <c r="L260" s="4">
        <f t="shared" ca="1" si="96"/>
        <v>7894.1129255402566</v>
      </c>
      <c r="M260" s="5">
        <f t="shared" ca="1" si="97"/>
        <v>0.60000000000000009</v>
      </c>
      <c r="N260" s="3">
        <f t="shared" ca="1" si="106"/>
        <v>69187.004347912007</v>
      </c>
      <c r="O260" s="2">
        <f t="shared" ca="1" si="107"/>
        <v>59546.119938392905</v>
      </c>
      <c r="P260">
        <f t="shared" ca="1" si="98"/>
        <v>6</v>
      </c>
      <c r="Q260" s="2">
        <f t="shared" ca="1" si="99"/>
        <v>4962.1766615327424</v>
      </c>
      <c r="R260">
        <f t="shared" ca="1" si="100"/>
        <v>1</v>
      </c>
      <c r="S260" s="2">
        <f t="shared" ca="1" si="108"/>
        <v>457.59152206966417</v>
      </c>
      <c r="T260">
        <f t="shared" ca="1" si="109"/>
        <v>6</v>
      </c>
      <c r="U260">
        <f t="shared" ca="1" si="109"/>
        <v>7</v>
      </c>
      <c r="V260">
        <f t="shared" ca="1" si="101"/>
        <v>522.96173950818763</v>
      </c>
      <c r="W260">
        <f t="shared" ca="1" si="102"/>
        <v>3025.1688324125371</v>
      </c>
    </row>
    <row r="261" spans="2:23">
      <c r="B261">
        <f t="shared" ca="1" si="89"/>
        <v>0</v>
      </c>
      <c r="C261" s="4">
        <f t="shared" ca="1" si="103"/>
        <v>12575.773905696711</v>
      </c>
      <c r="D261" s="3">
        <f t="shared" ca="1" si="104"/>
        <v>1301.3635653276301</v>
      </c>
      <c r="E261" s="2">
        <f t="shared" ca="1" si="90"/>
        <v>78081.813919657812</v>
      </c>
      <c r="F261">
        <f t="shared" ca="1" si="91"/>
        <v>8</v>
      </c>
      <c r="G261">
        <f t="shared" ca="1" si="105"/>
        <v>18042</v>
      </c>
      <c r="H261">
        <f t="shared" ca="1" si="92"/>
        <v>7</v>
      </c>
      <c r="I261">
        <f t="shared" ca="1" si="93"/>
        <v>1</v>
      </c>
      <c r="J261">
        <f t="shared" ca="1" si="94"/>
        <v>3</v>
      </c>
      <c r="K261">
        <f t="shared" ca="1" si="95"/>
        <v>9</v>
      </c>
      <c r="L261" s="4">
        <f t="shared" ca="1" si="96"/>
        <v>0</v>
      </c>
      <c r="M261" s="5">
        <f t="shared" ca="1" si="97"/>
        <v>3.1</v>
      </c>
      <c r="N261" s="3">
        <f t="shared" ca="1" si="106"/>
        <v>78081.813919657812</v>
      </c>
      <c r="O261" s="2">
        <f t="shared" ca="1" si="107"/>
        <v>0</v>
      </c>
      <c r="P261">
        <f t="shared" ca="1" si="98"/>
        <v>0</v>
      </c>
      <c r="Q261" s="2">
        <f t="shared" ca="1" si="99"/>
        <v>7597.0520705196186</v>
      </c>
      <c r="R261">
        <f t="shared" ca="1" si="100"/>
        <v>0</v>
      </c>
      <c r="S261" s="2">
        <f t="shared" ca="1" si="108"/>
        <v>4871.6214658834597</v>
      </c>
      <c r="T261">
        <f t="shared" ca="1" si="109"/>
        <v>1</v>
      </c>
      <c r="U261">
        <f t="shared" ca="1" si="109"/>
        <v>2</v>
      </c>
      <c r="V261">
        <f t="shared" ca="1" si="101"/>
        <v>7307.4321988251904</v>
      </c>
      <c r="W261">
        <f t="shared" ca="1" si="102"/>
        <v>1895.968193747457</v>
      </c>
    </row>
    <row r="262" spans="2:23">
      <c r="B262">
        <f t="shared" ca="1" si="89"/>
        <v>1</v>
      </c>
      <c r="C262" s="4">
        <f t="shared" ca="1" si="103"/>
        <v>-13064.304709966444</v>
      </c>
      <c r="D262" s="3">
        <f t="shared" ca="1" si="104"/>
        <v>808.4877927892253</v>
      </c>
      <c r="E262" s="2">
        <f t="shared" ca="1" si="90"/>
        <v>5389.9186185948356</v>
      </c>
      <c r="F262">
        <f t="shared" ca="1" si="91"/>
        <v>0</v>
      </c>
      <c r="G262">
        <f t="shared" ca="1" si="105"/>
        <v>28005</v>
      </c>
      <c r="H262">
        <f t="shared" ca="1" si="92"/>
        <v>5</v>
      </c>
      <c r="I262">
        <f t="shared" ca="1" si="93"/>
        <v>0</v>
      </c>
      <c r="J262">
        <f t="shared" ca="1" si="94"/>
        <v>1</v>
      </c>
      <c r="K262">
        <f t="shared" ca="1" si="95"/>
        <v>14</v>
      </c>
      <c r="L262" s="4">
        <f t="shared" ca="1" si="96"/>
        <v>3987.2503695652022</v>
      </c>
      <c r="M262" s="5">
        <f t="shared" ca="1" si="97"/>
        <v>0.60000000000000009</v>
      </c>
      <c r="N262" s="3">
        <f t="shared" ca="1" si="106"/>
        <v>5389.9186185948356</v>
      </c>
      <c r="O262" s="2">
        <f t="shared" ca="1" si="107"/>
        <v>27120.660992294161</v>
      </c>
      <c r="P262">
        <f t="shared" ca="1" si="98"/>
        <v>7</v>
      </c>
      <c r="Q262" s="2">
        <f t="shared" ca="1" si="99"/>
        <v>1937.1900708781543</v>
      </c>
      <c r="R262">
        <f t="shared" ca="1" si="100"/>
        <v>1</v>
      </c>
      <c r="S262" s="2">
        <f t="shared" ca="1" si="108"/>
        <v>14076.430067000096</v>
      </c>
      <c r="T262">
        <f t="shared" ca="1" si="109"/>
        <v>3</v>
      </c>
      <c r="U262">
        <f t="shared" ca="1" si="109"/>
        <v>2</v>
      </c>
      <c r="V262">
        <f t="shared" ca="1" si="101"/>
        <v>10557.322550250072</v>
      </c>
      <c r="W262">
        <f t="shared" ca="1" si="102"/>
        <v>4667.9518130266151</v>
      </c>
    </row>
    <row r="263" spans="2:23">
      <c r="B263">
        <f t="shared" ca="1" si="89"/>
        <v>0</v>
      </c>
      <c r="C263" s="4">
        <f t="shared" ca="1" si="103"/>
        <v>4743.9815918101567</v>
      </c>
      <c r="D263" s="3">
        <f t="shared" ca="1" si="104"/>
        <v>1278.6989811786275</v>
      </c>
      <c r="E263" s="2">
        <f t="shared" ca="1" si="90"/>
        <v>76721.938870717655</v>
      </c>
      <c r="F263">
        <f t="shared" ca="1" si="91"/>
        <v>8</v>
      </c>
      <c r="G263">
        <f t="shared" ca="1" si="105"/>
        <v>20000</v>
      </c>
      <c r="H263">
        <f t="shared" ca="1" si="92"/>
        <v>0</v>
      </c>
      <c r="I263">
        <f t="shared" ca="1" si="93"/>
        <v>0</v>
      </c>
      <c r="J263">
        <f t="shared" ca="1" si="94"/>
        <v>0</v>
      </c>
      <c r="K263">
        <f t="shared" ca="1" si="95"/>
        <v>10</v>
      </c>
      <c r="L263" s="4">
        <f t="shared" ca="1" si="96"/>
        <v>0</v>
      </c>
      <c r="M263" s="5">
        <f t="shared" ca="1" si="97"/>
        <v>1.9000000000000001</v>
      </c>
      <c r="N263" s="3">
        <f t="shared" ca="1" si="106"/>
        <v>76721.938870717655</v>
      </c>
      <c r="O263" s="2">
        <f t="shared" ca="1" si="107"/>
        <v>4917.0717353855234</v>
      </c>
      <c r="P263">
        <f t="shared" ca="1" si="98"/>
        <v>2</v>
      </c>
      <c r="Q263" s="2">
        <f t="shared" ca="1" si="99"/>
        <v>2458.5358676927617</v>
      </c>
      <c r="R263">
        <f t="shared" ca="1" si="100"/>
        <v>0</v>
      </c>
      <c r="S263" s="2">
        <f t="shared" ca="1" si="108"/>
        <v>7473.9328107519423</v>
      </c>
      <c r="T263">
        <f t="shared" ca="1" si="109"/>
        <v>8</v>
      </c>
      <c r="U263">
        <f t="shared" ca="1" si="109"/>
        <v>4</v>
      </c>
      <c r="V263">
        <f t="shared" ca="1" si="101"/>
        <v>4152.18489486219</v>
      </c>
      <c r="W263">
        <f t="shared" ca="1" si="102"/>
        <v>4143.7128432310046</v>
      </c>
    </row>
    <row r="264" spans="2:23">
      <c r="B264">
        <f t="shared" ca="1" si="89"/>
        <v>0</v>
      </c>
      <c r="C264" s="4">
        <f t="shared" ca="1" si="103"/>
        <v>10517.19771866158</v>
      </c>
      <c r="D264" s="3">
        <f t="shared" ca="1" si="104"/>
        <v>10283.359055580993</v>
      </c>
      <c r="E264" s="2">
        <f t="shared" ca="1" si="90"/>
        <v>68555.727037206627</v>
      </c>
      <c r="F264">
        <f t="shared" ca="1" si="91"/>
        <v>0</v>
      </c>
      <c r="G264">
        <f t="shared" ca="1" si="105"/>
        <v>10003</v>
      </c>
      <c r="H264">
        <f t="shared" ca="1" si="92"/>
        <v>1</v>
      </c>
      <c r="I264">
        <f t="shared" ca="1" si="93"/>
        <v>0</v>
      </c>
      <c r="J264">
        <f t="shared" ca="1" si="94"/>
        <v>3</v>
      </c>
      <c r="K264">
        <f t="shared" ca="1" si="95"/>
        <v>5</v>
      </c>
      <c r="L264" s="4">
        <f t="shared" ca="1" si="96"/>
        <v>0</v>
      </c>
      <c r="M264" s="5">
        <f t="shared" ca="1" si="97"/>
        <v>2.6</v>
      </c>
      <c r="N264" s="3">
        <f t="shared" ca="1" si="106"/>
        <v>68555.727037206627</v>
      </c>
      <c r="O264" s="2">
        <f t="shared" ca="1" si="107"/>
        <v>0</v>
      </c>
      <c r="P264">
        <f t="shared" ca="1" si="98"/>
        <v>0</v>
      </c>
      <c r="Q264" s="2">
        <f t="shared" ca="1" si="99"/>
        <v>4394.1052774204791</v>
      </c>
      <c r="R264">
        <f t="shared" ca="1" si="100"/>
        <v>0</v>
      </c>
      <c r="S264" s="2">
        <f t="shared" ca="1" si="108"/>
        <v>5484.7436880765363</v>
      </c>
      <c r="T264">
        <f t="shared" ca="1" si="109"/>
        <v>8</v>
      </c>
      <c r="U264">
        <f t="shared" ca="1" si="109"/>
        <v>5</v>
      </c>
      <c r="V264">
        <f t="shared" ca="1" si="101"/>
        <v>3656.4957920510242</v>
      </c>
      <c r="W264">
        <f t="shared" ca="1" si="102"/>
        <v>4284.4176488428775</v>
      </c>
    </row>
    <row r="265" spans="2:23">
      <c r="B265">
        <f t="shared" ca="1" si="89"/>
        <v>1</v>
      </c>
      <c r="C265" s="4">
        <f t="shared" ca="1" si="103"/>
        <v>-24920.439675753412</v>
      </c>
      <c r="D265" s="3">
        <f t="shared" ca="1" si="104"/>
        <v>11410.450295352881</v>
      </c>
      <c r="E265" s="2">
        <f t="shared" ca="1" si="90"/>
        <v>76069.66863568587</v>
      </c>
      <c r="F265">
        <f t="shared" ca="1" si="91"/>
        <v>0</v>
      </c>
      <c r="G265">
        <f t="shared" ca="1" si="105"/>
        <v>4000</v>
      </c>
      <c r="H265">
        <f t="shared" ca="1" si="92"/>
        <v>0</v>
      </c>
      <c r="I265">
        <f t="shared" ca="1" si="93"/>
        <v>0</v>
      </c>
      <c r="J265">
        <f t="shared" ca="1" si="94"/>
        <v>0</v>
      </c>
      <c r="K265">
        <f t="shared" ca="1" si="95"/>
        <v>2</v>
      </c>
      <c r="L265" s="4">
        <f t="shared" ca="1" si="96"/>
        <v>19300.859336734942</v>
      </c>
      <c r="M265" s="5">
        <f t="shared" ca="1" si="97"/>
        <v>1.7000000000000002</v>
      </c>
      <c r="N265" s="3">
        <f t="shared" ca="1" si="106"/>
        <v>76069.66863568587</v>
      </c>
      <c r="O265" s="2">
        <f t="shared" ca="1" si="107"/>
        <v>53020.753538239034</v>
      </c>
      <c r="P265">
        <f t="shared" ca="1" si="98"/>
        <v>3</v>
      </c>
      <c r="Q265" s="2">
        <f t="shared" ca="1" si="99"/>
        <v>8836.7922563731718</v>
      </c>
      <c r="R265">
        <f t="shared" ca="1" si="100"/>
        <v>1</v>
      </c>
      <c r="S265" s="2">
        <f t="shared" ca="1" si="108"/>
        <v>2487.779348445255</v>
      </c>
      <c r="T265">
        <f t="shared" ca="1" si="109"/>
        <v>8</v>
      </c>
      <c r="U265">
        <f t="shared" ca="1" si="109"/>
        <v>3</v>
      </c>
      <c r="V265">
        <f t="shared" ca="1" si="101"/>
        <v>1105.6797104201132</v>
      </c>
      <c r="W265">
        <f t="shared" ca="1" si="102"/>
        <v>4123.2164211569479</v>
      </c>
    </row>
    <row r="266" spans="2:23">
      <c r="B266">
        <f t="shared" ca="1" si="89"/>
        <v>1</v>
      </c>
      <c r="C266" s="4">
        <f t="shared" ca="1" si="103"/>
        <v>-34365.463863640449</v>
      </c>
      <c r="D266" s="3">
        <f t="shared" ca="1" si="104"/>
        <v>5724.0862806737605</v>
      </c>
      <c r="E266" s="2">
        <f t="shared" ca="1" si="90"/>
        <v>38160.575204491739</v>
      </c>
      <c r="F266">
        <f t="shared" ca="1" si="91"/>
        <v>0</v>
      </c>
      <c r="G266">
        <f t="shared" ca="1" si="105"/>
        <v>30004</v>
      </c>
      <c r="H266">
        <f t="shared" ca="1" si="92"/>
        <v>1</v>
      </c>
      <c r="I266">
        <f t="shared" ca="1" si="93"/>
        <v>1</v>
      </c>
      <c r="J266">
        <f t="shared" ca="1" si="94"/>
        <v>2</v>
      </c>
      <c r="K266">
        <f t="shared" ca="1" si="95"/>
        <v>15</v>
      </c>
      <c r="L266" s="4">
        <f t="shared" ca="1" si="96"/>
        <v>45535.19330974944</v>
      </c>
      <c r="M266" s="5">
        <f t="shared" ca="1" si="97"/>
        <v>1.7000000000000002</v>
      </c>
      <c r="N266" s="3">
        <f t="shared" ca="1" si="106"/>
        <v>38160.575204491739</v>
      </c>
      <c r="O266" s="2">
        <f t="shared" ca="1" si="107"/>
        <v>110957.68883750666</v>
      </c>
      <c r="P266">
        <f t="shared" ca="1" si="98"/>
        <v>7</v>
      </c>
      <c r="Q266" s="2">
        <f t="shared" ca="1" si="99"/>
        <v>7925.5492026790471</v>
      </c>
      <c r="R266">
        <f t="shared" ca="1" si="100"/>
        <v>1</v>
      </c>
      <c r="S266" s="2">
        <f t="shared" ca="1" si="108"/>
        <v>1416.8296996932872</v>
      </c>
      <c r="T266">
        <f t="shared" ca="1" si="109"/>
        <v>1</v>
      </c>
      <c r="U266">
        <f t="shared" ca="1" si="109"/>
        <v>9</v>
      </c>
      <c r="V266">
        <f t="shared" ca="1" si="101"/>
        <v>7084.1484984664357</v>
      </c>
      <c r="W266">
        <f t="shared" ca="1" si="102"/>
        <v>3254.2249168636863</v>
      </c>
    </row>
    <row r="267" spans="2:23">
      <c r="B267">
        <f t="shared" ca="1" si="89"/>
        <v>0</v>
      </c>
      <c r="C267" s="4">
        <f t="shared" ca="1" si="103"/>
        <v>4493.1020530993101</v>
      </c>
      <c r="D267" s="3">
        <f t="shared" ca="1" si="104"/>
        <v>8584.6269200423067</v>
      </c>
      <c r="E267" s="2">
        <f t="shared" ca="1" si="90"/>
        <v>57230.846133615378</v>
      </c>
      <c r="F267">
        <f t="shared" ca="1" si="91"/>
        <v>0</v>
      </c>
      <c r="G267">
        <f t="shared" ca="1" si="105"/>
        <v>6000</v>
      </c>
      <c r="H267">
        <f t="shared" ca="1" si="92"/>
        <v>0</v>
      </c>
      <c r="I267">
        <f t="shared" ca="1" si="93"/>
        <v>1</v>
      </c>
      <c r="J267">
        <f t="shared" ca="1" si="94"/>
        <v>2</v>
      </c>
      <c r="K267">
        <f t="shared" ca="1" si="95"/>
        <v>3</v>
      </c>
      <c r="L267" s="4">
        <f t="shared" ca="1" si="96"/>
        <v>0</v>
      </c>
      <c r="M267" s="5">
        <f t="shared" ca="1" si="97"/>
        <v>3</v>
      </c>
      <c r="N267" s="3">
        <f t="shared" ca="1" si="106"/>
        <v>57230.846133615378</v>
      </c>
      <c r="O267" s="2">
        <f t="shared" ca="1" si="107"/>
        <v>3830.8171137090285</v>
      </c>
      <c r="P267">
        <f t="shared" ca="1" si="98"/>
        <v>1</v>
      </c>
      <c r="Q267" s="2">
        <f t="shared" ca="1" si="99"/>
        <v>3830.8171137090285</v>
      </c>
      <c r="R267">
        <f t="shared" ca="1" si="100"/>
        <v>0</v>
      </c>
      <c r="S267" s="2">
        <f t="shared" ca="1" si="108"/>
        <v>4094.3345881242958</v>
      </c>
      <c r="T267">
        <f t="shared" ca="1" si="109"/>
        <v>3</v>
      </c>
      <c r="U267">
        <f t="shared" ca="1" si="109"/>
        <v>6</v>
      </c>
      <c r="V267">
        <f t="shared" ca="1" si="101"/>
        <v>7165.0855292175183</v>
      </c>
      <c r="W267">
        <f t="shared" ca="1" si="102"/>
        <v>2166.3731651096728</v>
      </c>
    </row>
    <row r="268" spans="2:23">
      <c r="B268">
        <f t="shared" ca="1" si="89"/>
        <v>1</v>
      </c>
      <c r="C268" s="4">
        <f t="shared" ca="1" si="103"/>
        <v>-21949.514814717731</v>
      </c>
      <c r="D268" s="3">
        <f t="shared" ca="1" si="104"/>
        <v>1108.0924644269628</v>
      </c>
      <c r="E268" s="2">
        <f t="shared" ca="1" si="90"/>
        <v>29549.132384719011</v>
      </c>
      <c r="F268">
        <f t="shared" ca="1" si="91"/>
        <v>3</v>
      </c>
      <c r="G268">
        <f t="shared" ca="1" si="105"/>
        <v>28000</v>
      </c>
      <c r="H268">
        <f t="shared" ca="1" si="92"/>
        <v>5</v>
      </c>
      <c r="I268">
        <f t="shared" ca="1" si="93"/>
        <v>1</v>
      </c>
      <c r="J268">
        <f t="shared" ca="1" si="94"/>
        <v>0</v>
      </c>
      <c r="K268">
        <f t="shared" ca="1" si="95"/>
        <v>14</v>
      </c>
      <c r="L268" s="4">
        <f t="shared" ca="1" si="96"/>
        <v>4476.1741522137891</v>
      </c>
      <c r="M268" s="5">
        <f t="shared" ca="1" si="97"/>
        <v>0.4</v>
      </c>
      <c r="N268" s="3">
        <f t="shared" ca="1" si="106"/>
        <v>29549.132384719011</v>
      </c>
      <c r="O268" s="2">
        <f t="shared" ca="1" si="107"/>
        <v>47716.654760609796</v>
      </c>
      <c r="P268">
        <f t="shared" ca="1" si="98"/>
        <v>3</v>
      </c>
      <c r="Q268" s="2">
        <f t="shared" ca="1" si="99"/>
        <v>7952.7757934349656</v>
      </c>
      <c r="R268">
        <f t="shared" ca="1" si="100"/>
        <v>1</v>
      </c>
      <c r="S268" s="2">
        <f t="shared" ca="1" si="108"/>
        <v>5356.7282657689257</v>
      </c>
      <c r="T268">
        <f t="shared" ca="1" si="109"/>
        <v>3</v>
      </c>
      <c r="U268">
        <f t="shared" ca="1" si="109"/>
        <v>6</v>
      </c>
      <c r="V268">
        <f t="shared" ca="1" si="101"/>
        <v>9374.2744650956211</v>
      </c>
      <c r="W268">
        <f t="shared" ca="1" si="102"/>
        <v>2460.3984049797623</v>
      </c>
    </row>
    <row r="269" spans="2:23">
      <c r="B269">
        <f t="shared" ca="1" si="89"/>
        <v>0</v>
      </c>
      <c r="C269" s="4">
        <f t="shared" ca="1" si="103"/>
        <v>24574.06989113718</v>
      </c>
      <c r="D269" s="3">
        <f t="shared" ca="1" si="104"/>
        <v>468.27043007719334</v>
      </c>
      <c r="E269" s="2">
        <f t="shared" ca="1" si="90"/>
        <v>18730.817203087736</v>
      </c>
      <c r="F269">
        <f t="shared" ca="1" si="91"/>
        <v>5</v>
      </c>
      <c r="G269">
        <f t="shared" ca="1" si="105"/>
        <v>28008</v>
      </c>
      <c r="H269">
        <f t="shared" ca="1" si="92"/>
        <v>4</v>
      </c>
      <c r="I269">
        <f t="shared" ca="1" si="93"/>
        <v>0</v>
      </c>
      <c r="J269">
        <f t="shared" ca="1" si="94"/>
        <v>2</v>
      </c>
      <c r="K269">
        <f t="shared" ca="1" si="95"/>
        <v>14</v>
      </c>
      <c r="L269" s="4">
        <f t="shared" ca="1" si="96"/>
        <v>5432.2732569373393</v>
      </c>
      <c r="M269" s="5">
        <f t="shared" ca="1" si="97"/>
        <v>3.7</v>
      </c>
      <c r="N269" s="3">
        <f t="shared" ca="1" si="106"/>
        <v>18730.817203087736</v>
      </c>
      <c r="O269" s="2">
        <f t="shared" ca="1" si="107"/>
        <v>7745.8095656464375</v>
      </c>
      <c r="P269">
        <f t="shared" ca="1" si="98"/>
        <v>7</v>
      </c>
      <c r="Q269" s="2">
        <f t="shared" ca="1" si="99"/>
        <v>1106.5442236637768</v>
      </c>
      <c r="R269">
        <f t="shared" ca="1" si="100"/>
        <v>0</v>
      </c>
      <c r="S269" s="2">
        <f t="shared" ca="1" si="108"/>
        <v>1289.44938942108</v>
      </c>
      <c r="T269">
        <f t="shared" ca="1" si="109"/>
        <v>4</v>
      </c>
      <c r="U269">
        <f t="shared" ca="1" si="109"/>
        <v>9</v>
      </c>
      <c r="V269">
        <f t="shared" ca="1" si="101"/>
        <v>2578.89877884216</v>
      </c>
      <c r="W269">
        <f t="shared" ca="1" si="102"/>
        <v>299.2148408098405</v>
      </c>
    </row>
    <row r="270" spans="2:23">
      <c r="B270">
        <f t="shared" ca="1" si="89"/>
        <v>1</v>
      </c>
      <c r="C270" s="4">
        <f t="shared" ca="1" si="103"/>
        <v>-43910.746450633866</v>
      </c>
      <c r="D270" s="3">
        <f t="shared" ca="1" si="104"/>
        <v>2115.4400762018572</v>
      </c>
      <c r="E270" s="2">
        <f t="shared" ca="1" si="90"/>
        <v>98720.536889419993</v>
      </c>
      <c r="F270">
        <f t="shared" ca="1" si="91"/>
        <v>6</v>
      </c>
      <c r="G270">
        <f t="shared" ca="1" si="105"/>
        <v>30012</v>
      </c>
      <c r="H270">
        <f t="shared" ca="1" si="92"/>
        <v>2</v>
      </c>
      <c r="I270">
        <f t="shared" ca="1" si="93"/>
        <v>1</v>
      </c>
      <c r="J270">
        <f t="shared" ca="1" si="94"/>
        <v>3</v>
      </c>
      <c r="K270">
        <f t="shared" ca="1" si="95"/>
        <v>15</v>
      </c>
      <c r="L270" s="4">
        <f t="shared" ca="1" si="96"/>
        <v>73126.423076193139</v>
      </c>
      <c r="M270" s="5">
        <f t="shared" ca="1" si="97"/>
        <v>2.3000000000000003</v>
      </c>
      <c r="N270" s="3">
        <f t="shared" ca="1" si="106"/>
        <v>98720.536889419993</v>
      </c>
      <c r="O270" s="2">
        <f t="shared" ca="1" si="107"/>
        <v>137048.44164753874</v>
      </c>
      <c r="P270">
        <f t="shared" ca="1" si="98"/>
        <v>7</v>
      </c>
      <c r="Q270" s="2">
        <f t="shared" ca="1" si="99"/>
        <v>9789.1744033956238</v>
      </c>
      <c r="R270">
        <f t="shared" ca="1" si="100"/>
        <v>1</v>
      </c>
      <c r="S270" s="2">
        <f t="shared" ca="1" si="108"/>
        <v>10016.047821931774</v>
      </c>
      <c r="T270">
        <f t="shared" ca="1" si="109"/>
        <v>7</v>
      </c>
      <c r="U270">
        <f t="shared" ca="1" si="109"/>
        <v>7</v>
      </c>
      <c r="V270">
        <f t="shared" ca="1" si="101"/>
        <v>10016.047821931774</v>
      </c>
      <c r="W270">
        <f t="shared" ca="1" si="102"/>
        <v>2100.1201335583542</v>
      </c>
    </row>
    <row r="271" spans="2:23">
      <c r="B271">
        <f t="shared" ca="1" si="89"/>
        <v>0</v>
      </c>
      <c r="C271" s="4">
        <f t="shared" ca="1" si="103"/>
        <v>17430.017822080212</v>
      </c>
      <c r="D271" s="3">
        <f t="shared" ca="1" si="104"/>
        <v>157.48794657132012</v>
      </c>
      <c r="E271" s="2">
        <f t="shared" ca="1" si="90"/>
        <v>10499.196438088009</v>
      </c>
      <c r="F271">
        <f t="shared" ca="1" si="91"/>
        <v>9</v>
      </c>
      <c r="G271">
        <f t="shared" ca="1" si="105"/>
        <v>32000</v>
      </c>
      <c r="H271">
        <f t="shared" ca="1" si="92"/>
        <v>7</v>
      </c>
      <c r="I271">
        <f t="shared" ca="1" si="93"/>
        <v>1</v>
      </c>
      <c r="J271">
        <f t="shared" ca="1" si="94"/>
        <v>0</v>
      </c>
      <c r="K271">
        <f t="shared" ca="1" si="95"/>
        <v>16</v>
      </c>
      <c r="L271" s="4">
        <f t="shared" ca="1" si="96"/>
        <v>5706.5732734594985</v>
      </c>
      <c r="M271" s="5">
        <f t="shared" ca="1" si="97"/>
        <v>1.5</v>
      </c>
      <c r="N271" s="3">
        <f t="shared" ca="1" si="106"/>
        <v>10499.196438088009</v>
      </c>
      <c r="O271" s="2">
        <f t="shared" ca="1" si="107"/>
        <v>16267.448373034129</v>
      </c>
      <c r="P271">
        <f t="shared" ca="1" si="98"/>
        <v>6</v>
      </c>
      <c r="Q271" s="2">
        <f t="shared" ca="1" si="99"/>
        <v>2711.2413955056882</v>
      </c>
      <c r="R271">
        <f t="shared" ca="1" si="100"/>
        <v>0</v>
      </c>
      <c r="S271" s="2">
        <f t="shared" ca="1" si="108"/>
        <v>1270.2385816361339</v>
      </c>
      <c r="T271">
        <f t="shared" ca="1" si="109"/>
        <v>5</v>
      </c>
      <c r="U271">
        <f t="shared" ca="1" si="109"/>
        <v>9</v>
      </c>
      <c r="V271">
        <f t="shared" ca="1" si="101"/>
        <v>2117.0643027268898</v>
      </c>
      <c r="W271">
        <f t="shared" ca="1" si="102"/>
        <v>2896.3564432803414</v>
      </c>
    </row>
    <row r="272" spans="2:23">
      <c r="B272">
        <f t="shared" ca="1" si="89"/>
        <v>1</v>
      </c>
      <c r="C272" s="4">
        <f t="shared" ca="1" si="103"/>
        <v>-29371.695441420958</v>
      </c>
      <c r="D272" s="3">
        <f t="shared" ca="1" si="104"/>
        <v>2349.1750558435983</v>
      </c>
      <c r="E272" s="2">
        <f t="shared" ca="1" si="90"/>
        <v>78305.835194786618</v>
      </c>
      <c r="F272">
        <f t="shared" ca="1" si="91"/>
        <v>4</v>
      </c>
      <c r="G272">
        <f t="shared" ca="1" si="105"/>
        <v>2002</v>
      </c>
      <c r="H272">
        <f t="shared" ca="1" si="92"/>
        <v>1</v>
      </c>
      <c r="I272">
        <f t="shared" ca="1" si="93"/>
        <v>1</v>
      </c>
      <c r="J272">
        <f t="shared" ca="1" si="94"/>
        <v>1</v>
      </c>
      <c r="K272">
        <f t="shared" ca="1" si="95"/>
        <v>1</v>
      </c>
      <c r="L272" s="4">
        <f t="shared" ca="1" si="96"/>
        <v>3982.5911857263945</v>
      </c>
      <c r="M272" s="5">
        <f t="shared" ca="1" si="97"/>
        <v>1.7000000000000002</v>
      </c>
      <c r="N272" s="3">
        <f t="shared" ca="1" si="106"/>
        <v>78305.835194786618</v>
      </c>
      <c r="O272" s="2">
        <f t="shared" ca="1" si="107"/>
        <v>17201.38630942312</v>
      </c>
      <c r="P272">
        <f t="shared" ca="1" si="98"/>
        <v>4</v>
      </c>
      <c r="Q272" s="2">
        <f t="shared" ca="1" si="99"/>
        <v>2150.17328867789</v>
      </c>
      <c r="R272">
        <f t="shared" ca="1" si="100"/>
        <v>1</v>
      </c>
      <c r="S272" s="2">
        <f t="shared" ca="1" si="108"/>
        <v>18383.335765439286</v>
      </c>
      <c r="T272">
        <f t="shared" ca="1" si="109"/>
        <v>3</v>
      </c>
      <c r="U272">
        <f t="shared" ca="1" si="109"/>
        <v>1</v>
      </c>
      <c r="V272">
        <f t="shared" ca="1" si="101"/>
        <v>9191.6678827196429</v>
      </c>
      <c r="W272">
        <f t="shared" ca="1" si="102"/>
        <v>2120.7396081285447</v>
      </c>
    </row>
    <row r="273" spans="2:23">
      <c r="B273">
        <f t="shared" ref="B273:B336" ca="1" si="110">IF(C273&lt;0, 1, 0)</f>
        <v>1</v>
      </c>
      <c r="C273" s="4">
        <f t="shared" ca="1" si="103"/>
        <v>-7622.7790639318164</v>
      </c>
      <c r="D273" s="3">
        <f t="shared" ca="1" si="104"/>
        <v>2056.3502763499346</v>
      </c>
      <c r="E273" s="2">
        <f t="shared" ref="E273:E336" ca="1" si="111">RAND()*100000</f>
        <v>95963.012896330285</v>
      </c>
      <c r="F273">
        <f t="shared" ref="F273:F336" ca="1" si="112">FLOOR(RAND()*10,1)</f>
        <v>6</v>
      </c>
      <c r="G273">
        <f t="shared" ca="1" si="105"/>
        <v>22012</v>
      </c>
      <c r="H273">
        <f t="shared" ref="H273:H336" ca="1" si="113">FLOOR(RAND()*8,1)</f>
        <v>6</v>
      </c>
      <c r="I273">
        <f t="shared" ref="I273:I336" ca="1" si="114">FLOOR(RAND()*2,1)</f>
        <v>1</v>
      </c>
      <c r="J273">
        <f t="shared" ref="J273:J336" ca="1" si="115">FLOOR(RAND()*4,1)</f>
        <v>1</v>
      </c>
      <c r="K273">
        <f t="shared" ref="K273:K336" ca="1" si="116">FLOOR(RAND()*20,1)</f>
        <v>11</v>
      </c>
      <c r="L273" s="4">
        <f t="shared" ref="L273:L336" ca="1" si="117">IF((O273-$N$13*N273)*$M$13*(M273)&lt;0,0,O273-$N$13*N273)*$M$13*(M273)</f>
        <v>0</v>
      </c>
      <c r="M273" s="5">
        <f t="shared" ref="M273:M336" ca="1" si="118">FLOOR(RAND()*4,0.1)</f>
        <v>0.70000000000000007</v>
      </c>
      <c r="N273" s="3">
        <f t="shared" ca="1" si="106"/>
        <v>95963.012896330285</v>
      </c>
      <c r="O273" s="2">
        <f t="shared" ca="1" si="107"/>
        <v>7708.8893714651622</v>
      </c>
      <c r="P273">
        <f t="shared" ref="P273:P336" ca="1" si="119">FLOOR(RAND()*8,1)</f>
        <v>2</v>
      </c>
      <c r="Q273" s="2">
        <f t="shared" ref="Q273:Q336" ca="1" si="120">RAND()*10000</f>
        <v>1927.2223428662905</v>
      </c>
      <c r="R273">
        <f t="shared" ref="R273:R336" ca="1" si="121">FLOOR(RAND()*2,1)</f>
        <v>1</v>
      </c>
      <c r="S273" s="2">
        <f t="shared" ca="1" si="108"/>
        <v>19291.898159509172</v>
      </c>
      <c r="T273">
        <f t="shared" ca="1" si="109"/>
        <v>9</v>
      </c>
      <c r="U273">
        <f t="shared" ca="1" si="109"/>
        <v>4</v>
      </c>
      <c r="V273">
        <f t="shared" ref="V273:V336" ca="1" si="122">RAND()*15000</f>
        <v>9645.9490797545859</v>
      </c>
      <c r="W273">
        <f t="shared" ref="W273:W336" ca="1" si="123">RAND()*5000</f>
        <v>4690.341809307417</v>
      </c>
    </row>
    <row r="274" spans="2:23">
      <c r="B274">
        <f t="shared" ca="1" si="110"/>
        <v>0</v>
      </c>
      <c r="C274" s="4">
        <f t="shared" ca="1" si="103"/>
        <v>7855.6394661606028</v>
      </c>
      <c r="D274" s="3">
        <f t="shared" ca="1" si="104"/>
        <v>1942.9672746719993</v>
      </c>
      <c r="E274" s="2">
        <f t="shared" ca="1" si="111"/>
        <v>90671.806151359968</v>
      </c>
      <c r="F274">
        <f t="shared" ca="1" si="112"/>
        <v>6</v>
      </c>
      <c r="G274">
        <f t="shared" ca="1" si="105"/>
        <v>30000</v>
      </c>
      <c r="H274">
        <f t="shared" ca="1" si="113"/>
        <v>4</v>
      </c>
      <c r="I274">
        <f t="shared" ca="1" si="114"/>
        <v>0</v>
      </c>
      <c r="J274">
        <f t="shared" ca="1" si="115"/>
        <v>0</v>
      </c>
      <c r="K274">
        <f t="shared" ca="1" si="116"/>
        <v>15</v>
      </c>
      <c r="L274" s="4">
        <f t="shared" ca="1" si="117"/>
        <v>7226.8383550251356</v>
      </c>
      <c r="M274" s="5">
        <f t="shared" ca="1" si="118"/>
        <v>3.5</v>
      </c>
      <c r="N274" s="3">
        <f t="shared" ca="1" si="106"/>
        <v>90671.806151359968</v>
      </c>
      <c r="O274" s="2">
        <f t="shared" ca="1" si="107"/>
        <v>17326.424449450438</v>
      </c>
      <c r="P274">
        <f t="shared" ca="1" si="119"/>
        <v>3</v>
      </c>
      <c r="Q274" s="2">
        <f t="shared" ca="1" si="120"/>
        <v>5775.4748164834791</v>
      </c>
      <c r="R274">
        <f t="shared" ca="1" si="121"/>
        <v>0</v>
      </c>
      <c r="S274" s="2">
        <f t="shared" ca="1" si="108"/>
        <v>12367.913853633016</v>
      </c>
      <c r="T274">
        <f t="shared" ca="1" si="109"/>
        <v>8</v>
      </c>
      <c r="U274">
        <f t="shared" ca="1" si="109"/>
        <v>6</v>
      </c>
      <c r="V274">
        <f t="shared" ca="1" si="122"/>
        <v>9619.4885528256782</v>
      </c>
      <c r="W274">
        <f t="shared" ca="1" si="123"/>
        <v>1619.8278604530769</v>
      </c>
    </row>
    <row r="275" spans="2:23">
      <c r="B275">
        <f t="shared" ca="1" si="110"/>
        <v>1</v>
      </c>
      <c r="C275" s="4">
        <f t="shared" ca="1" si="103"/>
        <v>-6102.1313630183377</v>
      </c>
      <c r="D275" s="3">
        <f t="shared" ca="1" si="104"/>
        <v>658.83841075622706</v>
      </c>
      <c r="E275" s="2">
        <f t="shared" ca="1" si="111"/>
        <v>21961.280358540902</v>
      </c>
      <c r="F275">
        <f t="shared" ca="1" si="112"/>
        <v>4</v>
      </c>
      <c r="G275">
        <f t="shared" ca="1" si="105"/>
        <v>10004</v>
      </c>
      <c r="H275">
        <f t="shared" ca="1" si="113"/>
        <v>2</v>
      </c>
      <c r="I275">
        <f t="shared" ca="1" si="114"/>
        <v>0</v>
      </c>
      <c r="J275">
        <f t="shared" ca="1" si="115"/>
        <v>2</v>
      </c>
      <c r="K275">
        <f t="shared" ca="1" si="116"/>
        <v>5</v>
      </c>
      <c r="L275" s="4">
        <f t="shared" ca="1" si="117"/>
        <v>29518.913177502891</v>
      </c>
      <c r="M275" s="5">
        <f t="shared" ca="1" si="118"/>
        <v>3.4000000000000004</v>
      </c>
      <c r="N275" s="3">
        <f t="shared" ca="1" si="106"/>
        <v>21961.280358540902</v>
      </c>
      <c r="O275" s="2">
        <f t="shared" ca="1" si="107"/>
        <v>36924.261185857489</v>
      </c>
      <c r="P275">
        <f t="shared" ca="1" si="119"/>
        <v>3</v>
      </c>
      <c r="Q275" s="2">
        <f t="shared" ca="1" si="120"/>
        <v>6154.0435309762479</v>
      </c>
      <c r="R275">
        <f t="shared" ca="1" si="121"/>
        <v>1</v>
      </c>
      <c r="S275" s="2">
        <f t="shared" ca="1" si="108"/>
        <v>4905.3712939682682</v>
      </c>
      <c r="T275">
        <f t="shared" ca="1" si="109"/>
        <v>6</v>
      </c>
      <c r="U275">
        <f t="shared" ca="1" si="109"/>
        <v>8</v>
      </c>
      <c r="V275">
        <f t="shared" ca="1" si="122"/>
        <v>6306.905949387773</v>
      </c>
      <c r="W275">
        <f t="shared" ca="1" si="123"/>
        <v>4454.2504714516981</v>
      </c>
    </row>
    <row r="276" spans="2:23">
      <c r="B276">
        <f t="shared" ca="1" si="110"/>
        <v>0</v>
      </c>
      <c r="C276" s="4">
        <f t="shared" ca="1" si="103"/>
        <v>7874.4473754445908</v>
      </c>
      <c r="D276" s="3">
        <f t="shared" ca="1" si="104"/>
        <v>867.34345644686448</v>
      </c>
      <c r="E276" s="2">
        <f t="shared" ca="1" si="111"/>
        <v>40476.027967520342</v>
      </c>
      <c r="F276">
        <f t="shared" ca="1" si="112"/>
        <v>6</v>
      </c>
      <c r="G276">
        <f t="shared" ca="1" si="105"/>
        <v>24012</v>
      </c>
      <c r="H276">
        <f t="shared" ca="1" si="113"/>
        <v>2</v>
      </c>
      <c r="I276">
        <f t="shared" ca="1" si="114"/>
        <v>1</v>
      </c>
      <c r="J276">
        <f t="shared" ca="1" si="115"/>
        <v>3</v>
      </c>
      <c r="K276">
        <f t="shared" ca="1" si="116"/>
        <v>12</v>
      </c>
      <c r="L276" s="4">
        <f t="shared" ca="1" si="117"/>
        <v>3497.2350224013035</v>
      </c>
      <c r="M276" s="5">
        <f t="shared" ca="1" si="118"/>
        <v>1.6</v>
      </c>
      <c r="N276" s="3">
        <f t="shared" ca="1" si="106"/>
        <v>40476.027967520342</v>
      </c>
      <c r="O276" s="2">
        <f t="shared" ca="1" si="107"/>
        <v>12790.690352755293</v>
      </c>
      <c r="P276">
        <f t="shared" ca="1" si="119"/>
        <v>2</v>
      </c>
      <c r="Q276" s="2">
        <f t="shared" ca="1" si="120"/>
        <v>6395.3451763776466</v>
      </c>
      <c r="R276">
        <f t="shared" ca="1" si="121"/>
        <v>0</v>
      </c>
      <c r="S276" s="2">
        <f t="shared" ca="1" si="108"/>
        <v>5169.5779843837627</v>
      </c>
      <c r="T276">
        <f t="shared" ca="1" si="109"/>
        <v>6</v>
      </c>
      <c r="U276">
        <f t="shared" ca="1" si="109"/>
        <v>7</v>
      </c>
      <c r="V276">
        <f t="shared" ca="1" si="122"/>
        <v>5908.089125010014</v>
      </c>
      <c r="W276">
        <f t="shared" ca="1" si="123"/>
        <v>2541.8627662645222</v>
      </c>
    </row>
    <row r="277" spans="2:23">
      <c r="B277">
        <f t="shared" ca="1" si="110"/>
        <v>0</v>
      </c>
      <c r="C277" s="4">
        <f t="shared" ca="1" si="103"/>
        <v>8724.0916577396511</v>
      </c>
      <c r="D277" s="3">
        <f t="shared" ca="1" si="104"/>
        <v>13792.456368459263</v>
      </c>
      <c r="E277" s="2">
        <f t="shared" ca="1" si="111"/>
        <v>91949.709123061752</v>
      </c>
      <c r="F277">
        <f t="shared" ca="1" si="112"/>
        <v>0</v>
      </c>
      <c r="G277">
        <f t="shared" ca="1" si="105"/>
        <v>14001</v>
      </c>
      <c r="H277">
        <f t="shared" ca="1" si="113"/>
        <v>1</v>
      </c>
      <c r="I277">
        <f t="shared" ca="1" si="114"/>
        <v>0</v>
      </c>
      <c r="J277">
        <f t="shared" ca="1" si="115"/>
        <v>1</v>
      </c>
      <c r="K277">
        <f t="shared" ca="1" si="116"/>
        <v>7</v>
      </c>
      <c r="L277" s="4">
        <f t="shared" ca="1" si="117"/>
        <v>2862.3369634370438</v>
      </c>
      <c r="M277" s="5">
        <f t="shared" ca="1" si="118"/>
        <v>1.4000000000000001</v>
      </c>
      <c r="N277" s="3">
        <f t="shared" ca="1" si="106"/>
        <v>91949.709123061752</v>
      </c>
      <c r="O277" s="2">
        <f t="shared" ca="1" si="107"/>
        <v>17373.076522126299</v>
      </c>
      <c r="P277">
        <f t="shared" ca="1" si="119"/>
        <v>2</v>
      </c>
      <c r="Q277" s="2">
        <f t="shared" ca="1" si="120"/>
        <v>4343.2691305315748</v>
      </c>
      <c r="R277">
        <f t="shared" ca="1" si="121"/>
        <v>1</v>
      </c>
      <c r="S277" s="2">
        <f t="shared" ca="1" si="108"/>
        <v>545.96288620330131</v>
      </c>
      <c r="T277">
        <f t="shared" ca="1" si="109"/>
        <v>0</v>
      </c>
      <c r="U277">
        <f t="shared" ca="1" si="109"/>
        <v>4</v>
      </c>
      <c r="V277">
        <f t="shared" ca="1" si="122"/>
        <v>2729.8144310165062</v>
      </c>
      <c r="W277">
        <f t="shared" ca="1" si="123"/>
        <v>4012.6622658270571</v>
      </c>
    </row>
    <row r="278" spans="2:23">
      <c r="B278">
        <f t="shared" ca="1" si="110"/>
        <v>1</v>
      </c>
      <c r="C278" s="4">
        <f t="shared" ca="1" si="103"/>
        <v>-9177.8421240822772</v>
      </c>
      <c r="D278" s="3">
        <f t="shared" ca="1" si="104"/>
        <v>2051.3897560048376</v>
      </c>
      <c r="E278" s="2">
        <f t="shared" ca="1" si="111"/>
        <v>54703.726826795675</v>
      </c>
      <c r="F278">
        <f t="shared" ca="1" si="112"/>
        <v>3</v>
      </c>
      <c r="G278">
        <f t="shared" ca="1" si="105"/>
        <v>4004</v>
      </c>
      <c r="H278">
        <f t="shared" ca="1" si="113"/>
        <v>1</v>
      </c>
      <c r="I278">
        <f t="shared" ca="1" si="114"/>
        <v>1</v>
      </c>
      <c r="J278">
        <f t="shared" ca="1" si="115"/>
        <v>2</v>
      </c>
      <c r="K278">
        <f t="shared" ca="1" si="116"/>
        <v>2</v>
      </c>
      <c r="L278" s="4">
        <f t="shared" ca="1" si="117"/>
        <v>0</v>
      </c>
      <c r="M278" s="5">
        <f t="shared" ca="1" si="118"/>
        <v>0.5</v>
      </c>
      <c r="N278" s="3">
        <f t="shared" ca="1" si="106"/>
        <v>54703.726826795675</v>
      </c>
      <c r="O278" s="2">
        <f t="shared" ca="1" si="107"/>
        <v>1291.4531129516681</v>
      </c>
      <c r="P278">
        <f t="shared" ca="1" si="119"/>
        <v>2</v>
      </c>
      <c r="Q278" s="2">
        <f t="shared" ca="1" si="120"/>
        <v>645.72655647583406</v>
      </c>
      <c r="R278">
        <f t="shared" ca="1" si="121"/>
        <v>0</v>
      </c>
      <c r="S278" s="2">
        <f t="shared" ca="1" si="108"/>
        <v>12218.991378002027</v>
      </c>
      <c r="T278">
        <f t="shared" ca="1" si="109"/>
        <v>6</v>
      </c>
      <c r="U278">
        <f t="shared" ca="1" si="109"/>
        <v>4</v>
      </c>
      <c r="V278">
        <f t="shared" ca="1" si="122"/>
        <v>8727.8509842871626</v>
      </c>
      <c r="W278">
        <f t="shared" ca="1" si="123"/>
        <v>1722.7873891334186</v>
      </c>
    </row>
    <row r="279" spans="2:23">
      <c r="B279">
        <f t="shared" ca="1" si="110"/>
        <v>0</v>
      </c>
      <c r="C279" s="4">
        <f t="shared" ca="1" si="103"/>
        <v>21233.294327399937</v>
      </c>
      <c r="D279" s="3">
        <f t="shared" ca="1" si="104"/>
        <v>831.33386851270973</v>
      </c>
      <c r="E279" s="2">
        <f t="shared" ca="1" si="111"/>
        <v>44337.806320677853</v>
      </c>
      <c r="F279">
        <f t="shared" ca="1" si="112"/>
        <v>7</v>
      </c>
      <c r="G279">
        <f t="shared" ca="1" si="105"/>
        <v>38042</v>
      </c>
      <c r="H279">
        <f t="shared" ca="1" si="113"/>
        <v>7</v>
      </c>
      <c r="I279">
        <f t="shared" ca="1" si="114"/>
        <v>1</v>
      </c>
      <c r="J279">
        <f t="shared" ca="1" si="115"/>
        <v>3</v>
      </c>
      <c r="K279">
        <f t="shared" ca="1" si="116"/>
        <v>19</v>
      </c>
      <c r="L279" s="4">
        <f t="shared" ca="1" si="117"/>
        <v>32821.322682964528</v>
      </c>
      <c r="M279" s="5">
        <f t="shared" ca="1" si="118"/>
        <v>3.5</v>
      </c>
      <c r="N279" s="3">
        <f t="shared" ca="1" si="106"/>
        <v>44337.806320677853</v>
      </c>
      <c r="O279" s="2">
        <f t="shared" ca="1" si="107"/>
        <v>41943.863698312962</v>
      </c>
      <c r="P279">
        <f t="shared" ca="1" si="119"/>
        <v>3</v>
      </c>
      <c r="Q279" s="2">
        <f t="shared" ca="1" si="120"/>
        <v>6990.6439497188267</v>
      </c>
      <c r="R279">
        <f t="shared" ca="1" si="121"/>
        <v>1</v>
      </c>
      <c r="S279" s="2">
        <f t="shared" ca="1" si="108"/>
        <v>6741.4502082258741</v>
      </c>
      <c r="T279">
        <f t="shared" ca="1" si="109"/>
        <v>4</v>
      </c>
      <c r="U279">
        <f t="shared" ca="1" si="109"/>
        <v>5</v>
      </c>
      <c r="V279">
        <f t="shared" ca="1" si="122"/>
        <v>8089.7402498710489</v>
      </c>
      <c r="W279">
        <f t="shared" ca="1" si="123"/>
        <v>1776.0483175384645</v>
      </c>
    </row>
    <row r="280" spans="2:23">
      <c r="B280">
        <f t="shared" ca="1" si="110"/>
        <v>0</v>
      </c>
      <c r="C280" s="4">
        <f t="shared" ca="1" si="103"/>
        <v>7920.1955805595089</v>
      </c>
      <c r="D280" s="3">
        <f t="shared" ca="1" si="104"/>
        <v>1656.1553555699907</v>
      </c>
      <c r="E280" s="2">
        <f t="shared" ca="1" si="111"/>
        <v>99369.321334199441</v>
      </c>
      <c r="F280">
        <f t="shared" ca="1" si="112"/>
        <v>8</v>
      </c>
      <c r="G280">
        <f t="shared" ca="1" si="105"/>
        <v>36006</v>
      </c>
      <c r="H280">
        <f t="shared" ca="1" si="113"/>
        <v>3</v>
      </c>
      <c r="I280">
        <f t="shared" ca="1" si="114"/>
        <v>0</v>
      </c>
      <c r="J280">
        <f t="shared" ca="1" si="115"/>
        <v>2</v>
      </c>
      <c r="K280">
        <f t="shared" ca="1" si="116"/>
        <v>18</v>
      </c>
      <c r="L280" s="4">
        <f t="shared" ca="1" si="117"/>
        <v>2957.4138994474106</v>
      </c>
      <c r="M280" s="5">
        <f t="shared" ca="1" si="118"/>
        <v>0.70000000000000007</v>
      </c>
      <c r="N280" s="3">
        <f t="shared" ca="1" si="106"/>
        <v>99369.321334199441</v>
      </c>
      <c r="O280" s="2">
        <f t="shared" ca="1" si="107"/>
        <v>26836.44013026229</v>
      </c>
      <c r="P280">
        <f t="shared" ca="1" si="119"/>
        <v>2</v>
      </c>
      <c r="Q280" s="2">
        <f t="shared" ca="1" si="120"/>
        <v>6709.1100325655725</v>
      </c>
      <c r="R280">
        <f t="shared" ca="1" si="121"/>
        <v>1</v>
      </c>
      <c r="S280" s="2">
        <f t="shared" ca="1" si="108"/>
        <v>4047.0606669857157</v>
      </c>
      <c r="T280">
        <f t="shared" ca="1" si="109"/>
        <v>2</v>
      </c>
      <c r="U280">
        <f t="shared" ca="1" si="109"/>
        <v>5</v>
      </c>
      <c r="V280">
        <f t="shared" ca="1" si="122"/>
        <v>8094.1213339714313</v>
      </c>
      <c r="W280">
        <f t="shared" ca="1" si="123"/>
        <v>1815.8728772098921</v>
      </c>
    </row>
    <row r="281" spans="2:23">
      <c r="B281">
        <f t="shared" ca="1" si="110"/>
        <v>1</v>
      </c>
      <c r="C281" s="4">
        <f t="shared" ca="1" si="103"/>
        <v>-18610.653994981883</v>
      </c>
      <c r="D281" s="3">
        <f t="shared" ca="1" si="104"/>
        <v>1995.4620724787574</v>
      </c>
      <c r="E281" s="2">
        <f t="shared" ca="1" si="111"/>
        <v>79818.482899150302</v>
      </c>
      <c r="F281">
        <f t="shared" ca="1" si="112"/>
        <v>5</v>
      </c>
      <c r="G281">
        <f t="shared" ca="1" si="105"/>
        <v>18003</v>
      </c>
      <c r="H281">
        <f t="shared" ca="1" si="113"/>
        <v>1</v>
      </c>
      <c r="I281">
        <f t="shared" ca="1" si="114"/>
        <v>0</v>
      </c>
      <c r="J281">
        <f t="shared" ca="1" si="115"/>
        <v>3</v>
      </c>
      <c r="K281">
        <f t="shared" ca="1" si="116"/>
        <v>9</v>
      </c>
      <c r="L281" s="4">
        <f t="shared" ca="1" si="117"/>
        <v>21195.49338140602</v>
      </c>
      <c r="M281" s="5">
        <f t="shared" ca="1" si="118"/>
        <v>2.2000000000000002</v>
      </c>
      <c r="N281" s="3">
        <f t="shared" ca="1" si="106"/>
        <v>79818.482899150302</v>
      </c>
      <c r="O281" s="2">
        <f t="shared" ca="1" si="107"/>
        <v>46519.108983380524</v>
      </c>
      <c r="P281">
        <f t="shared" ca="1" si="119"/>
        <v>3</v>
      </c>
      <c r="Q281" s="2">
        <f t="shared" ca="1" si="120"/>
        <v>7753.1848305634203</v>
      </c>
      <c r="R281">
        <f t="shared" ca="1" si="121"/>
        <v>1</v>
      </c>
      <c r="S281" s="2">
        <f t="shared" ca="1" si="108"/>
        <v>9908.3037713885278</v>
      </c>
      <c r="T281">
        <f t="shared" ca="1" si="109"/>
        <v>3</v>
      </c>
      <c r="U281">
        <f t="shared" ca="1" si="109"/>
        <v>4</v>
      </c>
      <c r="V281">
        <f t="shared" ca="1" si="122"/>
        <v>12385.37971423566</v>
      </c>
      <c r="W281">
        <f t="shared" ca="1" si="123"/>
        <v>3377.1966940976063</v>
      </c>
    </row>
    <row r="282" spans="2:23">
      <c r="B282">
        <f t="shared" ca="1" si="110"/>
        <v>1</v>
      </c>
      <c r="C282" s="4">
        <f t="shared" ca="1" si="103"/>
        <v>-59164.352778247492</v>
      </c>
      <c r="D282" s="3">
        <f t="shared" ca="1" si="104"/>
        <v>4378.519555823068</v>
      </c>
      <c r="E282" s="2">
        <f t="shared" ca="1" si="111"/>
        <v>58380.260744307576</v>
      </c>
      <c r="F282">
        <f t="shared" ca="1" si="112"/>
        <v>1</v>
      </c>
      <c r="G282">
        <f t="shared" ca="1" si="105"/>
        <v>24030</v>
      </c>
      <c r="H282">
        <f t="shared" ca="1" si="113"/>
        <v>5</v>
      </c>
      <c r="I282">
        <f t="shared" ca="1" si="114"/>
        <v>1</v>
      </c>
      <c r="J282">
        <f t="shared" ca="1" si="115"/>
        <v>3</v>
      </c>
      <c r="K282">
        <f t="shared" ca="1" si="116"/>
        <v>12</v>
      </c>
      <c r="L282" s="4">
        <f t="shared" ca="1" si="117"/>
        <v>44821.811962353997</v>
      </c>
      <c r="M282" s="5">
        <f t="shared" ca="1" si="118"/>
        <v>1.5</v>
      </c>
      <c r="N282" s="3">
        <f t="shared" ca="1" si="106"/>
        <v>58380.260744307576</v>
      </c>
      <c r="O282" s="2">
        <f t="shared" ca="1" si="107"/>
        <v>125362.85797404143</v>
      </c>
      <c r="P282">
        <f t="shared" ca="1" si="119"/>
        <v>7</v>
      </c>
      <c r="Q282" s="2">
        <f t="shared" ca="1" si="120"/>
        <v>8954.4898552886734</v>
      </c>
      <c r="R282">
        <f t="shared" ca="1" si="121"/>
        <v>1</v>
      </c>
      <c r="S282" s="2">
        <f t="shared" ca="1" si="108"/>
        <v>6429.7231838912285</v>
      </c>
      <c r="T282">
        <f t="shared" ca="1" si="109"/>
        <v>1</v>
      </c>
      <c r="U282">
        <f t="shared" ca="1" si="109"/>
        <v>2</v>
      </c>
      <c r="V282">
        <f t="shared" ca="1" si="122"/>
        <v>9644.5847758368436</v>
      </c>
      <c r="W282">
        <f t="shared" ca="1" si="123"/>
        <v>602.10313849189845</v>
      </c>
    </row>
    <row r="283" spans="2:23">
      <c r="B283">
        <f t="shared" ca="1" si="110"/>
        <v>1</v>
      </c>
      <c r="C283" s="4">
        <f t="shared" ca="1" si="103"/>
        <v>-17147.051857853905</v>
      </c>
      <c r="D283" s="3">
        <f t="shared" ca="1" si="104"/>
        <v>3748.403944781719</v>
      </c>
      <c r="E283" s="2">
        <f t="shared" ca="1" si="111"/>
        <v>99957.43852751251</v>
      </c>
      <c r="F283">
        <f t="shared" ca="1" si="112"/>
        <v>3</v>
      </c>
      <c r="G283">
        <f t="shared" ca="1" si="105"/>
        <v>6007</v>
      </c>
      <c r="H283">
        <f t="shared" ca="1" si="113"/>
        <v>7</v>
      </c>
      <c r="I283">
        <f t="shared" ca="1" si="114"/>
        <v>0</v>
      </c>
      <c r="J283">
        <f t="shared" ca="1" si="115"/>
        <v>1</v>
      </c>
      <c r="K283">
        <f t="shared" ca="1" si="116"/>
        <v>3</v>
      </c>
      <c r="L283" s="4">
        <f t="shared" ca="1" si="117"/>
        <v>19763.827857348337</v>
      </c>
      <c r="M283" s="5">
        <f t="shared" ca="1" si="118"/>
        <v>2.5</v>
      </c>
      <c r="N283" s="3">
        <f t="shared" ca="1" si="106"/>
        <v>99957.43852751251</v>
      </c>
      <c r="O283" s="2">
        <f t="shared" ca="1" si="107"/>
        <v>41617.86842450859</v>
      </c>
      <c r="P283">
        <f t="shared" ca="1" si="119"/>
        <v>5</v>
      </c>
      <c r="Q283" s="2">
        <f t="shared" ca="1" si="120"/>
        <v>4161.7868424508588</v>
      </c>
      <c r="R283">
        <f t="shared" ca="1" si="121"/>
        <v>1</v>
      </c>
      <c r="S283" s="2">
        <f t="shared" ca="1" si="108"/>
        <v>160.70193820795575</v>
      </c>
      <c r="T283">
        <f t="shared" ca="1" si="109"/>
        <v>2</v>
      </c>
      <c r="U283">
        <f t="shared" ca="1" si="109"/>
        <v>9</v>
      </c>
      <c r="V283">
        <f t="shared" ca="1" si="122"/>
        <v>535.67312735985251</v>
      </c>
      <c r="W283">
        <f t="shared" ca="1" si="123"/>
        <v>4887.7132972674171</v>
      </c>
    </row>
    <row r="284" spans="2:23">
      <c r="B284">
        <f t="shared" ca="1" si="110"/>
        <v>0</v>
      </c>
      <c r="C284" s="4">
        <f t="shared" ca="1" si="103"/>
        <v>5440.7872706604867</v>
      </c>
      <c r="D284" s="3">
        <f t="shared" ca="1" si="104"/>
        <v>1791.9090897594135</v>
      </c>
      <c r="E284" s="2">
        <f t="shared" ca="1" si="111"/>
        <v>47784.242393584362</v>
      </c>
      <c r="F284">
        <f t="shared" ca="1" si="112"/>
        <v>3</v>
      </c>
      <c r="G284">
        <f t="shared" ca="1" si="105"/>
        <v>14000</v>
      </c>
      <c r="H284">
        <f t="shared" ca="1" si="113"/>
        <v>5</v>
      </c>
      <c r="I284">
        <f t="shared" ca="1" si="114"/>
        <v>1</v>
      </c>
      <c r="J284">
        <f t="shared" ca="1" si="115"/>
        <v>0</v>
      </c>
      <c r="K284">
        <f t="shared" ca="1" si="116"/>
        <v>7</v>
      </c>
      <c r="L284" s="4">
        <f t="shared" ca="1" si="117"/>
        <v>23402.449081833158</v>
      </c>
      <c r="M284" s="5">
        <f t="shared" ca="1" si="118"/>
        <v>3.3000000000000003</v>
      </c>
      <c r="N284" s="3">
        <f t="shared" ca="1" si="106"/>
        <v>47784.242393584362</v>
      </c>
      <c r="O284" s="2">
        <f t="shared" ca="1" si="107"/>
        <v>33145.02918703499</v>
      </c>
      <c r="P284">
        <f t="shared" ca="1" si="119"/>
        <v>5</v>
      </c>
      <c r="Q284" s="2">
        <f t="shared" ca="1" si="120"/>
        <v>6629.0058374069986</v>
      </c>
      <c r="R284">
        <f t="shared" ca="1" si="121"/>
        <v>0</v>
      </c>
      <c r="S284" s="2">
        <f t="shared" ca="1" si="108"/>
        <v>465.29145559316191</v>
      </c>
      <c r="T284">
        <f t="shared" ca="1" si="109"/>
        <v>1</v>
      </c>
      <c r="U284">
        <f t="shared" ca="1" si="109"/>
        <v>6</v>
      </c>
      <c r="V284">
        <f t="shared" ca="1" si="122"/>
        <v>1628.5200945760669</v>
      </c>
      <c r="W284">
        <f t="shared" ca="1" si="123"/>
        <v>143.25025830392968</v>
      </c>
    </row>
    <row r="285" spans="2:23">
      <c r="B285">
        <f t="shared" ca="1" si="110"/>
        <v>0</v>
      </c>
      <c r="C285" s="4">
        <f t="shared" ca="1" si="103"/>
        <v>5415.2640277359642</v>
      </c>
      <c r="D285" s="3">
        <f t="shared" ca="1" si="104"/>
        <v>1982.6774304330384</v>
      </c>
      <c r="E285" s="2">
        <f t="shared" ca="1" si="111"/>
        <v>52871.398144881023</v>
      </c>
      <c r="F285">
        <f t="shared" ca="1" si="112"/>
        <v>3</v>
      </c>
      <c r="G285">
        <f t="shared" ca="1" si="105"/>
        <v>18008</v>
      </c>
      <c r="H285">
        <f t="shared" ca="1" si="113"/>
        <v>2</v>
      </c>
      <c r="I285">
        <f t="shared" ca="1" si="114"/>
        <v>1</v>
      </c>
      <c r="J285">
        <f t="shared" ca="1" si="115"/>
        <v>2</v>
      </c>
      <c r="K285">
        <f t="shared" ca="1" si="116"/>
        <v>9</v>
      </c>
      <c r="L285" s="4">
        <f t="shared" ca="1" si="117"/>
        <v>1249.2339727683518</v>
      </c>
      <c r="M285" s="5">
        <f t="shared" ca="1" si="118"/>
        <v>3.3000000000000003</v>
      </c>
      <c r="N285" s="3">
        <f t="shared" ca="1" si="106"/>
        <v>52871.398144881023</v>
      </c>
      <c r="O285" s="2">
        <f t="shared" ca="1" si="107"/>
        <v>6801.362811783074</v>
      </c>
      <c r="P285">
        <f t="shared" ca="1" si="119"/>
        <v>5</v>
      </c>
      <c r="Q285" s="2">
        <f t="shared" ca="1" si="120"/>
        <v>680.1362811783074</v>
      </c>
      <c r="R285">
        <f t="shared" ca="1" si="121"/>
        <v>1</v>
      </c>
      <c r="S285" s="2">
        <f t="shared" ca="1" si="108"/>
        <v>7702.5879302665526</v>
      </c>
      <c r="T285">
        <f t="shared" ca="1" si="109"/>
        <v>7</v>
      </c>
      <c r="U285">
        <f t="shared" ca="1" si="109"/>
        <v>7</v>
      </c>
      <c r="V285">
        <f t="shared" ca="1" si="122"/>
        <v>7702.5879302665526</v>
      </c>
      <c r="W285">
        <f t="shared" ca="1" si="123"/>
        <v>1320.6966334157987</v>
      </c>
    </row>
    <row r="286" spans="2:23">
      <c r="B286">
        <f t="shared" ca="1" si="110"/>
        <v>1</v>
      </c>
      <c r="C286" s="4">
        <f t="shared" ca="1" si="103"/>
        <v>-3425.3907145154408</v>
      </c>
      <c r="D286" s="3">
        <f t="shared" ca="1" si="104"/>
        <v>11344.984435137023</v>
      </c>
      <c r="E286" s="2">
        <f t="shared" ca="1" si="111"/>
        <v>75633.229567580158</v>
      </c>
      <c r="F286">
        <f t="shared" ca="1" si="112"/>
        <v>0</v>
      </c>
      <c r="G286">
        <f t="shared" ca="1" si="105"/>
        <v>8014</v>
      </c>
      <c r="H286">
        <f t="shared" ca="1" si="113"/>
        <v>7</v>
      </c>
      <c r="I286">
        <f t="shared" ca="1" si="114"/>
        <v>0</v>
      </c>
      <c r="J286">
        <f t="shared" ca="1" si="115"/>
        <v>2</v>
      </c>
      <c r="K286">
        <f t="shared" ca="1" si="116"/>
        <v>4</v>
      </c>
      <c r="L286" s="4">
        <f t="shared" ca="1" si="117"/>
        <v>3066.8940857083976</v>
      </c>
      <c r="M286" s="5">
        <f t="shared" ca="1" si="118"/>
        <v>2.7</v>
      </c>
      <c r="N286" s="3">
        <f t="shared" ca="1" si="106"/>
        <v>75633.229567580158</v>
      </c>
      <c r="O286" s="2">
        <f t="shared" ca="1" si="107"/>
        <v>12106.869750400087</v>
      </c>
      <c r="P286">
        <f t="shared" ca="1" si="119"/>
        <v>3</v>
      </c>
      <c r="Q286" s="2">
        <f t="shared" ca="1" si="120"/>
        <v>4035.623250133362</v>
      </c>
      <c r="R286">
        <f t="shared" ca="1" si="121"/>
        <v>0</v>
      </c>
      <c r="S286" s="2">
        <f t="shared" ca="1" si="108"/>
        <v>9969.3781591012576</v>
      </c>
      <c r="T286">
        <f t="shared" ca="1" si="109"/>
        <v>8</v>
      </c>
      <c r="U286">
        <f t="shared" ca="1" si="109"/>
        <v>6</v>
      </c>
      <c r="V286">
        <f t="shared" ca="1" si="122"/>
        <v>7753.9607904120885</v>
      </c>
      <c r="W286">
        <f t="shared" ca="1" si="123"/>
        <v>3775.0213258595177</v>
      </c>
    </row>
    <row r="287" spans="2:23">
      <c r="B287">
        <f t="shared" ca="1" si="110"/>
        <v>1</v>
      </c>
      <c r="C287" s="4">
        <f t="shared" ca="1" si="103"/>
        <v>-13528.407807271667</v>
      </c>
      <c r="D287" s="3">
        <f t="shared" ca="1" si="104"/>
        <v>365.53333482032843</v>
      </c>
      <c r="E287" s="2">
        <f t="shared" ca="1" si="111"/>
        <v>24368.888988021896</v>
      </c>
      <c r="F287">
        <f t="shared" ca="1" si="112"/>
        <v>9</v>
      </c>
      <c r="G287">
        <f t="shared" ca="1" si="105"/>
        <v>10002</v>
      </c>
      <c r="H287">
        <f t="shared" ca="1" si="113"/>
        <v>1</v>
      </c>
      <c r="I287">
        <f t="shared" ca="1" si="114"/>
        <v>1</v>
      </c>
      <c r="J287">
        <f t="shared" ca="1" si="115"/>
        <v>1</v>
      </c>
      <c r="K287">
        <f t="shared" ca="1" si="116"/>
        <v>5</v>
      </c>
      <c r="L287" s="4">
        <f t="shared" ca="1" si="117"/>
        <v>3071.5196667724013</v>
      </c>
      <c r="M287" s="5">
        <f t="shared" ca="1" si="118"/>
        <v>0.8</v>
      </c>
      <c r="N287" s="3">
        <f t="shared" ca="1" si="106"/>
        <v>24368.888988021896</v>
      </c>
      <c r="O287" s="2">
        <f t="shared" ca="1" si="107"/>
        <v>17794.487232664196</v>
      </c>
      <c r="P287">
        <f t="shared" ca="1" si="119"/>
        <v>1</v>
      </c>
      <c r="Q287" s="2">
        <f t="shared" ca="1" si="120"/>
        <v>8897.2436163320981</v>
      </c>
      <c r="R287">
        <f t="shared" ca="1" si="121"/>
        <v>1</v>
      </c>
      <c r="S287" s="2">
        <f t="shared" ca="1" si="108"/>
        <v>6905.1726319141799</v>
      </c>
      <c r="T287">
        <f t="shared" ca="1" si="109"/>
        <v>3</v>
      </c>
      <c r="U287">
        <f t="shared" ca="1" si="109"/>
        <v>6</v>
      </c>
      <c r="V287">
        <f t="shared" ca="1" si="122"/>
        <v>12084.052105849816</v>
      </c>
      <c r="W287">
        <f t="shared" ca="1" si="123"/>
        <v>2267.8009442860202</v>
      </c>
    </row>
    <row r="288" spans="2:23">
      <c r="B288">
        <f t="shared" ca="1" si="110"/>
        <v>1</v>
      </c>
      <c r="C288" s="4">
        <f t="shared" ca="1" si="103"/>
        <v>-90165.412390301295</v>
      </c>
      <c r="D288" s="3">
        <f t="shared" ca="1" si="104"/>
        <v>2543.7027048227978</v>
      </c>
      <c r="E288" s="2">
        <f t="shared" ca="1" si="111"/>
        <v>67832.07212860795</v>
      </c>
      <c r="F288">
        <f t="shared" ca="1" si="112"/>
        <v>3</v>
      </c>
      <c r="G288">
        <f t="shared" ca="1" si="105"/>
        <v>32000</v>
      </c>
      <c r="H288">
        <f t="shared" ca="1" si="113"/>
        <v>7</v>
      </c>
      <c r="I288">
        <f t="shared" ca="1" si="114"/>
        <v>1</v>
      </c>
      <c r="J288">
        <f t="shared" ca="1" si="115"/>
        <v>0</v>
      </c>
      <c r="K288">
        <f t="shared" ca="1" si="116"/>
        <v>16</v>
      </c>
      <c r="L288" s="4">
        <f t="shared" ca="1" si="117"/>
        <v>717.77415823488036</v>
      </c>
      <c r="M288" s="5">
        <f t="shared" ca="1" si="118"/>
        <v>2.2000000000000002</v>
      </c>
      <c r="N288" s="3">
        <f t="shared" ca="1" si="106"/>
        <v>67832.07212860795</v>
      </c>
      <c r="O288" s="2">
        <f t="shared" ca="1" si="107"/>
        <v>8088.2511369242138</v>
      </c>
      <c r="P288">
        <f t="shared" ca="1" si="119"/>
        <v>2</v>
      </c>
      <c r="Q288" s="2">
        <f t="shared" ca="1" si="120"/>
        <v>4044.1255684621069</v>
      </c>
      <c r="R288">
        <f t="shared" ca="1" si="121"/>
        <v>0</v>
      </c>
      <c r="S288" s="2">
        <f t="shared" ca="1" si="108"/>
        <v>113953.86064150982</v>
      </c>
      <c r="T288">
        <f t="shared" ca="1" si="109"/>
        <v>8</v>
      </c>
      <c r="U288">
        <f t="shared" ca="1" si="109"/>
        <v>0</v>
      </c>
      <c r="V288">
        <f t="shared" ca="1" si="122"/>
        <v>12661.540071278869</v>
      </c>
      <c r="W288">
        <f t="shared" ca="1" si="123"/>
        <v>3384.7774749249561</v>
      </c>
    </row>
    <row r="289" spans="2:23">
      <c r="B289">
        <f t="shared" ca="1" si="110"/>
        <v>0</v>
      </c>
      <c r="C289" s="4">
        <f t="shared" ca="1" si="103"/>
        <v>7284.8646215754088</v>
      </c>
      <c r="D289" s="3">
        <f t="shared" ca="1" si="104"/>
        <v>3137.7804921607089</v>
      </c>
      <c r="E289" s="2">
        <f t="shared" ca="1" si="111"/>
        <v>62755.609843214181</v>
      </c>
      <c r="F289">
        <f t="shared" ca="1" si="112"/>
        <v>2</v>
      </c>
      <c r="G289">
        <f t="shared" ca="1" si="105"/>
        <v>10004</v>
      </c>
      <c r="H289">
        <f t="shared" ca="1" si="113"/>
        <v>4</v>
      </c>
      <c r="I289">
        <f t="shared" ca="1" si="114"/>
        <v>0</v>
      </c>
      <c r="J289">
        <f t="shared" ca="1" si="115"/>
        <v>1</v>
      </c>
      <c r="K289">
        <f t="shared" ca="1" si="116"/>
        <v>5</v>
      </c>
      <c r="L289" s="4">
        <f t="shared" ca="1" si="117"/>
        <v>0</v>
      </c>
      <c r="M289" s="5">
        <f t="shared" ca="1" si="118"/>
        <v>0.1</v>
      </c>
      <c r="N289" s="3">
        <f t="shared" ca="1" si="106"/>
        <v>62755.609843214181</v>
      </c>
      <c r="O289" s="2">
        <f t="shared" ca="1" si="107"/>
        <v>1054.5309757090138</v>
      </c>
      <c r="P289">
        <f t="shared" ca="1" si="119"/>
        <v>2</v>
      </c>
      <c r="Q289" s="2">
        <f t="shared" ca="1" si="120"/>
        <v>527.26548785450689</v>
      </c>
      <c r="R289">
        <f t="shared" ca="1" si="121"/>
        <v>0</v>
      </c>
      <c r="S289" s="2">
        <f t="shared" ca="1" si="108"/>
        <v>810.67630585781808</v>
      </c>
      <c r="T289">
        <f t="shared" ca="1" si="109"/>
        <v>7</v>
      </c>
      <c r="U289">
        <f t="shared" ca="1" si="109"/>
        <v>5</v>
      </c>
      <c r="V289">
        <f t="shared" ca="1" si="122"/>
        <v>608.00722939336356</v>
      </c>
      <c r="W289">
        <f t="shared" ca="1" si="123"/>
        <v>3991.7085890184676</v>
      </c>
    </row>
    <row r="290" spans="2:23">
      <c r="B290">
        <f t="shared" ca="1" si="110"/>
        <v>1</v>
      </c>
      <c r="C290" s="4">
        <f t="shared" ca="1" si="103"/>
        <v>-2754.0635665818763</v>
      </c>
      <c r="D290" s="3">
        <f t="shared" ca="1" si="104"/>
        <v>202.88544136645825</v>
      </c>
      <c r="E290" s="2">
        <f t="shared" ca="1" si="111"/>
        <v>6762.8480455486088</v>
      </c>
      <c r="F290">
        <f t="shared" ca="1" si="112"/>
        <v>4</v>
      </c>
      <c r="G290">
        <f t="shared" ca="1" si="105"/>
        <v>20001</v>
      </c>
      <c r="H290">
        <f t="shared" ca="1" si="113"/>
        <v>1</v>
      </c>
      <c r="I290">
        <f t="shared" ca="1" si="114"/>
        <v>0</v>
      </c>
      <c r="J290">
        <f t="shared" ca="1" si="115"/>
        <v>1</v>
      </c>
      <c r="K290">
        <f t="shared" ca="1" si="116"/>
        <v>10</v>
      </c>
      <c r="L290" s="4">
        <f t="shared" ca="1" si="117"/>
        <v>1957.2058372420399</v>
      </c>
      <c r="M290" s="5">
        <f t="shared" ca="1" si="118"/>
        <v>1</v>
      </c>
      <c r="N290" s="3">
        <f t="shared" ca="1" si="106"/>
        <v>6762.8480455486088</v>
      </c>
      <c r="O290" s="2">
        <f t="shared" ca="1" si="107"/>
        <v>8505.1081535230205</v>
      </c>
      <c r="P290">
        <f t="shared" ca="1" si="119"/>
        <v>6</v>
      </c>
      <c r="Q290" s="2">
        <f t="shared" ca="1" si="120"/>
        <v>1417.5180255871701</v>
      </c>
      <c r="R290">
        <f t="shared" ca="1" si="121"/>
        <v>0</v>
      </c>
      <c r="S290" s="2">
        <f t="shared" ca="1" si="108"/>
        <v>11524.452906965918</v>
      </c>
      <c r="T290">
        <f t="shared" ca="1" si="109"/>
        <v>6</v>
      </c>
      <c r="U290">
        <f t="shared" ca="1" si="109"/>
        <v>5</v>
      </c>
      <c r="V290">
        <f t="shared" ca="1" si="122"/>
        <v>9878.1024916850729</v>
      </c>
      <c r="W290">
        <f t="shared" ca="1" si="123"/>
        <v>4885.5937847014366</v>
      </c>
    </row>
    <row r="291" spans="2:23">
      <c r="B291">
        <f t="shared" ca="1" si="110"/>
        <v>1</v>
      </c>
      <c r="C291" s="4">
        <f t="shared" ca="1" si="103"/>
        <v>-20309.649975036918</v>
      </c>
      <c r="D291" s="3">
        <f t="shared" ca="1" si="104"/>
        <v>1659.8238606919047</v>
      </c>
      <c r="E291" s="2">
        <f t="shared" ca="1" si="111"/>
        <v>77458.446832288886</v>
      </c>
      <c r="F291">
        <f t="shared" ca="1" si="112"/>
        <v>6</v>
      </c>
      <c r="G291">
        <f t="shared" ca="1" si="105"/>
        <v>2000</v>
      </c>
      <c r="H291">
        <f t="shared" ca="1" si="113"/>
        <v>0</v>
      </c>
      <c r="I291">
        <f t="shared" ca="1" si="114"/>
        <v>1</v>
      </c>
      <c r="J291">
        <f t="shared" ca="1" si="115"/>
        <v>1</v>
      </c>
      <c r="K291">
        <f t="shared" ca="1" si="116"/>
        <v>1</v>
      </c>
      <c r="L291" s="4">
        <f t="shared" ca="1" si="117"/>
        <v>8315.9293089519761</v>
      </c>
      <c r="M291" s="5">
        <f t="shared" ca="1" si="118"/>
        <v>3.3000000000000003</v>
      </c>
      <c r="N291" s="3">
        <f t="shared" ca="1" si="106"/>
        <v>77458.446832288886</v>
      </c>
      <c r="O291" s="2">
        <f t="shared" ca="1" si="107"/>
        <v>17825.758997110072</v>
      </c>
      <c r="P291">
        <f t="shared" ca="1" si="119"/>
        <v>3</v>
      </c>
      <c r="Q291" s="2">
        <f t="shared" ca="1" si="120"/>
        <v>2970.9598328516786</v>
      </c>
      <c r="R291">
        <f t="shared" ca="1" si="121"/>
        <v>1</v>
      </c>
      <c r="S291" s="2">
        <f t="shared" ca="1" si="108"/>
        <v>11878.4545145787</v>
      </c>
      <c r="T291">
        <f t="shared" ca="1" si="109"/>
        <v>7</v>
      </c>
      <c r="U291">
        <f t="shared" ca="1" si="109"/>
        <v>6</v>
      </c>
      <c r="V291">
        <f t="shared" ca="1" si="122"/>
        <v>10393.647700256362</v>
      </c>
      <c r="W291">
        <f t="shared" ca="1" si="123"/>
        <v>2581.1896329920269</v>
      </c>
    </row>
    <row r="292" spans="2:23">
      <c r="B292">
        <f t="shared" ca="1" si="110"/>
        <v>1</v>
      </c>
      <c r="C292" s="4">
        <f t="shared" ca="1" si="103"/>
        <v>-6073.8754336221891</v>
      </c>
      <c r="D292" s="3">
        <f t="shared" ca="1" si="104"/>
        <v>129.4138499463873</v>
      </c>
      <c r="E292" s="2">
        <f t="shared" ca="1" si="111"/>
        <v>3451.0359985703285</v>
      </c>
      <c r="F292">
        <f t="shared" ca="1" si="112"/>
        <v>3</v>
      </c>
      <c r="G292">
        <f t="shared" ca="1" si="105"/>
        <v>2006</v>
      </c>
      <c r="H292">
        <f t="shared" ca="1" si="113"/>
        <v>6</v>
      </c>
      <c r="I292">
        <f t="shared" ca="1" si="114"/>
        <v>0</v>
      </c>
      <c r="J292">
        <f t="shared" ca="1" si="115"/>
        <v>1</v>
      </c>
      <c r="K292">
        <f t="shared" ca="1" si="116"/>
        <v>1</v>
      </c>
      <c r="L292" s="4">
        <f t="shared" ca="1" si="117"/>
        <v>16796.111620296182</v>
      </c>
      <c r="M292" s="5">
        <f t="shared" ca="1" si="118"/>
        <v>3.5</v>
      </c>
      <c r="N292" s="3">
        <f t="shared" ca="1" si="106"/>
        <v>3451.0359985703285</v>
      </c>
      <c r="O292" s="2">
        <f t="shared" ca="1" si="107"/>
        <v>19540.659737338385</v>
      </c>
      <c r="P292">
        <f t="shared" ca="1" si="119"/>
        <v>2</v>
      </c>
      <c r="Q292" s="2">
        <f t="shared" ca="1" si="120"/>
        <v>4885.1649343345962</v>
      </c>
      <c r="R292">
        <f t="shared" ca="1" si="121"/>
        <v>1</v>
      </c>
      <c r="S292" s="2">
        <f t="shared" ca="1" si="108"/>
        <v>5457.8923467260165</v>
      </c>
      <c r="T292">
        <f t="shared" ca="1" si="109"/>
        <v>3</v>
      </c>
      <c r="U292">
        <f t="shared" ca="1" si="109"/>
        <v>7</v>
      </c>
      <c r="V292">
        <f t="shared" ca="1" si="122"/>
        <v>10915.784693452033</v>
      </c>
      <c r="W292">
        <f t="shared" ca="1" si="123"/>
        <v>6.8488198003580081</v>
      </c>
    </row>
    <row r="293" spans="2:23">
      <c r="B293">
        <f t="shared" ca="1" si="110"/>
        <v>0</v>
      </c>
      <c r="C293" s="4">
        <f t="shared" ca="1" si="103"/>
        <v>6593.5432416864905</v>
      </c>
      <c r="D293" s="3">
        <f t="shared" ca="1" si="104"/>
        <v>1489.7745963770774</v>
      </c>
      <c r="E293" s="2">
        <f t="shared" ca="1" si="111"/>
        <v>69522.814497596948</v>
      </c>
      <c r="F293">
        <f t="shared" ca="1" si="112"/>
        <v>6</v>
      </c>
      <c r="G293">
        <f t="shared" ca="1" si="105"/>
        <v>30000</v>
      </c>
      <c r="H293">
        <f t="shared" ca="1" si="113"/>
        <v>2</v>
      </c>
      <c r="I293">
        <f t="shared" ca="1" si="114"/>
        <v>0</v>
      </c>
      <c r="J293">
        <f t="shared" ca="1" si="115"/>
        <v>0</v>
      </c>
      <c r="K293">
        <f t="shared" ca="1" si="116"/>
        <v>15</v>
      </c>
      <c r="L293" s="4">
        <f t="shared" ca="1" si="117"/>
        <v>7540.3786466530255</v>
      </c>
      <c r="M293" s="5">
        <f t="shared" ca="1" si="118"/>
        <v>2.7</v>
      </c>
      <c r="N293" s="3">
        <f t="shared" ca="1" si="106"/>
        <v>69522.814497596948</v>
      </c>
      <c r="O293" s="2">
        <f t="shared" ca="1" si="107"/>
        <v>18123.212778134548</v>
      </c>
      <c r="P293">
        <f t="shared" ca="1" si="119"/>
        <v>2</v>
      </c>
      <c r="Q293" s="2">
        <f t="shared" ca="1" si="120"/>
        <v>9061.606389067274</v>
      </c>
      <c r="R293">
        <f t="shared" ca="1" si="121"/>
        <v>0</v>
      </c>
      <c r="S293" s="2">
        <f t="shared" ca="1" si="108"/>
        <v>9977.947661627275</v>
      </c>
      <c r="T293">
        <f t="shared" ca="1" si="109"/>
        <v>4</v>
      </c>
      <c r="U293">
        <f t="shared" ca="1" si="109"/>
        <v>5</v>
      </c>
      <c r="V293">
        <f t="shared" ca="1" si="122"/>
        <v>11973.537193952729</v>
      </c>
      <c r="W293">
        <f t="shared" ca="1" si="123"/>
        <v>4335.4495615817877</v>
      </c>
    </row>
    <row r="294" spans="2:23">
      <c r="B294">
        <f t="shared" ca="1" si="110"/>
        <v>1</v>
      </c>
      <c r="C294" s="4">
        <f t="shared" ca="1" si="103"/>
        <v>-5886.743560744826</v>
      </c>
      <c r="D294" s="3">
        <f t="shared" ca="1" si="104"/>
        <v>519.52540301888712</v>
      </c>
      <c r="E294" s="2">
        <f t="shared" ca="1" si="111"/>
        <v>31171.524181133227</v>
      </c>
      <c r="F294">
        <f t="shared" ca="1" si="112"/>
        <v>8</v>
      </c>
      <c r="G294">
        <f t="shared" ca="1" si="105"/>
        <v>4010</v>
      </c>
      <c r="H294">
        <f t="shared" ca="1" si="113"/>
        <v>5</v>
      </c>
      <c r="I294">
        <f t="shared" ca="1" si="114"/>
        <v>1</v>
      </c>
      <c r="J294">
        <f t="shared" ca="1" si="115"/>
        <v>1</v>
      </c>
      <c r="K294">
        <f t="shared" ca="1" si="116"/>
        <v>2</v>
      </c>
      <c r="L294" s="4">
        <f t="shared" ca="1" si="117"/>
        <v>68511.919260262075</v>
      </c>
      <c r="M294" s="5">
        <f t="shared" ca="1" si="118"/>
        <v>3.8000000000000003</v>
      </c>
      <c r="N294" s="3">
        <f t="shared" ca="1" si="106"/>
        <v>31171.524181133227</v>
      </c>
      <c r="O294" s="2">
        <f t="shared" ca="1" si="107"/>
        <v>75234.962165757606</v>
      </c>
      <c r="P294">
        <f t="shared" ca="1" si="119"/>
        <v>6</v>
      </c>
      <c r="Q294" s="2">
        <f t="shared" ca="1" si="120"/>
        <v>6269.5801804798011</v>
      </c>
      <c r="R294">
        <f t="shared" ca="1" si="121"/>
        <v>1</v>
      </c>
      <c r="S294" s="2">
        <f t="shared" ca="1" si="108"/>
        <v>527.24290242947893</v>
      </c>
      <c r="T294">
        <f t="shared" ca="1" si="109"/>
        <v>1</v>
      </c>
      <c r="U294">
        <f t="shared" ca="1" si="109"/>
        <v>9</v>
      </c>
      <c r="V294">
        <f t="shared" ca="1" si="122"/>
        <v>2636.2145121473945</v>
      </c>
      <c r="W294">
        <f t="shared" ca="1" si="123"/>
        <v>3165.9831558386963</v>
      </c>
    </row>
    <row r="295" spans="2:23">
      <c r="B295">
        <f t="shared" ca="1" si="110"/>
        <v>0</v>
      </c>
      <c r="C295" s="4">
        <f t="shared" ca="1" si="103"/>
        <v>20089.312050975124</v>
      </c>
      <c r="D295" s="3">
        <f t="shared" ca="1" si="104"/>
        <v>1531.7725363086222</v>
      </c>
      <c r="E295" s="2">
        <f t="shared" ca="1" si="111"/>
        <v>40847.267634896591</v>
      </c>
      <c r="F295">
        <f t="shared" ca="1" si="112"/>
        <v>3</v>
      </c>
      <c r="G295">
        <f t="shared" ca="1" si="105"/>
        <v>34024</v>
      </c>
      <c r="H295">
        <f t="shared" ca="1" si="113"/>
        <v>4</v>
      </c>
      <c r="I295">
        <f t="shared" ca="1" si="114"/>
        <v>1</v>
      </c>
      <c r="J295">
        <f t="shared" ca="1" si="115"/>
        <v>3</v>
      </c>
      <c r="K295">
        <f t="shared" ca="1" si="116"/>
        <v>17</v>
      </c>
      <c r="L295" s="4">
        <f t="shared" ca="1" si="117"/>
        <v>16611.267055393233</v>
      </c>
      <c r="M295" s="5">
        <f t="shared" ca="1" si="118"/>
        <v>3.1</v>
      </c>
      <c r="N295" s="3">
        <f t="shared" ca="1" si="106"/>
        <v>40847.267634896591</v>
      </c>
      <c r="O295" s="2">
        <f t="shared" ca="1" si="107"/>
        <v>25518.619738190606</v>
      </c>
      <c r="P295">
        <f t="shared" ca="1" si="119"/>
        <v>3</v>
      </c>
      <c r="Q295" s="2">
        <f t="shared" ca="1" si="120"/>
        <v>8506.2065793968686</v>
      </c>
      <c r="R295">
        <f t="shared" ca="1" si="121"/>
        <v>0</v>
      </c>
      <c r="S295" s="2">
        <f t="shared" ca="1" si="108"/>
        <v>3129.192813432679</v>
      </c>
      <c r="T295">
        <f t="shared" ca="1" si="109"/>
        <v>7</v>
      </c>
      <c r="U295">
        <f t="shared" ca="1" si="109"/>
        <v>4</v>
      </c>
      <c r="V295">
        <f t="shared" ca="1" si="122"/>
        <v>1955.7455083954244</v>
      </c>
      <c r="W295">
        <f t="shared" ca="1" si="123"/>
        <v>3429.9149891034476</v>
      </c>
    </row>
    <row r="296" spans="2:23">
      <c r="B296">
        <f t="shared" ca="1" si="110"/>
        <v>0</v>
      </c>
      <c r="C296" s="4">
        <f t="shared" ca="1" si="103"/>
        <v>6755.5059468445143</v>
      </c>
      <c r="D296" s="3">
        <f t="shared" ca="1" si="104"/>
        <v>2573.0358391997797</v>
      </c>
      <c r="E296" s="2">
        <f t="shared" ca="1" si="111"/>
        <v>51460.716783995595</v>
      </c>
      <c r="F296">
        <f t="shared" ca="1" si="112"/>
        <v>2</v>
      </c>
      <c r="G296">
        <f t="shared" ca="1" si="105"/>
        <v>18012</v>
      </c>
      <c r="H296">
        <f t="shared" ca="1" si="113"/>
        <v>6</v>
      </c>
      <c r="I296">
        <f t="shared" ca="1" si="114"/>
        <v>0</v>
      </c>
      <c r="J296">
        <f t="shared" ca="1" si="115"/>
        <v>2</v>
      </c>
      <c r="K296">
        <f t="shared" ca="1" si="116"/>
        <v>9</v>
      </c>
      <c r="L296" s="4">
        <f t="shared" ca="1" si="117"/>
        <v>1333.3821078398253</v>
      </c>
      <c r="M296" s="5">
        <f t="shared" ca="1" si="118"/>
        <v>2.1</v>
      </c>
      <c r="N296" s="3">
        <f t="shared" ca="1" si="106"/>
        <v>51460.716783995595</v>
      </c>
      <c r="O296" s="2">
        <f t="shared" ca="1" si="107"/>
        <v>7685.8471219039884</v>
      </c>
      <c r="P296">
        <f t="shared" ca="1" si="119"/>
        <v>1</v>
      </c>
      <c r="Q296" s="2">
        <f t="shared" ca="1" si="120"/>
        <v>7685.8471219039884</v>
      </c>
      <c r="R296">
        <f t="shared" ca="1" si="121"/>
        <v>0</v>
      </c>
      <c r="S296" s="2">
        <f t="shared" ca="1" si="108"/>
        <v>3888.7346589154627</v>
      </c>
      <c r="T296">
        <f t="shared" ca="1" si="109"/>
        <v>7</v>
      </c>
      <c r="U296">
        <f t="shared" ca="1" si="109"/>
        <v>8</v>
      </c>
      <c r="V296">
        <f t="shared" ca="1" si="122"/>
        <v>4374.8264912798959</v>
      </c>
      <c r="W296">
        <f t="shared" ca="1" si="123"/>
        <v>3588.3302193756394</v>
      </c>
    </row>
    <row r="297" spans="2:23">
      <c r="B297">
        <f t="shared" ca="1" si="110"/>
        <v>0</v>
      </c>
      <c r="C297" s="4">
        <f t="shared" ca="1" si="103"/>
        <v>17911.592664806365</v>
      </c>
      <c r="D297" s="3">
        <f t="shared" ca="1" si="104"/>
        <v>1389.256751469735</v>
      </c>
      <c r="E297" s="2">
        <f t="shared" ca="1" si="111"/>
        <v>92617.116764649007</v>
      </c>
      <c r="F297">
        <f t="shared" ca="1" si="112"/>
        <v>9</v>
      </c>
      <c r="G297">
        <f t="shared" ca="1" si="105"/>
        <v>20000</v>
      </c>
      <c r="H297">
        <f t="shared" ca="1" si="113"/>
        <v>7</v>
      </c>
      <c r="I297">
        <f t="shared" ca="1" si="114"/>
        <v>1</v>
      </c>
      <c r="J297">
        <f t="shared" ca="1" si="115"/>
        <v>0</v>
      </c>
      <c r="K297">
        <f t="shared" ca="1" si="116"/>
        <v>10</v>
      </c>
      <c r="L297" s="4">
        <f t="shared" ca="1" si="117"/>
        <v>0</v>
      </c>
      <c r="M297" s="5">
        <f t="shared" ca="1" si="118"/>
        <v>1.2000000000000002</v>
      </c>
      <c r="N297" s="3">
        <f t="shared" ca="1" si="106"/>
        <v>92617.116764649007</v>
      </c>
      <c r="O297" s="2">
        <f t="shared" ca="1" si="107"/>
        <v>773.05938066837496</v>
      </c>
      <c r="P297">
        <f t="shared" ca="1" si="119"/>
        <v>1</v>
      </c>
      <c r="Q297" s="2">
        <f t="shared" ca="1" si="120"/>
        <v>386.52969033418748</v>
      </c>
      <c r="R297">
        <f t="shared" ca="1" si="121"/>
        <v>1</v>
      </c>
      <c r="S297" s="2">
        <f t="shared" ca="1" si="108"/>
        <v>1983.7394598985497</v>
      </c>
      <c r="T297">
        <f t="shared" ca="1" si="109"/>
        <v>2</v>
      </c>
      <c r="U297">
        <f t="shared" ca="1" si="109"/>
        <v>7</v>
      </c>
      <c r="V297">
        <f t="shared" ca="1" si="122"/>
        <v>5289.9718930627996</v>
      </c>
      <c r="W297">
        <f t="shared" ca="1" si="123"/>
        <v>720.86524609644709</v>
      </c>
    </row>
    <row r="298" spans="2:23">
      <c r="B298">
        <f t="shared" ca="1" si="110"/>
        <v>1</v>
      </c>
      <c r="C298" s="4">
        <f t="shared" ca="1" si="103"/>
        <v>-6340.0635396282905</v>
      </c>
      <c r="D298" s="3">
        <f t="shared" ca="1" si="104"/>
        <v>9238.1555027569193</v>
      </c>
      <c r="E298" s="2">
        <f t="shared" ca="1" si="111"/>
        <v>61587.7033517128</v>
      </c>
      <c r="F298">
        <f t="shared" ca="1" si="112"/>
        <v>0</v>
      </c>
      <c r="G298">
        <f t="shared" ca="1" si="105"/>
        <v>6</v>
      </c>
      <c r="H298">
        <f t="shared" ca="1" si="113"/>
        <v>3</v>
      </c>
      <c r="I298">
        <f t="shared" ca="1" si="114"/>
        <v>1</v>
      </c>
      <c r="J298">
        <f t="shared" ca="1" si="115"/>
        <v>1</v>
      </c>
      <c r="K298">
        <f t="shared" ca="1" si="116"/>
        <v>0</v>
      </c>
      <c r="L298" s="4">
        <f t="shared" ca="1" si="117"/>
        <v>9848.2600148995425</v>
      </c>
      <c r="M298" s="5">
        <f t="shared" ca="1" si="118"/>
        <v>2.7</v>
      </c>
      <c r="N298" s="3">
        <f t="shared" ca="1" si="106"/>
        <v>61587.7033517128</v>
      </c>
      <c r="O298" s="2">
        <f t="shared" ca="1" si="107"/>
        <v>20748.785172059492</v>
      </c>
      <c r="P298">
        <f t="shared" ca="1" si="119"/>
        <v>5</v>
      </c>
      <c r="Q298" s="2">
        <f t="shared" ca="1" si="120"/>
        <v>2074.8785172059493</v>
      </c>
      <c r="R298">
        <f t="shared" ca="1" si="121"/>
        <v>1</v>
      </c>
      <c r="S298" s="2">
        <f t="shared" ca="1" si="108"/>
        <v>1630.1531891033931</v>
      </c>
      <c r="T298">
        <f t="shared" ca="1" si="109"/>
        <v>1</v>
      </c>
      <c r="U298">
        <f t="shared" ca="1" si="109"/>
        <v>8</v>
      </c>
      <c r="V298">
        <f t="shared" ca="1" si="122"/>
        <v>7335.6893509652691</v>
      </c>
      <c r="W298">
        <f t="shared" ca="1" si="123"/>
        <v>3053.5406961218659</v>
      </c>
    </row>
    <row r="299" spans="2:23">
      <c r="B299">
        <f t="shared" ca="1" si="110"/>
        <v>0</v>
      </c>
      <c r="C299" s="4">
        <f t="shared" ca="1" si="103"/>
        <v>2412.2395015921979</v>
      </c>
      <c r="D299" s="3">
        <f t="shared" ca="1" si="104"/>
        <v>1681.7369296534189</v>
      </c>
      <c r="E299" s="2">
        <f t="shared" ca="1" si="111"/>
        <v>78481.056717159547</v>
      </c>
      <c r="F299">
        <f t="shared" ca="1" si="112"/>
        <v>6</v>
      </c>
      <c r="G299">
        <f t="shared" ca="1" si="105"/>
        <v>6000</v>
      </c>
      <c r="H299">
        <f t="shared" ca="1" si="113"/>
        <v>0</v>
      </c>
      <c r="I299">
        <f t="shared" ca="1" si="114"/>
        <v>1</v>
      </c>
      <c r="J299">
        <f t="shared" ca="1" si="115"/>
        <v>3</v>
      </c>
      <c r="K299">
        <f t="shared" ca="1" si="116"/>
        <v>3</v>
      </c>
      <c r="L299" s="4">
        <f t="shared" ca="1" si="117"/>
        <v>0</v>
      </c>
      <c r="M299" s="5">
        <f t="shared" ca="1" si="118"/>
        <v>0.5</v>
      </c>
      <c r="N299" s="3">
        <f t="shared" ca="1" si="106"/>
        <v>78481.056717159547</v>
      </c>
      <c r="O299" s="2">
        <f t="shared" ca="1" si="107"/>
        <v>0</v>
      </c>
      <c r="P299">
        <f t="shared" ca="1" si="119"/>
        <v>0</v>
      </c>
      <c r="Q299" s="2">
        <f t="shared" ca="1" si="120"/>
        <v>3720.6073380167882</v>
      </c>
      <c r="R299">
        <f t="shared" ca="1" si="121"/>
        <v>0</v>
      </c>
      <c r="S299" s="2">
        <f t="shared" ca="1" si="108"/>
        <v>1202.9440843267073</v>
      </c>
      <c r="T299">
        <f t="shared" ca="1" si="109"/>
        <v>0</v>
      </c>
      <c r="U299">
        <f t="shared" ca="1" si="109"/>
        <v>6</v>
      </c>
      <c r="V299">
        <f t="shared" ca="1" si="122"/>
        <v>8420.6085902869509</v>
      </c>
      <c r="W299">
        <f t="shared" ca="1" si="123"/>
        <v>4066.5533437345134</v>
      </c>
    </row>
    <row r="300" spans="2:23">
      <c r="B300">
        <f t="shared" ca="1" si="110"/>
        <v>1</v>
      </c>
      <c r="C300" s="4">
        <f t="shared" ca="1" si="103"/>
        <v>-77253.591729718566</v>
      </c>
      <c r="D300" s="3">
        <f t="shared" ca="1" si="104"/>
        <v>468.67472176269547</v>
      </c>
      <c r="E300" s="2">
        <f t="shared" ca="1" si="111"/>
        <v>24995.985160677094</v>
      </c>
      <c r="F300">
        <f t="shared" ca="1" si="112"/>
        <v>7</v>
      </c>
      <c r="G300">
        <f t="shared" ca="1" si="105"/>
        <v>12003</v>
      </c>
      <c r="H300">
        <f t="shared" ca="1" si="113"/>
        <v>1</v>
      </c>
      <c r="I300">
        <f t="shared" ca="1" si="114"/>
        <v>0</v>
      </c>
      <c r="J300">
        <f t="shared" ca="1" si="115"/>
        <v>3</v>
      </c>
      <c r="K300">
        <f t="shared" ca="1" si="116"/>
        <v>6</v>
      </c>
      <c r="L300" s="4">
        <f t="shared" ca="1" si="117"/>
        <v>8429.3108477591413</v>
      </c>
      <c r="M300" s="5">
        <f t="shared" ca="1" si="118"/>
        <v>0.4</v>
      </c>
      <c r="N300" s="3">
        <f t="shared" ca="1" si="106"/>
        <v>24995.985160677094</v>
      </c>
      <c r="O300" s="2">
        <f t="shared" ca="1" si="107"/>
        <v>86792.706993659114</v>
      </c>
      <c r="P300">
        <f t="shared" ca="1" si="119"/>
        <v>5</v>
      </c>
      <c r="Q300" s="2">
        <f t="shared" ca="1" si="120"/>
        <v>8679.2706993659122</v>
      </c>
      <c r="R300">
        <f t="shared" ca="1" si="121"/>
        <v>1</v>
      </c>
      <c r="S300" s="2">
        <f t="shared" ca="1" si="108"/>
        <v>10543.30069534508</v>
      </c>
      <c r="T300">
        <f t="shared" ca="1" si="109"/>
        <v>9</v>
      </c>
      <c r="U300">
        <f t="shared" ca="1" si="109"/>
        <v>7</v>
      </c>
      <c r="V300">
        <f t="shared" ca="1" si="122"/>
        <v>8434.6405562760647</v>
      </c>
      <c r="W300">
        <f t="shared" ca="1" si="123"/>
        <v>818.56961023620829</v>
      </c>
    </row>
    <row r="301" spans="2:23">
      <c r="B301">
        <f t="shared" ca="1" si="110"/>
        <v>1</v>
      </c>
      <c r="C301" s="4">
        <f t="shared" ca="1" si="103"/>
        <v>-7232.1827178760668</v>
      </c>
      <c r="D301" s="3">
        <f t="shared" ca="1" si="104"/>
        <v>1553.1447386385728</v>
      </c>
      <c r="E301" s="2">
        <f t="shared" ca="1" si="111"/>
        <v>72480.0878031334</v>
      </c>
      <c r="F301">
        <f t="shared" ca="1" si="112"/>
        <v>6</v>
      </c>
      <c r="G301">
        <f t="shared" ca="1" si="105"/>
        <v>10000</v>
      </c>
      <c r="H301">
        <f t="shared" ca="1" si="113"/>
        <v>7</v>
      </c>
      <c r="I301">
        <f t="shared" ca="1" si="114"/>
        <v>1</v>
      </c>
      <c r="J301">
        <f t="shared" ca="1" si="115"/>
        <v>0</v>
      </c>
      <c r="K301">
        <f t="shared" ca="1" si="116"/>
        <v>5</v>
      </c>
      <c r="L301" s="4">
        <f t="shared" ca="1" si="117"/>
        <v>11646.98896014771</v>
      </c>
      <c r="M301" s="5">
        <f t="shared" ca="1" si="118"/>
        <v>2.3000000000000003</v>
      </c>
      <c r="N301" s="3">
        <f t="shared" ca="1" si="106"/>
        <v>72480.0878031334</v>
      </c>
      <c r="O301" s="2">
        <f t="shared" ca="1" si="107"/>
        <v>27503.641754483266</v>
      </c>
      <c r="P301">
        <f t="shared" ca="1" si="119"/>
        <v>3</v>
      </c>
      <c r="Q301" s="2">
        <f t="shared" ca="1" si="120"/>
        <v>9167.8805848277552</v>
      </c>
      <c r="R301">
        <f t="shared" ca="1" si="121"/>
        <v>0</v>
      </c>
      <c r="S301" s="2">
        <f t="shared" ca="1" si="108"/>
        <v>1390.3224414520548</v>
      </c>
      <c r="T301">
        <f t="shared" ca="1" si="109"/>
        <v>0</v>
      </c>
      <c r="U301">
        <f t="shared" ca="1" si="109"/>
        <v>6</v>
      </c>
      <c r="V301">
        <f t="shared" ca="1" si="122"/>
        <v>9732.2570901643849</v>
      </c>
      <c r="W301">
        <f t="shared" ca="1" si="123"/>
        <v>1538.3522207270285</v>
      </c>
    </row>
    <row r="302" spans="2:23">
      <c r="B302">
        <f t="shared" ca="1" si="110"/>
        <v>1</v>
      </c>
      <c r="C302" s="4">
        <f t="shared" ca="1" si="103"/>
        <v>-30725.781183724423</v>
      </c>
      <c r="D302" s="3">
        <f t="shared" ca="1" si="104"/>
        <v>708.51775967384015</v>
      </c>
      <c r="E302" s="2">
        <f t="shared" ca="1" si="111"/>
        <v>9446.9034623178686</v>
      </c>
      <c r="F302">
        <f t="shared" ca="1" si="112"/>
        <v>1</v>
      </c>
      <c r="G302">
        <f t="shared" ca="1" si="105"/>
        <v>3</v>
      </c>
      <c r="H302">
        <f t="shared" ca="1" si="113"/>
        <v>1</v>
      </c>
      <c r="I302">
        <f t="shared" ca="1" si="114"/>
        <v>0</v>
      </c>
      <c r="J302">
        <f t="shared" ca="1" si="115"/>
        <v>3</v>
      </c>
      <c r="K302">
        <f t="shared" ca="1" si="116"/>
        <v>0</v>
      </c>
      <c r="L302" s="4">
        <f t="shared" ca="1" si="117"/>
        <v>5352.8859132914431</v>
      </c>
      <c r="M302" s="5">
        <f t="shared" ca="1" si="118"/>
        <v>0.8</v>
      </c>
      <c r="N302" s="3">
        <f t="shared" ca="1" si="106"/>
        <v>9446.9034623178686</v>
      </c>
      <c r="O302" s="2">
        <f t="shared" ca="1" si="107"/>
        <v>27709.119912688999</v>
      </c>
      <c r="P302">
        <f t="shared" ca="1" si="119"/>
        <v>4</v>
      </c>
      <c r="Q302" s="2">
        <f t="shared" ca="1" si="120"/>
        <v>6927.2799781722497</v>
      </c>
      <c r="R302">
        <f t="shared" ca="1" si="121"/>
        <v>0</v>
      </c>
      <c r="S302" s="2">
        <f t="shared" ca="1" si="108"/>
        <v>6955.6949161862249</v>
      </c>
      <c r="T302">
        <f t="shared" ca="1" si="109"/>
        <v>8</v>
      </c>
      <c r="U302">
        <f t="shared" ca="1" si="109"/>
        <v>2</v>
      </c>
      <c r="V302">
        <f t="shared" ca="1" si="122"/>
        <v>2318.564972062075</v>
      </c>
      <c r="W302">
        <f t="shared" ca="1" si="123"/>
        <v>2125.3700278144815</v>
      </c>
    </row>
    <row r="303" spans="2:23">
      <c r="B303">
        <f t="shared" ca="1" si="110"/>
        <v>1</v>
      </c>
      <c r="C303" s="4">
        <f t="shared" ca="1" si="103"/>
        <v>-17360.743800493474</v>
      </c>
      <c r="D303" s="3">
        <f t="shared" ca="1" si="104"/>
        <v>1513.8489912887092</v>
      </c>
      <c r="E303" s="2">
        <f t="shared" ca="1" si="111"/>
        <v>80738.612868731158</v>
      </c>
      <c r="F303">
        <f t="shared" ca="1" si="112"/>
        <v>7</v>
      </c>
      <c r="G303">
        <f t="shared" ca="1" si="105"/>
        <v>8001</v>
      </c>
      <c r="H303">
        <f t="shared" ca="1" si="113"/>
        <v>1</v>
      </c>
      <c r="I303">
        <f t="shared" ca="1" si="114"/>
        <v>0</v>
      </c>
      <c r="J303">
        <f t="shared" ca="1" si="115"/>
        <v>1</v>
      </c>
      <c r="K303">
        <f t="shared" ca="1" si="116"/>
        <v>4</v>
      </c>
      <c r="L303" s="4">
        <f t="shared" ca="1" si="117"/>
        <v>0</v>
      </c>
      <c r="M303" s="5">
        <f t="shared" ca="1" si="118"/>
        <v>1</v>
      </c>
      <c r="N303" s="3">
        <f t="shared" ca="1" si="106"/>
        <v>80738.612868731158</v>
      </c>
      <c r="O303" s="2">
        <f t="shared" ca="1" si="107"/>
        <v>486.19202998166247</v>
      </c>
      <c r="P303">
        <f t="shared" ca="1" si="119"/>
        <v>1</v>
      </c>
      <c r="Q303" s="2">
        <f t="shared" ca="1" si="120"/>
        <v>486.19202998166247</v>
      </c>
      <c r="R303">
        <f t="shared" ca="1" si="121"/>
        <v>0</v>
      </c>
      <c r="S303" s="2">
        <f t="shared" ca="1" si="108"/>
        <v>26054.807261250138</v>
      </c>
      <c r="T303">
        <f t="shared" ca="1" si="109"/>
        <v>6</v>
      </c>
      <c r="U303">
        <f t="shared" ca="1" si="109"/>
        <v>3</v>
      </c>
      <c r="V303">
        <f t="shared" ca="1" si="122"/>
        <v>14888.461292142936</v>
      </c>
      <c r="W303">
        <f t="shared" ca="1" si="123"/>
        <v>334.59350055037976</v>
      </c>
    </row>
    <row r="304" spans="2:23">
      <c r="B304">
        <f t="shared" ca="1" si="110"/>
        <v>1</v>
      </c>
      <c r="C304" s="4">
        <f t="shared" ca="1" si="103"/>
        <v>-118731.22982241047</v>
      </c>
      <c r="D304" s="3">
        <f t="shared" ca="1" si="104"/>
        <v>1220.1913003444547</v>
      </c>
      <c r="E304" s="2">
        <f t="shared" ca="1" si="111"/>
        <v>40673.04334481516</v>
      </c>
      <c r="F304">
        <f t="shared" ca="1" si="112"/>
        <v>4</v>
      </c>
      <c r="G304">
        <f t="shared" ca="1" si="105"/>
        <v>18010</v>
      </c>
      <c r="H304">
        <f t="shared" ca="1" si="113"/>
        <v>5</v>
      </c>
      <c r="I304">
        <f t="shared" ca="1" si="114"/>
        <v>0</v>
      </c>
      <c r="J304">
        <f t="shared" ca="1" si="115"/>
        <v>2</v>
      </c>
      <c r="K304">
        <f t="shared" ca="1" si="116"/>
        <v>9</v>
      </c>
      <c r="L304" s="4">
        <f t="shared" ca="1" si="117"/>
        <v>24908.72281062822</v>
      </c>
      <c r="M304" s="5">
        <f t="shared" ca="1" si="118"/>
        <v>3.4000000000000004</v>
      </c>
      <c r="N304" s="3">
        <f t="shared" ca="1" si="106"/>
        <v>40673.04334481516</v>
      </c>
      <c r="O304" s="2">
        <f t="shared" ca="1" si="107"/>
        <v>33371.684111691182</v>
      </c>
      <c r="P304">
        <f t="shared" ca="1" si="119"/>
        <v>4</v>
      </c>
      <c r="Q304" s="2">
        <f t="shared" ca="1" si="120"/>
        <v>4171.4605139613977</v>
      </c>
      <c r="R304">
        <f t="shared" ca="1" si="121"/>
        <v>1</v>
      </c>
      <c r="S304" s="2">
        <f t="shared" ca="1" si="108"/>
        <v>129317.94525664189</v>
      </c>
      <c r="T304">
        <f t="shared" ca="1" si="109"/>
        <v>9</v>
      </c>
      <c r="U304">
        <f t="shared" ca="1" si="109"/>
        <v>0</v>
      </c>
      <c r="V304">
        <f t="shared" ca="1" si="122"/>
        <v>12931.794525664189</v>
      </c>
      <c r="W304">
        <f t="shared" ca="1" si="123"/>
        <v>180.51456505007835</v>
      </c>
    </row>
    <row r="305" spans="2:23">
      <c r="B305">
        <f t="shared" ca="1" si="110"/>
        <v>1</v>
      </c>
      <c r="C305" s="4">
        <f t="shared" ca="1" si="103"/>
        <v>-10642.063328558606</v>
      </c>
      <c r="D305" s="3">
        <f t="shared" ca="1" si="104"/>
        <v>935.35245009337996</v>
      </c>
      <c r="E305" s="2">
        <f t="shared" ca="1" si="111"/>
        <v>56121.147005602797</v>
      </c>
      <c r="F305">
        <f t="shared" ca="1" si="112"/>
        <v>8</v>
      </c>
      <c r="G305">
        <f t="shared" ca="1" si="105"/>
        <v>10000</v>
      </c>
      <c r="H305">
        <f t="shared" ca="1" si="113"/>
        <v>0</v>
      </c>
      <c r="I305">
        <f t="shared" ca="1" si="114"/>
        <v>0</v>
      </c>
      <c r="J305">
        <f t="shared" ca="1" si="115"/>
        <v>1</v>
      </c>
      <c r="K305">
        <f t="shared" ca="1" si="116"/>
        <v>5</v>
      </c>
      <c r="L305" s="4">
        <f t="shared" ca="1" si="117"/>
        <v>8687.8859464586567</v>
      </c>
      <c r="M305" s="5">
        <f t="shared" ca="1" si="118"/>
        <v>2.3000000000000003</v>
      </c>
      <c r="N305" s="3">
        <f t="shared" ca="1" si="106"/>
        <v>56121.147005602797</v>
      </c>
      <c r="O305" s="2">
        <f t="shared" ca="1" si="107"/>
        <v>20721.481563966638</v>
      </c>
      <c r="P305">
        <f t="shared" ca="1" si="119"/>
        <v>3</v>
      </c>
      <c r="Q305" s="2">
        <f t="shared" ca="1" si="120"/>
        <v>6907.1605213222128</v>
      </c>
      <c r="R305">
        <f t="shared" ca="1" si="121"/>
        <v>0</v>
      </c>
      <c r="S305" s="2">
        <f t="shared" ca="1" si="108"/>
        <v>9440.8131620863333</v>
      </c>
      <c r="T305">
        <f t="shared" ca="1" si="109"/>
        <v>4</v>
      </c>
      <c r="U305">
        <f t="shared" ca="1" si="109"/>
        <v>6</v>
      </c>
      <c r="V305">
        <f t="shared" ca="1" si="122"/>
        <v>13217.138426920867</v>
      </c>
      <c r="W305">
        <f t="shared" ca="1" si="123"/>
        <v>103.00699905767097</v>
      </c>
    </row>
    <row r="306" spans="2:23">
      <c r="B306">
        <f t="shared" ca="1" si="110"/>
        <v>1</v>
      </c>
      <c r="C306" s="4">
        <f t="shared" ca="1" si="103"/>
        <v>-36176.875556409024</v>
      </c>
      <c r="D306" s="3">
        <f t="shared" ca="1" si="104"/>
        <v>197.75136016053025</v>
      </c>
      <c r="E306" s="2">
        <f t="shared" ca="1" si="111"/>
        <v>9228.3968074914119</v>
      </c>
      <c r="F306">
        <f t="shared" ca="1" si="112"/>
        <v>6</v>
      </c>
      <c r="G306">
        <f t="shared" ca="1" si="105"/>
        <v>14000</v>
      </c>
      <c r="H306">
        <f t="shared" ca="1" si="113"/>
        <v>0</v>
      </c>
      <c r="I306">
        <f t="shared" ca="1" si="114"/>
        <v>0</v>
      </c>
      <c r="J306">
        <f t="shared" ca="1" si="115"/>
        <v>2</v>
      </c>
      <c r="K306">
        <f t="shared" ca="1" si="116"/>
        <v>7</v>
      </c>
      <c r="L306" s="4">
        <f t="shared" ca="1" si="117"/>
        <v>0</v>
      </c>
      <c r="M306" s="5">
        <f t="shared" ca="1" si="118"/>
        <v>0</v>
      </c>
      <c r="N306" s="3">
        <f t="shared" ca="1" si="106"/>
        <v>9228.3968074914119</v>
      </c>
      <c r="O306" s="2">
        <f t="shared" ca="1" si="107"/>
        <v>43508.863840306105</v>
      </c>
      <c r="P306">
        <f t="shared" ca="1" si="119"/>
        <v>3</v>
      </c>
      <c r="Q306" s="2">
        <f t="shared" ca="1" si="120"/>
        <v>7251.4773067176839</v>
      </c>
      <c r="R306">
        <f t="shared" ca="1" si="121"/>
        <v>1</v>
      </c>
      <c r="S306" s="2">
        <f t="shared" ca="1" si="108"/>
        <v>1935.5325380730792</v>
      </c>
      <c r="T306">
        <f t="shared" ca="1" si="109"/>
        <v>4</v>
      </c>
      <c r="U306">
        <f t="shared" ca="1" si="109"/>
        <v>9</v>
      </c>
      <c r="V306">
        <f t="shared" ca="1" si="122"/>
        <v>3871.0650761461584</v>
      </c>
      <c r="W306">
        <f t="shared" ca="1" si="123"/>
        <v>4930.2305381903725</v>
      </c>
    </row>
    <row r="307" spans="2:23">
      <c r="B307">
        <f t="shared" ca="1" si="110"/>
        <v>0</v>
      </c>
      <c r="C307" s="4">
        <f t="shared" ca="1" si="103"/>
        <v>9724.6705741451369</v>
      </c>
      <c r="D307" s="3">
        <f t="shared" ca="1" si="104"/>
        <v>3735.1642707232199</v>
      </c>
      <c r="E307" s="2">
        <f t="shared" ca="1" si="111"/>
        <v>99604.380552619201</v>
      </c>
      <c r="F307">
        <f t="shared" ca="1" si="112"/>
        <v>3</v>
      </c>
      <c r="G307">
        <f t="shared" ca="1" si="105"/>
        <v>16021</v>
      </c>
      <c r="H307">
        <f t="shared" ca="1" si="113"/>
        <v>7</v>
      </c>
      <c r="I307">
        <f t="shared" ca="1" si="114"/>
        <v>0</v>
      </c>
      <c r="J307">
        <f t="shared" ca="1" si="115"/>
        <v>3</v>
      </c>
      <c r="K307">
        <f t="shared" ca="1" si="116"/>
        <v>8</v>
      </c>
      <c r="L307" s="4">
        <f t="shared" ca="1" si="117"/>
        <v>0</v>
      </c>
      <c r="M307" s="5">
        <f t="shared" ca="1" si="118"/>
        <v>1.5</v>
      </c>
      <c r="N307" s="3">
        <f t="shared" ca="1" si="106"/>
        <v>99604.380552619201</v>
      </c>
      <c r="O307" s="2">
        <f t="shared" ca="1" si="107"/>
        <v>0</v>
      </c>
      <c r="P307">
        <f t="shared" ca="1" si="119"/>
        <v>0</v>
      </c>
      <c r="Q307" s="2">
        <f t="shared" ca="1" si="120"/>
        <v>7733.1431766095311</v>
      </c>
      <c r="R307">
        <f t="shared" ca="1" si="121"/>
        <v>1</v>
      </c>
      <c r="S307" s="2">
        <f t="shared" ca="1" si="108"/>
        <v>6196.2632984601587</v>
      </c>
      <c r="T307">
        <f t="shared" ca="1" si="109"/>
        <v>8</v>
      </c>
      <c r="U307">
        <f t="shared" ca="1" si="109"/>
        <v>7</v>
      </c>
      <c r="V307">
        <f t="shared" ca="1" si="122"/>
        <v>5507.7895986312524</v>
      </c>
      <c r="W307">
        <f t="shared" ca="1" si="123"/>
        <v>3835.2303981179239</v>
      </c>
    </row>
    <row r="308" spans="2:23">
      <c r="B308">
        <f t="shared" ca="1" si="110"/>
        <v>1</v>
      </c>
      <c r="C308" s="4">
        <f t="shared" ca="1" si="103"/>
        <v>-26048.887588709535</v>
      </c>
      <c r="D308" s="3">
        <f t="shared" ca="1" si="104"/>
        <v>1090.694036360296</v>
      </c>
      <c r="E308" s="2">
        <f t="shared" ca="1" si="111"/>
        <v>72712.935757353072</v>
      </c>
      <c r="F308">
        <f t="shared" ca="1" si="112"/>
        <v>9</v>
      </c>
      <c r="G308">
        <f t="shared" ca="1" si="105"/>
        <v>8000</v>
      </c>
      <c r="H308">
        <f t="shared" ca="1" si="113"/>
        <v>6</v>
      </c>
      <c r="I308">
        <f t="shared" ca="1" si="114"/>
        <v>1</v>
      </c>
      <c r="J308">
        <f t="shared" ca="1" si="115"/>
        <v>0</v>
      </c>
      <c r="K308">
        <f t="shared" ca="1" si="116"/>
        <v>4</v>
      </c>
      <c r="L308" s="4">
        <f t="shared" ca="1" si="117"/>
        <v>43866.637230039552</v>
      </c>
      <c r="M308" s="5">
        <f t="shared" ca="1" si="118"/>
        <v>2.6</v>
      </c>
      <c r="N308" s="3">
        <f t="shared" ca="1" si="106"/>
        <v>72712.935757353072</v>
      </c>
      <c r="O308" s="2">
        <f t="shared" ca="1" si="107"/>
        <v>74758.427775796154</v>
      </c>
      <c r="P308">
        <f t="shared" ca="1" si="119"/>
        <v>4</v>
      </c>
      <c r="Q308" s="2">
        <f t="shared" ca="1" si="120"/>
        <v>9344.8034719745192</v>
      </c>
      <c r="R308">
        <f t="shared" ca="1" si="121"/>
        <v>1</v>
      </c>
      <c r="S308" s="2">
        <f t="shared" ca="1" si="108"/>
        <v>440.87887308510517</v>
      </c>
      <c r="T308">
        <f t="shared" ca="1" si="109"/>
        <v>1</v>
      </c>
      <c r="U308">
        <f t="shared" ca="1" si="109"/>
        <v>9</v>
      </c>
      <c r="V308">
        <f t="shared" ca="1" si="122"/>
        <v>2204.3943654255258</v>
      </c>
      <c r="W308">
        <f t="shared" ca="1" si="123"/>
        <v>3806.9122062281267</v>
      </c>
    </row>
    <row r="309" spans="2:23">
      <c r="B309">
        <f t="shared" ca="1" si="110"/>
        <v>0</v>
      </c>
      <c r="C309" s="4">
        <f t="shared" ref="C309:C372" ca="1" si="124">D309+G309+L309-O309-S309-W309</f>
        <v>8460.796651358467</v>
      </c>
      <c r="D309" s="3">
        <f t="shared" ref="D309:D372" ca="1" si="125">$E$13/(1+F309)*E309</f>
        <v>2692.0717312506026</v>
      </c>
      <c r="E309" s="2">
        <f t="shared" ca="1" si="111"/>
        <v>35894.289750008036</v>
      </c>
      <c r="F309">
        <f t="shared" ca="1" si="112"/>
        <v>1</v>
      </c>
      <c r="G309">
        <f t="shared" ref="G309:G372" ca="1" si="126">$G$13*K309+H309*(I309+$I$13)*J309</f>
        <v>16006</v>
      </c>
      <c r="H309">
        <f t="shared" ca="1" si="113"/>
        <v>1</v>
      </c>
      <c r="I309">
        <f t="shared" ca="1" si="114"/>
        <v>1</v>
      </c>
      <c r="J309">
        <f t="shared" ca="1" si="115"/>
        <v>3</v>
      </c>
      <c r="K309">
        <f t="shared" ca="1" si="116"/>
        <v>8</v>
      </c>
      <c r="L309" s="4">
        <f t="shared" ca="1" si="117"/>
        <v>9091.8344571377711</v>
      </c>
      <c r="M309" s="5">
        <f t="shared" ca="1" si="118"/>
        <v>3.2</v>
      </c>
      <c r="N309" s="3">
        <f t="shared" ref="N309:N372" ca="1" si="127">E309</f>
        <v>35894.289750008036</v>
      </c>
      <c r="O309" s="2">
        <f t="shared" ref="O309:O372" ca="1" si="128">P309*Q309*(1+R309)</f>
        <v>14954.222046423018</v>
      </c>
      <c r="P309">
        <f t="shared" ca="1" si="119"/>
        <v>4</v>
      </c>
      <c r="Q309" s="2">
        <f t="shared" ca="1" si="120"/>
        <v>3738.5555116057544</v>
      </c>
      <c r="R309">
        <f t="shared" ca="1" si="121"/>
        <v>0</v>
      </c>
      <c r="S309" s="2">
        <f t="shared" ref="S309:S372" ca="1" si="129">V309*((1+T309)/(1+U309))</f>
        <v>3835.8629430975461</v>
      </c>
      <c r="T309">
        <f t="shared" ca="1" si="109"/>
        <v>8</v>
      </c>
      <c r="U309">
        <f t="shared" ca="1" si="109"/>
        <v>9</v>
      </c>
      <c r="V309">
        <f t="shared" ca="1" si="122"/>
        <v>4262.0699367750512</v>
      </c>
      <c r="W309">
        <f t="shared" ca="1" si="123"/>
        <v>539.02454750934135</v>
      </c>
    </row>
    <row r="310" spans="2:23">
      <c r="B310">
        <f t="shared" ca="1" si="110"/>
        <v>0</v>
      </c>
      <c r="C310" s="4">
        <f t="shared" ca="1" si="124"/>
        <v>8176.8895975233527</v>
      </c>
      <c r="D310" s="3">
        <f t="shared" ca="1" si="125"/>
        <v>3131.3385305706092</v>
      </c>
      <c r="E310" s="2">
        <f t="shared" ca="1" si="111"/>
        <v>83502.360815216249</v>
      </c>
      <c r="F310">
        <f t="shared" ca="1" si="112"/>
        <v>3</v>
      </c>
      <c r="G310">
        <f t="shared" ca="1" si="126"/>
        <v>22002</v>
      </c>
      <c r="H310">
        <f t="shared" ca="1" si="113"/>
        <v>1</v>
      </c>
      <c r="I310">
        <f t="shared" ca="1" si="114"/>
        <v>0</v>
      </c>
      <c r="J310">
        <f t="shared" ca="1" si="115"/>
        <v>2</v>
      </c>
      <c r="K310">
        <f t="shared" ca="1" si="116"/>
        <v>11</v>
      </c>
      <c r="L310" s="4">
        <f t="shared" ca="1" si="117"/>
        <v>23652.567089061438</v>
      </c>
      <c r="M310" s="5">
        <f t="shared" ca="1" si="118"/>
        <v>3.5</v>
      </c>
      <c r="N310" s="3">
        <f t="shared" ca="1" si="127"/>
        <v>83502.360815216249</v>
      </c>
      <c r="O310" s="2">
        <f t="shared" ca="1" si="128"/>
        <v>35381.741326163268</v>
      </c>
      <c r="P310">
        <f t="shared" ca="1" si="119"/>
        <v>4</v>
      </c>
      <c r="Q310" s="2">
        <f t="shared" ca="1" si="120"/>
        <v>4422.7176657704085</v>
      </c>
      <c r="R310">
        <f t="shared" ca="1" si="121"/>
        <v>1</v>
      </c>
      <c r="S310" s="2">
        <f t="shared" ca="1" si="129"/>
        <v>1592.3687125589443</v>
      </c>
      <c r="T310">
        <f t="shared" ref="T310:U373" ca="1" si="130">FLOOR(RAND()*10,1)</f>
        <v>0</v>
      </c>
      <c r="U310">
        <f t="shared" ca="1" si="130"/>
        <v>5</v>
      </c>
      <c r="V310">
        <f t="shared" ca="1" si="122"/>
        <v>9554.212275353666</v>
      </c>
      <c r="W310">
        <f t="shared" ca="1" si="123"/>
        <v>3634.9059833864803</v>
      </c>
    </row>
    <row r="311" spans="2:23">
      <c r="B311">
        <f t="shared" ca="1" si="110"/>
        <v>1</v>
      </c>
      <c r="C311" s="4">
        <f t="shared" ca="1" si="124"/>
        <v>-11234.28288223874</v>
      </c>
      <c r="D311" s="3">
        <f t="shared" ca="1" si="125"/>
        <v>960.09975544091515</v>
      </c>
      <c r="E311" s="2">
        <f t="shared" ca="1" si="111"/>
        <v>25602.660145091071</v>
      </c>
      <c r="F311">
        <f t="shared" ca="1" si="112"/>
        <v>3</v>
      </c>
      <c r="G311">
        <f t="shared" ca="1" si="126"/>
        <v>10000</v>
      </c>
      <c r="H311">
        <f t="shared" ca="1" si="113"/>
        <v>6</v>
      </c>
      <c r="I311">
        <f t="shared" ca="1" si="114"/>
        <v>1</v>
      </c>
      <c r="J311">
        <f t="shared" ca="1" si="115"/>
        <v>0</v>
      </c>
      <c r="K311">
        <f t="shared" ca="1" si="116"/>
        <v>5</v>
      </c>
      <c r="L311" s="4">
        <f t="shared" ca="1" si="117"/>
        <v>0</v>
      </c>
      <c r="M311" s="5">
        <f t="shared" ca="1" si="118"/>
        <v>0.8</v>
      </c>
      <c r="N311" s="3">
        <f t="shared" ca="1" si="127"/>
        <v>25602.660145091071</v>
      </c>
      <c r="O311" s="2">
        <f t="shared" ca="1" si="128"/>
        <v>0</v>
      </c>
      <c r="P311">
        <f t="shared" ca="1" si="119"/>
        <v>0</v>
      </c>
      <c r="Q311" s="2">
        <f t="shared" ca="1" si="120"/>
        <v>696.29982646036706</v>
      </c>
      <c r="R311">
        <f t="shared" ca="1" si="121"/>
        <v>1</v>
      </c>
      <c r="S311" s="2">
        <f t="shared" ca="1" si="129"/>
        <v>18466.229857475693</v>
      </c>
      <c r="T311">
        <f t="shared" ca="1" si="130"/>
        <v>9</v>
      </c>
      <c r="U311">
        <f t="shared" ca="1" si="130"/>
        <v>3</v>
      </c>
      <c r="V311">
        <f t="shared" ca="1" si="122"/>
        <v>7386.4919429902766</v>
      </c>
      <c r="W311">
        <f t="shared" ca="1" si="123"/>
        <v>3728.1527802039614</v>
      </c>
    </row>
    <row r="312" spans="2:23">
      <c r="B312">
        <f t="shared" ca="1" si="110"/>
        <v>1</v>
      </c>
      <c r="C312" s="4">
        <f t="shared" ca="1" si="124"/>
        <v>-22300.271789183658</v>
      </c>
      <c r="D312" s="3">
        <f t="shared" ca="1" si="125"/>
        <v>2102.5376470228057</v>
      </c>
      <c r="E312" s="2">
        <f t="shared" ca="1" si="111"/>
        <v>28033.83529363741</v>
      </c>
      <c r="F312">
        <f t="shared" ca="1" si="112"/>
        <v>1</v>
      </c>
      <c r="G312">
        <f t="shared" ca="1" si="126"/>
        <v>36010</v>
      </c>
      <c r="H312">
        <f t="shared" ca="1" si="113"/>
        <v>5</v>
      </c>
      <c r="I312">
        <f t="shared" ca="1" si="114"/>
        <v>0</v>
      </c>
      <c r="J312">
        <f t="shared" ca="1" si="115"/>
        <v>2</v>
      </c>
      <c r="K312">
        <f t="shared" ca="1" si="116"/>
        <v>18</v>
      </c>
      <c r="L312" s="4">
        <f t="shared" ca="1" si="117"/>
        <v>11183.071512663359</v>
      </c>
      <c r="M312" s="5">
        <f t="shared" ca="1" si="118"/>
        <v>0.8</v>
      </c>
      <c r="N312" s="3">
        <f t="shared" ca="1" si="127"/>
        <v>28033.83529363741</v>
      </c>
      <c r="O312" s="2">
        <f t="shared" ca="1" si="128"/>
        <v>58718.741092680531</v>
      </c>
      <c r="P312">
        <f t="shared" ca="1" si="119"/>
        <v>7</v>
      </c>
      <c r="Q312" s="2">
        <f t="shared" ca="1" si="120"/>
        <v>8388.3915846686468</v>
      </c>
      <c r="R312">
        <f t="shared" ca="1" si="121"/>
        <v>0</v>
      </c>
      <c r="S312" s="2">
        <f t="shared" ca="1" si="129"/>
        <v>8432.7180461705066</v>
      </c>
      <c r="T312">
        <f t="shared" ca="1" si="130"/>
        <v>2</v>
      </c>
      <c r="U312">
        <f t="shared" ca="1" si="130"/>
        <v>3</v>
      </c>
      <c r="V312">
        <f t="shared" ca="1" si="122"/>
        <v>11243.624061560675</v>
      </c>
      <c r="W312">
        <f t="shared" ca="1" si="123"/>
        <v>4444.4218100187882</v>
      </c>
    </row>
    <row r="313" spans="2:23">
      <c r="B313">
        <f t="shared" ca="1" si="110"/>
        <v>1</v>
      </c>
      <c r="C313" s="4">
        <f t="shared" ca="1" si="124"/>
        <v>-5348.9302740065059</v>
      </c>
      <c r="D313" s="3">
        <f t="shared" ca="1" si="125"/>
        <v>1153.7008036998263</v>
      </c>
      <c r="E313" s="2">
        <f t="shared" ca="1" si="111"/>
        <v>69222.048221989578</v>
      </c>
      <c r="F313">
        <f t="shared" ca="1" si="112"/>
        <v>8</v>
      </c>
      <c r="G313">
        <f t="shared" ca="1" si="126"/>
        <v>16042</v>
      </c>
      <c r="H313">
        <f t="shared" ca="1" si="113"/>
        <v>7</v>
      </c>
      <c r="I313">
        <f t="shared" ca="1" si="114"/>
        <v>1</v>
      </c>
      <c r="J313">
        <f t="shared" ca="1" si="115"/>
        <v>3</v>
      </c>
      <c r="K313">
        <f t="shared" ca="1" si="116"/>
        <v>8</v>
      </c>
      <c r="L313" s="4">
        <f t="shared" ca="1" si="117"/>
        <v>2595.1647929915257</v>
      </c>
      <c r="M313" s="5">
        <f t="shared" ca="1" si="118"/>
        <v>0.8</v>
      </c>
      <c r="N313" s="3">
        <f t="shared" ca="1" si="127"/>
        <v>69222.048221989578</v>
      </c>
      <c r="O313" s="2">
        <f t="shared" ca="1" si="128"/>
        <v>19898.028787156585</v>
      </c>
      <c r="P313">
        <f t="shared" ca="1" si="119"/>
        <v>5</v>
      </c>
      <c r="Q313" s="2">
        <f t="shared" ca="1" si="120"/>
        <v>3979.6057574313172</v>
      </c>
      <c r="R313">
        <f t="shared" ca="1" si="121"/>
        <v>0</v>
      </c>
      <c r="S313" s="2">
        <f t="shared" ca="1" si="129"/>
        <v>4762.9596526676933</v>
      </c>
      <c r="T313">
        <f t="shared" ca="1" si="130"/>
        <v>3</v>
      </c>
      <c r="U313">
        <f t="shared" ca="1" si="130"/>
        <v>7</v>
      </c>
      <c r="V313">
        <f t="shared" ca="1" si="122"/>
        <v>9525.9193053353865</v>
      </c>
      <c r="W313">
        <f t="shared" ca="1" si="123"/>
        <v>478.80743087358127</v>
      </c>
    </row>
    <row r="314" spans="2:23">
      <c r="B314">
        <f t="shared" ca="1" si="110"/>
        <v>1</v>
      </c>
      <c r="C314" s="4">
        <f t="shared" ca="1" si="124"/>
        <v>-2002.8439994346365</v>
      </c>
      <c r="D314" s="3">
        <f t="shared" ca="1" si="125"/>
        <v>1027.9865403964523</v>
      </c>
      <c r="E314" s="2">
        <f t="shared" ca="1" si="111"/>
        <v>68532.43602643015</v>
      </c>
      <c r="F314">
        <f t="shared" ca="1" si="112"/>
        <v>9</v>
      </c>
      <c r="G314">
        <f t="shared" ca="1" si="126"/>
        <v>20000</v>
      </c>
      <c r="H314">
        <f t="shared" ca="1" si="113"/>
        <v>0</v>
      </c>
      <c r="I314">
        <f t="shared" ca="1" si="114"/>
        <v>1</v>
      </c>
      <c r="J314">
        <f t="shared" ca="1" si="115"/>
        <v>2</v>
      </c>
      <c r="K314">
        <f t="shared" ca="1" si="116"/>
        <v>10</v>
      </c>
      <c r="L314" s="4">
        <f t="shared" ca="1" si="117"/>
        <v>3387.6279901149765</v>
      </c>
      <c r="M314" s="5">
        <f t="shared" ca="1" si="118"/>
        <v>0.9</v>
      </c>
      <c r="N314" s="3">
        <f t="shared" ca="1" si="127"/>
        <v>68532.43602643015</v>
      </c>
      <c r="O314" s="2">
        <f t="shared" ca="1" si="128"/>
        <v>21909.368003154021</v>
      </c>
      <c r="P314">
        <f t="shared" ca="1" si="119"/>
        <v>3</v>
      </c>
      <c r="Q314" s="2">
        <f t="shared" ca="1" si="120"/>
        <v>7303.1226677180075</v>
      </c>
      <c r="R314">
        <f t="shared" ca="1" si="121"/>
        <v>0</v>
      </c>
      <c r="S314" s="2">
        <f t="shared" ca="1" si="129"/>
        <v>3568.7324580971253</v>
      </c>
      <c r="T314">
        <f t="shared" ca="1" si="130"/>
        <v>4</v>
      </c>
      <c r="U314">
        <f t="shared" ca="1" si="130"/>
        <v>6</v>
      </c>
      <c r="V314">
        <f t="shared" ca="1" si="122"/>
        <v>4996.2254413359751</v>
      </c>
      <c r="W314">
        <f t="shared" ca="1" si="123"/>
        <v>940.35806869491648</v>
      </c>
    </row>
    <row r="315" spans="2:23">
      <c r="B315">
        <f t="shared" ca="1" si="110"/>
        <v>1</v>
      </c>
      <c r="C315" s="4">
        <f t="shared" ca="1" si="124"/>
        <v>-1399.9471978893978</v>
      </c>
      <c r="D315" s="3">
        <f t="shared" ca="1" si="125"/>
        <v>761.82337064021681</v>
      </c>
      <c r="E315" s="2">
        <f t="shared" ca="1" si="111"/>
        <v>35551.757296543452</v>
      </c>
      <c r="F315">
        <f t="shared" ca="1" si="112"/>
        <v>6</v>
      </c>
      <c r="G315">
        <f t="shared" ca="1" si="126"/>
        <v>38007</v>
      </c>
      <c r="H315">
        <f t="shared" ca="1" si="113"/>
        <v>7</v>
      </c>
      <c r="I315">
        <f t="shared" ca="1" si="114"/>
        <v>0</v>
      </c>
      <c r="J315">
        <f t="shared" ca="1" si="115"/>
        <v>1</v>
      </c>
      <c r="K315">
        <f t="shared" ca="1" si="116"/>
        <v>19</v>
      </c>
      <c r="L315" s="4">
        <f t="shared" ca="1" si="117"/>
        <v>11067.081613757055</v>
      </c>
      <c r="M315" s="5">
        <f t="shared" ca="1" si="118"/>
        <v>1.1000000000000001</v>
      </c>
      <c r="N315" s="3">
        <f t="shared" ca="1" si="127"/>
        <v>35551.757296543452</v>
      </c>
      <c r="O315" s="2">
        <f t="shared" ca="1" si="128"/>
        <v>43799.108870589087</v>
      </c>
      <c r="P315">
        <f t="shared" ca="1" si="119"/>
        <v>6</v>
      </c>
      <c r="Q315" s="2">
        <f t="shared" ca="1" si="120"/>
        <v>7299.8514784315139</v>
      </c>
      <c r="R315">
        <f t="shared" ca="1" si="121"/>
        <v>0</v>
      </c>
      <c r="S315" s="2">
        <f t="shared" ca="1" si="129"/>
        <v>5573.6740119723008</v>
      </c>
      <c r="T315">
        <f t="shared" ca="1" si="130"/>
        <v>7</v>
      </c>
      <c r="U315">
        <f t="shared" ca="1" si="130"/>
        <v>3</v>
      </c>
      <c r="V315">
        <f t="shared" ca="1" si="122"/>
        <v>2786.8370059861504</v>
      </c>
      <c r="W315">
        <f t="shared" ca="1" si="123"/>
        <v>1863.0692997252852</v>
      </c>
    </row>
    <row r="316" spans="2:23">
      <c r="B316">
        <f t="shared" ca="1" si="110"/>
        <v>1</v>
      </c>
      <c r="C316" s="4">
        <f t="shared" ca="1" si="124"/>
        <v>-40701.137352539037</v>
      </c>
      <c r="D316" s="3">
        <f t="shared" ca="1" si="125"/>
        <v>1264.941125362606</v>
      </c>
      <c r="E316" s="2">
        <f t="shared" ca="1" si="111"/>
        <v>67463.526686005658</v>
      </c>
      <c r="F316">
        <f t="shared" ca="1" si="112"/>
        <v>7</v>
      </c>
      <c r="G316">
        <f t="shared" ca="1" si="126"/>
        <v>16028</v>
      </c>
      <c r="H316">
        <f t="shared" ca="1" si="113"/>
        <v>7</v>
      </c>
      <c r="I316">
        <f t="shared" ca="1" si="114"/>
        <v>1</v>
      </c>
      <c r="J316">
        <f t="shared" ca="1" si="115"/>
        <v>2</v>
      </c>
      <c r="K316">
        <f t="shared" ca="1" si="116"/>
        <v>8</v>
      </c>
      <c r="L316" s="4">
        <f t="shared" ca="1" si="117"/>
        <v>0</v>
      </c>
      <c r="M316" s="5">
        <f t="shared" ca="1" si="118"/>
        <v>2.1</v>
      </c>
      <c r="N316" s="3">
        <f t="shared" ca="1" si="127"/>
        <v>67463.526686005658</v>
      </c>
      <c r="O316" s="2">
        <f t="shared" ca="1" si="128"/>
        <v>0</v>
      </c>
      <c r="P316">
        <f t="shared" ca="1" si="119"/>
        <v>0</v>
      </c>
      <c r="Q316" s="2">
        <f t="shared" ca="1" si="120"/>
        <v>8032.9009048492935</v>
      </c>
      <c r="R316">
        <f t="shared" ca="1" si="121"/>
        <v>1</v>
      </c>
      <c r="S316" s="2">
        <f t="shared" ca="1" si="129"/>
        <v>54075.331152963634</v>
      </c>
      <c r="T316">
        <f t="shared" ca="1" si="130"/>
        <v>6</v>
      </c>
      <c r="U316">
        <f t="shared" ca="1" si="130"/>
        <v>0</v>
      </c>
      <c r="V316">
        <f t="shared" ca="1" si="122"/>
        <v>7725.047307566233</v>
      </c>
      <c r="W316">
        <f t="shared" ca="1" si="123"/>
        <v>3918.7473249380132</v>
      </c>
    </row>
    <row r="317" spans="2:23">
      <c r="B317">
        <f t="shared" ca="1" si="110"/>
        <v>0</v>
      </c>
      <c r="C317" s="4">
        <f t="shared" ca="1" si="124"/>
        <v>9105.4892379801477</v>
      </c>
      <c r="D317" s="3">
        <f t="shared" ca="1" si="125"/>
        <v>2227.6669698176029</v>
      </c>
      <c r="E317" s="2">
        <f t="shared" ca="1" si="111"/>
        <v>14851.113132117354</v>
      </c>
      <c r="F317">
        <f t="shared" ca="1" si="112"/>
        <v>0</v>
      </c>
      <c r="G317">
        <f t="shared" ca="1" si="126"/>
        <v>20000</v>
      </c>
      <c r="H317">
        <f t="shared" ca="1" si="113"/>
        <v>3</v>
      </c>
      <c r="I317">
        <f t="shared" ca="1" si="114"/>
        <v>1</v>
      </c>
      <c r="J317">
        <f t="shared" ca="1" si="115"/>
        <v>0</v>
      </c>
      <c r="K317">
        <f t="shared" ca="1" si="116"/>
        <v>10</v>
      </c>
      <c r="L317" s="4">
        <f t="shared" ca="1" si="117"/>
        <v>18373.947895987414</v>
      </c>
      <c r="M317" s="5">
        <f t="shared" ca="1" si="118"/>
        <v>3.2</v>
      </c>
      <c r="N317" s="3">
        <f t="shared" ca="1" si="127"/>
        <v>14851.113132117354</v>
      </c>
      <c r="O317" s="2">
        <f t="shared" ca="1" si="128"/>
        <v>24452.546183196002</v>
      </c>
      <c r="P317">
        <f t="shared" ca="1" si="119"/>
        <v>7</v>
      </c>
      <c r="Q317" s="2">
        <f t="shared" ca="1" si="120"/>
        <v>1746.6104416568573</v>
      </c>
      <c r="R317">
        <f t="shared" ca="1" si="121"/>
        <v>1</v>
      </c>
      <c r="S317" s="2">
        <f t="shared" ca="1" si="129"/>
        <v>3639.6557657976059</v>
      </c>
      <c r="T317">
        <f t="shared" ca="1" si="130"/>
        <v>9</v>
      </c>
      <c r="U317">
        <f t="shared" ca="1" si="130"/>
        <v>1</v>
      </c>
      <c r="V317">
        <f t="shared" ca="1" si="122"/>
        <v>727.93115315952116</v>
      </c>
      <c r="W317">
        <f t="shared" ca="1" si="123"/>
        <v>3403.9236788312664</v>
      </c>
    </row>
    <row r="318" spans="2:23">
      <c r="B318">
        <f t="shared" ca="1" si="110"/>
        <v>1</v>
      </c>
      <c r="C318" s="4">
        <f t="shared" ca="1" si="124"/>
        <v>-14272.810170880755</v>
      </c>
      <c r="D318" s="3">
        <f t="shared" ca="1" si="125"/>
        <v>791.7090872546795</v>
      </c>
      <c r="E318" s="2">
        <f t="shared" ca="1" si="111"/>
        <v>47502.54523528077</v>
      </c>
      <c r="F318">
        <f t="shared" ca="1" si="112"/>
        <v>8</v>
      </c>
      <c r="G318">
        <f t="shared" ca="1" si="126"/>
        <v>6000</v>
      </c>
      <c r="H318">
        <f t="shared" ca="1" si="113"/>
        <v>2</v>
      </c>
      <c r="I318">
        <f t="shared" ca="1" si="114"/>
        <v>0</v>
      </c>
      <c r="J318">
        <f t="shared" ca="1" si="115"/>
        <v>0</v>
      </c>
      <c r="K318">
        <f t="shared" ca="1" si="116"/>
        <v>3</v>
      </c>
      <c r="L318" s="4">
        <f t="shared" ca="1" si="117"/>
        <v>11839.576399053245</v>
      </c>
      <c r="M318" s="5">
        <f t="shared" ca="1" si="118"/>
        <v>2.3000000000000003</v>
      </c>
      <c r="N318" s="3">
        <f t="shared" ca="1" si="127"/>
        <v>47502.54523528077</v>
      </c>
      <c r="O318" s="2">
        <f t="shared" ca="1" si="128"/>
        <v>25340.822174055458</v>
      </c>
      <c r="P318">
        <f t="shared" ca="1" si="119"/>
        <v>3</v>
      </c>
      <c r="Q318" s="2">
        <f t="shared" ca="1" si="120"/>
        <v>4223.4703623425767</v>
      </c>
      <c r="R318">
        <f t="shared" ca="1" si="121"/>
        <v>1</v>
      </c>
      <c r="S318" s="2">
        <f t="shared" ca="1" si="129"/>
        <v>4687.3226483902072</v>
      </c>
      <c r="T318">
        <f t="shared" ca="1" si="130"/>
        <v>2</v>
      </c>
      <c r="U318">
        <f t="shared" ca="1" si="130"/>
        <v>3</v>
      </c>
      <c r="V318">
        <f t="shared" ca="1" si="122"/>
        <v>6249.7635311869435</v>
      </c>
      <c r="W318">
        <f t="shared" ca="1" si="123"/>
        <v>2875.9508347430174</v>
      </c>
    </row>
    <row r="319" spans="2:23">
      <c r="B319">
        <f t="shared" ca="1" si="110"/>
        <v>1</v>
      </c>
      <c r="C319" s="4">
        <f t="shared" ca="1" si="124"/>
        <v>-3454.2676098070533</v>
      </c>
      <c r="D319" s="3">
        <f t="shared" ca="1" si="125"/>
        <v>790.51705908379165</v>
      </c>
      <c r="E319" s="2">
        <f t="shared" ca="1" si="111"/>
        <v>52701.137272252781</v>
      </c>
      <c r="F319">
        <f t="shared" ca="1" si="112"/>
        <v>9</v>
      </c>
      <c r="G319">
        <f t="shared" ca="1" si="126"/>
        <v>10006</v>
      </c>
      <c r="H319">
        <f t="shared" ca="1" si="113"/>
        <v>2</v>
      </c>
      <c r="I319">
        <f t="shared" ca="1" si="114"/>
        <v>0</v>
      </c>
      <c r="J319">
        <f t="shared" ca="1" si="115"/>
        <v>3</v>
      </c>
      <c r="K319">
        <f t="shared" ca="1" si="116"/>
        <v>5</v>
      </c>
      <c r="L319" s="4">
        <f t="shared" ca="1" si="117"/>
        <v>17423.066692144599</v>
      </c>
      <c r="M319" s="5">
        <f t="shared" ca="1" si="118"/>
        <v>3.3000000000000003</v>
      </c>
      <c r="N319" s="3">
        <f t="shared" ca="1" si="127"/>
        <v>52701.137272252781</v>
      </c>
      <c r="O319" s="2">
        <f t="shared" ca="1" si="128"/>
        <v>26388.982444976304</v>
      </c>
      <c r="P319">
        <f t="shared" ca="1" si="119"/>
        <v>6</v>
      </c>
      <c r="Q319" s="2">
        <f t="shared" ca="1" si="120"/>
        <v>4398.1637408293836</v>
      </c>
      <c r="R319">
        <f t="shared" ca="1" si="121"/>
        <v>0</v>
      </c>
      <c r="S319" s="2">
        <f t="shared" ca="1" si="129"/>
        <v>398.26526333730516</v>
      </c>
      <c r="T319">
        <f t="shared" ca="1" si="130"/>
        <v>7</v>
      </c>
      <c r="U319">
        <f t="shared" ca="1" si="130"/>
        <v>7</v>
      </c>
      <c r="V319">
        <f t="shared" ca="1" si="122"/>
        <v>398.26526333730516</v>
      </c>
      <c r="W319">
        <f t="shared" ca="1" si="123"/>
        <v>4886.6036527218348</v>
      </c>
    </row>
    <row r="320" spans="2:23">
      <c r="B320">
        <f t="shared" ca="1" si="110"/>
        <v>1</v>
      </c>
      <c r="C320" s="4">
        <f t="shared" ca="1" si="124"/>
        <v>-6097.4412313210441</v>
      </c>
      <c r="D320" s="3">
        <f t="shared" ca="1" si="125"/>
        <v>1472.390067697562</v>
      </c>
      <c r="E320" s="2">
        <f t="shared" ca="1" si="111"/>
        <v>29447.801353951243</v>
      </c>
      <c r="F320">
        <f t="shared" ca="1" si="112"/>
        <v>2</v>
      </c>
      <c r="G320">
        <f t="shared" ca="1" si="126"/>
        <v>2000</v>
      </c>
      <c r="H320">
        <f t="shared" ca="1" si="113"/>
        <v>0</v>
      </c>
      <c r="I320">
        <f t="shared" ca="1" si="114"/>
        <v>0</v>
      </c>
      <c r="J320">
        <f t="shared" ca="1" si="115"/>
        <v>0</v>
      </c>
      <c r="K320">
        <f t="shared" ca="1" si="116"/>
        <v>1</v>
      </c>
      <c r="L320" s="4">
        <f t="shared" ca="1" si="117"/>
        <v>0</v>
      </c>
      <c r="M320" s="5">
        <f t="shared" ca="1" si="118"/>
        <v>2.5</v>
      </c>
      <c r="N320" s="3">
        <f t="shared" ca="1" si="127"/>
        <v>29447.801353951243</v>
      </c>
      <c r="O320" s="2">
        <f t="shared" ca="1" si="128"/>
        <v>0</v>
      </c>
      <c r="P320">
        <f t="shared" ca="1" si="119"/>
        <v>0</v>
      </c>
      <c r="Q320" s="2">
        <f t="shared" ca="1" si="120"/>
        <v>1629.3612778519239</v>
      </c>
      <c r="R320">
        <f t="shared" ca="1" si="121"/>
        <v>1</v>
      </c>
      <c r="S320" s="2">
        <f t="shared" ca="1" si="129"/>
        <v>5056.658027960666</v>
      </c>
      <c r="T320">
        <f t="shared" ca="1" si="130"/>
        <v>6</v>
      </c>
      <c r="U320">
        <f t="shared" ca="1" si="130"/>
        <v>5</v>
      </c>
      <c r="V320">
        <f t="shared" ca="1" si="122"/>
        <v>4334.2783096805706</v>
      </c>
      <c r="W320">
        <f t="shared" ca="1" si="123"/>
        <v>4513.1732710579399</v>
      </c>
    </row>
    <row r="321" spans="2:23">
      <c r="B321">
        <f t="shared" ca="1" si="110"/>
        <v>1</v>
      </c>
      <c r="C321" s="4">
        <f t="shared" ca="1" si="124"/>
        <v>-10460.84953995789</v>
      </c>
      <c r="D321" s="3">
        <f t="shared" ca="1" si="125"/>
        <v>1725.5899813354742</v>
      </c>
      <c r="E321" s="2">
        <f t="shared" ca="1" si="111"/>
        <v>92031.465671225291</v>
      </c>
      <c r="F321">
        <f t="shared" ca="1" si="112"/>
        <v>7</v>
      </c>
      <c r="G321">
        <f t="shared" ca="1" si="126"/>
        <v>9</v>
      </c>
      <c r="H321">
        <f t="shared" ca="1" si="113"/>
        <v>3</v>
      </c>
      <c r="I321">
        <f t="shared" ca="1" si="114"/>
        <v>0</v>
      </c>
      <c r="J321">
        <f t="shared" ca="1" si="115"/>
        <v>3</v>
      </c>
      <c r="K321">
        <f t="shared" ca="1" si="116"/>
        <v>0</v>
      </c>
      <c r="L321" s="4">
        <f t="shared" ca="1" si="117"/>
        <v>0</v>
      </c>
      <c r="M321" s="5">
        <f t="shared" ca="1" si="118"/>
        <v>3.5</v>
      </c>
      <c r="N321" s="3">
        <f t="shared" ca="1" si="127"/>
        <v>92031.465671225291</v>
      </c>
      <c r="O321" s="2">
        <f t="shared" ca="1" si="128"/>
        <v>8710.7405754179654</v>
      </c>
      <c r="P321">
        <f t="shared" ca="1" si="119"/>
        <v>1</v>
      </c>
      <c r="Q321" s="2">
        <f t="shared" ca="1" si="120"/>
        <v>8710.7405754179654</v>
      </c>
      <c r="R321">
        <f t="shared" ca="1" si="121"/>
        <v>0</v>
      </c>
      <c r="S321" s="2">
        <f t="shared" ca="1" si="129"/>
        <v>1413.0436030259366</v>
      </c>
      <c r="T321">
        <f t="shared" ca="1" si="130"/>
        <v>2</v>
      </c>
      <c r="U321">
        <f t="shared" ca="1" si="130"/>
        <v>3</v>
      </c>
      <c r="V321">
        <f t="shared" ca="1" si="122"/>
        <v>1884.0581373679156</v>
      </c>
      <c r="W321">
        <f t="shared" ca="1" si="123"/>
        <v>2071.6553428494631</v>
      </c>
    </row>
    <row r="322" spans="2:23">
      <c r="B322">
        <f t="shared" ca="1" si="110"/>
        <v>0</v>
      </c>
      <c r="C322" s="4">
        <f t="shared" ca="1" si="124"/>
        <v>7643.4512147618188</v>
      </c>
      <c r="D322" s="3">
        <f t="shared" ca="1" si="125"/>
        <v>123.68419876995439</v>
      </c>
      <c r="E322" s="2">
        <f t="shared" ca="1" si="111"/>
        <v>4947.367950798176</v>
      </c>
      <c r="F322">
        <f t="shared" ca="1" si="112"/>
        <v>5</v>
      </c>
      <c r="G322">
        <f t="shared" ca="1" si="126"/>
        <v>16006</v>
      </c>
      <c r="H322">
        <f t="shared" ca="1" si="113"/>
        <v>1</v>
      </c>
      <c r="I322">
        <f t="shared" ca="1" si="114"/>
        <v>1</v>
      </c>
      <c r="J322">
        <f t="shared" ca="1" si="115"/>
        <v>3</v>
      </c>
      <c r="K322">
        <f t="shared" ca="1" si="116"/>
        <v>8</v>
      </c>
      <c r="L322" s="4">
        <f t="shared" ca="1" si="117"/>
        <v>2638.6724391905263</v>
      </c>
      <c r="M322" s="5">
        <f t="shared" ca="1" si="118"/>
        <v>1.2000000000000002</v>
      </c>
      <c r="N322" s="3">
        <f t="shared" ca="1" si="127"/>
        <v>4947.367950798176</v>
      </c>
      <c r="O322" s="2">
        <f t="shared" ca="1" si="128"/>
        <v>9290.3115923815712</v>
      </c>
      <c r="P322">
        <f t="shared" ca="1" si="119"/>
        <v>2</v>
      </c>
      <c r="Q322" s="2">
        <f t="shared" ca="1" si="120"/>
        <v>4645.1557961907856</v>
      </c>
      <c r="R322">
        <f t="shared" ca="1" si="121"/>
        <v>0</v>
      </c>
      <c r="S322" s="2">
        <f t="shared" ca="1" si="129"/>
        <v>1181.3654418099782</v>
      </c>
      <c r="T322">
        <f t="shared" ca="1" si="130"/>
        <v>0</v>
      </c>
      <c r="U322">
        <f t="shared" ca="1" si="130"/>
        <v>2</v>
      </c>
      <c r="V322">
        <f t="shared" ca="1" si="122"/>
        <v>3544.096325429935</v>
      </c>
      <c r="W322">
        <f t="shared" ca="1" si="123"/>
        <v>653.2283890071144</v>
      </c>
    </row>
    <row r="323" spans="2:23">
      <c r="B323">
        <f t="shared" ca="1" si="110"/>
        <v>0</v>
      </c>
      <c r="C323" s="4">
        <f t="shared" ca="1" si="124"/>
        <v>14692.316477593671</v>
      </c>
      <c r="D323" s="3">
        <f t="shared" ca="1" si="125"/>
        <v>1351.0820586493999</v>
      </c>
      <c r="E323" s="2">
        <f t="shared" ca="1" si="111"/>
        <v>36028.854897317331</v>
      </c>
      <c r="F323">
        <f t="shared" ca="1" si="112"/>
        <v>3</v>
      </c>
      <c r="G323">
        <f t="shared" ca="1" si="126"/>
        <v>22000</v>
      </c>
      <c r="H323">
        <f t="shared" ca="1" si="113"/>
        <v>0</v>
      </c>
      <c r="I323">
        <f t="shared" ca="1" si="114"/>
        <v>1</v>
      </c>
      <c r="J323">
        <f t="shared" ca="1" si="115"/>
        <v>2</v>
      </c>
      <c r="K323">
        <f t="shared" ca="1" si="116"/>
        <v>11</v>
      </c>
      <c r="L323" s="4">
        <f t="shared" ca="1" si="117"/>
        <v>8077.9436838717766</v>
      </c>
      <c r="M323" s="5">
        <f t="shared" ca="1" si="118"/>
        <v>3.8000000000000003</v>
      </c>
      <c r="N323" s="3">
        <f t="shared" ca="1" si="127"/>
        <v>36028.854897317331</v>
      </c>
      <c r="O323" s="2">
        <f t="shared" ca="1" si="128"/>
        <v>12105.984104333602</v>
      </c>
      <c r="P323">
        <f t="shared" ca="1" si="119"/>
        <v>3</v>
      </c>
      <c r="Q323" s="2">
        <f t="shared" ca="1" si="120"/>
        <v>4035.3280347778673</v>
      </c>
      <c r="R323">
        <f t="shared" ca="1" si="121"/>
        <v>0</v>
      </c>
      <c r="S323" s="2">
        <f t="shared" ca="1" si="129"/>
        <v>1956.5068710140326</v>
      </c>
      <c r="T323">
        <f t="shared" ca="1" si="130"/>
        <v>1</v>
      </c>
      <c r="U323">
        <f t="shared" ca="1" si="130"/>
        <v>8</v>
      </c>
      <c r="V323">
        <f t="shared" ca="1" si="122"/>
        <v>8804.2809195631471</v>
      </c>
      <c r="W323">
        <f t="shared" ca="1" si="123"/>
        <v>2674.2182895798728</v>
      </c>
    </row>
    <row r="324" spans="2:23">
      <c r="B324">
        <f t="shared" ca="1" si="110"/>
        <v>1</v>
      </c>
      <c r="C324" s="4">
        <f t="shared" ca="1" si="124"/>
        <v>-17756.325276238647</v>
      </c>
      <c r="D324" s="3">
        <f t="shared" ca="1" si="125"/>
        <v>1684.577615329586</v>
      </c>
      <c r="E324" s="2">
        <f t="shared" ca="1" si="111"/>
        <v>89844.139484244588</v>
      </c>
      <c r="F324">
        <f t="shared" ca="1" si="112"/>
        <v>7</v>
      </c>
      <c r="G324">
        <f t="shared" ca="1" si="126"/>
        <v>0</v>
      </c>
      <c r="H324">
        <f t="shared" ca="1" si="113"/>
        <v>1</v>
      </c>
      <c r="I324">
        <f t="shared" ca="1" si="114"/>
        <v>0</v>
      </c>
      <c r="J324">
        <f t="shared" ca="1" si="115"/>
        <v>0</v>
      </c>
      <c r="K324">
        <f t="shared" ca="1" si="116"/>
        <v>0</v>
      </c>
      <c r="L324" s="4">
        <f t="shared" ca="1" si="117"/>
        <v>814.79258754196462</v>
      </c>
      <c r="M324" s="5">
        <f t="shared" ca="1" si="118"/>
        <v>1.5</v>
      </c>
      <c r="N324" s="3">
        <f t="shared" ca="1" si="127"/>
        <v>89844.139484244588</v>
      </c>
      <c r="O324" s="2">
        <f t="shared" ca="1" si="128"/>
        <v>11157.194181869698</v>
      </c>
      <c r="P324">
        <f t="shared" ca="1" si="119"/>
        <v>4</v>
      </c>
      <c r="Q324" s="2">
        <f t="shared" ca="1" si="120"/>
        <v>1394.6492727337122</v>
      </c>
      <c r="R324">
        <f t="shared" ca="1" si="121"/>
        <v>1</v>
      </c>
      <c r="S324" s="2">
        <f t="shared" ca="1" si="129"/>
        <v>6772.999340335843</v>
      </c>
      <c r="T324">
        <f t="shared" ca="1" si="130"/>
        <v>3</v>
      </c>
      <c r="U324">
        <f t="shared" ca="1" si="130"/>
        <v>2</v>
      </c>
      <c r="V324">
        <f t="shared" ca="1" si="122"/>
        <v>5079.7495052518825</v>
      </c>
      <c r="W324">
        <f t="shared" ca="1" si="123"/>
        <v>2325.5019569046544</v>
      </c>
    </row>
    <row r="325" spans="2:23">
      <c r="B325">
        <f t="shared" ca="1" si="110"/>
        <v>0</v>
      </c>
      <c r="C325" s="4">
        <f t="shared" ca="1" si="124"/>
        <v>3388.7744144243184</v>
      </c>
      <c r="D325" s="3">
        <f t="shared" ca="1" si="125"/>
        <v>587.92592094316353</v>
      </c>
      <c r="E325" s="2">
        <f t="shared" ca="1" si="111"/>
        <v>35275.555256589811</v>
      </c>
      <c r="F325">
        <f t="shared" ca="1" si="112"/>
        <v>8</v>
      </c>
      <c r="G325">
        <f t="shared" ca="1" si="126"/>
        <v>20010</v>
      </c>
      <c r="H325">
        <f t="shared" ca="1" si="113"/>
        <v>5</v>
      </c>
      <c r="I325">
        <f t="shared" ca="1" si="114"/>
        <v>1</v>
      </c>
      <c r="J325">
        <f t="shared" ca="1" si="115"/>
        <v>1</v>
      </c>
      <c r="K325">
        <f t="shared" ca="1" si="116"/>
        <v>10</v>
      </c>
      <c r="L325" s="4">
        <f t="shared" ca="1" si="117"/>
        <v>454.63387007830255</v>
      </c>
      <c r="M325" s="5">
        <f t="shared" ca="1" si="118"/>
        <v>0.2</v>
      </c>
      <c r="N325" s="3">
        <f t="shared" ca="1" si="127"/>
        <v>35275.555256589811</v>
      </c>
      <c r="O325" s="2">
        <f t="shared" ca="1" si="128"/>
        <v>12620.232927225032</v>
      </c>
      <c r="P325">
        <f t="shared" ca="1" si="119"/>
        <v>4</v>
      </c>
      <c r="Q325" s="2">
        <f t="shared" ca="1" si="120"/>
        <v>1577.529115903129</v>
      </c>
      <c r="R325">
        <f t="shared" ca="1" si="121"/>
        <v>1</v>
      </c>
      <c r="S325" s="2">
        <f t="shared" ca="1" si="129"/>
        <v>1094.0395699251358</v>
      </c>
      <c r="T325">
        <f t="shared" ca="1" si="130"/>
        <v>1</v>
      </c>
      <c r="U325">
        <f t="shared" ca="1" si="130"/>
        <v>5</v>
      </c>
      <c r="V325">
        <f t="shared" ca="1" si="122"/>
        <v>3282.1187097754078</v>
      </c>
      <c r="W325">
        <f t="shared" ca="1" si="123"/>
        <v>3949.5128794469779</v>
      </c>
    </row>
    <row r="326" spans="2:23">
      <c r="B326">
        <f t="shared" ca="1" si="110"/>
        <v>0</v>
      </c>
      <c r="C326" s="4">
        <f t="shared" ca="1" si="124"/>
        <v>9499.3432169863172</v>
      </c>
      <c r="D326" s="3">
        <f t="shared" ca="1" si="125"/>
        <v>1005.9728344859795</v>
      </c>
      <c r="E326" s="2">
        <f t="shared" ca="1" si="111"/>
        <v>33532.427816199321</v>
      </c>
      <c r="F326">
        <f t="shared" ca="1" si="112"/>
        <v>4</v>
      </c>
      <c r="G326">
        <f t="shared" ca="1" si="126"/>
        <v>32006</v>
      </c>
      <c r="H326">
        <f t="shared" ca="1" si="113"/>
        <v>3</v>
      </c>
      <c r="I326">
        <f t="shared" ca="1" si="114"/>
        <v>1</v>
      </c>
      <c r="J326">
        <f t="shared" ca="1" si="115"/>
        <v>1</v>
      </c>
      <c r="K326">
        <f t="shared" ca="1" si="116"/>
        <v>16</v>
      </c>
      <c r="L326" s="4">
        <f t="shared" ca="1" si="117"/>
        <v>26658.305504416901</v>
      </c>
      <c r="M326" s="5">
        <f t="shared" ca="1" si="118"/>
        <v>2.9000000000000004</v>
      </c>
      <c r="N326" s="3">
        <f t="shared" ca="1" si="127"/>
        <v>33532.427816199321</v>
      </c>
      <c r="O326" s="2">
        <f t="shared" ca="1" si="128"/>
        <v>40123.319339436348</v>
      </c>
      <c r="P326">
        <f t="shared" ca="1" si="119"/>
        <v>6</v>
      </c>
      <c r="Q326" s="2">
        <f t="shared" ca="1" si="120"/>
        <v>6687.2198899060577</v>
      </c>
      <c r="R326">
        <f t="shared" ca="1" si="121"/>
        <v>0</v>
      </c>
      <c r="S326" s="2">
        <f t="shared" ca="1" si="129"/>
        <v>6087.1739556358407</v>
      </c>
      <c r="T326">
        <f t="shared" ca="1" si="130"/>
        <v>5</v>
      </c>
      <c r="U326">
        <f t="shared" ca="1" si="130"/>
        <v>9</v>
      </c>
      <c r="V326">
        <f t="shared" ca="1" si="122"/>
        <v>10145.289926059735</v>
      </c>
      <c r="W326">
        <f t="shared" ca="1" si="123"/>
        <v>3960.4418268443719</v>
      </c>
    </row>
    <row r="327" spans="2:23">
      <c r="B327">
        <f t="shared" ca="1" si="110"/>
        <v>0</v>
      </c>
      <c r="C327" s="4">
        <f t="shared" ca="1" si="124"/>
        <v>15141.964498630216</v>
      </c>
      <c r="D327" s="3">
        <f t="shared" ca="1" si="125"/>
        <v>1575.9707265433865</v>
      </c>
      <c r="E327" s="2">
        <f t="shared" ca="1" si="111"/>
        <v>42025.886041156977</v>
      </c>
      <c r="F327">
        <f t="shared" ca="1" si="112"/>
        <v>3</v>
      </c>
      <c r="G327">
        <f t="shared" ca="1" si="126"/>
        <v>34004</v>
      </c>
      <c r="H327">
        <f t="shared" ca="1" si="113"/>
        <v>1</v>
      </c>
      <c r="I327">
        <f t="shared" ca="1" si="114"/>
        <v>1</v>
      </c>
      <c r="J327">
        <f t="shared" ca="1" si="115"/>
        <v>2</v>
      </c>
      <c r="K327">
        <f t="shared" ca="1" si="116"/>
        <v>17</v>
      </c>
      <c r="L327" s="4">
        <f t="shared" ca="1" si="117"/>
        <v>30689.959401887754</v>
      </c>
      <c r="M327" s="5">
        <f t="shared" ca="1" si="118"/>
        <v>3.4000000000000004</v>
      </c>
      <c r="N327" s="3">
        <f t="shared" ca="1" si="127"/>
        <v>42025.886041156977</v>
      </c>
      <c r="O327" s="2">
        <f t="shared" ca="1" si="128"/>
        <v>40308.423194571878</v>
      </c>
      <c r="P327">
        <f t="shared" ca="1" si="119"/>
        <v>6</v>
      </c>
      <c r="Q327" s="2">
        <f t="shared" ca="1" si="120"/>
        <v>6718.0705324286464</v>
      </c>
      <c r="R327">
        <f t="shared" ca="1" si="121"/>
        <v>0</v>
      </c>
      <c r="S327" s="2">
        <f t="shared" ca="1" si="129"/>
        <v>10640.320279608355</v>
      </c>
      <c r="T327">
        <f t="shared" ca="1" si="130"/>
        <v>5</v>
      </c>
      <c r="U327">
        <f t="shared" ca="1" si="130"/>
        <v>0</v>
      </c>
      <c r="V327">
        <f t="shared" ca="1" si="122"/>
        <v>1773.3867132680591</v>
      </c>
      <c r="W327">
        <f t="shared" ca="1" si="123"/>
        <v>179.22215562070298</v>
      </c>
    </row>
    <row r="328" spans="2:23">
      <c r="B328">
        <f t="shared" ca="1" si="110"/>
        <v>1</v>
      </c>
      <c r="C328" s="4">
        <f t="shared" ca="1" si="124"/>
        <v>-41271.31490666249</v>
      </c>
      <c r="D328" s="3">
        <f t="shared" ca="1" si="125"/>
        <v>1776.0739009164392</v>
      </c>
      <c r="E328" s="2">
        <f t="shared" ca="1" si="111"/>
        <v>35521.478018328788</v>
      </c>
      <c r="F328">
        <f t="shared" ca="1" si="112"/>
        <v>2</v>
      </c>
      <c r="G328">
        <f t="shared" ca="1" si="126"/>
        <v>2000</v>
      </c>
      <c r="H328">
        <f t="shared" ca="1" si="113"/>
        <v>7</v>
      </c>
      <c r="I328">
        <f t="shared" ca="1" si="114"/>
        <v>0</v>
      </c>
      <c r="J328">
        <f t="shared" ca="1" si="115"/>
        <v>0</v>
      </c>
      <c r="K328">
        <f t="shared" ca="1" si="116"/>
        <v>1</v>
      </c>
      <c r="L328" s="4">
        <f t="shared" ca="1" si="117"/>
        <v>0</v>
      </c>
      <c r="M328" s="5">
        <f t="shared" ca="1" si="118"/>
        <v>3</v>
      </c>
      <c r="N328" s="3">
        <f t="shared" ca="1" si="127"/>
        <v>35521.478018328788</v>
      </c>
      <c r="O328" s="2">
        <f t="shared" ca="1" si="128"/>
        <v>2389.6647486480861</v>
      </c>
      <c r="P328">
        <f t="shared" ca="1" si="119"/>
        <v>1</v>
      </c>
      <c r="Q328" s="2">
        <f t="shared" ca="1" si="120"/>
        <v>2389.6647486480861</v>
      </c>
      <c r="R328">
        <f t="shared" ca="1" si="121"/>
        <v>0</v>
      </c>
      <c r="S328" s="2">
        <f t="shared" ca="1" si="129"/>
        <v>38118.292406950815</v>
      </c>
      <c r="T328">
        <f t="shared" ca="1" si="130"/>
        <v>8</v>
      </c>
      <c r="U328">
        <f t="shared" ca="1" si="130"/>
        <v>2</v>
      </c>
      <c r="V328">
        <f t="shared" ca="1" si="122"/>
        <v>12706.097468983604</v>
      </c>
      <c r="W328">
        <f t="shared" ca="1" si="123"/>
        <v>4539.4316519800304</v>
      </c>
    </row>
    <row r="329" spans="2:23">
      <c r="B329">
        <f t="shared" ca="1" si="110"/>
        <v>0</v>
      </c>
      <c r="C329" s="4">
        <f t="shared" ca="1" si="124"/>
        <v>12759.618581523213</v>
      </c>
      <c r="D329" s="3">
        <f t="shared" ca="1" si="125"/>
        <v>4634.5162152538624</v>
      </c>
      <c r="E329" s="2">
        <f t="shared" ca="1" si="111"/>
        <v>92690.324305077258</v>
      </c>
      <c r="F329">
        <f t="shared" ca="1" si="112"/>
        <v>2</v>
      </c>
      <c r="G329">
        <f t="shared" ca="1" si="126"/>
        <v>26001</v>
      </c>
      <c r="H329">
        <f t="shared" ca="1" si="113"/>
        <v>1</v>
      </c>
      <c r="I329">
        <f t="shared" ca="1" si="114"/>
        <v>0</v>
      </c>
      <c r="J329">
        <f t="shared" ca="1" si="115"/>
        <v>1</v>
      </c>
      <c r="K329">
        <f t="shared" ca="1" si="116"/>
        <v>13</v>
      </c>
      <c r="L329" s="4">
        <f t="shared" ca="1" si="117"/>
        <v>0</v>
      </c>
      <c r="M329" s="5">
        <f t="shared" ca="1" si="118"/>
        <v>3.6</v>
      </c>
      <c r="N329" s="3">
        <f t="shared" ca="1" si="127"/>
        <v>92690.324305077258</v>
      </c>
      <c r="O329" s="2">
        <f t="shared" ca="1" si="128"/>
        <v>7958.2098673787623</v>
      </c>
      <c r="P329">
        <f t="shared" ca="1" si="119"/>
        <v>4</v>
      </c>
      <c r="Q329" s="2">
        <f t="shared" ca="1" si="120"/>
        <v>1989.5524668446906</v>
      </c>
      <c r="R329">
        <f t="shared" ca="1" si="121"/>
        <v>0</v>
      </c>
      <c r="S329" s="2">
        <f t="shared" ca="1" si="129"/>
        <v>5483.6632603335111</v>
      </c>
      <c r="T329">
        <f t="shared" ca="1" si="130"/>
        <v>3</v>
      </c>
      <c r="U329">
        <f t="shared" ca="1" si="130"/>
        <v>3</v>
      </c>
      <c r="V329">
        <f t="shared" ca="1" si="122"/>
        <v>5483.6632603335111</v>
      </c>
      <c r="W329">
        <f t="shared" ca="1" si="123"/>
        <v>4434.0245060183761</v>
      </c>
    </row>
    <row r="330" spans="2:23">
      <c r="B330">
        <f t="shared" ca="1" si="110"/>
        <v>1</v>
      </c>
      <c r="C330" s="4">
        <f t="shared" ca="1" si="124"/>
        <v>-27115.651830760158</v>
      </c>
      <c r="D330" s="3">
        <f t="shared" ca="1" si="125"/>
        <v>2227.6077157486416</v>
      </c>
      <c r="E330" s="2">
        <f t="shared" ca="1" si="111"/>
        <v>59402.87241996378</v>
      </c>
      <c r="F330">
        <f t="shared" ca="1" si="112"/>
        <v>3</v>
      </c>
      <c r="G330">
        <f t="shared" ca="1" si="126"/>
        <v>8012</v>
      </c>
      <c r="H330">
        <f t="shared" ca="1" si="113"/>
        <v>3</v>
      </c>
      <c r="I330">
        <f t="shared" ca="1" si="114"/>
        <v>1</v>
      </c>
      <c r="J330">
        <f t="shared" ca="1" si="115"/>
        <v>2</v>
      </c>
      <c r="K330">
        <f t="shared" ca="1" si="116"/>
        <v>4</v>
      </c>
      <c r="L330" s="4">
        <f t="shared" ca="1" si="117"/>
        <v>2774.3473724337464</v>
      </c>
      <c r="M330" s="5">
        <f t="shared" ca="1" si="118"/>
        <v>1.7000000000000002</v>
      </c>
      <c r="N330" s="3">
        <f t="shared" ca="1" si="127"/>
        <v>59402.87241996378</v>
      </c>
      <c r="O330" s="2">
        <f t="shared" ca="1" si="128"/>
        <v>12468.163412428723</v>
      </c>
      <c r="P330">
        <f t="shared" ca="1" si="119"/>
        <v>5</v>
      </c>
      <c r="Q330" s="2">
        <f t="shared" ca="1" si="120"/>
        <v>2493.6326824857447</v>
      </c>
      <c r="R330">
        <f t="shared" ca="1" si="121"/>
        <v>0</v>
      </c>
      <c r="S330" s="2">
        <f t="shared" ca="1" si="129"/>
        <v>23958.067044150477</v>
      </c>
      <c r="T330">
        <f t="shared" ca="1" si="130"/>
        <v>4</v>
      </c>
      <c r="U330">
        <f t="shared" ca="1" si="130"/>
        <v>1</v>
      </c>
      <c r="V330">
        <f t="shared" ca="1" si="122"/>
        <v>9583.2268176601901</v>
      </c>
      <c r="W330">
        <f t="shared" ca="1" si="123"/>
        <v>3703.3764623633479</v>
      </c>
    </row>
    <row r="331" spans="2:23">
      <c r="B331">
        <f t="shared" ca="1" si="110"/>
        <v>0</v>
      </c>
      <c r="C331" s="4">
        <f t="shared" ca="1" si="124"/>
        <v>15213.520835711757</v>
      </c>
      <c r="D331" s="3">
        <f t="shared" ca="1" si="125"/>
        <v>4283.9778971527749</v>
      </c>
      <c r="E331" s="2">
        <f t="shared" ca="1" si="111"/>
        <v>28559.852647685169</v>
      </c>
      <c r="F331">
        <f t="shared" ca="1" si="112"/>
        <v>0</v>
      </c>
      <c r="G331">
        <f t="shared" ca="1" si="126"/>
        <v>18003</v>
      </c>
      <c r="H331">
        <f t="shared" ca="1" si="113"/>
        <v>3</v>
      </c>
      <c r="I331">
        <f t="shared" ca="1" si="114"/>
        <v>0</v>
      </c>
      <c r="J331">
        <f t="shared" ca="1" si="115"/>
        <v>1</v>
      </c>
      <c r="K331">
        <f t="shared" ca="1" si="116"/>
        <v>9</v>
      </c>
      <c r="L331" s="4">
        <f t="shared" ca="1" si="117"/>
        <v>4202.7894023371809</v>
      </c>
      <c r="M331" s="5">
        <f t="shared" ca="1" si="118"/>
        <v>3.4000000000000004</v>
      </c>
      <c r="N331" s="3">
        <f t="shared" ca="1" si="127"/>
        <v>28559.852647685169</v>
      </c>
      <c r="O331" s="2">
        <f t="shared" ca="1" si="128"/>
        <v>7800.4433851651993</v>
      </c>
      <c r="P331">
        <f t="shared" ca="1" si="119"/>
        <v>1</v>
      </c>
      <c r="Q331" s="2">
        <f t="shared" ca="1" si="120"/>
        <v>3900.2216925825996</v>
      </c>
      <c r="R331">
        <f t="shared" ca="1" si="121"/>
        <v>1</v>
      </c>
      <c r="S331" s="2">
        <f t="shared" ca="1" si="129"/>
        <v>2593.5067641105152</v>
      </c>
      <c r="T331">
        <f t="shared" ca="1" si="130"/>
        <v>1</v>
      </c>
      <c r="U331">
        <f t="shared" ca="1" si="130"/>
        <v>8</v>
      </c>
      <c r="V331">
        <f t="shared" ca="1" si="122"/>
        <v>11670.780438497319</v>
      </c>
      <c r="W331">
        <f t="shared" ca="1" si="123"/>
        <v>882.29631450248314</v>
      </c>
    </row>
    <row r="332" spans="2:23">
      <c r="B332">
        <f t="shared" ca="1" si="110"/>
        <v>0</v>
      </c>
      <c r="C332" s="4">
        <f t="shared" ca="1" si="124"/>
        <v>27875.720622486246</v>
      </c>
      <c r="D332" s="3">
        <f t="shared" ca="1" si="125"/>
        <v>2135.4456864351087</v>
      </c>
      <c r="E332" s="2">
        <f t="shared" ca="1" si="111"/>
        <v>71181.522881170298</v>
      </c>
      <c r="F332">
        <f t="shared" ca="1" si="112"/>
        <v>4</v>
      </c>
      <c r="G332">
        <f t="shared" ca="1" si="126"/>
        <v>32024</v>
      </c>
      <c r="H332">
        <f t="shared" ca="1" si="113"/>
        <v>4</v>
      </c>
      <c r="I332">
        <f t="shared" ca="1" si="114"/>
        <v>1</v>
      </c>
      <c r="J332">
        <f t="shared" ca="1" si="115"/>
        <v>3</v>
      </c>
      <c r="K332">
        <f t="shared" ca="1" si="116"/>
        <v>16</v>
      </c>
      <c r="L332" s="4">
        <f t="shared" ca="1" si="117"/>
        <v>0</v>
      </c>
      <c r="M332" s="5">
        <f t="shared" ca="1" si="118"/>
        <v>2.7</v>
      </c>
      <c r="N332" s="3">
        <f t="shared" ca="1" si="127"/>
        <v>71181.522881170298</v>
      </c>
      <c r="O332" s="2">
        <f t="shared" ca="1" si="128"/>
        <v>0</v>
      </c>
      <c r="P332">
        <f t="shared" ca="1" si="119"/>
        <v>0</v>
      </c>
      <c r="Q332" s="2">
        <f t="shared" ca="1" si="120"/>
        <v>2584.0506230565729</v>
      </c>
      <c r="R332">
        <f t="shared" ca="1" si="121"/>
        <v>1</v>
      </c>
      <c r="S332" s="2">
        <f t="shared" ca="1" si="129"/>
        <v>2272.0519463582009</v>
      </c>
      <c r="T332">
        <f t="shared" ca="1" si="130"/>
        <v>1</v>
      </c>
      <c r="U332">
        <f t="shared" ca="1" si="130"/>
        <v>5</v>
      </c>
      <c r="V332">
        <f t="shared" ca="1" si="122"/>
        <v>6816.1558390746031</v>
      </c>
      <c r="W332">
        <f t="shared" ca="1" si="123"/>
        <v>4011.6731175906616</v>
      </c>
    </row>
    <row r="333" spans="2:23">
      <c r="B333">
        <f t="shared" ca="1" si="110"/>
        <v>1</v>
      </c>
      <c r="C333" s="4">
        <f t="shared" ca="1" si="124"/>
        <v>-31903.924848249866</v>
      </c>
      <c r="D333" s="3">
        <f t="shared" ca="1" si="125"/>
        <v>278.34500013349418</v>
      </c>
      <c r="E333" s="2">
        <f t="shared" ca="1" si="111"/>
        <v>14845.066673786356</v>
      </c>
      <c r="F333">
        <f t="shared" ca="1" si="112"/>
        <v>7</v>
      </c>
      <c r="G333">
        <f t="shared" ca="1" si="126"/>
        <v>18002</v>
      </c>
      <c r="H333">
        <f t="shared" ca="1" si="113"/>
        <v>1</v>
      </c>
      <c r="I333">
        <f t="shared" ca="1" si="114"/>
        <v>1</v>
      </c>
      <c r="J333">
        <f t="shared" ca="1" si="115"/>
        <v>1</v>
      </c>
      <c r="K333">
        <f t="shared" ca="1" si="116"/>
        <v>9</v>
      </c>
      <c r="L333" s="4">
        <f t="shared" ca="1" si="117"/>
        <v>15307.394482361298</v>
      </c>
      <c r="M333" s="5">
        <f t="shared" ca="1" si="118"/>
        <v>1.2000000000000002</v>
      </c>
      <c r="N333" s="3">
        <f t="shared" ca="1" si="127"/>
        <v>14845.066673786356</v>
      </c>
      <c r="O333" s="2">
        <f t="shared" ca="1" si="128"/>
        <v>52509.154941916291</v>
      </c>
      <c r="P333">
        <f t="shared" ca="1" si="119"/>
        <v>3</v>
      </c>
      <c r="Q333" s="2">
        <f t="shared" ca="1" si="120"/>
        <v>8751.5258236527152</v>
      </c>
      <c r="R333">
        <f t="shared" ca="1" si="121"/>
        <v>1</v>
      </c>
      <c r="S333" s="2">
        <f t="shared" ca="1" si="129"/>
        <v>8591.3552873934641</v>
      </c>
      <c r="T333">
        <f t="shared" ca="1" si="130"/>
        <v>6</v>
      </c>
      <c r="U333">
        <f t="shared" ca="1" si="130"/>
        <v>1</v>
      </c>
      <c r="V333">
        <f t="shared" ca="1" si="122"/>
        <v>2454.6729392552757</v>
      </c>
      <c r="W333">
        <f t="shared" ca="1" si="123"/>
        <v>4391.1541014349013</v>
      </c>
    </row>
    <row r="334" spans="2:23">
      <c r="B334">
        <f t="shared" ca="1" si="110"/>
        <v>0</v>
      </c>
      <c r="C334" s="4">
        <f t="shared" ca="1" si="124"/>
        <v>14511.475315654456</v>
      </c>
      <c r="D334" s="3">
        <f t="shared" ca="1" si="125"/>
        <v>4562.845552814767</v>
      </c>
      <c r="E334" s="2">
        <f t="shared" ca="1" si="111"/>
        <v>91256.911056295343</v>
      </c>
      <c r="F334">
        <f t="shared" ca="1" si="112"/>
        <v>2</v>
      </c>
      <c r="G334">
        <f t="shared" ca="1" si="126"/>
        <v>32000</v>
      </c>
      <c r="H334">
        <f t="shared" ca="1" si="113"/>
        <v>5</v>
      </c>
      <c r="I334">
        <f t="shared" ca="1" si="114"/>
        <v>0</v>
      </c>
      <c r="J334">
        <f t="shared" ca="1" si="115"/>
        <v>0</v>
      </c>
      <c r="K334">
        <f t="shared" ca="1" si="116"/>
        <v>16</v>
      </c>
      <c r="L334" s="4">
        <f t="shared" ca="1" si="117"/>
        <v>0</v>
      </c>
      <c r="M334" s="5">
        <f t="shared" ca="1" si="118"/>
        <v>1.4000000000000001</v>
      </c>
      <c r="N334" s="3">
        <f t="shared" ca="1" si="127"/>
        <v>91256.911056295343</v>
      </c>
      <c r="O334" s="2">
        <f t="shared" ca="1" si="128"/>
        <v>5926.7241483894923</v>
      </c>
      <c r="P334">
        <f t="shared" ca="1" si="119"/>
        <v>3</v>
      </c>
      <c r="Q334" s="2">
        <f t="shared" ca="1" si="120"/>
        <v>987.78735806491545</v>
      </c>
      <c r="R334">
        <f t="shared" ca="1" si="121"/>
        <v>1</v>
      </c>
      <c r="S334" s="2">
        <f t="shared" ca="1" si="129"/>
        <v>14507.211146109066</v>
      </c>
      <c r="T334">
        <f t="shared" ca="1" si="130"/>
        <v>4</v>
      </c>
      <c r="U334">
        <f t="shared" ca="1" si="130"/>
        <v>2</v>
      </c>
      <c r="V334">
        <f t="shared" ca="1" si="122"/>
        <v>8704.3266876654397</v>
      </c>
      <c r="W334">
        <f t="shared" ca="1" si="123"/>
        <v>1617.434942661755</v>
      </c>
    </row>
    <row r="335" spans="2:23">
      <c r="B335">
        <f t="shared" ca="1" si="110"/>
        <v>1</v>
      </c>
      <c r="C335" s="4">
        <f t="shared" ca="1" si="124"/>
        <v>-16638.27651522524</v>
      </c>
      <c r="D335" s="3">
        <f t="shared" ca="1" si="125"/>
        <v>1941.4935891056668</v>
      </c>
      <c r="E335" s="2">
        <f t="shared" ca="1" si="111"/>
        <v>90603.034158264447</v>
      </c>
      <c r="F335">
        <f t="shared" ca="1" si="112"/>
        <v>6</v>
      </c>
      <c r="G335">
        <f t="shared" ca="1" si="126"/>
        <v>14000</v>
      </c>
      <c r="H335">
        <f t="shared" ca="1" si="113"/>
        <v>0</v>
      </c>
      <c r="I335">
        <f t="shared" ca="1" si="114"/>
        <v>0</v>
      </c>
      <c r="J335">
        <f t="shared" ca="1" si="115"/>
        <v>1</v>
      </c>
      <c r="K335">
        <f t="shared" ca="1" si="116"/>
        <v>7</v>
      </c>
      <c r="L335" s="4">
        <f t="shared" ca="1" si="117"/>
        <v>6649.001397276269</v>
      </c>
      <c r="M335" s="5">
        <f t="shared" ca="1" si="118"/>
        <v>3.1</v>
      </c>
      <c r="N335" s="3">
        <f t="shared" ca="1" si="127"/>
        <v>90603.034158264447</v>
      </c>
      <c r="O335" s="2">
        <f t="shared" ca="1" si="128"/>
        <v>17639.660057473244</v>
      </c>
      <c r="P335">
        <f t="shared" ca="1" si="119"/>
        <v>2</v>
      </c>
      <c r="Q335" s="2">
        <f t="shared" ca="1" si="120"/>
        <v>4409.9150143683109</v>
      </c>
      <c r="R335">
        <f t="shared" ca="1" si="121"/>
        <v>1</v>
      </c>
      <c r="S335" s="2">
        <f t="shared" ca="1" si="129"/>
        <v>19230.800963742699</v>
      </c>
      <c r="T335">
        <f t="shared" ca="1" si="130"/>
        <v>8</v>
      </c>
      <c r="U335">
        <f t="shared" ca="1" si="130"/>
        <v>6</v>
      </c>
      <c r="V335">
        <f t="shared" ca="1" si="122"/>
        <v>14957.289638466542</v>
      </c>
      <c r="W335">
        <f t="shared" ca="1" si="123"/>
        <v>2358.3104803912302</v>
      </c>
    </row>
    <row r="336" spans="2:23">
      <c r="B336">
        <f t="shared" ca="1" si="110"/>
        <v>0</v>
      </c>
      <c r="C336" s="4">
        <f t="shared" ca="1" si="124"/>
        <v>21902.818833576592</v>
      </c>
      <c r="D336" s="3">
        <f t="shared" ca="1" si="125"/>
        <v>1204.2957027814025</v>
      </c>
      <c r="E336" s="2">
        <f t="shared" ca="1" si="111"/>
        <v>32114.552074170733</v>
      </c>
      <c r="F336">
        <f t="shared" ca="1" si="112"/>
        <v>3</v>
      </c>
      <c r="G336">
        <f t="shared" ca="1" si="126"/>
        <v>36000</v>
      </c>
      <c r="H336">
        <f t="shared" ca="1" si="113"/>
        <v>1</v>
      </c>
      <c r="I336">
        <f t="shared" ca="1" si="114"/>
        <v>0</v>
      </c>
      <c r="J336">
        <f t="shared" ca="1" si="115"/>
        <v>0</v>
      </c>
      <c r="K336">
        <f t="shared" ca="1" si="116"/>
        <v>18</v>
      </c>
      <c r="L336" s="4">
        <f t="shared" ca="1" si="117"/>
        <v>20224.289005562343</v>
      </c>
      <c r="M336" s="5">
        <f t="shared" ca="1" si="118"/>
        <v>3.2</v>
      </c>
      <c r="N336" s="3">
        <f t="shared" ca="1" si="127"/>
        <v>32114.552074170733</v>
      </c>
      <c r="O336" s="2">
        <f t="shared" ca="1" si="128"/>
        <v>28491.816464370004</v>
      </c>
      <c r="P336">
        <f t="shared" ca="1" si="119"/>
        <v>4</v>
      </c>
      <c r="Q336" s="2">
        <f t="shared" ca="1" si="120"/>
        <v>7122.954116092501</v>
      </c>
      <c r="R336">
        <f t="shared" ca="1" si="121"/>
        <v>0</v>
      </c>
      <c r="S336" s="2">
        <f t="shared" ca="1" si="129"/>
        <v>3480.7635750647792</v>
      </c>
      <c r="T336">
        <f t="shared" ca="1" si="130"/>
        <v>1</v>
      </c>
      <c r="U336">
        <f t="shared" ca="1" si="130"/>
        <v>5</v>
      </c>
      <c r="V336">
        <f t="shared" ca="1" si="122"/>
        <v>10442.290725194338</v>
      </c>
      <c r="W336">
        <f t="shared" ca="1" si="123"/>
        <v>3553.1858353323742</v>
      </c>
    </row>
    <row r="337" spans="2:23">
      <c r="B337">
        <f t="shared" ref="B337:B400" ca="1" si="131">IF(C337&lt;0, 1, 0)</f>
        <v>1</v>
      </c>
      <c r="C337" s="4">
        <f t="shared" ca="1" si="124"/>
        <v>-22626.26847754222</v>
      </c>
      <c r="D337" s="3">
        <f t="shared" ca="1" si="125"/>
        <v>1055.4739052276907</v>
      </c>
      <c r="E337" s="2">
        <f t="shared" ref="E337:E400" ca="1" si="132">RAND()*100000</f>
        <v>42218.95620910763</v>
      </c>
      <c r="F337">
        <f t="shared" ref="F337:F400" ca="1" si="133">FLOOR(RAND()*10,1)</f>
        <v>5</v>
      </c>
      <c r="G337">
        <f t="shared" ca="1" si="126"/>
        <v>16008</v>
      </c>
      <c r="H337">
        <f t="shared" ref="H337:H400" ca="1" si="134">FLOOR(RAND()*8,1)</f>
        <v>4</v>
      </c>
      <c r="I337">
        <f t="shared" ref="I337:I400" ca="1" si="135">FLOOR(RAND()*2,1)</f>
        <v>1</v>
      </c>
      <c r="J337">
        <f t="shared" ref="J337:J400" ca="1" si="136">FLOOR(RAND()*4,1)</f>
        <v>1</v>
      </c>
      <c r="K337">
        <f t="shared" ref="K337:K400" ca="1" si="137">FLOOR(RAND()*20,1)</f>
        <v>8</v>
      </c>
      <c r="L337" s="4">
        <f t="shared" ref="L337:L400" ca="1" si="138">IF((O337-$N$13*N337)*$M$13*(M337)&lt;0,0,O337-$N$13*N337)*$M$13*(M337)</f>
        <v>0</v>
      </c>
      <c r="M337" s="5">
        <f t="shared" ref="M337:M400" ca="1" si="139">FLOOR(RAND()*4,0.1)</f>
        <v>2.4000000000000004</v>
      </c>
      <c r="N337" s="3">
        <f t="shared" ca="1" si="127"/>
        <v>42218.95620910763</v>
      </c>
      <c r="O337" s="2">
        <f t="shared" ca="1" si="128"/>
        <v>670.07059865016765</v>
      </c>
      <c r="P337">
        <f t="shared" ref="P337:P400" ca="1" si="140">FLOOR(RAND()*8,1)</f>
        <v>1</v>
      </c>
      <c r="Q337" s="2">
        <f t="shared" ref="Q337:Q400" ca="1" si="141">RAND()*10000</f>
        <v>670.07059865016765</v>
      </c>
      <c r="R337">
        <f t="shared" ref="R337:R400" ca="1" si="142">FLOOR(RAND()*2,1)</f>
        <v>0</v>
      </c>
      <c r="S337" s="2">
        <f t="shared" ca="1" si="129"/>
        <v>36720.136560450206</v>
      </c>
      <c r="T337">
        <f t="shared" ca="1" si="130"/>
        <v>3</v>
      </c>
      <c r="U337">
        <f t="shared" ca="1" si="130"/>
        <v>0</v>
      </c>
      <c r="V337">
        <f t="shared" ref="V337:V400" ca="1" si="143">RAND()*15000</f>
        <v>9180.0341401125515</v>
      </c>
      <c r="W337">
        <f t="shared" ref="W337:W400" ca="1" si="144">RAND()*5000</f>
        <v>2299.5352236695376</v>
      </c>
    </row>
    <row r="338" spans="2:23">
      <c r="B338">
        <f t="shared" ca="1" si="131"/>
        <v>0</v>
      </c>
      <c r="C338" s="4">
        <f t="shared" ca="1" si="124"/>
        <v>7151.5648014198723</v>
      </c>
      <c r="D338" s="3">
        <f t="shared" ca="1" si="125"/>
        <v>2523.4393552606225</v>
      </c>
      <c r="E338" s="2">
        <f t="shared" ca="1" si="132"/>
        <v>50468.787105212454</v>
      </c>
      <c r="F338">
        <f t="shared" ca="1" si="133"/>
        <v>2</v>
      </c>
      <c r="G338">
        <f t="shared" ca="1" si="126"/>
        <v>14004</v>
      </c>
      <c r="H338">
        <f t="shared" ca="1" si="134"/>
        <v>2</v>
      </c>
      <c r="I338">
        <f t="shared" ca="1" si="135"/>
        <v>1</v>
      </c>
      <c r="J338">
        <f t="shared" ca="1" si="136"/>
        <v>1</v>
      </c>
      <c r="K338">
        <f t="shared" ca="1" si="137"/>
        <v>7</v>
      </c>
      <c r="L338" s="4">
        <f t="shared" ca="1" si="138"/>
        <v>1384.1248319662218</v>
      </c>
      <c r="M338" s="5">
        <f t="shared" ca="1" si="139"/>
        <v>2.7</v>
      </c>
      <c r="N338" s="3">
        <f t="shared" ca="1" si="127"/>
        <v>50468.787105212454</v>
      </c>
      <c r="O338" s="2">
        <f t="shared" ca="1" si="128"/>
        <v>7097.4340171378708</v>
      </c>
      <c r="P338">
        <f t="shared" ca="1" si="140"/>
        <v>5</v>
      </c>
      <c r="Q338" s="2">
        <f t="shared" ca="1" si="141"/>
        <v>1419.4868034275742</v>
      </c>
      <c r="R338">
        <f t="shared" ca="1" si="142"/>
        <v>0</v>
      </c>
      <c r="S338" s="2">
        <f t="shared" ca="1" si="129"/>
        <v>1312.5383610455397</v>
      </c>
      <c r="T338">
        <f t="shared" ca="1" si="130"/>
        <v>3</v>
      </c>
      <c r="U338">
        <f t="shared" ca="1" si="130"/>
        <v>6</v>
      </c>
      <c r="V338">
        <f t="shared" ca="1" si="143"/>
        <v>2296.9421318296945</v>
      </c>
      <c r="W338">
        <f t="shared" ca="1" si="144"/>
        <v>2350.0270076235629</v>
      </c>
    </row>
    <row r="339" spans="2:23">
      <c r="B339">
        <f t="shared" ca="1" si="131"/>
        <v>1</v>
      </c>
      <c r="C339" s="4">
        <f t="shared" ca="1" si="124"/>
        <v>-15770.506454337487</v>
      </c>
      <c r="D339" s="3">
        <f t="shared" ca="1" si="125"/>
        <v>13843.924010097051</v>
      </c>
      <c r="E339" s="2">
        <f t="shared" ca="1" si="132"/>
        <v>92292.826733980342</v>
      </c>
      <c r="F339">
        <f t="shared" ca="1" si="133"/>
        <v>0</v>
      </c>
      <c r="G339">
        <f t="shared" ca="1" si="126"/>
        <v>4004</v>
      </c>
      <c r="H339">
        <f t="shared" ca="1" si="134"/>
        <v>1</v>
      </c>
      <c r="I339">
        <f t="shared" ca="1" si="135"/>
        <v>1</v>
      </c>
      <c r="J339">
        <f t="shared" ca="1" si="136"/>
        <v>2</v>
      </c>
      <c r="K339">
        <f t="shared" ca="1" si="137"/>
        <v>2</v>
      </c>
      <c r="L339" s="4">
        <f t="shared" ca="1" si="138"/>
        <v>18435.148746751478</v>
      </c>
      <c r="M339" s="5">
        <f t="shared" ca="1" si="139"/>
        <v>2.5</v>
      </c>
      <c r="N339" s="3">
        <f t="shared" ca="1" si="127"/>
        <v>92292.826733980342</v>
      </c>
      <c r="O339" s="2">
        <f t="shared" ca="1" si="128"/>
        <v>38725.520668200399</v>
      </c>
      <c r="P339">
        <f t="shared" ca="1" si="140"/>
        <v>3</v>
      </c>
      <c r="Q339" s="2">
        <f t="shared" ca="1" si="141"/>
        <v>6454.2534447000662</v>
      </c>
      <c r="R339">
        <f t="shared" ca="1" si="142"/>
        <v>1</v>
      </c>
      <c r="S339" s="2">
        <f t="shared" ca="1" si="129"/>
        <v>8729.2733293325691</v>
      </c>
      <c r="T339">
        <f t="shared" ca="1" si="130"/>
        <v>7</v>
      </c>
      <c r="U339">
        <f t="shared" ca="1" si="130"/>
        <v>6</v>
      </c>
      <c r="V339">
        <f t="shared" ca="1" si="143"/>
        <v>7638.1141631659984</v>
      </c>
      <c r="W339">
        <f t="shared" ca="1" si="144"/>
        <v>4598.7852136530482</v>
      </c>
    </row>
    <row r="340" spans="2:23">
      <c r="B340">
        <f t="shared" ca="1" si="131"/>
        <v>1</v>
      </c>
      <c r="C340" s="4">
        <f t="shared" ca="1" si="124"/>
        <v>-62348.960013570701</v>
      </c>
      <c r="D340" s="3">
        <f t="shared" ca="1" si="125"/>
        <v>85.997462400303959</v>
      </c>
      <c r="E340" s="2">
        <f t="shared" ca="1" si="132"/>
        <v>4013.2149120141848</v>
      </c>
      <c r="F340">
        <f t="shared" ca="1" si="133"/>
        <v>6</v>
      </c>
      <c r="G340">
        <f t="shared" ca="1" si="126"/>
        <v>32018</v>
      </c>
      <c r="H340">
        <f t="shared" ca="1" si="134"/>
        <v>3</v>
      </c>
      <c r="I340">
        <f t="shared" ca="1" si="135"/>
        <v>1</v>
      </c>
      <c r="J340">
        <f t="shared" ca="1" si="136"/>
        <v>3</v>
      </c>
      <c r="K340">
        <f t="shared" ca="1" si="137"/>
        <v>16</v>
      </c>
      <c r="L340" s="4">
        <f t="shared" ca="1" si="138"/>
        <v>7029.0132842864032</v>
      </c>
      <c r="M340" s="5">
        <f t="shared" ca="1" si="139"/>
        <v>0.30000000000000004</v>
      </c>
      <c r="N340" s="3">
        <f t="shared" ca="1" si="127"/>
        <v>4013.2149120141848</v>
      </c>
      <c r="O340" s="2">
        <f t="shared" ca="1" si="128"/>
        <v>94121.498615020115</v>
      </c>
      <c r="P340">
        <f t="shared" ca="1" si="140"/>
        <v>5</v>
      </c>
      <c r="Q340" s="2">
        <f t="shared" ca="1" si="141"/>
        <v>9412.1498615020118</v>
      </c>
      <c r="R340">
        <f t="shared" ca="1" si="142"/>
        <v>1</v>
      </c>
      <c r="S340" s="2">
        <f t="shared" ca="1" si="129"/>
        <v>4032.6208157805654</v>
      </c>
      <c r="T340">
        <f t="shared" ca="1" si="130"/>
        <v>6</v>
      </c>
      <c r="U340">
        <f t="shared" ca="1" si="130"/>
        <v>5</v>
      </c>
      <c r="V340">
        <f t="shared" ca="1" si="143"/>
        <v>3456.5321278119131</v>
      </c>
      <c r="W340">
        <f t="shared" ca="1" si="144"/>
        <v>3327.8513294567269</v>
      </c>
    </row>
    <row r="341" spans="2:23">
      <c r="B341">
        <f t="shared" ca="1" si="131"/>
        <v>1</v>
      </c>
      <c r="C341" s="4">
        <f t="shared" ca="1" si="124"/>
        <v>-396.31816580019586</v>
      </c>
      <c r="D341" s="3">
        <f t="shared" ca="1" si="125"/>
        <v>975.52084090202982</v>
      </c>
      <c r="E341" s="2">
        <f t="shared" ca="1" si="132"/>
        <v>26013.889090720797</v>
      </c>
      <c r="F341">
        <f t="shared" ca="1" si="133"/>
        <v>3</v>
      </c>
      <c r="G341">
        <f t="shared" ca="1" si="126"/>
        <v>4000</v>
      </c>
      <c r="H341">
        <f t="shared" ca="1" si="134"/>
        <v>4</v>
      </c>
      <c r="I341">
        <f t="shared" ca="1" si="135"/>
        <v>1</v>
      </c>
      <c r="J341">
        <f t="shared" ca="1" si="136"/>
        <v>0</v>
      </c>
      <c r="K341">
        <f t="shared" ca="1" si="137"/>
        <v>2</v>
      </c>
      <c r="L341" s="4">
        <f t="shared" ca="1" si="138"/>
        <v>0</v>
      </c>
      <c r="M341" s="5">
        <f t="shared" ca="1" si="139"/>
        <v>0</v>
      </c>
      <c r="N341" s="3">
        <f t="shared" ca="1" si="127"/>
        <v>26013.889090720797</v>
      </c>
      <c r="O341" s="2">
        <f t="shared" ca="1" si="128"/>
        <v>894.77430996964813</v>
      </c>
      <c r="P341">
        <f t="shared" ca="1" si="140"/>
        <v>4</v>
      </c>
      <c r="Q341" s="2">
        <f t="shared" ca="1" si="141"/>
        <v>111.84678874620602</v>
      </c>
      <c r="R341">
        <f t="shared" ca="1" si="142"/>
        <v>1</v>
      </c>
      <c r="S341" s="2">
        <f t="shared" ca="1" si="129"/>
        <v>904.32489123705375</v>
      </c>
      <c r="T341">
        <f t="shared" ca="1" si="130"/>
        <v>2</v>
      </c>
      <c r="U341">
        <f t="shared" ca="1" si="130"/>
        <v>8</v>
      </c>
      <c r="V341">
        <f t="shared" ca="1" si="143"/>
        <v>2712.9746737111614</v>
      </c>
      <c r="W341">
        <f t="shared" ca="1" si="144"/>
        <v>3572.7398054955238</v>
      </c>
    </row>
    <row r="342" spans="2:23">
      <c r="B342">
        <f t="shared" ca="1" si="131"/>
        <v>0</v>
      </c>
      <c r="C342" s="4">
        <f t="shared" ca="1" si="124"/>
        <v>151.55539529953876</v>
      </c>
      <c r="D342" s="3">
        <f t="shared" ca="1" si="125"/>
        <v>1855.2142095007566</v>
      </c>
      <c r="E342" s="2">
        <f t="shared" ca="1" si="132"/>
        <v>86576.663110035312</v>
      </c>
      <c r="F342">
        <f t="shared" ca="1" si="133"/>
        <v>6</v>
      </c>
      <c r="G342">
        <f t="shared" ca="1" si="126"/>
        <v>18000</v>
      </c>
      <c r="H342">
        <f t="shared" ca="1" si="134"/>
        <v>0</v>
      </c>
      <c r="I342">
        <f t="shared" ca="1" si="135"/>
        <v>1</v>
      </c>
      <c r="J342">
        <f t="shared" ca="1" si="136"/>
        <v>0</v>
      </c>
      <c r="K342">
        <f t="shared" ca="1" si="137"/>
        <v>9</v>
      </c>
      <c r="L342" s="4">
        <f t="shared" ca="1" si="138"/>
        <v>17073.07811467299</v>
      </c>
      <c r="M342" s="5">
        <f t="shared" ca="1" si="139"/>
        <v>3.5</v>
      </c>
      <c r="N342" s="3">
        <f t="shared" ca="1" si="127"/>
        <v>86576.663110035312</v>
      </c>
      <c r="O342" s="2">
        <f t="shared" ca="1" si="128"/>
        <v>28169.755584915521</v>
      </c>
      <c r="P342">
        <f t="shared" ca="1" si="140"/>
        <v>3</v>
      </c>
      <c r="Q342" s="2">
        <f t="shared" ca="1" si="141"/>
        <v>9389.9185283051738</v>
      </c>
      <c r="R342">
        <f t="shared" ca="1" si="142"/>
        <v>0</v>
      </c>
      <c r="S342" s="2">
        <f t="shared" ca="1" si="129"/>
        <v>3815.4290021772003</v>
      </c>
      <c r="T342">
        <f t="shared" ca="1" si="130"/>
        <v>2</v>
      </c>
      <c r="U342">
        <f t="shared" ca="1" si="130"/>
        <v>5</v>
      </c>
      <c r="V342">
        <f t="shared" ca="1" si="143"/>
        <v>7630.8580043544007</v>
      </c>
      <c r="W342">
        <f t="shared" ca="1" si="144"/>
        <v>4791.5523417814838</v>
      </c>
    </row>
    <row r="343" spans="2:23">
      <c r="B343">
        <f t="shared" ca="1" si="131"/>
        <v>0</v>
      </c>
      <c r="C343" s="4">
        <f t="shared" ca="1" si="124"/>
        <v>45.610067490723168</v>
      </c>
      <c r="D343" s="3">
        <f t="shared" ca="1" si="125"/>
        <v>265.54017576166353</v>
      </c>
      <c r="E343" s="2">
        <f t="shared" ca="1" si="132"/>
        <v>8851.3391920554513</v>
      </c>
      <c r="F343">
        <f t="shared" ca="1" si="133"/>
        <v>4</v>
      </c>
      <c r="G343">
        <f t="shared" ca="1" si="126"/>
        <v>6000</v>
      </c>
      <c r="H343">
        <f t="shared" ca="1" si="134"/>
        <v>0</v>
      </c>
      <c r="I343">
        <f t="shared" ca="1" si="135"/>
        <v>1</v>
      </c>
      <c r="J343">
        <f t="shared" ca="1" si="136"/>
        <v>1</v>
      </c>
      <c r="K343">
        <f t="shared" ca="1" si="137"/>
        <v>3</v>
      </c>
      <c r="L343" s="4">
        <f t="shared" ca="1" si="138"/>
        <v>673.04595614307584</v>
      </c>
      <c r="M343" s="5">
        <f t="shared" ca="1" si="139"/>
        <v>3.3000000000000003</v>
      </c>
      <c r="N343" s="3">
        <f t="shared" ca="1" si="127"/>
        <v>8851.3391920554513</v>
      </c>
      <c r="O343" s="2">
        <f t="shared" ca="1" si="128"/>
        <v>1700.9471993789705</v>
      </c>
      <c r="P343">
        <f t="shared" ca="1" si="140"/>
        <v>7</v>
      </c>
      <c r="Q343" s="2">
        <f t="shared" ca="1" si="141"/>
        <v>242.99245705413864</v>
      </c>
      <c r="R343">
        <f t="shared" ca="1" si="142"/>
        <v>0</v>
      </c>
      <c r="S343" s="2">
        <f t="shared" ca="1" si="129"/>
        <v>4004.7835278508292</v>
      </c>
      <c r="T343">
        <f t="shared" ca="1" si="130"/>
        <v>2</v>
      </c>
      <c r="U343">
        <f t="shared" ca="1" si="130"/>
        <v>6</v>
      </c>
      <c r="V343">
        <f t="shared" ca="1" si="143"/>
        <v>9344.4948983186023</v>
      </c>
      <c r="W343">
        <f t="shared" ca="1" si="144"/>
        <v>1187.2453371842173</v>
      </c>
    </row>
    <row r="344" spans="2:23">
      <c r="B344">
        <f t="shared" ca="1" si="131"/>
        <v>0</v>
      </c>
      <c r="C344" s="4">
        <f t="shared" ca="1" si="124"/>
        <v>9421.472130715696</v>
      </c>
      <c r="D344" s="3">
        <f t="shared" ca="1" si="125"/>
        <v>229.68513623943602</v>
      </c>
      <c r="E344" s="2">
        <f t="shared" ca="1" si="132"/>
        <v>10718.639691173681</v>
      </c>
      <c r="F344">
        <f t="shared" ca="1" si="133"/>
        <v>6</v>
      </c>
      <c r="G344">
        <f t="shared" ca="1" si="126"/>
        <v>22000</v>
      </c>
      <c r="H344">
        <f t="shared" ca="1" si="134"/>
        <v>5</v>
      </c>
      <c r="I344">
        <f t="shared" ca="1" si="135"/>
        <v>0</v>
      </c>
      <c r="J344">
        <f t="shared" ca="1" si="136"/>
        <v>0</v>
      </c>
      <c r="K344">
        <f t="shared" ca="1" si="137"/>
        <v>11</v>
      </c>
      <c r="L344" s="4">
        <f t="shared" ca="1" si="138"/>
        <v>13761.255852277947</v>
      </c>
      <c r="M344" s="5">
        <f t="shared" ca="1" si="139"/>
        <v>2.7</v>
      </c>
      <c r="N344" s="3">
        <f t="shared" ca="1" si="127"/>
        <v>10718.639691173681</v>
      </c>
      <c r="O344" s="2">
        <f t="shared" ca="1" si="128"/>
        <v>21458.909676195806</v>
      </c>
      <c r="P344">
        <f t="shared" ca="1" si="140"/>
        <v>4</v>
      </c>
      <c r="Q344" s="2">
        <f t="shared" ca="1" si="141"/>
        <v>2682.3637095244758</v>
      </c>
      <c r="R344">
        <f t="shared" ca="1" si="142"/>
        <v>1</v>
      </c>
      <c r="S344" s="2">
        <f t="shared" ca="1" si="129"/>
        <v>4350.3681659470722</v>
      </c>
      <c r="T344">
        <f t="shared" ca="1" si="130"/>
        <v>3</v>
      </c>
      <c r="U344">
        <f t="shared" ca="1" si="130"/>
        <v>6</v>
      </c>
      <c r="V344">
        <f t="shared" ca="1" si="143"/>
        <v>7613.1442904073765</v>
      </c>
      <c r="W344">
        <f t="shared" ca="1" si="144"/>
        <v>760.19101565880658</v>
      </c>
    </row>
    <row r="345" spans="2:23">
      <c r="B345">
        <f t="shared" ca="1" si="131"/>
        <v>0</v>
      </c>
      <c r="C345" s="4">
        <f t="shared" ca="1" si="124"/>
        <v>3573.1924159317296</v>
      </c>
      <c r="D345" s="3">
        <f t="shared" ca="1" si="125"/>
        <v>4124.5782231231669</v>
      </c>
      <c r="E345" s="2">
        <f t="shared" ca="1" si="132"/>
        <v>54994.3763083089</v>
      </c>
      <c r="F345">
        <f t="shared" ca="1" si="133"/>
        <v>1</v>
      </c>
      <c r="G345">
        <f t="shared" ca="1" si="126"/>
        <v>10015</v>
      </c>
      <c r="H345">
        <f t="shared" ca="1" si="134"/>
        <v>5</v>
      </c>
      <c r="I345">
        <f t="shared" ca="1" si="135"/>
        <v>0</v>
      </c>
      <c r="J345">
        <f t="shared" ca="1" si="136"/>
        <v>3</v>
      </c>
      <c r="K345">
        <f t="shared" ca="1" si="137"/>
        <v>5</v>
      </c>
      <c r="L345" s="4">
        <f t="shared" ca="1" si="138"/>
        <v>570.30605589942513</v>
      </c>
      <c r="M345" s="5">
        <f t="shared" ca="1" si="139"/>
        <v>1.2000000000000002</v>
      </c>
      <c r="N345" s="3">
        <f t="shared" ca="1" si="127"/>
        <v>54994.3763083089</v>
      </c>
      <c r="O345" s="2">
        <f t="shared" ca="1" si="128"/>
        <v>7400.457817162307</v>
      </c>
      <c r="P345">
        <f t="shared" ca="1" si="140"/>
        <v>2</v>
      </c>
      <c r="Q345" s="2">
        <f t="shared" ca="1" si="141"/>
        <v>3700.2289085811535</v>
      </c>
      <c r="R345">
        <f t="shared" ca="1" si="142"/>
        <v>0</v>
      </c>
      <c r="S345" s="2">
        <f t="shared" ca="1" si="129"/>
        <v>313.05942332136681</v>
      </c>
      <c r="T345">
        <f t="shared" ca="1" si="130"/>
        <v>0</v>
      </c>
      <c r="U345">
        <f t="shared" ca="1" si="130"/>
        <v>5</v>
      </c>
      <c r="V345">
        <f t="shared" ca="1" si="143"/>
        <v>1878.3565399282008</v>
      </c>
      <c r="W345">
        <f t="shared" ca="1" si="144"/>
        <v>3423.17462260719</v>
      </c>
    </row>
    <row r="346" spans="2:23">
      <c r="B346">
        <f t="shared" ca="1" si="131"/>
        <v>0</v>
      </c>
      <c r="C346" s="4">
        <f t="shared" ca="1" si="124"/>
        <v>26075.318587658348</v>
      </c>
      <c r="D346" s="3">
        <f t="shared" ca="1" si="125"/>
        <v>1454.5061171379991</v>
      </c>
      <c r="E346" s="2">
        <f t="shared" ca="1" si="132"/>
        <v>67876.952133106621</v>
      </c>
      <c r="F346">
        <f t="shared" ca="1" si="133"/>
        <v>6</v>
      </c>
      <c r="G346">
        <f t="shared" ca="1" si="126"/>
        <v>38030</v>
      </c>
      <c r="H346">
        <f t="shared" ca="1" si="134"/>
        <v>5</v>
      </c>
      <c r="I346">
        <f t="shared" ca="1" si="135"/>
        <v>1</v>
      </c>
      <c r="J346">
        <f t="shared" ca="1" si="136"/>
        <v>3</v>
      </c>
      <c r="K346">
        <f t="shared" ca="1" si="137"/>
        <v>19</v>
      </c>
      <c r="L346" s="4">
        <f t="shared" ca="1" si="138"/>
        <v>0</v>
      </c>
      <c r="M346" s="5">
        <f t="shared" ca="1" si="139"/>
        <v>1.7000000000000002</v>
      </c>
      <c r="N346" s="3">
        <f t="shared" ca="1" si="127"/>
        <v>67876.952133106621</v>
      </c>
      <c r="O346" s="2">
        <f t="shared" ca="1" si="128"/>
        <v>2353.4512076221326</v>
      </c>
      <c r="P346">
        <f t="shared" ca="1" si="140"/>
        <v>3</v>
      </c>
      <c r="Q346" s="2">
        <f t="shared" ca="1" si="141"/>
        <v>392.24186793702211</v>
      </c>
      <c r="R346">
        <f t="shared" ca="1" si="142"/>
        <v>1</v>
      </c>
      <c r="S346" s="2">
        <f t="shared" ca="1" si="129"/>
        <v>9563.2959722221749</v>
      </c>
      <c r="T346">
        <f t="shared" ca="1" si="130"/>
        <v>8</v>
      </c>
      <c r="U346">
        <f t="shared" ca="1" si="130"/>
        <v>5</v>
      </c>
      <c r="V346">
        <f t="shared" ca="1" si="143"/>
        <v>6375.5306481481166</v>
      </c>
      <c r="W346">
        <f t="shared" ca="1" si="144"/>
        <v>1492.4403496353423</v>
      </c>
    </row>
    <row r="347" spans="2:23">
      <c r="B347">
        <f t="shared" ca="1" si="131"/>
        <v>0</v>
      </c>
      <c r="C347" s="4">
        <f t="shared" ca="1" si="124"/>
        <v>23835.996208180502</v>
      </c>
      <c r="D347" s="3">
        <f t="shared" ca="1" si="125"/>
        <v>945.62731948161138</v>
      </c>
      <c r="E347" s="2">
        <f t="shared" ca="1" si="132"/>
        <v>63041.821298774092</v>
      </c>
      <c r="F347">
        <f t="shared" ca="1" si="133"/>
        <v>9</v>
      </c>
      <c r="G347">
        <f t="shared" ca="1" si="126"/>
        <v>36012</v>
      </c>
      <c r="H347">
        <f t="shared" ca="1" si="134"/>
        <v>6</v>
      </c>
      <c r="I347">
        <f t="shared" ca="1" si="135"/>
        <v>1</v>
      </c>
      <c r="J347">
        <f t="shared" ca="1" si="136"/>
        <v>1</v>
      </c>
      <c r="K347">
        <f t="shared" ca="1" si="137"/>
        <v>18</v>
      </c>
      <c r="L347" s="4">
        <f t="shared" ca="1" si="138"/>
        <v>0</v>
      </c>
      <c r="M347" s="5">
        <f t="shared" ca="1" si="139"/>
        <v>2.9000000000000004</v>
      </c>
      <c r="N347" s="3">
        <f t="shared" ca="1" si="127"/>
        <v>63041.821298774092</v>
      </c>
      <c r="O347" s="2">
        <f t="shared" ca="1" si="128"/>
        <v>0</v>
      </c>
      <c r="P347">
        <f t="shared" ca="1" si="140"/>
        <v>0</v>
      </c>
      <c r="Q347" s="2">
        <f t="shared" ca="1" si="141"/>
        <v>4075.2802175714996</v>
      </c>
      <c r="R347">
        <f t="shared" ca="1" si="142"/>
        <v>1</v>
      </c>
      <c r="S347" s="2">
        <f t="shared" ca="1" si="129"/>
        <v>8840.2547069651591</v>
      </c>
      <c r="T347">
        <f t="shared" ca="1" si="130"/>
        <v>6</v>
      </c>
      <c r="U347">
        <f t="shared" ca="1" si="130"/>
        <v>3</v>
      </c>
      <c r="V347">
        <f t="shared" ca="1" si="143"/>
        <v>5051.5741182658048</v>
      </c>
      <c r="W347">
        <f t="shared" ca="1" si="144"/>
        <v>4281.376404335947</v>
      </c>
    </row>
    <row r="348" spans="2:23">
      <c r="B348">
        <f t="shared" ca="1" si="131"/>
        <v>1</v>
      </c>
      <c r="C348" s="4">
        <f t="shared" ca="1" si="124"/>
        <v>-60673.888516466526</v>
      </c>
      <c r="D348" s="3">
        <f t="shared" ca="1" si="125"/>
        <v>854.51166399572946</v>
      </c>
      <c r="E348" s="2">
        <f t="shared" ca="1" si="132"/>
        <v>34180.466559829183</v>
      </c>
      <c r="F348">
        <f t="shared" ca="1" si="133"/>
        <v>5</v>
      </c>
      <c r="G348">
        <f t="shared" ca="1" si="126"/>
        <v>22000</v>
      </c>
      <c r="H348">
        <f t="shared" ca="1" si="134"/>
        <v>4</v>
      </c>
      <c r="I348">
        <f t="shared" ca="1" si="135"/>
        <v>1</v>
      </c>
      <c r="J348">
        <f t="shared" ca="1" si="136"/>
        <v>0</v>
      </c>
      <c r="K348">
        <f t="shared" ca="1" si="137"/>
        <v>11</v>
      </c>
      <c r="L348" s="4">
        <f t="shared" ca="1" si="138"/>
        <v>0</v>
      </c>
      <c r="M348" s="5">
        <f t="shared" ca="1" si="139"/>
        <v>1.9000000000000001</v>
      </c>
      <c r="N348" s="3">
        <f t="shared" ca="1" si="127"/>
        <v>34180.466559829183</v>
      </c>
      <c r="O348" s="2">
        <f t="shared" ca="1" si="128"/>
        <v>2337.273709168679</v>
      </c>
      <c r="P348">
        <f t="shared" ca="1" si="140"/>
        <v>2</v>
      </c>
      <c r="Q348" s="2">
        <f t="shared" ca="1" si="141"/>
        <v>584.31842729216976</v>
      </c>
      <c r="R348">
        <f t="shared" ca="1" si="142"/>
        <v>1</v>
      </c>
      <c r="S348" s="2">
        <f t="shared" ca="1" si="129"/>
        <v>76927.695252471691</v>
      </c>
      <c r="T348">
        <f t="shared" ca="1" si="130"/>
        <v>5</v>
      </c>
      <c r="U348">
        <f t="shared" ca="1" si="130"/>
        <v>0</v>
      </c>
      <c r="V348">
        <f t="shared" ca="1" si="143"/>
        <v>12821.282542078614</v>
      </c>
      <c r="W348">
        <f t="shared" ca="1" si="144"/>
        <v>4263.4312188218892</v>
      </c>
    </row>
    <row r="349" spans="2:23">
      <c r="B349">
        <f t="shared" ca="1" si="131"/>
        <v>0</v>
      </c>
      <c r="C349" s="4">
        <f t="shared" ca="1" si="124"/>
        <v>27685.528901536185</v>
      </c>
      <c r="D349" s="3">
        <f t="shared" ca="1" si="125"/>
        <v>4740.727741903107</v>
      </c>
      <c r="E349" s="2">
        <f t="shared" ca="1" si="132"/>
        <v>31604.85161268738</v>
      </c>
      <c r="F349">
        <f t="shared" ca="1" si="133"/>
        <v>0</v>
      </c>
      <c r="G349">
        <f t="shared" ca="1" si="126"/>
        <v>26012</v>
      </c>
      <c r="H349">
        <f t="shared" ca="1" si="134"/>
        <v>6</v>
      </c>
      <c r="I349">
        <f t="shared" ca="1" si="135"/>
        <v>0</v>
      </c>
      <c r="J349">
        <f t="shared" ca="1" si="136"/>
        <v>2</v>
      </c>
      <c r="K349">
        <f t="shared" ca="1" si="137"/>
        <v>13</v>
      </c>
      <c r="L349" s="4">
        <f t="shared" ca="1" si="138"/>
        <v>0</v>
      </c>
      <c r="M349" s="5">
        <f t="shared" ca="1" si="139"/>
        <v>3.7</v>
      </c>
      <c r="N349" s="3">
        <f t="shared" ca="1" si="127"/>
        <v>31604.85161268738</v>
      </c>
      <c r="O349" s="2">
        <f t="shared" ca="1" si="128"/>
        <v>0</v>
      </c>
      <c r="P349">
        <f t="shared" ca="1" si="140"/>
        <v>0</v>
      </c>
      <c r="Q349" s="2">
        <f t="shared" ca="1" si="141"/>
        <v>8371.1263277419421</v>
      </c>
      <c r="R349">
        <f t="shared" ca="1" si="142"/>
        <v>0</v>
      </c>
      <c r="S349" s="2">
        <f t="shared" ca="1" si="129"/>
        <v>2456.8886356355288</v>
      </c>
      <c r="T349">
        <f t="shared" ca="1" si="130"/>
        <v>4</v>
      </c>
      <c r="U349">
        <f t="shared" ca="1" si="130"/>
        <v>7</v>
      </c>
      <c r="V349">
        <f t="shared" ca="1" si="143"/>
        <v>3931.0218170168464</v>
      </c>
      <c r="W349">
        <f t="shared" ca="1" si="144"/>
        <v>610.31020473139461</v>
      </c>
    </row>
    <row r="350" spans="2:23">
      <c r="B350">
        <f t="shared" ca="1" si="131"/>
        <v>0</v>
      </c>
      <c r="C350" s="4">
        <f t="shared" ca="1" si="124"/>
        <v>10087.210029693048</v>
      </c>
      <c r="D350" s="3">
        <f t="shared" ca="1" si="125"/>
        <v>2583.3352125811125</v>
      </c>
      <c r="E350" s="2">
        <f t="shared" ca="1" si="132"/>
        <v>51666.70425162225</v>
      </c>
      <c r="F350">
        <f t="shared" ca="1" si="133"/>
        <v>2</v>
      </c>
      <c r="G350">
        <f t="shared" ca="1" si="126"/>
        <v>36018</v>
      </c>
      <c r="H350">
        <f t="shared" ca="1" si="134"/>
        <v>6</v>
      </c>
      <c r="I350">
        <f t="shared" ca="1" si="135"/>
        <v>0</v>
      </c>
      <c r="J350">
        <f t="shared" ca="1" si="136"/>
        <v>3</v>
      </c>
      <c r="K350">
        <f t="shared" ca="1" si="137"/>
        <v>18</v>
      </c>
      <c r="L350" s="4">
        <f t="shared" ca="1" si="138"/>
        <v>36550.852544378853</v>
      </c>
      <c r="M350" s="5">
        <f t="shared" ca="1" si="139"/>
        <v>3.6</v>
      </c>
      <c r="N350" s="3">
        <f t="shared" ca="1" si="127"/>
        <v>51666.70425162225</v>
      </c>
      <c r="O350" s="2">
        <f t="shared" ca="1" si="128"/>
        <v>45778.72880780539</v>
      </c>
      <c r="P350">
        <f t="shared" ca="1" si="140"/>
        <v>6</v>
      </c>
      <c r="Q350" s="2">
        <f t="shared" ca="1" si="141"/>
        <v>7629.7881346342319</v>
      </c>
      <c r="R350">
        <f t="shared" ca="1" si="142"/>
        <v>0</v>
      </c>
      <c r="S350" s="2">
        <f t="shared" ca="1" si="129"/>
        <v>17095.963284827409</v>
      </c>
      <c r="T350">
        <f t="shared" ca="1" si="130"/>
        <v>6</v>
      </c>
      <c r="U350">
        <f t="shared" ca="1" si="130"/>
        <v>4</v>
      </c>
      <c r="V350">
        <f t="shared" ca="1" si="143"/>
        <v>12211.402346305293</v>
      </c>
      <c r="W350">
        <f t="shared" ca="1" si="144"/>
        <v>2190.285634634115</v>
      </c>
    </row>
    <row r="351" spans="2:23">
      <c r="B351">
        <f t="shared" ca="1" si="131"/>
        <v>1</v>
      </c>
      <c r="C351" s="4">
        <f t="shared" ca="1" si="124"/>
        <v>-13096.088887595084</v>
      </c>
      <c r="D351" s="3">
        <f t="shared" ca="1" si="125"/>
        <v>855.65888087265694</v>
      </c>
      <c r="E351" s="2">
        <f t="shared" ca="1" si="132"/>
        <v>51339.532852359414</v>
      </c>
      <c r="F351">
        <f t="shared" ca="1" si="133"/>
        <v>8</v>
      </c>
      <c r="G351">
        <f t="shared" ca="1" si="126"/>
        <v>26024</v>
      </c>
      <c r="H351">
        <f t="shared" ca="1" si="134"/>
        <v>6</v>
      </c>
      <c r="I351">
        <f t="shared" ca="1" si="135"/>
        <v>1</v>
      </c>
      <c r="J351">
        <f t="shared" ca="1" si="136"/>
        <v>2</v>
      </c>
      <c r="K351">
        <f t="shared" ca="1" si="137"/>
        <v>13</v>
      </c>
      <c r="L351" s="4">
        <f t="shared" ca="1" si="138"/>
        <v>0</v>
      </c>
      <c r="M351" s="5">
        <f t="shared" ca="1" si="139"/>
        <v>0</v>
      </c>
      <c r="N351" s="3">
        <f t="shared" ca="1" si="127"/>
        <v>51339.532852359414</v>
      </c>
      <c r="O351" s="2">
        <f t="shared" ca="1" si="128"/>
        <v>30749.169399504357</v>
      </c>
      <c r="P351">
        <f t="shared" ca="1" si="140"/>
        <v>4</v>
      </c>
      <c r="Q351" s="2">
        <f t="shared" ca="1" si="141"/>
        <v>7687.2923498760892</v>
      </c>
      <c r="R351">
        <f t="shared" ca="1" si="142"/>
        <v>0</v>
      </c>
      <c r="S351" s="2">
        <f t="shared" ca="1" si="129"/>
        <v>8861.9698548252545</v>
      </c>
      <c r="T351">
        <f t="shared" ca="1" si="130"/>
        <v>4</v>
      </c>
      <c r="U351">
        <f t="shared" ca="1" si="130"/>
        <v>7</v>
      </c>
      <c r="V351">
        <f t="shared" ca="1" si="143"/>
        <v>14179.151767720408</v>
      </c>
      <c r="W351">
        <f t="shared" ca="1" si="144"/>
        <v>364.60851413812833</v>
      </c>
    </row>
    <row r="352" spans="2:23">
      <c r="B352">
        <f t="shared" ca="1" si="131"/>
        <v>1</v>
      </c>
      <c r="C352" s="4">
        <f t="shared" ca="1" si="124"/>
        <v>-3868.1855829614351</v>
      </c>
      <c r="D352" s="3">
        <f t="shared" ca="1" si="125"/>
        <v>648.66101324945828</v>
      </c>
      <c r="E352" s="2">
        <f t="shared" ca="1" si="132"/>
        <v>38919.660794967494</v>
      </c>
      <c r="F352">
        <f t="shared" ca="1" si="133"/>
        <v>8</v>
      </c>
      <c r="G352">
        <f t="shared" ca="1" si="126"/>
        <v>12000</v>
      </c>
      <c r="H352">
        <f t="shared" ca="1" si="134"/>
        <v>7</v>
      </c>
      <c r="I352">
        <f t="shared" ca="1" si="135"/>
        <v>0</v>
      </c>
      <c r="J352">
        <f t="shared" ca="1" si="136"/>
        <v>0</v>
      </c>
      <c r="K352">
        <f t="shared" ca="1" si="137"/>
        <v>6</v>
      </c>
      <c r="L352" s="4">
        <f t="shared" ca="1" si="138"/>
        <v>126604.0869625249</v>
      </c>
      <c r="M352" s="5">
        <f t="shared" ca="1" si="139"/>
        <v>3.8000000000000003</v>
      </c>
      <c r="N352" s="3">
        <f t="shared" ca="1" si="127"/>
        <v>38919.660794967494</v>
      </c>
      <c r="O352" s="2">
        <f t="shared" ca="1" si="128"/>
        <v>137159.42604004926</v>
      </c>
      <c r="P352">
        <f t="shared" ca="1" si="140"/>
        <v>7</v>
      </c>
      <c r="Q352" s="2">
        <f t="shared" ca="1" si="141"/>
        <v>9797.1018600035186</v>
      </c>
      <c r="R352">
        <f t="shared" ca="1" si="142"/>
        <v>1</v>
      </c>
      <c r="S352" s="2">
        <f t="shared" ca="1" si="129"/>
        <v>1119.6116735702437</v>
      </c>
      <c r="T352">
        <f t="shared" ca="1" si="130"/>
        <v>0</v>
      </c>
      <c r="U352">
        <f t="shared" ca="1" si="130"/>
        <v>6</v>
      </c>
      <c r="V352">
        <f t="shared" ca="1" si="143"/>
        <v>7837.2817149917073</v>
      </c>
      <c r="W352">
        <f t="shared" ca="1" si="144"/>
        <v>4841.8958451162989</v>
      </c>
    </row>
    <row r="353" spans="2:23">
      <c r="B353">
        <f t="shared" ca="1" si="131"/>
        <v>1</v>
      </c>
      <c r="C353" s="4">
        <f t="shared" ca="1" si="124"/>
        <v>-10859.258041394431</v>
      </c>
      <c r="D353" s="3">
        <f t="shared" ca="1" si="125"/>
        <v>1194.6427045969644</v>
      </c>
      <c r="E353" s="2">
        <f t="shared" ca="1" si="132"/>
        <v>55749.992881191669</v>
      </c>
      <c r="F353">
        <f t="shared" ca="1" si="133"/>
        <v>6</v>
      </c>
      <c r="G353">
        <f t="shared" ca="1" si="126"/>
        <v>6000</v>
      </c>
      <c r="H353">
        <f t="shared" ca="1" si="134"/>
        <v>0</v>
      </c>
      <c r="I353">
        <f t="shared" ca="1" si="135"/>
        <v>1</v>
      </c>
      <c r="J353">
        <f t="shared" ca="1" si="136"/>
        <v>3</v>
      </c>
      <c r="K353">
        <f t="shared" ca="1" si="137"/>
        <v>3</v>
      </c>
      <c r="L353" s="4">
        <f t="shared" ca="1" si="138"/>
        <v>6588.8933069847644</v>
      </c>
      <c r="M353" s="5">
        <f t="shared" ca="1" si="139"/>
        <v>2.5</v>
      </c>
      <c r="N353" s="3">
        <f t="shared" ca="1" si="127"/>
        <v>55749.992881191669</v>
      </c>
      <c r="O353" s="2">
        <f t="shared" ca="1" si="128"/>
        <v>16117.228579294791</v>
      </c>
      <c r="P353">
        <f t="shared" ca="1" si="140"/>
        <v>7</v>
      </c>
      <c r="Q353" s="2">
        <f t="shared" ca="1" si="141"/>
        <v>1151.2306128067708</v>
      </c>
      <c r="R353">
        <f t="shared" ca="1" si="142"/>
        <v>1</v>
      </c>
      <c r="S353" s="2">
        <f t="shared" ca="1" si="129"/>
        <v>4283.4454902989401</v>
      </c>
      <c r="T353">
        <f t="shared" ca="1" si="130"/>
        <v>5</v>
      </c>
      <c r="U353">
        <f t="shared" ca="1" si="130"/>
        <v>6</v>
      </c>
      <c r="V353">
        <f t="shared" ca="1" si="143"/>
        <v>4997.3530720154304</v>
      </c>
      <c r="W353">
        <f t="shared" ca="1" si="144"/>
        <v>4242.1199833824294</v>
      </c>
    </row>
    <row r="354" spans="2:23">
      <c r="B354">
        <f t="shared" ca="1" si="131"/>
        <v>1</v>
      </c>
      <c r="C354" s="4">
        <f t="shared" ca="1" si="124"/>
        <v>-78139.339375004871</v>
      </c>
      <c r="D354" s="3">
        <f t="shared" ca="1" si="125"/>
        <v>947.36230752291613</v>
      </c>
      <c r="E354" s="2">
        <f t="shared" ca="1" si="132"/>
        <v>56841.738451374971</v>
      </c>
      <c r="F354">
        <f t="shared" ca="1" si="133"/>
        <v>8</v>
      </c>
      <c r="G354">
        <f t="shared" ca="1" si="126"/>
        <v>32000</v>
      </c>
      <c r="H354">
        <f t="shared" ca="1" si="134"/>
        <v>1</v>
      </c>
      <c r="I354">
        <f t="shared" ca="1" si="135"/>
        <v>0</v>
      </c>
      <c r="J354">
        <f t="shared" ca="1" si="136"/>
        <v>0</v>
      </c>
      <c r="K354">
        <f t="shared" ca="1" si="137"/>
        <v>16</v>
      </c>
      <c r="L354" s="4">
        <f t="shared" ca="1" si="138"/>
        <v>256.02873871884179</v>
      </c>
      <c r="M354" s="5">
        <f t="shared" ca="1" si="139"/>
        <v>1.1000000000000001</v>
      </c>
      <c r="N354" s="3">
        <f t="shared" ca="1" si="127"/>
        <v>56841.738451374971</v>
      </c>
      <c r="O354" s="2">
        <f t="shared" ca="1" si="128"/>
        <v>6615.1874404787404</v>
      </c>
      <c r="P354">
        <f t="shared" ca="1" si="140"/>
        <v>1</v>
      </c>
      <c r="Q354" s="2">
        <f t="shared" ca="1" si="141"/>
        <v>6615.1874404787404</v>
      </c>
      <c r="R354">
        <f t="shared" ca="1" si="142"/>
        <v>0</v>
      </c>
      <c r="S354" s="2">
        <f t="shared" ca="1" si="129"/>
        <v>103783.96306196346</v>
      </c>
      <c r="T354">
        <f t="shared" ca="1" si="130"/>
        <v>9</v>
      </c>
      <c r="U354">
        <f t="shared" ca="1" si="130"/>
        <v>0</v>
      </c>
      <c r="V354">
        <f t="shared" ca="1" si="143"/>
        <v>10378.396306196346</v>
      </c>
      <c r="W354">
        <f t="shared" ca="1" si="144"/>
        <v>943.57991880444024</v>
      </c>
    </row>
    <row r="355" spans="2:23">
      <c r="B355">
        <f t="shared" ca="1" si="131"/>
        <v>1</v>
      </c>
      <c r="C355" s="4">
        <f t="shared" ca="1" si="124"/>
        <v>-7796.3132337466277</v>
      </c>
      <c r="D355" s="3">
        <f t="shared" ca="1" si="125"/>
        <v>3388.3841745680033</v>
      </c>
      <c r="E355" s="2">
        <f t="shared" ca="1" si="132"/>
        <v>90356.91132181343</v>
      </c>
      <c r="F355">
        <f t="shared" ca="1" si="133"/>
        <v>3</v>
      </c>
      <c r="G355">
        <f t="shared" ca="1" si="126"/>
        <v>22000</v>
      </c>
      <c r="H355">
        <f t="shared" ca="1" si="134"/>
        <v>2</v>
      </c>
      <c r="I355">
        <f t="shared" ca="1" si="135"/>
        <v>0</v>
      </c>
      <c r="J355">
        <f t="shared" ca="1" si="136"/>
        <v>0</v>
      </c>
      <c r="K355">
        <f t="shared" ca="1" si="137"/>
        <v>11</v>
      </c>
      <c r="L355" s="4">
        <f t="shared" ca="1" si="138"/>
        <v>23729.168842120849</v>
      </c>
      <c r="M355" s="5">
        <f t="shared" ca="1" si="139"/>
        <v>2.1</v>
      </c>
      <c r="N355" s="3">
        <f t="shared" ca="1" si="127"/>
        <v>90356.91132181343</v>
      </c>
      <c r="O355" s="2">
        <f t="shared" ca="1" si="128"/>
        <v>54234.107974316292</v>
      </c>
      <c r="P355">
        <f t="shared" ca="1" si="140"/>
        <v>5</v>
      </c>
      <c r="Q355" s="2">
        <f t="shared" ca="1" si="141"/>
        <v>5423.4107974316294</v>
      </c>
      <c r="R355">
        <f t="shared" ca="1" si="142"/>
        <v>1</v>
      </c>
      <c r="S355" s="2">
        <f t="shared" ca="1" si="129"/>
        <v>684.31310201700785</v>
      </c>
      <c r="T355">
        <f t="shared" ca="1" si="130"/>
        <v>2</v>
      </c>
      <c r="U355">
        <f t="shared" ca="1" si="130"/>
        <v>6</v>
      </c>
      <c r="V355">
        <f t="shared" ca="1" si="143"/>
        <v>1596.7305713730184</v>
      </c>
      <c r="W355">
        <f t="shared" ca="1" si="144"/>
        <v>1995.4451741021774</v>
      </c>
    </row>
    <row r="356" spans="2:23">
      <c r="B356">
        <f t="shared" ca="1" si="131"/>
        <v>1</v>
      </c>
      <c r="C356" s="4">
        <f t="shared" ca="1" si="124"/>
        <v>-28641.913847328098</v>
      </c>
      <c r="D356" s="3">
        <f t="shared" ca="1" si="125"/>
        <v>1558.9029438531331</v>
      </c>
      <c r="E356" s="2">
        <f t="shared" ca="1" si="132"/>
        <v>93534.176631187991</v>
      </c>
      <c r="F356">
        <f t="shared" ca="1" si="133"/>
        <v>8</v>
      </c>
      <c r="G356">
        <f t="shared" ca="1" si="126"/>
        <v>4004</v>
      </c>
      <c r="H356">
        <f t="shared" ca="1" si="134"/>
        <v>4</v>
      </c>
      <c r="I356">
        <f t="shared" ca="1" si="135"/>
        <v>0</v>
      </c>
      <c r="J356">
        <f t="shared" ca="1" si="136"/>
        <v>1</v>
      </c>
      <c r="K356">
        <f t="shared" ca="1" si="137"/>
        <v>2</v>
      </c>
      <c r="L356" s="4">
        <f t="shared" ca="1" si="138"/>
        <v>6419.9208797830606</v>
      </c>
      <c r="M356" s="5">
        <f t="shared" ca="1" si="139"/>
        <v>1.9000000000000001</v>
      </c>
      <c r="N356" s="3">
        <f t="shared" ca="1" si="127"/>
        <v>93534.176631187991</v>
      </c>
      <c r="O356" s="2">
        <f t="shared" ca="1" si="128"/>
        <v>22869.040567925244</v>
      </c>
      <c r="P356">
        <f t="shared" ca="1" si="140"/>
        <v>4</v>
      </c>
      <c r="Q356" s="2">
        <f t="shared" ca="1" si="141"/>
        <v>5717.2601419813109</v>
      </c>
      <c r="R356">
        <f t="shared" ca="1" si="142"/>
        <v>0</v>
      </c>
      <c r="S356" s="2">
        <f t="shared" ca="1" si="129"/>
        <v>14873.133679187533</v>
      </c>
      <c r="T356">
        <f t="shared" ca="1" si="130"/>
        <v>9</v>
      </c>
      <c r="U356">
        <f t="shared" ca="1" si="130"/>
        <v>7</v>
      </c>
      <c r="V356">
        <f t="shared" ca="1" si="143"/>
        <v>11898.506943350027</v>
      </c>
      <c r="W356">
        <f t="shared" ca="1" si="144"/>
        <v>2882.563423851514</v>
      </c>
    </row>
    <row r="357" spans="2:23">
      <c r="B357">
        <f t="shared" ca="1" si="131"/>
        <v>1</v>
      </c>
      <c r="C357" s="4">
        <f t="shared" ca="1" si="124"/>
        <v>-24270.073643174786</v>
      </c>
      <c r="D357" s="3">
        <f t="shared" ca="1" si="125"/>
        <v>1461.1475345934243</v>
      </c>
      <c r="E357" s="2">
        <f t="shared" ca="1" si="132"/>
        <v>29222.950691868489</v>
      </c>
      <c r="F357">
        <f t="shared" ca="1" si="133"/>
        <v>2</v>
      </c>
      <c r="G357">
        <f t="shared" ca="1" si="126"/>
        <v>18000</v>
      </c>
      <c r="H357">
        <f t="shared" ca="1" si="134"/>
        <v>5</v>
      </c>
      <c r="I357">
        <f t="shared" ca="1" si="135"/>
        <v>0</v>
      </c>
      <c r="J357">
        <f t="shared" ca="1" si="136"/>
        <v>0</v>
      </c>
      <c r="K357">
        <f t="shared" ca="1" si="137"/>
        <v>9</v>
      </c>
      <c r="L357" s="4">
        <f t="shared" ca="1" si="138"/>
        <v>2.2775383576009518</v>
      </c>
      <c r="M357" s="5">
        <f t="shared" ca="1" si="139"/>
        <v>0.8</v>
      </c>
      <c r="N357" s="3">
        <f t="shared" ca="1" si="127"/>
        <v>29222.950691868489</v>
      </c>
      <c r="O357" s="2">
        <f t="shared" ca="1" si="128"/>
        <v>2933.6827609748539</v>
      </c>
      <c r="P357">
        <f t="shared" ca="1" si="140"/>
        <v>1</v>
      </c>
      <c r="Q357" s="2">
        <f t="shared" ca="1" si="141"/>
        <v>2933.6827609748539</v>
      </c>
      <c r="R357">
        <f t="shared" ca="1" si="142"/>
        <v>0</v>
      </c>
      <c r="S357" s="2">
        <f t="shared" ca="1" si="129"/>
        <v>37258.441769232697</v>
      </c>
      <c r="T357">
        <f t="shared" ca="1" si="130"/>
        <v>6</v>
      </c>
      <c r="U357">
        <f t="shared" ca="1" si="130"/>
        <v>0</v>
      </c>
      <c r="V357">
        <f t="shared" ca="1" si="143"/>
        <v>5322.6345384618144</v>
      </c>
      <c r="W357">
        <f t="shared" ca="1" si="144"/>
        <v>3541.3741859182601</v>
      </c>
    </row>
    <row r="358" spans="2:23">
      <c r="B358">
        <f t="shared" ca="1" si="131"/>
        <v>1</v>
      </c>
      <c r="C358" s="4">
        <f t="shared" ca="1" si="124"/>
        <v>-17224.870191217957</v>
      </c>
      <c r="D358" s="3">
        <f t="shared" ca="1" si="125"/>
        <v>1133.0834432790787</v>
      </c>
      <c r="E358" s="2">
        <f t="shared" ca="1" si="132"/>
        <v>52877.227353023671</v>
      </c>
      <c r="F358">
        <f t="shared" ca="1" si="133"/>
        <v>6</v>
      </c>
      <c r="G358">
        <f t="shared" ca="1" si="126"/>
        <v>2006</v>
      </c>
      <c r="H358">
        <f t="shared" ca="1" si="134"/>
        <v>2</v>
      </c>
      <c r="I358">
        <f t="shared" ca="1" si="135"/>
        <v>0</v>
      </c>
      <c r="J358">
        <f t="shared" ca="1" si="136"/>
        <v>3</v>
      </c>
      <c r="K358">
        <f t="shared" ca="1" si="137"/>
        <v>1</v>
      </c>
      <c r="L358" s="4">
        <f t="shared" ca="1" si="138"/>
        <v>42818.580882881768</v>
      </c>
      <c r="M358" s="5">
        <f t="shared" ca="1" si="139"/>
        <v>3.5</v>
      </c>
      <c r="N358" s="3">
        <f t="shared" ca="1" si="127"/>
        <v>52877.227353023671</v>
      </c>
      <c r="O358" s="2">
        <f t="shared" ca="1" si="128"/>
        <v>54223.243744310101</v>
      </c>
      <c r="P358">
        <f t="shared" ca="1" si="140"/>
        <v>6</v>
      </c>
      <c r="Q358" s="2">
        <f t="shared" ca="1" si="141"/>
        <v>9037.2072907183501</v>
      </c>
      <c r="R358">
        <f t="shared" ca="1" si="142"/>
        <v>0</v>
      </c>
      <c r="S358" s="2">
        <f t="shared" ca="1" si="129"/>
        <v>5375.5147276861335</v>
      </c>
      <c r="T358">
        <f t="shared" ca="1" si="130"/>
        <v>4</v>
      </c>
      <c r="U358">
        <f t="shared" ca="1" si="130"/>
        <v>8</v>
      </c>
      <c r="V358">
        <f t="shared" ca="1" si="143"/>
        <v>9675.9265098350406</v>
      </c>
      <c r="W358">
        <f t="shared" ca="1" si="144"/>
        <v>3583.7760453825717</v>
      </c>
    </row>
    <row r="359" spans="2:23">
      <c r="B359">
        <f t="shared" ca="1" si="131"/>
        <v>1</v>
      </c>
      <c r="C359" s="4">
        <f t="shared" ca="1" si="124"/>
        <v>-25805.323713812821</v>
      </c>
      <c r="D359" s="3">
        <f t="shared" ca="1" si="125"/>
        <v>1713.3642281635421</v>
      </c>
      <c r="E359" s="2">
        <f t="shared" ca="1" si="132"/>
        <v>57112.140938784738</v>
      </c>
      <c r="F359">
        <f t="shared" ca="1" si="133"/>
        <v>4</v>
      </c>
      <c r="G359">
        <f t="shared" ca="1" si="126"/>
        <v>14000</v>
      </c>
      <c r="H359">
        <f t="shared" ca="1" si="134"/>
        <v>6</v>
      </c>
      <c r="I359">
        <f t="shared" ca="1" si="135"/>
        <v>1</v>
      </c>
      <c r="J359">
        <f t="shared" ca="1" si="136"/>
        <v>0</v>
      </c>
      <c r="K359">
        <f t="shared" ca="1" si="137"/>
        <v>7</v>
      </c>
      <c r="L359" s="4">
        <f t="shared" ca="1" si="138"/>
        <v>18912.152342209509</v>
      </c>
      <c r="M359" s="5">
        <f t="shared" ca="1" si="139"/>
        <v>1.5</v>
      </c>
      <c r="N359" s="3">
        <f t="shared" ca="1" si="127"/>
        <v>57112.140938784738</v>
      </c>
      <c r="O359" s="2">
        <f t="shared" ca="1" si="128"/>
        <v>56143.620339770496</v>
      </c>
      <c r="P359">
        <f t="shared" ca="1" si="140"/>
        <v>6</v>
      </c>
      <c r="Q359" s="2">
        <f t="shared" ca="1" si="141"/>
        <v>9357.2700566284166</v>
      </c>
      <c r="R359">
        <f t="shared" ca="1" si="142"/>
        <v>0</v>
      </c>
      <c r="S359" s="2">
        <f t="shared" ca="1" si="129"/>
        <v>2736.2314830453106</v>
      </c>
      <c r="T359">
        <f t="shared" ca="1" si="130"/>
        <v>9</v>
      </c>
      <c r="U359">
        <f t="shared" ca="1" si="130"/>
        <v>4</v>
      </c>
      <c r="V359">
        <f t="shared" ca="1" si="143"/>
        <v>1368.1157415226553</v>
      </c>
      <c r="W359">
        <f t="shared" ca="1" si="144"/>
        <v>1550.9884613700654</v>
      </c>
    </row>
    <row r="360" spans="2:23">
      <c r="B360">
        <f t="shared" ca="1" si="131"/>
        <v>1</v>
      </c>
      <c r="C360" s="4">
        <f t="shared" ca="1" si="124"/>
        <v>-1220.3906357738979</v>
      </c>
      <c r="D360" s="3">
        <f t="shared" ca="1" si="125"/>
        <v>2377.3855926980027</v>
      </c>
      <c r="E360" s="2">
        <f t="shared" ca="1" si="132"/>
        <v>63396.949138613403</v>
      </c>
      <c r="F360">
        <f t="shared" ca="1" si="133"/>
        <v>3</v>
      </c>
      <c r="G360">
        <f t="shared" ca="1" si="126"/>
        <v>14000</v>
      </c>
      <c r="H360">
        <f t="shared" ca="1" si="134"/>
        <v>7</v>
      </c>
      <c r="I360">
        <f t="shared" ca="1" si="135"/>
        <v>0</v>
      </c>
      <c r="J360">
        <f t="shared" ca="1" si="136"/>
        <v>0</v>
      </c>
      <c r="K360">
        <f t="shared" ca="1" si="137"/>
        <v>7</v>
      </c>
      <c r="L360" s="4">
        <f t="shared" ca="1" si="138"/>
        <v>10669.787891873435</v>
      </c>
      <c r="M360" s="5">
        <f t="shared" ca="1" si="139"/>
        <v>2.4000000000000004</v>
      </c>
      <c r="N360" s="3">
        <f t="shared" ca="1" si="127"/>
        <v>63396.949138613403</v>
      </c>
      <c r="O360" s="2">
        <f t="shared" ca="1" si="128"/>
        <v>24122.674733650398</v>
      </c>
      <c r="P360">
        <f t="shared" ca="1" si="140"/>
        <v>5</v>
      </c>
      <c r="Q360" s="2">
        <f t="shared" ca="1" si="141"/>
        <v>4824.5349467300794</v>
      </c>
      <c r="R360">
        <f t="shared" ca="1" si="142"/>
        <v>0</v>
      </c>
      <c r="S360" s="2">
        <f t="shared" ca="1" si="129"/>
        <v>1960.2932121952504</v>
      </c>
      <c r="T360">
        <f t="shared" ca="1" si="130"/>
        <v>0</v>
      </c>
      <c r="U360">
        <f t="shared" ca="1" si="130"/>
        <v>5</v>
      </c>
      <c r="V360">
        <f t="shared" ca="1" si="143"/>
        <v>11761.759273171503</v>
      </c>
      <c r="W360">
        <f t="shared" ca="1" si="144"/>
        <v>2184.596174499688</v>
      </c>
    </row>
    <row r="361" spans="2:23">
      <c r="B361">
        <f t="shared" ca="1" si="131"/>
        <v>1</v>
      </c>
      <c r="C361" s="4">
        <f t="shared" ca="1" si="124"/>
        <v>-51918.723667285958</v>
      </c>
      <c r="D361" s="3">
        <f t="shared" ca="1" si="125"/>
        <v>1209.3430862818818</v>
      </c>
      <c r="E361" s="2">
        <f t="shared" ca="1" si="132"/>
        <v>40311.436209396059</v>
      </c>
      <c r="F361">
        <f t="shared" ca="1" si="133"/>
        <v>4</v>
      </c>
      <c r="G361">
        <f t="shared" ca="1" si="126"/>
        <v>8018</v>
      </c>
      <c r="H361">
        <f t="shared" ca="1" si="134"/>
        <v>3</v>
      </c>
      <c r="I361">
        <f t="shared" ca="1" si="135"/>
        <v>1</v>
      </c>
      <c r="J361">
        <f t="shared" ca="1" si="136"/>
        <v>3</v>
      </c>
      <c r="K361">
        <f t="shared" ca="1" si="137"/>
        <v>4</v>
      </c>
      <c r="L361" s="4">
        <f t="shared" ca="1" si="138"/>
        <v>13133.445424974769</v>
      </c>
      <c r="M361" s="5">
        <f t="shared" ca="1" si="139"/>
        <v>0.8</v>
      </c>
      <c r="N361" s="3">
        <f t="shared" ca="1" si="127"/>
        <v>40311.436209396059</v>
      </c>
      <c r="O361" s="2">
        <f t="shared" ca="1" si="128"/>
        <v>69698.370745813445</v>
      </c>
      <c r="P361">
        <f t="shared" ca="1" si="140"/>
        <v>6</v>
      </c>
      <c r="Q361" s="2">
        <f t="shared" ca="1" si="141"/>
        <v>5808.197562151121</v>
      </c>
      <c r="R361">
        <f t="shared" ca="1" si="142"/>
        <v>1</v>
      </c>
      <c r="S361" s="2">
        <f t="shared" ca="1" si="129"/>
        <v>856.67766116304836</v>
      </c>
      <c r="T361">
        <f t="shared" ca="1" si="130"/>
        <v>2</v>
      </c>
      <c r="U361">
        <f t="shared" ca="1" si="130"/>
        <v>5</v>
      </c>
      <c r="V361">
        <f t="shared" ca="1" si="143"/>
        <v>1713.3553223260967</v>
      </c>
      <c r="W361">
        <f t="shared" ca="1" si="144"/>
        <v>3724.4637715661179</v>
      </c>
    </row>
    <row r="362" spans="2:23">
      <c r="B362">
        <f t="shared" ca="1" si="131"/>
        <v>1</v>
      </c>
      <c r="C362" s="4">
        <f t="shared" ca="1" si="124"/>
        <v>-78072.810748073869</v>
      </c>
      <c r="D362" s="3">
        <f t="shared" ca="1" si="125"/>
        <v>1496.637199548263</v>
      </c>
      <c r="E362" s="2">
        <f t="shared" ca="1" si="132"/>
        <v>59865.487981930521</v>
      </c>
      <c r="F362">
        <f t="shared" ca="1" si="133"/>
        <v>5</v>
      </c>
      <c r="G362">
        <f t="shared" ca="1" si="126"/>
        <v>22006</v>
      </c>
      <c r="H362">
        <f t="shared" ca="1" si="134"/>
        <v>3</v>
      </c>
      <c r="I362">
        <f t="shared" ca="1" si="135"/>
        <v>0</v>
      </c>
      <c r="J362">
        <f t="shared" ca="1" si="136"/>
        <v>2</v>
      </c>
      <c r="K362">
        <f t="shared" ca="1" si="137"/>
        <v>11</v>
      </c>
      <c r="L362" s="4">
        <f t="shared" ca="1" si="138"/>
        <v>28086.344657523161</v>
      </c>
      <c r="M362" s="5">
        <f t="shared" ca="1" si="139"/>
        <v>3.5</v>
      </c>
      <c r="N362" s="3">
        <f t="shared" ca="1" si="127"/>
        <v>59865.487981930521</v>
      </c>
      <c r="O362" s="2">
        <f t="shared" ca="1" si="128"/>
        <v>38085.22840679095</v>
      </c>
      <c r="P362">
        <f t="shared" ca="1" si="140"/>
        <v>5</v>
      </c>
      <c r="Q362" s="2">
        <f t="shared" ca="1" si="141"/>
        <v>7617.0456813581895</v>
      </c>
      <c r="R362">
        <f t="shared" ca="1" si="142"/>
        <v>0</v>
      </c>
      <c r="S362" s="2">
        <f t="shared" ca="1" si="129"/>
        <v>88342.324628106784</v>
      </c>
      <c r="T362">
        <f t="shared" ca="1" si="130"/>
        <v>6</v>
      </c>
      <c r="U362">
        <f t="shared" ca="1" si="130"/>
        <v>0</v>
      </c>
      <c r="V362">
        <f t="shared" ca="1" si="143"/>
        <v>12620.332089729542</v>
      </c>
      <c r="W362">
        <f t="shared" ca="1" si="144"/>
        <v>3234.2395702475633</v>
      </c>
    </row>
    <row r="363" spans="2:23">
      <c r="B363">
        <f t="shared" ca="1" si="131"/>
        <v>1</v>
      </c>
      <c r="C363" s="4">
        <f t="shared" ca="1" si="124"/>
        <v>-50605.939342940917</v>
      </c>
      <c r="D363" s="3">
        <f t="shared" ca="1" si="125"/>
        <v>2163.1056136313</v>
      </c>
      <c r="E363" s="2">
        <f t="shared" ca="1" si="132"/>
        <v>43262.112272626</v>
      </c>
      <c r="F363">
        <f t="shared" ca="1" si="133"/>
        <v>2</v>
      </c>
      <c r="G363">
        <f t="shared" ca="1" si="126"/>
        <v>18018</v>
      </c>
      <c r="H363">
        <f t="shared" ca="1" si="134"/>
        <v>3</v>
      </c>
      <c r="I363">
        <f t="shared" ca="1" si="135"/>
        <v>1</v>
      </c>
      <c r="J363">
        <f t="shared" ca="1" si="136"/>
        <v>3</v>
      </c>
      <c r="K363">
        <f t="shared" ca="1" si="137"/>
        <v>9</v>
      </c>
      <c r="L363" s="4">
        <f t="shared" ca="1" si="138"/>
        <v>11461.050025568631</v>
      </c>
      <c r="M363" s="5">
        <f t="shared" ca="1" si="139"/>
        <v>2.9000000000000004</v>
      </c>
      <c r="N363" s="3">
        <f t="shared" ca="1" si="127"/>
        <v>43262.112272626</v>
      </c>
      <c r="O363" s="2">
        <f t="shared" ca="1" si="128"/>
        <v>20134.556090115882</v>
      </c>
      <c r="P363">
        <f t="shared" ca="1" si="140"/>
        <v>4</v>
      </c>
      <c r="Q363" s="2">
        <f t="shared" ca="1" si="141"/>
        <v>5033.6390225289706</v>
      </c>
      <c r="R363">
        <f t="shared" ca="1" si="142"/>
        <v>0</v>
      </c>
      <c r="S363" s="2">
        <f t="shared" ca="1" si="129"/>
        <v>58314.23249090663</v>
      </c>
      <c r="T363">
        <f t="shared" ca="1" si="130"/>
        <v>8</v>
      </c>
      <c r="U363">
        <f t="shared" ca="1" si="130"/>
        <v>0</v>
      </c>
      <c r="V363">
        <f t="shared" ca="1" si="143"/>
        <v>6479.3591656562921</v>
      </c>
      <c r="W363">
        <f t="shared" ca="1" si="144"/>
        <v>3799.3064011183365</v>
      </c>
    </row>
    <row r="364" spans="2:23">
      <c r="B364">
        <f t="shared" ca="1" si="131"/>
        <v>1</v>
      </c>
      <c r="C364" s="4">
        <f t="shared" ca="1" si="124"/>
        <v>-85862.031031198887</v>
      </c>
      <c r="D364" s="3">
        <f t="shared" ca="1" si="125"/>
        <v>2266.3782044535747</v>
      </c>
      <c r="E364" s="2">
        <f t="shared" ca="1" si="132"/>
        <v>75545.940148452486</v>
      </c>
      <c r="F364">
        <f t="shared" ca="1" si="133"/>
        <v>4</v>
      </c>
      <c r="G364">
        <f t="shared" ca="1" si="126"/>
        <v>16002</v>
      </c>
      <c r="H364">
        <f t="shared" ca="1" si="134"/>
        <v>1</v>
      </c>
      <c r="I364">
        <f t="shared" ca="1" si="135"/>
        <v>1</v>
      </c>
      <c r="J364">
        <f t="shared" ca="1" si="136"/>
        <v>1</v>
      </c>
      <c r="K364">
        <f t="shared" ca="1" si="137"/>
        <v>8</v>
      </c>
      <c r="L364" s="4">
        <f t="shared" ca="1" si="138"/>
        <v>0</v>
      </c>
      <c r="M364" s="5">
        <f t="shared" ca="1" si="139"/>
        <v>3.9000000000000004</v>
      </c>
      <c r="N364" s="3">
        <f t="shared" ca="1" si="127"/>
        <v>75545.940148452486</v>
      </c>
      <c r="O364" s="2">
        <f t="shared" ca="1" si="128"/>
        <v>884.75224876203731</v>
      </c>
      <c r="P364">
        <f t="shared" ca="1" si="140"/>
        <v>6</v>
      </c>
      <c r="Q364" s="2">
        <f t="shared" ca="1" si="141"/>
        <v>147.45870812700622</v>
      </c>
      <c r="R364">
        <f t="shared" ca="1" si="142"/>
        <v>0</v>
      </c>
      <c r="S364" s="2">
        <f t="shared" ca="1" si="129"/>
        <v>101129.17357610147</v>
      </c>
      <c r="T364">
        <f t="shared" ca="1" si="130"/>
        <v>8</v>
      </c>
      <c r="U364">
        <f t="shared" ca="1" si="130"/>
        <v>0</v>
      </c>
      <c r="V364">
        <f t="shared" ca="1" si="143"/>
        <v>11236.574841789052</v>
      </c>
      <c r="W364">
        <f t="shared" ca="1" si="144"/>
        <v>2116.4834107889596</v>
      </c>
    </row>
    <row r="365" spans="2:23">
      <c r="B365">
        <f t="shared" ca="1" si="131"/>
        <v>1</v>
      </c>
      <c r="C365" s="4">
        <f t="shared" ca="1" si="124"/>
        <v>-38783.366085334579</v>
      </c>
      <c r="D365" s="3">
        <f t="shared" ca="1" si="125"/>
        <v>1180.4738742575305</v>
      </c>
      <c r="E365" s="2">
        <f t="shared" ca="1" si="132"/>
        <v>78698.25828383537</v>
      </c>
      <c r="F365">
        <f t="shared" ca="1" si="133"/>
        <v>9</v>
      </c>
      <c r="G365">
        <f t="shared" ca="1" si="126"/>
        <v>6002</v>
      </c>
      <c r="H365">
        <f t="shared" ca="1" si="134"/>
        <v>1</v>
      </c>
      <c r="I365">
        <f t="shared" ca="1" si="135"/>
        <v>0</v>
      </c>
      <c r="J365">
        <f t="shared" ca="1" si="136"/>
        <v>2</v>
      </c>
      <c r="K365">
        <f t="shared" ca="1" si="137"/>
        <v>3</v>
      </c>
      <c r="L365" s="4">
        <f t="shared" ca="1" si="138"/>
        <v>19355.841199121922</v>
      </c>
      <c r="M365" s="5">
        <f t="shared" ca="1" si="139"/>
        <v>1.8</v>
      </c>
      <c r="N365" s="3">
        <f t="shared" ca="1" si="127"/>
        <v>78698.25828383537</v>
      </c>
      <c r="O365" s="2">
        <f t="shared" ca="1" si="128"/>
        <v>50882.806270876696</v>
      </c>
      <c r="P365">
        <f t="shared" ca="1" si="140"/>
        <v>4</v>
      </c>
      <c r="Q365" s="2">
        <f t="shared" ca="1" si="141"/>
        <v>6360.350783859587</v>
      </c>
      <c r="R365">
        <f t="shared" ca="1" si="142"/>
        <v>1</v>
      </c>
      <c r="S365" s="2">
        <f t="shared" ca="1" si="129"/>
        <v>11021.870240930131</v>
      </c>
      <c r="T365">
        <f t="shared" ca="1" si="130"/>
        <v>4</v>
      </c>
      <c r="U365">
        <f t="shared" ca="1" si="130"/>
        <v>5</v>
      </c>
      <c r="V365">
        <f t="shared" ca="1" si="143"/>
        <v>13226.244289116157</v>
      </c>
      <c r="W365">
        <f t="shared" ca="1" si="144"/>
        <v>3417.0046469072022</v>
      </c>
    </row>
    <row r="366" spans="2:23">
      <c r="B366">
        <f t="shared" ca="1" si="131"/>
        <v>0</v>
      </c>
      <c r="C366" s="4">
        <f t="shared" ca="1" si="124"/>
        <v>7229.2218200841926</v>
      </c>
      <c r="D366" s="3">
        <f t="shared" ca="1" si="125"/>
        <v>8116.5041366688893</v>
      </c>
      <c r="E366" s="2">
        <f t="shared" ca="1" si="132"/>
        <v>54110.0275777926</v>
      </c>
      <c r="F366">
        <f t="shared" ca="1" si="133"/>
        <v>0</v>
      </c>
      <c r="G366">
        <f t="shared" ca="1" si="126"/>
        <v>6008</v>
      </c>
      <c r="H366">
        <f t="shared" ca="1" si="134"/>
        <v>4</v>
      </c>
      <c r="I366">
        <f t="shared" ca="1" si="135"/>
        <v>0</v>
      </c>
      <c r="J366">
        <f t="shared" ca="1" si="136"/>
        <v>2</v>
      </c>
      <c r="K366">
        <f t="shared" ca="1" si="137"/>
        <v>3</v>
      </c>
      <c r="L366" s="4">
        <f t="shared" ca="1" si="138"/>
        <v>0</v>
      </c>
      <c r="M366" s="5">
        <f t="shared" ca="1" si="139"/>
        <v>2.7</v>
      </c>
      <c r="N366" s="3">
        <f t="shared" ca="1" si="127"/>
        <v>54110.0275777926</v>
      </c>
      <c r="O366" s="2">
        <f t="shared" ca="1" si="128"/>
        <v>2597.6638428410579</v>
      </c>
      <c r="P366">
        <f t="shared" ca="1" si="140"/>
        <v>1</v>
      </c>
      <c r="Q366" s="2">
        <f t="shared" ca="1" si="141"/>
        <v>1298.8319214205289</v>
      </c>
      <c r="R366">
        <f t="shared" ca="1" si="142"/>
        <v>1</v>
      </c>
      <c r="S366" s="2">
        <f t="shared" ca="1" si="129"/>
        <v>2380.2325902967937</v>
      </c>
      <c r="T366">
        <f t="shared" ca="1" si="130"/>
        <v>9</v>
      </c>
      <c r="U366">
        <f t="shared" ca="1" si="130"/>
        <v>3</v>
      </c>
      <c r="V366">
        <f t="shared" ca="1" si="143"/>
        <v>952.09303611871746</v>
      </c>
      <c r="W366">
        <f t="shared" ca="1" si="144"/>
        <v>1917.3858834468449</v>
      </c>
    </row>
    <row r="367" spans="2:23">
      <c r="B367">
        <f t="shared" ca="1" si="131"/>
        <v>1</v>
      </c>
      <c r="C367" s="4">
        <f t="shared" ca="1" si="124"/>
        <v>-2283.0770853984027</v>
      </c>
      <c r="D367" s="3">
        <f t="shared" ca="1" si="125"/>
        <v>2522.8073284044235</v>
      </c>
      <c r="E367" s="2">
        <f t="shared" ca="1" si="132"/>
        <v>67274.862090784634</v>
      </c>
      <c r="F367">
        <f t="shared" ca="1" si="133"/>
        <v>3</v>
      </c>
      <c r="G367">
        <f t="shared" ca="1" si="126"/>
        <v>6001</v>
      </c>
      <c r="H367">
        <f t="shared" ca="1" si="134"/>
        <v>1</v>
      </c>
      <c r="I367">
        <f t="shared" ca="1" si="135"/>
        <v>0</v>
      </c>
      <c r="J367">
        <f t="shared" ca="1" si="136"/>
        <v>1</v>
      </c>
      <c r="K367">
        <f t="shared" ca="1" si="137"/>
        <v>3</v>
      </c>
      <c r="L367" s="4">
        <f t="shared" ca="1" si="138"/>
        <v>0</v>
      </c>
      <c r="M367" s="5">
        <f t="shared" ca="1" si="139"/>
        <v>0.2</v>
      </c>
      <c r="N367" s="3">
        <f t="shared" ca="1" si="127"/>
        <v>67274.862090784634</v>
      </c>
      <c r="O367" s="2">
        <f t="shared" ca="1" si="128"/>
        <v>0</v>
      </c>
      <c r="P367">
        <f t="shared" ca="1" si="140"/>
        <v>0</v>
      </c>
      <c r="Q367" s="2">
        <f t="shared" ca="1" si="141"/>
        <v>801.36122077678613</v>
      </c>
      <c r="R367">
        <f t="shared" ca="1" si="142"/>
        <v>0</v>
      </c>
      <c r="S367" s="2">
        <f t="shared" ca="1" si="129"/>
        <v>8411.5081436830787</v>
      </c>
      <c r="T367">
        <f t="shared" ca="1" si="130"/>
        <v>3</v>
      </c>
      <c r="U367">
        <f t="shared" ca="1" si="130"/>
        <v>6</v>
      </c>
      <c r="V367">
        <f t="shared" ca="1" si="143"/>
        <v>14720.139251445389</v>
      </c>
      <c r="W367">
        <f t="shared" ca="1" si="144"/>
        <v>2395.3762701197479</v>
      </c>
    </row>
    <row r="368" spans="2:23">
      <c r="B368">
        <f t="shared" ca="1" si="131"/>
        <v>1</v>
      </c>
      <c r="C368" s="4">
        <f t="shared" ca="1" si="124"/>
        <v>-1028.2506286079538</v>
      </c>
      <c r="D368" s="3">
        <f t="shared" ca="1" si="125"/>
        <v>1347.520665922016</v>
      </c>
      <c r="E368" s="2">
        <f t="shared" ca="1" si="132"/>
        <v>35933.884424587093</v>
      </c>
      <c r="F368">
        <f t="shared" ca="1" si="133"/>
        <v>3</v>
      </c>
      <c r="G368">
        <f t="shared" ca="1" si="126"/>
        <v>4000</v>
      </c>
      <c r="H368">
        <f t="shared" ca="1" si="134"/>
        <v>4</v>
      </c>
      <c r="I368">
        <f t="shared" ca="1" si="135"/>
        <v>0</v>
      </c>
      <c r="J368">
        <f t="shared" ca="1" si="136"/>
        <v>0</v>
      </c>
      <c r="K368">
        <f t="shared" ca="1" si="137"/>
        <v>2</v>
      </c>
      <c r="L368" s="4">
        <f t="shared" ca="1" si="138"/>
        <v>0</v>
      </c>
      <c r="M368" s="5">
        <f t="shared" ca="1" si="139"/>
        <v>1.4000000000000001</v>
      </c>
      <c r="N368" s="3">
        <f t="shared" ca="1" si="127"/>
        <v>35933.884424587093</v>
      </c>
      <c r="O368" s="2">
        <f t="shared" ca="1" si="128"/>
        <v>0</v>
      </c>
      <c r="P368">
        <f t="shared" ca="1" si="140"/>
        <v>0</v>
      </c>
      <c r="Q368" s="2">
        <f t="shared" ca="1" si="141"/>
        <v>4174.3864655167772</v>
      </c>
      <c r="R368">
        <f t="shared" ca="1" si="142"/>
        <v>1</v>
      </c>
      <c r="S368" s="2">
        <f t="shared" ca="1" si="129"/>
        <v>2302.450049173709</v>
      </c>
      <c r="T368">
        <f t="shared" ca="1" si="130"/>
        <v>1</v>
      </c>
      <c r="U368">
        <f t="shared" ca="1" si="130"/>
        <v>9</v>
      </c>
      <c r="V368">
        <f t="shared" ca="1" si="143"/>
        <v>11512.250245868545</v>
      </c>
      <c r="W368">
        <f t="shared" ca="1" si="144"/>
        <v>4073.3212453562605</v>
      </c>
    </row>
    <row r="369" spans="2:23">
      <c r="B369">
        <f t="shared" ca="1" si="131"/>
        <v>1</v>
      </c>
      <c r="C369" s="4">
        <f t="shared" ca="1" si="124"/>
        <v>-14027.586233716329</v>
      </c>
      <c r="D369" s="3">
        <f t="shared" ca="1" si="125"/>
        <v>437.0823177598557</v>
      </c>
      <c r="E369" s="2">
        <f t="shared" ca="1" si="132"/>
        <v>14569.410591995191</v>
      </c>
      <c r="F369">
        <f t="shared" ca="1" si="133"/>
        <v>4</v>
      </c>
      <c r="G369">
        <f t="shared" ca="1" si="126"/>
        <v>4</v>
      </c>
      <c r="H369">
        <f t="shared" ca="1" si="134"/>
        <v>4</v>
      </c>
      <c r="I369">
        <f t="shared" ca="1" si="135"/>
        <v>0</v>
      </c>
      <c r="J369">
        <f t="shared" ca="1" si="136"/>
        <v>1</v>
      </c>
      <c r="K369">
        <f t="shared" ca="1" si="137"/>
        <v>0</v>
      </c>
      <c r="L369" s="4">
        <f t="shared" ca="1" si="138"/>
        <v>0</v>
      </c>
      <c r="M369" s="5">
        <f t="shared" ca="1" si="139"/>
        <v>1.1000000000000001</v>
      </c>
      <c r="N369" s="3">
        <f t="shared" ca="1" si="127"/>
        <v>14569.410591995191</v>
      </c>
      <c r="O369" s="2">
        <f t="shared" ca="1" si="128"/>
        <v>661.12091785356597</v>
      </c>
      <c r="P369">
        <f t="shared" ca="1" si="140"/>
        <v>2</v>
      </c>
      <c r="Q369" s="2">
        <f t="shared" ca="1" si="141"/>
        <v>330.56045892678299</v>
      </c>
      <c r="R369">
        <f t="shared" ca="1" si="142"/>
        <v>0</v>
      </c>
      <c r="S369" s="2">
        <f t="shared" ca="1" si="129"/>
        <v>11330.574216241484</v>
      </c>
      <c r="T369">
        <f t="shared" ca="1" si="130"/>
        <v>4</v>
      </c>
      <c r="U369">
        <f t="shared" ca="1" si="130"/>
        <v>5</v>
      </c>
      <c r="V369">
        <f t="shared" ca="1" si="143"/>
        <v>13596.689059489781</v>
      </c>
      <c r="W369">
        <f t="shared" ca="1" si="144"/>
        <v>2476.9734173811344</v>
      </c>
    </row>
    <row r="370" spans="2:23">
      <c r="B370">
        <f t="shared" ca="1" si="131"/>
        <v>0</v>
      </c>
      <c r="C370" s="4">
        <f t="shared" ca="1" si="124"/>
        <v>1338.6411587054704</v>
      </c>
      <c r="D370" s="3">
        <f t="shared" ca="1" si="125"/>
        <v>1618.6192315531389</v>
      </c>
      <c r="E370" s="2">
        <f t="shared" ca="1" si="132"/>
        <v>43163.179508083704</v>
      </c>
      <c r="F370">
        <f t="shared" ca="1" si="133"/>
        <v>3</v>
      </c>
      <c r="G370">
        <f t="shared" ca="1" si="126"/>
        <v>30002</v>
      </c>
      <c r="H370">
        <f t="shared" ca="1" si="134"/>
        <v>1</v>
      </c>
      <c r="I370">
        <f t="shared" ca="1" si="135"/>
        <v>1</v>
      </c>
      <c r="J370">
        <f t="shared" ca="1" si="136"/>
        <v>1</v>
      </c>
      <c r="K370">
        <f t="shared" ca="1" si="137"/>
        <v>15</v>
      </c>
      <c r="L370" s="4">
        <f t="shared" ca="1" si="138"/>
        <v>543.50145244966575</v>
      </c>
      <c r="M370" s="5">
        <f t="shared" ca="1" si="139"/>
        <v>0.2</v>
      </c>
      <c r="N370" s="3">
        <f t="shared" ca="1" si="127"/>
        <v>43163.179508083704</v>
      </c>
      <c r="O370" s="2">
        <f t="shared" ca="1" si="128"/>
        <v>15186.346999801684</v>
      </c>
      <c r="P370">
        <f t="shared" ca="1" si="140"/>
        <v>3</v>
      </c>
      <c r="Q370" s="2">
        <f t="shared" ca="1" si="141"/>
        <v>5062.1156666005618</v>
      </c>
      <c r="R370">
        <f t="shared" ca="1" si="142"/>
        <v>0</v>
      </c>
      <c r="S370" s="2">
        <f t="shared" ca="1" si="129"/>
        <v>12753.072597868026</v>
      </c>
      <c r="T370">
        <f t="shared" ca="1" si="130"/>
        <v>5</v>
      </c>
      <c r="U370">
        <f t="shared" ca="1" si="130"/>
        <v>2</v>
      </c>
      <c r="V370">
        <f t="shared" ca="1" si="143"/>
        <v>6376.5362989340128</v>
      </c>
      <c r="W370">
        <f t="shared" ca="1" si="144"/>
        <v>2886.0599276276221</v>
      </c>
    </row>
    <row r="371" spans="2:23">
      <c r="B371">
        <f t="shared" ca="1" si="131"/>
        <v>1</v>
      </c>
      <c r="C371" s="4">
        <f t="shared" ca="1" si="124"/>
        <v>-7497.5480114526836</v>
      </c>
      <c r="D371" s="3">
        <f t="shared" ca="1" si="125"/>
        <v>3254.3428905472647</v>
      </c>
      <c r="E371" s="2">
        <f t="shared" ca="1" si="132"/>
        <v>65086.857810945301</v>
      </c>
      <c r="F371">
        <f t="shared" ca="1" si="133"/>
        <v>2</v>
      </c>
      <c r="G371">
        <f t="shared" ca="1" si="126"/>
        <v>38008</v>
      </c>
      <c r="H371">
        <f t="shared" ca="1" si="134"/>
        <v>4</v>
      </c>
      <c r="I371">
        <f t="shared" ca="1" si="135"/>
        <v>1</v>
      </c>
      <c r="J371">
        <f t="shared" ca="1" si="136"/>
        <v>1</v>
      </c>
      <c r="K371">
        <f t="shared" ca="1" si="137"/>
        <v>19</v>
      </c>
      <c r="L371" s="4">
        <f t="shared" ca="1" si="138"/>
        <v>22102.010454621279</v>
      </c>
      <c r="M371" s="5">
        <f t="shared" ca="1" si="139"/>
        <v>2.9000000000000004</v>
      </c>
      <c r="N371" s="3">
        <f t="shared" ca="1" si="127"/>
        <v>65086.857810945301</v>
      </c>
      <c r="O371" s="2">
        <f t="shared" ca="1" si="128"/>
        <v>36994.217442641115</v>
      </c>
      <c r="P371">
        <f t="shared" ca="1" si="140"/>
        <v>4</v>
      </c>
      <c r="Q371" s="2">
        <f t="shared" ca="1" si="141"/>
        <v>9248.5543606602787</v>
      </c>
      <c r="R371">
        <f t="shared" ca="1" si="142"/>
        <v>0</v>
      </c>
      <c r="S371" s="2">
        <f t="shared" ca="1" si="129"/>
        <v>32892.431561708159</v>
      </c>
      <c r="T371">
        <f t="shared" ca="1" si="130"/>
        <v>9</v>
      </c>
      <c r="U371">
        <f t="shared" ca="1" si="130"/>
        <v>3</v>
      </c>
      <c r="V371">
        <f t="shared" ca="1" si="143"/>
        <v>13156.972624683263</v>
      </c>
      <c r="W371">
        <f t="shared" ca="1" si="144"/>
        <v>975.25235227196026</v>
      </c>
    </row>
    <row r="372" spans="2:23">
      <c r="B372">
        <f t="shared" ca="1" si="131"/>
        <v>1</v>
      </c>
      <c r="C372" s="4">
        <f t="shared" ca="1" si="124"/>
        <v>-16083.939644867523</v>
      </c>
      <c r="D372" s="3">
        <f t="shared" ca="1" si="125"/>
        <v>451.98568721824182</v>
      </c>
      <c r="E372" s="2">
        <f t="shared" ca="1" si="132"/>
        <v>21092.665403517953</v>
      </c>
      <c r="F372">
        <f t="shared" ca="1" si="133"/>
        <v>6</v>
      </c>
      <c r="G372">
        <f t="shared" ca="1" si="126"/>
        <v>20020</v>
      </c>
      <c r="H372">
        <f t="shared" ca="1" si="134"/>
        <v>5</v>
      </c>
      <c r="I372">
        <f t="shared" ca="1" si="135"/>
        <v>1</v>
      </c>
      <c r="J372">
        <f t="shared" ca="1" si="136"/>
        <v>2</v>
      </c>
      <c r="K372">
        <f t="shared" ca="1" si="137"/>
        <v>10</v>
      </c>
      <c r="L372" s="4">
        <f t="shared" ca="1" si="138"/>
        <v>34156.515325155757</v>
      </c>
      <c r="M372" s="5">
        <f t="shared" ca="1" si="139"/>
        <v>2.1</v>
      </c>
      <c r="N372" s="3">
        <f t="shared" ca="1" si="127"/>
        <v>21092.665403517953</v>
      </c>
      <c r="O372" s="2">
        <f t="shared" ca="1" si="128"/>
        <v>67169.295731124657</v>
      </c>
      <c r="P372">
        <f t="shared" ca="1" si="140"/>
        <v>4</v>
      </c>
      <c r="Q372" s="2">
        <f t="shared" ca="1" si="141"/>
        <v>8396.1619663905822</v>
      </c>
      <c r="R372">
        <f t="shared" ca="1" si="142"/>
        <v>1</v>
      </c>
      <c r="S372" s="2">
        <f t="shared" ca="1" si="129"/>
        <v>2154.5750260620357</v>
      </c>
      <c r="T372">
        <f t="shared" ca="1" si="130"/>
        <v>2</v>
      </c>
      <c r="U372">
        <f t="shared" ca="1" si="130"/>
        <v>5</v>
      </c>
      <c r="V372">
        <f t="shared" ca="1" si="143"/>
        <v>4309.1500521240714</v>
      </c>
      <c r="W372">
        <f t="shared" ca="1" si="144"/>
        <v>1388.5699000548302</v>
      </c>
    </row>
    <row r="373" spans="2:23">
      <c r="B373">
        <f t="shared" ca="1" si="131"/>
        <v>0</v>
      </c>
      <c r="C373" s="4">
        <f t="shared" ref="C373:C436" ca="1" si="145">D373+G373+L373-O373-S373-W373</f>
        <v>7651.7144776047744</v>
      </c>
      <c r="D373" s="3">
        <f t="shared" ref="D373:D436" ca="1" si="146">$E$13/(1+F373)*E373</f>
        <v>208.58261669843512</v>
      </c>
      <c r="E373" s="2">
        <f t="shared" ca="1" si="132"/>
        <v>13905.507779895675</v>
      </c>
      <c r="F373">
        <f t="shared" ca="1" si="133"/>
        <v>9</v>
      </c>
      <c r="G373">
        <f t="shared" ref="G373:G436" ca="1" si="147">$G$13*K373+H373*(I373+$I$13)*J373</f>
        <v>12010</v>
      </c>
      <c r="H373">
        <f t="shared" ca="1" si="134"/>
        <v>5</v>
      </c>
      <c r="I373">
        <f t="shared" ca="1" si="135"/>
        <v>0</v>
      </c>
      <c r="J373">
        <f t="shared" ca="1" si="136"/>
        <v>2</v>
      </c>
      <c r="K373">
        <f t="shared" ca="1" si="137"/>
        <v>6</v>
      </c>
      <c r="L373" s="4">
        <f t="shared" ca="1" si="138"/>
        <v>0</v>
      </c>
      <c r="M373" s="5">
        <f t="shared" ca="1" si="139"/>
        <v>1.5</v>
      </c>
      <c r="N373" s="3">
        <f t="shared" ref="N373:N436" ca="1" si="148">E373</f>
        <v>13905.507779895675</v>
      </c>
      <c r="O373" s="2">
        <f t="shared" ref="O373:O436" ca="1" si="149">P373*Q373*(1+R373)</f>
        <v>0</v>
      </c>
      <c r="P373">
        <f t="shared" ca="1" si="140"/>
        <v>0</v>
      </c>
      <c r="Q373" s="2">
        <f t="shared" ca="1" si="141"/>
        <v>7829.021852586262</v>
      </c>
      <c r="R373">
        <f t="shared" ca="1" si="142"/>
        <v>1</v>
      </c>
      <c r="S373" s="2">
        <f t="shared" ref="S373:S436" ca="1" si="150">V373*((1+T373)/(1+U373))</f>
        <v>3858.8025910630108</v>
      </c>
      <c r="T373">
        <f t="shared" ca="1" si="130"/>
        <v>3</v>
      </c>
      <c r="U373">
        <f t="shared" ca="1" si="130"/>
        <v>0</v>
      </c>
      <c r="V373">
        <f t="shared" ca="1" si="143"/>
        <v>964.70064776575271</v>
      </c>
      <c r="W373">
        <f t="shared" ca="1" si="144"/>
        <v>708.06554803064967</v>
      </c>
    </row>
    <row r="374" spans="2:23">
      <c r="B374">
        <f t="shared" ca="1" si="131"/>
        <v>1</v>
      </c>
      <c r="C374" s="4">
        <f t="shared" ca="1" si="145"/>
        <v>-35169.581887370703</v>
      </c>
      <c r="D374" s="3">
        <f t="shared" ca="1" si="146"/>
        <v>7075.8895082720564</v>
      </c>
      <c r="E374" s="2">
        <f t="shared" ca="1" si="132"/>
        <v>47172.596721813708</v>
      </c>
      <c r="F374">
        <f t="shared" ca="1" si="133"/>
        <v>0</v>
      </c>
      <c r="G374">
        <f t="shared" ca="1" si="147"/>
        <v>14003</v>
      </c>
      <c r="H374">
        <f t="shared" ca="1" si="134"/>
        <v>1</v>
      </c>
      <c r="I374">
        <f t="shared" ca="1" si="135"/>
        <v>0</v>
      </c>
      <c r="J374">
        <f t="shared" ca="1" si="136"/>
        <v>3</v>
      </c>
      <c r="K374">
        <f t="shared" ca="1" si="137"/>
        <v>7</v>
      </c>
      <c r="L374" s="4">
        <f t="shared" ca="1" si="138"/>
        <v>2149.8000029271529</v>
      </c>
      <c r="M374" s="5">
        <f t="shared" ca="1" si="139"/>
        <v>0.2</v>
      </c>
      <c r="N374" s="3">
        <f t="shared" ca="1" si="148"/>
        <v>47172.596721813708</v>
      </c>
      <c r="O374" s="2">
        <f t="shared" ca="1" si="149"/>
        <v>47713.259730724429</v>
      </c>
      <c r="P374">
        <f t="shared" ca="1" si="140"/>
        <v>4</v>
      </c>
      <c r="Q374" s="2">
        <f t="shared" ca="1" si="141"/>
        <v>5964.1574663405536</v>
      </c>
      <c r="R374">
        <f t="shared" ca="1" si="142"/>
        <v>1</v>
      </c>
      <c r="S374" s="2">
        <f t="shared" ca="1" si="150"/>
        <v>5985.9304670947822</v>
      </c>
      <c r="T374">
        <f t="shared" ref="T374:U437" ca="1" si="151">FLOOR(RAND()*10,1)</f>
        <v>7</v>
      </c>
      <c r="U374">
        <f t="shared" ca="1" si="151"/>
        <v>5</v>
      </c>
      <c r="V374">
        <f t="shared" ca="1" si="143"/>
        <v>4489.4478503210867</v>
      </c>
      <c r="W374">
        <f t="shared" ca="1" si="144"/>
        <v>4699.0812007507011</v>
      </c>
    </row>
    <row r="375" spans="2:23">
      <c r="B375">
        <f t="shared" ca="1" si="131"/>
        <v>1</v>
      </c>
      <c r="C375" s="4">
        <f t="shared" ca="1" si="145"/>
        <v>-8788.9380647114285</v>
      </c>
      <c r="D375" s="3">
        <f t="shared" ca="1" si="146"/>
        <v>320.84166448905108</v>
      </c>
      <c r="E375" s="2">
        <f t="shared" ca="1" si="132"/>
        <v>19250.499869343064</v>
      </c>
      <c r="F375">
        <f t="shared" ca="1" si="133"/>
        <v>8</v>
      </c>
      <c r="G375">
        <f t="shared" ca="1" si="147"/>
        <v>0</v>
      </c>
      <c r="H375">
        <f t="shared" ca="1" si="134"/>
        <v>6</v>
      </c>
      <c r="I375">
        <f t="shared" ca="1" si="135"/>
        <v>0</v>
      </c>
      <c r="J375">
        <f t="shared" ca="1" si="136"/>
        <v>0</v>
      </c>
      <c r="K375">
        <f t="shared" ca="1" si="137"/>
        <v>0</v>
      </c>
      <c r="L375" s="4">
        <f t="shared" ca="1" si="138"/>
        <v>5912.0963189810927</v>
      </c>
      <c r="M375" s="5">
        <f t="shared" ca="1" si="139"/>
        <v>3.8000000000000003</v>
      </c>
      <c r="N375" s="3">
        <f t="shared" ca="1" si="148"/>
        <v>19250.499869343064</v>
      </c>
      <c r="O375" s="2">
        <f t="shared" ca="1" si="149"/>
        <v>8148.3092700722982</v>
      </c>
      <c r="P375">
        <f t="shared" ca="1" si="140"/>
        <v>1</v>
      </c>
      <c r="Q375" s="2">
        <f t="shared" ca="1" si="141"/>
        <v>4074.1546350361491</v>
      </c>
      <c r="R375">
        <f t="shared" ca="1" si="142"/>
        <v>1</v>
      </c>
      <c r="S375" s="2">
        <f t="shared" ca="1" si="150"/>
        <v>5216.0404872038616</v>
      </c>
      <c r="T375">
        <f t="shared" ca="1" si="151"/>
        <v>3</v>
      </c>
      <c r="U375">
        <f t="shared" ca="1" si="151"/>
        <v>7</v>
      </c>
      <c r="V375">
        <f t="shared" ca="1" si="143"/>
        <v>10432.080974407723</v>
      </c>
      <c r="W375">
        <f t="shared" ca="1" si="144"/>
        <v>1657.5262909054134</v>
      </c>
    </row>
    <row r="376" spans="2:23">
      <c r="B376">
        <f t="shared" ca="1" si="131"/>
        <v>0</v>
      </c>
      <c r="C376" s="4">
        <f t="shared" ca="1" si="145"/>
        <v>12759.923306144829</v>
      </c>
      <c r="D376" s="3">
        <f t="shared" ca="1" si="146"/>
        <v>2218.2960787623911</v>
      </c>
      <c r="E376" s="2">
        <f t="shared" ca="1" si="132"/>
        <v>73943.202625413032</v>
      </c>
      <c r="F376">
        <f t="shared" ca="1" si="133"/>
        <v>4</v>
      </c>
      <c r="G376">
        <f t="shared" ca="1" si="147"/>
        <v>36000</v>
      </c>
      <c r="H376">
        <f t="shared" ca="1" si="134"/>
        <v>6</v>
      </c>
      <c r="I376">
        <f t="shared" ca="1" si="135"/>
        <v>1</v>
      </c>
      <c r="J376">
        <f t="shared" ca="1" si="136"/>
        <v>0</v>
      </c>
      <c r="K376">
        <f t="shared" ca="1" si="137"/>
        <v>18</v>
      </c>
      <c r="L376" s="4">
        <f t="shared" ca="1" si="138"/>
        <v>6297.5877082215011</v>
      </c>
      <c r="M376" s="5">
        <f t="shared" ca="1" si="139"/>
        <v>1.6</v>
      </c>
      <c r="N376" s="3">
        <f t="shared" ca="1" si="148"/>
        <v>73943.202625413032</v>
      </c>
      <c r="O376" s="2">
        <f t="shared" ca="1" si="149"/>
        <v>23138.289533095056</v>
      </c>
      <c r="P376">
        <f t="shared" ca="1" si="140"/>
        <v>6</v>
      </c>
      <c r="Q376" s="2">
        <f t="shared" ca="1" si="141"/>
        <v>3856.3815888491758</v>
      </c>
      <c r="R376">
        <f t="shared" ca="1" si="142"/>
        <v>0</v>
      </c>
      <c r="S376" s="2">
        <f t="shared" ca="1" si="150"/>
        <v>7222.7755392711069</v>
      </c>
      <c r="T376">
        <f t="shared" ca="1" si="151"/>
        <v>5</v>
      </c>
      <c r="U376">
        <f t="shared" ca="1" si="151"/>
        <v>9</v>
      </c>
      <c r="V376">
        <f t="shared" ca="1" si="143"/>
        <v>12037.959232118512</v>
      </c>
      <c r="W376">
        <f t="shared" ca="1" si="144"/>
        <v>1394.8954084728982</v>
      </c>
    </row>
    <row r="377" spans="2:23">
      <c r="B377">
        <f t="shared" ca="1" si="131"/>
        <v>1</v>
      </c>
      <c r="C377" s="4">
        <f t="shared" ca="1" si="145"/>
        <v>-10836.436339938275</v>
      </c>
      <c r="D377" s="3">
        <f t="shared" ca="1" si="146"/>
        <v>2978.3037049374643</v>
      </c>
      <c r="E377" s="2">
        <f t="shared" ca="1" si="132"/>
        <v>99276.790164582155</v>
      </c>
      <c r="F377">
        <f t="shared" ca="1" si="133"/>
        <v>4</v>
      </c>
      <c r="G377">
        <f t="shared" ca="1" si="147"/>
        <v>18008</v>
      </c>
      <c r="H377">
        <f t="shared" ca="1" si="134"/>
        <v>4</v>
      </c>
      <c r="I377">
        <f t="shared" ca="1" si="135"/>
        <v>0</v>
      </c>
      <c r="J377">
        <f t="shared" ca="1" si="136"/>
        <v>2</v>
      </c>
      <c r="K377">
        <f t="shared" ca="1" si="137"/>
        <v>9</v>
      </c>
      <c r="L377" s="4">
        <f t="shared" ca="1" si="138"/>
        <v>87400.321220033511</v>
      </c>
      <c r="M377" s="5">
        <f t="shared" ca="1" si="139"/>
        <v>3.4000000000000004</v>
      </c>
      <c r="N377" s="3">
        <f t="shared" ca="1" si="148"/>
        <v>99276.790164582155</v>
      </c>
      <c r="O377" s="2">
        <f t="shared" ca="1" si="149"/>
        <v>112751.5863341447</v>
      </c>
      <c r="P377">
        <f t="shared" ca="1" si="140"/>
        <v>6</v>
      </c>
      <c r="Q377" s="2">
        <f t="shared" ca="1" si="141"/>
        <v>9395.965527845392</v>
      </c>
      <c r="R377">
        <f t="shared" ca="1" si="142"/>
        <v>1</v>
      </c>
      <c r="S377" s="2">
        <f t="shared" ca="1" si="150"/>
        <v>5940.8943902074561</v>
      </c>
      <c r="T377">
        <f t="shared" ca="1" si="151"/>
        <v>2</v>
      </c>
      <c r="U377">
        <f t="shared" ca="1" si="151"/>
        <v>5</v>
      </c>
      <c r="V377">
        <f t="shared" ca="1" si="143"/>
        <v>11881.788780414912</v>
      </c>
      <c r="W377">
        <f t="shared" ca="1" si="144"/>
        <v>530.58054055710181</v>
      </c>
    </row>
    <row r="378" spans="2:23">
      <c r="B378">
        <f t="shared" ca="1" si="131"/>
        <v>0</v>
      </c>
      <c r="C378" s="4">
        <f t="shared" ca="1" si="145"/>
        <v>3871.4159554447283</v>
      </c>
      <c r="D378" s="3">
        <f t="shared" ca="1" si="146"/>
        <v>4880.2451058936413</v>
      </c>
      <c r="E378" s="2">
        <f t="shared" ca="1" si="132"/>
        <v>97604.902117872829</v>
      </c>
      <c r="F378">
        <f t="shared" ca="1" si="133"/>
        <v>2</v>
      </c>
      <c r="G378">
        <f t="shared" ca="1" si="147"/>
        <v>16001</v>
      </c>
      <c r="H378">
        <f t="shared" ca="1" si="134"/>
        <v>1</v>
      </c>
      <c r="I378">
        <f t="shared" ca="1" si="135"/>
        <v>0</v>
      </c>
      <c r="J378">
        <f t="shared" ca="1" si="136"/>
        <v>1</v>
      </c>
      <c r="K378">
        <f t="shared" ca="1" si="137"/>
        <v>8</v>
      </c>
      <c r="L378" s="4">
        <f t="shared" ca="1" si="138"/>
        <v>55.467695376970369</v>
      </c>
      <c r="M378" s="5">
        <f t="shared" ca="1" si="139"/>
        <v>0.2</v>
      </c>
      <c r="N378" s="3">
        <f t="shared" ca="1" si="148"/>
        <v>97604.902117872829</v>
      </c>
      <c r="O378" s="2">
        <f t="shared" ca="1" si="149"/>
        <v>10869.84411932669</v>
      </c>
      <c r="P378">
        <f t="shared" ca="1" si="140"/>
        <v>1</v>
      </c>
      <c r="Q378" s="2">
        <f t="shared" ca="1" si="141"/>
        <v>5434.922059663345</v>
      </c>
      <c r="R378">
        <f t="shared" ca="1" si="142"/>
        <v>1</v>
      </c>
      <c r="S378" s="2">
        <f t="shared" ca="1" si="150"/>
        <v>3735.5348422940215</v>
      </c>
      <c r="T378">
        <f t="shared" ca="1" si="151"/>
        <v>6</v>
      </c>
      <c r="U378">
        <f t="shared" ca="1" si="151"/>
        <v>6</v>
      </c>
      <c r="V378">
        <f t="shared" ca="1" si="143"/>
        <v>3735.5348422940215</v>
      </c>
      <c r="W378">
        <f t="shared" ca="1" si="144"/>
        <v>2459.9178842051729</v>
      </c>
    </row>
    <row r="379" spans="2:23">
      <c r="B379">
        <f t="shared" ca="1" si="131"/>
        <v>1</v>
      </c>
      <c r="C379" s="4">
        <f t="shared" ca="1" si="145"/>
        <v>-6711.7069136182527</v>
      </c>
      <c r="D379" s="3">
        <f t="shared" ca="1" si="146"/>
        <v>449.26437175068833</v>
      </c>
      <c r="E379" s="2">
        <f t="shared" ca="1" si="132"/>
        <v>11980.383246685022</v>
      </c>
      <c r="F379">
        <f t="shared" ca="1" si="133"/>
        <v>3</v>
      </c>
      <c r="G379">
        <f t="shared" ca="1" si="147"/>
        <v>20003</v>
      </c>
      <c r="H379">
        <f t="shared" ca="1" si="134"/>
        <v>1</v>
      </c>
      <c r="I379">
        <f t="shared" ca="1" si="135"/>
        <v>0</v>
      </c>
      <c r="J379">
        <f t="shared" ca="1" si="136"/>
        <v>3</v>
      </c>
      <c r="K379">
        <f t="shared" ca="1" si="137"/>
        <v>10</v>
      </c>
      <c r="L379" s="4">
        <f t="shared" ca="1" si="138"/>
        <v>9790.0506103436001</v>
      </c>
      <c r="M379" s="5">
        <f t="shared" ca="1" si="139"/>
        <v>3.2</v>
      </c>
      <c r="N379" s="3">
        <f t="shared" ca="1" si="148"/>
        <v>11980.383246685022</v>
      </c>
      <c r="O379" s="2">
        <f t="shared" ca="1" si="149"/>
        <v>13435.601587598001</v>
      </c>
      <c r="P379">
        <f t="shared" ca="1" si="140"/>
        <v>4</v>
      </c>
      <c r="Q379" s="2">
        <f t="shared" ca="1" si="141"/>
        <v>1679.4501984497501</v>
      </c>
      <c r="R379">
        <f t="shared" ca="1" si="142"/>
        <v>1</v>
      </c>
      <c r="S379" s="2">
        <f t="shared" ca="1" si="150"/>
        <v>21142.433122931681</v>
      </c>
      <c r="T379">
        <f t="shared" ca="1" si="151"/>
        <v>2</v>
      </c>
      <c r="U379">
        <f t="shared" ca="1" si="151"/>
        <v>1</v>
      </c>
      <c r="V379">
        <f t="shared" ca="1" si="143"/>
        <v>14094.955415287788</v>
      </c>
      <c r="W379">
        <f t="shared" ca="1" si="144"/>
        <v>2375.9871851828552</v>
      </c>
    </row>
    <row r="380" spans="2:23">
      <c r="B380">
        <f t="shared" ca="1" si="131"/>
        <v>1</v>
      </c>
      <c r="C380" s="4">
        <f t="shared" ca="1" si="145"/>
        <v>-34537.346764982765</v>
      </c>
      <c r="D380" s="3">
        <f t="shared" ca="1" si="146"/>
        <v>280.81581269116151</v>
      </c>
      <c r="E380" s="2">
        <f t="shared" ca="1" si="132"/>
        <v>18721.054179410767</v>
      </c>
      <c r="F380">
        <f t="shared" ca="1" si="133"/>
        <v>9</v>
      </c>
      <c r="G380">
        <f t="shared" ca="1" si="147"/>
        <v>8006</v>
      </c>
      <c r="H380">
        <f t="shared" ca="1" si="134"/>
        <v>6</v>
      </c>
      <c r="I380">
        <f t="shared" ca="1" si="135"/>
        <v>0</v>
      </c>
      <c r="J380">
        <f t="shared" ca="1" si="136"/>
        <v>1</v>
      </c>
      <c r="K380">
        <f t="shared" ca="1" si="137"/>
        <v>4</v>
      </c>
      <c r="L380" s="4">
        <f t="shared" ca="1" si="138"/>
        <v>6956.5070566927898</v>
      </c>
      <c r="M380" s="5">
        <f t="shared" ca="1" si="139"/>
        <v>0.60000000000000009</v>
      </c>
      <c r="N380" s="3">
        <f t="shared" ca="1" si="148"/>
        <v>18721.054179410767</v>
      </c>
      <c r="O380" s="2">
        <f t="shared" ca="1" si="149"/>
        <v>48248.819129226336</v>
      </c>
      <c r="P380">
        <f t="shared" ca="1" si="140"/>
        <v>7</v>
      </c>
      <c r="Q380" s="2">
        <f t="shared" ca="1" si="141"/>
        <v>3446.3442235161669</v>
      </c>
      <c r="R380">
        <f t="shared" ca="1" si="142"/>
        <v>1</v>
      </c>
      <c r="S380" s="2">
        <f t="shared" ca="1" si="150"/>
        <v>152.42374425636027</v>
      </c>
      <c r="T380">
        <f t="shared" ca="1" si="151"/>
        <v>3</v>
      </c>
      <c r="U380">
        <f t="shared" ca="1" si="151"/>
        <v>6</v>
      </c>
      <c r="V380">
        <f t="shared" ca="1" si="143"/>
        <v>266.7415524486305</v>
      </c>
      <c r="W380">
        <f t="shared" ca="1" si="144"/>
        <v>1379.4267608840171</v>
      </c>
    </row>
    <row r="381" spans="2:23">
      <c r="B381">
        <f t="shared" ca="1" si="131"/>
        <v>1</v>
      </c>
      <c r="C381" s="4">
        <f t="shared" ca="1" si="145"/>
        <v>-692.57621897882314</v>
      </c>
      <c r="D381" s="3">
        <f t="shared" ca="1" si="146"/>
        <v>2154.548607211032</v>
      </c>
      <c r="E381" s="2">
        <f t="shared" ca="1" si="132"/>
        <v>43090.972144220643</v>
      </c>
      <c r="F381">
        <f t="shared" ca="1" si="133"/>
        <v>2</v>
      </c>
      <c r="G381">
        <f t="shared" ca="1" si="147"/>
        <v>10000</v>
      </c>
      <c r="H381">
        <f t="shared" ca="1" si="134"/>
        <v>0</v>
      </c>
      <c r="I381">
        <f t="shared" ca="1" si="135"/>
        <v>0</v>
      </c>
      <c r="J381">
        <f t="shared" ca="1" si="136"/>
        <v>2</v>
      </c>
      <c r="K381">
        <f t="shared" ca="1" si="137"/>
        <v>5</v>
      </c>
      <c r="L381" s="4">
        <f t="shared" ca="1" si="138"/>
        <v>0</v>
      </c>
      <c r="M381" s="5">
        <f t="shared" ca="1" si="139"/>
        <v>1.6</v>
      </c>
      <c r="N381" s="3">
        <f t="shared" ca="1" si="148"/>
        <v>43090.972144220643</v>
      </c>
      <c r="O381" s="2">
        <f t="shared" ca="1" si="149"/>
        <v>4242.6825786658355</v>
      </c>
      <c r="P381">
        <f t="shared" ca="1" si="140"/>
        <v>3</v>
      </c>
      <c r="Q381" s="2">
        <f t="shared" ca="1" si="141"/>
        <v>1414.227526221945</v>
      </c>
      <c r="R381">
        <f t="shared" ca="1" si="142"/>
        <v>0</v>
      </c>
      <c r="S381" s="2">
        <f t="shared" ca="1" si="150"/>
        <v>7407.8282390634831</v>
      </c>
      <c r="T381">
        <f t="shared" ca="1" si="151"/>
        <v>7</v>
      </c>
      <c r="U381">
        <f t="shared" ca="1" si="151"/>
        <v>7</v>
      </c>
      <c r="V381">
        <f t="shared" ca="1" si="143"/>
        <v>7407.8282390634831</v>
      </c>
      <c r="W381">
        <f t="shared" ca="1" si="144"/>
        <v>1196.614008460537</v>
      </c>
    </row>
    <row r="382" spans="2:23">
      <c r="B382">
        <f t="shared" ca="1" si="131"/>
        <v>1</v>
      </c>
      <c r="C382" s="4">
        <f t="shared" ca="1" si="145"/>
        <v>-39159.035397163025</v>
      </c>
      <c r="D382" s="3">
        <f t="shared" ca="1" si="146"/>
        <v>306.40481826358365</v>
      </c>
      <c r="E382" s="2">
        <f t="shared" ca="1" si="132"/>
        <v>4085.3975768477821</v>
      </c>
      <c r="F382">
        <f t="shared" ca="1" si="133"/>
        <v>1</v>
      </c>
      <c r="G382">
        <f t="shared" ca="1" si="147"/>
        <v>32028</v>
      </c>
      <c r="H382">
        <f t="shared" ca="1" si="134"/>
        <v>7</v>
      </c>
      <c r="I382">
        <f t="shared" ca="1" si="135"/>
        <v>1</v>
      </c>
      <c r="J382">
        <f t="shared" ca="1" si="136"/>
        <v>2</v>
      </c>
      <c r="K382">
        <f t="shared" ca="1" si="137"/>
        <v>16</v>
      </c>
      <c r="L382" s="4">
        <f t="shared" ca="1" si="138"/>
        <v>3026.5758294936154</v>
      </c>
      <c r="M382" s="5">
        <f t="shared" ca="1" si="139"/>
        <v>2</v>
      </c>
      <c r="N382" s="3">
        <f t="shared" ca="1" si="148"/>
        <v>4085.3975768477821</v>
      </c>
      <c r="O382" s="2">
        <f t="shared" ca="1" si="149"/>
        <v>6461.6914166720089</v>
      </c>
      <c r="P382">
        <f t="shared" ca="1" si="140"/>
        <v>1</v>
      </c>
      <c r="Q382" s="2">
        <f t="shared" ca="1" si="141"/>
        <v>6461.6914166720089</v>
      </c>
      <c r="R382">
        <f t="shared" ca="1" si="142"/>
        <v>0</v>
      </c>
      <c r="S382" s="2">
        <f t="shared" ca="1" si="150"/>
        <v>66442.091619472107</v>
      </c>
      <c r="T382">
        <f t="shared" ca="1" si="151"/>
        <v>9</v>
      </c>
      <c r="U382">
        <f t="shared" ca="1" si="151"/>
        <v>1</v>
      </c>
      <c r="V382">
        <f t="shared" ca="1" si="143"/>
        <v>13288.418323894421</v>
      </c>
      <c r="W382">
        <f t="shared" ca="1" si="144"/>
        <v>1616.233008776109</v>
      </c>
    </row>
    <row r="383" spans="2:23">
      <c r="B383">
        <f t="shared" ca="1" si="131"/>
        <v>0</v>
      </c>
      <c r="C383" s="4">
        <f t="shared" ca="1" si="145"/>
        <v>3603.8796949414896</v>
      </c>
      <c r="D383" s="3">
        <f t="shared" ca="1" si="146"/>
        <v>682.97251581549369</v>
      </c>
      <c r="E383" s="2">
        <f t="shared" ca="1" si="132"/>
        <v>45531.50105436625</v>
      </c>
      <c r="F383">
        <f t="shared" ca="1" si="133"/>
        <v>9</v>
      </c>
      <c r="G383">
        <f t="shared" ca="1" si="147"/>
        <v>28002</v>
      </c>
      <c r="H383">
        <f t="shared" ca="1" si="134"/>
        <v>2</v>
      </c>
      <c r="I383">
        <f t="shared" ca="1" si="135"/>
        <v>0</v>
      </c>
      <c r="J383">
        <f t="shared" ca="1" si="136"/>
        <v>1</v>
      </c>
      <c r="K383">
        <f t="shared" ca="1" si="137"/>
        <v>14</v>
      </c>
      <c r="L383" s="4">
        <f t="shared" ca="1" si="138"/>
        <v>7716.0616885484123</v>
      </c>
      <c r="M383" s="5">
        <f t="shared" ca="1" si="139"/>
        <v>1.4000000000000001</v>
      </c>
      <c r="N383" s="3">
        <f t="shared" ca="1" si="148"/>
        <v>45531.50105436625</v>
      </c>
      <c r="O383" s="2">
        <f t="shared" ca="1" si="149"/>
        <v>26599.040644146371</v>
      </c>
      <c r="P383">
        <f t="shared" ca="1" si="140"/>
        <v>2</v>
      </c>
      <c r="Q383" s="2">
        <f t="shared" ca="1" si="141"/>
        <v>6649.7601610365928</v>
      </c>
      <c r="R383">
        <f t="shared" ca="1" si="142"/>
        <v>1</v>
      </c>
      <c r="S383" s="2">
        <f t="shared" ca="1" si="150"/>
        <v>3274.8995280582926</v>
      </c>
      <c r="T383">
        <f t="shared" ca="1" si="151"/>
        <v>9</v>
      </c>
      <c r="U383">
        <f t="shared" ca="1" si="151"/>
        <v>9</v>
      </c>
      <c r="V383">
        <f t="shared" ca="1" si="143"/>
        <v>3274.8995280582926</v>
      </c>
      <c r="W383">
        <f t="shared" ca="1" si="144"/>
        <v>2923.2143372177566</v>
      </c>
    </row>
    <row r="384" spans="2:23">
      <c r="B384">
        <f t="shared" ca="1" si="131"/>
        <v>1</v>
      </c>
      <c r="C384" s="4">
        <f t="shared" ca="1" si="145"/>
        <v>-3789.2227682723837</v>
      </c>
      <c r="D384" s="3">
        <f t="shared" ca="1" si="146"/>
        <v>1525.2181301952849</v>
      </c>
      <c r="E384" s="2">
        <f t="shared" ca="1" si="132"/>
        <v>40672.483471874264</v>
      </c>
      <c r="F384">
        <f t="shared" ca="1" si="133"/>
        <v>3</v>
      </c>
      <c r="G384">
        <f t="shared" ca="1" si="147"/>
        <v>26024</v>
      </c>
      <c r="H384">
        <f t="shared" ca="1" si="134"/>
        <v>4</v>
      </c>
      <c r="I384">
        <f t="shared" ca="1" si="135"/>
        <v>1</v>
      </c>
      <c r="J384">
        <f t="shared" ca="1" si="136"/>
        <v>3</v>
      </c>
      <c r="K384">
        <f t="shared" ca="1" si="137"/>
        <v>13</v>
      </c>
      <c r="L384" s="4">
        <f t="shared" ca="1" si="138"/>
        <v>15233.37357022407</v>
      </c>
      <c r="M384" s="5">
        <f t="shared" ca="1" si="139"/>
        <v>2.2000000000000002</v>
      </c>
      <c r="N384" s="3">
        <f t="shared" ca="1" si="148"/>
        <v>40672.483471874264</v>
      </c>
      <c r="O384" s="2">
        <f t="shared" ca="1" si="149"/>
        <v>31764.291202140277</v>
      </c>
      <c r="P384">
        <f t="shared" ca="1" si="140"/>
        <v>4</v>
      </c>
      <c r="Q384" s="2">
        <f t="shared" ca="1" si="141"/>
        <v>7941.0728005350693</v>
      </c>
      <c r="R384">
        <f t="shared" ca="1" si="142"/>
        <v>0</v>
      </c>
      <c r="S384" s="2">
        <f t="shared" ca="1" si="150"/>
        <v>13893.095250857677</v>
      </c>
      <c r="T384">
        <f t="shared" ca="1" si="151"/>
        <v>7</v>
      </c>
      <c r="U384">
        <f t="shared" ca="1" si="151"/>
        <v>1</v>
      </c>
      <c r="V384">
        <f t="shared" ca="1" si="143"/>
        <v>3473.2738127144194</v>
      </c>
      <c r="W384">
        <f t="shared" ca="1" si="144"/>
        <v>914.42801569378344</v>
      </c>
    </row>
    <row r="385" spans="2:23">
      <c r="B385">
        <f t="shared" ca="1" si="131"/>
        <v>1</v>
      </c>
      <c r="C385" s="4">
        <f t="shared" ca="1" si="145"/>
        <v>-10105.253532363762</v>
      </c>
      <c r="D385" s="3">
        <f t="shared" ca="1" si="146"/>
        <v>1812.972716264326</v>
      </c>
      <c r="E385" s="2">
        <f t="shared" ca="1" si="132"/>
        <v>48345.939100382027</v>
      </c>
      <c r="F385">
        <f t="shared" ca="1" si="133"/>
        <v>3</v>
      </c>
      <c r="G385">
        <f t="shared" ca="1" si="147"/>
        <v>0</v>
      </c>
      <c r="H385">
        <f t="shared" ca="1" si="134"/>
        <v>4</v>
      </c>
      <c r="I385">
        <f t="shared" ca="1" si="135"/>
        <v>0</v>
      </c>
      <c r="J385">
        <f t="shared" ca="1" si="136"/>
        <v>0</v>
      </c>
      <c r="K385">
        <f t="shared" ca="1" si="137"/>
        <v>0</v>
      </c>
      <c r="L385" s="4">
        <f t="shared" ca="1" si="138"/>
        <v>3090.0123454960312</v>
      </c>
      <c r="M385" s="5">
        <f t="shared" ca="1" si="139"/>
        <v>2.7</v>
      </c>
      <c r="N385" s="3">
        <f t="shared" ca="1" si="148"/>
        <v>48345.939100382027</v>
      </c>
      <c r="O385" s="2">
        <f t="shared" ca="1" si="149"/>
        <v>9412.3899774397305</v>
      </c>
      <c r="P385">
        <f t="shared" ca="1" si="140"/>
        <v>3</v>
      </c>
      <c r="Q385" s="2">
        <f t="shared" ca="1" si="141"/>
        <v>1568.7316629066218</v>
      </c>
      <c r="R385">
        <f t="shared" ca="1" si="142"/>
        <v>1</v>
      </c>
      <c r="S385" s="2">
        <f t="shared" ca="1" si="150"/>
        <v>1856.7065373194237</v>
      </c>
      <c r="T385">
        <f t="shared" ca="1" si="151"/>
        <v>0</v>
      </c>
      <c r="U385">
        <f t="shared" ca="1" si="151"/>
        <v>2</v>
      </c>
      <c r="V385">
        <f t="shared" ca="1" si="143"/>
        <v>5570.119611958271</v>
      </c>
      <c r="W385">
        <f t="shared" ca="1" si="144"/>
        <v>3739.1420793649654</v>
      </c>
    </row>
    <row r="386" spans="2:23">
      <c r="B386">
        <f t="shared" ca="1" si="131"/>
        <v>1</v>
      </c>
      <c r="C386" s="4">
        <f t="shared" ca="1" si="145"/>
        <v>-8088.469384084482</v>
      </c>
      <c r="D386" s="3">
        <f t="shared" ca="1" si="146"/>
        <v>6976.7879541063276</v>
      </c>
      <c r="E386" s="2">
        <f t="shared" ca="1" si="132"/>
        <v>46511.919694042183</v>
      </c>
      <c r="F386">
        <f t="shared" ca="1" si="133"/>
        <v>0</v>
      </c>
      <c r="G386">
        <f t="shared" ca="1" si="147"/>
        <v>6021</v>
      </c>
      <c r="H386">
        <f t="shared" ca="1" si="134"/>
        <v>7</v>
      </c>
      <c r="I386">
        <f t="shared" ca="1" si="135"/>
        <v>0</v>
      </c>
      <c r="J386">
        <f t="shared" ca="1" si="136"/>
        <v>3</v>
      </c>
      <c r="K386">
        <f t="shared" ca="1" si="137"/>
        <v>3</v>
      </c>
      <c r="L386" s="4">
        <f t="shared" ca="1" si="138"/>
        <v>5840.0403050757714</v>
      </c>
      <c r="M386" s="5">
        <f t="shared" ca="1" si="139"/>
        <v>2.4000000000000004</v>
      </c>
      <c r="N386" s="3">
        <f t="shared" ca="1" si="148"/>
        <v>46511.919694042183</v>
      </c>
      <c r="O386" s="2">
        <f t="shared" ca="1" si="149"/>
        <v>14384.592477863835</v>
      </c>
      <c r="P386">
        <f t="shared" ca="1" si="140"/>
        <v>5</v>
      </c>
      <c r="Q386" s="2">
        <f t="shared" ca="1" si="141"/>
        <v>2876.9184955727669</v>
      </c>
      <c r="R386">
        <f t="shared" ca="1" si="142"/>
        <v>0</v>
      </c>
      <c r="S386" s="2">
        <f t="shared" ca="1" si="150"/>
        <v>11214.4602578134</v>
      </c>
      <c r="T386">
        <f t="shared" ca="1" si="151"/>
        <v>2</v>
      </c>
      <c r="U386">
        <f t="shared" ca="1" si="151"/>
        <v>3</v>
      </c>
      <c r="V386">
        <f t="shared" ca="1" si="143"/>
        <v>14952.613677084533</v>
      </c>
      <c r="W386">
        <f t="shared" ca="1" si="144"/>
        <v>1327.2449075893444</v>
      </c>
    </row>
    <row r="387" spans="2:23">
      <c r="B387">
        <f t="shared" ca="1" si="131"/>
        <v>1</v>
      </c>
      <c r="C387" s="4">
        <f t="shared" ca="1" si="145"/>
        <v>-18603.899169343498</v>
      </c>
      <c r="D387" s="3">
        <f t="shared" ca="1" si="146"/>
        <v>3566.7238546240937</v>
      </c>
      <c r="E387" s="2">
        <f t="shared" ca="1" si="132"/>
        <v>47556.318061654587</v>
      </c>
      <c r="F387">
        <f t="shared" ca="1" si="133"/>
        <v>1</v>
      </c>
      <c r="G387">
        <f t="shared" ca="1" si="147"/>
        <v>20000</v>
      </c>
      <c r="H387">
        <f t="shared" ca="1" si="134"/>
        <v>7</v>
      </c>
      <c r="I387">
        <f t="shared" ca="1" si="135"/>
        <v>0</v>
      </c>
      <c r="J387">
        <f t="shared" ca="1" si="136"/>
        <v>0</v>
      </c>
      <c r="K387">
        <f t="shared" ca="1" si="137"/>
        <v>10</v>
      </c>
      <c r="L387" s="4">
        <f t="shared" ca="1" si="138"/>
        <v>25261.231874898684</v>
      </c>
      <c r="M387" s="5">
        <f t="shared" ca="1" si="139"/>
        <v>1.8</v>
      </c>
      <c r="N387" s="3">
        <f t="shared" ca="1" si="148"/>
        <v>47556.318061654587</v>
      </c>
      <c r="O387" s="2">
        <f t="shared" ca="1" si="149"/>
        <v>60891.702639273644</v>
      </c>
      <c r="P387">
        <f t="shared" ca="1" si="140"/>
        <v>6</v>
      </c>
      <c r="Q387" s="2">
        <f t="shared" ca="1" si="141"/>
        <v>5074.3085532728037</v>
      </c>
      <c r="R387">
        <f t="shared" ca="1" si="142"/>
        <v>1</v>
      </c>
      <c r="S387" s="2">
        <f t="shared" ca="1" si="150"/>
        <v>2890.8219825514134</v>
      </c>
      <c r="T387">
        <f t="shared" ca="1" si="151"/>
        <v>2</v>
      </c>
      <c r="U387">
        <f t="shared" ca="1" si="151"/>
        <v>8</v>
      </c>
      <c r="V387">
        <f t="shared" ca="1" si="143"/>
        <v>8672.4659476542402</v>
      </c>
      <c r="W387">
        <f t="shared" ca="1" si="144"/>
        <v>3649.3302770412183</v>
      </c>
    </row>
    <row r="388" spans="2:23">
      <c r="B388">
        <f t="shared" ca="1" si="131"/>
        <v>1</v>
      </c>
      <c r="C388" s="4">
        <f t="shared" ca="1" si="145"/>
        <v>-3279.685804302243</v>
      </c>
      <c r="D388" s="3">
        <f t="shared" ca="1" si="146"/>
        <v>1949.56770635457</v>
      </c>
      <c r="E388" s="2">
        <f t="shared" ca="1" si="132"/>
        <v>64985.590211818999</v>
      </c>
      <c r="F388">
        <f t="shared" ca="1" si="133"/>
        <v>4</v>
      </c>
      <c r="G388">
        <f t="shared" ca="1" si="147"/>
        <v>12024</v>
      </c>
      <c r="H388">
        <f t="shared" ca="1" si="134"/>
        <v>4</v>
      </c>
      <c r="I388">
        <f t="shared" ca="1" si="135"/>
        <v>1</v>
      </c>
      <c r="J388">
        <f t="shared" ca="1" si="136"/>
        <v>3</v>
      </c>
      <c r="K388">
        <f t="shared" ca="1" si="137"/>
        <v>6</v>
      </c>
      <c r="L388" s="4">
        <f t="shared" ca="1" si="138"/>
        <v>73254.435873954833</v>
      </c>
      <c r="M388" s="5">
        <f t="shared" ca="1" si="139"/>
        <v>3.5</v>
      </c>
      <c r="N388" s="3">
        <f t="shared" ca="1" si="148"/>
        <v>64985.590211818999</v>
      </c>
      <c r="O388" s="2">
        <f t="shared" ca="1" si="149"/>
        <v>90217.914305701706</v>
      </c>
      <c r="P388">
        <f t="shared" ca="1" si="140"/>
        <v>7</v>
      </c>
      <c r="Q388" s="2">
        <f t="shared" ca="1" si="141"/>
        <v>6444.1367361215507</v>
      </c>
      <c r="R388">
        <f t="shared" ca="1" si="142"/>
        <v>1</v>
      </c>
      <c r="S388" s="2">
        <f t="shared" ca="1" si="150"/>
        <v>200.40728108416505</v>
      </c>
      <c r="T388">
        <f t="shared" ca="1" si="151"/>
        <v>3</v>
      </c>
      <c r="U388">
        <f t="shared" ca="1" si="151"/>
        <v>5</v>
      </c>
      <c r="V388">
        <f t="shared" ca="1" si="143"/>
        <v>300.6109216262476</v>
      </c>
      <c r="W388">
        <f t="shared" ca="1" si="144"/>
        <v>89.367797825778979</v>
      </c>
    </row>
    <row r="389" spans="2:23">
      <c r="B389">
        <f t="shared" ca="1" si="131"/>
        <v>1</v>
      </c>
      <c r="C389" s="4">
        <f t="shared" ca="1" si="145"/>
        <v>-13812.349302911378</v>
      </c>
      <c r="D389" s="3">
        <f t="shared" ca="1" si="146"/>
        <v>1095.1957585809216</v>
      </c>
      <c r="E389" s="2">
        <f t="shared" ca="1" si="132"/>
        <v>73013.050572061446</v>
      </c>
      <c r="F389">
        <f t="shared" ca="1" si="133"/>
        <v>9</v>
      </c>
      <c r="G389">
        <f t="shared" ca="1" si="147"/>
        <v>10010</v>
      </c>
      <c r="H389">
        <f t="shared" ca="1" si="134"/>
        <v>5</v>
      </c>
      <c r="I389">
        <f t="shared" ca="1" si="135"/>
        <v>0</v>
      </c>
      <c r="J389">
        <f t="shared" ca="1" si="136"/>
        <v>2</v>
      </c>
      <c r="K389">
        <f t="shared" ca="1" si="137"/>
        <v>5</v>
      </c>
      <c r="L389" s="4">
        <f t="shared" ca="1" si="138"/>
        <v>69123.284390474248</v>
      </c>
      <c r="M389" s="5">
        <f t="shared" ca="1" si="139"/>
        <v>3.9000000000000004</v>
      </c>
      <c r="N389" s="3">
        <f t="shared" ca="1" si="148"/>
        <v>73013.050572061446</v>
      </c>
      <c r="O389" s="2">
        <f t="shared" ca="1" si="149"/>
        <v>78196.981355128446</v>
      </c>
      <c r="P389">
        <f t="shared" ca="1" si="140"/>
        <v>4</v>
      </c>
      <c r="Q389" s="2">
        <f t="shared" ca="1" si="141"/>
        <v>9774.6226693910558</v>
      </c>
      <c r="R389">
        <f t="shared" ca="1" si="142"/>
        <v>1</v>
      </c>
      <c r="S389" s="2">
        <f t="shared" ca="1" si="150"/>
        <v>11527.80351384292</v>
      </c>
      <c r="T389">
        <f t="shared" ca="1" si="151"/>
        <v>8</v>
      </c>
      <c r="U389">
        <f t="shared" ca="1" si="151"/>
        <v>8</v>
      </c>
      <c r="V389">
        <f t="shared" ca="1" si="143"/>
        <v>11527.80351384292</v>
      </c>
      <c r="W389">
        <f t="shared" ca="1" si="144"/>
        <v>4316.0445829951723</v>
      </c>
    </row>
    <row r="390" spans="2:23">
      <c r="B390">
        <f t="shared" ca="1" si="131"/>
        <v>1</v>
      </c>
      <c r="C390" s="4">
        <f t="shared" ca="1" si="145"/>
        <v>-679.06823041250755</v>
      </c>
      <c r="D390" s="3">
        <f t="shared" ca="1" si="146"/>
        <v>660.13830597310232</v>
      </c>
      <c r="E390" s="2">
        <f t="shared" ca="1" si="132"/>
        <v>30806.454278744775</v>
      </c>
      <c r="F390">
        <f t="shared" ca="1" si="133"/>
        <v>6</v>
      </c>
      <c r="G390">
        <f t="shared" ca="1" si="147"/>
        <v>8012</v>
      </c>
      <c r="H390">
        <f t="shared" ca="1" si="134"/>
        <v>2</v>
      </c>
      <c r="I390">
        <f t="shared" ca="1" si="135"/>
        <v>1</v>
      </c>
      <c r="J390">
        <f t="shared" ca="1" si="136"/>
        <v>3</v>
      </c>
      <c r="K390">
        <f t="shared" ca="1" si="137"/>
        <v>4</v>
      </c>
      <c r="L390" s="4">
        <f t="shared" ca="1" si="138"/>
        <v>2296.3134651328969</v>
      </c>
      <c r="M390" s="5">
        <f t="shared" ca="1" si="139"/>
        <v>3.3000000000000003</v>
      </c>
      <c r="N390" s="3">
        <f t="shared" ca="1" si="148"/>
        <v>30806.454278744775</v>
      </c>
      <c r="O390" s="2">
        <f t="shared" ca="1" si="149"/>
        <v>5864.0556886416252</v>
      </c>
      <c r="P390">
        <f t="shared" ca="1" si="140"/>
        <v>2</v>
      </c>
      <c r="Q390" s="2">
        <f t="shared" ca="1" si="141"/>
        <v>2932.0278443208126</v>
      </c>
      <c r="R390">
        <f t="shared" ca="1" si="142"/>
        <v>0</v>
      </c>
      <c r="S390" s="2">
        <f t="shared" ca="1" si="150"/>
        <v>1868.2487257072596</v>
      </c>
      <c r="T390">
        <f t="shared" ca="1" si="151"/>
        <v>0</v>
      </c>
      <c r="U390">
        <f t="shared" ca="1" si="151"/>
        <v>6</v>
      </c>
      <c r="V390">
        <f t="shared" ca="1" si="143"/>
        <v>13077.741079950818</v>
      </c>
      <c r="W390">
        <f t="shared" ca="1" si="144"/>
        <v>3915.2155871696204</v>
      </c>
    </row>
    <row r="391" spans="2:23">
      <c r="B391">
        <f t="shared" ca="1" si="131"/>
        <v>1</v>
      </c>
      <c r="C391" s="4">
        <f t="shared" ca="1" si="145"/>
        <v>-101320.24454588738</v>
      </c>
      <c r="D391" s="3">
        <f t="shared" ca="1" si="146"/>
        <v>198.13659848856273</v>
      </c>
      <c r="E391" s="2">
        <f t="shared" ca="1" si="132"/>
        <v>10567.285252723346</v>
      </c>
      <c r="F391">
        <f t="shared" ca="1" si="133"/>
        <v>7</v>
      </c>
      <c r="G391">
        <f t="shared" ca="1" si="147"/>
        <v>6006</v>
      </c>
      <c r="H391">
        <f t="shared" ca="1" si="134"/>
        <v>6</v>
      </c>
      <c r="I391">
        <f t="shared" ca="1" si="135"/>
        <v>0</v>
      </c>
      <c r="J391">
        <f t="shared" ca="1" si="136"/>
        <v>1</v>
      </c>
      <c r="K391">
        <f t="shared" ca="1" si="137"/>
        <v>3</v>
      </c>
      <c r="L391" s="4">
        <f t="shared" ca="1" si="138"/>
        <v>8466.2971504514899</v>
      </c>
      <c r="M391" s="5">
        <f t="shared" ca="1" si="139"/>
        <v>2.8000000000000003</v>
      </c>
      <c r="N391" s="3">
        <f t="shared" ca="1" si="148"/>
        <v>10567.285252723346</v>
      </c>
      <c r="O391" s="2">
        <f t="shared" ca="1" si="149"/>
        <v>13151.438740203032</v>
      </c>
      <c r="P391">
        <f t="shared" ca="1" si="140"/>
        <v>2</v>
      </c>
      <c r="Q391" s="2">
        <f t="shared" ca="1" si="141"/>
        <v>6575.7193701015158</v>
      </c>
      <c r="R391">
        <f t="shared" ca="1" si="142"/>
        <v>0</v>
      </c>
      <c r="S391" s="2">
        <f t="shared" ca="1" si="150"/>
        <v>100341.42421145848</v>
      </c>
      <c r="T391">
        <f t="shared" ca="1" si="151"/>
        <v>7</v>
      </c>
      <c r="U391">
        <f t="shared" ca="1" si="151"/>
        <v>0</v>
      </c>
      <c r="V391">
        <f t="shared" ca="1" si="143"/>
        <v>12542.67802643231</v>
      </c>
      <c r="W391">
        <f t="shared" ca="1" si="144"/>
        <v>2497.815343165928</v>
      </c>
    </row>
    <row r="392" spans="2:23">
      <c r="B392">
        <f t="shared" ca="1" si="131"/>
        <v>1</v>
      </c>
      <c r="C392" s="4">
        <f t="shared" ca="1" si="145"/>
        <v>-37358.446508356457</v>
      </c>
      <c r="D392" s="3">
        <f t="shared" ca="1" si="146"/>
        <v>479.59095420572419</v>
      </c>
      <c r="E392" s="2">
        <f t="shared" ca="1" si="132"/>
        <v>28775.457252343451</v>
      </c>
      <c r="F392">
        <f t="shared" ca="1" si="133"/>
        <v>8</v>
      </c>
      <c r="G392">
        <f t="shared" ca="1" si="147"/>
        <v>0</v>
      </c>
      <c r="H392">
        <f t="shared" ca="1" si="134"/>
        <v>3</v>
      </c>
      <c r="I392">
        <f t="shared" ca="1" si="135"/>
        <v>1</v>
      </c>
      <c r="J392">
        <f t="shared" ca="1" si="136"/>
        <v>0</v>
      </c>
      <c r="K392">
        <f t="shared" ca="1" si="137"/>
        <v>0</v>
      </c>
      <c r="L392" s="4">
        <f t="shared" ca="1" si="138"/>
        <v>11142.117407686468</v>
      </c>
      <c r="M392" s="5">
        <f t="shared" ca="1" si="139"/>
        <v>1.1000000000000001</v>
      </c>
      <c r="N392" s="3">
        <f t="shared" ca="1" si="148"/>
        <v>28775.457252343451</v>
      </c>
      <c r="O392" s="2">
        <f t="shared" ca="1" si="149"/>
        <v>43394.336298639682</v>
      </c>
      <c r="P392">
        <f t="shared" ca="1" si="140"/>
        <v>6</v>
      </c>
      <c r="Q392" s="2">
        <f t="shared" ca="1" si="141"/>
        <v>3616.1946915533072</v>
      </c>
      <c r="R392">
        <f t="shared" ca="1" si="142"/>
        <v>1</v>
      </c>
      <c r="S392" s="2">
        <f t="shared" ca="1" si="150"/>
        <v>3673.208188571286</v>
      </c>
      <c r="T392">
        <f t="shared" ca="1" si="151"/>
        <v>3</v>
      </c>
      <c r="U392">
        <f t="shared" ca="1" si="151"/>
        <v>7</v>
      </c>
      <c r="V392">
        <f t="shared" ca="1" si="143"/>
        <v>7346.4163771425719</v>
      </c>
      <c r="W392">
        <f t="shared" ca="1" si="144"/>
        <v>1912.6103830376851</v>
      </c>
    </row>
    <row r="393" spans="2:23">
      <c r="B393">
        <f t="shared" ca="1" si="131"/>
        <v>0</v>
      </c>
      <c r="C393" s="4">
        <f t="shared" ca="1" si="145"/>
        <v>4353.8983693945302</v>
      </c>
      <c r="D393" s="3">
        <f t="shared" ca="1" si="146"/>
        <v>24.769336196969196</v>
      </c>
      <c r="E393" s="2">
        <f t="shared" ca="1" si="132"/>
        <v>330.25781595958927</v>
      </c>
      <c r="F393">
        <f t="shared" ca="1" si="133"/>
        <v>1</v>
      </c>
      <c r="G393">
        <f t="shared" ca="1" si="147"/>
        <v>28000</v>
      </c>
      <c r="H393">
        <f t="shared" ca="1" si="134"/>
        <v>6</v>
      </c>
      <c r="I393">
        <f t="shared" ca="1" si="135"/>
        <v>0</v>
      </c>
      <c r="J393">
        <f t="shared" ca="1" si="136"/>
        <v>0</v>
      </c>
      <c r="K393">
        <f t="shared" ca="1" si="137"/>
        <v>14</v>
      </c>
      <c r="L393" s="4">
        <f t="shared" ca="1" si="138"/>
        <v>11762.697479563667</v>
      </c>
      <c r="M393" s="5">
        <f t="shared" ca="1" si="139"/>
        <v>1.8</v>
      </c>
      <c r="N393" s="3">
        <f t="shared" ca="1" si="148"/>
        <v>330.25781595958927</v>
      </c>
      <c r="O393" s="2">
        <f t="shared" ca="1" si="149"/>
        <v>26172.353513959664</v>
      </c>
      <c r="P393">
        <f t="shared" ca="1" si="140"/>
        <v>3</v>
      </c>
      <c r="Q393" s="2">
        <f t="shared" ca="1" si="141"/>
        <v>8724.1178379865542</v>
      </c>
      <c r="R393">
        <f t="shared" ca="1" si="142"/>
        <v>0</v>
      </c>
      <c r="S393" s="2">
        <f t="shared" ca="1" si="150"/>
        <v>8158.2244781063446</v>
      </c>
      <c r="T393">
        <f t="shared" ca="1" si="151"/>
        <v>7</v>
      </c>
      <c r="U393">
        <f t="shared" ca="1" si="151"/>
        <v>6</v>
      </c>
      <c r="V393">
        <f t="shared" ca="1" si="143"/>
        <v>7138.4464183430518</v>
      </c>
      <c r="W393">
        <f t="shared" ca="1" si="144"/>
        <v>1102.9904543000969</v>
      </c>
    </row>
    <row r="394" spans="2:23">
      <c r="B394">
        <f t="shared" ca="1" si="131"/>
        <v>1</v>
      </c>
      <c r="C394" s="4">
        <f t="shared" ca="1" si="145"/>
        <v>-80321.487146755171</v>
      </c>
      <c r="D394" s="3">
        <f t="shared" ca="1" si="146"/>
        <v>1361.8286318119308</v>
      </c>
      <c r="E394" s="2">
        <f t="shared" ca="1" si="132"/>
        <v>27236.572636238619</v>
      </c>
      <c r="F394">
        <f t="shared" ca="1" si="133"/>
        <v>2</v>
      </c>
      <c r="G394">
        <f t="shared" ca="1" si="147"/>
        <v>6004</v>
      </c>
      <c r="H394">
        <f t="shared" ca="1" si="134"/>
        <v>1</v>
      </c>
      <c r="I394">
        <f t="shared" ca="1" si="135"/>
        <v>1</v>
      </c>
      <c r="J394">
        <f t="shared" ca="1" si="136"/>
        <v>2</v>
      </c>
      <c r="K394">
        <f t="shared" ca="1" si="137"/>
        <v>3</v>
      </c>
      <c r="L394" s="4">
        <f t="shared" ca="1" si="138"/>
        <v>30103.518671599664</v>
      </c>
      <c r="M394" s="5">
        <f t="shared" ca="1" si="139"/>
        <v>1.1000000000000001</v>
      </c>
      <c r="N394" s="3">
        <f t="shared" ca="1" si="148"/>
        <v>27236.572636238619</v>
      </c>
      <c r="O394" s="2">
        <f t="shared" ca="1" si="149"/>
        <v>112190.99788762262</v>
      </c>
      <c r="P394">
        <f t="shared" ca="1" si="140"/>
        <v>7</v>
      </c>
      <c r="Q394" s="2">
        <f t="shared" ca="1" si="141"/>
        <v>8013.6427062587591</v>
      </c>
      <c r="R394">
        <f t="shared" ca="1" si="142"/>
        <v>1</v>
      </c>
      <c r="S394" s="2">
        <f t="shared" ca="1" si="150"/>
        <v>4970.831932593288</v>
      </c>
      <c r="T394">
        <f t="shared" ca="1" si="151"/>
        <v>4</v>
      </c>
      <c r="U394">
        <f t="shared" ca="1" si="151"/>
        <v>7</v>
      </c>
      <c r="V394">
        <f t="shared" ca="1" si="143"/>
        <v>7953.3310921492603</v>
      </c>
      <c r="W394">
        <f t="shared" ca="1" si="144"/>
        <v>629.00462995086673</v>
      </c>
    </row>
    <row r="395" spans="2:23">
      <c r="B395">
        <f t="shared" ca="1" si="131"/>
        <v>1</v>
      </c>
      <c r="C395" s="4">
        <f t="shared" ca="1" si="145"/>
        <v>-5359.679301540079</v>
      </c>
      <c r="D395" s="3">
        <f t="shared" ca="1" si="146"/>
        <v>1657.7376202790506</v>
      </c>
      <c r="E395" s="2">
        <f t="shared" ca="1" si="132"/>
        <v>11051.584135193671</v>
      </c>
      <c r="F395">
        <f t="shared" ca="1" si="133"/>
        <v>0</v>
      </c>
      <c r="G395">
        <f t="shared" ca="1" si="147"/>
        <v>18004</v>
      </c>
      <c r="H395">
        <f t="shared" ca="1" si="134"/>
        <v>4</v>
      </c>
      <c r="I395">
        <f t="shared" ca="1" si="135"/>
        <v>0</v>
      </c>
      <c r="J395">
        <f t="shared" ca="1" si="136"/>
        <v>1</v>
      </c>
      <c r="K395">
        <f t="shared" ca="1" si="137"/>
        <v>9</v>
      </c>
      <c r="L395" s="4">
        <f t="shared" ca="1" si="138"/>
        <v>34744.217019790798</v>
      </c>
      <c r="M395" s="5">
        <f t="shared" ca="1" si="139"/>
        <v>2.6</v>
      </c>
      <c r="N395" s="3">
        <f t="shared" ca="1" si="148"/>
        <v>11051.584135193671</v>
      </c>
      <c r="O395" s="2">
        <f t="shared" ca="1" si="149"/>
        <v>54557.799982428289</v>
      </c>
      <c r="P395">
        <f t="shared" ca="1" si="140"/>
        <v>7</v>
      </c>
      <c r="Q395" s="2">
        <f t="shared" ca="1" si="141"/>
        <v>7793.9714260611836</v>
      </c>
      <c r="R395">
        <f t="shared" ca="1" si="142"/>
        <v>0</v>
      </c>
      <c r="S395" s="2">
        <f t="shared" ca="1" si="150"/>
        <v>3245.4475189923228</v>
      </c>
      <c r="T395">
        <f t="shared" ca="1" si="151"/>
        <v>4</v>
      </c>
      <c r="U395">
        <f t="shared" ca="1" si="151"/>
        <v>7</v>
      </c>
      <c r="V395">
        <f t="shared" ca="1" si="143"/>
        <v>5192.7160303877163</v>
      </c>
      <c r="W395">
        <f t="shared" ca="1" si="144"/>
        <v>1962.3864401893131</v>
      </c>
    </row>
    <row r="396" spans="2:23">
      <c r="B396">
        <f t="shared" ca="1" si="131"/>
        <v>1</v>
      </c>
      <c r="C396" s="4">
        <f t="shared" ca="1" si="145"/>
        <v>-31373.726895607899</v>
      </c>
      <c r="D396" s="3">
        <f t="shared" ca="1" si="146"/>
        <v>6537.6620073239656</v>
      </c>
      <c r="E396" s="2">
        <f t="shared" ca="1" si="132"/>
        <v>43584.413382159772</v>
      </c>
      <c r="F396">
        <f t="shared" ca="1" si="133"/>
        <v>0</v>
      </c>
      <c r="G396">
        <f t="shared" ca="1" si="147"/>
        <v>8042</v>
      </c>
      <c r="H396">
        <f t="shared" ca="1" si="134"/>
        <v>7</v>
      </c>
      <c r="I396">
        <f t="shared" ca="1" si="135"/>
        <v>1</v>
      </c>
      <c r="J396">
        <f t="shared" ca="1" si="136"/>
        <v>3</v>
      </c>
      <c r="K396">
        <f t="shared" ca="1" si="137"/>
        <v>4</v>
      </c>
      <c r="L396" s="4">
        <f t="shared" ca="1" si="138"/>
        <v>6901.4507030004415</v>
      </c>
      <c r="M396" s="5">
        <f t="shared" ca="1" si="139"/>
        <v>0.70000000000000007</v>
      </c>
      <c r="N396" s="3">
        <f t="shared" ca="1" si="148"/>
        <v>43584.413382159772</v>
      </c>
      <c r="O396" s="2">
        <f t="shared" ca="1" si="149"/>
        <v>43795.302498218494</v>
      </c>
      <c r="P396">
        <f t="shared" ca="1" si="140"/>
        <v>6</v>
      </c>
      <c r="Q396" s="2">
        <f t="shared" ca="1" si="141"/>
        <v>3649.6085415182079</v>
      </c>
      <c r="R396">
        <f t="shared" ca="1" si="142"/>
        <v>1</v>
      </c>
      <c r="S396" s="2">
        <f t="shared" ca="1" si="150"/>
        <v>7987.2090934481257</v>
      </c>
      <c r="T396">
        <f t="shared" ca="1" si="151"/>
        <v>4</v>
      </c>
      <c r="U396">
        <f t="shared" ca="1" si="151"/>
        <v>4</v>
      </c>
      <c r="V396">
        <f t="shared" ca="1" si="143"/>
        <v>7987.2090934481257</v>
      </c>
      <c r="W396">
        <f t="shared" ca="1" si="144"/>
        <v>1072.3280142656888</v>
      </c>
    </row>
    <row r="397" spans="2:23">
      <c r="B397">
        <f t="shared" ca="1" si="131"/>
        <v>1</v>
      </c>
      <c r="C397" s="4">
        <f t="shared" ca="1" si="145"/>
        <v>-24029.207329483874</v>
      </c>
      <c r="D397" s="3">
        <f t="shared" ca="1" si="146"/>
        <v>1450.1008531933335</v>
      </c>
      <c r="E397" s="2">
        <f t="shared" ca="1" si="132"/>
        <v>77338.712170311119</v>
      </c>
      <c r="F397">
        <f t="shared" ca="1" si="133"/>
        <v>7</v>
      </c>
      <c r="G397">
        <f t="shared" ca="1" si="147"/>
        <v>38020</v>
      </c>
      <c r="H397">
        <f t="shared" ca="1" si="134"/>
        <v>5</v>
      </c>
      <c r="I397">
        <f t="shared" ca="1" si="135"/>
        <v>1</v>
      </c>
      <c r="J397">
        <f t="shared" ca="1" si="136"/>
        <v>2</v>
      </c>
      <c r="K397">
        <f t="shared" ca="1" si="137"/>
        <v>19</v>
      </c>
      <c r="L397" s="4">
        <f t="shared" ca="1" si="138"/>
        <v>0</v>
      </c>
      <c r="M397" s="5">
        <f t="shared" ca="1" si="139"/>
        <v>0</v>
      </c>
      <c r="N397" s="3">
        <f t="shared" ca="1" si="148"/>
        <v>77338.712170311119</v>
      </c>
      <c r="O397" s="2">
        <f t="shared" ca="1" si="149"/>
        <v>52983.305257115906</v>
      </c>
      <c r="P397">
        <f t="shared" ca="1" si="140"/>
        <v>6</v>
      </c>
      <c r="Q397" s="2">
        <f t="shared" ca="1" si="141"/>
        <v>8830.5508761859837</v>
      </c>
      <c r="R397">
        <f t="shared" ca="1" si="142"/>
        <v>0</v>
      </c>
      <c r="S397" s="2">
        <f t="shared" ca="1" si="150"/>
        <v>8778.8648899819127</v>
      </c>
      <c r="T397">
        <f t="shared" ca="1" si="151"/>
        <v>3</v>
      </c>
      <c r="U397">
        <f t="shared" ca="1" si="151"/>
        <v>5</v>
      </c>
      <c r="V397">
        <f t="shared" ca="1" si="143"/>
        <v>13168.297334972871</v>
      </c>
      <c r="W397">
        <f t="shared" ca="1" si="144"/>
        <v>1737.1380355793865</v>
      </c>
    </row>
    <row r="398" spans="2:23">
      <c r="B398">
        <f t="shared" ca="1" si="131"/>
        <v>0</v>
      </c>
      <c r="C398" s="4">
        <f t="shared" ca="1" si="145"/>
        <v>19157.6131182436</v>
      </c>
      <c r="D398" s="3">
        <f t="shared" ca="1" si="146"/>
        <v>159.16606412521128</v>
      </c>
      <c r="E398" s="2">
        <f t="shared" ca="1" si="132"/>
        <v>6366.6425650084511</v>
      </c>
      <c r="F398">
        <f t="shared" ca="1" si="133"/>
        <v>5</v>
      </c>
      <c r="G398">
        <f t="shared" ca="1" si="147"/>
        <v>28000</v>
      </c>
      <c r="H398">
        <f t="shared" ca="1" si="134"/>
        <v>1</v>
      </c>
      <c r="I398">
        <f t="shared" ca="1" si="135"/>
        <v>1</v>
      </c>
      <c r="J398">
        <f t="shared" ca="1" si="136"/>
        <v>0</v>
      </c>
      <c r="K398">
        <f t="shared" ca="1" si="137"/>
        <v>14</v>
      </c>
      <c r="L398" s="4">
        <f t="shared" ca="1" si="138"/>
        <v>655.4265452581086</v>
      </c>
      <c r="M398" s="5">
        <f t="shared" ca="1" si="139"/>
        <v>1.9000000000000001</v>
      </c>
      <c r="N398" s="3">
        <f t="shared" ca="1" si="148"/>
        <v>6366.6425650084511</v>
      </c>
      <c r="O398" s="2">
        <f t="shared" ca="1" si="149"/>
        <v>2016.5096149389683</v>
      </c>
      <c r="P398">
        <f t="shared" ca="1" si="140"/>
        <v>2</v>
      </c>
      <c r="Q398" s="2">
        <f t="shared" ca="1" si="141"/>
        <v>504.12740373474207</v>
      </c>
      <c r="R398">
        <f t="shared" ca="1" si="142"/>
        <v>1</v>
      </c>
      <c r="S398" s="2">
        <f t="shared" ca="1" si="150"/>
        <v>3452.4509741760667</v>
      </c>
      <c r="T398">
        <f t="shared" ca="1" si="151"/>
        <v>7</v>
      </c>
      <c r="U398">
        <f t="shared" ca="1" si="151"/>
        <v>2</v>
      </c>
      <c r="V398">
        <f t="shared" ca="1" si="143"/>
        <v>1294.669115316025</v>
      </c>
      <c r="W398">
        <f t="shared" ca="1" si="144"/>
        <v>4188.018902024688</v>
      </c>
    </row>
    <row r="399" spans="2:23">
      <c r="B399">
        <f t="shared" ca="1" si="131"/>
        <v>1</v>
      </c>
      <c r="C399" s="4">
        <f t="shared" ca="1" si="145"/>
        <v>-30834.43365815733</v>
      </c>
      <c r="D399" s="3">
        <f t="shared" ca="1" si="146"/>
        <v>236.45612975457195</v>
      </c>
      <c r="E399" s="2">
        <f t="shared" ca="1" si="132"/>
        <v>9458.245190182879</v>
      </c>
      <c r="F399">
        <f t="shared" ca="1" si="133"/>
        <v>5</v>
      </c>
      <c r="G399">
        <f t="shared" ca="1" si="147"/>
        <v>26006</v>
      </c>
      <c r="H399">
        <f t="shared" ca="1" si="134"/>
        <v>2</v>
      </c>
      <c r="I399">
        <f t="shared" ca="1" si="135"/>
        <v>0</v>
      </c>
      <c r="J399">
        <f t="shared" ca="1" si="136"/>
        <v>3</v>
      </c>
      <c r="K399">
        <f t="shared" ca="1" si="137"/>
        <v>13</v>
      </c>
      <c r="L399" s="4">
        <f t="shared" ca="1" si="138"/>
        <v>13534.849472554421</v>
      </c>
      <c r="M399" s="5">
        <f t="shared" ca="1" si="139"/>
        <v>1</v>
      </c>
      <c r="N399" s="3">
        <f t="shared" ca="1" si="148"/>
        <v>9458.245190182879</v>
      </c>
      <c r="O399" s="2">
        <f t="shared" ca="1" si="149"/>
        <v>55085.222409235968</v>
      </c>
      <c r="P399">
        <f t="shared" ca="1" si="140"/>
        <v>6</v>
      </c>
      <c r="Q399" s="2">
        <f t="shared" ca="1" si="141"/>
        <v>9180.8704015393287</v>
      </c>
      <c r="R399">
        <f t="shared" ca="1" si="142"/>
        <v>0</v>
      </c>
      <c r="S399" s="2">
        <f t="shared" ca="1" si="150"/>
        <v>11731.846376640142</v>
      </c>
      <c r="T399">
        <f t="shared" ca="1" si="151"/>
        <v>8</v>
      </c>
      <c r="U399">
        <f t="shared" ca="1" si="151"/>
        <v>4</v>
      </c>
      <c r="V399">
        <f t="shared" ca="1" si="143"/>
        <v>6517.6924314667458</v>
      </c>
      <c r="W399">
        <f t="shared" ca="1" si="144"/>
        <v>3794.6704745902161</v>
      </c>
    </row>
    <row r="400" spans="2:23">
      <c r="B400">
        <f t="shared" ca="1" si="131"/>
        <v>0</v>
      </c>
      <c r="C400" s="4">
        <f t="shared" ca="1" si="145"/>
        <v>8843.8002293769459</v>
      </c>
      <c r="D400" s="3">
        <f t="shared" ca="1" si="146"/>
        <v>578.32696876424041</v>
      </c>
      <c r="E400" s="2">
        <f t="shared" ca="1" si="132"/>
        <v>38555.131250949358</v>
      </c>
      <c r="F400">
        <f t="shared" ca="1" si="133"/>
        <v>9</v>
      </c>
      <c r="G400">
        <f t="shared" ca="1" si="147"/>
        <v>12005</v>
      </c>
      <c r="H400">
        <f t="shared" ca="1" si="134"/>
        <v>5</v>
      </c>
      <c r="I400">
        <f t="shared" ca="1" si="135"/>
        <v>0</v>
      </c>
      <c r="J400">
        <f t="shared" ca="1" si="136"/>
        <v>1</v>
      </c>
      <c r="K400">
        <f t="shared" ca="1" si="137"/>
        <v>6</v>
      </c>
      <c r="L400" s="4">
        <f t="shared" ca="1" si="138"/>
        <v>0</v>
      </c>
      <c r="M400" s="5">
        <f t="shared" ca="1" si="139"/>
        <v>2.5</v>
      </c>
      <c r="N400" s="3">
        <f t="shared" ca="1" si="148"/>
        <v>38555.131250949358</v>
      </c>
      <c r="O400" s="2">
        <f t="shared" ca="1" si="149"/>
        <v>1732.620072397335</v>
      </c>
      <c r="P400">
        <f t="shared" ca="1" si="140"/>
        <v>2</v>
      </c>
      <c r="Q400" s="2">
        <f t="shared" ca="1" si="141"/>
        <v>866.31003619866749</v>
      </c>
      <c r="R400">
        <f t="shared" ca="1" si="142"/>
        <v>0</v>
      </c>
      <c r="S400" s="2">
        <f t="shared" ca="1" si="150"/>
        <v>1051.6105498319735</v>
      </c>
      <c r="T400">
        <f t="shared" ca="1" si="151"/>
        <v>1</v>
      </c>
      <c r="U400">
        <f t="shared" ca="1" si="151"/>
        <v>9</v>
      </c>
      <c r="V400">
        <f t="shared" ca="1" si="143"/>
        <v>5258.0527491598668</v>
      </c>
      <c r="W400">
        <f t="shared" ca="1" si="144"/>
        <v>955.29611715798546</v>
      </c>
    </row>
    <row r="401" spans="2:23">
      <c r="B401">
        <f t="shared" ref="B401:B464" ca="1" si="152">IF(C401&lt;0, 1, 0)</f>
        <v>1</v>
      </c>
      <c r="C401" s="4">
        <f t="shared" ca="1" si="145"/>
        <v>-17039.881920135056</v>
      </c>
      <c r="D401" s="3">
        <f t="shared" ca="1" si="146"/>
        <v>1076.928099709791</v>
      </c>
      <c r="E401" s="2">
        <f t="shared" ref="E401:E464" ca="1" si="153">RAND()*100000</f>
        <v>50256.644653123585</v>
      </c>
      <c r="F401">
        <f t="shared" ref="F401:F464" ca="1" si="154">FLOOR(RAND()*10,1)</f>
        <v>6</v>
      </c>
      <c r="G401">
        <f t="shared" ca="1" si="147"/>
        <v>4004</v>
      </c>
      <c r="H401">
        <f t="shared" ref="H401:H464" ca="1" si="155">FLOOR(RAND()*8,1)</f>
        <v>2</v>
      </c>
      <c r="I401">
        <f t="shared" ref="I401:I464" ca="1" si="156">FLOOR(RAND()*2,1)</f>
        <v>1</v>
      </c>
      <c r="J401">
        <f t="shared" ref="J401:J464" ca="1" si="157">FLOOR(RAND()*4,1)</f>
        <v>1</v>
      </c>
      <c r="K401">
        <f t="shared" ref="K401:K464" ca="1" si="158">FLOOR(RAND()*20,1)</f>
        <v>2</v>
      </c>
      <c r="L401" s="4">
        <f t="shared" ref="L401:L464" ca="1" si="159">IF((O401-$N$13*N401)*$M$13*(M401)&lt;0,0,O401-$N$13*N401)*$M$13*(M401)</f>
        <v>8573.0992942888697</v>
      </c>
      <c r="M401" s="5">
        <f t="shared" ref="M401:M464" ca="1" si="160">FLOOR(RAND()*4,0.1)</f>
        <v>3.1</v>
      </c>
      <c r="N401" s="3">
        <f t="shared" ca="1" si="148"/>
        <v>50256.644653123585</v>
      </c>
      <c r="O401" s="2">
        <f t="shared" ca="1" si="149"/>
        <v>16087.728070846384</v>
      </c>
      <c r="P401">
        <f t="shared" ref="P401:P464" ca="1" si="161">FLOOR(RAND()*8,1)</f>
        <v>2</v>
      </c>
      <c r="Q401" s="2">
        <f t="shared" ref="Q401:Q464" ca="1" si="162">RAND()*10000</f>
        <v>8043.864035423192</v>
      </c>
      <c r="R401">
        <f t="shared" ref="R401:R464" ca="1" si="163">FLOOR(RAND()*2,1)</f>
        <v>0</v>
      </c>
      <c r="S401" s="2">
        <f t="shared" ca="1" si="150"/>
        <v>11807.159204255408</v>
      </c>
      <c r="T401">
        <f t="shared" ca="1" si="151"/>
        <v>5</v>
      </c>
      <c r="U401">
        <f t="shared" ca="1" si="151"/>
        <v>5</v>
      </c>
      <c r="V401">
        <f t="shared" ref="V401:V464" ca="1" si="164">RAND()*15000</f>
        <v>11807.159204255408</v>
      </c>
      <c r="W401">
        <f t="shared" ref="W401:W464" ca="1" si="165">RAND()*5000</f>
        <v>2799.0220390319255</v>
      </c>
    </row>
    <row r="402" spans="2:23">
      <c r="B402">
        <f t="shared" ca="1" si="152"/>
        <v>1</v>
      </c>
      <c r="C402" s="4">
        <f t="shared" ca="1" si="145"/>
        <v>-43175.164809194081</v>
      </c>
      <c r="D402" s="3">
        <f t="shared" ca="1" si="146"/>
        <v>1088.8215426918564</v>
      </c>
      <c r="E402" s="2">
        <f t="shared" ca="1" si="153"/>
        <v>58070.482276899013</v>
      </c>
      <c r="F402">
        <f t="shared" ca="1" si="154"/>
        <v>7</v>
      </c>
      <c r="G402">
        <f t="shared" ca="1" si="147"/>
        <v>6</v>
      </c>
      <c r="H402">
        <f t="shared" ca="1" si="155"/>
        <v>1</v>
      </c>
      <c r="I402">
        <f t="shared" ca="1" si="156"/>
        <v>1</v>
      </c>
      <c r="J402">
        <f t="shared" ca="1" si="157"/>
        <v>3</v>
      </c>
      <c r="K402">
        <f t="shared" ca="1" si="158"/>
        <v>0</v>
      </c>
      <c r="L402" s="4">
        <f t="shared" ca="1" si="159"/>
        <v>7959.5215656274013</v>
      </c>
      <c r="M402" s="5">
        <f t="shared" ca="1" si="160"/>
        <v>1.6</v>
      </c>
      <c r="N402" s="3">
        <f t="shared" ca="1" si="148"/>
        <v>58070.482276899013</v>
      </c>
      <c r="O402" s="2">
        <f t="shared" ca="1" si="149"/>
        <v>25705.852141758405</v>
      </c>
      <c r="P402">
        <f t="shared" ca="1" si="161"/>
        <v>7</v>
      </c>
      <c r="Q402" s="2">
        <f t="shared" ca="1" si="162"/>
        <v>3672.2645916797724</v>
      </c>
      <c r="R402">
        <f t="shared" ca="1" si="163"/>
        <v>0</v>
      </c>
      <c r="S402" s="2">
        <f t="shared" ca="1" si="150"/>
        <v>22658.888622038947</v>
      </c>
      <c r="T402">
        <f t="shared" ca="1" si="151"/>
        <v>8</v>
      </c>
      <c r="U402">
        <f t="shared" ca="1" si="151"/>
        <v>2</v>
      </c>
      <c r="V402">
        <f t="shared" ca="1" si="164"/>
        <v>7552.9628740129829</v>
      </c>
      <c r="W402">
        <f t="shared" ca="1" si="165"/>
        <v>3864.7671537159854</v>
      </c>
    </row>
    <row r="403" spans="2:23">
      <c r="B403">
        <f t="shared" ca="1" si="152"/>
        <v>0</v>
      </c>
      <c r="C403" s="4">
        <f t="shared" ca="1" si="145"/>
        <v>10927.957819439456</v>
      </c>
      <c r="D403" s="3">
        <f t="shared" ca="1" si="146"/>
        <v>2025.4250468048547</v>
      </c>
      <c r="E403" s="2">
        <f t="shared" ca="1" si="153"/>
        <v>94519.835517559884</v>
      </c>
      <c r="F403">
        <f t="shared" ca="1" si="154"/>
        <v>6</v>
      </c>
      <c r="G403">
        <f t="shared" ca="1" si="147"/>
        <v>34018</v>
      </c>
      <c r="H403">
        <f t="shared" ca="1" si="155"/>
        <v>3</v>
      </c>
      <c r="I403">
        <f t="shared" ca="1" si="156"/>
        <v>1</v>
      </c>
      <c r="J403">
        <f t="shared" ca="1" si="157"/>
        <v>3</v>
      </c>
      <c r="K403">
        <f t="shared" ca="1" si="158"/>
        <v>17</v>
      </c>
      <c r="L403" s="4">
        <f t="shared" ca="1" si="159"/>
        <v>0</v>
      </c>
      <c r="M403" s="5">
        <f t="shared" ca="1" si="160"/>
        <v>2.4000000000000004</v>
      </c>
      <c r="N403" s="3">
        <f t="shared" ca="1" si="148"/>
        <v>94519.835517559884</v>
      </c>
      <c r="O403" s="2">
        <f t="shared" ca="1" si="149"/>
        <v>634.40524098567153</v>
      </c>
      <c r="P403">
        <f t="shared" ca="1" si="161"/>
        <v>4</v>
      </c>
      <c r="Q403" s="2">
        <f t="shared" ca="1" si="162"/>
        <v>158.60131024641788</v>
      </c>
      <c r="R403">
        <f t="shared" ca="1" si="163"/>
        <v>0</v>
      </c>
      <c r="S403" s="2">
        <f t="shared" ca="1" si="150"/>
        <v>23080.167160485253</v>
      </c>
      <c r="T403">
        <f t="shared" ca="1" si="151"/>
        <v>9</v>
      </c>
      <c r="U403">
        <f t="shared" ca="1" si="151"/>
        <v>3</v>
      </c>
      <c r="V403">
        <f t="shared" ca="1" si="164"/>
        <v>9232.0668641941011</v>
      </c>
      <c r="W403">
        <f t="shared" ca="1" si="165"/>
        <v>1400.894825894472</v>
      </c>
    </row>
    <row r="404" spans="2:23">
      <c r="B404">
        <f t="shared" ca="1" si="152"/>
        <v>1</v>
      </c>
      <c r="C404" s="4">
        <f t="shared" ca="1" si="145"/>
        <v>-43640.092809225527</v>
      </c>
      <c r="D404" s="3">
        <f t="shared" ca="1" si="146"/>
        <v>10.629625901053208</v>
      </c>
      <c r="E404" s="2">
        <f t="shared" ca="1" si="153"/>
        <v>708.64172673688051</v>
      </c>
      <c r="F404">
        <f t="shared" ca="1" si="154"/>
        <v>9</v>
      </c>
      <c r="G404">
        <f t="shared" ca="1" si="147"/>
        <v>18007</v>
      </c>
      <c r="H404">
        <f t="shared" ca="1" si="155"/>
        <v>7</v>
      </c>
      <c r="I404">
        <f t="shared" ca="1" si="156"/>
        <v>0</v>
      </c>
      <c r="J404">
        <f t="shared" ca="1" si="157"/>
        <v>1</v>
      </c>
      <c r="K404">
        <f t="shared" ca="1" si="158"/>
        <v>9</v>
      </c>
      <c r="L404" s="4">
        <f t="shared" ca="1" si="159"/>
        <v>9936.1470864038311</v>
      </c>
      <c r="M404" s="5">
        <f t="shared" ca="1" si="160"/>
        <v>3.8000000000000003</v>
      </c>
      <c r="N404" s="3">
        <f t="shared" ca="1" si="148"/>
        <v>708.64172673688051</v>
      </c>
      <c r="O404" s="2">
        <f t="shared" ca="1" si="149"/>
        <v>10529.966368888247</v>
      </c>
      <c r="P404">
        <f t="shared" ca="1" si="161"/>
        <v>2</v>
      </c>
      <c r="Q404" s="2">
        <f t="shared" ca="1" si="162"/>
        <v>2632.4915922220616</v>
      </c>
      <c r="R404">
        <f t="shared" ca="1" si="163"/>
        <v>1</v>
      </c>
      <c r="S404" s="2">
        <f t="shared" ca="1" si="150"/>
        <v>57033.762497046424</v>
      </c>
      <c r="T404">
        <f t="shared" ca="1" si="151"/>
        <v>7</v>
      </c>
      <c r="U404">
        <f t="shared" ca="1" si="151"/>
        <v>1</v>
      </c>
      <c r="V404">
        <f t="shared" ca="1" si="164"/>
        <v>14258.440624261606</v>
      </c>
      <c r="W404">
        <f t="shared" ca="1" si="165"/>
        <v>4030.1406555957451</v>
      </c>
    </row>
    <row r="405" spans="2:23">
      <c r="B405">
        <f t="shared" ca="1" si="152"/>
        <v>0</v>
      </c>
      <c r="C405" s="4">
        <f t="shared" ca="1" si="145"/>
        <v>13043.534583777924</v>
      </c>
      <c r="D405" s="3">
        <f t="shared" ca="1" si="146"/>
        <v>2760.2412068407866</v>
      </c>
      <c r="E405" s="2">
        <f t="shared" ca="1" si="153"/>
        <v>73606.432182420976</v>
      </c>
      <c r="F405">
        <f t="shared" ca="1" si="154"/>
        <v>3</v>
      </c>
      <c r="G405">
        <f t="shared" ca="1" si="147"/>
        <v>28004</v>
      </c>
      <c r="H405">
        <f t="shared" ca="1" si="155"/>
        <v>2</v>
      </c>
      <c r="I405">
        <f t="shared" ca="1" si="156"/>
        <v>1</v>
      </c>
      <c r="J405">
        <f t="shared" ca="1" si="157"/>
        <v>1</v>
      </c>
      <c r="K405">
        <f t="shared" ca="1" si="158"/>
        <v>14</v>
      </c>
      <c r="L405" s="4">
        <f t="shared" ca="1" si="159"/>
        <v>1788.1527236337035</v>
      </c>
      <c r="M405" s="5">
        <f t="shared" ca="1" si="160"/>
        <v>1.1000000000000001</v>
      </c>
      <c r="N405" s="3">
        <f t="shared" ca="1" si="148"/>
        <v>73606.432182420976</v>
      </c>
      <c r="O405" s="2">
        <f t="shared" ca="1" si="149"/>
        <v>13863.016758728292</v>
      </c>
      <c r="P405">
        <f t="shared" ca="1" si="161"/>
        <v>4</v>
      </c>
      <c r="Q405" s="2">
        <f t="shared" ca="1" si="162"/>
        <v>3465.754189682073</v>
      </c>
      <c r="R405">
        <f t="shared" ca="1" si="163"/>
        <v>0</v>
      </c>
      <c r="S405" s="2">
        <f t="shared" ca="1" si="150"/>
        <v>4774.8611006925248</v>
      </c>
      <c r="T405">
        <f t="shared" ca="1" si="151"/>
        <v>6</v>
      </c>
      <c r="U405">
        <f t="shared" ca="1" si="151"/>
        <v>9</v>
      </c>
      <c r="V405">
        <f t="shared" ca="1" si="164"/>
        <v>6821.2301438464647</v>
      </c>
      <c r="W405">
        <f t="shared" ca="1" si="165"/>
        <v>870.98148727574824</v>
      </c>
    </row>
    <row r="406" spans="2:23">
      <c r="B406">
        <f t="shared" ca="1" si="152"/>
        <v>1</v>
      </c>
      <c r="C406" s="4">
        <f t="shared" ca="1" si="145"/>
        <v>-28321.851527743471</v>
      </c>
      <c r="D406" s="3">
        <f t="shared" ca="1" si="146"/>
        <v>2760.3250898597303</v>
      </c>
      <c r="E406" s="2">
        <f t="shared" ca="1" si="153"/>
        <v>92010.836328657679</v>
      </c>
      <c r="F406">
        <f t="shared" ca="1" si="154"/>
        <v>4</v>
      </c>
      <c r="G406">
        <f t="shared" ca="1" si="147"/>
        <v>2004</v>
      </c>
      <c r="H406">
        <f t="shared" ca="1" si="155"/>
        <v>1</v>
      </c>
      <c r="I406">
        <f t="shared" ca="1" si="156"/>
        <v>1</v>
      </c>
      <c r="J406">
        <f t="shared" ca="1" si="157"/>
        <v>2</v>
      </c>
      <c r="K406">
        <f t="shared" ca="1" si="158"/>
        <v>1</v>
      </c>
      <c r="L406" s="4">
        <f t="shared" ca="1" si="159"/>
        <v>8502.4034220737285</v>
      </c>
      <c r="M406" s="5">
        <f t="shared" ca="1" si="160"/>
        <v>1.3</v>
      </c>
      <c r="N406" s="3">
        <f t="shared" ca="1" si="148"/>
        <v>92010.836328657679</v>
      </c>
      <c r="O406" s="2">
        <f t="shared" ca="1" si="149"/>
        <v>35362.324931554162</v>
      </c>
      <c r="P406">
        <f t="shared" ca="1" si="161"/>
        <v>4</v>
      </c>
      <c r="Q406" s="2">
        <f t="shared" ca="1" si="162"/>
        <v>8840.5812328885404</v>
      </c>
      <c r="R406">
        <f t="shared" ca="1" si="163"/>
        <v>0</v>
      </c>
      <c r="S406" s="2">
        <f t="shared" ca="1" si="150"/>
        <v>1831.1008687168273</v>
      </c>
      <c r="T406">
        <f t="shared" ca="1" si="151"/>
        <v>1</v>
      </c>
      <c r="U406">
        <f t="shared" ca="1" si="151"/>
        <v>7</v>
      </c>
      <c r="V406">
        <f t="shared" ca="1" si="164"/>
        <v>7324.4034748673093</v>
      </c>
      <c r="W406">
        <f t="shared" ca="1" si="165"/>
        <v>4395.1542394059406</v>
      </c>
    </row>
    <row r="407" spans="2:23">
      <c r="B407">
        <f t="shared" ca="1" si="152"/>
        <v>0</v>
      </c>
      <c r="C407" s="4">
        <f t="shared" ca="1" si="145"/>
        <v>5382.2138535625563</v>
      </c>
      <c r="D407" s="3">
        <f t="shared" ca="1" si="146"/>
        <v>740.29029163096789</v>
      </c>
      <c r="E407" s="2">
        <f t="shared" ca="1" si="153"/>
        <v>34546.880276111835</v>
      </c>
      <c r="F407">
        <f t="shared" ca="1" si="154"/>
        <v>6</v>
      </c>
      <c r="G407">
        <f t="shared" ca="1" si="147"/>
        <v>12014</v>
      </c>
      <c r="H407">
        <f t="shared" ca="1" si="155"/>
        <v>7</v>
      </c>
      <c r="I407">
        <f t="shared" ca="1" si="156"/>
        <v>1</v>
      </c>
      <c r="J407">
        <f t="shared" ca="1" si="157"/>
        <v>1</v>
      </c>
      <c r="K407">
        <f t="shared" ca="1" si="158"/>
        <v>6</v>
      </c>
      <c r="L407" s="4">
        <f t="shared" ca="1" si="159"/>
        <v>0</v>
      </c>
      <c r="M407" s="5">
        <f t="shared" ca="1" si="160"/>
        <v>1.6</v>
      </c>
      <c r="N407" s="3">
        <f t="shared" ca="1" si="148"/>
        <v>34546.880276111835</v>
      </c>
      <c r="O407" s="2">
        <f t="shared" ca="1" si="149"/>
        <v>0</v>
      </c>
      <c r="P407">
        <f t="shared" ca="1" si="161"/>
        <v>0</v>
      </c>
      <c r="Q407" s="2">
        <f t="shared" ca="1" si="162"/>
        <v>5709.7289959726095</v>
      </c>
      <c r="R407">
        <f t="shared" ca="1" si="163"/>
        <v>0</v>
      </c>
      <c r="S407" s="2">
        <f t="shared" ca="1" si="150"/>
        <v>2919.9415192850074</v>
      </c>
      <c r="T407">
        <f t="shared" ca="1" si="151"/>
        <v>1</v>
      </c>
      <c r="U407">
        <f t="shared" ca="1" si="151"/>
        <v>5</v>
      </c>
      <c r="V407">
        <f t="shared" ca="1" si="164"/>
        <v>8759.8245578550232</v>
      </c>
      <c r="W407">
        <f t="shared" ca="1" si="165"/>
        <v>4452.1349187834057</v>
      </c>
    </row>
    <row r="408" spans="2:23">
      <c r="B408">
        <f t="shared" ca="1" si="152"/>
        <v>1</v>
      </c>
      <c r="C408" s="4">
        <f t="shared" ca="1" si="145"/>
        <v>-11153.510832836633</v>
      </c>
      <c r="D408" s="3">
        <f t="shared" ca="1" si="146"/>
        <v>830.47416518967987</v>
      </c>
      <c r="E408" s="2">
        <f t="shared" ca="1" si="153"/>
        <v>38755.461042185059</v>
      </c>
      <c r="F408">
        <f t="shared" ca="1" si="154"/>
        <v>6</v>
      </c>
      <c r="G408">
        <f t="shared" ca="1" si="147"/>
        <v>24001</v>
      </c>
      <c r="H408">
        <f t="shared" ca="1" si="155"/>
        <v>1</v>
      </c>
      <c r="I408">
        <f t="shared" ca="1" si="156"/>
        <v>0</v>
      </c>
      <c r="J408">
        <f t="shared" ca="1" si="157"/>
        <v>1</v>
      </c>
      <c r="K408">
        <f t="shared" ca="1" si="158"/>
        <v>12</v>
      </c>
      <c r="L408" s="4">
        <f t="shared" ca="1" si="159"/>
        <v>3742.3869862557012</v>
      </c>
      <c r="M408" s="5">
        <f t="shared" ca="1" si="160"/>
        <v>0.5</v>
      </c>
      <c r="N408" s="3">
        <f t="shared" ca="1" si="148"/>
        <v>38755.461042185059</v>
      </c>
      <c r="O408" s="2">
        <f t="shared" ca="1" si="149"/>
        <v>33814.641994264115</v>
      </c>
      <c r="P408">
        <f t="shared" ca="1" si="161"/>
        <v>4</v>
      </c>
      <c r="Q408" s="2">
        <f t="shared" ca="1" si="162"/>
        <v>8453.6604985660288</v>
      </c>
      <c r="R408">
        <f t="shared" ca="1" si="163"/>
        <v>0</v>
      </c>
      <c r="S408" s="2">
        <f t="shared" ca="1" si="150"/>
        <v>1665.7955787150736</v>
      </c>
      <c r="T408">
        <f t="shared" ca="1" si="151"/>
        <v>1</v>
      </c>
      <c r="U408">
        <f t="shared" ca="1" si="151"/>
        <v>7</v>
      </c>
      <c r="V408">
        <f t="shared" ca="1" si="164"/>
        <v>6663.1823148602944</v>
      </c>
      <c r="W408">
        <f t="shared" ca="1" si="165"/>
        <v>4246.9344113028255</v>
      </c>
    </row>
    <row r="409" spans="2:23">
      <c r="B409">
        <f t="shared" ca="1" si="152"/>
        <v>1</v>
      </c>
      <c r="C409" s="4">
        <f t="shared" ca="1" si="145"/>
        <v>-64889.387366276205</v>
      </c>
      <c r="D409" s="3">
        <f t="shared" ca="1" si="146"/>
        <v>462.72720610143205</v>
      </c>
      <c r="E409" s="2">
        <f t="shared" ca="1" si="153"/>
        <v>9254.5441220286411</v>
      </c>
      <c r="F409">
        <f t="shared" ca="1" si="154"/>
        <v>2</v>
      </c>
      <c r="G409">
        <f t="shared" ca="1" si="147"/>
        <v>20002</v>
      </c>
      <c r="H409">
        <f t="shared" ca="1" si="155"/>
        <v>1</v>
      </c>
      <c r="I409">
        <f t="shared" ca="1" si="156"/>
        <v>0</v>
      </c>
      <c r="J409">
        <f t="shared" ca="1" si="157"/>
        <v>2</v>
      </c>
      <c r="K409">
        <f t="shared" ca="1" si="158"/>
        <v>10</v>
      </c>
      <c r="L409" s="4">
        <f t="shared" ca="1" si="159"/>
        <v>44748.35999140684</v>
      </c>
      <c r="M409" s="5">
        <f t="shared" ca="1" si="160"/>
        <v>1.7000000000000002</v>
      </c>
      <c r="N409" s="3">
        <f t="shared" ca="1" si="148"/>
        <v>9254.5441220286411</v>
      </c>
      <c r="O409" s="2">
        <f t="shared" ca="1" si="149"/>
        <v>106215.71321551305</v>
      </c>
      <c r="P409">
        <f t="shared" ca="1" si="161"/>
        <v>7</v>
      </c>
      <c r="Q409" s="2">
        <f t="shared" ca="1" si="162"/>
        <v>7586.8366582509325</v>
      </c>
      <c r="R409">
        <f t="shared" ca="1" si="163"/>
        <v>1</v>
      </c>
      <c r="S409" s="2">
        <f t="shared" ca="1" si="150"/>
        <v>20160.432627591734</v>
      </c>
      <c r="T409">
        <f t="shared" ca="1" si="151"/>
        <v>6</v>
      </c>
      <c r="U409">
        <f t="shared" ca="1" si="151"/>
        <v>4</v>
      </c>
      <c r="V409">
        <f t="shared" ca="1" si="164"/>
        <v>14400.309019708382</v>
      </c>
      <c r="W409">
        <f t="shared" ca="1" si="165"/>
        <v>3726.3287206796881</v>
      </c>
    </row>
    <row r="410" spans="2:23">
      <c r="B410">
        <f t="shared" ca="1" si="152"/>
        <v>1</v>
      </c>
      <c r="C410" s="4">
        <f t="shared" ca="1" si="145"/>
        <v>-13259.898781204723</v>
      </c>
      <c r="D410" s="3">
        <f t="shared" ca="1" si="146"/>
        <v>671.1327455840044</v>
      </c>
      <c r="E410" s="2">
        <f t="shared" ca="1" si="153"/>
        <v>8948.4366077867253</v>
      </c>
      <c r="F410">
        <f t="shared" ca="1" si="154"/>
        <v>1</v>
      </c>
      <c r="G410">
        <f t="shared" ca="1" si="147"/>
        <v>14</v>
      </c>
      <c r="H410">
        <f t="shared" ca="1" si="155"/>
        <v>7</v>
      </c>
      <c r="I410">
        <f t="shared" ca="1" si="156"/>
        <v>1</v>
      </c>
      <c r="J410">
        <f t="shared" ca="1" si="157"/>
        <v>1</v>
      </c>
      <c r="K410">
        <f t="shared" ca="1" si="158"/>
        <v>0</v>
      </c>
      <c r="L410" s="4">
        <f t="shared" ca="1" si="159"/>
        <v>2218.603312412004</v>
      </c>
      <c r="M410" s="5">
        <f t="shared" ca="1" si="160"/>
        <v>0.8</v>
      </c>
      <c r="N410" s="3">
        <f t="shared" ca="1" si="148"/>
        <v>8948.4366077867253</v>
      </c>
      <c r="O410" s="2">
        <f t="shared" ca="1" si="149"/>
        <v>11987.860222838692</v>
      </c>
      <c r="P410">
        <f t="shared" ca="1" si="161"/>
        <v>2</v>
      </c>
      <c r="Q410" s="2">
        <f t="shared" ca="1" si="162"/>
        <v>5993.9301114193458</v>
      </c>
      <c r="R410">
        <f t="shared" ca="1" si="163"/>
        <v>0</v>
      </c>
      <c r="S410" s="2">
        <f t="shared" ca="1" si="150"/>
        <v>428.337195336832</v>
      </c>
      <c r="T410">
        <f t="shared" ca="1" si="151"/>
        <v>3</v>
      </c>
      <c r="U410">
        <f t="shared" ca="1" si="151"/>
        <v>5</v>
      </c>
      <c r="V410">
        <f t="shared" ca="1" si="164"/>
        <v>642.50579300524805</v>
      </c>
      <c r="W410">
        <f t="shared" ca="1" si="165"/>
        <v>3747.4374210252072</v>
      </c>
    </row>
    <row r="411" spans="2:23">
      <c r="B411">
        <f t="shared" ca="1" si="152"/>
        <v>0</v>
      </c>
      <c r="C411" s="4">
        <f t="shared" ca="1" si="145"/>
        <v>20062.085428148297</v>
      </c>
      <c r="D411" s="3">
        <f t="shared" ca="1" si="146"/>
        <v>4649.4261722726196</v>
      </c>
      <c r="E411" s="2">
        <f t="shared" ca="1" si="153"/>
        <v>30996.174481817463</v>
      </c>
      <c r="F411">
        <f t="shared" ca="1" si="154"/>
        <v>0</v>
      </c>
      <c r="G411">
        <f t="shared" ca="1" si="147"/>
        <v>38024</v>
      </c>
      <c r="H411">
        <f t="shared" ca="1" si="155"/>
        <v>4</v>
      </c>
      <c r="I411">
        <f t="shared" ca="1" si="156"/>
        <v>1</v>
      </c>
      <c r="J411">
        <f t="shared" ca="1" si="157"/>
        <v>3</v>
      </c>
      <c r="K411">
        <f t="shared" ca="1" si="158"/>
        <v>19</v>
      </c>
      <c r="L411" s="4">
        <f t="shared" ca="1" si="159"/>
        <v>5194.5079435664966</v>
      </c>
      <c r="M411" s="5">
        <f t="shared" ca="1" si="160"/>
        <v>1.3</v>
      </c>
      <c r="N411" s="3">
        <f t="shared" ca="1" si="148"/>
        <v>30996.174481817463</v>
      </c>
      <c r="O411" s="2">
        <f t="shared" ca="1" si="149"/>
        <v>19082.718813001735</v>
      </c>
      <c r="P411">
        <f t="shared" ca="1" si="161"/>
        <v>1</v>
      </c>
      <c r="Q411" s="2">
        <f t="shared" ca="1" si="162"/>
        <v>9541.3594065008674</v>
      </c>
      <c r="R411">
        <f t="shared" ca="1" si="163"/>
        <v>1</v>
      </c>
      <c r="S411" s="2">
        <f t="shared" ca="1" si="150"/>
        <v>3880.9292435158623</v>
      </c>
      <c r="T411">
        <f t="shared" ca="1" si="151"/>
        <v>4</v>
      </c>
      <c r="U411">
        <f t="shared" ca="1" si="151"/>
        <v>6</v>
      </c>
      <c r="V411">
        <f t="shared" ca="1" si="164"/>
        <v>5433.3009409222068</v>
      </c>
      <c r="W411">
        <f t="shared" ca="1" si="165"/>
        <v>4842.2006311732239</v>
      </c>
    </row>
    <row r="412" spans="2:23">
      <c r="B412">
        <f t="shared" ca="1" si="152"/>
        <v>1</v>
      </c>
      <c r="C412" s="4">
        <f t="shared" ca="1" si="145"/>
        <v>-27910.449055280267</v>
      </c>
      <c r="D412" s="3">
        <f t="shared" ca="1" si="146"/>
        <v>2564.7094690854406</v>
      </c>
      <c r="E412" s="2">
        <f t="shared" ca="1" si="153"/>
        <v>51294.189381708813</v>
      </c>
      <c r="F412">
        <f t="shared" ca="1" si="154"/>
        <v>2</v>
      </c>
      <c r="G412">
        <f t="shared" ca="1" si="147"/>
        <v>4004</v>
      </c>
      <c r="H412">
        <f t="shared" ca="1" si="155"/>
        <v>2</v>
      </c>
      <c r="I412">
        <f t="shared" ca="1" si="156"/>
        <v>0</v>
      </c>
      <c r="J412">
        <f t="shared" ca="1" si="157"/>
        <v>2</v>
      </c>
      <c r="K412">
        <f t="shared" ca="1" si="158"/>
        <v>2</v>
      </c>
      <c r="L412" s="4">
        <f t="shared" ca="1" si="159"/>
        <v>7923.4673145757888</v>
      </c>
      <c r="M412" s="5">
        <f t="shared" ca="1" si="160"/>
        <v>1</v>
      </c>
      <c r="N412" s="3">
        <f t="shared" ca="1" si="148"/>
        <v>51294.189381708813</v>
      </c>
      <c r="O412" s="2">
        <f t="shared" ca="1" si="149"/>
        <v>36823.288196474037</v>
      </c>
      <c r="P412">
        <f t="shared" ca="1" si="161"/>
        <v>5</v>
      </c>
      <c r="Q412" s="2">
        <f t="shared" ca="1" si="162"/>
        <v>7364.6576392948073</v>
      </c>
      <c r="R412">
        <f t="shared" ca="1" si="163"/>
        <v>0</v>
      </c>
      <c r="S412" s="2">
        <f t="shared" ca="1" si="150"/>
        <v>1215.9537680888218</v>
      </c>
      <c r="T412">
        <f t="shared" ca="1" si="151"/>
        <v>0</v>
      </c>
      <c r="U412">
        <f t="shared" ca="1" si="151"/>
        <v>6</v>
      </c>
      <c r="V412">
        <f t="shared" ca="1" si="164"/>
        <v>8511.6763766217537</v>
      </c>
      <c r="W412">
        <f t="shared" ca="1" si="165"/>
        <v>4363.3838743786391</v>
      </c>
    </row>
    <row r="413" spans="2:23">
      <c r="B413">
        <f t="shared" ca="1" si="152"/>
        <v>1</v>
      </c>
      <c r="C413" s="4">
        <f t="shared" ca="1" si="145"/>
        <v>-41717.806079564856</v>
      </c>
      <c r="D413" s="3">
        <f t="shared" ca="1" si="146"/>
        <v>855.06307482213106</v>
      </c>
      <c r="E413" s="2">
        <f t="shared" ca="1" si="153"/>
        <v>22801.681995256829</v>
      </c>
      <c r="F413">
        <f t="shared" ca="1" si="154"/>
        <v>3</v>
      </c>
      <c r="G413">
        <f t="shared" ca="1" si="147"/>
        <v>10</v>
      </c>
      <c r="H413">
        <f t="shared" ca="1" si="155"/>
        <v>5</v>
      </c>
      <c r="I413">
        <f t="shared" ca="1" si="156"/>
        <v>0</v>
      </c>
      <c r="J413">
        <f t="shared" ca="1" si="157"/>
        <v>2</v>
      </c>
      <c r="K413">
        <f t="shared" ca="1" si="158"/>
        <v>0</v>
      </c>
      <c r="L413" s="4">
        <f t="shared" ca="1" si="159"/>
        <v>78014.568136886563</v>
      </c>
      <c r="M413" s="5">
        <f t="shared" ca="1" si="160"/>
        <v>3.2</v>
      </c>
      <c r="N413" s="3">
        <f t="shared" ca="1" si="148"/>
        <v>22801.681995256829</v>
      </c>
      <c r="O413" s="2">
        <f t="shared" ca="1" si="149"/>
        <v>99798.378370633887</v>
      </c>
      <c r="P413">
        <f t="shared" ca="1" si="161"/>
        <v>6</v>
      </c>
      <c r="Q413" s="2">
        <f t="shared" ca="1" si="162"/>
        <v>8316.5315308861573</v>
      </c>
      <c r="R413">
        <f t="shared" ca="1" si="163"/>
        <v>1</v>
      </c>
      <c r="S413" s="2">
        <f t="shared" ca="1" si="150"/>
        <v>16048.896113094066</v>
      </c>
      <c r="T413">
        <f t="shared" ca="1" si="151"/>
        <v>2</v>
      </c>
      <c r="U413">
        <f t="shared" ca="1" si="151"/>
        <v>1</v>
      </c>
      <c r="V413">
        <f t="shared" ca="1" si="164"/>
        <v>10699.264075396044</v>
      </c>
      <c r="W413">
        <f t="shared" ca="1" si="165"/>
        <v>4750.1628075455938</v>
      </c>
    </row>
    <row r="414" spans="2:23">
      <c r="B414">
        <f t="shared" ca="1" si="152"/>
        <v>1</v>
      </c>
      <c r="C414" s="4">
        <f t="shared" ca="1" si="145"/>
        <v>-20941.391971230205</v>
      </c>
      <c r="D414" s="3">
        <f t="shared" ca="1" si="146"/>
        <v>17.93245140212618</v>
      </c>
      <c r="E414" s="2">
        <f t="shared" ca="1" si="153"/>
        <v>597.74838007087271</v>
      </c>
      <c r="F414">
        <f t="shared" ca="1" si="154"/>
        <v>4</v>
      </c>
      <c r="G414">
        <f t="shared" ca="1" si="147"/>
        <v>16002</v>
      </c>
      <c r="H414">
        <f t="shared" ca="1" si="155"/>
        <v>2</v>
      </c>
      <c r="I414">
        <f t="shared" ca="1" si="156"/>
        <v>0</v>
      </c>
      <c r="J414">
        <f t="shared" ca="1" si="157"/>
        <v>1</v>
      </c>
      <c r="K414">
        <f t="shared" ca="1" si="158"/>
        <v>8</v>
      </c>
      <c r="L414" s="4">
        <f t="shared" ca="1" si="159"/>
        <v>7012.0109500628269</v>
      </c>
      <c r="M414" s="5">
        <f t="shared" ca="1" si="160"/>
        <v>0.70000000000000007</v>
      </c>
      <c r="N414" s="3">
        <f t="shared" ca="1" si="148"/>
        <v>597.74838007087271</v>
      </c>
      <c r="O414" s="2">
        <f t="shared" ca="1" si="149"/>
        <v>40128.408838366093</v>
      </c>
      <c r="P414">
        <f t="shared" ca="1" si="161"/>
        <v>7</v>
      </c>
      <c r="Q414" s="2">
        <f t="shared" ca="1" si="162"/>
        <v>5732.629834052299</v>
      </c>
      <c r="R414">
        <f t="shared" ca="1" si="163"/>
        <v>0</v>
      </c>
      <c r="S414" s="2">
        <f t="shared" ca="1" si="150"/>
        <v>2726.8002612498708</v>
      </c>
      <c r="T414">
        <f t="shared" ca="1" si="151"/>
        <v>7</v>
      </c>
      <c r="U414">
        <f t="shared" ca="1" si="151"/>
        <v>9</v>
      </c>
      <c r="V414">
        <f t="shared" ca="1" si="164"/>
        <v>3408.5003265623382</v>
      </c>
      <c r="W414">
        <f t="shared" ca="1" si="165"/>
        <v>1118.1262730791941</v>
      </c>
    </row>
    <row r="415" spans="2:23">
      <c r="B415">
        <f t="shared" ca="1" si="152"/>
        <v>1</v>
      </c>
      <c r="C415" s="4">
        <f t="shared" ca="1" si="145"/>
        <v>-7343.2915032355959</v>
      </c>
      <c r="D415" s="3">
        <f t="shared" ca="1" si="146"/>
        <v>603.2218073356388</v>
      </c>
      <c r="E415" s="2">
        <f t="shared" ca="1" si="153"/>
        <v>4021.4787155709255</v>
      </c>
      <c r="F415">
        <f t="shared" ca="1" si="154"/>
        <v>0</v>
      </c>
      <c r="G415">
        <f t="shared" ca="1" si="147"/>
        <v>2014</v>
      </c>
      <c r="H415">
        <f t="shared" ca="1" si="155"/>
        <v>7</v>
      </c>
      <c r="I415">
        <f t="shared" ca="1" si="156"/>
        <v>1</v>
      </c>
      <c r="J415">
        <f t="shared" ca="1" si="157"/>
        <v>1</v>
      </c>
      <c r="K415">
        <f t="shared" ca="1" si="158"/>
        <v>1</v>
      </c>
      <c r="L415" s="4">
        <f t="shared" ca="1" si="159"/>
        <v>9062.1250751368498</v>
      </c>
      <c r="M415" s="5">
        <f t="shared" ca="1" si="160"/>
        <v>2.4000000000000004</v>
      </c>
      <c r="N415" s="3">
        <f t="shared" ca="1" si="148"/>
        <v>4021.4787155709255</v>
      </c>
      <c r="O415" s="2">
        <f t="shared" ca="1" si="149"/>
        <v>15505.68966345184</v>
      </c>
      <c r="P415">
        <f t="shared" ca="1" si="161"/>
        <v>2</v>
      </c>
      <c r="Q415" s="2">
        <f t="shared" ca="1" si="162"/>
        <v>7752.8448317259199</v>
      </c>
      <c r="R415">
        <f t="shared" ca="1" si="163"/>
        <v>0</v>
      </c>
      <c r="S415" s="2">
        <f t="shared" ca="1" si="150"/>
        <v>1629.8684282977804</v>
      </c>
      <c r="T415">
        <f t="shared" ca="1" si="151"/>
        <v>2</v>
      </c>
      <c r="U415">
        <f t="shared" ca="1" si="151"/>
        <v>5</v>
      </c>
      <c r="V415">
        <f t="shared" ca="1" si="164"/>
        <v>3259.7368565955608</v>
      </c>
      <c r="W415">
        <f t="shared" ca="1" si="165"/>
        <v>1887.0802939584642</v>
      </c>
    </row>
    <row r="416" spans="2:23">
      <c r="B416">
        <f t="shared" ca="1" si="152"/>
        <v>0</v>
      </c>
      <c r="C416" s="4">
        <f t="shared" ca="1" si="145"/>
        <v>4251.4625100919193</v>
      </c>
      <c r="D416" s="3">
        <f t="shared" ca="1" si="146"/>
        <v>471.53493862524425</v>
      </c>
      <c r="E416" s="2">
        <f t="shared" ca="1" si="153"/>
        <v>9430.6987725048857</v>
      </c>
      <c r="F416">
        <f t="shared" ca="1" si="154"/>
        <v>2</v>
      </c>
      <c r="G416">
        <f t="shared" ca="1" si="147"/>
        <v>32009</v>
      </c>
      <c r="H416">
        <f t="shared" ca="1" si="155"/>
        <v>3</v>
      </c>
      <c r="I416">
        <f t="shared" ca="1" si="156"/>
        <v>0</v>
      </c>
      <c r="J416">
        <f t="shared" ca="1" si="157"/>
        <v>3</v>
      </c>
      <c r="K416">
        <f t="shared" ca="1" si="158"/>
        <v>16</v>
      </c>
      <c r="L416" s="4">
        <f t="shared" ca="1" si="159"/>
        <v>73844.416738288157</v>
      </c>
      <c r="M416" s="5">
        <f t="shared" ca="1" si="160"/>
        <v>3.4000000000000004</v>
      </c>
      <c r="N416" s="3">
        <f t="shared" ca="1" si="148"/>
        <v>9430.6987725048857</v>
      </c>
      <c r="O416" s="2">
        <f t="shared" ca="1" si="149"/>
        <v>87818.854275236547</v>
      </c>
      <c r="P416">
        <f t="shared" ca="1" si="161"/>
        <v>5</v>
      </c>
      <c r="Q416" s="2">
        <f t="shared" ca="1" si="162"/>
        <v>8781.8854275236554</v>
      </c>
      <c r="R416">
        <f t="shared" ca="1" si="163"/>
        <v>1</v>
      </c>
      <c r="S416" s="2">
        <f t="shared" ca="1" si="150"/>
        <v>11962.597268998217</v>
      </c>
      <c r="T416">
        <f t="shared" ca="1" si="151"/>
        <v>7</v>
      </c>
      <c r="U416">
        <f t="shared" ca="1" si="151"/>
        <v>8</v>
      </c>
      <c r="V416">
        <f t="shared" ca="1" si="164"/>
        <v>13457.921927622994</v>
      </c>
      <c r="W416">
        <f t="shared" ca="1" si="165"/>
        <v>2292.037622586723</v>
      </c>
    </row>
    <row r="417" spans="2:23">
      <c r="B417">
        <f t="shared" ca="1" si="152"/>
        <v>1</v>
      </c>
      <c r="C417" s="4">
        <f t="shared" ca="1" si="145"/>
        <v>-14652.112830721715</v>
      </c>
      <c r="D417" s="3">
        <f t="shared" ca="1" si="146"/>
        <v>4227.8685429192647</v>
      </c>
      <c r="E417" s="2">
        <f t="shared" ca="1" si="153"/>
        <v>84557.3708583853</v>
      </c>
      <c r="F417">
        <f t="shared" ca="1" si="154"/>
        <v>2</v>
      </c>
      <c r="G417">
        <f t="shared" ca="1" si="147"/>
        <v>38018</v>
      </c>
      <c r="H417">
        <f t="shared" ca="1" si="155"/>
        <v>3</v>
      </c>
      <c r="I417">
        <f t="shared" ca="1" si="156"/>
        <v>1</v>
      </c>
      <c r="J417">
        <f t="shared" ca="1" si="157"/>
        <v>3</v>
      </c>
      <c r="K417">
        <f t="shared" ca="1" si="158"/>
        <v>19</v>
      </c>
      <c r="L417" s="4">
        <f t="shared" ca="1" si="159"/>
        <v>8410.3656559803676</v>
      </c>
      <c r="M417" s="5">
        <f t="shared" ca="1" si="160"/>
        <v>1.2000000000000002</v>
      </c>
      <c r="N417" s="3">
        <f t="shared" ca="1" si="148"/>
        <v>84557.3708583853</v>
      </c>
      <c r="O417" s="2">
        <f t="shared" ca="1" si="149"/>
        <v>36490.289272439753</v>
      </c>
      <c r="P417">
        <f t="shared" ca="1" si="161"/>
        <v>6</v>
      </c>
      <c r="Q417" s="2">
        <f t="shared" ca="1" si="162"/>
        <v>6081.7148787399592</v>
      </c>
      <c r="R417">
        <f t="shared" ca="1" si="163"/>
        <v>0</v>
      </c>
      <c r="S417" s="2">
        <f t="shared" ca="1" si="150"/>
        <v>24379.554023368797</v>
      </c>
      <c r="T417">
        <f t="shared" ca="1" si="151"/>
        <v>9</v>
      </c>
      <c r="U417">
        <f t="shared" ca="1" si="151"/>
        <v>2</v>
      </c>
      <c r="V417">
        <f t="shared" ca="1" si="164"/>
        <v>7313.8662070106393</v>
      </c>
      <c r="W417">
        <f t="shared" ca="1" si="165"/>
        <v>4438.5037338127995</v>
      </c>
    </row>
    <row r="418" spans="2:23">
      <c r="B418">
        <f t="shared" ca="1" si="152"/>
        <v>1</v>
      </c>
      <c r="C418" s="4">
        <f t="shared" ca="1" si="145"/>
        <v>-38312.45608812404</v>
      </c>
      <c r="D418" s="3">
        <f t="shared" ca="1" si="146"/>
        <v>124.47919552318965</v>
      </c>
      <c r="E418" s="2">
        <f t="shared" ca="1" si="153"/>
        <v>8298.6130348793104</v>
      </c>
      <c r="F418">
        <f t="shared" ca="1" si="154"/>
        <v>9</v>
      </c>
      <c r="G418">
        <f t="shared" ca="1" si="147"/>
        <v>12012</v>
      </c>
      <c r="H418">
        <f t="shared" ca="1" si="155"/>
        <v>4</v>
      </c>
      <c r="I418">
        <f t="shared" ca="1" si="156"/>
        <v>0</v>
      </c>
      <c r="J418">
        <f t="shared" ca="1" si="157"/>
        <v>3</v>
      </c>
      <c r="K418">
        <f t="shared" ca="1" si="158"/>
        <v>6</v>
      </c>
      <c r="L418" s="4">
        <f t="shared" ca="1" si="159"/>
        <v>6238.1111339085801</v>
      </c>
      <c r="M418" s="5">
        <f t="shared" ca="1" si="160"/>
        <v>3.5</v>
      </c>
      <c r="N418" s="3">
        <f t="shared" ca="1" si="148"/>
        <v>8298.6130348793104</v>
      </c>
      <c r="O418" s="2">
        <f t="shared" ca="1" si="149"/>
        <v>7959.131170812022</v>
      </c>
      <c r="P418">
        <f t="shared" ca="1" si="161"/>
        <v>1</v>
      </c>
      <c r="Q418" s="2">
        <f t="shared" ca="1" si="162"/>
        <v>3979.565585406011</v>
      </c>
      <c r="R418">
        <f t="shared" ca="1" si="163"/>
        <v>1</v>
      </c>
      <c r="S418" s="2">
        <f t="shared" ca="1" si="150"/>
        <v>48395.124666522963</v>
      </c>
      <c r="T418">
        <f t="shared" ca="1" si="151"/>
        <v>7</v>
      </c>
      <c r="U418">
        <f t="shared" ca="1" si="151"/>
        <v>1</v>
      </c>
      <c r="V418">
        <f t="shared" ca="1" si="164"/>
        <v>12098.781166630741</v>
      </c>
      <c r="W418">
        <f t="shared" ca="1" si="165"/>
        <v>332.79058022082086</v>
      </c>
    </row>
    <row r="419" spans="2:23">
      <c r="B419">
        <f t="shared" ca="1" si="152"/>
        <v>0</v>
      </c>
      <c r="C419" s="4">
        <f t="shared" ca="1" si="145"/>
        <v>2628.0558465830727</v>
      </c>
      <c r="D419" s="3">
        <f t="shared" ca="1" si="146"/>
        <v>94.571333169020548</v>
      </c>
      <c r="E419" s="2">
        <f t="shared" ca="1" si="153"/>
        <v>6304.7555446013703</v>
      </c>
      <c r="F419">
        <f t="shared" ca="1" si="154"/>
        <v>9</v>
      </c>
      <c r="G419">
        <f t="shared" ca="1" si="147"/>
        <v>14008</v>
      </c>
      <c r="H419">
        <f t="shared" ca="1" si="155"/>
        <v>4</v>
      </c>
      <c r="I419">
        <f t="shared" ca="1" si="156"/>
        <v>0</v>
      </c>
      <c r="J419">
        <f t="shared" ca="1" si="157"/>
        <v>2</v>
      </c>
      <c r="K419">
        <f t="shared" ca="1" si="158"/>
        <v>7</v>
      </c>
      <c r="L419" s="4">
        <f t="shared" ca="1" si="159"/>
        <v>2906.0503861420998</v>
      </c>
      <c r="M419" s="5">
        <f t="shared" ca="1" si="160"/>
        <v>1.2000000000000002</v>
      </c>
      <c r="N419" s="3">
        <f t="shared" ca="1" si="148"/>
        <v>6304.7555446013703</v>
      </c>
      <c r="O419" s="2">
        <f t="shared" ca="1" si="149"/>
        <v>10317.310174933802</v>
      </c>
      <c r="P419">
        <f t="shared" ca="1" si="161"/>
        <v>5</v>
      </c>
      <c r="Q419" s="2">
        <f t="shared" ca="1" si="162"/>
        <v>2063.4620349867605</v>
      </c>
      <c r="R419">
        <f t="shared" ca="1" si="163"/>
        <v>0</v>
      </c>
      <c r="S419" s="2">
        <f t="shared" ca="1" si="150"/>
        <v>2623.4574405554058</v>
      </c>
      <c r="T419">
        <f t="shared" ca="1" si="151"/>
        <v>1</v>
      </c>
      <c r="U419">
        <f t="shared" ca="1" si="151"/>
        <v>9</v>
      </c>
      <c r="V419">
        <f t="shared" ca="1" si="164"/>
        <v>13117.287202777028</v>
      </c>
      <c r="W419">
        <f t="shared" ca="1" si="165"/>
        <v>1439.798257238838</v>
      </c>
    </row>
    <row r="420" spans="2:23">
      <c r="B420">
        <f t="shared" ca="1" si="152"/>
        <v>1</v>
      </c>
      <c r="C420" s="4">
        <f t="shared" ca="1" si="145"/>
        <v>-28642.347811548465</v>
      </c>
      <c r="D420" s="3">
        <f t="shared" ca="1" si="146"/>
        <v>1792.1464826888578</v>
      </c>
      <c r="E420" s="2">
        <f t="shared" ca="1" si="153"/>
        <v>47790.572871702876</v>
      </c>
      <c r="F420">
        <f t="shared" ca="1" si="154"/>
        <v>3</v>
      </c>
      <c r="G420">
        <f t="shared" ca="1" si="147"/>
        <v>10012</v>
      </c>
      <c r="H420">
        <f t="shared" ca="1" si="155"/>
        <v>3</v>
      </c>
      <c r="I420">
        <f t="shared" ca="1" si="156"/>
        <v>1</v>
      </c>
      <c r="J420">
        <f t="shared" ca="1" si="157"/>
        <v>2</v>
      </c>
      <c r="K420">
        <f t="shared" ca="1" si="158"/>
        <v>5</v>
      </c>
      <c r="L420" s="4">
        <f t="shared" ca="1" si="159"/>
        <v>7359.7933279370045</v>
      </c>
      <c r="M420" s="5">
        <f t="shared" ca="1" si="160"/>
        <v>0.70000000000000007</v>
      </c>
      <c r="N420" s="3">
        <f t="shared" ca="1" si="148"/>
        <v>47790.572871702876</v>
      </c>
      <c r="O420" s="2">
        <f t="shared" ca="1" si="149"/>
        <v>46835.019161096025</v>
      </c>
      <c r="P420">
        <f t="shared" ca="1" si="161"/>
        <v>6</v>
      </c>
      <c r="Q420" s="2">
        <f t="shared" ca="1" si="162"/>
        <v>3902.9182634246686</v>
      </c>
      <c r="R420">
        <f t="shared" ca="1" si="163"/>
        <v>1</v>
      </c>
      <c r="S420" s="2">
        <f t="shared" ca="1" si="150"/>
        <v>42.525891718970144</v>
      </c>
      <c r="T420">
        <f t="shared" ca="1" si="151"/>
        <v>1</v>
      </c>
      <c r="U420">
        <f t="shared" ca="1" si="151"/>
        <v>4</v>
      </c>
      <c r="V420">
        <f t="shared" ca="1" si="164"/>
        <v>106.31472929742536</v>
      </c>
      <c r="W420">
        <f t="shared" ca="1" si="165"/>
        <v>928.74256935933204</v>
      </c>
    </row>
    <row r="421" spans="2:23">
      <c r="B421">
        <f t="shared" ca="1" si="152"/>
        <v>0</v>
      </c>
      <c r="C421" s="4">
        <f t="shared" ca="1" si="145"/>
        <v>7948.9374909244661</v>
      </c>
      <c r="D421" s="3">
        <f t="shared" ca="1" si="146"/>
        <v>1243.2994005801104</v>
      </c>
      <c r="E421" s="2">
        <f t="shared" ca="1" si="153"/>
        <v>58020.638693738481</v>
      </c>
      <c r="F421">
        <f t="shared" ca="1" si="154"/>
        <v>6</v>
      </c>
      <c r="G421">
        <f t="shared" ca="1" si="147"/>
        <v>28000</v>
      </c>
      <c r="H421">
        <f t="shared" ca="1" si="155"/>
        <v>1</v>
      </c>
      <c r="I421">
        <f t="shared" ca="1" si="156"/>
        <v>1</v>
      </c>
      <c r="J421">
        <f t="shared" ca="1" si="157"/>
        <v>0</v>
      </c>
      <c r="K421">
        <f t="shared" ca="1" si="158"/>
        <v>14</v>
      </c>
      <c r="L421" s="4">
        <f t="shared" ca="1" si="159"/>
        <v>1793.8873442154679</v>
      </c>
      <c r="M421" s="5">
        <f t="shared" ca="1" si="160"/>
        <v>1</v>
      </c>
      <c r="N421" s="3">
        <f t="shared" ca="1" si="148"/>
        <v>58020.638693738481</v>
      </c>
      <c r="O421" s="2">
        <f t="shared" ca="1" si="149"/>
        <v>12977.61324623572</v>
      </c>
      <c r="P421">
        <f t="shared" ca="1" si="161"/>
        <v>4</v>
      </c>
      <c r="Q421" s="2">
        <f t="shared" ca="1" si="162"/>
        <v>1622.201655779465</v>
      </c>
      <c r="R421">
        <f t="shared" ca="1" si="163"/>
        <v>1</v>
      </c>
      <c r="S421" s="2">
        <f t="shared" ca="1" si="150"/>
        <v>7128.5650501744312</v>
      </c>
      <c r="T421">
        <f t="shared" ca="1" si="151"/>
        <v>6</v>
      </c>
      <c r="U421">
        <f t="shared" ca="1" si="151"/>
        <v>8</v>
      </c>
      <c r="V421">
        <f t="shared" ca="1" si="164"/>
        <v>9165.2979216528402</v>
      </c>
      <c r="W421">
        <f t="shared" ca="1" si="165"/>
        <v>2982.0709574609637</v>
      </c>
    </row>
    <row r="422" spans="2:23">
      <c r="B422">
        <f t="shared" ca="1" si="152"/>
        <v>1</v>
      </c>
      <c r="C422" s="4">
        <f t="shared" ca="1" si="145"/>
        <v>-15443.954452176955</v>
      </c>
      <c r="D422" s="3">
        <f t="shared" ca="1" si="146"/>
        <v>4408.9409191293416</v>
      </c>
      <c r="E422" s="2">
        <f t="shared" ca="1" si="153"/>
        <v>88178.818382586833</v>
      </c>
      <c r="F422">
        <f t="shared" ca="1" si="154"/>
        <v>2</v>
      </c>
      <c r="G422">
        <f t="shared" ca="1" si="147"/>
        <v>3</v>
      </c>
      <c r="H422">
        <f t="shared" ca="1" si="155"/>
        <v>1</v>
      </c>
      <c r="I422">
        <f t="shared" ca="1" si="156"/>
        <v>0</v>
      </c>
      <c r="J422">
        <f t="shared" ca="1" si="157"/>
        <v>3</v>
      </c>
      <c r="K422">
        <f t="shared" ca="1" si="158"/>
        <v>0</v>
      </c>
      <c r="L422" s="4">
        <f t="shared" ca="1" si="159"/>
        <v>11738.217438917878</v>
      </c>
      <c r="M422" s="5">
        <f t="shared" ca="1" si="160"/>
        <v>2.3000000000000003</v>
      </c>
      <c r="N422" s="3">
        <f t="shared" ca="1" si="148"/>
        <v>88178.818382586833</v>
      </c>
      <c r="O422" s="2">
        <f t="shared" ca="1" si="149"/>
        <v>29232.173036376731</v>
      </c>
      <c r="P422">
        <f t="shared" ca="1" si="161"/>
        <v>5</v>
      </c>
      <c r="Q422" s="2">
        <f t="shared" ca="1" si="162"/>
        <v>5846.434607275346</v>
      </c>
      <c r="R422">
        <f t="shared" ca="1" si="163"/>
        <v>0</v>
      </c>
      <c r="S422" s="2">
        <f t="shared" ca="1" si="150"/>
        <v>783.62563690684613</v>
      </c>
      <c r="T422">
        <f t="shared" ca="1" si="151"/>
        <v>2</v>
      </c>
      <c r="U422">
        <f t="shared" ca="1" si="151"/>
        <v>8</v>
      </c>
      <c r="V422">
        <f t="shared" ca="1" si="164"/>
        <v>2350.8769107205385</v>
      </c>
      <c r="W422">
        <f t="shared" ca="1" si="165"/>
        <v>1578.3141369405973</v>
      </c>
    </row>
    <row r="423" spans="2:23">
      <c r="B423">
        <f t="shared" ca="1" si="152"/>
        <v>1</v>
      </c>
      <c r="C423" s="4">
        <f t="shared" ca="1" si="145"/>
        <v>-7558.0736112943687</v>
      </c>
      <c r="D423" s="3">
        <f t="shared" ca="1" si="146"/>
        <v>8939.5433136307056</v>
      </c>
      <c r="E423" s="2">
        <f t="shared" ca="1" si="153"/>
        <v>59596.955424204709</v>
      </c>
      <c r="F423">
        <f t="shared" ca="1" si="154"/>
        <v>0</v>
      </c>
      <c r="G423">
        <f t="shared" ca="1" si="147"/>
        <v>16006</v>
      </c>
      <c r="H423">
        <f t="shared" ca="1" si="155"/>
        <v>1</v>
      </c>
      <c r="I423">
        <f t="shared" ca="1" si="156"/>
        <v>1</v>
      </c>
      <c r="J423">
        <f t="shared" ca="1" si="157"/>
        <v>3</v>
      </c>
      <c r="K423">
        <f t="shared" ca="1" si="158"/>
        <v>8</v>
      </c>
      <c r="L423" s="4">
        <f t="shared" ca="1" si="159"/>
        <v>15186.744637535392</v>
      </c>
      <c r="M423" s="5">
        <f t="shared" ca="1" si="160"/>
        <v>1.9000000000000001</v>
      </c>
      <c r="N423" s="3">
        <f t="shared" ca="1" si="148"/>
        <v>59596.955424204709</v>
      </c>
      <c r="O423" s="2">
        <f t="shared" ca="1" si="149"/>
        <v>37931.789516179189</v>
      </c>
      <c r="P423">
        <f t="shared" ca="1" si="161"/>
        <v>4</v>
      </c>
      <c r="Q423" s="2">
        <f t="shared" ca="1" si="162"/>
        <v>9482.9473790447973</v>
      </c>
      <c r="R423">
        <f t="shared" ca="1" si="163"/>
        <v>0</v>
      </c>
      <c r="S423" s="2">
        <f t="shared" ca="1" si="150"/>
        <v>5133.4774828982299</v>
      </c>
      <c r="T423">
        <f t="shared" ca="1" si="151"/>
        <v>6</v>
      </c>
      <c r="U423">
        <f t="shared" ca="1" si="151"/>
        <v>9</v>
      </c>
      <c r="V423">
        <f t="shared" ca="1" si="164"/>
        <v>7333.5392612831865</v>
      </c>
      <c r="W423">
        <f t="shared" ca="1" si="165"/>
        <v>4625.0945633830434</v>
      </c>
    </row>
    <row r="424" spans="2:23">
      <c r="B424">
        <f t="shared" ca="1" si="152"/>
        <v>1</v>
      </c>
      <c r="C424" s="4">
        <f t="shared" ca="1" si="145"/>
        <v>-13586.851920699999</v>
      </c>
      <c r="D424" s="3">
        <f t="shared" ca="1" si="146"/>
        <v>1120.1244381726592</v>
      </c>
      <c r="E424" s="2">
        <f t="shared" ca="1" si="153"/>
        <v>67207.46629035956</v>
      </c>
      <c r="F424">
        <f t="shared" ca="1" si="154"/>
        <v>8</v>
      </c>
      <c r="G424">
        <f t="shared" ca="1" si="147"/>
        <v>12010</v>
      </c>
      <c r="H424">
        <f t="shared" ca="1" si="155"/>
        <v>5</v>
      </c>
      <c r="I424">
        <f t="shared" ca="1" si="156"/>
        <v>1</v>
      </c>
      <c r="J424">
        <f t="shared" ca="1" si="157"/>
        <v>1</v>
      </c>
      <c r="K424">
        <f t="shared" ca="1" si="158"/>
        <v>6</v>
      </c>
      <c r="L424" s="4">
        <f t="shared" ca="1" si="159"/>
        <v>2322.5918597886084</v>
      </c>
      <c r="M424" s="5">
        <f t="shared" ca="1" si="160"/>
        <v>3</v>
      </c>
      <c r="N424" s="3">
        <f t="shared" ca="1" si="148"/>
        <v>67207.46629035956</v>
      </c>
      <c r="O424" s="2">
        <f t="shared" ca="1" si="149"/>
        <v>9817.5357754207671</v>
      </c>
      <c r="P424">
        <f t="shared" ca="1" si="161"/>
        <v>2</v>
      </c>
      <c r="Q424" s="2">
        <f t="shared" ca="1" si="162"/>
        <v>2454.3839438551918</v>
      </c>
      <c r="R424">
        <f t="shared" ca="1" si="163"/>
        <v>1</v>
      </c>
      <c r="S424" s="2">
        <f t="shared" ca="1" si="150"/>
        <v>14696.569362679296</v>
      </c>
      <c r="T424">
        <f t="shared" ca="1" si="151"/>
        <v>8</v>
      </c>
      <c r="U424">
        <f t="shared" ca="1" si="151"/>
        <v>2</v>
      </c>
      <c r="V424">
        <f t="shared" ca="1" si="164"/>
        <v>4898.8564542264321</v>
      </c>
      <c r="W424">
        <f t="shared" ca="1" si="165"/>
        <v>4525.4630805612032</v>
      </c>
    </row>
    <row r="425" spans="2:23">
      <c r="B425">
        <f t="shared" ca="1" si="152"/>
        <v>1</v>
      </c>
      <c r="C425" s="4">
        <f t="shared" ca="1" si="145"/>
        <v>-37552.795248858645</v>
      </c>
      <c r="D425" s="3">
        <f t="shared" ca="1" si="146"/>
        <v>1115.6313050115241</v>
      </c>
      <c r="E425" s="2">
        <f t="shared" ca="1" si="153"/>
        <v>7437.5420334101609</v>
      </c>
      <c r="F425">
        <f t="shared" ca="1" si="154"/>
        <v>0</v>
      </c>
      <c r="G425">
        <f t="shared" ca="1" si="147"/>
        <v>22016</v>
      </c>
      <c r="H425">
        <f t="shared" ca="1" si="155"/>
        <v>4</v>
      </c>
      <c r="I425">
        <f t="shared" ca="1" si="156"/>
        <v>1</v>
      </c>
      <c r="J425">
        <f t="shared" ca="1" si="157"/>
        <v>2</v>
      </c>
      <c r="K425">
        <f t="shared" ca="1" si="158"/>
        <v>11</v>
      </c>
      <c r="L425" s="4">
        <f t="shared" ca="1" si="159"/>
        <v>31428.03445557407</v>
      </c>
      <c r="M425" s="5">
        <f t="shared" ca="1" si="160"/>
        <v>1.5</v>
      </c>
      <c r="N425" s="3">
        <f t="shared" ca="1" si="148"/>
        <v>7437.5420334101609</v>
      </c>
      <c r="O425" s="2">
        <f t="shared" ca="1" si="149"/>
        <v>84551.846084871868</v>
      </c>
      <c r="P425">
        <f t="shared" ca="1" si="161"/>
        <v>5</v>
      </c>
      <c r="Q425" s="2">
        <f t="shared" ca="1" si="162"/>
        <v>8455.1846084871868</v>
      </c>
      <c r="R425">
        <f t="shared" ca="1" si="163"/>
        <v>1</v>
      </c>
      <c r="S425" s="2">
        <f t="shared" ca="1" si="150"/>
        <v>7155.2852507084981</v>
      </c>
      <c r="T425">
        <f t="shared" ca="1" si="151"/>
        <v>0</v>
      </c>
      <c r="U425">
        <f t="shared" ca="1" si="151"/>
        <v>1</v>
      </c>
      <c r="V425">
        <f t="shared" ca="1" si="164"/>
        <v>14310.570501416996</v>
      </c>
      <c r="W425">
        <f t="shared" ca="1" si="165"/>
        <v>405.3296738638723</v>
      </c>
    </row>
    <row r="426" spans="2:23">
      <c r="B426">
        <f t="shared" ca="1" si="152"/>
        <v>1</v>
      </c>
      <c r="C426" s="4">
        <f t="shared" ca="1" si="145"/>
        <v>-43986.71992926707</v>
      </c>
      <c r="D426" s="3">
        <f t="shared" ca="1" si="146"/>
        <v>3567.0458174110759</v>
      </c>
      <c r="E426" s="2">
        <f t="shared" ca="1" si="153"/>
        <v>95121.221797628692</v>
      </c>
      <c r="F426">
        <f t="shared" ca="1" si="154"/>
        <v>3</v>
      </c>
      <c r="G426">
        <f t="shared" ca="1" si="147"/>
        <v>14000</v>
      </c>
      <c r="H426">
        <f t="shared" ca="1" si="155"/>
        <v>6</v>
      </c>
      <c r="I426">
        <f t="shared" ca="1" si="156"/>
        <v>1</v>
      </c>
      <c r="J426">
        <f t="shared" ca="1" si="157"/>
        <v>0</v>
      </c>
      <c r="K426">
        <f t="shared" ca="1" si="158"/>
        <v>7</v>
      </c>
      <c r="L426" s="4">
        <f t="shared" ca="1" si="159"/>
        <v>2426.7404327388203</v>
      </c>
      <c r="M426" s="5">
        <f t="shared" ca="1" si="160"/>
        <v>0.2</v>
      </c>
      <c r="N426" s="3">
        <f t="shared" ca="1" si="148"/>
        <v>95121.221797628692</v>
      </c>
      <c r="O426" s="2">
        <f t="shared" ca="1" si="149"/>
        <v>58046.930834539271</v>
      </c>
      <c r="P426">
        <f t="shared" ca="1" si="161"/>
        <v>4</v>
      </c>
      <c r="Q426" s="2">
        <f t="shared" ca="1" si="162"/>
        <v>7255.8663543174089</v>
      </c>
      <c r="R426">
        <f t="shared" ca="1" si="163"/>
        <v>1</v>
      </c>
      <c r="S426" s="2">
        <f t="shared" ca="1" si="150"/>
        <v>2381.4206206925446</v>
      </c>
      <c r="T426">
        <f t="shared" ca="1" si="151"/>
        <v>5</v>
      </c>
      <c r="U426">
        <f t="shared" ca="1" si="151"/>
        <v>8</v>
      </c>
      <c r="V426">
        <f t="shared" ca="1" si="164"/>
        <v>3572.1309310388174</v>
      </c>
      <c r="W426">
        <f t="shared" ca="1" si="165"/>
        <v>3552.1547241851526</v>
      </c>
    </row>
    <row r="427" spans="2:23">
      <c r="B427">
        <f t="shared" ca="1" si="152"/>
        <v>1</v>
      </c>
      <c r="C427" s="4">
        <f t="shared" ca="1" si="145"/>
        <v>-906.59819633623465</v>
      </c>
      <c r="D427" s="3">
        <f t="shared" ca="1" si="146"/>
        <v>51.40877988270644</v>
      </c>
      <c r="E427" s="2">
        <f t="shared" ca="1" si="153"/>
        <v>2399.0763945263006</v>
      </c>
      <c r="F427">
        <f t="shared" ca="1" si="154"/>
        <v>6</v>
      </c>
      <c r="G427">
        <f t="shared" ca="1" si="147"/>
        <v>6000</v>
      </c>
      <c r="H427">
        <f t="shared" ca="1" si="155"/>
        <v>4</v>
      </c>
      <c r="I427">
        <f t="shared" ca="1" si="156"/>
        <v>0</v>
      </c>
      <c r="J427">
        <f t="shared" ca="1" si="157"/>
        <v>0</v>
      </c>
      <c r="K427">
        <f t="shared" ca="1" si="158"/>
        <v>3</v>
      </c>
      <c r="L427" s="4">
        <f t="shared" ca="1" si="159"/>
        <v>0</v>
      </c>
      <c r="M427" s="5">
        <f t="shared" ca="1" si="160"/>
        <v>2.2000000000000002</v>
      </c>
      <c r="N427" s="3">
        <f t="shared" ca="1" si="148"/>
        <v>2399.0763945263006</v>
      </c>
      <c r="O427" s="2">
        <f t="shared" ca="1" si="149"/>
        <v>0</v>
      </c>
      <c r="P427">
        <f t="shared" ca="1" si="161"/>
        <v>0</v>
      </c>
      <c r="Q427" s="2">
        <f t="shared" ca="1" si="162"/>
        <v>9565.2260464571809</v>
      </c>
      <c r="R427">
        <f t="shared" ca="1" si="163"/>
        <v>1</v>
      </c>
      <c r="S427" s="2">
        <f t="shared" ca="1" si="150"/>
        <v>2624.4933551026461</v>
      </c>
      <c r="T427">
        <f t="shared" ca="1" si="151"/>
        <v>0</v>
      </c>
      <c r="U427">
        <f t="shared" ca="1" si="151"/>
        <v>2</v>
      </c>
      <c r="V427">
        <f t="shared" ca="1" si="164"/>
        <v>7873.4800653079383</v>
      </c>
      <c r="W427">
        <f t="shared" ca="1" si="165"/>
        <v>4333.5136211162953</v>
      </c>
    </row>
    <row r="428" spans="2:23">
      <c r="B428">
        <f t="shared" ca="1" si="152"/>
        <v>1</v>
      </c>
      <c r="C428" s="4">
        <f t="shared" ca="1" si="145"/>
        <v>-21923.602150142044</v>
      </c>
      <c r="D428" s="3">
        <f t="shared" ca="1" si="146"/>
        <v>2260.7632628078754</v>
      </c>
      <c r="E428" s="2">
        <f t="shared" ca="1" si="153"/>
        <v>60287.020341543343</v>
      </c>
      <c r="F428">
        <f t="shared" ca="1" si="154"/>
        <v>3</v>
      </c>
      <c r="G428">
        <f t="shared" ca="1" si="147"/>
        <v>20008</v>
      </c>
      <c r="H428">
        <f t="shared" ca="1" si="155"/>
        <v>2</v>
      </c>
      <c r="I428">
        <f t="shared" ca="1" si="156"/>
        <v>1</v>
      </c>
      <c r="J428">
        <f t="shared" ca="1" si="157"/>
        <v>2</v>
      </c>
      <c r="K428">
        <f t="shared" ca="1" si="158"/>
        <v>10</v>
      </c>
      <c r="L428" s="4">
        <f t="shared" ca="1" si="159"/>
        <v>463.5530283216525</v>
      </c>
      <c r="M428" s="5">
        <f t="shared" ca="1" si="160"/>
        <v>0.30000000000000004</v>
      </c>
      <c r="N428" s="3">
        <f t="shared" ca="1" si="148"/>
        <v>60287.020341543343</v>
      </c>
      <c r="O428" s="2">
        <f t="shared" ca="1" si="149"/>
        <v>12209.409078443034</v>
      </c>
      <c r="P428">
        <f t="shared" ca="1" si="161"/>
        <v>2</v>
      </c>
      <c r="Q428" s="2">
        <f t="shared" ca="1" si="162"/>
        <v>6104.7045392215168</v>
      </c>
      <c r="R428">
        <f t="shared" ca="1" si="163"/>
        <v>0</v>
      </c>
      <c r="S428" s="2">
        <f t="shared" ca="1" si="150"/>
        <v>32099.565483643353</v>
      </c>
      <c r="T428">
        <f t="shared" ca="1" si="151"/>
        <v>3</v>
      </c>
      <c r="U428">
        <f t="shared" ca="1" si="151"/>
        <v>0</v>
      </c>
      <c r="V428">
        <f t="shared" ca="1" si="164"/>
        <v>8024.8913709108383</v>
      </c>
      <c r="W428">
        <f t="shared" ca="1" si="165"/>
        <v>346.94387918518646</v>
      </c>
    </row>
    <row r="429" spans="2:23">
      <c r="B429">
        <f t="shared" ca="1" si="152"/>
        <v>1</v>
      </c>
      <c r="C429" s="4">
        <f t="shared" ca="1" si="145"/>
        <v>-40966.718254108149</v>
      </c>
      <c r="D429" s="3">
        <f t="shared" ca="1" si="146"/>
        <v>2038.724034495501</v>
      </c>
      <c r="E429" s="2">
        <f t="shared" ca="1" si="153"/>
        <v>81548.961379820044</v>
      </c>
      <c r="F429">
        <f t="shared" ca="1" si="154"/>
        <v>5</v>
      </c>
      <c r="G429">
        <f t="shared" ca="1" si="147"/>
        <v>0</v>
      </c>
      <c r="H429">
        <f t="shared" ca="1" si="155"/>
        <v>0</v>
      </c>
      <c r="I429">
        <f t="shared" ca="1" si="156"/>
        <v>0</v>
      </c>
      <c r="J429">
        <f t="shared" ca="1" si="157"/>
        <v>0</v>
      </c>
      <c r="K429">
        <f t="shared" ca="1" si="158"/>
        <v>0</v>
      </c>
      <c r="L429" s="4">
        <f t="shared" ca="1" si="159"/>
        <v>45156.87828956022</v>
      </c>
      <c r="M429" s="5">
        <f t="shared" ca="1" si="160"/>
        <v>2.3000000000000003</v>
      </c>
      <c r="N429" s="3">
        <f t="shared" ca="1" si="148"/>
        <v>81548.961379820044</v>
      </c>
      <c r="O429" s="2">
        <f t="shared" ca="1" si="149"/>
        <v>86688.59751113021</v>
      </c>
      <c r="P429">
        <f t="shared" ca="1" si="161"/>
        <v>5</v>
      </c>
      <c r="Q429" s="2">
        <f t="shared" ca="1" si="162"/>
        <v>8668.859751113021</v>
      </c>
      <c r="R429">
        <f t="shared" ca="1" si="163"/>
        <v>1</v>
      </c>
      <c r="S429" s="2">
        <f t="shared" ca="1" si="150"/>
        <v>103.39970675604216</v>
      </c>
      <c r="T429">
        <f t="shared" ca="1" si="151"/>
        <v>1</v>
      </c>
      <c r="U429">
        <f t="shared" ca="1" si="151"/>
        <v>4</v>
      </c>
      <c r="V429">
        <f t="shared" ca="1" si="164"/>
        <v>258.49926689010539</v>
      </c>
      <c r="W429">
        <f t="shared" ca="1" si="165"/>
        <v>1370.3233602776143</v>
      </c>
    </row>
    <row r="430" spans="2:23">
      <c r="B430">
        <f t="shared" ca="1" si="152"/>
        <v>1</v>
      </c>
      <c r="C430" s="4">
        <f t="shared" ca="1" si="145"/>
        <v>-16548.391731499327</v>
      </c>
      <c r="D430" s="3">
        <f t="shared" ca="1" si="146"/>
        <v>2317.8416405342437</v>
      </c>
      <c r="E430" s="2">
        <f t="shared" ca="1" si="153"/>
        <v>61809.110414246505</v>
      </c>
      <c r="F430">
        <f t="shared" ca="1" si="154"/>
        <v>3</v>
      </c>
      <c r="G430">
        <f t="shared" ca="1" si="147"/>
        <v>14012</v>
      </c>
      <c r="H430">
        <f t="shared" ca="1" si="155"/>
        <v>6</v>
      </c>
      <c r="I430">
        <f t="shared" ca="1" si="156"/>
        <v>1</v>
      </c>
      <c r="J430">
        <f t="shared" ca="1" si="157"/>
        <v>1</v>
      </c>
      <c r="K430">
        <f t="shared" ca="1" si="158"/>
        <v>7</v>
      </c>
      <c r="L430" s="4">
        <f t="shared" ca="1" si="159"/>
        <v>17073.999142956578</v>
      </c>
      <c r="M430" s="5">
        <f t="shared" ca="1" si="160"/>
        <v>3.7</v>
      </c>
      <c r="N430" s="3">
        <f t="shared" ca="1" si="148"/>
        <v>61809.110414246505</v>
      </c>
      <c r="O430" s="2">
        <f t="shared" ca="1" si="149"/>
        <v>24639.288493269596</v>
      </c>
      <c r="P430">
        <f t="shared" ca="1" si="161"/>
        <v>3</v>
      </c>
      <c r="Q430" s="2">
        <f t="shared" ca="1" si="162"/>
        <v>8213.0961644231993</v>
      </c>
      <c r="R430">
        <f t="shared" ca="1" si="163"/>
        <v>0</v>
      </c>
      <c r="S430" s="2">
        <f t="shared" ca="1" si="150"/>
        <v>23349.880706723616</v>
      </c>
      <c r="T430">
        <f t="shared" ca="1" si="151"/>
        <v>8</v>
      </c>
      <c r="U430">
        <f t="shared" ca="1" si="151"/>
        <v>1</v>
      </c>
      <c r="V430">
        <f t="shared" ca="1" si="164"/>
        <v>5188.8623792719145</v>
      </c>
      <c r="W430">
        <f t="shared" ca="1" si="165"/>
        <v>1963.0633149969378</v>
      </c>
    </row>
    <row r="431" spans="2:23">
      <c r="B431">
        <f t="shared" ca="1" si="152"/>
        <v>0</v>
      </c>
      <c r="C431" s="4">
        <f t="shared" ca="1" si="145"/>
        <v>22153.157608574333</v>
      </c>
      <c r="D431" s="3">
        <f t="shared" ca="1" si="146"/>
        <v>164.56974281376378</v>
      </c>
      <c r="E431" s="2">
        <f t="shared" ca="1" si="153"/>
        <v>3291.3948562752757</v>
      </c>
      <c r="F431">
        <f t="shared" ca="1" si="154"/>
        <v>2</v>
      </c>
      <c r="G431">
        <f t="shared" ca="1" si="147"/>
        <v>32002</v>
      </c>
      <c r="H431">
        <f t="shared" ca="1" si="155"/>
        <v>2</v>
      </c>
      <c r="I431">
        <f t="shared" ca="1" si="156"/>
        <v>0</v>
      </c>
      <c r="J431">
        <f t="shared" ca="1" si="157"/>
        <v>1</v>
      </c>
      <c r="K431">
        <f t="shared" ca="1" si="158"/>
        <v>16</v>
      </c>
      <c r="L431" s="4">
        <f t="shared" ca="1" si="159"/>
        <v>11102.807360205066</v>
      </c>
      <c r="M431" s="5">
        <f t="shared" ca="1" si="160"/>
        <v>2.8000000000000003</v>
      </c>
      <c r="N431" s="3">
        <f t="shared" ca="1" si="148"/>
        <v>3291.3948562752757</v>
      </c>
      <c r="O431" s="2">
        <f t="shared" ca="1" si="149"/>
        <v>16190.29285734905</v>
      </c>
      <c r="P431">
        <f t="shared" ca="1" si="161"/>
        <v>2</v>
      </c>
      <c r="Q431" s="2">
        <f t="shared" ca="1" si="162"/>
        <v>8095.1464286745249</v>
      </c>
      <c r="R431">
        <f t="shared" ca="1" si="163"/>
        <v>0</v>
      </c>
      <c r="S431" s="2">
        <f t="shared" ca="1" si="150"/>
        <v>3904.9560086347765</v>
      </c>
      <c r="T431">
        <f t="shared" ca="1" si="151"/>
        <v>1</v>
      </c>
      <c r="U431">
        <f t="shared" ca="1" si="151"/>
        <v>2</v>
      </c>
      <c r="V431">
        <f t="shared" ca="1" si="164"/>
        <v>5857.4340129521652</v>
      </c>
      <c r="W431">
        <f t="shared" ca="1" si="165"/>
        <v>1020.970628460669</v>
      </c>
    </row>
    <row r="432" spans="2:23">
      <c r="B432">
        <f t="shared" ca="1" si="152"/>
        <v>1</v>
      </c>
      <c r="C432" s="4">
        <f t="shared" ca="1" si="145"/>
        <v>-44146.007336165072</v>
      </c>
      <c r="D432" s="3">
        <f t="shared" ca="1" si="146"/>
        <v>4343.6269281327659</v>
      </c>
      <c r="E432" s="2">
        <f t="shared" ca="1" si="153"/>
        <v>86872.538562655332</v>
      </c>
      <c r="F432">
        <f t="shared" ca="1" si="154"/>
        <v>2</v>
      </c>
      <c r="G432">
        <f t="shared" ca="1" si="147"/>
        <v>8012</v>
      </c>
      <c r="H432">
        <f t="shared" ca="1" si="155"/>
        <v>6</v>
      </c>
      <c r="I432">
        <f t="shared" ca="1" si="156"/>
        <v>0</v>
      </c>
      <c r="J432">
        <f t="shared" ca="1" si="157"/>
        <v>2</v>
      </c>
      <c r="K432">
        <f t="shared" ca="1" si="158"/>
        <v>4</v>
      </c>
      <c r="L432" s="4">
        <f t="shared" ca="1" si="159"/>
        <v>13310.687262059395</v>
      </c>
      <c r="M432" s="5">
        <f t="shared" ca="1" si="160"/>
        <v>1</v>
      </c>
      <c r="N432" s="3">
        <f t="shared" ca="1" si="148"/>
        <v>86872.538562655332</v>
      </c>
      <c r="O432" s="2">
        <f t="shared" ca="1" si="149"/>
        <v>61930.002904503111</v>
      </c>
      <c r="P432">
        <f t="shared" ca="1" si="161"/>
        <v>7</v>
      </c>
      <c r="Q432" s="2">
        <f t="shared" ca="1" si="162"/>
        <v>8847.1432720718731</v>
      </c>
      <c r="R432">
        <f t="shared" ca="1" si="163"/>
        <v>0</v>
      </c>
      <c r="S432" s="2">
        <f t="shared" ca="1" si="150"/>
        <v>4297.4031574747914</v>
      </c>
      <c r="T432">
        <f t="shared" ca="1" si="151"/>
        <v>1</v>
      </c>
      <c r="U432">
        <f t="shared" ca="1" si="151"/>
        <v>5</v>
      </c>
      <c r="V432">
        <f t="shared" ca="1" si="164"/>
        <v>12892.209472424374</v>
      </c>
      <c r="W432">
        <f t="shared" ca="1" si="165"/>
        <v>3584.9154643793313</v>
      </c>
    </row>
    <row r="433" spans="2:23">
      <c r="B433">
        <f t="shared" ca="1" si="152"/>
        <v>1</v>
      </c>
      <c r="C433" s="4">
        <f t="shared" ca="1" si="145"/>
        <v>-77283.282568648123</v>
      </c>
      <c r="D433" s="3">
        <f t="shared" ca="1" si="146"/>
        <v>1774.7362675511006</v>
      </c>
      <c r="E433" s="2">
        <f t="shared" ca="1" si="153"/>
        <v>59157.875585036687</v>
      </c>
      <c r="F433">
        <f t="shared" ca="1" si="154"/>
        <v>4</v>
      </c>
      <c r="G433">
        <f t="shared" ca="1" si="147"/>
        <v>14000</v>
      </c>
      <c r="H433">
        <f t="shared" ca="1" si="155"/>
        <v>0</v>
      </c>
      <c r="I433">
        <f t="shared" ca="1" si="156"/>
        <v>0</v>
      </c>
      <c r="J433">
        <f t="shared" ca="1" si="157"/>
        <v>1</v>
      </c>
      <c r="K433">
        <f t="shared" ca="1" si="158"/>
        <v>7</v>
      </c>
      <c r="L433" s="4">
        <f t="shared" ca="1" si="159"/>
        <v>11703.858262320751</v>
      </c>
      <c r="M433" s="5">
        <f t="shared" ca="1" si="160"/>
        <v>0.5</v>
      </c>
      <c r="N433" s="3">
        <f t="shared" ca="1" si="148"/>
        <v>59157.875585036687</v>
      </c>
      <c r="O433" s="2">
        <f t="shared" ca="1" si="149"/>
        <v>99546.653657069677</v>
      </c>
      <c r="P433">
        <f t="shared" ca="1" si="161"/>
        <v>7</v>
      </c>
      <c r="Q433" s="2">
        <f t="shared" ca="1" si="162"/>
        <v>7110.4752612192624</v>
      </c>
      <c r="R433">
        <f t="shared" ca="1" si="163"/>
        <v>1</v>
      </c>
      <c r="S433" s="2">
        <f t="shared" ca="1" si="150"/>
        <v>1231.3080245524786</v>
      </c>
      <c r="T433">
        <f t="shared" ca="1" si="151"/>
        <v>0</v>
      </c>
      <c r="U433">
        <f t="shared" ca="1" si="151"/>
        <v>8</v>
      </c>
      <c r="V433">
        <f t="shared" ca="1" si="164"/>
        <v>11081.772220972309</v>
      </c>
      <c r="W433">
        <f t="shared" ca="1" si="165"/>
        <v>3983.9154168978098</v>
      </c>
    </row>
    <row r="434" spans="2:23">
      <c r="B434">
        <f t="shared" ca="1" si="152"/>
        <v>0</v>
      </c>
      <c r="C434" s="4">
        <f t="shared" ca="1" si="145"/>
        <v>5558.6285225870042</v>
      </c>
      <c r="D434" s="3">
        <f t="shared" ca="1" si="146"/>
        <v>2631.192119281543</v>
      </c>
      <c r="E434" s="2">
        <f t="shared" ca="1" si="153"/>
        <v>70165.123180841154</v>
      </c>
      <c r="F434">
        <f t="shared" ca="1" si="154"/>
        <v>3</v>
      </c>
      <c r="G434">
        <f t="shared" ca="1" si="147"/>
        <v>36024</v>
      </c>
      <c r="H434">
        <f t="shared" ca="1" si="155"/>
        <v>6</v>
      </c>
      <c r="I434">
        <f t="shared" ca="1" si="156"/>
        <v>1</v>
      </c>
      <c r="J434">
        <f t="shared" ca="1" si="157"/>
        <v>2</v>
      </c>
      <c r="K434">
        <f t="shared" ca="1" si="158"/>
        <v>18</v>
      </c>
      <c r="L434" s="4">
        <f t="shared" ca="1" si="159"/>
        <v>13599.348699873139</v>
      </c>
      <c r="M434" s="5">
        <f t="shared" ca="1" si="160"/>
        <v>2.4000000000000004</v>
      </c>
      <c r="N434" s="3">
        <f t="shared" ca="1" si="148"/>
        <v>70165.123180841154</v>
      </c>
      <c r="O434" s="2">
        <f t="shared" ca="1" si="149"/>
        <v>29682.093484539342</v>
      </c>
      <c r="P434">
        <f t="shared" ca="1" si="161"/>
        <v>5</v>
      </c>
      <c r="Q434" s="2">
        <f t="shared" ca="1" si="162"/>
        <v>2968.2093484539341</v>
      </c>
      <c r="R434">
        <f t="shared" ca="1" si="163"/>
        <v>1</v>
      </c>
      <c r="S434" s="2">
        <f t="shared" ca="1" si="150"/>
        <v>14410.242342662807</v>
      </c>
      <c r="T434">
        <f t="shared" ca="1" si="151"/>
        <v>8</v>
      </c>
      <c r="U434">
        <f t="shared" ca="1" si="151"/>
        <v>8</v>
      </c>
      <c r="V434">
        <f t="shared" ca="1" si="164"/>
        <v>14410.242342662807</v>
      </c>
      <c r="W434">
        <f t="shared" ca="1" si="165"/>
        <v>2603.5764693655283</v>
      </c>
    </row>
    <row r="435" spans="2:23">
      <c r="B435">
        <f t="shared" ca="1" si="152"/>
        <v>0</v>
      </c>
      <c r="C435" s="4">
        <f t="shared" ca="1" si="145"/>
        <v>2989.0490212773366</v>
      </c>
      <c r="D435" s="3">
        <f t="shared" ca="1" si="146"/>
        <v>2293.503047737569</v>
      </c>
      <c r="E435" s="2">
        <f t="shared" ca="1" si="153"/>
        <v>76450.1015912523</v>
      </c>
      <c r="F435">
        <f t="shared" ca="1" si="154"/>
        <v>4</v>
      </c>
      <c r="G435">
        <f t="shared" ca="1" si="147"/>
        <v>12000</v>
      </c>
      <c r="H435">
        <f t="shared" ca="1" si="155"/>
        <v>4</v>
      </c>
      <c r="I435">
        <f t="shared" ca="1" si="156"/>
        <v>1</v>
      </c>
      <c r="J435">
        <f t="shared" ca="1" si="157"/>
        <v>0</v>
      </c>
      <c r="K435">
        <f t="shared" ca="1" si="158"/>
        <v>6</v>
      </c>
      <c r="L435" s="4">
        <f t="shared" ca="1" si="159"/>
        <v>2050.8433909806895</v>
      </c>
      <c r="M435" s="5">
        <f t="shared" ca="1" si="160"/>
        <v>3.3000000000000003</v>
      </c>
      <c r="N435" s="3">
        <f t="shared" ca="1" si="148"/>
        <v>76450.1015912523</v>
      </c>
      <c r="O435" s="2">
        <f t="shared" ca="1" si="149"/>
        <v>10130.88093607152</v>
      </c>
      <c r="P435">
        <f t="shared" ca="1" si="161"/>
        <v>2</v>
      </c>
      <c r="Q435" s="2">
        <f t="shared" ca="1" si="162"/>
        <v>5065.4404680357602</v>
      </c>
      <c r="R435">
        <f t="shared" ca="1" si="163"/>
        <v>0</v>
      </c>
      <c r="S435" s="2">
        <f t="shared" ca="1" si="150"/>
        <v>1119.4454729401127</v>
      </c>
      <c r="T435">
        <f t="shared" ca="1" si="151"/>
        <v>2</v>
      </c>
      <c r="U435">
        <f t="shared" ca="1" si="151"/>
        <v>2</v>
      </c>
      <c r="V435">
        <f t="shared" ca="1" si="164"/>
        <v>1119.4454729401127</v>
      </c>
      <c r="W435">
        <f t="shared" ca="1" si="165"/>
        <v>2104.9710084292892</v>
      </c>
    </row>
    <row r="436" spans="2:23">
      <c r="B436">
        <f t="shared" ca="1" si="152"/>
        <v>1</v>
      </c>
      <c r="C436" s="4">
        <f t="shared" ca="1" si="145"/>
        <v>-9569.9511261403859</v>
      </c>
      <c r="D436" s="3">
        <f t="shared" ca="1" si="146"/>
        <v>6701.5339975387087</v>
      </c>
      <c r="E436" s="2">
        <f t="shared" ca="1" si="153"/>
        <v>89353.78663384945</v>
      </c>
      <c r="F436">
        <f t="shared" ca="1" si="154"/>
        <v>1</v>
      </c>
      <c r="G436">
        <f t="shared" ca="1" si="147"/>
        <v>10003</v>
      </c>
      <c r="H436">
        <f t="shared" ca="1" si="155"/>
        <v>3</v>
      </c>
      <c r="I436">
        <f t="shared" ca="1" si="156"/>
        <v>0</v>
      </c>
      <c r="J436">
        <f t="shared" ca="1" si="157"/>
        <v>1</v>
      </c>
      <c r="K436">
        <f t="shared" ca="1" si="158"/>
        <v>5</v>
      </c>
      <c r="L436" s="4">
        <f t="shared" ca="1" si="159"/>
        <v>2775.582329331985</v>
      </c>
      <c r="M436" s="5">
        <f t="shared" ca="1" si="160"/>
        <v>2.5</v>
      </c>
      <c r="N436" s="3">
        <f t="shared" ca="1" si="148"/>
        <v>89353.78663384945</v>
      </c>
      <c r="O436" s="2">
        <f t="shared" ca="1" si="149"/>
        <v>13376.310390316121</v>
      </c>
      <c r="P436">
        <f t="shared" ca="1" si="161"/>
        <v>2</v>
      </c>
      <c r="Q436" s="2">
        <f t="shared" ca="1" si="162"/>
        <v>6688.1551951580605</v>
      </c>
      <c r="R436">
        <f t="shared" ca="1" si="163"/>
        <v>0</v>
      </c>
      <c r="S436" s="2">
        <f t="shared" ca="1" si="150"/>
        <v>13573.279359776649</v>
      </c>
      <c r="T436">
        <f t="shared" ca="1" si="151"/>
        <v>2</v>
      </c>
      <c r="U436">
        <f t="shared" ca="1" si="151"/>
        <v>2</v>
      </c>
      <c r="V436">
        <f t="shared" ca="1" si="164"/>
        <v>13573.279359776649</v>
      </c>
      <c r="W436">
        <f t="shared" ca="1" si="165"/>
        <v>2100.4777029183119</v>
      </c>
    </row>
    <row r="437" spans="2:23">
      <c r="B437">
        <f t="shared" ca="1" si="152"/>
        <v>0</v>
      </c>
      <c r="C437" s="4">
        <f t="shared" ref="C437:C500" ca="1" si="166">D437+G437+L437-O437-S437-W437</f>
        <v>26286.573683082192</v>
      </c>
      <c r="D437" s="3">
        <f t="shared" ref="D437:D500" ca="1" si="167">$E$13/(1+F437)*E437</f>
        <v>265.07302784030969</v>
      </c>
      <c r="E437" s="2">
        <f t="shared" ca="1" si="153"/>
        <v>8835.7675946769905</v>
      </c>
      <c r="F437">
        <f t="shared" ca="1" si="154"/>
        <v>4</v>
      </c>
      <c r="G437">
        <f t="shared" ref="G437:G500" ca="1" si="168">$G$13*K437+H437*(I437+$I$13)*J437</f>
        <v>36000</v>
      </c>
      <c r="H437">
        <f t="shared" ca="1" si="155"/>
        <v>6</v>
      </c>
      <c r="I437">
        <f t="shared" ca="1" si="156"/>
        <v>0</v>
      </c>
      <c r="J437">
        <f t="shared" ca="1" si="157"/>
        <v>0</v>
      </c>
      <c r="K437">
        <f t="shared" ca="1" si="158"/>
        <v>18</v>
      </c>
      <c r="L437" s="4">
        <f t="shared" ca="1" si="159"/>
        <v>0</v>
      </c>
      <c r="M437" s="5">
        <f t="shared" ca="1" si="160"/>
        <v>2.5</v>
      </c>
      <c r="N437" s="3">
        <f t="shared" ref="N437:N500" ca="1" si="169">E437</f>
        <v>8835.7675946769905</v>
      </c>
      <c r="O437" s="2">
        <f t="shared" ref="O437:O500" ca="1" si="170">P437*Q437*(1+R437)</f>
        <v>302.14354796600952</v>
      </c>
      <c r="P437">
        <f t="shared" ca="1" si="161"/>
        <v>2</v>
      </c>
      <c r="Q437" s="2">
        <f t="shared" ca="1" si="162"/>
        <v>75.53588699150238</v>
      </c>
      <c r="R437">
        <f t="shared" ca="1" si="163"/>
        <v>1</v>
      </c>
      <c r="S437" s="2">
        <f t="shared" ref="S437:S500" ca="1" si="171">V437*((1+T437)/(1+U437))</f>
        <v>6729.5570482148578</v>
      </c>
      <c r="T437">
        <f t="shared" ca="1" si="151"/>
        <v>3</v>
      </c>
      <c r="U437">
        <f t="shared" ca="1" si="151"/>
        <v>4</v>
      </c>
      <c r="V437">
        <f t="shared" ca="1" si="164"/>
        <v>8411.9463102685713</v>
      </c>
      <c r="W437">
        <f t="shared" ca="1" si="165"/>
        <v>2946.7987485772483</v>
      </c>
    </row>
    <row r="438" spans="2:23">
      <c r="B438">
        <f t="shared" ca="1" si="152"/>
        <v>0</v>
      </c>
      <c r="C438" s="4">
        <f t="shared" ca="1" si="166"/>
        <v>10010.001186336722</v>
      </c>
      <c r="D438" s="3">
        <f t="shared" ca="1" si="167"/>
        <v>1742.7942970272766</v>
      </c>
      <c r="E438" s="2">
        <f t="shared" ca="1" si="153"/>
        <v>46474.514587394042</v>
      </c>
      <c r="F438">
        <f t="shared" ca="1" si="154"/>
        <v>3</v>
      </c>
      <c r="G438">
        <f t="shared" ca="1" si="168"/>
        <v>24008</v>
      </c>
      <c r="H438">
        <f t="shared" ca="1" si="155"/>
        <v>4</v>
      </c>
      <c r="I438">
        <f t="shared" ca="1" si="156"/>
        <v>0</v>
      </c>
      <c r="J438">
        <f t="shared" ca="1" si="157"/>
        <v>2</v>
      </c>
      <c r="K438">
        <f t="shared" ca="1" si="158"/>
        <v>12</v>
      </c>
      <c r="L438" s="4">
        <f t="shared" ca="1" si="159"/>
        <v>25036.103252188772</v>
      </c>
      <c r="M438" s="5">
        <f t="shared" ca="1" si="160"/>
        <v>3.2</v>
      </c>
      <c r="N438" s="3">
        <f t="shared" ca="1" si="169"/>
        <v>46474.514587394042</v>
      </c>
      <c r="O438" s="2">
        <f t="shared" ca="1" si="170"/>
        <v>35942.580523975368</v>
      </c>
      <c r="P438">
        <f t="shared" ca="1" si="161"/>
        <v>4</v>
      </c>
      <c r="Q438" s="2">
        <f t="shared" ca="1" si="162"/>
        <v>4492.822565496921</v>
      </c>
      <c r="R438">
        <f t="shared" ca="1" si="163"/>
        <v>1</v>
      </c>
      <c r="S438" s="2">
        <f t="shared" ca="1" si="171"/>
        <v>754.59250497208143</v>
      </c>
      <c r="T438">
        <f t="shared" ref="T438:U501" ca="1" si="172">FLOOR(RAND()*10,1)</f>
        <v>0</v>
      </c>
      <c r="U438">
        <f t="shared" ca="1" si="172"/>
        <v>6</v>
      </c>
      <c r="V438">
        <f t="shared" ca="1" si="164"/>
        <v>5282.1475348045706</v>
      </c>
      <c r="W438">
        <f t="shared" ca="1" si="165"/>
        <v>4079.7233339318827</v>
      </c>
    </row>
    <row r="439" spans="2:23">
      <c r="B439">
        <f t="shared" ca="1" si="152"/>
        <v>0</v>
      </c>
      <c r="C439" s="4">
        <f t="shared" ca="1" si="166"/>
        <v>4117.2956707690764</v>
      </c>
      <c r="D439" s="3">
        <f t="shared" ca="1" si="167"/>
        <v>173.39801808396226</v>
      </c>
      <c r="E439" s="2">
        <f t="shared" ca="1" si="153"/>
        <v>2311.9735744528302</v>
      </c>
      <c r="F439">
        <f t="shared" ca="1" si="154"/>
        <v>1</v>
      </c>
      <c r="G439">
        <f t="shared" ca="1" si="168"/>
        <v>18004</v>
      </c>
      <c r="H439">
        <f t="shared" ca="1" si="155"/>
        <v>1</v>
      </c>
      <c r="I439">
        <f t="shared" ca="1" si="156"/>
        <v>1</v>
      </c>
      <c r="J439">
        <f t="shared" ca="1" si="157"/>
        <v>2</v>
      </c>
      <c r="K439">
        <f t="shared" ca="1" si="158"/>
        <v>9</v>
      </c>
      <c r="L439" s="4">
        <f t="shared" ca="1" si="159"/>
        <v>109.21909026623878</v>
      </c>
      <c r="M439" s="5">
        <f t="shared" ca="1" si="160"/>
        <v>0.1</v>
      </c>
      <c r="N439" s="3">
        <f t="shared" ca="1" si="169"/>
        <v>2311.9735744528302</v>
      </c>
      <c r="O439" s="2">
        <f t="shared" ca="1" si="170"/>
        <v>4599.9609680948342</v>
      </c>
      <c r="P439">
        <f t="shared" ca="1" si="161"/>
        <v>1</v>
      </c>
      <c r="Q439" s="2">
        <f t="shared" ca="1" si="162"/>
        <v>4599.9609680948342</v>
      </c>
      <c r="R439">
        <f t="shared" ca="1" si="163"/>
        <v>0</v>
      </c>
      <c r="S439" s="2">
        <f t="shared" ca="1" si="171"/>
        <v>6009.4401504621483</v>
      </c>
      <c r="T439">
        <f t="shared" ca="1" si="172"/>
        <v>6</v>
      </c>
      <c r="U439">
        <f t="shared" ca="1" si="172"/>
        <v>4</v>
      </c>
      <c r="V439">
        <f t="shared" ca="1" si="164"/>
        <v>4292.457250330106</v>
      </c>
      <c r="W439">
        <f t="shared" ca="1" si="165"/>
        <v>3559.9203190241424</v>
      </c>
    </row>
    <row r="440" spans="2:23">
      <c r="B440">
        <f t="shared" ca="1" si="152"/>
        <v>1</v>
      </c>
      <c r="C440" s="4">
        <f t="shared" ca="1" si="166"/>
        <v>-8063.5862280441752</v>
      </c>
      <c r="D440" s="3">
        <f t="shared" ca="1" si="167"/>
        <v>1396.0744183974059</v>
      </c>
      <c r="E440" s="2">
        <f t="shared" ca="1" si="153"/>
        <v>55842.976735896242</v>
      </c>
      <c r="F440">
        <f t="shared" ca="1" si="154"/>
        <v>5</v>
      </c>
      <c r="G440">
        <f t="shared" ca="1" si="168"/>
        <v>24000</v>
      </c>
      <c r="H440">
        <f t="shared" ca="1" si="155"/>
        <v>0</v>
      </c>
      <c r="I440">
        <f t="shared" ca="1" si="156"/>
        <v>0</v>
      </c>
      <c r="J440">
        <f t="shared" ca="1" si="157"/>
        <v>2</v>
      </c>
      <c r="K440">
        <f t="shared" ca="1" si="158"/>
        <v>12</v>
      </c>
      <c r="L440" s="4">
        <f t="shared" ca="1" si="159"/>
        <v>8784.1020908746541</v>
      </c>
      <c r="M440" s="5">
        <f t="shared" ca="1" si="160"/>
        <v>1</v>
      </c>
      <c r="N440" s="3">
        <f t="shared" ca="1" si="169"/>
        <v>55842.976735896242</v>
      </c>
      <c r="O440" s="2">
        <f t="shared" ca="1" si="170"/>
        <v>40720.706037088239</v>
      </c>
      <c r="P440">
        <f t="shared" ca="1" si="161"/>
        <v>5</v>
      </c>
      <c r="Q440" s="2">
        <f t="shared" ca="1" si="162"/>
        <v>4072.0706037088239</v>
      </c>
      <c r="R440">
        <f t="shared" ca="1" si="163"/>
        <v>1</v>
      </c>
      <c r="S440" s="2">
        <f t="shared" ca="1" si="171"/>
        <v>247.1372663909932</v>
      </c>
      <c r="T440">
        <f t="shared" ca="1" si="172"/>
        <v>5</v>
      </c>
      <c r="U440">
        <f t="shared" ca="1" si="172"/>
        <v>7</v>
      </c>
      <c r="V440">
        <f t="shared" ca="1" si="164"/>
        <v>329.51635518799094</v>
      </c>
      <c r="W440">
        <f t="shared" ca="1" si="165"/>
        <v>1275.9194338370028</v>
      </c>
    </row>
    <row r="441" spans="2:23">
      <c r="B441">
        <f t="shared" ca="1" si="152"/>
        <v>1</v>
      </c>
      <c r="C441" s="4">
        <f t="shared" ca="1" si="166"/>
        <v>-223.63796300072727</v>
      </c>
      <c r="D441" s="3">
        <f t="shared" ca="1" si="167"/>
        <v>1424.4405298784529</v>
      </c>
      <c r="E441" s="2">
        <f t="shared" ca="1" si="153"/>
        <v>56977.621195138119</v>
      </c>
      <c r="F441">
        <f t="shared" ca="1" si="154"/>
        <v>5</v>
      </c>
      <c r="G441">
        <f t="shared" ca="1" si="168"/>
        <v>18010</v>
      </c>
      <c r="H441">
        <f t="shared" ca="1" si="155"/>
        <v>5</v>
      </c>
      <c r="I441">
        <f t="shared" ca="1" si="156"/>
        <v>1</v>
      </c>
      <c r="J441">
        <f t="shared" ca="1" si="157"/>
        <v>1</v>
      </c>
      <c r="K441">
        <f t="shared" ca="1" si="158"/>
        <v>9</v>
      </c>
      <c r="L441" s="4">
        <f t="shared" ca="1" si="159"/>
        <v>23917.08225947895</v>
      </c>
      <c r="M441" s="5">
        <f t="shared" ca="1" si="160"/>
        <v>3</v>
      </c>
      <c r="N441" s="3">
        <f t="shared" ca="1" si="169"/>
        <v>56977.621195138119</v>
      </c>
      <c r="O441" s="2">
        <f t="shared" ca="1" si="170"/>
        <v>37587.205132152412</v>
      </c>
      <c r="P441">
        <f t="shared" ca="1" si="161"/>
        <v>2</v>
      </c>
      <c r="Q441" s="2">
        <f t="shared" ca="1" si="162"/>
        <v>9396.8012830381031</v>
      </c>
      <c r="R441">
        <f t="shared" ca="1" si="163"/>
        <v>1</v>
      </c>
      <c r="S441" s="2">
        <f t="shared" ca="1" si="171"/>
        <v>3842.7779709994516</v>
      </c>
      <c r="T441">
        <f t="shared" ca="1" si="172"/>
        <v>9</v>
      </c>
      <c r="U441">
        <f t="shared" ca="1" si="172"/>
        <v>4</v>
      </c>
      <c r="V441">
        <f t="shared" ca="1" si="164"/>
        <v>1921.3889854997258</v>
      </c>
      <c r="W441">
        <f t="shared" ca="1" si="165"/>
        <v>2145.1776492062681</v>
      </c>
    </row>
    <row r="442" spans="2:23">
      <c r="B442">
        <f t="shared" ca="1" si="152"/>
        <v>1</v>
      </c>
      <c r="C442" s="4">
        <f t="shared" ca="1" si="166"/>
        <v>-19269.510837904443</v>
      </c>
      <c r="D442" s="3">
        <f t="shared" ca="1" si="167"/>
        <v>5729.106280620802</v>
      </c>
      <c r="E442" s="2">
        <f t="shared" ca="1" si="153"/>
        <v>38194.041870805348</v>
      </c>
      <c r="F442">
        <f t="shared" ca="1" si="154"/>
        <v>0</v>
      </c>
      <c r="G442">
        <f t="shared" ca="1" si="168"/>
        <v>22000</v>
      </c>
      <c r="H442">
        <f t="shared" ca="1" si="155"/>
        <v>3</v>
      </c>
      <c r="I442">
        <f t="shared" ca="1" si="156"/>
        <v>0</v>
      </c>
      <c r="J442">
        <f t="shared" ca="1" si="157"/>
        <v>0</v>
      </c>
      <c r="K442">
        <f t="shared" ca="1" si="158"/>
        <v>11</v>
      </c>
      <c r="L442" s="4">
        <f t="shared" ca="1" si="159"/>
        <v>32074.34499368945</v>
      </c>
      <c r="M442" s="5">
        <f t="shared" ca="1" si="160"/>
        <v>1.8</v>
      </c>
      <c r="N442" s="3">
        <f t="shared" ca="1" si="169"/>
        <v>38194.041870805348</v>
      </c>
      <c r="O442" s="2">
        <f t="shared" ca="1" si="170"/>
        <v>75095.726395279315</v>
      </c>
      <c r="P442">
        <f t="shared" ca="1" si="161"/>
        <v>4</v>
      </c>
      <c r="Q442" s="2">
        <f t="shared" ca="1" si="162"/>
        <v>9386.9657994099143</v>
      </c>
      <c r="R442">
        <f t="shared" ca="1" si="163"/>
        <v>1</v>
      </c>
      <c r="S442" s="2">
        <f t="shared" ca="1" si="171"/>
        <v>3827.3248553101153</v>
      </c>
      <c r="T442">
        <f t="shared" ca="1" si="172"/>
        <v>2</v>
      </c>
      <c r="U442">
        <f t="shared" ca="1" si="172"/>
        <v>6</v>
      </c>
      <c r="V442">
        <f t="shared" ca="1" si="164"/>
        <v>8930.4246623902691</v>
      </c>
      <c r="W442">
        <f t="shared" ca="1" si="165"/>
        <v>149.91086162526534</v>
      </c>
    </row>
    <row r="443" spans="2:23">
      <c r="B443">
        <f t="shared" ca="1" si="152"/>
        <v>1</v>
      </c>
      <c r="C443" s="4">
        <f t="shared" ca="1" si="166"/>
        <v>-115397.55307482918</v>
      </c>
      <c r="D443" s="3">
        <f t="shared" ca="1" si="167"/>
        <v>911.36480388681082</v>
      </c>
      <c r="E443" s="2">
        <f t="shared" ca="1" si="153"/>
        <v>54681.88823320865</v>
      </c>
      <c r="F443">
        <f t="shared" ca="1" si="154"/>
        <v>8</v>
      </c>
      <c r="G443">
        <f t="shared" ca="1" si="168"/>
        <v>4012</v>
      </c>
      <c r="H443">
        <f t="shared" ca="1" si="155"/>
        <v>4</v>
      </c>
      <c r="I443">
        <f t="shared" ca="1" si="156"/>
        <v>0</v>
      </c>
      <c r="J443">
        <f t="shared" ca="1" si="157"/>
        <v>3</v>
      </c>
      <c r="K443">
        <f t="shared" ca="1" si="158"/>
        <v>2</v>
      </c>
      <c r="L443" s="4">
        <f t="shared" ca="1" si="159"/>
        <v>81123.576482783072</v>
      </c>
      <c r="M443" s="5">
        <f t="shared" ca="1" si="160"/>
        <v>3.5</v>
      </c>
      <c r="N443" s="3">
        <f t="shared" ca="1" si="169"/>
        <v>54681.88823320865</v>
      </c>
      <c r="O443" s="2">
        <f t="shared" ca="1" si="170"/>
        <v>98180.847660787229</v>
      </c>
      <c r="P443">
        <f t="shared" ca="1" si="161"/>
        <v>5</v>
      </c>
      <c r="Q443" s="2">
        <f t="shared" ca="1" si="162"/>
        <v>9818.0847660787222</v>
      </c>
      <c r="R443">
        <f t="shared" ca="1" si="163"/>
        <v>1</v>
      </c>
      <c r="S443" s="2">
        <f t="shared" ca="1" si="171"/>
        <v>100192.49048093133</v>
      </c>
      <c r="T443">
        <f t="shared" ca="1" si="172"/>
        <v>7</v>
      </c>
      <c r="U443">
        <f t="shared" ca="1" si="172"/>
        <v>0</v>
      </c>
      <c r="V443">
        <f t="shared" ca="1" si="164"/>
        <v>12524.061310116416</v>
      </c>
      <c r="W443">
        <f t="shared" ca="1" si="165"/>
        <v>3071.1562197804965</v>
      </c>
    </row>
    <row r="444" spans="2:23">
      <c r="B444">
        <f t="shared" ca="1" si="152"/>
        <v>1</v>
      </c>
      <c r="C444" s="4">
        <f t="shared" ca="1" si="166"/>
        <v>-22438.641976567611</v>
      </c>
      <c r="D444" s="3">
        <f t="shared" ca="1" si="167"/>
        <v>1765.3892176421548</v>
      </c>
      <c r="E444" s="2">
        <f t="shared" ca="1" si="153"/>
        <v>70615.568705686193</v>
      </c>
      <c r="F444">
        <f t="shared" ca="1" si="154"/>
        <v>5</v>
      </c>
      <c r="G444">
        <f t="shared" ca="1" si="168"/>
        <v>8006</v>
      </c>
      <c r="H444">
        <f t="shared" ca="1" si="155"/>
        <v>3</v>
      </c>
      <c r="I444">
        <f t="shared" ca="1" si="156"/>
        <v>0</v>
      </c>
      <c r="J444">
        <f t="shared" ca="1" si="157"/>
        <v>2</v>
      </c>
      <c r="K444">
        <f t="shared" ca="1" si="158"/>
        <v>4</v>
      </c>
      <c r="L444" s="4">
        <f t="shared" ca="1" si="159"/>
        <v>32959.95099517471</v>
      </c>
      <c r="M444" s="5">
        <f t="shared" ca="1" si="160"/>
        <v>2.7</v>
      </c>
      <c r="N444" s="3">
        <f t="shared" ca="1" si="169"/>
        <v>70615.568705686193</v>
      </c>
      <c r="O444" s="2">
        <f t="shared" ca="1" si="170"/>
        <v>55891.113900457072</v>
      </c>
      <c r="P444">
        <f t="shared" ca="1" si="161"/>
        <v>6</v>
      </c>
      <c r="Q444" s="2">
        <f t="shared" ca="1" si="162"/>
        <v>9315.1856500761787</v>
      </c>
      <c r="R444">
        <f t="shared" ca="1" si="163"/>
        <v>0</v>
      </c>
      <c r="S444" s="2">
        <f t="shared" ca="1" si="171"/>
        <v>7311.4691940818739</v>
      </c>
      <c r="T444">
        <f t="shared" ca="1" si="172"/>
        <v>6</v>
      </c>
      <c r="U444">
        <f t="shared" ca="1" si="172"/>
        <v>1</v>
      </c>
      <c r="V444">
        <f t="shared" ca="1" si="164"/>
        <v>2088.9911983091069</v>
      </c>
      <c r="W444">
        <f t="shared" ca="1" si="165"/>
        <v>1967.3990948455312</v>
      </c>
    </row>
    <row r="445" spans="2:23">
      <c r="B445">
        <f t="shared" ca="1" si="152"/>
        <v>1</v>
      </c>
      <c r="C445" s="4">
        <f t="shared" ca="1" si="166"/>
        <v>-29118.799413815603</v>
      </c>
      <c r="D445" s="3">
        <f t="shared" ca="1" si="167"/>
        <v>1381.8625990348407</v>
      </c>
      <c r="E445" s="2">
        <f t="shared" ca="1" si="153"/>
        <v>64486.921288292564</v>
      </c>
      <c r="F445">
        <f t="shared" ca="1" si="154"/>
        <v>6</v>
      </c>
      <c r="G445">
        <f t="shared" ca="1" si="168"/>
        <v>10020</v>
      </c>
      <c r="H445">
        <f t="shared" ca="1" si="155"/>
        <v>5</v>
      </c>
      <c r="I445">
        <f t="shared" ca="1" si="156"/>
        <v>1</v>
      </c>
      <c r="J445">
        <f t="shared" ca="1" si="157"/>
        <v>2</v>
      </c>
      <c r="K445">
        <f t="shared" ca="1" si="158"/>
        <v>5</v>
      </c>
      <c r="L445" s="4">
        <f t="shared" ca="1" si="159"/>
        <v>24645.865028655757</v>
      </c>
      <c r="M445" s="5">
        <f t="shared" ca="1" si="160"/>
        <v>1.7000000000000002</v>
      </c>
      <c r="N445" s="3">
        <f t="shared" ca="1" si="169"/>
        <v>64486.921288292564</v>
      </c>
      <c r="O445" s="2">
        <f t="shared" ca="1" si="170"/>
        <v>64438.962784489857</v>
      </c>
      <c r="P445">
        <f t="shared" ca="1" si="161"/>
        <v>5</v>
      </c>
      <c r="Q445" s="2">
        <f t="shared" ca="1" si="162"/>
        <v>6443.8962784489859</v>
      </c>
      <c r="R445">
        <f t="shared" ca="1" si="163"/>
        <v>1</v>
      </c>
      <c r="S445" s="2">
        <f t="shared" ca="1" si="171"/>
        <v>161.8785962001142</v>
      </c>
      <c r="T445">
        <f t="shared" ca="1" si="172"/>
        <v>0</v>
      </c>
      <c r="U445">
        <f t="shared" ca="1" si="172"/>
        <v>8</v>
      </c>
      <c r="V445">
        <f t="shared" ca="1" si="164"/>
        <v>1456.9073658010279</v>
      </c>
      <c r="W445">
        <f t="shared" ca="1" si="165"/>
        <v>565.68566081622976</v>
      </c>
    </row>
    <row r="446" spans="2:23">
      <c r="B446">
        <f t="shared" ca="1" si="152"/>
        <v>0</v>
      </c>
      <c r="C446" s="4">
        <f t="shared" ca="1" si="166"/>
        <v>23826.503647723985</v>
      </c>
      <c r="D446" s="3">
        <f t="shared" ca="1" si="167"/>
        <v>2154.9996145787177</v>
      </c>
      <c r="E446" s="2">
        <f t="shared" ca="1" si="153"/>
        <v>57466.656388765805</v>
      </c>
      <c r="F446">
        <f t="shared" ca="1" si="154"/>
        <v>3</v>
      </c>
      <c r="G446">
        <f t="shared" ca="1" si="168"/>
        <v>30016</v>
      </c>
      <c r="H446">
        <f t="shared" ca="1" si="155"/>
        <v>4</v>
      </c>
      <c r="I446">
        <f t="shared" ca="1" si="156"/>
        <v>1</v>
      </c>
      <c r="J446">
        <f t="shared" ca="1" si="157"/>
        <v>2</v>
      </c>
      <c r="K446">
        <f t="shared" ca="1" si="158"/>
        <v>15</v>
      </c>
      <c r="L446" s="4">
        <f t="shared" ca="1" si="159"/>
        <v>2247.8260050192762</v>
      </c>
      <c r="M446" s="5">
        <f t="shared" ca="1" si="160"/>
        <v>2.6</v>
      </c>
      <c r="N446" s="3">
        <f t="shared" ca="1" si="169"/>
        <v>57466.656388765805</v>
      </c>
      <c r="O446" s="2">
        <f t="shared" ca="1" si="170"/>
        <v>9204.85949275239</v>
      </c>
      <c r="P446">
        <f t="shared" ca="1" si="161"/>
        <v>2</v>
      </c>
      <c r="Q446" s="2">
        <f t="shared" ca="1" si="162"/>
        <v>4602.429746376195</v>
      </c>
      <c r="R446">
        <f t="shared" ca="1" si="163"/>
        <v>0</v>
      </c>
      <c r="S446" s="2">
        <f t="shared" ca="1" si="171"/>
        <v>117.89880121156848</v>
      </c>
      <c r="T446">
        <f t="shared" ca="1" si="172"/>
        <v>1</v>
      </c>
      <c r="U446">
        <f t="shared" ca="1" si="172"/>
        <v>9</v>
      </c>
      <c r="V446">
        <f t="shared" ca="1" si="164"/>
        <v>589.4940060578424</v>
      </c>
      <c r="W446">
        <f t="shared" ca="1" si="165"/>
        <v>1269.5636779100505</v>
      </c>
    </row>
    <row r="447" spans="2:23">
      <c r="B447">
        <f t="shared" ca="1" si="152"/>
        <v>1</v>
      </c>
      <c r="C447" s="4">
        <f t="shared" ca="1" si="166"/>
        <v>-14581.230127081961</v>
      </c>
      <c r="D447" s="3">
        <f t="shared" ca="1" si="167"/>
        <v>1059.8152515479076</v>
      </c>
      <c r="E447" s="2">
        <f t="shared" ca="1" si="153"/>
        <v>42392.610061916304</v>
      </c>
      <c r="F447">
        <f t="shared" ca="1" si="154"/>
        <v>5</v>
      </c>
      <c r="G447">
        <f t="shared" ca="1" si="168"/>
        <v>6036</v>
      </c>
      <c r="H447">
        <f t="shared" ca="1" si="155"/>
        <v>6</v>
      </c>
      <c r="I447">
        <f t="shared" ca="1" si="156"/>
        <v>1</v>
      </c>
      <c r="J447">
        <f t="shared" ca="1" si="157"/>
        <v>3</v>
      </c>
      <c r="K447">
        <f t="shared" ca="1" si="158"/>
        <v>3</v>
      </c>
      <c r="L447" s="4">
        <f t="shared" ca="1" si="159"/>
        <v>0</v>
      </c>
      <c r="M447" s="5">
        <f t="shared" ca="1" si="160"/>
        <v>3.9000000000000004</v>
      </c>
      <c r="N447" s="3">
        <f t="shared" ca="1" si="169"/>
        <v>42392.610061916304</v>
      </c>
      <c r="O447" s="2">
        <f t="shared" ca="1" si="170"/>
        <v>0</v>
      </c>
      <c r="P447">
        <f t="shared" ca="1" si="161"/>
        <v>0</v>
      </c>
      <c r="Q447" s="2">
        <f t="shared" ca="1" si="162"/>
        <v>8779.2716456062353</v>
      </c>
      <c r="R447">
        <f t="shared" ca="1" si="163"/>
        <v>1</v>
      </c>
      <c r="S447" s="2">
        <f t="shared" ca="1" si="171"/>
        <v>20201.315580737522</v>
      </c>
      <c r="T447">
        <f t="shared" ca="1" si="172"/>
        <v>8</v>
      </c>
      <c r="U447">
        <f t="shared" ca="1" si="172"/>
        <v>4</v>
      </c>
      <c r="V447">
        <f t="shared" ca="1" si="164"/>
        <v>11222.953100409735</v>
      </c>
      <c r="W447">
        <f t="shared" ca="1" si="165"/>
        <v>1475.7297978923466</v>
      </c>
    </row>
    <row r="448" spans="2:23">
      <c r="B448">
        <f t="shared" ca="1" si="152"/>
        <v>1</v>
      </c>
      <c r="C448" s="4">
        <f t="shared" ca="1" si="166"/>
        <v>-32276.608713216032</v>
      </c>
      <c r="D448" s="3">
        <f t="shared" ca="1" si="167"/>
        <v>1667.904337360281</v>
      </c>
      <c r="E448" s="2">
        <f t="shared" ca="1" si="153"/>
        <v>55596.811245342702</v>
      </c>
      <c r="F448">
        <f t="shared" ca="1" si="154"/>
        <v>4</v>
      </c>
      <c r="G448">
        <f t="shared" ca="1" si="168"/>
        <v>4000</v>
      </c>
      <c r="H448">
        <f t="shared" ca="1" si="155"/>
        <v>6</v>
      </c>
      <c r="I448">
        <f t="shared" ca="1" si="156"/>
        <v>1</v>
      </c>
      <c r="J448">
        <f t="shared" ca="1" si="157"/>
        <v>0</v>
      </c>
      <c r="K448">
        <f t="shared" ca="1" si="158"/>
        <v>2</v>
      </c>
      <c r="L448" s="4">
        <f t="shared" ca="1" si="159"/>
        <v>1812.5767321277965</v>
      </c>
      <c r="M448" s="5">
        <f t="shared" ca="1" si="160"/>
        <v>2.5</v>
      </c>
      <c r="N448" s="3">
        <f t="shared" ca="1" si="169"/>
        <v>55596.811245342702</v>
      </c>
      <c r="O448" s="2">
        <f t="shared" ca="1" si="170"/>
        <v>8459.803895938745</v>
      </c>
      <c r="P448">
        <f t="shared" ca="1" si="161"/>
        <v>3</v>
      </c>
      <c r="Q448" s="2">
        <f t="shared" ca="1" si="162"/>
        <v>2819.9346319795814</v>
      </c>
      <c r="R448">
        <f t="shared" ca="1" si="163"/>
        <v>0</v>
      </c>
      <c r="S448" s="2">
        <f t="shared" ca="1" si="171"/>
        <v>29341.734055941168</v>
      </c>
      <c r="T448">
        <f t="shared" ca="1" si="172"/>
        <v>9</v>
      </c>
      <c r="U448">
        <f t="shared" ca="1" si="172"/>
        <v>3</v>
      </c>
      <c r="V448">
        <f t="shared" ca="1" si="164"/>
        <v>11736.693622376468</v>
      </c>
      <c r="W448">
        <f t="shared" ca="1" si="165"/>
        <v>1955.551830824196</v>
      </c>
    </row>
    <row r="449" spans="2:23">
      <c r="B449">
        <f t="shared" ca="1" si="152"/>
        <v>1</v>
      </c>
      <c r="C449" s="4">
        <f t="shared" ca="1" si="166"/>
        <v>-7212.4457434770766</v>
      </c>
      <c r="D449" s="3">
        <f t="shared" ca="1" si="167"/>
        <v>510.15748917691337</v>
      </c>
      <c r="E449" s="2">
        <f t="shared" ca="1" si="153"/>
        <v>27208.399422768714</v>
      </c>
      <c r="F449">
        <f t="shared" ca="1" si="154"/>
        <v>7</v>
      </c>
      <c r="G449">
        <f t="shared" ca="1" si="168"/>
        <v>22000</v>
      </c>
      <c r="H449">
        <f t="shared" ca="1" si="155"/>
        <v>3</v>
      </c>
      <c r="I449">
        <f t="shared" ca="1" si="156"/>
        <v>0</v>
      </c>
      <c r="J449">
        <f t="shared" ca="1" si="157"/>
        <v>0</v>
      </c>
      <c r="K449">
        <f t="shared" ca="1" si="158"/>
        <v>11</v>
      </c>
      <c r="L449" s="4">
        <f t="shared" ca="1" si="159"/>
        <v>32212.240496307182</v>
      </c>
      <c r="M449" s="5">
        <f t="shared" ca="1" si="160"/>
        <v>2.5</v>
      </c>
      <c r="N449" s="3">
        <f t="shared" ca="1" si="169"/>
        <v>27208.399422768714</v>
      </c>
      <c r="O449" s="2">
        <f t="shared" ca="1" si="170"/>
        <v>54260.424736368361</v>
      </c>
      <c r="P449">
        <f t="shared" ca="1" si="161"/>
        <v>7</v>
      </c>
      <c r="Q449" s="2">
        <f t="shared" ca="1" si="162"/>
        <v>7751.4892480526232</v>
      </c>
      <c r="R449">
        <f t="shared" ca="1" si="163"/>
        <v>0</v>
      </c>
      <c r="S449" s="2">
        <f t="shared" ca="1" si="171"/>
        <v>5011.6737711094856</v>
      </c>
      <c r="T449">
        <f t="shared" ca="1" si="172"/>
        <v>3</v>
      </c>
      <c r="U449">
        <f t="shared" ca="1" si="172"/>
        <v>7</v>
      </c>
      <c r="V449">
        <f t="shared" ca="1" si="164"/>
        <v>10023.347542218971</v>
      </c>
      <c r="W449">
        <f t="shared" ca="1" si="165"/>
        <v>2662.7452214833247</v>
      </c>
    </row>
    <row r="450" spans="2:23">
      <c r="B450">
        <f t="shared" ca="1" si="152"/>
        <v>1</v>
      </c>
      <c r="C450" s="4">
        <f t="shared" ca="1" si="166"/>
        <v>-60818.219288187756</v>
      </c>
      <c r="D450" s="3">
        <f t="shared" ca="1" si="167"/>
        <v>1462.3858326415132</v>
      </c>
      <c r="E450" s="2">
        <f t="shared" ca="1" si="153"/>
        <v>68244.672189937279</v>
      </c>
      <c r="F450">
        <f t="shared" ca="1" si="154"/>
        <v>6</v>
      </c>
      <c r="G450">
        <f t="shared" ca="1" si="168"/>
        <v>30018</v>
      </c>
      <c r="H450">
        <f t="shared" ca="1" si="155"/>
        <v>6</v>
      </c>
      <c r="I450">
        <f t="shared" ca="1" si="156"/>
        <v>0</v>
      </c>
      <c r="J450">
        <f t="shared" ca="1" si="157"/>
        <v>3</v>
      </c>
      <c r="K450">
        <f t="shared" ca="1" si="158"/>
        <v>15</v>
      </c>
      <c r="L450" s="4">
        <f t="shared" ca="1" si="159"/>
        <v>14562.650974386879</v>
      </c>
      <c r="M450" s="5">
        <f t="shared" ca="1" si="160"/>
        <v>0.60000000000000009</v>
      </c>
      <c r="N450" s="3">
        <f t="shared" ca="1" si="169"/>
        <v>68244.672189937279</v>
      </c>
      <c r="O450" s="2">
        <f t="shared" ca="1" si="170"/>
        <v>103908.80704823957</v>
      </c>
      <c r="P450">
        <f t="shared" ca="1" si="161"/>
        <v>7</v>
      </c>
      <c r="Q450" s="2">
        <f t="shared" ca="1" si="162"/>
        <v>7422.0576463028265</v>
      </c>
      <c r="R450">
        <f t="shared" ca="1" si="163"/>
        <v>1</v>
      </c>
      <c r="S450" s="2">
        <f t="shared" ca="1" si="171"/>
        <v>591.80794798700867</v>
      </c>
      <c r="T450">
        <f t="shared" ca="1" si="172"/>
        <v>2</v>
      </c>
      <c r="U450">
        <f t="shared" ca="1" si="172"/>
        <v>5</v>
      </c>
      <c r="V450">
        <f t="shared" ca="1" si="164"/>
        <v>1183.6158959740173</v>
      </c>
      <c r="W450">
        <f t="shared" ca="1" si="165"/>
        <v>2360.641098989573</v>
      </c>
    </row>
    <row r="451" spans="2:23">
      <c r="B451">
        <f t="shared" ca="1" si="152"/>
        <v>0</v>
      </c>
      <c r="C451" s="4">
        <f t="shared" ca="1" si="166"/>
        <v>29614.150660611362</v>
      </c>
      <c r="D451" s="3">
        <f t="shared" ca="1" si="167"/>
        <v>23.171178761343111</v>
      </c>
      <c r="E451" s="2">
        <f t="shared" ca="1" si="153"/>
        <v>926.84715045372457</v>
      </c>
      <c r="F451">
        <f t="shared" ca="1" si="154"/>
        <v>5</v>
      </c>
      <c r="G451">
        <f t="shared" ca="1" si="168"/>
        <v>38000</v>
      </c>
      <c r="H451">
        <f t="shared" ca="1" si="155"/>
        <v>3</v>
      </c>
      <c r="I451">
        <f t="shared" ca="1" si="156"/>
        <v>0</v>
      </c>
      <c r="J451">
        <f t="shared" ca="1" si="157"/>
        <v>0</v>
      </c>
      <c r="K451">
        <f t="shared" ca="1" si="158"/>
        <v>19</v>
      </c>
      <c r="L451" s="4">
        <f t="shared" ca="1" si="159"/>
        <v>0</v>
      </c>
      <c r="M451" s="5">
        <f t="shared" ca="1" si="160"/>
        <v>2.3000000000000003</v>
      </c>
      <c r="N451" s="3">
        <f t="shared" ca="1" si="169"/>
        <v>926.84715045372457</v>
      </c>
      <c r="O451" s="2">
        <f t="shared" ca="1" si="170"/>
        <v>0</v>
      </c>
      <c r="P451">
        <f t="shared" ca="1" si="161"/>
        <v>0</v>
      </c>
      <c r="Q451" s="2">
        <f t="shared" ca="1" si="162"/>
        <v>5003.2822225985283</v>
      </c>
      <c r="R451">
        <f t="shared" ca="1" si="163"/>
        <v>0</v>
      </c>
      <c r="S451" s="2">
        <f t="shared" ca="1" si="171"/>
        <v>6726.3192495460262</v>
      </c>
      <c r="T451">
        <f t="shared" ca="1" si="172"/>
        <v>3</v>
      </c>
      <c r="U451">
        <f t="shared" ca="1" si="172"/>
        <v>2</v>
      </c>
      <c r="V451">
        <f t="shared" ca="1" si="164"/>
        <v>5044.7394371595201</v>
      </c>
      <c r="W451">
        <f t="shared" ca="1" si="165"/>
        <v>1682.7012686039611</v>
      </c>
    </row>
    <row r="452" spans="2:23">
      <c r="B452">
        <f t="shared" ca="1" si="152"/>
        <v>1</v>
      </c>
      <c r="C452" s="4">
        <f t="shared" ca="1" si="166"/>
        <v>-40159.363663654047</v>
      </c>
      <c r="D452" s="3">
        <f t="shared" ca="1" si="167"/>
        <v>11275.946489125135</v>
      </c>
      <c r="E452" s="2">
        <f t="shared" ca="1" si="153"/>
        <v>75172.976594167572</v>
      </c>
      <c r="F452">
        <f t="shared" ca="1" si="154"/>
        <v>0</v>
      </c>
      <c r="G452">
        <f t="shared" ca="1" si="168"/>
        <v>24008</v>
      </c>
      <c r="H452">
        <f t="shared" ca="1" si="155"/>
        <v>4</v>
      </c>
      <c r="I452">
        <f t="shared" ca="1" si="156"/>
        <v>1</v>
      </c>
      <c r="J452">
        <f t="shared" ca="1" si="157"/>
        <v>1</v>
      </c>
      <c r="K452">
        <f t="shared" ca="1" si="158"/>
        <v>12</v>
      </c>
      <c r="L452" s="4">
        <f t="shared" ca="1" si="159"/>
        <v>21653.784305079582</v>
      </c>
      <c r="M452" s="5">
        <f t="shared" ca="1" si="160"/>
        <v>1</v>
      </c>
      <c r="N452" s="3">
        <f t="shared" ca="1" si="169"/>
        <v>75172.976594167572</v>
      </c>
      <c r="O452" s="2">
        <f t="shared" ca="1" si="170"/>
        <v>94132.434879735083</v>
      </c>
      <c r="P452">
        <f t="shared" ca="1" si="161"/>
        <v>5</v>
      </c>
      <c r="Q452" s="2">
        <f t="shared" ca="1" si="162"/>
        <v>9413.2434879735083</v>
      </c>
      <c r="R452">
        <f t="shared" ca="1" si="163"/>
        <v>1</v>
      </c>
      <c r="S452" s="2">
        <f t="shared" ca="1" si="171"/>
        <v>1034.0448107110444</v>
      </c>
      <c r="T452">
        <f t="shared" ca="1" si="172"/>
        <v>4</v>
      </c>
      <c r="U452">
        <f t="shared" ca="1" si="172"/>
        <v>9</v>
      </c>
      <c r="V452">
        <f t="shared" ca="1" si="164"/>
        <v>2068.0896214220888</v>
      </c>
      <c r="W452">
        <f t="shared" ca="1" si="165"/>
        <v>1930.6147674126405</v>
      </c>
    </row>
    <row r="453" spans="2:23">
      <c r="B453">
        <f t="shared" ca="1" si="152"/>
        <v>1</v>
      </c>
      <c r="C453" s="4">
        <f t="shared" ca="1" si="166"/>
        <v>-7010.3932210339672</v>
      </c>
      <c r="D453" s="3">
        <f t="shared" ca="1" si="167"/>
        <v>2044.9738534019384</v>
      </c>
      <c r="E453" s="2">
        <f t="shared" ca="1" si="153"/>
        <v>68165.795113397951</v>
      </c>
      <c r="F453">
        <f t="shared" ca="1" si="154"/>
        <v>4</v>
      </c>
      <c r="G453">
        <f t="shared" ca="1" si="168"/>
        <v>8030</v>
      </c>
      <c r="H453">
        <f t="shared" ca="1" si="155"/>
        <v>5</v>
      </c>
      <c r="I453">
        <f t="shared" ca="1" si="156"/>
        <v>1</v>
      </c>
      <c r="J453">
        <f t="shared" ca="1" si="157"/>
        <v>3</v>
      </c>
      <c r="K453">
        <f t="shared" ca="1" si="158"/>
        <v>4</v>
      </c>
      <c r="L453" s="4">
        <f t="shared" ca="1" si="159"/>
        <v>177.52180889892469</v>
      </c>
      <c r="M453" s="5">
        <f t="shared" ca="1" si="160"/>
        <v>0.1</v>
      </c>
      <c r="N453" s="3">
        <f t="shared" ca="1" si="169"/>
        <v>68165.795113397951</v>
      </c>
      <c r="O453" s="2">
        <f t="shared" ca="1" si="170"/>
        <v>13917.451867296782</v>
      </c>
      <c r="P453">
        <f t="shared" ca="1" si="161"/>
        <v>5</v>
      </c>
      <c r="Q453" s="2">
        <f t="shared" ca="1" si="162"/>
        <v>1391.7451867296782</v>
      </c>
      <c r="R453">
        <f t="shared" ca="1" si="163"/>
        <v>1</v>
      </c>
      <c r="S453" s="2">
        <f t="shared" ca="1" si="171"/>
        <v>2584.033751876389</v>
      </c>
      <c r="T453">
        <f t="shared" ca="1" si="172"/>
        <v>1</v>
      </c>
      <c r="U453">
        <f t="shared" ca="1" si="172"/>
        <v>6</v>
      </c>
      <c r="V453">
        <f t="shared" ca="1" si="164"/>
        <v>9044.1181315673621</v>
      </c>
      <c r="W453">
        <f t="shared" ca="1" si="165"/>
        <v>761.40326416165749</v>
      </c>
    </row>
    <row r="454" spans="2:23">
      <c r="B454">
        <f t="shared" ca="1" si="152"/>
        <v>1</v>
      </c>
      <c r="C454" s="4">
        <f t="shared" ca="1" si="166"/>
        <v>-74603.668990739447</v>
      </c>
      <c r="D454" s="3">
        <f t="shared" ca="1" si="167"/>
        <v>2649.0218808618861</v>
      </c>
      <c r="E454" s="2">
        <f t="shared" ca="1" si="153"/>
        <v>88300.729362062877</v>
      </c>
      <c r="F454">
        <f t="shared" ca="1" si="154"/>
        <v>4</v>
      </c>
      <c r="G454">
        <f t="shared" ca="1" si="168"/>
        <v>10018</v>
      </c>
      <c r="H454">
        <f t="shared" ca="1" si="155"/>
        <v>3</v>
      </c>
      <c r="I454">
        <f t="shared" ca="1" si="156"/>
        <v>1</v>
      </c>
      <c r="J454">
        <f t="shared" ca="1" si="157"/>
        <v>3</v>
      </c>
      <c r="K454">
        <f t="shared" ca="1" si="158"/>
        <v>5</v>
      </c>
      <c r="L454" s="4">
        <f t="shared" ca="1" si="159"/>
        <v>5945.1817167699564</v>
      </c>
      <c r="M454" s="5">
        <f t="shared" ca="1" si="160"/>
        <v>2.6</v>
      </c>
      <c r="N454" s="3">
        <f t="shared" ca="1" si="169"/>
        <v>88300.729362062877</v>
      </c>
      <c r="O454" s="2">
        <f t="shared" ca="1" si="170"/>
        <v>17976.506346621605</v>
      </c>
      <c r="P454">
        <f t="shared" ca="1" si="161"/>
        <v>2</v>
      </c>
      <c r="Q454" s="2">
        <f t="shared" ca="1" si="162"/>
        <v>8988.2531733108026</v>
      </c>
      <c r="R454">
        <f t="shared" ca="1" si="163"/>
        <v>0</v>
      </c>
      <c r="S454" s="2">
        <f t="shared" ca="1" si="171"/>
        <v>71168.860474828136</v>
      </c>
      <c r="T454">
        <f t="shared" ca="1" si="172"/>
        <v>4</v>
      </c>
      <c r="U454">
        <f t="shared" ca="1" si="172"/>
        <v>0</v>
      </c>
      <c r="V454">
        <f t="shared" ca="1" si="164"/>
        <v>14233.772094965627</v>
      </c>
      <c r="W454">
        <f t="shared" ca="1" si="165"/>
        <v>4070.5057669215439</v>
      </c>
    </row>
    <row r="455" spans="2:23">
      <c r="B455">
        <f t="shared" ca="1" si="152"/>
        <v>0</v>
      </c>
      <c r="C455" s="4">
        <f t="shared" ca="1" si="166"/>
        <v>29570.481590396656</v>
      </c>
      <c r="D455" s="3">
        <f t="shared" ca="1" si="167"/>
        <v>248.88981428682615</v>
      </c>
      <c r="E455" s="2">
        <f t="shared" ca="1" si="153"/>
        <v>11614.858000051887</v>
      </c>
      <c r="F455">
        <f t="shared" ca="1" si="154"/>
        <v>6</v>
      </c>
      <c r="G455">
        <f t="shared" ca="1" si="168"/>
        <v>34018</v>
      </c>
      <c r="H455">
        <f t="shared" ca="1" si="155"/>
        <v>6</v>
      </c>
      <c r="I455">
        <f t="shared" ca="1" si="156"/>
        <v>0</v>
      </c>
      <c r="J455">
        <f t="shared" ca="1" si="157"/>
        <v>3</v>
      </c>
      <c r="K455">
        <f t="shared" ca="1" si="158"/>
        <v>17</v>
      </c>
      <c r="L455" s="4">
        <f t="shared" ca="1" si="159"/>
        <v>7196.7674484763202</v>
      </c>
      <c r="M455" s="5">
        <f t="shared" ca="1" si="160"/>
        <v>3.3000000000000003</v>
      </c>
      <c r="N455" s="3">
        <f t="shared" ca="1" si="169"/>
        <v>11614.858000051887</v>
      </c>
      <c r="O455" s="2">
        <f t="shared" ca="1" si="170"/>
        <v>9884.840283006788</v>
      </c>
      <c r="P455">
        <f t="shared" ca="1" si="161"/>
        <v>2</v>
      </c>
      <c r="Q455" s="2">
        <f t="shared" ca="1" si="162"/>
        <v>4942.420141503394</v>
      </c>
      <c r="R455">
        <f t="shared" ca="1" si="163"/>
        <v>0</v>
      </c>
      <c r="S455" s="2">
        <f t="shared" ca="1" si="171"/>
        <v>260.49258843248822</v>
      </c>
      <c r="T455">
        <f t="shared" ca="1" si="172"/>
        <v>2</v>
      </c>
      <c r="U455">
        <f t="shared" ca="1" si="172"/>
        <v>7</v>
      </c>
      <c r="V455">
        <f t="shared" ca="1" si="164"/>
        <v>694.64690248663533</v>
      </c>
      <c r="W455">
        <f t="shared" ca="1" si="165"/>
        <v>1747.8428009272172</v>
      </c>
    </row>
    <row r="456" spans="2:23">
      <c r="B456">
        <f t="shared" ca="1" si="152"/>
        <v>1</v>
      </c>
      <c r="C456" s="4">
        <f t="shared" ca="1" si="166"/>
        <v>-5511.8019645104887</v>
      </c>
      <c r="D456" s="3">
        <f t="shared" ca="1" si="167"/>
        <v>3447.6723112373575</v>
      </c>
      <c r="E456" s="2">
        <f t="shared" ca="1" si="153"/>
        <v>68953.446224747153</v>
      </c>
      <c r="F456">
        <f t="shared" ca="1" si="154"/>
        <v>2</v>
      </c>
      <c r="G456">
        <f t="shared" ca="1" si="168"/>
        <v>0</v>
      </c>
      <c r="H456">
        <f t="shared" ca="1" si="155"/>
        <v>1</v>
      </c>
      <c r="I456">
        <f t="shared" ca="1" si="156"/>
        <v>1</v>
      </c>
      <c r="J456">
        <f t="shared" ca="1" si="157"/>
        <v>0</v>
      </c>
      <c r="K456">
        <f t="shared" ca="1" si="158"/>
        <v>0</v>
      </c>
      <c r="L456" s="4">
        <f t="shared" ca="1" si="159"/>
        <v>1223.4727502357775</v>
      </c>
      <c r="M456" s="5">
        <f t="shared" ca="1" si="160"/>
        <v>3.7</v>
      </c>
      <c r="N456" s="3">
        <f t="shared" ca="1" si="169"/>
        <v>68953.446224747153</v>
      </c>
      <c r="O456" s="2">
        <f t="shared" ca="1" si="170"/>
        <v>8218.0178659728535</v>
      </c>
      <c r="P456">
        <f t="shared" ca="1" si="161"/>
        <v>2</v>
      </c>
      <c r="Q456" s="2">
        <f t="shared" ca="1" si="162"/>
        <v>4109.0089329864268</v>
      </c>
      <c r="R456">
        <f t="shared" ca="1" si="163"/>
        <v>0</v>
      </c>
      <c r="S456" s="2">
        <f t="shared" ca="1" si="171"/>
        <v>1036.8787490487464</v>
      </c>
      <c r="T456">
        <f t="shared" ca="1" si="172"/>
        <v>7</v>
      </c>
      <c r="U456">
        <f t="shared" ca="1" si="172"/>
        <v>3</v>
      </c>
      <c r="V456">
        <f t="shared" ca="1" si="164"/>
        <v>518.43937452437319</v>
      </c>
      <c r="W456">
        <f t="shared" ca="1" si="165"/>
        <v>928.05041096202353</v>
      </c>
    </row>
    <row r="457" spans="2:23">
      <c r="B457">
        <f t="shared" ca="1" si="152"/>
        <v>0</v>
      </c>
      <c r="C457" s="4">
        <f t="shared" ca="1" si="166"/>
        <v>14040.53630452015</v>
      </c>
      <c r="D457" s="3">
        <f t="shared" ca="1" si="167"/>
        <v>2976.5064630905686</v>
      </c>
      <c r="E457" s="2">
        <f t="shared" ca="1" si="153"/>
        <v>99216.882103018957</v>
      </c>
      <c r="F457">
        <f t="shared" ca="1" si="154"/>
        <v>4</v>
      </c>
      <c r="G457">
        <f t="shared" ca="1" si="168"/>
        <v>36003</v>
      </c>
      <c r="H457">
        <f t="shared" ca="1" si="155"/>
        <v>3</v>
      </c>
      <c r="I457">
        <f t="shared" ca="1" si="156"/>
        <v>0</v>
      </c>
      <c r="J457">
        <f t="shared" ca="1" si="157"/>
        <v>1</v>
      </c>
      <c r="K457">
        <f t="shared" ca="1" si="158"/>
        <v>18</v>
      </c>
      <c r="L457" s="4">
        <f t="shared" ca="1" si="159"/>
        <v>0</v>
      </c>
      <c r="M457" s="5">
        <f t="shared" ca="1" si="160"/>
        <v>0.2</v>
      </c>
      <c r="N457" s="3">
        <f t="shared" ca="1" si="169"/>
        <v>99216.882103018957</v>
      </c>
      <c r="O457" s="2">
        <f t="shared" ca="1" si="170"/>
        <v>8037.5358346744179</v>
      </c>
      <c r="P457">
        <f t="shared" ca="1" si="161"/>
        <v>6</v>
      </c>
      <c r="Q457" s="2">
        <f t="shared" ca="1" si="162"/>
        <v>1339.5893057790697</v>
      </c>
      <c r="R457">
        <f t="shared" ca="1" si="163"/>
        <v>0</v>
      </c>
      <c r="S457" s="2">
        <f t="shared" ca="1" si="171"/>
        <v>12577.142573220641</v>
      </c>
      <c r="T457">
        <f t="shared" ca="1" si="172"/>
        <v>5</v>
      </c>
      <c r="U457">
        <f t="shared" ca="1" si="172"/>
        <v>5</v>
      </c>
      <c r="V457">
        <f t="shared" ca="1" si="164"/>
        <v>12577.142573220641</v>
      </c>
      <c r="W457">
        <f t="shared" ca="1" si="165"/>
        <v>4324.2917506753602</v>
      </c>
    </row>
    <row r="458" spans="2:23">
      <c r="B458">
        <f t="shared" ca="1" si="152"/>
        <v>0</v>
      </c>
      <c r="C458" s="4">
        <f t="shared" ca="1" si="166"/>
        <v>11356.606281043099</v>
      </c>
      <c r="D458" s="3">
        <f t="shared" ca="1" si="167"/>
        <v>908.09712634580876</v>
      </c>
      <c r="E458" s="2">
        <f t="shared" ca="1" si="153"/>
        <v>42377.865896137744</v>
      </c>
      <c r="F458">
        <f t="shared" ca="1" si="154"/>
        <v>6</v>
      </c>
      <c r="G458">
        <f t="shared" ca="1" si="168"/>
        <v>16036</v>
      </c>
      <c r="H458">
        <f t="shared" ca="1" si="155"/>
        <v>6</v>
      </c>
      <c r="I458">
        <f t="shared" ca="1" si="156"/>
        <v>1</v>
      </c>
      <c r="J458">
        <f t="shared" ca="1" si="157"/>
        <v>3</v>
      </c>
      <c r="K458">
        <f t="shared" ca="1" si="158"/>
        <v>8</v>
      </c>
      <c r="L458" s="4">
        <f t="shared" ca="1" si="159"/>
        <v>33175.954221092346</v>
      </c>
      <c r="M458" s="5">
        <f t="shared" ca="1" si="160"/>
        <v>3.9000000000000004</v>
      </c>
      <c r="N458" s="3">
        <f t="shared" ca="1" si="169"/>
        <v>42377.865896137744</v>
      </c>
      <c r="O458" s="2">
        <f t="shared" ca="1" si="170"/>
        <v>38264.406303554635</v>
      </c>
      <c r="P458">
        <f t="shared" ca="1" si="161"/>
        <v>4</v>
      </c>
      <c r="Q458" s="2">
        <f t="shared" ca="1" si="162"/>
        <v>4783.0507879443294</v>
      </c>
      <c r="R458">
        <f t="shared" ca="1" si="163"/>
        <v>1</v>
      </c>
      <c r="S458" s="2">
        <f t="shared" ca="1" si="171"/>
        <v>443.04068609490577</v>
      </c>
      <c r="T458">
        <f t="shared" ca="1" si="172"/>
        <v>0</v>
      </c>
      <c r="U458">
        <f t="shared" ca="1" si="172"/>
        <v>8</v>
      </c>
      <c r="V458">
        <f t="shared" ca="1" si="164"/>
        <v>3987.3661748541522</v>
      </c>
      <c r="W458">
        <f t="shared" ca="1" si="165"/>
        <v>55.998076745518155</v>
      </c>
    </row>
    <row r="459" spans="2:23">
      <c r="B459">
        <f t="shared" ca="1" si="152"/>
        <v>1</v>
      </c>
      <c r="C459" s="4">
        <f t="shared" ca="1" si="166"/>
        <v>-42653.939979030227</v>
      </c>
      <c r="D459" s="3">
        <f t="shared" ca="1" si="167"/>
        <v>207.87015674076926</v>
      </c>
      <c r="E459" s="2">
        <f t="shared" ca="1" si="153"/>
        <v>6929.0052246923087</v>
      </c>
      <c r="F459">
        <f t="shared" ca="1" si="154"/>
        <v>4</v>
      </c>
      <c r="G459">
        <f t="shared" ca="1" si="168"/>
        <v>18004</v>
      </c>
      <c r="H459">
        <f t="shared" ca="1" si="155"/>
        <v>2</v>
      </c>
      <c r="I459">
        <f t="shared" ca="1" si="156"/>
        <v>0</v>
      </c>
      <c r="J459">
        <f t="shared" ca="1" si="157"/>
        <v>2</v>
      </c>
      <c r="K459">
        <f t="shared" ca="1" si="158"/>
        <v>9</v>
      </c>
      <c r="L459" s="4">
        <f t="shared" ca="1" si="159"/>
        <v>18938.181339329258</v>
      </c>
      <c r="M459" s="5">
        <f t="shared" ca="1" si="160"/>
        <v>1</v>
      </c>
      <c r="N459" s="3">
        <f t="shared" ca="1" si="169"/>
        <v>6929.0052246923087</v>
      </c>
      <c r="O459" s="2">
        <f t="shared" ca="1" si="170"/>
        <v>76445.625879786268</v>
      </c>
      <c r="P459">
        <f t="shared" ca="1" si="161"/>
        <v>4</v>
      </c>
      <c r="Q459" s="2">
        <f t="shared" ca="1" si="162"/>
        <v>9555.7032349732835</v>
      </c>
      <c r="R459">
        <f t="shared" ca="1" si="163"/>
        <v>1</v>
      </c>
      <c r="S459" s="2">
        <f t="shared" ca="1" si="171"/>
        <v>2294.123491602691</v>
      </c>
      <c r="T459">
        <f t="shared" ca="1" si="172"/>
        <v>0</v>
      </c>
      <c r="U459">
        <f t="shared" ca="1" si="172"/>
        <v>3</v>
      </c>
      <c r="V459">
        <f t="shared" ca="1" si="164"/>
        <v>9176.4939664107642</v>
      </c>
      <c r="W459">
        <f t="shared" ca="1" si="165"/>
        <v>1064.2421037112947</v>
      </c>
    </row>
    <row r="460" spans="2:23">
      <c r="B460">
        <f t="shared" ca="1" si="152"/>
        <v>1</v>
      </c>
      <c r="C460" s="4">
        <f t="shared" ca="1" si="166"/>
        <v>-14648.023128549816</v>
      </c>
      <c r="D460" s="3">
        <f t="shared" ca="1" si="167"/>
        <v>2729.4822034922749</v>
      </c>
      <c r="E460" s="2">
        <f t="shared" ca="1" si="153"/>
        <v>36393.096046563667</v>
      </c>
      <c r="F460">
        <f t="shared" ca="1" si="154"/>
        <v>1</v>
      </c>
      <c r="G460">
        <f t="shared" ca="1" si="168"/>
        <v>14021</v>
      </c>
      <c r="H460">
        <f t="shared" ca="1" si="155"/>
        <v>7</v>
      </c>
      <c r="I460">
        <f t="shared" ca="1" si="156"/>
        <v>0</v>
      </c>
      <c r="J460">
        <f t="shared" ca="1" si="157"/>
        <v>3</v>
      </c>
      <c r="K460">
        <f t="shared" ca="1" si="158"/>
        <v>7</v>
      </c>
      <c r="L460" s="4">
        <f t="shared" ca="1" si="159"/>
        <v>2281.5402985247724</v>
      </c>
      <c r="M460" s="5">
        <f t="shared" ca="1" si="160"/>
        <v>0.5</v>
      </c>
      <c r="N460" s="3">
        <f t="shared" ca="1" si="169"/>
        <v>36393.096046563667</v>
      </c>
      <c r="O460" s="2">
        <f t="shared" ca="1" si="170"/>
        <v>21891.631992854545</v>
      </c>
      <c r="P460">
        <f t="shared" ca="1" si="161"/>
        <v>4</v>
      </c>
      <c r="Q460" s="2">
        <f t="shared" ca="1" si="162"/>
        <v>5472.9079982136363</v>
      </c>
      <c r="R460">
        <f t="shared" ca="1" si="163"/>
        <v>0</v>
      </c>
      <c r="S460" s="2">
        <f t="shared" ca="1" si="171"/>
        <v>10300.504364760218</v>
      </c>
      <c r="T460">
        <f t="shared" ca="1" si="172"/>
        <v>8</v>
      </c>
      <c r="U460">
        <f t="shared" ca="1" si="172"/>
        <v>8</v>
      </c>
      <c r="V460">
        <f t="shared" ca="1" si="164"/>
        <v>10300.504364760218</v>
      </c>
      <c r="W460">
        <f t="shared" ca="1" si="165"/>
        <v>1487.9092729520994</v>
      </c>
    </row>
    <row r="461" spans="2:23">
      <c r="B461">
        <f t="shared" ca="1" si="152"/>
        <v>0</v>
      </c>
      <c r="C461" s="4">
        <f t="shared" ca="1" si="166"/>
        <v>4837.0487899007967</v>
      </c>
      <c r="D461" s="3">
        <f t="shared" ca="1" si="167"/>
        <v>443.32821345421598</v>
      </c>
      <c r="E461" s="2">
        <f t="shared" ca="1" si="153"/>
        <v>2955.5214230281067</v>
      </c>
      <c r="F461">
        <f t="shared" ca="1" si="154"/>
        <v>0</v>
      </c>
      <c r="G461">
        <f t="shared" ca="1" si="168"/>
        <v>16006</v>
      </c>
      <c r="H461">
        <f t="shared" ca="1" si="155"/>
        <v>3</v>
      </c>
      <c r="I461">
        <f t="shared" ca="1" si="156"/>
        <v>0</v>
      </c>
      <c r="J461">
        <f t="shared" ca="1" si="157"/>
        <v>2</v>
      </c>
      <c r="K461">
        <f t="shared" ca="1" si="158"/>
        <v>8</v>
      </c>
      <c r="L461" s="4">
        <f t="shared" ca="1" si="159"/>
        <v>3840.730126514246</v>
      </c>
      <c r="M461" s="5">
        <f t="shared" ca="1" si="160"/>
        <v>1.2000000000000002</v>
      </c>
      <c r="N461" s="3">
        <f t="shared" ca="1" si="169"/>
        <v>2955.5214230281067</v>
      </c>
      <c r="O461" s="2">
        <f t="shared" ca="1" si="170"/>
        <v>13097.985897350296</v>
      </c>
      <c r="P461">
        <f t="shared" ca="1" si="161"/>
        <v>5</v>
      </c>
      <c r="Q461" s="2">
        <f t="shared" ca="1" si="162"/>
        <v>2619.597179470059</v>
      </c>
      <c r="R461">
        <f t="shared" ca="1" si="163"/>
        <v>0</v>
      </c>
      <c r="S461" s="2">
        <f t="shared" ca="1" si="171"/>
        <v>1736.1582689561817</v>
      </c>
      <c r="T461">
        <f t="shared" ca="1" si="172"/>
        <v>0</v>
      </c>
      <c r="U461">
        <f t="shared" ca="1" si="172"/>
        <v>4</v>
      </c>
      <c r="V461">
        <f t="shared" ca="1" si="164"/>
        <v>8680.7913447809078</v>
      </c>
      <c r="W461">
        <f t="shared" ca="1" si="165"/>
        <v>618.86538376118688</v>
      </c>
    </row>
    <row r="462" spans="2:23">
      <c r="B462">
        <f t="shared" ca="1" si="152"/>
        <v>1</v>
      </c>
      <c r="C462" s="4">
        <f t="shared" ca="1" si="166"/>
        <v>-21833.48253780961</v>
      </c>
      <c r="D462" s="3">
        <f t="shared" ca="1" si="167"/>
        <v>1493.5431981489205</v>
      </c>
      <c r="E462" s="2">
        <f t="shared" ca="1" si="153"/>
        <v>99569.546543261371</v>
      </c>
      <c r="F462">
        <f t="shared" ca="1" si="154"/>
        <v>9</v>
      </c>
      <c r="G462">
        <f t="shared" ca="1" si="168"/>
        <v>20018</v>
      </c>
      <c r="H462">
        <f t="shared" ca="1" si="155"/>
        <v>6</v>
      </c>
      <c r="I462">
        <f t="shared" ca="1" si="156"/>
        <v>0</v>
      </c>
      <c r="J462">
        <f t="shared" ca="1" si="157"/>
        <v>3</v>
      </c>
      <c r="K462">
        <f t="shared" ca="1" si="158"/>
        <v>10</v>
      </c>
      <c r="L462" s="4">
        <f t="shared" ca="1" si="159"/>
        <v>20961.315452771723</v>
      </c>
      <c r="M462" s="5">
        <f t="shared" ca="1" si="160"/>
        <v>1.6</v>
      </c>
      <c r="N462" s="3">
        <f t="shared" ca="1" si="169"/>
        <v>99569.546543261371</v>
      </c>
      <c r="O462" s="2">
        <f t="shared" ca="1" si="170"/>
        <v>62360.243286255441</v>
      </c>
      <c r="P462">
        <f t="shared" ca="1" si="161"/>
        <v>6</v>
      </c>
      <c r="Q462" s="2">
        <f t="shared" ca="1" si="162"/>
        <v>5196.6869405212865</v>
      </c>
      <c r="R462">
        <f t="shared" ca="1" si="163"/>
        <v>1</v>
      </c>
      <c r="S462" s="2">
        <f t="shared" ca="1" si="171"/>
        <v>1795.8572993842781</v>
      </c>
      <c r="T462">
        <f t="shared" ca="1" si="172"/>
        <v>0</v>
      </c>
      <c r="U462">
        <f t="shared" ca="1" si="172"/>
        <v>4</v>
      </c>
      <c r="V462">
        <f t="shared" ca="1" si="164"/>
        <v>8979.2864969213897</v>
      </c>
      <c r="W462">
        <f t="shared" ca="1" si="165"/>
        <v>150.24060309053456</v>
      </c>
    </row>
    <row r="463" spans="2:23">
      <c r="B463">
        <f t="shared" ca="1" si="152"/>
        <v>0</v>
      </c>
      <c r="C463" s="4">
        <f t="shared" ca="1" si="166"/>
        <v>270.33117571099547</v>
      </c>
      <c r="D463" s="3">
        <f t="shared" ca="1" si="167"/>
        <v>5676.0245329611162</v>
      </c>
      <c r="E463" s="2">
        <f t="shared" ca="1" si="153"/>
        <v>37840.163553074111</v>
      </c>
      <c r="F463">
        <f t="shared" ca="1" si="154"/>
        <v>0</v>
      </c>
      <c r="G463">
        <f t="shared" ca="1" si="168"/>
        <v>8002</v>
      </c>
      <c r="H463">
        <f t="shared" ca="1" si="155"/>
        <v>2</v>
      </c>
      <c r="I463">
        <f t="shared" ca="1" si="156"/>
        <v>0</v>
      </c>
      <c r="J463">
        <f t="shared" ca="1" si="157"/>
        <v>1</v>
      </c>
      <c r="K463">
        <f t="shared" ca="1" si="158"/>
        <v>4</v>
      </c>
      <c r="L463" s="4">
        <f t="shared" ca="1" si="159"/>
        <v>10638.694572595899</v>
      </c>
      <c r="M463" s="5">
        <f t="shared" ca="1" si="160"/>
        <v>2.6</v>
      </c>
      <c r="N463" s="3">
        <f t="shared" ca="1" si="169"/>
        <v>37840.163553074111</v>
      </c>
      <c r="O463" s="2">
        <f t="shared" ca="1" si="170"/>
        <v>20151.238774685717</v>
      </c>
      <c r="P463">
        <f t="shared" ca="1" si="161"/>
        <v>4</v>
      </c>
      <c r="Q463" s="2">
        <f t="shared" ca="1" si="162"/>
        <v>5037.8096936714292</v>
      </c>
      <c r="R463">
        <f t="shared" ca="1" si="163"/>
        <v>0</v>
      </c>
      <c r="S463" s="2">
        <f t="shared" ca="1" si="171"/>
        <v>203.08731757372914</v>
      </c>
      <c r="T463">
        <f t="shared" ca="1" si="172"/>
        <v>3</v>
      </c>
      <c r="U463">
        <f t="shared" ca="1" si="172"/>
        <v>9</v>
      </c>
      <c r="V463">
        <f t="shared" ca="1" si="164"/>
        <v>507.71829393432279</v>
      </c>
      <c r="W463">
        <f t="shared" ca="1" si="165"/>
        <v>3692.0618375865733</v>
      </c>
    </row>
    <row r="464" spans="2:23">
      <c r="B464">
        <f t="shared" ca="1" si="152"/>
        <v>1</v>
      </c>
      <c r="C464" s="4">
        <f t="shared" ca="1" si="166"/>
        <v>-3994.2137523187284</v>
      </c>
      <c r="D464" s="3">
        <f t="shared" ca="1" si="167"/>
        <v>274.34413147320754</v>
      </c>
      <c r="E464" s="2">
        <f t="shared" ca="1" si="153"/>
        <v>5486.8826294641513</v>
      </c>
      <c r="F464">
        <f t="shared" ca="1" si="154"/>
        <v>2</v>
      </c>
      <c r="G464">
        <f t="shared" ca="1" si="168"/>
        <v>4018</v>
      </c>
      <c r="H464">
        <f t="shared" ca="1" si="155"/>
        <v>3</v>
      </c>
      <c r="I464">
        <f t="shared" ca="1" si="156"/>
        <v>1</v>
      </c>
      <c r="J464">
        <f t="shared" ca="1" si="157"/>
        <v>3</v>
      </c>
      <c r="K464">
        <f t="shared" ca="1" si="158"/>
        <v>2</v>
      </c>
      <c r="L464" s="4">
        <f t="shared" ca="1" si="159"/>
        <v>5936.2890108633264</v>
      </c>
      <c r="M464" s="5">
        <f t="shared" ca="1" si="160"/>
        <v>3.2</v>
      </c>
      <c r="N464" s="3">
        <f t="shared" ca="1" si="169"/>
        <v>5486.8826294641513</v>
      </c>
      <c r="O464" s="2">
        <f t="shared" ca="1" si="170"/>
        <v>7969.0495265255731</v>
      </c>
      <c r="P464">
        <f t="shared" ca="1" si="161"/>
        <v>4</v>
      </c>
      <c r="Q464" s="2">
        <f t="shared" ca="1" si="162"/>
        <v>996.13119081569664</v>
      </c>
      <c r="R464">
        <f t="shared" ca="1" si="163"/>
        <v>1</v>
      </c>
      <c r="S464" s="2">
        <f t="shared" ca="1" si="171"/>
        <v>5004.7260771880756</v>
      </c>
      <c r="T464">
        <f t="shared" ca="1" si="172"/>
        <v>6</v>
      </c>
      <c r="U464">
        <f t="shared" ca="1" si="172"/>
        <v>0</v>
      </c>
      <c r="V464">
        <f t="shared" ca="1" si="164"/>
        <v>714.96086816972502</v>
      </c>
      <c r="W464">
        <f t="shared" ca="1" si="165"/>
        <v>1249.0712909416136</v>
      </c>
    </row>
    <row r="465" spans="2:23">
      <c r="B465">
        <f t="shared" ref="B465:B528" ca="1" si="173">IF(C465&lt;0, 1, 0)</f>
        <v>1</v>
      </c>
      <c r="C465" s="4">
        <f t="shared" ca="1" si="166"/>
        <v>-64733.379417271106</v>
      </c>
      <c r="D465" s="3">
        <f t="shared" ca="1" si="167"/>
        <v>6422.7038596042858</v>
      </c>
      <c r="E465" s="2">
        <f t="shared" ref="E465:E528" ca="1" si="174">RAND()*100000</f>
        <v>85636.051461390482</v>
      </c>
      <c r="F465">
        <f t="shared" ref="F465:F528" ca="1" si="175">FLOOR(RAND()*10,1)</f>
        <v>1</v>
      </c>
      <c r="G465">
        <f t="shared" ca="1" si="168"/>
        <v>2000</v>
      </c>
      <c r="H465">
        <f t="shared" ref="H465:H528" ca="1" si="176">FLOOR(RAND()*8,1)</f>
        <v>6</v>
      </c>
      <c r="I465">
        <f t="shared" ref="I465:I528" ca="1" si="177">FLOOR(RAND()*2,1)</f>
        <v>1</v>
      </c>
      <c r="J465">
        <f t="shared" ref="J465:J528" ca="1" si="178">FLOOR(RAND()*4,1)</f>
        <v>0</v>
      </c>
      <c r="K465">
        <f t="shared" ref="K465:K528" ca="1" si="179">FLOOR(RAND()*20,1)</f>
        <v>1</v>
      </c>
      <c r="L465" s="4">
        <f t="shared" ref="L465:L528" ca="1" si="180">IF((O465-$N$13*N465)*$M$13*(M465)&lt;0,0,O465-$N$13*N465)*$M$13*(M465)</f>
        <v>10120.297645722098</v>
      </c>
      <c r="M465" s="5">
        <f t="shared" ref="M465:M528" ca="1" si="181">FLOOR(RAND()*4,0.1)</f>
        <v>0.60000000000000009</v>
      </c>
      <c r="N465" s="3">
        <f t="shared" ca="1" si="169"/>
        <v>85636.051461390482</v>
      </c>
      <c r="O465" s="2">
        <f t="shared" ca="1" si="170"/>
        <v>76032.25611761969</v>
      </c>
      <c r="P465">
        <f t="shared" ref="P465:P528" ca="1" si="182">FLOOR(RAND()*8,1)</f>
        <v>6</v>
      </c>
      <c r="Q465" s="2">
        <f t="shared" ref="Q465:Q528" ca="1" si="183">RAND()*10000</f>
        <v>6336.0213431349739</v>
      </c>
      <c r="R465">
        <f t="shared" ref="R465:R528" ca="1" si="184">FLOOR(RAND()*2,1)</f>
        <v>1</v>
      </c>
      <c r="S465" s="2">
        <f t="shared" ca="1" si="171"/>
        <v>4074.482266308391</v>
      </c>
      <c r="T465">
        <f t="shared" ca="1" si="172"/>
        <v>2</v>
      </c>
      <c r="U465">
        <f t="shared" ca="1" si="172"/>
        <v>4</v>
      </c>
      <c r="V465">
        <f t="shared" ref="V465:V528" ca="1" si="185">RAND()*15000</f>
        <v>6790.8037771806521</v>
      </c>
      <c r="W465">
        <f t="shared" ref="W465:W528" ca="1" si="186">RAND()*5000</f>
        <v>3169.6425386694082</v>
      </c>
    </row>
    <row r="466" spans="2:23">
      <c r="B466">
        <f t="shared" ca="1" si="173"/>
        <v>0</v>
      </c>
      <c r="C466" s="4">
        <f t="shared" ca="1" si="166"/>
        <v>728.94620995690184</v>
      </c>
      <c r="D466" s="3">
        <f t="shared" ca="1" si="167"/>
        <v>915.69811416336393</v>
      </c>
      <c r="E466" s="2">
        <f t="shared" ca="1" si="174"/>
        <v>48837.232755379409</v>
      </c>
      <c r="F466">
        <f t="shared" ca="1" si="175"/>
        <v>7</v>
      </c>
      <c r="G466">
        <f t="shared" ca="1" si="168"/>
        <v>12000</v>
      </c>
      <c r="H466">
        <f t="shared" ca="1" si="176"/>
        <v>1</v>
      </c>
      <c r="I466">
        <f t="shared" ca="1" si="177"/>
        <v>1</v>
      </c>
      <c r="J466">
        <f t="shared" ca="1" si="178"/>
        <v>0</v>
      </c>
      <c r="K466">
        <f t="shared" ca="1" si="179"/>
        <v>6</v>
      </c>
      <c r="L466" s="4">
        <f t="shared" ca="1" si="180"/>
        <v>0</v>
      </c>
      <c r="M466" s="5">
        <f t="shared" ca="1" si="181"/>
        <v>1.9000000000000001</v>
      </c>
      <c r="N466" s="3">
        <f t="shared" ca="1" si="169"/>
        <v>48837.232755379409</v>
      </c>
      <c r="O466" s="2">
        <f t="shared" ca="1" si="170"/>
        <v>1284.2577329858609</v>
      </c>
      <c r="P466">
        <f t="shared" ca="1" si="182"/>
        <v>5</v>
      </c>
      <c r="Q466" s="2">
        <f t="shared" ca="1" si="183"/>
        <v>128.42577329858608</v>
      </c>
      <c r="R466">
        <f t="shared" ca="1" si="184"/>
        <v>1</v>
      </c>
      <c r="S466" s="2">
        <f t="shared" ca="1" si="171"/>
        <v>6265.0836558394649</v>
      </c>
      <c r="T466">
        <f t="shared" ca="1" si="172"/>
        <v>2</v>
      </c>
      <c r="U466">
        <f t="shared" ca="1" si="172"/>
        <v>5</v>
      </c>
      <c r="V466">
        <f t="shared" ca="1" si="185"/>
        <v>12530.16731167893</v>
      </c>
      <c r="W466">
        <f t="shared" ca="1" si="186"/>
        <v>4637.4105153811361</v>
      </c>
    </row>
    <row r="467" spans="2:23">
      <c r="B467">
        <f t="shared" ca="1" si="173"/>
        <v>0</v>
      </c>
      <c r="C467" s="4">
        <f t="shared" ca="1" si="166"/>
        <v>35564.398699945668</v>
      </c>
      <c r="D467" s="3">
        <f t="shared" ca="1" si="167"/>
        <v>10356.632104021493</v>
      </c>
      <c r="E467" s="2">
        <f t="shared" ca="1" si="174"/>
        <v>69044.214026809961</v>
      </c>
      <c r="F467">
        <f t="shared" ca="1" si="175"/>
        <v>0</v>
      </c>
      <c r="G467">
        <f t="shared" ca="1" si="168"/>
        <v>34000</v>
      </c>
      <c r="H467">
        <f t="shared" ca="1" si="176"/>
        <v>6</v>
      </c>
      <c r="I467">
        <f t="shared" ca="1" si="177"/>
        <v>0</v>
      </c>
      <c r="J467">
        <f t="shared" ca="1" si="178"/>
        <v>0</v>
      </c>
      <c r="K467">
        <f t="shared" ca="1" si="179"/>
        <v>17</v>
      </c>
      <c r="L467" s="4">
        <f t="shared" ca="1" si="180"/>
        <v>0</v>
      </c>
      <c r="M467" s="5">
        <f t="shared" ca="1" si="181"/>
        <v>3.9000000000000004</v>
      </c>
      <c r="N467" s="3">
        <f t="shared" ca="1" si="169"/>
        <v>69044.214026809961</v>
      </c>
      <c r="O467" s="2">
        <f t="shared" ca="1" si="170"/>
        <v>0</v>
      </c>
      <c r="P467">
        <f t="shared" ca="1" si="182"/>
        <v>0</v>
      </c>
      <c r="Q467" s="2">
        <f t="shared" ca="1" si="183"/>
        <v>1632.4200223686903</v>
      </c>
      <c r="R467">
        <f t="shared" ca="1" si="184"/>
        <v>0</v>
      </c>
      <c r="S467" s="2">
        <f t="shared" ca="1" si="171"/>
        <v>4161.7763767938732</v>
      </c>
      <c r="T467">
        <f t="shared" ca="1" si="172"/>
        <v>3</v>
      </c>
      <c r="U467">
        <f t="shared" ca="1" si="172"/>
        <v>9</v>
      </c>
      <c r="V467">
        <f t="shared" ca="1" si="185"/>
        <v>10404.440941984682</v>
      </c>
      <c r="W467">
        <f t="shared" ca="1" si="186"/>
        <v>4630.457027281951</v>
      </c>
    </row>
    <row r="468" spans="2:23">
      <c r="B468">
        <f t="shared" ca="1" si="173"/>
        <v>0</v>
      </c>
      <c r="C468" s="4">
        <f t="shared" ca="1" si="166"/>
        <v>15871.725253789824</v>
      </c>
      <c r="D468" s="3">
        <f t="shared" ca="1" si="167"/>
        <v>6427.6368385241867</v>
      </c>
      <c r="E468" s="2">
        <f t="shared" ca="1" si="174"/>
        <v>85701.824513655825</v>
      </c>
      <c r="F468">
        <f t="shared" ca="1" si="175"/>
        <v>1</v>
      </c>
      <c r="G468">
        <f t="shared" ca="1" si="168"/>
        <v>34000</v>
      </c>
      <c r="H468">
        <f t="shared" ca="1" si="176"/>
        <v>3</v>
      </c>
      <c r="I468">
        <f t="shared" ca="1" si="177"/>
        <v>0</v>
      </c>
      <c r="J468">
        <f t="shared" ca="1" si="178"/>
        <v>0</v>
      </c>
      <c r="K468">
        <f t="shared" ca="1" si="179"/>
        <v>17</v>
      </c>
      <c r="L468" s="4">
        <f t="shared" ca="1" si="180"/>
        <v>0</v>
      </c>
      <c r="M468" s="5">
        <f t="shared" ca="1" si="181"/>
        <v>2.1</v>
      </c>
      <c r="N468" s="3">
        <f t="shared" ca="1" si="169"/>
        <v>85701.824513655825</v>
      </c>
      <c r="O468" s="2">
        <f t="shared" ca="1" si="170"/>
        <v>1616.9035463947789</v>
      </c>
      <c r="P468">
        <f t="shared" ca="1" si="182"/>
        <v>4</v>
      </c>
      <c r="Q468" s="2">
        <f t="shared" ca="1" si="183"/>
        <v>404.22588659869473</v>
      </c>
      <c r="R468">
        <f t="shared" ca="1" si="184"/>
        <v>0</v>
      </c>
      <c r="S468" s="2">
        <f t="shared" ca="1" si="171"/>
        <v>19500.893967873897</v>
      </c>
      <c r="T468">
        <f t="shared" ca="1" si="172"/>
        <v>2</v>
      </c>
      <c r="U468">
        <f t="shared" ca="1" si="172"/>
        <v>1</v>
      </c>
      <c r="V468">
        <f t="shared" ca="1" si="185"/>
        <v>13000.595978582598</v>
      </c>
      <c r="W468">
        <f t="shared" ca="1" si="186"/>
        <v>3438.1140704656855</v>
      </c>
    </row>
    <row r="469" spans="2:23">
      <c r="B469">
        <f t="shared" ca="1" si="173"/>
        <v>0</v>
      </c>
      <c r="C469" s="4">
        <f t="shared" ca="1" si="166"/>
        <v>3484.4345250497258</v>
      </c>
      <c r="D469" s="3">
        <f t="shared" ca="1" si="167"/>
        <v>1320.0196758516806</v>
      </c>
      <c r="E469" s="2">
        <f t="shared" ca="1" si="174"/>
        <v>70401.049378756303</v>
      </c>
      <c r="F469">
        <f t="shared" ca="1" si="175"/>
        <v>7</v>
      </c>
      <c r="G469">
        <f t="shared" ca="1" si="168"/>
        <v>24004</v>
      </c>
      <c r="H469">
        <f t="shared" ca="1" si="176"/>
        <v>2</v>
      </c>
      <c r="I469">
        <f t="shared" ca="1" si="177"/>
        <v>0</v>
      </c>
      <c r="J469">
        <f t="shared" ca="1" si="178"/>
        <v>2</v>
      </c>
      <c r="K469">
        <f t="shared" ca="1" si="179"/>
        <v>12</v>
      </c>
      <c r="L469" s="4">
        <f t="shared" ca="1" si="180"/>
        <v>14038.852225011582</v>
      </c>
      <c r="M469" s="5">
        <f t="shared" ca="1" si="181"/>
        <v>2.3000000000000003</v>
      </c>
      <c r="N469" s="3">
        <f t="shared" ca="1" si="169"/>
        <v>70401.049378756303</v>
      </c>
      <c r="O469" s="2">
        <f t="shared" ca="1" si="170"/>
        <v>31455.500111808811</v>
      </c>
      <c r="P469">
        <f t="shared" ca="1" si="182"/>
        <v>2</v>
      </c>
      <c r="Q469" s="2">
        <f t="shared" ca="1" si="183"/>
        <v>7863.8750279522028</v>
      </c>
      <c r="R469">
        <f t="shared" ca="1" si="184"/>
        <v>1</v>
      </c>
      <c r="S469" s="2">
        <f t="shared" ca="1" si="171"/>
        <v>628.78657147472416</v>
      </c>
      <c r="T469">
        <f t="shared" ca="1" si="172"/>
        <v>0</v>
      </c>
      <c r="U469">
        <f t="shared" ca="1" si="172"/>
        <v>8</v>
      </c>
      <c r="V469">
        <f t="shared" ca="1" si="185"/>
        <v>5659.0791432725182</v>
      </c>
      <c r="W469">
        <f t="shared" ca="1" si="186"/>
        <v>3794.1506925300005</v>
      </c>
    </row>
    <row r="470" spans="2:23">
      <c r="B470">
        <f t="shared" ca="1" si="173"/>
        <v>1</v>
      </c>
      <c r="C470" s="4">
        <f t="shared" ca="1" si="166"/>
        <v>-20586.42983313022</v>
      </c>
      <c r="D470" s="3">
        <f t="shared" ca="1" si="167"/>
        <v>6391.1341193948656</v>
      </c>
      <c r="E470" s="2">
        <f t="shared" ca="1" si="174"/>
        <v>85215.121591931544</v>
      </c>
      <c r="F470">
        <f t="shared" ca="1" si="175"/>
        <v>1</v>
      </c>
      <c r="G470">
        <f t="shared" ca="1" si="168"/>
        <v>4</v>
      </c>
      <c r="H470">
        <f t="shared" ca="1" si="176"/>
        <v>4</v>
      </c>
      <c r="I470">
        <f t="shared" ca="1" si="177"/>
        <v>0</v>
      </c>
      <c r="J470">
        <f t="shared" ca="1" si="178"/>
        <v>1</v>
      </c>
      <c r="K470">
        <f t="shared" ca="1" si="179"/>
        <v>0</v>
      </c>
      <c r="L470" s="4">
        <f t="shared" ca="1" si="180"/>
        <v>13313.005855246978</v>
      </c>
      <c r="M470" s="5">
        <f t="shared" ca="1" si="181"/>
        <v>3.3000000000000003</v>
      </c>
      <c r="N470" s="3">
        <f t="shared" ca="1" si="169"/>
        <v>85215.121591931544</v>
      </c>
      <c r="O470" s="2">
        <f t="shared" ca="1" si="170"/>
        <v>24658.488953431915</v>
      </c>
      <c r="P470">
        <f t="shared" ca="1" si="182"/>
        <v>3</v>
      </c>
      <c r="Q470" s="2">
        <f t="shared" ca="1" si="183"/>
        <v>8219.4963178106391</v>
      </c>
      <c r="R470">
        <f t="shared" ca="1" si="184"/>
        <v>0</v>
      </c>
      <c r="S470" s="2">
        <f t="shared" ca="1" si="171"/>
        <v>15013.547839864164</v>
      </c>
      <c r="T470">
        <f t="shared" ca="1" si="172"/>
        <v>5</v>
      </c>
      <c r="U470">
        <f t="shared" ca="1" si="172"/>
        <v>2</v>
      </c>
      <c r="V470">
        <f t="shared" ca="1" si="185"/>
        <v>7506.7739199320822</v>
      </c>
      <c r="W470">
        <f t="shared" ca="1" si="186"/>
        <v>622.53301447598108</v>
      </c>
    </row>
    <row r="471" spans="2:23">
      <c r="B471">
        <f t="shared" ca="1" si="173"/>
        <v>1</v>
      </c>
      <c r="C471" s="4">
        <f t="shared" ca="1" si="166"/>
        <v>-9281.1026192296522</v>
      </c>
      <c r="D471" s="3">
        <f t="shared" ca="1" si="167"/>
        <v>619.08615348340572</v>
      </c>
      <c r="E471" s="2">
        <f t="shared" ca="1" si="174"/>
        <v>12381.723069668116</v>
      </c>
      <c r="F471">
        <f t="shared" ca="1" si="175"/>
        <v>2</v>
      </c>
      <c r="G471">
        <f t="shared" ca="1" si="168"/>
        <v>0</v>
      </c>
      <c r="H471">
        <f t="shared" ca="1" si="176"/>
        <v>0</v>
      </c>
      <c r="I471">
        <f t="shared" ca="1" si="177"/>
        <v>1</v>
      </c>
      <c r="J471">
        <f t="shared" ca="1" si="178"/>
        <v>3</v>
      </c>
      <c r="K471">
        <f t="shared" ca="1" si="179"/>
        <v>0</v>
      </c>
      <c r="L471" s="4">
        <f t="shared" ca="1" si="180"/>
        <v>16721.526101885167</v>
      </c>
      <c r="M471" s="5">
        <f t="shared" ca="1" si="181"/>
        <v>3.2</v>
      </c>
      <c r="N471" s="3">
        <f t="shared" ca="1" si="169"/>
        <v>12381.723069668116</v>
      </c>
      <c r="O471" s="2">
        <f t="shared" ca="1" si="170"/>
        <v>22140.079934323268</v>
      </c>
      <c r="P471">
        <f t="shared" ca="1" si="182"/>
        <v>6</v>
      </c>
      <c r="Q471" s="2">
        <f t="shared" ca="1" si="183"/>
        <v>3690.0133223872112</v>
      </c>
      <c r="R471">
        <f t="shared" ca="1" si="184"/>
        <v>0</v>
      </c>
      <c r="S471" s="2">
        <f t="shared" ca="1" si="171"/>
        <v>228.67897964530925</v>
      </c>
      <c r="T471">
        <f t="shared" ca="1" si="172"/>
        <v>2</v>
      </c>
      <c r="U471">
        <f t="shared" ca="1" si="172"/>
        <v>2</v>
      </c>
      <c r="V471">
        <f t="shared" ca="1" si="185"/>
        <v>228.67897964530925</v>
      </c>
      <c r="W471">
        <f t="shared" ca="1" si="186"/>
        <v>4252.9559606296452</v>
      </c>
    </row>
    <row r="472" spans="2:23">
      <c r="B472">
        <f t="shared" ca="1" si="173"/>
        <v>1</v>
      </c>
      <c r="C472" s="4">
        <f t="shared" ca="1" si="166"/>
        <v>-17741.91597257313</v>
      </c>
      <c r="D472" s="3">
        <f t="shared" ca="1" si="167"/>
        <v>397.33372329926016</v>
      </c>
      <c r="E472" s="2">
        <f t="shared" ca="1" si="174"/>
        <v>15893.348931970408</v>
      </c>
      <c r="F472">
        <f t="shared" ca="1" si="175"/>
        <v>5</v>
      </c>
      <c r="G472">
        <f t="shared" ca="1" si="168"/>
        <v>14004</v>
      </c>
      <c r="H472">
        <f t="shared" ca="1" si="176"/>
        <v>4</v>
      </c>
      <c r="I472">
        <f t="shared" ca="1" si="177"/>
        <v>0</v>
      </c>
      <c r="J472">
        <f t="shared" ca="1" si="178"/>
        <v>1</v>
      </c>
      <c r="K472">
        <f t="shared" ca="1" si="179"/>
        <v>7</v>
      </c>
      <c r="L472" s="4">
        <f t="shared" ca="1" si="180"/>
        <v>2916.0900565784264</v>
      </c>
      <c r="M472" s="5">
        <f t="shared" ca="1" si="181"/>
        <v>0.4</v>
      </c>
      <c r="N472" s="3">
        <f t="shared" ca="1" si="169"/>
        <v>15893.348931970408</v>
      </c>
      <c r="O472" s="2">
        <f t="shared" ca="1" si="170"/>
        <v>30750.2354589813</v>
      </c>
      <c r="P472">
        <f t="shared" ca="1" si="182"/>
        <v>4</v>
      </c>
      <c r="Q472" s="2">
        <f t="shared" ca="1" si="183"/>
        <v>7687.5588647453251</v>
      </c>
      <c r="R472">
        <f t="shared" ca="1" si="184"/>
        <v>0</v>
      </c>
      <c r="S472" s="2">
        <f t="shared" ca="1" si="171"/>
        <v>633.16839060050256</v>
      </c>
      <c r="T472">
        <f t="shared" ca="1" si="172"/>
        <v>7</v>
      </c>
      <c r="U472">
        <f t="shared" ca="1" si="172"/>
        <v>8</v>
      </c>
      <c r="V472">
        <f t="shared" ca="1" si="185"/>
        <v>712.31443942556541</v>
      </c>
      <c r="W472">
        <f t="shared" ca="1" si="186"/>
        <v>3675.9359028690142</v>
      </c>
    </row>
    <row r="473" spans="2:23">
      <c r="B473">
        <f t="shared" ca="1" si="173"/>
        <v>1</v>
      </c>
      <c r="C473" s="4">
        <f t="shared" ca="1" si="166"/>
        <v>-6162.2623096779953</v>
      </c>
      <c r="D473" s="3">
        <f t="shared" ca="1" si="167"/>
        <v>2511.0331405289339</v>
      </c>
      <c r="E473" s="2">
        <f t="shared" ca="1" si="174"/>
        <v>16740.220936859561</v>
      </c>
      <c r="F473">
        <f t="shared" ca="1" si="175"/>
        <v>0</v>
      </c>
      <c r="G473">
        <f t="shared" ca="1" si="168"/>
        <v>16001</v>
      </c>
      <c r="H473">
        <f t="shared" ca="1" si="176"/>
        <v>1</v>
      </c>
      <c r="I473">
        <f t="shared" ca="1" si="177"/>
        <v>0</v>
      </c>
      <c r="J473">
        <f t="shared" ca="1" si="178"/>
        <v>1</v>
      </c>
      <c r="K473">
        <f t="shared" ca="1" si="179"/>
        <v>8</v>
      </c>
      <c r="L473" s="4">
        <f t="shared" ca="1" si="180"/>
        <v>4920.7107741940144</v>
      </c>
      <c r="M473" s="5">
        <f t="shared" ca="1" si="181"/>
        <v>1</v>
      </c>
      <c r="N473" s="3">
        <f t="shared" ca="1" si="169"/>
        <v>16740.220936859561</v>
      </c>
      <c r="O473" s="2">
        <f t="shared" ca="1" si="170"/>
        <v>21356.865190462013</v>
      </c>
      <c r="P473">
        <f t="shared" ca="1" si="182"/>
        <v>4</v>
      </c>
      <c r="Q473" s="2">
        <f t="shared" ca="1" si="183"/>
        <v>5339.2162976155032</v>
      </c>
      <c r="R473">
        <f t="shared" ca="1" si="184"/>
        <v>0</v>
      </c>
      <c r="S473" s="2">
        <f t="shared" ca="1" si="171"/>
        <v>7137.047799476265</v>
      </c>
      <c r="T473">
        <f t="shared" ca="1" si="172"/>
        <v>9</v>
      </c>
      <c r="U473">
        <f t="shared" ca="1" si="172"/>
        <v>5</v>
      </c>
      <c r="V473">
        <f t="shared" ca="1" si="185"/>
        <v>4282.2286796857588</v>
      </c>
      <c r="W473">
        <f t="shared" ca="1" si="186"/>
        <v>1101.0932344626622</v>
      </c>
    </row>
    <row r="474" spans="2:23">
      <c r="B474">
        <f t="shared" ca="1" si="173"/>
        <v>1</v>
      </c>
      <c r="C474" s="4">
        <f t="shared" ca="1" si="166"/>
        <v>-8051.3555609416808</v>
      </c>
      <c r="D474" s="3">
        <f t="shared" ca="1" si="167"/>
        <v>2532.7717667336196</v>
      </c>
      <c r="E474" s="2">
        <f t="shared" ca="1" si="174"/>
        <v>84425.725557787329</v>
      </c>
      <c r="F474">
        <f t="shared" ca="1" si="175"/>
        <v>4</v>
      </c>
      <c r="G474">
        <f t="shared" ca="1" si="168"/>
        <v>30012</v>
      </c>
      <c r="H474">
        <f t="shared" ca="1" si="176"/>
        <v>3</v>
      </c>
      <c r="I474">
        <f t="shared" ca="1" si="177"/>
        <v>1</v>
      </c>
      <c r="J474">
        <f t="shared" ca="1" si="178"/>
        <v>2</v>
      </c>
      <c r="K474">
        <f t="shared" ca="1" si="179"/>
        <v>15</v>
      </c>
      <c r="L474" s="4">
        <f t="shared" ca="1" si="180"/>
        <v>671.241375379239</v>
      </c>
      <c r="M474" s="5">
        <f t="shared" ca="1" si="181"/>
        <v>0.1</v>
      </c>
      <c r="N474" s="3">
        <f t="shared" ca="1" si="169"/>
        <v>84425.725557787329</v>
      </c>
      <c r="O474" s="2">
        <f t="shared" ca="1" si="170"/>
        <v>35292.227570948293</v>
      </c>
      <c r="P474">
        <f t="shared" ca="1" si="182"/>
        <v>4</v>
      </c>
      <c r="Q474" s="2">
        <f t="shared" ca="1" si="183"/>
        <v>8823.0568927370732</v>
      </c>
      <c r="R474">
        <f t="shared" ca="1" si="184"/>
        <v>0</v>
      </c>
      <c r="S474" s="2">
        <f t="shared" ca="1" si="171"/>
        <v>2945.5066090272117</v>
      </c>
      <c r="T474">
        <f t="shared" ca="1" si="172"/>
        <v>1</v>
      </c>
      <c r="U474">
        <f t="shared" ca="1" si="172"/>
        <v>8</v>
      </c>
      <c r="V474">
        <f t="shared" ca="1" si="185"/>
        <v>13254.779740622453</v>
      </c>
      <c r="W474">
        <f t="shared" ca="1" si="186"/>
        <v>3029.6345230790366</v>
      </c>
    </row>
    <row r="475" spans="2:23">
      <c r="B475">
        <f t="shared" ca="1" si="173"/>
        <v>0</v>
      </c>
      <c r="C475" s="4">
        <f t="shared" ca="1" si="166"/>
        <v>58.624014893382252</v>
      </c>
      <c r="D475" s="3">
        <f t="shared" ca="1" si="167"/>
        <v>1329.3293303464386</v>
      </c>
      <c r="E475" s="2">
        <f t="shared" ca="1" si="174"/>
        <v>35448.782142571697</v>
      </c>
      <c r="F475">
        <f t="shared" ca="1" si="175"/>
        <v>3</v>
      </c>
      <c r="G475">
        <f t="shared" ca="1" si="168"/>
        <v>20000</v>
      </c>
      <c r="H475">
        <f t="shared" ca="1" si="176"/>
        <v>0</v>
      </c>
      <c r="I475">
        <f t="shared" ca="1" si="177"/>
        <v>0</v>
      </c>
      <c r="J475">
        <f t="shared" ca="1" si="178"/>
        <v>3</v>
      </c>
      <c r="K475">
        <f t="shared" ca="1" si="179"/>
        <v>10</v>
      </c>
      <c r="L475" s="4">
        <f t="shared" ca="1" si="180"/>
        <v>0</v>
      </c>
      <c r="M475" s="5">
        <f t="shared" ca="1" si="181"/>
        <v>1.5</v>
      </c>
      <c r="N475" s="3">
        <f t="shared" ca="1" si="169"/>
        <v>35448.782142571697</v>
      </c>
      <c r="O475" s="2">
        <f t="shared" ca="1" si="170"/>
        <v>0</v>
      </c>
      <c r="P475">
        <f t="shared" ca="1" si="182"/>
        <v>0</v>
      </c>
      <c r="Q475" s="2">
        <f t="shared" ca="1" si="183"/>
        <v>3161.1269086292459</v>
      </c>
      <c r="R475">
        <f t="shared" ca="1" si="184"/>
        <v>1</v>
      </c>
      <c r="S475" s="2">
        <f t="shared" ca="1" si="171"/>
        <v>20973.567939129396</v>
      </c>
      <c r="T475">
        <f t="shared" ca="1" si="172"/>
        <v>5</v>
      </c>
      <c r="U475">
        <f t="shared" ca="1" si="172"/>
        <v>3</v>
      </c>
      <c r="V475">
        <f t="shared" ca="1" si="185"/>
        <v>13982.378626086263</v>
      </c>
      <c r="W475">
        <f t="shared" ca="1" si="186"/>
        <v>297.13737632365957</v>
      </c>
    </row>
    <row r="476" spans="2:23">
      <c r="B476">
        <f t="shared" ca="1" si="173"/>
        <v>1</v>
      </c>
      <c r="C476" s="4">
        <f t="shared" ca="1" si="166"/>
        <v>-9840.5154090384058</v>
      </c>
      <c r="D476" s="3">
        <f t="shared" ca="1" si="167"/>
        <v>674.46953629785514</v>
      </c>
      <c r="E476" s="2">
        <f t="shared" ca="1" si="174"/>
        <v>44964.635753190341</v>
      </c>
      <c r="F476">
        <f t="shared" ca="1" si="175"/>
        <v>9</v>
      </c>
      <c r="G476">
        <f t="shared" ca="1" si="168"/>
        <v>4005</v>
      </c>
      <c r="H476">
        <f t="shared" ca="1" si="176"/>
        <v>5</v>
      </c>
      <c r="I476">
        <f t="shared" ca="1" si="177"/>
        <v>0</v>
      </c>
      <c r="J476">
        <f t="shared" ca="1" si="178"/>
        <v>1</v>
      </c>
      <c r="K476">
        <f t="shared" ca="1" si="179"/>
        <v>2</v>
      </c>
      <c r="L476" s="4">
        <f t="shared" ca="1" si="180"/>
        <v>694.92091435973373</v>
      </c>
      <c r="M476" s="5">
        <f t="shared" ca="1" si="181"/>
        <v>0.9</v>
      </c>
      <c r="N476" s="3">
        <f t="shared" ca="1" si="169"/>
        <v>44964.635753190341</v>
      </c>
      <c r="O476" s="2">
        <f t="shared" ca="1" si="170"/>
        <v>7585.0009724734064</v>
      </c>
      <c r="P476">
        <f t="shared" ca="1" si="182"/>
        <v>3</v>
      </c>
      <c r="Q476" s="2">
        <f t="shared" ca="1" si="183"/>
        <v>1264.1668287455677</v>
      </c>
      <c r="R476">
        <f t="shared" ca="1" si="184"/>
        <v>1</v>
      </c>
      <c r="S476" s="2">
        <f t="shared" ca="1" si="171"/>
        <v>5898.7327520130648</v>
      </c>
      <c r="T476">
        <f t="shared" ca="1" si="172"/>
        <v>3</v>
      </c>
      <c r="U476">
        <f t="shared" ca="1" si="172"/>
        <v>7</v>
      </c>
      <c r="V476">
        <f t="shared" ca="1" si="185"/>
        <v>11797.46550402613</v>
      </c>
      <c r="W476">
        <f t="shared" ca="1" si="186"/>
        <v>1731.1721352095244</v>
      </c>
    </row>
    <row r="477" spans="2:23">
      <c r="B477">
        <f t="shared" ca="1" si="173"/>
        <v>1</v>
      </c>
      <c r="C477" s="4">
        <f t="shared" ca="1" si="166"/>
        <v>-16738.052499762252</v>
      </c>
      <c r="D477" s="3">
        <f t="shared" ca="1" si="167"/>
        <v>1836.7171407025119</v>
      </c>
      <c r="E477" s="2">
        <f t="shared" ca="1" si="174"/>
        <v>85713.466566117218</v>
      </c>
      <c r="F477">
        <f t="shared" ca="1" si="175"/>
        <v>6</v>
      </c>
      <c r="G477">
        <f t="shared" ca="1" si="168"/>
        <v>2008</v>
      </c>
      <c r="H477">
        <f t="shared" ca="1" si="176"/>
        <v>4</v>
      </c>
      <c r="I477">
        <f t="shared" ca="1" si="177"/>
        <v>0</v>
      </c>
      <c r="J477">
        <f t="shared" ca="1" si="178"/>
        <v>2</v>
      </c>
      <c r="K477">
        <f t="shared" ca="1" si="179"/>
        <v>1</v>
      </c>
      <c r="L477" s="4">
        <f t="shared" ca="1" si="180"/>
        <v>402.13818229353495</v>
      </c>
      <c r="M477" s="5">
        <f t="shared" ca="1" si="181"/>
        <v>0.30000000000000004</v>
      </c>
      <c r="N477" s="3">
        <f t="shared" ca="1" si="169"/>
        <v>85713.466566117218</v>
      </c>
      <c r="O477" s="2">
        <f t="shared" ca="1" si="170"/>
        <v>13933.189087192188</v>
      </c>
      <c r="P477">
        <f t="shared" ca="1" si="182"/>
        <v>3</v>
      </c>
      <c r="Q477" s="2">
        <f t="shared" ca="1" si="183"/>
        <v>2322.198181198698</v>
      </c>
      <c r="R477">
        <f t="shared" ca="1" si="184"/>
        <v>1</v>
      </c>
      <c r="S477" s="2">
        <f t="shared" ca="1" si="171"/>
        <v>2654.3772538480976</v>
      </c>
      <c r="T477">
        <f t="shared" ca="1" si="172"/>
        <v>1</v>
      </c>
      <c r="U477">
        <f t="shared" ca="1" si="172"/>
        <v>8</v>
      </c>
      <c r="V477">
        <f t="shared" ca="1" si="185"/>
        <v>11944.69764231644</v>
      </c>
      <c r="W477">
        <f t="shared" ca="1" si="186"/>
        <v>4397.3414817180137</v>
      </c>
    </row>
    <row r="478" spans="2:23">
      <c r="B478">
        <f t="shared" ca="1" si="173"/>
        <v>0</v>
      </c>
      <c r="C478" s="4">
        <f t="shared" ca="1" si="166"/>
        <v>8859.4331911659337</v>
      </c>
      <c r="D478" s="3">
        <f t="shared" ca="1" si="167"/>
        <v>75.587956015769734</v>
      </c>
      <c r="E478" s="2">
        <f t="shared" ca="1" si="174"/>
        <v>5039.1970677179825</v>
      </c>
      <c r="F478">
        <f t="shared" ca="1" si="175"/>
        <v>9</v>
      </c>
      <c r="G478">
        <f t="shared" ca="1" si="168"/>
        <v>16000</v>
      </c>
      <c r="H478">
        <f t="shared" ca="1" si="176"/>
        <v>0</v>
      </c>
      <c r="I478">
        <f t="shared" ca="1" si="177"/>
        <v>0</v>
      </c>
      <c r="J478">
        <f t="shared" ca="1" si="178"/>
        <v>2</v>
      </c>
      <c r="K478">
        <f t="shared" ca="1" si="179"/>
        <v>8</v>
      </c>
      <c r="L478" s="4">
        <f t="shared" ca="1" si="180"/>
        <v>1250.2398995093888</v>
      </c>
      <c r="M478" s="5">
        <f t="shared" ca="1" si="181"/>
        <v>0.9</v>
      </c>
      <c r="N478" s="3">
        <f t="shared" ca="1" si="169"/>
        <v>5039.1970677179825</v>
      </c>
      <c r="O478" s="2">
        <f t="shared" ca="1" si="170"/>
        <v>6060.5414823690817</v>
      </c>
      <c r="P478">
        <f t="shared" ca="1" si="182"/>
        <v>3</v>
      </c>
      <c r="Q478" s="2">
        <f t="shared" ca="1" si="183"/>
        <v>2020.1804941230273</v>
      </c>
      <c r="R478">
        <f t="shared" ca="1" si="184"/>
        <v>0</v>
      </c>
      <c r="S478" s="2">
        <f t="shared" ca="1" si="171"/>
        <v>1884.1931222531539</v>
      </c>
      <c r="T478">
        <f t="shared" ca="1" si="172"/>
        <v>2</v>
      </c>
      <c r="U478">
        <f t="shared" ca="1" si="172"/>
        <v>8</v>
      </c>
      <c r="V478">
        <f t="shared" ca="1" si="185"/>
        <v>5652.5793667594617</v>
      </c>
      <c r="W478">
        <f t="shared" ca="1" si="186"/>
        <v>521.66005973699248</v>
      </c>
    </row>
    <row r="479" spans="2:23">
      <c r="B479">
        <f t="shared" ca="1" si="173"/>
        <v>1</v>
      </c>
      <c r="C479" s="4">
        <f t="shared" ca="1" si="166"/>
        <v>-18479.69407635933</v>
      </c>
      <c r="D479" s="3">
        <f t="shared" ca="1" si="167"/>
        <v>1405.9455053546797</v>
      </c>
      <c r="E479" s="2">
        <f t="shared" ca="1" si="174"/>
        <v>56237.820214187195</v>
      </c>
      <c r="F479">
        <f t="shared" ca="1" si="175"/>
        <v>5</v>
      </c>
      <c r="G479">
        <f t="shared" ca="1" si="168"/>
        <v>8014</v>
      </c>
      <c r="H479">
        <f t="shared" ca="1" si="176"/>
        <v>7</v>
      </c>
      <c r="I479">
        <f t="shared" ca="1" si="177"/>
        <v>1</v>
      </c>
      <c r="J479">
        <f t="shared" ca="1" si="178"/>
        <v>1</v>
      </c>
      <c r="K479">
        <f t="shared" ca="1" si="179"/>
        <v>4</v>
      </c>
      <c r="L479" s="4">
        <f t="shared" ca="1" si="180"/>
        <v>1887.9763562704641</v>
      </c>
      <c r="M479" s="5">
        <f t="shared" ca="1" si="181"/>
        <v>3.2</v>
      </c>
      <c r="N479" s="3">
        <f t="shared" ca="1" si="169"/>
        <v>56237.820214187195</v>
      </c>
      <c r="O479" s="2">
        <f t="shared" ca="1" si="170"/>
        <v>7983.7524667567995</v>
      </c>
      <c r="P479">
        <f t="shared" ca="1" si="182"/>
        <v>7</v>
      </c>
      <c r="Q479" s="2">
        <f t="shared" ca="1" si="183"/>
        <v>1140.5360666795427</v>
      </c>
      <c r="R479">
        <f t="shared" ca="1" si="184"/>
        <v>0</v>
      </c>
      <c r="S479" s="2">
        <f t="shared" ca="1" si="171"/>
        <v>19695.941829493877</v>
      </c>
      <c r="T479">
        <f t="shared" ca="1" si="172"/>
        <v>3</v>
      </c>
      <c r="U479">
        <f t="shared" ca="1" si="172"/>
        <v>2</v>
      </c>
      <c r="V479">
        <f t="shared" ca="1" si="185"/>
        <v>14771.956372120409</v>
      </c>
      <c r="W479">
        <f t="shared" ca="1" si="186"/>
        <v>2107.9216417337989</v>
      </c>
    </row>
    <row r="480" spans="2:23">
      <c r="B480">
        <f t="shared" ca="1" si="173"/>
        <v>1</v>
      </c>
      <c r="C480" s="4">
        <f t="shared" ca="1" si="166"/>
        <v>-28684.981250018496</v>
      </c>
      <c r="D480" s="3">
        <f t="shared" ca="1" si="167"/>
        <v>1265.9605844411371</v>
      </c>
      <c r="E480" s="2">
        <f t="shared" ca="1" si="174"/>
        <v>84397.372296075817</v>
      </c>
      <c r="F480">
        <f t="shared" ca="1" si="175"/>
        <v>9</v>
      </c>
      <c r="G480">
        <f t="shared" ca="1" si="168"/>
        <v>42</v>
      </c>
      <c r="H480">
        <f t="shared" ca="1" si="176"/>
        <v>7</v>
      </c>
      <c r="I480">
        <f t="shared" ca="1" si="177"/>
        <v>1</v>
      </c>
      <c r="J480">
        <f t="shared" ca="1" si="178"/>
        <v>3</v>
      </c>
      <c r="K480">
        <f t="shared" ca="1" si="179"/>
        <v>0</v>
      </c>
      <c r="L480" s="4">
        <f t="shared" ca="1" si="180"/>
        <v>0</v>
      </c>
      <c r="M480" s="5">
        <f t="shared" ca="1" si="181"/>
        <v>1.2000000000000002</v>
      </c>
      <c r="N480" s="3">
        <f t="shared" ca="1" si="169"/>
        <v>84397.372296075817</v>
      </c>
      <c r="O480" s="2">
        <f t="shared" ca="1" si="170"/>
        <v>6790.3019554600214</v>
      </c>
      <c r="P480">
        <f t="shared" ca="1" si="182"/>
        <v>5</v>
      </c>
      <c r="Q480" s="2">
        <f t="shared" ca="1" si="183"/>
        <v>1358.0603910920042</v>
      </c>
      <c r="R480">
        <f t="shared" ca="1" si="184"/>
        <v>0</v>
      </c>
      <c r="S480" s="2">
        <f t="shared" ca="1" si="171"/>
        <v>18394.56953886856</v>
      </c>
      <c r="T480">
        <f t="shared" ca="1" si="172"/>
        <v>6</v>
      </c>
      <c r="U480">
        <f t="shared" ca="1" si="172"/>
        <v>2</v>
      </c>
      <c r="V480">
        <f t="shared" ca="1" si="185"/>
        <v>7883.3869452293829</v>
      </c>
      <c r="W480">
        <f t="shared" ca="1" si="186"/>
        <v>4808.0703401310539</v>
      </c>
    </row>
    <row r="481" spans="2:23">
      <c r="B481">
        <f t="shared" ca="1" si="173"/>
        <v>1</v>
      </c>
      <c r="C481" s="4">
        <f t="shared" ca="1" si="166"/>
        <v>-4161.2369446350231</v>
      </c>
      <c r="D481" s="3">
        <f t="shared" ca="1" si="167"/>
        <v>1460.4065997543651</v>
      </c>
      <c r="E481" s="2">
        <f t="shared" ca="1" si="174"/>
        <v>97360.439983624339</v>
      </c>
      <c r="F481">
        <f t="shared" ca="1" si="175"/>
        <v>9</v>
      </c>
      <c r="G481">
        <f t="shared" ca="1" si="168"/>
        <v>36020</v>
      </c>
      <c r="H481">
        <f t="shared" ca="1" si="176"/>
        <v>5</v>
      </c>
      <c r="I481">
        <f t="shared" ca="1" si="177"/>
        <v>1</v>
      </c>
      <c r="J481">
        <f t="shared" ca="1" si="178"/>
        <v>2</v>
      </c>
      <c r="K481">
        <f t="shared" ca="1" si="179"/>
        <v>18</v>
      </c>
      <c r="L481" s="4">
        <f t="shared" ca="1" si="180"/>
        <v>28131.099927364849</v>
      </c>
      <c r="M481" s="5">
        <f t="shared" ca="1" si="181"/>
        <v>2.3000000000000003</v>
      </c>
      <c r="N481" s="3">
        <f t="shared" ca="1" si="169"/>
        <v>97360.439983624339</v>
      </c>
      <c r="O481" s="2">
        <f t="shared" ca="1" si="170"/>
        <v>58659.696045953468</v>
      </c>
      <c r="P481">
        <f t="shared" ca="1" si="182"/>
        <v>7</v>
      </c>
      <c r="Q481" s="2">
        <f t="shared" ca="1" si="183"/>
        <v>4189.9782889966764</v>
      </c>
      <c r="R481">
        <f t="shared" ca="1" si="184"/>
        <v>1</v>
      </c>
      <c r="S481" s="2">
        <f t="shared" ca="1" si="171"/>
        <v>9151.3299293778418</v>
      </c>
      <c r="T481">
        <f t="shared" ca="1" si="172"/>
        <v>2</v>
      </c>
      <c r="U481">
        <f t="shared" ca="1" si="172"/>
        <v>2</v>
      </c>
      <c r="V481">
        <f t="shared" ca="1" si="185"/>
        <v>9151.3299293778418</v>
      </c>
      <c r="W481">
        <f t="shared" ca="1" si="186"/>
        <v>1961.7174964229278</v>
      </c>
    </row>
    <row r="482" spans="2:23">
      <c r="B482">
        <f t="shared" ca="1" si="173"/>
        <v>1</v>
      </c>
      <c r="C482" s="4">
        <f t="shared" ca="1" si="166"/>
        <v>-35265.676018031758</v>
      </c>
      <c r="D482" s="3">
        <f t="shared" ca="1" si="167"/>
        <v>379.49260269828363</v>
      </c>
      <c r="E482" s="2">
        <f t="shared" ca="1" si="174"/>
        <v>20239.605477241796</v>
      </c>
      <c r="F482">
        <f t="shared" ca="1" si="175"/>
        <v>7</v>
      </c>
      <c r="G482">
        <f t="shared" ca="1" si="168"/>
        <v>12008</v>
      </c>
      <c r="H482">
        <f t="shared" ca="1" si="176"/>
        <v>4</v>
      </c>
      <c r="I482">
        <f t="shared" ca="1" si="177"/>
        <v>0</v>
      </c>
      <c r="J482">
        <f t="shared" ca="1" si="178"/>
        <v>2</v>
      </c>
      <c r="K482">
        <f t="shared" ca="1" si="179"/>
        <v>6</v>
      </c>
      <c r="L482" s="4">
        <f t="shared" ca="1" si="180"/>
        <v>17579.15227432378</v>
      </c>
      <c r="M482" s="5">
        <f t="shared" ca="1" si="181"/>
        <v>1.4000000000000001</v>
      </c>
      <c r="N482" s="3">
        <f t="shared" ca="1" si="169"/>
        <v>20239.605477241796</v>
      </c>
      <c r="O482" s="2">
        <f t="shared" ca="1" si="170"/>
        <v>52250.109902934979</v>
      </c>
      <c r="P482">
        <f t="shared" ca="1" si="182"/>
        <v>3</v>
      </c>
      <c r="Q482" s="2">
        <f t="shared" ca="1" si="183"/>
        <v>8708.3516504891631</v>
      </c>
      <c r="R482">
        <f t="shared" ca="1" si="184"/>
        <v>1</v>
      </c>
      <c r="S482" s="2">
        <f t="shared" ca="1" si="171"/>
        <v>12718.299010686642</v>
      </c>
      <c r="T482">
        <f t="shared" ca="1" si="172"/>
        <v>6</v>
      </c>
      <c r="U482">
        <f t="shared" ca="1" si="172"/>
        <v>5</v>
      </c>
      <c r="V482">
        <f t="shared" ca="1" si="185"/>
        <v>10901.39915201712</v>
      </c>
      <c r="W482">
        <f t="shared" ca="1" si="186"/>
        <v>263.91198143219998</v>
      </c>
    </row>
    <row r="483" spans="2:23">
      <c r="B483">
        <f t="shared" ca="1" si="173"/>
        <v>1</v>
      </c>
      <c r="C483" s="4">
        <f t="shared" ca="1" si="166"/>
        <v>-14161.024374045168</v>
      </c>
      <c r="D483" s="3">
        <f t="shared" ca="1" si="167"/>
        <v>714.59234231189487</v>
      </c>
      <c r="E483" s="2">
        <f t="shared" ca="1" si="174"/>
        <v>38111.591589967727</v>
      </c>
      <c r="F483">
        <f t="shared" ca="1" si="175"/>
        <v>7</v>
      </c>
      <c r="G483">
        <f t="shared" ca="1" si="168"/>
        <v>4000</v>
      </c>
      <c r="H483">
        <f t="shared" ca="1" si="176"/>
        <v>2</v>
      </c>
      <c r="I483">
        <f t="shared" ca="1" si="177"/>
        <v>1</v>
      </c>
      <c r="J483">
        <f t="shared" ca="1" si="178"/>
        <v>0</v>
      </c>
      <c r="K483">
        <f t="shared" ca="1" si="179"/>
        <v>2</v>
      </c>
      <c r="L483" s="4">
        <f t="shared" ca="1" si="180"/>
        <v>5485.0792761898892</v>
      </c>
      <c r="M483" s="5">
        <f t="shared" ca="1" si="181"/>
        <v>2.3000000000000003</v>
      </c>
      <c r="N483" s="3">
        <f t="shared" ca="1" si="169"/>
        <v>38111.591589967727</v>
      </c>
      <c r="O483" s="2">
        <f t="shared" ca="1" si="170"/>
        <v>13350.427465413972</v>
      </c>
      <c r="P483">
        <f t="shared" ca="1" si="182"/>
        <v>4</v>
      </c>
      <c r="Q483" s="2">
        <f t="shared" ca="1" si="183"/>
        <v>1668.8034331767465</v>
      </c>
      <c r="R483">
        <f t="shared" ca="1" si="184"/>
        <v>1</v>
      </c>
      <c r="S483" s="2">
        <f t="shared" ca="1" si="171"/>
        <v>9409.0776341381115</v>
      </c>
      <c r="T483">
        <f t="shared" ca="1" si="172"/>
        <v>2</v>
      </c>
      <c r="U483">
        <f t="shared" ca="1" si="172"/>
        <v>1</v>
      </c>
      <c r="V483">
        <f t="shared" ca="1" si="185"/>
        <v>6272.7184227587413</v>
      </c>
      <c r="W483">
        <f t="shared" ca="1" si="186"/>
        <v>1601.1908929948681</v>
      </c>
    </row>
    <row r="484" spans="2:23">
      <c r="B484">
        <f t="shared" ca="1" si="173"/>
        <v>1</v>
      </c>
      <c r="C484" s="4">
        <f t="shared" ca="1" si="166"/>
        <v>-14297.115384910974</v>
      </c>
      <c r="D484" s="3">
        <f t="shared" ca="1" si="167"/>
        <v>7415.3003157929497</v>
      </c>
      <c r="E484" s="2">
        <f t="shared" ca="1" si="174"/>
        <v>49435.335438619666</v>
      </c>
      <c r="F484">
        <f t="shared" ca="1" si="175"/>
        <v>0</v>
      </c>
      <c r="G484">
        <f t="shared" ca="1" si="168"/>
        <v>30004</v>
      </c>
      <c r="H484">
        <f t="shared" ca="1" si="176"/>
        <v>4</v>
      </c>
      <c r="I484">
        <f t="shared" ca="1" si="177"/>
        <v>0</v>
      </c>
      <c r="J484">
        <f t="shared" ca="1" si="178"/>
        <v>1</v>
      </c>
      <c r="K484">
        <f t="shared" ca="1" si="179"/>
        <v>15</v>
      </c>
      <c r="L484" s="4">
        <f t="shared" ca="1" si="180"/>
        <v>43093.919318472974</v>
      </c>
      <c r="M484" s="5">
        <f t="shared" ca="1" si="181"/>
        <v>3.4000000000000004</v>
      </c>
      <c r="N484" s="3">
        <f t="shared" ca="1" si="169"/>
        <v>49435.335438619666</v>
      </c>
      <c r="O484" s="2">
        <f t="shared" ca="1" si="170"/>
        <v>55642.262153830161</v>
      </c>
      <c r="P484">
        <f t="shared" ca="1" si="182"/>
        <v>4</v>
      </c>
      <c r="Q484" s="2">
        <f t="shared" ca="1" si="183"/>
        <v>6955.2827692287701</v>
      </c>
      <c r="R484">
        <f t="shared" ca="1" si="184"/>
        <v>1</v>
      </c>
      <c r="S484" s="2">
        <f t="shared" ca="1" si="171"/>
        <v>36617.208682379227</v>
      </c>
      <c r="T484">
        <f t="shared" ca="1" si="172"/>
        <v>2</v>
      </c>
      <c r="U484">
        <f t="shared" ca="1" si="172"/>
        <v>0</v>
      </c>
      <c r="V484">
        <f t="shared" ca="1" si="185"/>
        <v>12205.736227459742</v>
      </c>
      <c r="W484">
        <f t="shared" ca="1" si="186"/>
        <v>2550.8641829675162</v>
      </c>
    </row>
    <row r="485" spans="2:23">
      <c r="B485">
        <f t="shared" ca="1" si="173"/>
        <v>1</v>
      </c>
      <c r="C485" s="4">
        <f t="shared" ca="1" si="166"/>
        <v>-11039.339959134677</v>
      </c>
      <c r="D485" s="3">
        <f t="shared" ca="1" si="167"/>
        <v>1293.5156363405431</v>
      </c>
      <c r="E485" s="2">
        <f t="shared" ca="1" si="174"/>
        <v>86234.375756036214</v>
      </c>
      <c r="F485">
        <f t="shared" ca="1" si="175"/>
        <v>9</v>
      </c>
      <c r="G485">
        <f t="shared" ca="1" si="168"/>
        <v>26000</v>
      </c>
      <c r="H485">
        <f t="shared" ca="1" si="176"/>
        <v>5</v>
      </c>
      <c r="I485">
        <f t="shared" ca="1" si="177"/>
        <v>1</v>
      </c>
      <c r="J485">
        <f t="shared" ca="1" si="178"/>
        <v>0</v>
      </c>
      <c r="K485">
        <f t="shared" ca="1" si="179"/>
        <v>13</v>
      </c>
      <c r="L485" s="4">
        <f t="shared" ca="1" si="180"/>
        <v>1783.5169586891184</v>
      </c>
      <c r="M485" s="5">
        <f t="shared" ca="1" si="181"/>
        <v>0.30000000000000004</v>
      </c>
      <c r="N485" s="3">
        <f t="shared" ca="1" si="169"/>
        <v>86234.375756036214</v>
      </c>
      <c r="O485" s="2">
        <f t="shared" ca="1" si="170"/>
        <v>32403.663691458532</v>
      </c>
      <c r="P485">
        <f t="shared" ca="1" si="182"/>
        <v>6</v>
      </c>
      <c r="Q485" s="2">
        <f t="shared" ca="1" si="183"/>
        <v>2700.3053076215442</v>
      </c>
      <c r="R485">
        <f t="shared" ca="1" si="184"/>
        <v>1</v>
      </c>
      <c r="S485" s="2">
        <f t="shared" ca="1" si="171"/>
        <v>3808.6868977853519</v>
      </c>
      <c r="T485">
        <f t="shared" ca="1" si="172"/>
        <v>6</v>
      </c>
      <c r="U485">
        <f t="shared" ca="1" si="172"/>
        <v>9</v>
      </c>
      <c r="V485">
        <f t="shared" ca="1" si="185"/>
        <v>5440.9812825505032</v>
      </c>
      <c r="W485">
        <f t="shared" ca="1" si="186"/>
        <v>3904.0219649204532</v>
      </c>
    </row>
    <row r="486" spans="2:23">
      <c r="B486">
        <f t="shared" ca="1" si="173"/>
        <v>0</v>
      </c>
      <c r="C486" s="4">
        <f t="shared" ca="1" si="166"/>
        <v>18577.5599133291</v>
      </c>
      <c r="D486" s="3">
        <f t="shared" ca="1" si="167"/>
        <v>410.48654775028723</v>
      </c>
      <c r="E486" s="2">
        <f t="shared" ca="1" si="174"/>
        <v>10946.30794000766</v>
      </c>
      <c r="F486">
        <f t="shared" ca="1" si="175"/>
        <v>3</v>
      </c>
      <c r="G486">
        <f t="shared" ca="1" si="168"/>
        <v>26000</v>
      </c>
      <c r="H486">
        <f t="shared" ca="1" si="176"/>
        <v>0</v>
      </c>
      <c r="I486">
        <f t="shared" ca="1" si="177"/>
        <v>1</v>
      </c>
      <c r="J486">
        <f t="shared" ca="1" si="178"/>
        <v>0</v>
      </c>
      <c r="K486">
        <f t="shared" ca="1" si="179"/>
        <v>13</v>
      </c>
      <c r="L486" s="4">
        <f t="shared" ca="1" si="180"/>
        <v>9886.0294151681064</v>
      </c>
      <c r="M486" s="5">
        <f t="shared" ca="1" si="181"/>
        <v>3.9000000000000004</v>
      </c>
      <c r="N486" s="3">
        <f t="shared" ca="1" si="169"/>
        <v>10946.30794000766</v>
      </c>
      <c r="O486" s="2">
        <f t="shared" ca="1" si="170"/>
        <v>11234.14814289113</v>
      </c>
      <c r="P486">
        <f t="shared" ca="1" si="182"/>
        <v>2</v>
      </c>
      <c r="Q486" s="2">
        <f t="shared" ca="1" si="183"/>
        <v>5617.0740714455651</v>
      </c>
      <c r="R486">
        <f t="shared" ca="1" si="184"/>
        <v>0</v>
      </c>
      <c r="S486" s="2">
        <f t="shared" ca="1" si="171"/>
        <v>2066.4069625246343</v>
      </c>
      <c r="T486">
        <f t="shared" ca="1" si="172"/>
        <v>0</v>
      </c>
      <c r="U486">
        <f t="shared" ca="1" si="172"/>
        <v>6</v>
      </c>
      <c r="V486">
        <f t="shared" ca="1" si="185"/>
        <v>14464.848737672442</v>
      </c>
      <c r="W486">
        <f t="shared" ca="1" si="186"/>
        <v>4418.4009441735279</v>
      </c>
    </row>
    <row r="487" spans="2:23">
      <c r="B487">
        <f t="shared" ca="1" si="173"/>
        <v>0</v>
      </c>
      <c r="C487" s="4">
        <f t="shared" ca="1" si="166"/>
        <v>8721.1640603237065</v>
      </c>
      <c r="D487" s="3">
        <f t="shared" ca="1" si="167"/>
        <v>13741.538566848183</v>
      </c>
      <c r="E487" s="2">
        <f t="shared" ca="1" si="174"/>
        <v>91610.257112321226</v>
      </c>
      <c r="F487">
        <f t="shared" ca="1" si="175"/>
        <v>0</v>
      </c>
      <c r="G487">
        <f t="shared" ca="1" si="168"/>
        <v>8006</v>
      </c>
      <c r="H487">
        <f t="shared" ca="1" si="176"/>
        <v>6</v>
      </c>
      <c r="I487">
        <f t="shared" ca="1" si="177"/>
        <v>0</v>
      </c>
      <c r="J487">
        <f t="shared" ca="1" si="178"/>
        <v>1</v>
      </c>
      <c r="K487">
        <f t="shared" ca="1" si="179"/>
        <v>4</v>
      </c>
      <c r="L487" s="4">
        <f t="shared" ca="1" si="180"/>
        <v>703.42271483122147</v>
      </c>
      <c r="M487" s="5">
        <f t="shared" ca="1" si="181"/>
        <v>0.9</v>
      </c>
      <c r="N487" s="3">
        <f t="shared" ca="1" si="169"/>
        <v>91610.257112321226</v>
      </c>
      <c r="O487" s="2">
        <f t="shared" ca="1" si="170"/>
        <v>12287.348888259774</v>
      </c>
      <c r="P487">
        <f t="shared" ca="1" si="182"/>
        <v>1</v>
      </c>
      <c r="Q487" s="2">
        <f t="shared" ca="1" si="183"/>
        <v>6143.674444129887</v>
      </c>
      <c r="R487">
        <f t="shared" ca="1" si="184"/>
        <v>1</v>
      </c>
      <c r="S487" s="2">
        <f t="shared" ca="1" si="171"/>
        <v>72.689510645651552</v>
      </c>
      <c r="T487">
        <f t="shared" ca="1" si="172"/>
        <v>4</v>
      </c>
      <c r="U487">
        <f t="shared" ca="1" si="172"/>
        <v>2</v>
      </c>
      <c r="V487">
        <f t="shared" ca="1" si="185"/>
        <v>43.613706387390927</v>
      </c>
      <c r="W487">
        <f t="shared" ca="1" si="186"/>
        <v>1369.7588224502711</v>
      </c>
    </row>
    <row r="488" spans="2:23">
      <c r="B488">
        <f t="shared" ca="1" si="173"/>
        <v>1</v>
      </c>
      <c r="C488" s="4">
        <f t="shared" ca="1" si="166"/>
        <v>-888.8562915558864</v>
      </c>
      <c r="D488" s="3">
        <f t="shared" ca="1" si="167"/>
        <v>563.38313645413132</v>
      </c>
      <c r="E488" s="2">
        <f t="shared" ca="1" si="174"/>
        <v>30047.100610887002</v>
      </c>
      <c r="F488">
        <f t="shared" ca="1" si="175"/>
        <v>7</v>
      </c>
      <c r="G488">
        <f t="shared" ca="1" si="168"/>
        <v>8</v>
      </c>
      <c r="H488">
        <f t="shared" ca="1" si="176"/>
        <v>2</v>
      </c>
      <c r="I488">
        <f t="shared" ca="1" si="177"/>
        <v>1</v>
      </c>
      <c r="J488">
        <f t="shared" ca="1" si="178"/>
        <v>2</v>
      </c>
      <c r="K488">
        <f t="shared" ca="1" si="179"/>
        <v>0</v>
      </c>
      <c r="L488" s="4">
        <f t="shared" ca="1" si="180"/>
        <v>0</v>
      </c>
      <c r="M488" s="5">
        <f t="shared" ca="1" si="181"/>
        <v>0.30000000000000004</v>
      </c>
      <c r="N488" s="3">
        <f t="shared" ca="1" si="169"/>
        <v>30047.100610887002</v>
      </c>
      <c r="O488" s="2">
        <f t="shared" ca="1" si="170"/>
        <v>0</v>
      </c>
      <c r="P488">
        <f t="shared" ca="1" si="182"/>
        <v>0</v>
      </c>
      <c r="Q488" s="2">
        <f t="shared" ca="1" si="183"/>
        <v>6941.9957739969095</v>
      </c>
      <c r="R488">
        <f t="shared" ca="1" si="184"/>
        <v>0</v>
      </c>
      <c r="S488" s="2">
        <f t="shared" ca="1" si="171"/>
        <v>1347.4297535907258</v>
      </c>
      <c r="T488">
        <f t="shared" ca="1" si="172"/>
        <v>0</v>
      </c>
      <c r="U488">
        <f t="shared" ca="1" si="172"/>
        <v>5</v>
      </c>
      <c r="V488">
        <f t="shared" ca="1" si="185"/>
        <v>8084.5785215443557</v>
      </c>
      <c r="W488">
        <f t="shared" ca="1" si="186"/>
        <v>112.80967441929191</v>
      </c>
    </row>
    <row r="489" spans="2:23">
      <c r="B489">
        <f t="shared" ca="1" si="173"/>
        <v>1</v>
      </c>
      <c r="C489" s="4">
        <f t="shared" ca="1" si="166"/>
        <v>-6883.0436896296269</v>
      </c>
      <c r="D489" s="3">
        <f t="shared" ca="1" si="167"/>
        <v>2607.484685949426</v>
      </c>
      <c r="E489" s="2">
        <f t="shared" ca="1" si="174"/>
        <v>52149.693718988521</v>
      </c>
      <c r="F489">
        <f t="shared" ca="1" si="175"/>
        <v>2</v>
      </c>
      <c r="G489">
        <f t="shared" ca="1" si="168"/>
        <v>0</v>
      </c>
      <c r="H489">
        <f t="shared" ca="1" si="176"/>
        <v>5</v>
      </c>
      <c r="I489">
        <f t="shared" ca="1" si="177"/>
        <v>0</v>
      </c>
      <c r="J489">
        <f t="shared" ca="1" si="178"/>
        <v>0</v>
      </c>
      <c r="K489">
        <f t="shared" ca="1" si="179"/>
        <v>0</v>
      </c>
      <c r="L489" s="4">
        <f t="shared" ca="1" si="180"/>
        <v>0</v>
      </c>
      <c r="M489" s="5">
        <f t="shared" ca="1" si="181"/>
        <v>2.9000000000000004</v>
      </c>
      <c r="N489" s="3">
        <f t="shared" ca="1" si="169"/>
        <v>52149.693718988521</v>
      </c>
      <c r="O489" s="2">
        <f t="shared" ca="1" si="170"/>
        <v>5050.1597492203664</v>
      </c>
      <c r="P489">
        <f t="shared" ca="1" si="182"/>
        <v>2</v>
      </c>
      <c r="Q489" s="2">
        <f t="shared" ca="1" si="183"/>
        <v>2525.0798746101832</v>
      </c>
      <c r="R489">
        <f t="shared" ca="1" si="184"/>
        <v>0</v>
      </c>
      <c r="S489" s="2">
        <f t="shared" ca="1" si="171"/>
        <v>1950.1995377071225</v>
      </c>
      <c r="T489">
        <f t="shared" ca="1" si="172"/>
        <v>2</v>
      </c>
      <c r="U489">
        <f t="shared" ca="1" si="172"/>
        <v>7</v>
      </c>
      <c r="V489">
        <f t="shared" ca="1" si="185"/>
        <v>5200.5321005523265</v>
      </c>
      <c r="W489">
        <f t="shared" ca="1" si="186"/>
        <v>2490.1690886515639</v>
      </c>
    </row>
    <row r="490" spans="2:23">
      <c r="B490">
        <f t="shared" ca="1" si="173"/>
        <v>1</v>
      </c>
      <c r="C490" s="4">
        <f t="shared" ca="1" si="166"/>
        <v>-5478.8323076419929</v>
      </c>
      <c r="D490" s="3">
        <f t="shared" ca="1" si="167"/>
        <v>12536.252272239622</v>
      </c>
      <c r="E490" s="2">
        <f t="shared" ca="1" si="174"/>
        <v>83575.015148264152</v>
      </c>
      <c r="F490">
        <f t="shared" ca="1" si="175"/>
        <v>0</v>
      </c>
      <c r="G490">
        <f t="shared" ca="1" si="168"/>
        <v>30000</v>
      </c>
      <c r="H490">
        <f t="shared" ca="1" si="176"/>
        <v>1</v>
      </c>
      <c r="I490">
        <f t="shared" ca="1" si="177"/>
        <v>1</v>
      </c>
      <c r="J490">
        <f t="shared" ca="1" si="178"/>
        <v>0</v>
      </c>
      <c r="K490">
        <f t="shared" ca="1" si="179"/>
        <v>15</v>
      </c>
      <c r="L490" s="4">
        <f t="shared" ca="1" si="180"/>
        <v>0</v>
      </c>
      <c r="M490" s="5">
        <f t="shared" ca="1" si="181"/>
        <v>0</v>
      </c>
      <c r="N490" s="3">
        <f t="shared" ca="1" si="169"/>
        <v>83575.015148264152</v>
      </c>
      <c r="O490" s="2">
        <f t="shared" ca="1" si="170"/>
        <v>38951.450946411278</v>
      </c>
      <c r="P490">
        <f t="shared" ca="1" si="182"/>
        <v>7</v>
      </c>
      <c r="Q490" s="2">
        <f t="shared" ca="1" si="183"/>
        <v>5564.4929923444679</v>
      </c>
      <c r="R490">
        <f t="shared" ca="1" si="184"/>
        <v>0</v>
      </c>
      <c r="S490" s="2">
        <f t="shared" ca="1" si="171"/>
        <v>7175.8988588106522</v>
      </c>
      <c r="T490">
        <f t="shared" ca="1" si="172"/>
        <v>3</v>
      </c>
      <c r="U490">
        <f t="shared" ca="1" si="172"/>
        <v>5</v>
      </c>
      <c r="V490">
        <f t="shared" ca="1" si="185"/>
        <v>10763.848288215979</v>
      </c>
      <c r="W490">
        <f t="shared" ca="1" si="186"/>
        <v>1887.7347746596872</v>
      </c>
    </row>
    <row r="491" spans="2:23">
      <c r="B491">
        <f t="shared" ca="1" si="173"/>
        <v>0</v>
      </c>
      <c r="C491" s="4">
        <f t="shared" ca="1" si="166"/>
        <v>11385.46853991774</v>
      </c>
      <c r="D491" s="3">
        <f t="shared" ca="1" si="167"/>
        <v>2112.6836504726639</v>
      </c>
      <c r="E491" s="2">
        <f t="shared" ca="1" si="174"/>
        <v>42253.673009453283</v>
      </c>
      <c r="F491">
        <f t="shared" ca="1" si="175"/>
        <v>2</v>
      </c>
      <c r="G491">
        <f t="shared" ca="1" si="168"/>
        <v>20036</v>
      </c>
      <c r="H491">
        <f t="shared" ca="1" si="176"/>
        <v>6</v>
      </c>
      <c r="I491">
        <f t="shared" ca="1" si="177"/>
        <v>1</v>
      </c>
      <c r="J491">
        <f t="shared" ca="1" si="178"/>
        <v>3</v>
      </c>
      <c r="K491">
        <f t="shared" ca="1" si="179"/>
        <v>10</v>
      </c>
      <c r="L491" s="4">
        <f t="shared" ca="1" si="180"/>
        <v>0</v>
      </c>
      <c r="M491" s="5">
        <f t="shared" ca="1" si="181"/>
        <v>2.3000000000000003</v>
      </c>
      <c r="N491" s="3">
        <f t="shared" ca="1" si="169"/>
        <v>42253.673009453283</v>
      </c>
      <c r="O491" s="2">
        <f t="shared" ca="1" si="170"/>
        <v>1574.6358657375504</v>
      </c>
      <c r="P491">
        <f t="shared" ca="1" si="182"/>
        <v>5</v>
      </c>
      <c r="Q491" s="2">
        <f t="shared" ca="1" si="183"/>
        <v>314.92717314751008</v>
      </c>
      <c r="R491">
        <f t="shared" ca="1" si="184"/>
        <v>0</v>
      </c>
      <c r="S491" s="2">
        <f t="shared" ca="1" si="171"/>
        <v>5764.2174477518893</v>
      </c>
      <c r="T491">
        <f t="shared" ca="1" si="172"/>
        <v>9</v>
      </c>
      <c r="U491">
        <f t="shared" ca="1" si="172"/>
        <v>9</v>
      </c>
      <c r="V491">
        <f t="shared" ca="1" si="185"/>
        <v>5764.2174477518893</v>
      </c>
      <c r="W491">
        <f t="shared" ca="1" si="186"/>
        <v>3424.3617970654859</v>
      </c>
    </row>
    <row r="492" spans="2:23">
      <c r="B492">
        <f t="shared" ca="1" si="173"/>
        <v>0</v>
      </c>
      <c r="C492" s="4">
        <f t="shared" ca="1" si="166"/>
        <v>2501.7072403976335</v>
      </c>
      <c r="D492" s="3">
        <f t="shared" ca="1" si="167"/>
        <v>890.93502172646527</v>
      </c>
      <c r="E492" s="2">
        <f t="shared" ca="1" si="174"/>
        <v>41576.967680568378</v>
      </c>
      <c r="F492">
        <f t="shared" ca="1" si="175"/>
        <v>6</v>
      </c>
      <c r="G492">
        <f t="shared" ca="1" si="168"/>
        <v>18000</v>
      </c>
      <c r="H492">
        <f t="shared" ca="1" si="176"/>
        <v>0</v>
      </c>
      <c r="I492">
        <f t="shared" ca="1" si="177"/>
        <v>0</v>
      </c>
      <c r="J492">
        <f t="shared" ca="1" si="178"/>
        <v>3</v>
      </c>
      <c r="K492">
        <f t="shared" ca="1" si="179"/>
        <v>9</v>
      </c>
      <c r="L492" s="4">
        <f t="shared" ca="1" si="180"/>
        <v>0</v>
      </c>
      <c r="M492" s="5">
        <f t="shared" ca="1" si="181"/>
        <v>0.9</v>
      </c>
      <c r="N492" s="3">
        <f t="shared" ca="1" si="169"/>
        <v>41576.967680568378</v>
      </c>
      <c r="O492" s="2">
        <f t="shared" ca="1" si="170"/>
        <v>1268.8259690942073</v>
      </c>
      <c r="P492">
        <f t="shared" ca="1" si="182"/>
        <v>6</v>
      </c>
      <c r="Q492" s="2">
        <f t="shared" ca="1" si="183"/>
        <v>105.73549742451726</v>
      </c>
      <c r="R492">
        <f t="shared" ca="1" si="184"/>
        <v>1</v>
      </c>
      <c r="S492" s="2">
        <f t="shared" ca="1" si="171"/>
        <v>10166.911756939095</v>
      </c>
      <c r="T492">
        <f t="shared" ca="1" si="172"/>
        <v>2</v>
      </c>
      <c r="U492">
        <f t="shared" ca="1" si="172"/>
        <v>2</v>
      </c>
      <c r="V492">
        <f t="shared" ca="1" si="185"/>
        <v>10166.911756939095</v>
      </c>
      <c r="W492">
        <f t="shared" ca="1" si="186"/>
        <v>4953.4900552955305</v>
      </c>
    </row>
    <row r="493" spans="2:23">
      <c r="B493">
        <f t="shared" ca="1" si="173"/>
        <v>0</v>
      </c>
      <c r="C493" s="4">
        <f t="shared" ca="1" si="166"/>
        <v>13966.726957672352</v>
      </c>
      <c r="D493" s="3">
        <f t="shared" ca="1" si="167"/>
        <v>4958.5965997711892</v>
      </c>
      <c r="E493" s="2">
        <f t="shared" ca="1" si="174"/>
        <v>33057.31066514126</v>
      </c>
      <c r="F493">
        <f t="shared" ca="1" si="175"/>
        <v>0</v>
      </c>
      <c r="G493">
        <f t="shared" ca="1" si="168"/>
        <v>30012</v>
      </c>
      <c r="H493">
        <f t="shared" ca="1" si="176"/>
        <v>3</v>
      </c>
      <c r="I493">
        <f t="shared" ca="1" si="177"/>
        <v>1</v>
      </c>
      <c r="J493">
        <f t="shared" ca="1" si="178"/>
        <v>2</v>
      </c>
      <c r="K493">
        <f t="shared" ca="1" si="179"/>
        <v>15</v>
      </c>
      <c r="L493" s="4">
        <f t="shared" ca="1" si="180"/>
        <v>23653.124336394685</v>
      </c>
      <c r="M493" s="5">
        <f t="shared" ca="1" si="181"/>
        <v>2.5</v>
      </c>
      <c r="N493" s="3">
        <f t="shared" ca="1" si="169"/>
        <v>33057.31066514126</v>
      </c>
      <c r="O493" s="2">
        <f t="shared" ca="1" si="170"/>
        <v>41150.730004745623</v>
      </c>
      <c r="P493">
        <f t="shared" ca="1" si="182"/>
        <v>3</v>
      </c>
      <c r="Q493" s="2">
        <f t="shared" ca="1" si="183"/>
        <v>6858.4550007909374</v>
      </c>
      <c r="R493">
        <f t="shared" ca="1" si="184"/>
        <v>1</v>
      </c>
      <c r="S493" s="2">
        <f t="shared" ca="1" si="171"/>
        <v>1581.3655939045898</v>
      </c>
      <c r="T493">
        <f t="shared" ca="1" si="172"/>
        <v>1</v>
      </c>
      <c r="U493">
        <f t="shared" ca="1" si="172"/>
        <v>6</v>
      </c>
      <c r="V493">
        <f t="shared" ca="1" si="185"/>
        <v>5534.7795786660645</v>
      </c>
      <c r="W493">
        <f t="shared" ca="1" si="186"/>
        <v>1924.8983798433117</v>
      </c>
    </row>
    <row r="494" spans="2:23">
      <c r="B494">
        <f t="shared" ca="1" si="173"/>
        <v>0</v>
      </c>
      <c r="C494" s="4">
        <f t="shared" ca="1" si="166"/>
        <v>18618.301281339965</v>
      </c>
      <c r="D494" s="3">
        <f t="shared" ca="1" si="167"/>
        <v>11439.333523704307</v>
      </c>
      <c r="E494" s="2">
        <f t="shared" ca="1" si="174"/>
        <v>76262.223491362049</v>
      </c>
      <c r="F494">
        <f t="shared" ca="1" si="175"/>
        <v>0</v>
      </c>
      <c r="G494">
        <f t="shared" ca="1" si="168"/>
        <v>26002</v>
      </c>
      <c r="H494">
        <f t="shared" ca="1" si="176"/>
        <v>1</v>
      </c>
      <c r="I494">
        <f t="shared" ca="1" si="177"/>
        <v>1</v>
      </c>
      <c r="J494">
        <f t="shared" ca="1" si="178"/>
        <v>1</v>
      </c>
      <c r="K494">
        <f t="shared" ca="1" si="179"/>
        <v>13</v>
      </c>
      <c r="L494" s="4">
        <f t="shared" ca="1" si="180"/>
        <v>61295.482990875935</v>
      </c>
      <c r="M494" s="5">
        <f t="shared" ca="1" si="181"/>
        <v>3.4000000000000004</v>
      </c>
      <c r="N494" s="3">
        <f t="shared" ca="1" si="169"/>
        <v>76262.223491362049</v>
      </c>
      <c r="O494" s="2">
        <f t="shared" ca="1" si="170"/>
        <v>79738.555279578475</v>
      </c>
      <c r="P494">
        <f t="shared" ca="1" si="182"/>
        <v>6</v>
      </c>
      <c r="Q494" s="2">
        <f t="shared" ca="1" si="183"/>
        <v>6644.8796066315399</v>
      </c>
      <c r="R494">
        <f t="shared" ca="1" si="184"/>
        <v>1</v>
      </c>
      <c r="S494" s="2">
        <f t="shared" ca="1" si="171"/>
        <v>52.594150072261165</v>
      </c>
      <c r="T494">
        <f t="shared" ca="1" si="172"/>
        <v>0</v>
      </c>
      <c r="U494">
        <f t="shared" ca="1" si="172"/>
        <v>8</v>
      </c>
      <c r="V494">
        <f t="shared" ca="1" si="185"/>
        <v>473.34735065035051</v>
      </c>
      <c r="W494">
        <f t="shared" ca="1" si="186"/>
        <v>327.3658035895466</v>
      </c>
    </row>
    <row r="495" spans="2:23">
      <c r="B495">
        <f t="shared" ca="1" si="173"/>
        <v>1</v>
      </c>
      <c r="C495" s="4">
        <f t="shared" ca="1" si="166"/>
        <v>-29842.019174362493</v>
      </c>
      <c r="D495" s="3">
        <f t="shared" ca="1" si="167"/>
        <v>4134.515833027087</v>
      </c>
      <c r="E495" s="2">
        <f t="shared" ca="1" si="174"/>
        <v>27563.438886847245</v>
      </c>
      <c r="F495">
        <f t="shared" ca="1" si="175"/>
        <v>0</v>
      </c>
      <c r="G495">
        <f t="shared" ca="1" si="168"/>
        <v>8000</v>
      </c>
      <c r="H495">
        <f t="shared" ca="1" si="176"/>
        <v>0</v>
      </c>
      <c r="I495">
        <f t="shared" ca="1" si="177"/>
        <v>0</v>
      </c>
      <c r="J495">
        <f t="shared" ca="1" si="178"/>
        <v>1</v>
      </c>
      <c r="K495">
        <f t="shared" ca="1" si="179"/>
        <v>4</v>
      </c>
      <c r="L495" s="4">
        <f t="shared" ca="1" si="180"/>
        <v>28411.310377937385</v>
      </c>
      <c r="M495" s="5">
        <f t="shared" ca="1" si="181"/>
        <v>1.8</v>
      </c>
      <c r="N495" s="3">
        <f t="shared" ca="1" si="169"/>
        <v>27563.438886847245</v>
      </c>
      <c r="O495" s="2">
        <f t="shared" ca="1" si="170"/>
        <v>65892.589172990018</v>
      </c>
      <c r="P495">
        <f t="shared" ca="1" si="182"/>
        <v>6</v>
      </c>
      <c r="Q495" s="2">
        <f t="shared" ca="1" si="183"/>
        <v>5491.0490977491681</v>
      </c>
      <c r="R495">
        <f t="shared" ca="1" si="184"/>
        <v>1</v>
      </c>
      <c r="S495" s="2">
        <f t="shared" ca="1" si="171"/>
        <v>3045.171209868231</v>
      </c>
      <c r="T495">
        <f t="shared" ca="1" si="172"/>
        <v>1</v>
      </c>
      <c r="U495">
        <f t="shared" ca="1" si="172"/>
        <v>4</v>
      </c>
      <c r="V495">
        <f t="shared" ca="1" si="185"/>
        <v>7612.9280246705775</v>
      </c>
      <c r="W495">
        <f t="shared" ca="1" si="186"/>
        <v>1450.0850024687129</v>
      </c>
    </row>
    <row r="496" spans="2:23">
      <c r="B496">
        <f t="shared" ca="1" si="173"/>
        <v>0</v>
      </c>
      <c r="C496" s="4">
        <f t="shared" ca="1" si="166"/>
        <v>1832.9035631482093</v>
      </c>
      <c r="D496" s="3">
        <f t="shared" ca="1" si="167"/>
        <v>3135.3062051465927</v>
      </c>
      <c r="E496" s="2">
        <f t="shared" ca="1" si="174"/>
        <v>62706.124102931863</v>
      </c>
      <c r="F496">
        <f t="shared" ca="1" si="175"/>
        <v>2</v>
      </c>
      <c r="G496">
        <f t="shared" ca="1" si="168"/>
        <v>30</v>
      </c>
      <c r="H496">
        <f t="shared" ca="1" si="176"/>
        <v>5</v>
      </c>
      <c r="I496">
        <f t="shared" ca="1" si="177"/>
        <v>1</v>
      </c>
      <c r="J496">
        <f t="shared" ca="1" si="178"/>
        <v>3</v>
      </c>
      <c r="K496">
        <f t="shared" ca="1" si="179"/>
        <v>0</v>
      </c>
      <c r="L496" s="4">
        <f t="shared" ca="1" si="180"/>
        <v>0</v>
      </c>
      <c r="M496" s="5">
        <f t="shared" ca="1" si="181"/>
        <v>0.30000000000000004</v>
      </c>
      <c r="N496" s="3">
        <f t="shared" ca="1" si="169"/>
        <v>62706.124102931863</v>
      </c>
      <c r="O496" s="2">
        <f t="shared" ca="1" si="170"/>
        <v>0</v>
      </c>
      <c r="P496">
        <f t="shared" ca="1" si="182"/>
        <v>0</v>
      </c>
      <c r="Q496" s="2">
        <f t="shared" ca="1" si="183"/>
        <v>9613.680485211562</v>
      </c>
      <c r="R496">
        <f t="shared" ca="1" si="184"/>
        <v>1</v>
      </c>
      <c r="S496" s="2">
        <f t="shared" ca="1" si="171"/>
        <v>711.3227655904484</v>
      </c>
      <c r="T496">
        <f t="shared" ca="1" si="172"/>
        <v>1</v>
      </c>
      <c r="U496">
        <f t="shared" ca="1" si="172"/>
        <v>9</v>
      </c>
      <c r="V496">
        <f t="shared" ca="1" si="185"/>
        <v>3556.613827952242</v>
      </c>
      <c r="W496">
        <f t="shared" ca="1" si="186"/>
        <v>621.0798764079351</v>
      </c>
    </row>
    <row r="497" spans="2:23">
      <c r="B497">
        <f t="shared" ca="1" si="173"/>
        <v>1</v>
      </c>
      <c r="C497" s="4">
        <f t="shared" ca="1" si="166"/>
        <v>-22440.265293818753</v>
      </c>
      <c r="D497" s="3">
        <f t="shared" ca="1" si="167"/>
        <v>4106.6832859316892</v>
      </c>
      <c r="E497" s="2">
        <f t="shared" ca="1" si="174"/>
        <v>82133.665718633783</v>
      </c>
      <c r="F497">
        <f t="shared" ca="1" si="175"/>
        <v>2</v>
      </c>
      <c r="G497">
        <f t="shared" ca="1" si="168"/>
        <v>16012</v>
      </c>
      <c r="H497">
        <f t="shared" ca="1" si="176"/>
        <v>6</v>
      </c>
      <c r="I497">
        <f t="shared" ca="1" si="177"/>
        <v>0</v>
      </c>
      <c r="J497">
        <f t="shared" ca="1" si="178"/>
        <v>2</v>
      </c>
      <c r="K497">
        <f t="shared" ca="1" si="179"/>
        <v>8</v>
      </c>
      <c r="L497" s="4">
        <f t="shared" ca="1" si="180"/>
        <v>6571.6644875524507</v>
      </c>
      <c r="M497" s="5">
        <f t="shared" ca="1" si="181"/>
        <v>1</v>
      </c>
      <c r="N497" s="3">
        <f t="shared" ca="1" si="169"/>
        <v>82133.665718633783</v>
      </c>
      <c r="O497" s="2">
        <f t="shared" ca="1" si="170"/>
        <v>34500.024522073181</v>
      </c>
      <c r="P497">
        <f t="shared" ca="1" si="182"/>
        <v>2</v>
      </c>
      <c r="Q497" s="2">
        <f t="shared" ca="1" si="183"/>
        <v>8625.0061305182953</v>
      </c>
      <c r="R497">
        <f t="shared" ca="1" si="184"/>
        <v>1</v>
      </c>
      <c r="S497" s="2">
        <f t="shared" ca="1" si="171"/>
        <v>14289.146571941848</v>
      </c>
      <c r="T497">
        <f t="shared" ca="1" si="172"/>
        <v>2</v>
      </c>
      <c r="U497">
        <f t="shared" ca="1" si="172"/>
        <v>1</v>
      </c>
      <c r="V497">
        <f t="shared" ca="1" si="185"/>
        <v>9526.0977146278983</v>
      </c>
      <c r="W497">
        <f t="shared" ca="1" si="186"/>
        <v>341.44197328786152</v>
      </c>
    </row>
    <row r="498" spans="2:23">
      <c r="B498">
        <f t="shared" ca="1" si="173"/>
        <v>1</v>
      </c>
      <c r="C498" s="4">
        <f t="shared" ca="1" si="166"/>
        <v>-2551.8142049806397</v>
      </c>
      <c r="D498" s="3">
        <f t="shared" ca="1" si="167"/>
        <v>6080.9153998361417</v>
      </c>
      <c r="E498" s="2">
        <f t="shared" ca="1" si="174"/>
        <v>40539.435998907611</v>
      </c>
      <c r="F498">
        <f t="shared" ca="1" si="175"/>
        <v>0</v>
      </c>
      <c r="G498">
        <f t="shared" ca="1" si="168"/>
        <v>18030</v>
      </c>
      <c r="H498">
        <f t="shared" ca="1" si="176"/>
        <v>5</v>
      </c>
      <c r="I498">
        <f t="shared" ca="1" si="177"/>
        <v>1</v>
      </c>
      <c r="J498">
        <f t="shared" ca="1" si="178"/>
        <v>3</v>
      </c>
      <c r="K498">
        <f t="shared" ca="1" si="179"/>
        <v>9</v>
      </c>
      <c r="L498" s="4">
        <f t="shared" ca="1" si="180"/>
        <v>164.78496744852714</v>
      </c>
      <c r="M498" s="5">
        <f t="shared" ca="1" si="181"/>
        <v>0.2</v>
      </c>
      <c r="N498" s="3">
        <f t="shared" ca="1" si="169"/>
        <v>40539.435998907611</v>
      </c>
      <c r="O498" s="2">
        <f t="shared" ca="1" si="170"/>
        <v>7349.6429488613039</v>
      </c>
      <c r="P498">
        <f t="shared" ca="1" si="182"/>
        <v>4</v>
      </c>
      <c r="Q498" s="2">
        <f t="shared" ca="1" si="183"/>
        <v>1837.410737215326</v>
      </c>
      <c r="R498">
        <f t="shared" ca="1" si="184"/>
        <v>0</v>
      </c>
      <c r="S498" s="2">
        <f t="shared" ca="1" si="171"/>
        <v>16971.747140877862</v>
      </c>
      <c r="T498">
        <f t="shared" ca="1" si="172"/>
        <v>6</v>
      </c>
      <c r="U498">
        <f t="shared" ca="1" si="172"/>
        <v>5</v>
      </c>
      <c r="V498">
        <f t="shared" ca="1" si="185"/>
        <v>14547.211835038168</v>
      </c>
      <c r="W498">
        <f t="shared" ca="1" si="186"/>
        <v>2506.1244825261442</v>
      </c>
    </row>
    <row r="499" spans="2:23">
      <c r="B499">
        <f t="shared" ca="1" si="173"/>
        <v>0</v>
      </c>
      <c r="C499" s="4">
        <f t="shared" ca="1" si="166"/>
        <v>3469.539853692856</v>
      </c>
      <c r="D499" s="3">
        <f t="shared" ca="1" si="167"/>
        <v>1647.6531008958239</v>
      </c>
      <c r="E499" s="2">
        <f t="shared" ca="1" si="174"/>
        <v>98859.186053749436</v>
      </c>
      <c r="F499">
        <f t="shared" ca="1" si="175"/>
        <v>8</v>
      </c>
      <c r="G499">
        <f t="shared" ca="1" si="168"/>
        <v>18004</v>
      </c>
      <c r="H499">
        <f t="shared" ca="1" si="176"/>
        <v>2</v>
      </c>
      <c r="I499">
        <f t="shared" ca="1" si="177"/>
        <v>0</v>
      </c>
      <c r="J499">
        <f t="shared" ca="1" si="178"/>
        <v>2</v>
      </c>
      <c r="K499">
        <f t="shared" ca="1" si="179"/>
        <v>9</v>
      </c>
      <c r="L499" s="4">
        <f t="shared" ca="1" si="180"/>
        <v>0</v>
      </c>
      <c r="M499" s="5">
        <f t="shared" ca="1" si="181"/>
        <v>0.1</v>
      </c>
      <c r="N499" s="3">
        <f t="shared" ca="1" si="169"/>
        <v>98859.186053749436</v>
      </c>
      <c r="O499" s="2">
        <f t="shared" ca="1" si="170"/>
        <v>7508.203295194633</v>
      </c>
      <c r="P499">
        <f t="shared" ca="1" si="182"/>
        <v>2</v>
      </c>
      <c r="Q499" s="2">
        <f t="shared" ca="1" si="183"/>
        <v>3754.1016475973165</v>
      </c>
      <c r="R499">
        <f t="shared" ca="1" si="184"/>
        <v>0</v>
      </c>
      <c r="S499" s="2">
        <f t="shared" ca="1" si="171"/>
        <v>7603.2161850345419</v>
      </c>
      <c r="T499">
        <f t="shared" ca="1" si="172"/>
        <v>2</v>
      </c>
      <c r="U499">
        <f t="shared" ca="1" si="172"/>
        <v>1</v>
      </c>
      <c r="V499">
        <f t="shared" ca="1" si="185"/>
        <v>5068.8107900230279</v>
      </c>
      <c r="W499">
        <f t="shared" ca="1" si="186"/>
        <v>1070.6937669737915</v>
      </c>
    </row>
    <row r="500" spans="2:23">
      <c r="B500">
        <f t="shared" ca="1" si="173"/>
        <v>1</v>
      </c>
      <c r="C500" s="4">
        <f t="shared" ca="1" si="166"/>
        <v>-6457.8569940482048</v>
      </c>
      <c r="D500" s="3">
        <f t="shared" ca="1" si="167"/>
        <v>846.40499382149233</v>
      </c>
      <c r="E500" s="2">
        <f t="shared" ca="1" si="174"/>
        <v>22570.799835239795</v>
      </c>
      <c r="F500">
        <f t="shared" ca="1" si="175"/>
        <v>3</v>
      </c>
      <c r="G500">
        <f t="shared" ca="1" si="168"/>
        <v>2000</v>
      </c>
      <c r="H500">
        <f t="shared" ca="1" si="176"/>
        <v>7</v>
      </c>
      <c r="I500">
        <f t="shared" ca="1" si="177"/>
        <v>0</v>
      </c>
      <c r="J500">
        <f t="shared" ca="1" si="178"/>
        <v>0</v>
      </c>
      <c r="K500">
        <f t="shared" ca="1" si="179"/>
        <v>1</v>
      </c>
      <c r="L500" s="4">
        <f t="shared" ca="1" si="180"/>
        <v>1301.4347956213403</v>
      </c>
      <c r="M500" s="5">
        <f t="shared" ca="1" si="181"/>
        <v>3.1</v>
      </c>
      <c r="N500" s="3">
        <f t="shared" ca="1" si="169"/>
        <v>22570.799835239795</v>
      </c>
      <c r="O500" s="2">
        <f t="shared" ca="1" si="170"/>
        <v>3936.3506875515154</v>
      </c>
      <c r="P500">
        <f t="shared" ca="1" si="182"/>
        <v>2</v>
      </c>
      <c r="Q500" s="2">
        <f t="shared" ca="1" si="183"/>
        <v>1968.1753437757577</v>
      </c>
      <c r="R500">
        <f t="shared" ca="1" si="184"/>
        <v>0</v>
      </c>
      <c r="S500" s="2">
        <f t="shared" ca="1" si="171"/>
        <v>4933.5951631239195</v>
      </c>
      <c r="T500">
        <f t="shared" ca="1" si="172"/>
        <v>5</v>
      </c>
      <c r="U500">
        <f t="shared" ca="1" si="172"/>
        <v>9</v>
      </c>
      <c r="V500">
        <f t="shared" ca="1" si="185"/>
        <v>8222.6586052065322</v>
      </c>
      <c r="W500">
        <f t="shared" ca="1" si="186"/>
        <v>1735.7509328156029</v>
      </c>
    </row>
    <row r="501" spans="2:23">
      <c r="B501">
        <f t="shared" ca="1" si="173"/>
        <v>0</v>
      </c>
      <c r="C501" s="4">
        <f t="shared" ref="C501:C564" ca="1" si="187">D501+G501+L501-O501-S501-W501</f>
        <v>3714.7206006029055</v>
      </c>
      <c r="D501" s="3">
        <f t="shared" ref="D501:D564" ca="1" si="188">$E$13/(1+F501)*E501</f>
        <v>405.39345866690832</v>
      </c>
      <c r="E501" s="2">
        <f t="shared" ca="1" si="174"/>
        <v>8107.8691733381665</v>
      </c>
      <c r="F501">
        <f t="shared" ca="1" si="175"/>
        <v>2</v>
      </c>
      <c r="G501">
        <f t="shared" ref="G501:G564" ca="1" si="189">$G$13*K501+H501*(I501+$I$13)*J501</f>
        <v>32006</v>
      </c>
      <c r="H501">
        <f t="shared" ca="1" si="176"/>
        <v>3</v>
      </c>
      <c r="I501">
        <f t="shared" ca="1" si="177"/>
        <v>1</v>
      </c>
      <c r="J501">
        <f t="shared" ca="1" si="178"/>
        <v>1</v>
      </c>
      <c r="K501">
        <f t="shared" ca="1" si="179"/>
        <v>16</v>
      </c>
      <c r="L501" s="4">
        <f t="shared" ca="1" si="180"/>
        <v>85692.645437280284</v>
      </c>
      <c r="M501" s="5">
        <f t="shared" ca="1" si="181"/>
        <v>3.2</v>
      </c>
      <c r="N501" s="3">
        <f t="shared" ref="N501:N564" ca="1" si="190">E501</f>
        <v>8107.8691733381665</v>
      </c>
      <c r="O501" s="2">
        <f t="shared" ref="O501:O564" ca="1" si="191">P501*Q501*(1+R501)</f>
        <v>107926.59371393415</v>
      </c>
      <c r="P501">
        <f t="shared" ca="1" si="182"/>
        <v>6</v>
      </c>
      <c r="Q501" s="2">
        <f t="shared" ca="1" si="183"/>
        <v>8993.8828094945129</v>
      </c>
      <c r="R501">
        <f t="shared" ca="1" si="184"/>
        <v>1</v>
      </c>
      <c r="S501" s="2">
        <f t="shared" ref="S501:S564" ca="1" si="192">V501*((1+T501)/(1+U501))</f>
        <v>3740.9691447426321</v>
      </c>
      <c r="T501">
        <f t="shared" ca="1" si="172"/>
        <v>7</v>
      </c>
      <c r="U501">
        <f t="shared" ca="1" si="172"/>
        <v>9</v>
      </c>
      <c r="V501">
        <f t="shared" ca="1" si="185"/>
        <v>4676.2114309282897</v>
      </c>
      <c r="W501">
        <f t="shared" ca="1" si="186"/>
        <v>2721.7554366674967</v>
      </c>
    </row>
    <row r="502" spans="2:23">
      <c r="B502">
        <f t="shared" ca="1" si="173"/>
        <v>0</v>
      </c>
      <c r="C502" s="4">
        <f t="shared" ca="1" si="187"/>
        <v>10813.022846417072</v>
      </c>
      <c r="D502" s="3">
        <f t="shared" ca="1" si="188"/>
        <v>795.40039102735545</v>
      </c>
      <c r="E502" s="2">
        <f t="shared" ca="1" si="174"/>
        <v>37118.684914609919</v>
      </c>
      <c r="F502">
        <f t="shared" ca="1" si="175"/>
        <v>6</v>
      </c>
      <c r="G502">
        <f t="shared" ca="1" si="189"/>
        <v>24000</v>
      </c>
      <c r="H502">
        <f t="shared" ca="1" si="176"/>
        <v>2</v>
      </c>
      <c r="I502">
        <f t="shared" ca="1" si="177"/>
        <v>1</v>
      </c>
      <c r="J502">
        <f t="shared" ca="1" si="178"/>
        <v>0</v>
      </c>
      <c r="K502">
        <f t="shared" ca="1" si="179"/>
        <v>12</v>
      </c>
      <c r="L502" s="4">
        <f t="shared" ca="1" si="180"/>
        <v>16836.486962618364</v>
      </c>
      <c r="M502" s="5">
        <f t="shared" ca="1" si="181"/>
        <v>3.2</v>
      </c>
      <c r="N502" s="3">
        <f t="shared" ca="1" si="190"/>
        <v>37118.684914609919</v>
      </c>
      <c r="O502" s="2">
        <f t="shared" ca="1" si="191"/>
        <v>24757.477194733947</v>
      </c>
      <c r="P502">
        <f t="shared" ca="1" si="182"/>
        <v>2</v>
      </c>
      <c r="Q502" s="2">
        <f t="shared" ca="1" si="183"/>
        <v>6189.3692986834867</v>
      </c>
      <c r="R502">
        <f t="shared" ca="1" si="184"/>
        <v>1</v>
      </c>
      <c r="S502" s="2">
        <f t="shared" ca="1" si="192"/>
        <v>3983.5316424112211</v>
      </c>
      <c r="T502">
        <f t="shared" ref="T502:U565" ca="1" si="193">FLOOR(RAND()*10,1)</f>
        <v>0</v>
      </c>
      <c r="U502">
        <f t="shared" ca="1" si="193"/>
        <v>2</v>
      </c>
      <c r="V502">
        <f t="shared" ca="1" si="185"/>
        <v>11950.594927233664</v>
      </c>
      <c r="W502">
        <f t="shared" ca="1" si="186"/>
        <v>2077.8556700834861</v>
      </c>
    </row>
    <row r="503" spans="2:23">
      <c r="B503">
        <f t="shared" ca="1" si="173"/>
        <v>1</v>
      </c>
      <c r="C503" s="4">
        <f t="shared" ca="1" si="187"/>
        <v>-23658.588249219745</v>
      </c>
      <c r="D503" s="3">
        <f t="shared" ca="1" si="188"/>
        <v>4411.8090570948989</v>
      </c>
      <c r="E503" s="2">
        <f t="shared" ca="1" si="174"/>
        <v>88236.181141897978</v>
      </c>
      <c r="F503">
        <f t="shared" ca="1" si="175"/>
        <v>2</v>
      </c>
      <c r="G503">
        <f t="shared" ca="1" si="189"/>
        <v>12</v>
      </c>
      <c r="H503">
        <f t="shared" ca="1" si="176"/>
        <v>6</v>
      </c>
      <c r="I503">
        <f t="shared" ca="1" si="177"/>
        <v>0</v>
      </c>
      <c r="J503">
        <f t="shared" ca="1" si="178"/>
        <v>2</v>
      </c>
      <c r="K503">
        <f t="shared" ca="1" si="179"/>
        <v>0</v>
      </c>
      <c r="L503" s="4">
        <f t="shared" ca="1" si="180"/>
        <v>0</v>
      </c>
      <c r="M503" s="5">
        <f t="shared" ca="1" si="181"/>
        <v>0</v>
      </c>
      <c r="N503" s="3">
        <f t="shared" ca="1" si="190"/>
        <v>88236.181141897978</v>
      </c>
      <c r="O503" s="2">
        <f t="shared" ca="1" si="191"/>
        <v>21473.054231408074</v>
      </c>
      <c r="P503">
        <f t="shared" ca="1" si="182"/>
        <v>6</v>
      </c>
      <c r="Q503" s="2">
        <f t="shared" ca="1" si="183"/>
        <v>1789.4211859506727</v>
      </c>
      <c r="R503">
        <f t="shared" ca="1" si="184"/>
        <v>1</v>
      </c>
      <c r="S503" s="2">
        <f t="shared" ca="1" si="192"/>
        <v>2651.3801582658812</v>
      </c>
      <c r="T503">
        <f t="shared" ca="1" si="193"/>
        <v>4</v>
      </c>
      <c r="U503">
        <f t="shared" ca="1" si="193"/>
        <v>1</v>
      </c>
      <c r="V503">
        <f t="shared" ca="1" si="185"/>
        <v>1060.5520633063525</v>
      </c>
      <c r="W503">
        <f t="shared" ca="1" si="186"/>
        <v>3957.9629166406871</v>
      </c>
    </row>
    <row r="504" spans="2:23">
      <c r="B504">
        <f t="shared" ca="1" si="173"/>
        <v>1</v>
      </c>
      <c r="C504" s="4">
        <f t="shared" ca="1" si="187"/>
        <v>-13316.907772629711</v>
      </c>
      <c r="D504" s="3">
        <f t="shared" ca="1" si="188"/>
        <v>1712.764309835153</v>
      </c>
      <c r="E504" s="2">
        <f t="shared" ca="1" si="174"/>
        <v>45673.714928937414</v>
      </c>
      <c r="F504">
        <f t="shared" ca="1" si="175"/>
        <v>3</v>
      </c>
      <c r="G504">
        <f t="shared" ca="1" si="189"/>
        <v>22009</v>
      </c>
      <c r="H504">
        <f t="shared" ca="1" si="176"/>
        <v>3</v>
      </c>
      <c r="I504">
        <f t="shared" ca="1" si="177"/>
        <v>0</v>
      </c>
      <c r="J504">
        <f t="shared" ca="1" si="178"/>
        <v>3</v>
      </c>
      <c r="K504">
        <f t="shared" ca="1" si="179"/>
        <v>11</v>
      </c>
      <c r="L504" s="4">
        <f t="shared" ca="1" si="180"/>
        <v>43700.20623617564</v>
      </c>
      <c r="M504" s="5">
        <f t="shared" ca="1" si="181"/>
        <v>3</v>
      </c>
      <c r="N504" s="3">
        <f t="shared" ca="1" si="190"/>
        <v>45673.714928937414</v>
      </c>
      <c r="O504" s="2">
        <f t="shared" ca="1" si="191"/>
        <v>62834.313141127925</v>
      </c>
      <c r="P504">
        <f t="shared" ca="1" si="182"/>
        <v>7</v>
      </c>
      <c r="Q504" s="2">
        <f t="shared" ca="1" si="183"/>
        <v>8976.3304487325604</v>
      </c>
      <c r="R504">
        <f t="shared" ca="1" si="184"/>
        <v>0</v>
      </c>
      <c r="S504" s="2">
        <f t="shared" ca="1" si="192"/>
        <v>16970.045262849872</v>
      </c>
      <c r="T504">
        <f t="shared" ca="1" si="193"/>
        <v>8</v>
      </c>
      <c r="U504">
        <f t="shared" ca="1" si="193"/>
        <v>3</v>
      </c>
      <c r="V504">
        <f t="shared" ca="1" si="185"/>
        <v>7542.2423390443873</v>
      </c>
      <c r="W504">
        <f t="shared" ca="1" si="186"/>
        <v>934.5199146627092</v>
      </c>
    </row>
    <row r="505" spans="2:23">
      <c r="B505">
        <f t="shared" ca="1" si="173"/>
        <v>0</v>
      </c>
      <c r="C505" s="4">
        <f t="shared" ca="1" si="187"/>
        <v>5783.9095328872027</v>
      </c>
      <c r="D505" s="3">
        <f t="shared" ca="1" si="188"/>
        <v>1514.6999681967616</v>
      </c>
      <c r="E505" s="2">
        <f t="shared" ca="1" si="174"/>
        <v>70685.998515848871</v>
      </c>
      <c r="F505">
        <f t="shared" ca="1" si="175"/>
        <v>6</v>
      </c>
      <c r="G505">
        <f t="shared" ca="1" si="189"/>
        <v>34000</v>
      </c>
      <c r="H505">
        <f t="shared" ca="1" si="176"/>
        <v>6</v>
      </c>
      <c r="I505">
        <f t="shared" ca="1" si="177"/>
        <v>0</v>
      </c>
      <c r="J505">
        <f t="shared" ca="1" si="178"/>
        <v>0</v>
      </c>
      <c r="K505">
        <f t="shared" ca="1" si="179"/>
        <v>17</v>
      </c>
      <c r="L505" s="4">
        <f t="shared" ca="1" si="180"/>
        <v>6725.1247195150327</v>
      </c>
      <c r="M505" s="5">
        <f t="shared" ca="1" si="181"/>
        <v>2.3000000000000003</v>
      </c>
      <c r="N505" s="3">
        <f t="shared" ca="1" si="190"/>
        <v>70685.998515848871</v>
      </c>
      <c r="O505" s="2">
        <f t="shared" ca="1" si="191"/>
        <v>18764.468929002334</v>
      </c>
      <c r="P505">
        <f t="shared" ca="1" si="182"/>
        <v>4</v>
      </c>
      <c r="Q505" s="2">
        <f t="shared" ca="1" si="183"/>
        <v>4691.1172322505836</v>
      </c>
      <c r="R505">
        <f t="shared" ca="1" si="184"/>
        <v>0</v>
      </c>
      <c r="S505" s="2">
        <f t="shared" ca="1" si="192"/>
        <v>16382.388703929944</v>
      </c>
      <c r="T505">
        <f t="shared" ca="1" si="193"/>
        <v>3</v>
      </c>
      <c r="U505">
        <f t="shared" ca="1" si="193"/>
        <v>0</v>
      </c>
      <c r="V505">
        <f t="shared" ca="1" si="185"/>
        <v>4095.5971759824861</v>
      </c>
      <c r="W505">
        <f t="shared" ca="1" si="186"/>
        <v>1309.0575218923184</v>
      </c>
    </row>
    <row r="506" spans="2:23">
      <c r="B506">
        <f t="shared" ca="1" si="173"/>
        <v>0</v>
      </c>
      <c r="C506" s="4">
        <f t="shared" ca="1" si="187"/>
        <v>20127.784345342872</v>
      </c>
      <c r="D506" s="3">
        <f t="shared" ca="1" si="188"/>
        <v>1092.1602474720337</v>
      </c>
      <c r="E506" s="2">
        <f t="shared" ca="1" si="174"/>
        <v>65529.614848322024</v>
      </c>
      <c r="F506">
        <f t="shared" ca="1" si="175"/>
        <v>8</v>
      </c>
      <c r="G506">
        <f t="shared" ca="1" si="189"/>
        <v>32014</v>
      </c>
      <c r="H506">
        <f t="shared" ca="1" si="176"/>
        <v>7</v>
      </c>
      <c r="I506">
        <f t="shared" ca="1" si="177"/>
        <v>1</v>
      </c>
      <c r="J506">
        <f t="shared" ca="1" si="178"/>
        <v>1</v>
      </c>
      <c r="K506">
        <f t="shared" ca="1" si="179"/>
        <v>16</v>
      </c>
      <c r="L506" s="4">
        <f t="shared" ca="1" si="180"/>
        <v>0</v>
      </c>
      <c r="M506" s="5">
        <f t="shared" ca="1" si="181"/>
        <v>3.6</v>
      </c>
      <c r="N506" s="3">
        <f t="shared" ca="1" si="190"/>
        <v>65529.614848322024</v>
      </c>
      <c r="O506" s="2">
        <f t="shared" ca="1" si="191"/>
        <v>0</v>
      </c>
      <c r="P506">
        <f t="shared" ca="1" si="182"/>
        <v>0</v>
      </c>
      <c r="Q506" s="2">
        <f t="shared" ca="1" si="183"/>
        <v>699.88630688746946</v>
      </c>
      <c r="R506">
        <f t="shared" ca="1" si="184"/>
        <v>0</v>
      </c>
      <c r="S506" s="2">
        <f t="shared" ca="1" si="192"/>
        <v>8212.3499815035993</v>
      </c>
      <c r="T506">
        <f t="shared" ca="1" si="193"/>
        <v>4</v>
      </c>
      <c r="U506">
        <f t="shared" ca="1" si="193"/>
        <v>4</v>
      </c>
      <c r="V506">
        <f t="shared" ca="1" si="185"/>
        <v>8212.3499815035993</v>
      </c>
      <c r="W506">
        <f t="shared" ca="1" si="186"/>
        <v>4766.025920625565</v>
      </c>
    </row>
    <row r="507" spans="2:23">
      <c r="B507">
        <f t="shared" ca="1" si="173"/>
        <v>0</v>
      </c>
      <c r="C507" s="4">
        <f t="shared" ca="1" si="187"/>
        <v>5088.5695388176118</v>
      </c>
      <c r="D507" s="3">
        <f t="shared" ca="1" si="188"/>
        <v>210.80393393717807</v>
      </c>
      <c r="E507" s="2">
        <f t="shared" ca="1" si="174"/>
        <v>4216.0786787435618</v>
      </c>
      <c r="F507">
        <f t="shared" ca="1" si="175"/>
        <v>2</v>
      </c>
      <c r="G507">
        <f t="shared" ca="1" si="189"/>
        <v>38002</v>
      </c>
      <c r="H507">
        <f t="shared" ca="1" si="176"/>
        <v>2</v>
      </c>
      <c r="I507">
        <f t="shared" ca="1" si="177"/>
        <v>0</v>
      </c>
      <c r="J507">
        <f t="shared" ca="1" si="178"/>
        <v>1</v>
      </c>
      <c r="K507">
        <f t="shared" ca="1" si="179"/>
        <v>19</v>
      </c>
      <c r="L507" s="4">
        <f t="shared" ca="1" si="180"/>
        <v>19104.394152677756</v>
      </c>
      <c r="M507" s="5">
        <f t="shared" ca="1" si="181"/>
        <v>2</v>
      </c>
      <c r="N507" s="3">
        <f t="shared" ca="1" si="190"/>
        <v>4216.0786787435618</v>
      </c>
      <c r="O507" s="2">
        <f t="shared" ca="1" si="191"/>
        <v>38630.39617322987</v>
      </c>
      <c r="P507">
        <f t="shared" ca="1" si="182"/>
        <v>2</v>
      </c>
      <c r="Q507" s="2">
        <f t="shared" ca="1" si="183"/>
        <v>9657.5990433074676</v>
      </c>
      <c r="R507">
        <f t="shared" ca="1" si="184"/>
        <v>1</v>
      </c>
      <c r="S507" s="2">
        <f t="shared" ca="1" si="192"/>
        <v>11102.610881895329</v>
      </c>
      <c r="T507">
        <f t="shared" ca="1" si="193"/>
        <v>5</v>
      </c>
      <c r="U507">
        <f t="shared" ca="1" si="193"/>
        <v>5</v>
      </c>
      <c r="V507">
        <f t="shared" ca="1" si="185"/>
        <v>11102.610881895329</v>
      </c>
      <c r="W507">
        <f t="shared" ca="1" si="186"/>
        <v>2495.62149267212</v>
      </c>
    </row>
    <row r="508" spans="2:23">
      <c r="B508">
        <f t="shared" ca="1" si="173"/>
        <v>1</v>
      </c>
      <c r="C508" s="4">
        <f t="shared" ca="1" si="187"/>
        <v>-37452.716951697701</v>
      </c>
      <c r="D508" s="3">
        <f t="shared" ca="1" si="188"/>
        <v>4638.1709145827081</v>
      </c>
      <c r="E508" s="2">
        <f t="shared" ca="1" si="174"/>
        <v>92763.418291654176</v>
      </c>
      <c r="F508">
        <f t="shared" ca="1" si="175"/>
        <v>2</v>
      </c>
      <c r="G508">
        <f t="shared" ca="1" si="189"/>
        <v>38000</v>
      </c>
      <c r="H508">
        <f t="shared" ca="1" si="176"/>
        <v>3</v>
      </c>
      <c r="I508">
        <f t="shared" ca="1" si="177"/>
        <v>1</v>
      </c>
      <c r="J508">
        <f t="shared" ca="1" si="178"/>
        <v>0</v>
      </c>
      <c r="K508">
        <f t="shared" ca="1" si="179"/>
        <v>19</v>
      </c>
      <c r="L508" s="4">
        <f t="shared" ca="1" si="180"/>
        <v>0</v>
      </c>
      <c r="M508" s="5">
        <f t="shared" ca="1" si="181"/>
        <v>3.6</v>
      </c>
      <c r="N508" s="3">
        <f t="shared" ca="1" si="190"/>
        <v>92763.418291654176</v>
      </c>
      <c r="O508" s="2">
        <f t="shared" ca="1" si="191"/>
        <v>9258.461480242986</v>
      </c>
      <c r="P508">
        <f t="shared" ca="1" si="182"/>
        <v>2</v>
      </c>
      <c r="Q508" s="2">
        <f t="shared" ca="1" si="183"/>
        <v>4629.230740121493</v>
      </c>
      <c r="R508">
        <f t="shared" ca="1" si="184"/>
        <v>0</v>
      </c>
      <c r="S508" s="2">
        <f t="shared" ca="1" si="192"/>
        <v>66503.507266157118</v>
      </c>
      <c r="T508">
        <f t="shared" ca="1" si="193"/>
        <v>4</v>
      </c>
      <c r="U508">
        <f t="shared" ca="1" si="193"/>
        <v>0</v>
      </c>
      <c r="V508">
        <f t="shared" ca="1" si="185"/>
        <v>13300.701453231424</v>
      </c>
      <c r="W508">
        <f t="shared" ca="1" si="186"/>
        <v>4328.9191198803019</v>
      </c>
    </row>
    <row r="509" spans="2:23">
      <c r="B509">
        <f t="shared" ca="1" si="173"/>
        <v>0</v>
      </c>
      <c r="C509" s="4">
        <f t="shared" ca="1" si="187"/>
        <v>10444.42039382771</v>
      </c>
      <c r="D509" s="3">
        <f t="shared" ca="1" si="188"/>
        <v>246.53245882662799</v>
      </c>
      <c r="E509" s="2">
        <f t="shared" ca="1" si="174"/>
        <v>8217.7486275542669</v>
      </c>
      <c r="F509">
        <f t="shared" ca="1" si="175"/>
        <v>4</v>
      </c>
      <c r="G509">
        <f t="shared" ca="1" si="189"/>
        <v>28000</v>
      </c>
      <c r="H509">
        <f t="shared" ca="1" si="176"/>
        <v>1</v>
      </c>
      <c r="I509">
        <f t="shared" ca="1" si="177"/>
        <v>0</v>
      </c>
      <c r="J509">
        <f t="shared" ca="1" si="178"/>
        <v>0</v>
      </c>
      <c r="K509">
        <f t="shared" ca="1" si="179"/>
        <v>14</v>
      </c>
      <c r="L509" s="4">
        <f t="shared" ca="1" si="180"/>
        <v>6720.3344190265216</v>
      </c>
      <c r="M509" s="5">
        <f t="shared" ca="1" si="181"/>
        <v>1.6</v>
      </c>
      <c r="N509" s="3">
        <f t="shared" ca="1" si="190"/>
        <v>8217.7486275542669</v>
      </c>
      <c r="O509" s="2">
        <f t="shared" ca="1" si="191"/>
        <v>17622.610910321731</v>
      </c>
      <c r="P509">
        <f t="shared" ca="1" si="182"/>
        <v>3</v>
      </c>
      <c r="Q509" s="2">
        <f t="shared" ca="1" si="183"/>
        <v>5874.2036367739111</v>
      </c>
      <c r="R509">
        <f t="shared" ca="1" si="184"/>
        <v>0</v>
      </c>
      <c r="S509" s="2">
        <f t="shared" ca="1" si="192"/>
        <v>2139.8789463019466</v>
      </c>
      <c r="T509">
        <f t="shared" ca="1" si="193"/>
        <v>1</v>
      </c>
      <c r="U509">
        <f t="shared" ca="1" si="193"/>
        <v>4</v>
      </c>
      <c r="V509">
        <f t="shared" ca="1" si="185"/>
        <v>5349.697365754866</v>
      </c>
      <c r="W509">
        <f t="shared" ca="1" si="186"/>
        <v>4759.9566274017625</v>
      </c>
    </row>
    <row r="510" spans="2:23">
      <c r="B510">
        <f t="shared" ca="1" si="173"/>
        <v>0</v>
      </c>
      <c r="C510" s="4">
        <f t="shared" ca="1" si="187"/>
        <v>35492.604202748429</v>
      </c>
      <c r="D510" s="3">
        <f t="shared" ca="1" si="188"/>
        <v>1891.5455890281769</v>
      </c>
      <c r="E510" s="2">
        <f t="shared" ca="1" si="174"/>
        <v>88272.12748798159</v>
      </c>
      <c r="F510">
        <f t="shared" ca="1" si="175"/>
        <v>6</v>
      </c>
      <c r="G510">
        <f t="shared" ca="1" si="189"/>
        <v>36000</v>
      </c>
      <c r="H510">
        <f t="shared" ca="1" si="176"/>
        <v>0</v>
      </c>
      <c r="I510">
        <f t="shared" ca="1" si="177"/>
        <v>1</v>
      </c>
      <c r="J510">
        <f t="shared" ca="1" si="178"/>
        <v>2</v>
      </c>
      <c r="K510">
        <f t="shared" ca="1" si="179"/>
        <v>18</v>
      </c>
      <c r="L510" s="4">
        <f t="shared" ca="1" si="180"/>
        <v>0</v>
      </c>
      <c r="M510" s="5">
        <f t="shared" ca="1" si="181"/>
        <v>3.3000000000000003</v>
      </c>
      <c r="N510" s="3">
        <f t="shared" ca="1" si="190"/>
        <v>88272.12748798159</v>
      </c>
      <c r="O510" s="2">
        <f t="shared" ca="1" si="191"/>
        <v>0</v>
      </c>
      <c r="P510">
        <f t="shared" ca="1" si="182"/>
        <v>0</v>
      </c>
      <c r="Q510" s="2">
        <f t="shared" ca="1" si="183"/>
        <v>1022.6022325394091</v>
      </c>
      <c r="R510">
        <f t="shared" ca="1" si="184"/>
        <v>0</v>
      </c>
      <c r="S510" s="2">
        <f t="shared" ca="1" si="192"/>
        <v>2214.4148135753248</v>
      </c>
      <c r="T510">
        <f t="shared" ca="1" si="193"/>
        <v>7</v>
      </c>
      <c r="U510">
        <f t="shared" ca="1" si="193"/>
        <v>7</v>
      </c>
      <c r="V510">
        <f t="shared" ca="1" si="185"/>
        <v>2214.4148135753248</v>
      </c>
      <c r="W510">
        <f t="shared" ca="1" si="186"/>
        <v>184.5265727044154</v>
      </c>
    </row>
    <row r="511" spans="2:23">
      <c r="B511">
        <f t="shared" ca="1" si="173"/>
        <v>0</v>
      </c>
      <c r="C511" s="4">
        <f t="shared" ca="1" si="187"/>
        <v>11107.760521315435</v>
      </c>
      <c r="D511" s="3">
        <f t="shared" ca="1" si="188"/>
        <v>3985.9979983865564</v>
      </c>
      <c r="E511" s="2">
        <f t="shared" ca="1" si="174"/>
        <v>79719.959967731134</v>
      </c>
      <c r="F511">
        <f t="shared" ca="1" si="175"/>
        <v>2</v>
      </c>
      <c r="G511">
        <f t="shared" ca="1" si="189"/>
        <v>12010</v>
      </c>
      <c r="H511">
        <f t="shared" ca="1" si="176"/>
        <v>5</v>
      </c>
      <c r="I511">
        <f t="shared" ca="1" si="177"/>
        <v>0</v>
      </c>
      <c r="J511">
        <f t="shared" ca="1" si="178"/>
        <v>2</v>
      </c>
      <c r="K511">
        <f t="shared" ca="1" si="179"/>
        <v>6</v>
      </c>
      <c r="L511" s="4">
        <f t="shared" ca="1" si="180"/>
        <v>0</v>
      </c>
      <c r="M511" s="5">
        <f t="shared" ca="1" si="181"/>
        <v>1.8</v>
      </c>
      <c r="N511" s="3">
        <f t="shared" ca="1" si="190"/>
        <v>79719.959967731134</v>
      </c>
      <c r="O511" s="2">
        <f t="shared" ca="1" si="191"/>
        <v>0</v>
      </c>
      <c r="P511">
        <f t="shared" ca="1" si="182"/>
        <v>0</v>
      </c>
      <c r="Q511" s="2">
        <f t="shared" ca="1" si="183"/>
        <v>7534.1906147366535</v>
      </c>
      <c r="R511">
        <f t="shared" ca="1" si="184"/>
        <v>1</v>
      </c>
      <c r="S511" s="2">
        <f t="shared" ca="1" si="192"/>
        <v>4510.2928290598129</v>
      </c>
      <c r="T511">
        <f t="shared" ca="1" si="193"/>
        <v>4</v>
      </c>
      <c r="U511">
        <f t="shared" ca="1" si="193"/>
        <v>9</v>
      </c>
      <c r="V511">
        <f t="shared" ca="1" si="185"/>
        <v>9020.5856581196258</v>
      </c>
      <c r="W511">
        <f t="shared" ca="1" si="186"/>
        <v>377.94464801130687</v>
      </c>
    </row>
    <row r="512" spans="2:23">
      <c r="B512">
        <f t="shared" ca="1" si="173"/>
        <v>1</v>
      </c>
      <c r="C512" s="4">
        <f t="shared" ca="1" si="187"/>
        <v>-17184.69324789555</v>
      </c>
      <c r="D512" s="3">
        <f t="shared" ca="1" si="188"/>
        <v>385.41007576378905</v>
      </c>
      <c r="E512" s="2">
        <f t="shared" ca="1" si="174"/>
        <v>7708.2015152757813</v>
      </c>
      <c r="F512">
        <f t="shared" ca="1" si="175"/>
        <v>2</v>
      </c>
      <c r="G512">
        <f t="shared" ca="1" si="189"/>
        <v>2020</v>
      </c>
      <c r="H512">
        <f t="shared" ca="1" si="176"/>
        <v>5</v>
      </c>
      <c r="I512">
        <f t="shared" ca="1" si="177"/>
        <v>1</v>
      </c>
      <c r="J512">
        <f t="shared" ca="1" si="178"/>
        <v>2</v>
      </c>
      <c r="K512">
        <f t="shared" ca="1" si="179"/>
        <v>1</v>
      </c>
      <c r="L512" s="4">
        <f t="shared" ca="1" si="180"/>
        <v>4493.1488698728508</v>
      </c>
      <c r="M512" s="5">
        <f t="shared" ca="1" si="181"/>
        <v>2.6</v>
      </c>
      <c r="N512" s="3">
        <f t="shared" ca="1" si="190"/>
        <v>7708.2015152757813</v>
      </c>
      <c r="O512" s="2">
        <f t="shared" ca="1" si="191"/>
        <v>7683.3568744088871</v>
      </c>
      <c r="P512">
        <f t="shared" ca="1" si="182"/>
        <v>5</v>
      </c>
      <c r="Q512" s="2">
        <f t="shared" ca="1" si="183"/>
        <v>768.33568744088871</v>
      </c>
      <c r="R512">
        <f t="shared" ca="1" si="184"/>
        <v>1</v>
      </c>
      <c r="S512" s="2">
        <f t="shared" ca="1" si="192"/>
        <v>13923.834570669484</v>
      </c>
      <c r="T512">
        <f t="shared" ca="1" si="193"/>
        <v>7</v>
      </c>
      <c r="U512">
        <f t="shared" ca="1" si="193"/>
        <v>6</v>
      </c>
      <c r="V512">
        <f t="shared" ca="1" si="185"/>
        <v>12183.355249335798</v>
      </c>
      <c r="W512">
        <f t="shared" ca="1" si="186"/>
        <v>2476.0607484538209</v>
      </c>
    </row>
    <row r="513" spans="2:23">
      <c r="B513">
        <f t="shared" ca="1" si="173"/>
        <v>1</v>
      </c>
      <c r="C513" s="4">
        <f t="shared" ca="1" si="187"/>
        <v>-34181.677741966305</v>
      </c>
      <c r="D513" s="3">
        <f t="shared" ca="1" si="188"/>
        <v>1643.0568039549767</v>
      </c>
      <c r="E513" s="2">
        <f t="shared" ca="1" si="174"/>
        <v>76675.984184565576</v>
      </c>
      <c r="F513">
        <f t="shared" ca="1" si="175"/>
        <v>6</v>
      </c>
      <c r="G513">
        <f t="shared" ca="1" si="189"/>
        <v>4006</v>
      </c>
      <c r="H513">
        <f t="shared" ca="1" si="176"/>
        <v>3</v>
      </c>
      <c r="I513">
        <f t="shared" ca="1" si="177"/>
        <v>0</v>
      </c>
      <c r="J513">
        <f t="shared" ca="1" si="178"/>
        <v>2</v>
      </c>
      <c r="K513">
        <f t="shared" ca="1" si="179"/>
        <v>2</v>
      </c>
      <c r="L513" s="4">
        <f t="shared" ca="1" si="180"/>
        <v>32129.390828033265</v>
      </c>
      <c r="M513" s="5">
        <f t="shared" ca="1" si="181"/>
        <v>2.1</v>
      </c>
      <c r="N513" s="3">
        <f t="shared" ca="1" si="190"/>
        <v>76675.984184565576</v>
      </c>
      <c r="O513" s="2">
        <f t="shared" ca="1" si="191"/>
        <v>68866.438090900876</v>
      </c>
      <c r="P513">
        <f t="shared" ca="1" si="182"/>
        <v>7</v>
      </c>
      <c r="Q513" s="2">
        <f t="shared" ca="1" si="183"/>
        <v>9838.0625844144106</v>
      </c>
      <c r="R513">
        <f t="shared" ca="1" si="184"/>
        <v>0</v>
      </c>
      <c r="S513" s="2">
        <f t="shared" ca="1" si="192"/>
        <v>887.23095448484696</v>
      </c>
      <c r="T513">
        <f t="shared" ca="1" si="193"/>
        <v>0</v>
      </c>
      <c r="U513">
        <f t="shared" ca="1" si="193"/>
        <v>8</v>
      </c>
      <c r="V513">
        <f t="shared" ca="1" si="185"/>
        <v>7985.0785903636233</v>
      </c>
      <c r="W513">
        <f t="shared" ca="1" si="186"/>
        <v>2206.4563285688178</v>
      </c>
    </row>
    <row r="514" spans="2:23">
      <c r="B514">
        <f t="shared" ca="1" si="173"/>
        <v>1</v>
      </c>
      <c r="C514" s="4">
        <f t="shared" ca="1" si="187"/>
        <v>-31032.129908366842</v>
      </c>
      <c r="D514" s="3">
        <f t="shared" ca="1" si="188"/>
        <v>535.71561132001125</v>
      </c>
      <c r="E514" s="2">
        <f t="shared" ca="1" si="174"/>
        <v>32142.936679200673</v>
      </c>
      <c r="F514">
        <f t="shared" ca="1" si="175"/>
        <v>8</v>
      </c>
      <c r="G514">
        <f t="shared" ca="1" si="189"/>
        <v>24000</v>
      </c>
      <c r="H514">
        <f t="shared" ca="1" si="176"/>
        <v>2</v>
      </c>
      <c r="I514">
        <f t="shared" ca="1" si="177"/>
        <v>1</v>
      </c>
      <c r="J514">
        <f t="shared" ca="1" si="178"/>
        <v>0</v>
      </c>
      <c r="K514">
        <f t="shared" ca="1" si="179"/>
        <v>12</v>
      </c>
      <c r="L514" s="4">
        <f t="shared" ca="1" si="180"/>
        <v>0</v>
      </c>
      <c r="M514" s="5">
        <f t="shared" ca="1" si="181"/>
        <v>0</v>
      </c>
      <c r="N514" s="3">
        <f t="shared" ca="1" si="190"/>
        <v>32142.936679200673</v>
      </c>
      <c r="O514" s="2">
        <f t="shared" ca="1" si="191"/>
        <v>30343.162598978503</v>
      </c>
      <c r="P514">
        <f t="shared" ca="1" si="182"/>
        <v>4</v>
      </c>
      <c r="Q514" s="2">
        <f t="shared" ca="1" si="183"/>
        <v>7585.7906497446256</v>
      </c>
      <c r="R514">
        <f t="shared" ca="1" si="184"/>
        <v>0</v>
      </c>
      <c r="S514" s="2">
        <f t="shared" ca="1" si="192"/>
        <v>20897.21632491118</v>
      </c>
      <c r="T514">
        <f t="shared" ca="1" si="193"/>
        <v>5</v>
      </c>
      <c r="U514">
        <f t="shared" ca="1" si="193"/>
        <v>3</v>
      </c>
      <c r="V514">
        <f t="shared" ca="1" si="185"/>
        <v>13931.477549940786</v>
      </c>
      <c r="W514">
        <f t="shared" ca="1" si="186"/>
        <v>4327.4665957971692</v>
      </c>
    </row>
    <row r="515" spans="2:23">
      <c r="B515">
        <f t="shared" ca="1" si="173"/>
        <v>1</v>
      </c>
      <c r="C515" s="4">
        <f t="shared" ca="1" si="187"/>
        <v>-5173.2550868814124</v>
      </c>
      <c r="D515" s="3">
        <f t="shared" ca="1" si="188"/>
        <v>607.637818216195</v>
      </c>
      <c r="E515" s="2">
        <f t="shared" ca="1" si="174"/>
        <v>40509.18788107967</v>
      </c>
      <c r="F515">
        <f t="shared" ca="1" si="175"/>
        <v>9</v>
      </c>
      <c r="G515">
        <f t="shared" ca="1" si="189"/>
        <v>12006</v>
      </c>
      <c r="H515">
        <f t="shared" ca="1" si="176"/>
        <v>3</v>
      </c>
      <c r="I515">
        <f t="shared" ca="1" si="177"/>
        <v>1</v>
      </c>
      <c r="J515">
        <f t="shared" ca="1" si="178"/>
        <v>1</v>
      </c>
      <c r="K515">
        <f t="shared" ca="1" si="179"/>
        <v>6</v>
      </c>
      <c r="L515" s="4">
        <f t="shared" ca="1" si="180"/>
        <v>2832.9596612370751</v>
      </c>
      <c r="M515" s="5">
        <f t="shared" ca="1" si="181"/>
        <v>1.6</v>
      </c>
      <c r="N515" s="3">
        <f t="shared" ca="1" si="190"/>
        <v>40509.18788107967</v>
      </c>
      <c r="O515" s="2">
        <f t="shared" ca="1" si="191"/>
        <v>11133.317941200654</v>
      </c>
      <c r="P515">
        <f t="shared" ca="1" si="182"/>
        <v>3</v>
      </c>
      <c r="Q515" s="2">
        <f t="shared" ca="1" si="183"/>
        <v>3711.105980400218</v>
      </c>
      <c r="R515">
        <f t="shared" ca="1" si="184"/>
        <v>0</v>
      </c>
      <c r="S515" s="2">
        <f t="shared" ca="1" si="192"/>
        <v>6204.9179270471686</v>
      </c>
      <c r="T515">
        <f t="shared" ca="1" si="193"/>
        <v>9</v>
      </c>
      <c r="U515">
        <f t="shared" ca="1" si="193"/>
        <v>4</v>
      </c>
      <c r="V515">
        <f t="shared" ca="1" si="185"/>
        <v>3102.4589635235843</v>
      </c>
      <c r="W515">
        <f t="shared" ca="1" si="186"/>
        <v>3281.6166980868597</v>
      </c>
    </row>
    <row r="516" spans="2:23">
      <c r="B516">
        <f t="shared" ca="1" si="173"/>
        <v>0</v>
      </c>
      <c r="C516" s="4">
        <f t="shared" ca="1" si="187"/>
        <v>31942.727809411954</v>
      </c>
      <c r="D516" s="3">
        <f t="shared" ca="1" si="188"/>
        <v>5554.047305511569</v>
      </c>
      <c r="E516" s="2">
        <f t="shared" ca="1" si="174"/>
        <v>37026.982036743793</v>
      </c>
      <c r="F516">
        <f t="shared" ca="1" si="175"/>
        <v>0</v>
      </c>
      <c r="G516">
        <f t="shared" ca="1" si="189"/>
        <v>38000</v>
      </c>
      <c r="H516">
        <f t="shared" ca="1" si="176"/>
        <v>6</v>
      </c>
      <c r="I516">
        <f t="shared" ca="1" si="177"/>
        <v>1</v>
      </c>
      <c r="J516">
        <f t="shared" ca="1" si="178"/>
        <v>0</v>
      </c>
      <c r="K516">
        <f t="shared" ca="1" si="179"/>
        <v>19</v>
      </c>
      <c r="L516" s="4">
        <f t="shared" ca="1" si="180"/>
        <v>0</v>
      </c>
      <c r="M516" s="5">
        <f t="shared" ca="1" si="181"/>
        <v>2.5</v>
      </c>
      <c r="N516" s="3">
        <f t="shared" ca="1" si="190"/>
        <v>37026.982036743793</v>
      </c>
      <c r="O516" s="2">
        <f t="shared" ca="1" si="191"/>
        <v>0</v>
      </c>
      <c r="P516">
        <f t="shared" ca="1" si="182"/>
        <v>0</v>
      </c>
      <c r="Q516" s="2">
        <f t="shared" ca="1" si="183"/>
        <v>1170.5547078112133</v>
      </c>
      <c r="R516">
        <f t="shared" ca="1" si="184"/>
        <v>1</v>
      </c>
      <c r="S516" s="2">
        <f t="shared" ca="1" si="192"/>
        <v>8574.2585456149736</v>
      </c>
      <c r="T516">
        <f t="shared" ca="1" si="193"/>
        <v>7</v>
      </c>
      <c r="U516">
        <f t="shared" ca="1" si="193"/>
        <v>4</v>
      </c>
      <c r="V516">
        <f t="shared" ca="1" si="185"/>
        <v>5358.9115910093578</v>
      </c>
      <c r="W516">
        <f t="shared" ca="1" si="186"/>
        <v>3037.0609504846425</v>
      </c>
    </row>
    <row r="517" spans="2:23">
      <c r="B517">
        <f t="shared" ca="1" si="173"/>
        <v>0</v>
      </c>
      <c r="C517" s="4">
        <f t="shared" ca="1" si="187"/>
        <v>15815.412721718401</v>
      </c>
      <c r="D517" s="3">
        <f t="shared" ca="1" si="188"/>
        <v>470.36854840877936</v>
      </c>
      <c r="E517" s="2">
        <f t="shared" ca="1" si="174"/>
        <v>25086.322581801567</v>
      </c>
      <c r="F517">
        <f t="shared" ca="1" si="175"/>
        <v>7</v>
      </c>
      <c r="G517">
        <f t="shared" ca="1" si="189"/>
        <v>36028</v>
      </c>
      <c r="H517">
        <f t="shared" ca="1" si="176"/>
        <v>7</v>
      </c>
      <c r="I517">
        <f t="shared" ca="1" si="177"/>
        <v>1</v>
      </c>
      <c r="J517">
        <f t="shared" ca="1" si="178"/>
        <v>2</v>
      </c>
      <c r="K517">
        <f t="shared" ca="1" si="179"/>
        <v>18</v>
      </c>
      <c r="L517" s="4">
        <f t="shared" ca="1" si="180"/>
        <v>1440.9569028896035</v>
      </c>
      <c r="M517" s="5">
        <f t="shared" ca="1" si="181"/>
        <v>0.9</v>
      </c>
      <c r="N517" s="3">
        <f t="shared" ca="1" si="190"/>
        <v>25086.322581801567</v>
      </c>
      <c r="O517" s="2">
        <f t="shared" ca="1" si="191"/>
        <v>8912.8851599117279</v>
      </c>
      <c r="P517">
        <f t="shared" ca="1" si="182"/>
        <v>2</v>
      </c>
      <c r="Q517" s="2">
        <f t="shared" ca="1" si="183"/>
        <v>4456.4425799558639</v>
      </c>
      <c r="R517">
        <f t="shared" ca="1" si="184"/>
        <v>0</v>
      </c>
      <c r="S517" s="2">
        <f t="shared" ca="1" si="192"/>
        <v>11996.61315306888</v>
      </c>
      <c r="T517">
        <f t="shared" ca="1" si="193"/>
        <v>6</v>
      </c>
      <c r="U517">
        <f t="shared" ca="1" si="193"/>
        <v>4</v>
      </c>
      <c r="V517">
        <f t="shared" ca="1" si="185"/>
        <v>8569.009395049201</v>
      </c>
      <c r="W517">
        <f t="shared" ca="1" si="186"/>
        <v>1214.4144165993698</v>
      </c>
    </row>
    <row r="518" spans="2:23">
      <c r="B518">
        <f t="shared" ca="1" si="173"/>
        <v>1</v>
      </c>
      <c r="C518" s="4">
        <f t="shared" ca="1" si="187"/>
        <v>-120507.55165577459</v>
      </c>
      <c r="D518" s="3">
        <f t="shared" ca="1" si="188"/>
        <v>1016.4580515802838</v>
      </c>
      <c r="E518" s="2">
        <f t="shared" ca="1" si="174"/>
        <v>54211.096084281809</v>
      </c>
      <c r="F518">
        <f t="shared" ca="1" si="175"/>
        <v>7</v>
      </c>
      <c r="G518">
        <f t="shared" ca="1" si="189"/>
        <v>22000</v>
      </c>
      <c r="H518">
        <f t="shared" ca="1" si="176"/>
        <v>5</v>
      </c>
      <c r="I518">
        <f t="shared" ca="1" si="177"/>
        <v>1</v>
      </c>
      <c r="J518">
        <f t="shared" ca="1" si="178"/>
        <v>0</v>
      </c>
      <c r="K518">
        <f t="shared" ca="1" si="179"/>
        <v>11</v>
      </c>
      <c r="L518" s="4">
        <f t="shared" ca="1" si="180"/>
        <v>3126.1290545844627</v>
      </c>
      <c r="M518" s="5">
        <f t="shared" ca="1" si="181"/>
        <v>0.1</v>
      </c>
      <c r="N518" s="3">
        <f t="shared" ca="1" si="190"/>
        <v>54211.096084281809</v>
      </c>
      <c r="O518" s="2">
        <f t="shared" ca="1" si="191"/>
        <v>130466.27179180668</v>
      </c>
      <c r="P518">
        <f t="shared" ca="1" si="182"/>
        <v>7</v>
      </c>
      <c r="Q518" s="2">
        <f t="shared" ca="1" si="183"/>
        <v>9319.0194137004764</v>
      </c>
      <c r="R518">
        <f t="shared" ca="1" si="184"/>
        <v>1</v>
      </c>
      <c r="S518" s="2">
        <f t="shared" ca="1" si="192"/>
        <v>11545.328293218397</v>
      </c>
      <c r="T518">
        <f t="shared" ca="1" si="193"/>
        <v>1</v>
      </c>
      <c r="U518">
        <f t="shared" ca="1" si="193"/>
        <v>1</v>
      </c>
      <c r="V518">
        <f t="shared" ca="1" si="185"/>
        <v>11545.328293218397</v>
      </c>
      <c r="W518">
        <f t="shared" ca="1" si="186"/>
        <v>4638.5386769142697</v>
      </c>
    </row>
    <row r="519" spans="2:23">
      <c r="B519">
        <f t="shared" ca="1" si="173"/>
        <v>0</v>
      </c>
      <c r="C519" s="4">
        <f t="shared" ca="1" si="187"/>
        <v>7811.4818671902694</v>
      </c>
      <c r="D519" s="3">
        <f t="shared" ca="1" si="188"/>
        <v>951.51505796169272</v>
      </c>
      <c r="E519" s="2">
        <f t="shared" ca="1" si="174"/>
        <v>57090.903477701562</v>
      </c>
      <c r="F519">
        <f t="shared" ca="1" si="175"/>
        <v>8</v>
      </c>
      <c r="G519">
        <f t="shared" ca="1" si="189"/>
        <v>12000</v>
      </c>
      <c r="H519">
        <f t="shared" ca="1" si="176"/>
        <v>0</v>
      </c>
      <c r="I519">
        <f t="shared" ca="1" si="177"/>
        <v>0</v>
      </c>
      <c r="J519">
        <f t="shared" ca="1" si="178"/>
        <v>0</v>
      </c>
      <c r="K519">
        <f t="shared" ca="1" si="179"/>
        <v>6</v>
      </c>
      <c r="L519" s="4">
        <f t="shared" ca="1" si="180"/>
        <v>0</v>
      </c>
      <c r="M519" s="5">
        <f t="shared" ca="1" si="181"/>
        <v>3.7</v>
      </c>
      <c r="N519" s="3">
        <f t="shared" ca="1" si="190"/>
        <v>57090.903477701562</v>
      </c>
      <c r="O519" s="2">
        <f t="shared" ca="1" si="191"/>
        <v>0</v>
      </c>
      <c r="P519">
        <f t="shared" ca="1" si="182"/>
        <v>0</v>
      </c>
      <c r="Q519" s="2">
        <f t="shared" ca="1" si="183"/>
        <v>180.44465415958831</v>
      </c>
      <c r="R519">
        <f t="shared" ca="1" si="184"/>
        <v>1</v>
      </c>
      <c r="S519" s="2">
        <f t="shared" ca="1" si="192"/>
        <v>1654.7264316122905</v>
      </c>
      <c r="T519">
        <f t="shared" ca="1" si="193"/>
        <v>5</v>
      </c>
      <c r="U519">
        <f t="shared" ca="1" si="193"/>
        <v>6</v>
      </c>
      <c r="V519">
        <f t="shared" ca="1" si="185"/>
        <v>1930.5141702143392</v>
      </c>
      <c r="W519">
        <f t="shared" ca="1" si="186"/>
        <v>3485.3067591591325</v>
      </c>
    </row>
    <row r="520" spans="2:23">
      <c r="B520">
        <f t="shared" ca="1" si="173"/>
        <v>1</v>
      </c>
      <c r="C520" s="4">
        <f t="shared" ca="1" si="187"/>
        <v>-15358.53673879887</v>
      </c>
      <c r="D520" s="3">
        <f t="shared" ca="1" si="188"/>
        <v>2534.7827425733753</v>
      </c>
      <c r="E520" s="2">
        <f t="shared" ca="1" si="174"/>
        <v>67594.20646862335</v>
      </c>
      <c r="F520">
        <f t="shared" ca="1" si="175"/>
        <v>3</v>
      </c>
      <c r="G520">
        <f t="shared" ca="1" si="189"/>
        <v>20030</v>
      </c>
      <c r="H520">
        <f t="shared" ca="1" si="176"/>
        <v>5</v>
      </c>
      <c r="I520">
        <f t="shared" ca="1" si="177"/>
        <v>1</v>
      </c>
      <c r="J520">
        <f t="shared" ca="1" si="178"/>
        <v>3</v>
      </c>
      <c r="K520">
        <f t="shared" ca="1" si="179"/>
        <v>10</v>
      </c>
      <c r="L520" s="4">
        <f t="shared" ca="1" si="180"/>
        <v>85082.842019877047</v>
      </c>
      <c r="M520" s="5">
        <f t="shared" ca="1" si="181"/>
        <v>3.1</v>
      </c>
      <c r="N520" s="3">
        <f t="shared" ca="1" si="190"/>
        <v>67594.20646862335</v>
      </c>
      <c r="O520" s="2">
        <f t="shared" ca="1" si="191"/>
        <v>116543.73293057464</v>
      </c>
      <c r="P520">
        <f t="shared" ca="1" si="182"/>
        <v>6</v>
      </c>
      <c r="Q520" s="2">
        <f t="shared" ca="1" si="183"/>
        <v>9711.9777442145532</v>
      </c>
      <c r="R520">
        <f t="shared" ca="1" si="184"/>
        <v>1</v>
      </c>
      <c r="S520" s="2">
        <f t="shared" ca="1" si="192"/>
        <v>3497.7021276792816</v>
      </c>
      <c r="T520">
        <f t="shared" ca="1" si="193"/>
        <v>6</v>
      </c>
      <c r="U520">
        <f t="shared" ca="1" si="193"/>
        <v>3</v>
      </c>
      <c r="V520">
        <f t="shared" ca="1" si="185"/>
        <v>1998.6869301024467</v>
      </c>
      <c r="W520">
        <f t="shared" ca="1" si="186"/>
        <v>2964.7264429953666</v>
      </c>
    </row>
    <row r="521" spans="2:23">
      <c r="B521">
        <f t="shared" ca="1" si="173"/>
        <v>0</v>
      </c>
      <c r="C521" s="4">
        <f t="shared" ca="1" si="187"/>
        <v>14852.848490028777</v>
      </c>
      <c r="D521" s="3">
        <f t="shared" ca="1" si="188"/>
        <v>909.96250408682158</v>
      </c>
      <c r="E521" s="2">
        <f t="shared" ca="1" si="174"/>
        <v>54597.750245209296</v>
      </c>
      <c r="F521">
        <f t="shared" ca="1" si="175"/>
        <v>8</v>
      </c>
      <c r="G521">
        <f t="shared" ca="1" si="189"/>
        <v>28021</v>
      </c>
      <c r="H521">
        <f t="shared" ca="1" si="176"/>
        <v>7</v>
      </c>
      <c r="I521">
        <f t="shared" ca="1" si="177"/>
        <v>0</v>
      </c>
      <c r="J521">
        <f t="shared" ca="1" si="178"/>
        <v>3</v>
      </c>
      <c r="K521">
        <f t="shared" ca="1" si="179"/>
        <v>14</v>
      </c>
      <c r="L521" s="4">
        <f t="shared" ca="1" si="180"/>
        <v>1870.9512220807303</v>
      </c>
      <c r="M521" s="5">
        <f t="shared" ca="1" si="181"/>
        <v>1.5</v>
      </c>
      <c r="N521" s="3">
        <f t="shared" ca="1" si="190"/>
        <v>54597.750245209296</v>
      </c>
      <c r="O521" s="2">
        <f t="shared" ca="1" si="191"/>
        <v>10448.978283402877</v>
      </c>
      <c r="P521">
        <f t="shared" ca="1" si="182"/>
        <v>1</v>
      </c>
      <c r="Q521" s="2">
        <f t="shared" ca="1" si="183"/>
        <v>5224.4891417014387</v>
      </c>
      <c r="R521">
        <f t="shared" ca="1" si="184"/>
        <v>1</v>
      </c>
      <c r="S521" s="2">
        <f t="shared" ca="1" si="192"/>
        <v>3380.5833373497758</v>
      </c>
      <c r="T521">
        <f t="shared" ca="1" si="193"/>
        <v>1</v>
      </c>
      <c r="U521">
        <f t="shared" ca="1" si="193"/>
        <v>2</v>
      </c>
      <c r="V521">
        <f t="shared" ca="1" si="185"/>
        <v>5070.8750060246639</v>
      </c>
      <c r="W521">
        <f t="shared" ca="1" si="186"/>
        <v>2119.5036153861224</v>
      </c>
    </row>
    <row r="522" spans="2:23">
      <c r="B522">
        <f t="shared" ca="1" si="173"/>
        <v>1</v>
      </c>
      <c r="C522" s="4">
        <f t="shared" ca="1" si="187"/>
        <v>-50045.306665878714</v>
      </c>
      <c r="D522" s="3">
        <f t="shared" ca="1" si="188"/>
        <v>661.61838158833245</v>
      </c>
      <c r="E522" s="2">
        <f t="shared" ca="1" si="174"/>
        <v>17643.156842355533</v>
      </c>
      <c r="F522">
        <f t="shared" ca="1" si="175"/>
        <v>3</v>
      </c>
      <c r="G522">
        <f t="shared" ca="1" si="189"/>
        <v>2012</v>
      </c>
      <c r="H522">
        <f t="shared" ca="1" si="176"/>
        <v>6</v>
      </c>
      <c r="I522">
        <f t="shared" ca="1" si="177"/>
        <v>0</v>
      </c>
      <c r="J522">
        <f t="shared" ca="1" si="178"/>
        <v>2</v>
      </c>
      <c r="K522">
        <f t="shared" ca="1" si="179"/>
        <v>1</v>
      </c>
      <c r="L522" s="4">
        <f t="shared" ca="1" si="180"/>
        <v>23140.300541624081</v>
      </c>
      <c r="M522" s="5">
        <f t="shared" ca="1" si="181"/>
        <v>2.3000000000000003</v>
      </c>
      <c r="N522" s="3">
        <f t="shared" ca="1" si="190"/>
        <v>17643.156842355533</v>
      </c>
      <c r="O522" s="2">
        <f t="shared" ca="1" si="191"/>
        <v>42008.31662619047</v>
      </c>
      <c r="P522">
        <f t="shared" ca="1" si="182"/>
        <v>5</v>
      </c>
      <c r="Q522" s="2">
        <f t="shared" ca="1" si="183"/>
        <v>8401.6633252380943</v>
      </c>
      <c r="R522">
        <f t="shared" ca="1" si="184"/>
        <v>0</v>
      </c>
      <c r="S522" s="2">
        <f t="shared" ca="1" si="192"/>
        <v>29545.017374068189</v>
      </c>
      <c r="T522">
        <f t="shared" ca="1" si="193"/>
        <v>7</v>
      </c>
      <c r="U522">
        <f t="shared" ca="1" si="193"/>
        <v>3</v>
      </c>
      <c r="V522">
        <f t="shared" ca="1" si="185"/>
        <v>14772.508687034095</v>
      </c>
      <c r="W522">
        <f t="shared" ca="1" si="186"/>
        <v>4305.8915888324709</v>
      </c>
    </row>
    <row r="523" spans="2:23">
      <c r="B523">
        <f t="shared" ca="1" si="173"/>
        <v>0</v>
      </c>
      <c r="C523" s="4">
        <f t="shared" ca="1" si="187"/>
        <v>24669.422663947462</v>
      </c>
      <c r="D523" s="3">
        <f t="shared" ca="1" si="188"/>
        <v>10779.255699998688</v>
      </c>
      <c r="E523" s="2">
        <f t="shared" ca="1" si="174"/>
        <v>71861.704666657926</v>
      </c>
      <c r="F523">
        <f t="shared" ca="1" si="175"/>
        <v>0</v>
      </c>
      <c r="G523">
        <f t="shared" ca="1" si="189"/>
        <v>26000</v>
      </c>
      <c r="H523">
        <f t="shared" ca="1" si="176"/>
        <v>6</v>
      </c>
      <c r="I523">
        <f t="shared" ca="1" si="177"/>
        <v>0</v>
      </c>
      <c r="J523">
        <f t="shared" ca="1" si="178"/>
        <v>0</v>
      </c>
      <c r="K523">
        <f t="shared" ca="1" si="179"/>
        <v>13</v>
      </c>
      <c r="L523" s="4">
        <f t="shared" ca="1" si="180"/>
        <v>0</v>
      </c>
      <c r="M523" s="5">
        <f t="shared" ca="1" si="181"/>
        <v>1.4000000000000001</v>
      </c>
      <c r="N523" s="3">
        <f t="shared" ca="1" si="190"/>
        <v>71861.704666657926</v>
      </c>
      <c r="O523" s="2">
        <f t="shared" ca="1" si="191"/>
        <v>4084.1513082253477</v>
      </c>
      <c r="P523">
        <f t="shared" ca="1" si="182"/>
        <v>2</v>
      </c>
      <c r="Q523" s="2">
        <f t="shared" ca="1" si="183"/>
        <v>2042.0756541126739</v>
      </c>
      <c r="R523">
        <f t="shared" ca="1" si="184"/>
        <v>0</v>
      </c>
      <c r="S523" s="2">
        <f t="shared" ca="1" si="192"/>
        <v>3810.6678012592547</v>
      </c>
      <c r="T523">
        <f t="shared" ca="1" si="193"/>
        <v>2</v>
      </c>
      <c r="U523">
        <f t="shared" ca="1" si="193"/>
        <v>4</v>
      </c>
      <c r="V523">
        <f t="shared" ca="1" si="185"/>
        <v>6351.1130020987584</v>
      </c>
      <c r="W523">
        <f t="shared" ca="1" si="186"/>
        <v>4215.0139265666176</v>
      </c>
    </row>
    <row r="524" spans="2:23">
      <c r="B524">
        <f t="shared" ca="1" si="173"/>
        <v>0</v>
      </c>
      <c r="C524" s="4">
        <f t="shared" ca="1" si="187"/>
        <v>4139.6870563244447</v>
      </c>
      <c r="D524" s="3">
        <f t="shared" ca="1" si="188"/>
        <v>965.83811748579183</v>
      </c>
      <c r="E524" s="2">
        <f t="shared" ca="1" si="174"/>
        <v>57950.287049147511</v>
      </c>
      <c r="F524">
        <f t="shared" ca="1" si="175"/>
        <v>8</v>
      </c>
      <c r="G524">
        <f t="shared" ca="1" si="189"/>
        <v>22021</v>
      </c>
      <c r="H524">
        <f t="shared" ca="1" si="176"/>
        <v>7</v>
      </c>
      <c r="I524">
        <f t="shared" ca="1" si="177"/>
        <v>0</v>
      </c>
      <c r="J524">
        <f t="shared" ca="1" si="178"/>
        <v>3</v>
      </c>
      <c r="K524">
        <f t="shared" ca="1" si="179"/>
        <v>11</v>
      </c>
      <c r="L524" s="4">
        <f t="shared" ca="1" si="180"/>
        <v>4071.2267477729333</v>
      </c>
      <c r="M524" s="5">
        <f t="shared" ca="1" si="181"/>
        <v>1.5</v>
      </c>
      <c r="N524" s="3">
        <f t="shared" ca="1" si="190"/>
        <v>57950.287049147511</v>
      </c>
      <c r="O524" s="2">
        <f t="shared" ca="1" si="191"/>
        <v>16651.633365642574</v>
      </c>
      <c r="P524">
        <f t="shared" ca="1" si="182"/>
        <v>1</v>
      </c>
      <c r="Q524" s="2">
        <f t="shared" ca="1" si="183"/>
        <v>8325.816682821287</v>
      </c>
      <c r="R524">
        <f t="shared" ca="1" si="184"/>
        <v>1</v>
      </c>
      <c r="S524" s="2">
        <f t="shared" ca="1" si="192"/>
        <v>1281.182550268353</v>
      </c>
      <c r="T524">
        <f t="shared" ca="1" si="193"/>
        <v>0</v>
      </c>
      <c r="U524">
        <f t="shared" ca="1" si="193"/>
        <v>8</v>
      </c>
      <c r="V524">
        <f t="shared" ca="1" si="185"/>
        <v>11530.642952415177</v>
      </c>
      <c r="W524">
        <f t="shared" ca="1" si="186"/>
        <v>4985.5618930233541</v>
      </c>
    </row>
    <row r="525" spans="2:23">
      <c r="B525">
        <f t="shared" ca="1" si="173"/>
        <v>1</v>
      </c>
      <c r="C525" s="4">
        <f t="shared" ca="1" si="187"/>
        <v>-29595.263584789314</v>
      </c>
      <c r="D525" s="3">
        <f t="shared" ca="1" si="188"/>
        <v>399.92187006708724</v>
      </c>
      <c r="E525" s="2">
        <f t="shared" ca="1" si="174"/>
        <v>26661.458004472483</v>
      </c>
      <c r="F525">
        <f t="shared" ca="1" si="175"/>
        <v>9</v>
      </c>
      <c r="G525">
        <f t="shared" ca="1" si="189"/>
        <v>4000</v>
      </c>
      <c r="H525">
        <f t="shared" ca="1" si="176"/>
        <v>0</v>
      </c>
      <c r="I525">
        <f t="shared" ca="1" si="177"/>
        <v>0</v>
      </c>
      <c r="J525">
        <f t="shared" ca="1" si="178"/>
        <v>2</v>
      </c>
      <c r="K525">
        <f t="shared" ca="1" si="179"/>
        <v>2</v>
      </c>
      <c r="L525" s="4">
        <f t="shared" ca="1" si="180"/>
        <v>52262.595376448895</v>
      </c>
      <c r="M525" s="5">
        <f t="shared" ca="1" si="181"/>
        <v>2.6</v>
      </c>
      <c r="N525" s="3">
        <f t="shared" ca="1" si="190"/>
        <v>26661.458004472483</v>
      </c>
      <c r="O525" s="2">
        <f t="shared" ca="1" si="191"/>
        <v>83070.138687291706</v>
      </c>
      <c r="P525">
        <f t="shared" ca="1" si="182"/>
        <v>6</v>
      </c>
      <c r="Q525" s="2">
        <f t="shared" ca="1" si="183"/>
        <v>6922.5115572743089</v>
      </c>
      <c r="R525">
        <f t="shared" ca="1" si="184"/>
        <v>1</v>
      </c>
      <c r="S525" s="2">
        <f t="shared" ca="1" si="192"/>
        <v>710.20507355546715</v>
      </c>
      <c r="T525">
        <f t="shared" ca="1" si="193"/>
        <v>6</v>
      </c>
      <c r="U525">
        <f t="shared" ca="1" si="193"/>
        <v>5</v>
      </c>
      <c r="V525">
        <f t="shared" ca="1" si="185"/>
        <v>608.7472059046861</v>
      </c>
      <c r="W525">
        <f t="shared" ca="1" si="186"/>
        <v>2477.4370704581283</v>
      </c>
    </row>
    <row r="526" spans="2:23">
      <c r="B526">
        <f t="shared" ca="1" si="173"/>
        <v>1</v>
      </c>
      <c r="C526" s="4">
        <f t="shared" ca="1" si="187"/>
        <v>-8098.2311122285719</v>
      </c>
      <c r="D526" s="3">
        <f t="shared" ca="1" si="188"/>
        <v>4605.7802446620217</v>
      </c>
      <c r="E526" s="2">
        <f t="shared" ca="1" si="174"/>
        <v>61410.403262160296</v>
      </c>
      <c r="F526">
        <f t="shared" ca="1" si="175"/>
        <v>1</v>
      </c>
      <c r="G526">
        <f t="shared" ca="1" si="189"/>
        <v>10002</v>
      </c>
      <c r="H526">
        <f t="shared" ca="1" si="176"/>
        <v>2</v>
      </c>
      <c r="I526">
        <f t="shared" ca="1" si="177"/>
        <v>0</v>
      </c>
      <c r="J526">
        <f t="shared" ca="1" si="178"/>
        <v>1</v>
      </c>
      <c r="K526">
        <f t="shared" ca="1" si="179"/>
        <v>5</v>
      </c>
      <c r="L526" s="4">
        <f t="shared" ca="1" si="180"/>
        <v>0</v>
      </c>
      <c r="M526" s="5">
        <f t="shared" ca="1" si="181"/>
        <v>1.8</v>
      </c>
      <c r="N526" s="3">
        <f t="shared" ca="1" si="190"/>
        <v>61410.403262160296</v>
      </c>
      <c r="O526" s="2">
        <f t="shared" ca="1" si="191"/>
        <v>0</v>
      </c>
      <c r="P526">
        <f t="shared" ca="1" si="182"/>
        <v>0</v>
      </c>
      <c r="Q526" s="2">
        <f t="shared" ca="1" si="183"/>
        <v>8455.2829584063002</v>
      </c>
      <c r="R526">
        <f t="shared" ca="1" si="184"/>
        <v>0</v>
      </c>
      <c r="S526" s="2">
        <f t="shared" ca="1" si="192"/>
        <v>17731.481600145518</v>
      </c>
      <c r="T526">
        <f t="shared" ca="1" si="193"/>
        <v>4</v>
      </c>
      <c r="U526">
        <f t="shared" ca="1" si="193"/>
        <v>3</v>
      </c>
      <c r="V526">
        <f t="shared" ca="1" si="185"/>
        <v>14185.185280116413</v>
      </c>
      <c r="W526">
        <f t="shared" ca="1" si="186"/>
        <v>4974.5297567450762</v>
      </c>
    </row>
    <row r="527" spans="2:23">
      <c r="B527">
        <f t="shared" ca="1" si="173"/>
        <v>0</v>
      </c>
      <c r="C527" s="4">
        <f t="shared" ca="1" si="187"/>
        <v>4149.8619856402711</v>
      </c>
      <c r="D527" s="3">
        <f t="shared" ca="1" si="188"/>
        <v>2029.5717132818725</v>
      </c>
      <c r="E527" s="2">
        <f t="shared" ca="1" si="174"/>
        <v>94713.346619820717</v>
      </c>
      <c r="F527">
        <f t="shared" ca="1" si="175"/>
        <v>6</v>
      </c>
      <c r="G527">
        <f t="shared" ca="1" si="189"/>
        <v>24000</v>
      </c>
      <c r="H527">
        <f t="shared" ca="1" si="176"/>
        <v>6</v>
      </c>
      <c r="I527">
        <f t="shared" ca="1" si="177"/>
        <v>0</v>
      </c>
      <c r="J527">
        <f t="shared" ca="1" si="178"/>
        <v>0</v>
      </c>
      <c r="K527">
        <f t="shared" ca="1" si="179"/>
        <v>12</v>
      </c>
      <c r="L527" s="4">
        <f t="shared" ca="1" si="180"/>
        <v>40213.361476492144</v>
      </c>
      <c r="M527" s="5">
        <f t="shared" ca="1" si="181"/>
        <v>3.2</v>
      </c>
      <c r="N527" s="3">
        <f t="shared" ca="1" si="190"/>
        <v>94713.346619820717</v>
      </c>
      <c r="O527" s="2">
        <f t="shared" ca="1" si="191"/>
        <v>59738.036507597251</v>
      </c>
      <c r="P527">
        <f t="shared" ca="1" si="182"/>
        <v>6</v>
      </c>
      <c r="Q527" s="2">
        <f t="shared" ca="1" si="183"/>
        <v>9956.3394179328752</v>
      </c>
      <c r="R527">
        <f t="shared" ca="1" si="184"/>
        <v>0</v>
      </c>
      <c r="S527" s="2">
        <f t="shared" ca="1" si="192"/>
        <v>1696.4055867918264</v>
      </c>
      <c r="T527">
        <f t="shared" ca="1" si="193"/>
        <v>4</v>
      </c>
      <c r="U527">
        <f t="shared" ca="1" si="193"/>
        <v>9</v>
      </c>
      <c r="V527">
        <f t="shared" ca="1" si="185"/>
        <v>3392.8111735836528</v>
      </c>
      <c r="W527">
        <f t="shared" ca="1" si="186"/>
        <v>658.62910974467059</v>
      </c>
    </row>
    <row r="528" spans="2:23">
      <c r="B528">
        <f t="shared" ca="1" si="173"/>
        <v>0</v>
      </c>
      <c r="C528" s="4">
        <f t="shared" ca="1" si="187"/>
        <v>17325.201496715636</v>
      </c>
      <c r="D528" s="3">
        <f t="shared" ca="1" si="188"/>
        <v>920.35677961876797</v>
      </c>
      <c r="E528" s="2">
        <f t="shared" ca="1" si="174"/>
        <v>55221.406777126082</v>
      </c>
      <c r="F528">
        <f t="shared" ca="1" si="175"/>
        <v>8</v>
      </c>
      <c r="G528">
        <f t="shared" ca="1" si="189"/>
        <v>30012</v>
      </c>
      <c r="H528">
        <f t="shared" ca="1" si="176"/>
        <v>2</v>
      </c>
      <c r="I528">
        <f t="shared" ca="1" si="177"/>
        <v>1</v>
      </c>
      <c r="J528">
        <f t="shared" ca="1" si="178"/>
        <v>3</v>
      </c>
      <c r="K528">
        <f t="shared" ca="1" si="179"/>
        <v>15</v>
      </c>
      <c r="L528" s="4">
        <f t="shared" ca="1" si="180"/>
        <v>19284.979566451078</v>
      </c>
      <c r="M528" s="5">
        <f t="shared" ca="1" si="181"/>
        <v>3.6</v>
      </c>
      <c r="N528" s="3">
        <f t="shared" ca="1" si="190"/>
        <v>55221.406777126082</v>
      </c>
      <c r="O528" s="2">
        <f t="shared" ca="1" si="191"/>
        <v>26949.895751547137</v>
      </c>
      <c r="P528">
        <f t="shared" ca="1" si="182"/>
        <v>5</v>
      </c>
      <c r="Q528" s="2">
        <f t="shared" ca="1" si="183"/>
        <v>5389.9791503094275</v>
      </c>
      <c r="R528">
        <f t="shared" ca="1" si="184"/>
        <v>0</v>
      </c>
      <c r="S528" s="2">
        <f t="shared" ca="1" si="192"/>
        <v>4958.9492475095922</v>
      </c>
      <c r="T528">
        <f t="shared" ca="1" si="193"/>
        <v>8</v>
      </c>
      <c r="U528">
        <f t="shared" ca="1" si="193"/>
        <v>6</v>
      </c>
      <c r="V528">
        <f t="shared" ca="1" si="185"/>
        <v>3856.9605258407937</v>
      </c>
      <c r="W528">
        <f t="shared" ca="1" si="186"/>
        <v>983.28985029747741</v>
      </c>
    </row>
    <row r="529" spans="2:23">
      <c r="B529">
        <f t="shared" ref="B529:B592" ca="1" si="194">IF(C529&lt;0, 1, 0)</f>
        <v>1</v>
      </c>
      <c r="C529" s="4">
        <f t="shared" ca="1" si="187"/>
        <v>-2119.0648145029791</v>
      </c>
      <c r="D529" s="3">
        <f t="shared" ca="1" si="188"/>
        <v>1206.0317489496801</v>
      </c>
      <c r="E529" s="2">
        <f t="shared" ref="E529:E592" ca="1" si="195">RAND()*100000</f>
        <v>56281.481617651742</v>
      </c>
      <c r="F529">
        <f t="shared" ref="F529:F592" ca="1" si="196">FLOOR(RAND()*10,1)</f>
        <v>6</v>
      </c>
      <c r="G529">
        <f t="shared" ca="1" si="189"/>
        <v>14006</v>
      </c>
      <c r="H529">
        <f t="shared" ref="H529:H592" ca="1" si="197">FLOOR(RAND()*8,1)</f>
        <v>3</v>
      </c>
      <c r="I529">
        <f t="shared" ref="I529:I592" ca="1" si="198">FLOOR(RAND()*2,1)</f>
        <v>1</v>
      </c>
      <c r="J529">
        <f t="shared" ref="J529:J592" ca="1" si="199">FLOOR(RAND()*4,1)</f>
        <v>1</v>
      </c>
      <c r="K529">
        <f t="shared" ref="K529:K592" ca="1" si="200">FLOOR(RAND()*20,1)</f>
        <v>7</v>
      </c>
      <c r="L529" s="4">
        <f t="shared" ref="L529:L592" ca="1" si="201">IF((O529-$N$13*N529)*$M$13*(M529)&lt;0,0,O529-$N$13*N529)*$M$13*(M529)</f>
        <v>41327.526692880274</v>
      </c>
      <c r="M529" s="5">
        <f t="shared" ref="M529:M592" ca="1" si="202">FLOOR(RAND()*4,0.1)</f>
        <v>3.5</v>
      </c>
      <c r="N529" s="3">
        <f t="shared" ca="1" si="190"/>
        <v>56281.481617651742</v>
      </c>
      <c r="O529" s="2">
        <f t="shared" ca="1" si="191"/>
        <v>52859.607239342629</v>
      </c>
      <c r="P529">
        <f t="shared" ref="P529:P592" ca="1" si="203">FLOOR(RAND()*8,1)</f>
        <v>6</v>
      </c>
      <c r="Q529" s="2">
        <f t="shared" ref="Q529:Q592" ca="1" si="204">RAND()*10000</f>
        <v>4404.9672699452194</v>
      </c>
      <c r="R529">
        <f t="shared" ref="R529:R592" ca="1" si="205">FLOOR(RAND()*2,1)</f>
        <v>1</v>
      </c>
      <c r="S529" s="2">
        <f t="shared" ca="1" si="192"/>
        <v>2076.516029220139</v>
      </c>
      <c r="T529">
        <f t="shared" ca="1" si="193"/>
        <v>5</v>
      </c>
      <c r="U529">
        <f t="shared" ca="1" si="193"/>
        <v>5</v>
      </c>
      <c r="V529">
        <f t="shared" ref="V529:V592" ca="1" si="206">RAND()*15000</f>
        <v>2076.516029220139</v>
      </c>
      <c r="W529">
        <f t="shared" ref="W529:W592" ca="1" si="207">RAND()*5000</f>
        <v>3722.4999877701657</v>
      </c>
    </row>
    <row r="530" spans="2:23">
      <c r="B530">
        <f t="shared" ca="1" si="194"/>
        <v>1</v>
      </c>
      <c r="C530" s="4">
        <f t="shared" ca="1" si="187"/>
        <v>-48882.51761122117</v>
      </c>
      <c r="D530" s="3">
        <f t="shared" ca="1" si="188"/>
        <v>293.96842442290796</v>
      </c>
      <c r="E530" s="2">
        <f t="shared" ca="1" si="195"/>
        <v>13718.526473069038</v>
      </c>
      <c r="F530">
        <f t="shared" ca="1" si="196"/>
        <v>6</v>
      </c>
      <c r="G530">
        <f t="shared" ca="1" si="189"/>
        <v>14021</v>
      </c>
      <c r="H530">
        <f t="shared" ca="1" si="197"/>
        <v>7</v>
      </c>
      <c r="I530">
        <f t="shared" ca="1" si="198"/>
        <v>0</v>
      </c>
      <c r="J530">
        <f t="shared" ca="1" si="199"/>
        <v>3</v>
      </c>
      <c r="K530">
        <f t="shared" ca="1" si="200"/>
        <v>7</v>
      </c>
      <c r="L530" s="4">
        <f t="shared" ca="1" si="201"/>
        <v>21317.504752535286</v>
      </c>
      <c r="M530" s="5">
        <f t="shared" ca="1" si="202"/>
        <v>1.9000000000000001</v>
      </c>
      <c r="N530" s="3">
        <f t="shared" ca="1" si="190"/>
        <v>13718.526473069038</v>
      </c>
      <c r="O530" s="2">
        <f t="shared" ca="1" si="191"/>
        <v>46250.810021065401</v>
      </c>
      <c r="P530">
        <f t="shared" ca="1" si="203"/>
        <v>6</v>
      </c>
      <c r="Q530" s="2">
        <f t="shared" ca="1" si="204"/>
        <v>7708.4683368442338</v>
      </c>
      <c r="R530">
        <f t="shared" ca="1" si="205"/>
        <v>0</v>
      </c>
      <c r="S530" s="2">
        <f t="shared" ca="1" si="192"/>
        <v>33514.184952847514</v>
      </c>
      <c r="T530">
        <f t="shared" ca="1" si="193"/>
        <v>9</v>
      </c>
      <c r="U530">
        <f t="shared" ca="1" si="193"/>
        <v>3</v>
      </c>
      <c r="V530">
        <f t="shared" ca="1" si="206"/>
        <v>13405.673981139005</v>
      </c>
      <c r="W530">
        <f t="shared" ca="1" si="207"/>
        <v>4749.9958142664464</v>
      </c>
    </row>
    <row r="531" spans="2:23">
      <c r="B531">
        <f t="shared" ca="1" si="194"/>
        <v>1</v>
      </c>
      <c r="C531" s="4">
        <f t="shared" ca="1" si="187"/>
        <v>-40780.43136565145</v>
      </c>
      <c r="D531" s="3">
        <f t="shared" ca="1" si="188"/>
        <v>14924.165701552763</v>
      </c>
      <c r="E531" s="2">
        <f t="shared" ca="1" si="195"/>
        <v>99494.438010351761</v>
      </c>
      <c r="F531">
        <f t="shared" ca="1" si="196"/>
        <v>0</v>
      </c>
      <c r="G531">
        <f t="shared" ca="1" si="189"/>
        <v>4004</v>
      </c>
      <c r="H531">
        <f t="shared" ca="1" si="197"/>
        <v>2</v>
      </c>
      <c r="I531">
        <f t="shared" ca="1" si="198"/>
        <v>1</v>
      </c>
      <c r="J531">
        <f t="shared" ca="1" si="199"/>
        <v>1</v>
      </c>
      <c r="K531">
        <f t="shared" ca="1" si="200"/>
        <v>2</v>
      </c>
      <c r="L531" s="4">
        <f t="shared" ca="1" si="201"/>
        <v>0</v>
      </c>
      <c r="M531" s="5">
        <f t="shared" ca="1" si="202"/>
        <v>0</v>
      </c>
      <c r="N531" s="3">
        <f t="shared" ca="1" si="190"/>
        <v>99494.438010351761</v>
      </c>
      <c r="O531" s="2">
        <f t="shared" ca="1" si="191"/>
        <v>21736.159117414583</v>
      </c>
      <c r="P531">
        <f t="shared" ca="1" si="203"/>
        <v>3</v>
      </c>
      <c r="Q531" s="2">
        <f t="shared" ca="1" si="204"/>
        <v>7245.3863724715275</v>
      </c>
      <c r="R531">
        <f t="shared" ca="1" si="205"/>
        <v>0</v>
      </c>
      <c r="S531" s="2">
        <f t="shared" ca="1" si="192"/>
        <v>37081.963826013365</v>
      </c>
      <c r="T531">
        <f t="shared" ca="1" si="193"/>
        <v>4</v>
      </c>
      <c r="U531">
        <f t="shared" ca="1" si="193"/>
        <v>1</v>
      </c>
      <c r="V531">
        <f t="shared" ca="1" si="206"/>
        <v>14832.785530405345</v>
      </c>
      <c r="W531">
        <f t="shared" ca="1" si="207"/>
        <v>890.47412377626586</v>
      </c>
    </row>
    <row r="532" spans="2:23">
      <c r="B532">
        <f t="shared" ca="1" si="194"/>
        <v>1</v>
      </c>
      <c r="C532" s="4">
        <f t="shared" ca="1" si="187"/>
        <v>-24420.178413763635</v>
      </c>
      <c r="D532" s="3">
        <f t="shared" ca="1" si="188"/>
        <v>1330.7665533562374</v>
      </c>
      <c r="E532" s="2">
        <f t="shared" ca="1" si="195"/>
        <v>53230.662134249498</v>
      </c>
      <c r="F532">
        <f t="shared" ca="1" si="196"/>
        <v>5</v>
      </c>
      <c r="G532">
        <f t="shared" ca="1" si="189"/>
        <v>18024</v>
      </c>
      <c r="H532">
        <f t="shared" ca="1" si="197"/>
        <v>6</v>
      </c>
      <c r="I532">
        <f t="shared" ca="1" si="198"/>
        <v>1</v>
      </c>
      <c r="J532">
        <f t="shared" ca="1" si="199"/>
        <v>2</v>
      </c>
      <c r="K532">
        <f t="shared" ca="1" si="200"/>
        <v>9</v>
      </c>
      <c r="L532" s="4">
        <f t="shared" ca="1" si="201"/>
        <v>9541.956176870799</v>
      </c>
      <c r="M532" s="5">
        <f t="shared" ca="1" si="202"/>
        <v>2.3000000000000003</v>
      </c>
      <c r="N532" s="3">
        <f t="shared" ca="1" si="190"/>
        <v>53230.662134249498</v>
      </c>
      <c r="O532" s="2">
        <f t="shared" ca="1" si="191"/>
        <v>21917.772607982861</v>
      </c>
      <c r="P532">
        <f t="shared" ca="1" si="203"/>
        <v>3</v>
      </c>
      <c r="Q532" s="2">
        <f t="shared" ca="1" si="204"/>
        <v>3652.9621013304768</v>
      </c>
      <c r="R532">
        <f t="shared" ca="1" si="205"/>
        <v>1</v>
      </c>
      <c r="S532" s="2">
        <f t="shared" ca="1" si="192"/>
        <v>27681.435630304528</v>
      </c>
      <c r="T532">
        <f t="shared" ca="1" si="193"/>
        <v>9</v>
      </c>
      <c r="U532">
        <f t="shared" ca="1" si="193"/>
        <v>3</v>
      </c>
      <c r="V532">
        <f t="shared" ca="1" si="206"/>
        <v>11072.574252121811</v>
      </c>
      <c r="W532">
        <f t="shared" ca="1" si="207"/>
        <v>3717.6929057032794</v>
      </c>
    </row>
    <row r="533" spans="2:23">
      <c r="B533">
        <f t="shared" ca="1" si="194"/>
        <v>1</v>
      </c>
      <c r="C533" s="4">
        <f t="shared" ca="1" si="187"/>
        <v>-96442.077690303457</v>
      </c>
      <c r="D533" s="3">
        <f t="shared" ca="1" si="188"/>
        <v>1244.5322987415375</v>
      </c>
      <c r="E533" s="2">
        <f t="shared" ca="1" si="195"/>
        <v>82968.819916102497</v>
      </c>
      <c r="F533">
        <f t="shared" ca="1" si="196"/>
        <v>9</v>
      </c>
      <c r="G533">
        <f t="shared" ca="1" si="189"/>
        <v>14042</v>
      </c>
      <c r="H533">
        <f t="shared" ca="1" si="197"/>
        <v>7</v>
      </c>
      <c r="I533">
        <f t="shared" ca="1" si="198"/>
        <v>1</v>
      </c>
      <c r="J533">
        <f t="shared" ca="1" si="199"/>
        <v>3</v>
      </c>
      <c r="K533">
        <f t="shared" ca="1" si="200"/>
        <v>7</v>
      </c>
      <c r="L533" s="4">
        <f t="shared" ca="1" si="201"/>
        <v>13227.25575035469</v>
      </c>
      <c r="M533" s="5">
        <f t="shared" ca="1" si="202"/>
        <v>0.5</v>
      </c>
      <c r="N533" s="3">
        <f t="shared" ca="1" si="190"/>
        <v>82968.819916102497</v>
      </c>
      <c r="O533" s="2">
        <f t="shared" ca="1" si="191"/>
        <v>114114.92799444777</v>
      </c>
      <c r="P533">
        <f t="shared" ca="1" si="203"/>
        <v>7</v>
      </c>
      <c r="Q533" s="2">
        <f t="shared" ca="1" si="204"/>
        <v>8151.0662853176982</v>
      </c>
      <c r="R533">
        <f t="shared" ca="1" si="205"/>
        <v>1</v>
      </c>
      <c r="S533" s="2">
        <f t="shared" ca="1" si="192"/>
        <v>6194.2804266789699</v>
      </c>
      <c r="T533">
        <f t="shared" ca="1" si="193"/>
        <v>3</v>
      </c>
      <c r="U533">
        <f t="shared" ca="1" si="193"/>
        <v>6</v>
      </c>
      <c r="V533">
        <f t="shared" ca="1" si="206"/>
        <v>10839.990746688198</v>
      </c>
      <c r="W533">
        <f t="shared" ca="1" si="207"/>
        <v>4646.6573182729398</v>
      </c>
    </row>
    <row r="534" spans="2:23">
      <c r="B534">
        <f t="shared" ca="1" si="194"/>
        <v>1</v>
      </c>
      <c r="C534" s="4">
        <f t="shared" ca="1" si="187"/>
        <v>-29964.411221451377</v>
      </c>
      <c r="D534" s="3">
        <f t="shared" ca="1" si="188"/>
        <v>180.13506357873021</v>
      </c>
      <c r="E534" s="2">
        <f t="shared" ca="1" si="195"/>
        <v>10808.103814723812</v>
      </c>
      <c r="F534">
        <f t="shared" ca="1" si="196"/>
        <v>8</v>
      </c>
      <c r="G534">
        <f t="shared" ca="1" si="189"/>
        <v>4028</v>
      </c>
      <c r="H534">
        <f t="shared" ca="1" si="197"/>
        <v>7</v>
      </c>
      <c r="I534">
        <f t="shared" ca="1" si="198"/>
        <v>1</v>
      </c>
      <c r="J534">
        <f t="shared" ca="1" si="199"/>
        <v>2</v>
      </c>
      <c r="K534">
        <f t="shared" ca="1" si="200"/>
        <v>2</v>
      </c>
      <c r="L534" s="4">
        <f t="shared" ca="1" si="201"/>
        <v>53355.433215902449</v>
      </c>
      <c r="M534" s="5">
        <f t="shared" ca="1" si="202"/>
        <v>2.6</v>
      </c>
      <c r="N534" s="3">
        <f t="shared" ca="1" si="190"/>
        <v>10808.103814723812</v>
      </c>
      <c r="O534" s="2">
        <f t="shared" ca="1" si="191"/>
        <v>83166.092252091534</v>
      </c>
      <c r="P534">
        <f t="shared" ca="1" si="203"/>
        <v>5</v>
      </c>
      <c r="Q534" s="2">
        <f t="shared" ca="1" si="204"/>
        <v>8316.609225209153</v>
      </c>
      <c r="R534">
        <f t="shared" ca="1" si="205"/>
        <v>1</v>
      </c>
      <c r="S534" s="2">
        <f t="shared" ca="1" si="192"/>
        <v>2584.96422819392</v>
      </c>
      <c r="T534">
        <f t="shared" ca="1" si="193"/>
        <v>0</v>
      </c>
      <c r="U534">
        <f t="shared" ca="1" si="193"/>
        <v>2</v>
      </c>
      <c r="V534">
        <f t="shared" ca="1" si="206"/>
        <v>7754.8926845817605</v>
      </c>
      <c r="W534">
        <f t="shared" ca="1" si="207"/>
        <v>1776.9230206471054</v>
      </c>
    </row>
    <row r="535" spans="2:23">
      <c r="B535">
        <f t="shared" ca="1" si="194"/>
        <v>1</v>
      </c>
      <c r="C535" s="4">
        <f t="shared" ca="1" si="187"/>
        <v>-104862.96446289607</v>
      </c>
      <c r="D535" s="3">
        <f t="shared" ca="1" si="188"/>
        <v>998.44768471258112</v>
      </c>
      <c r="E535" s="2">
        <f t="shared" ca="1" si="195"/>
        <v>26625.271592335499</v>
      </c>
      <c r="F535">
        <f t="shared" ca="1" si="196"/>
        <v>3</v>
      </c>
      <c r="G535">
        <f t="shared" ca="1" si="189"/>
        <v>22002</v>
      </c>
      <c r="H535">
        <f t="shared" ca="1" si="197"/>
        <v>1</v>
      </c>
      <c r="I535">
        <f t="shared" ca="1" si="198"/>
        <v>0</v>
      </c>
      <c r="J535">
        <f t="shared" ca="1" si="199"/>
        <v>2</v>
      </c>
      <c r="K535">
        <f t="shared" ca="1" si="200"/>
        <v>11</v>
      </c>
      <c r="L535" s="4">
        <f t="shared" ca="1" si="201"/>
        <v>4470.2287904512468</v>
      </c>
      <c r="M535" s="5">
        <f t="shared" ca="1" si="202"/>
        <v>2.4000000000000004</v>
      </c>
      <c r="N535" s="3">
        <f t="shared" ca="1" si="190"/>
        <v>26625.271592335499</v>
      </c>
      <c r="O535" s="2">
        <f t="shared" ca="1" si="191"/>
        <v>10112.908476652294</v>
      </c>
      <c r="P535">
        <f t="shared" ca="1" si="203"/>
        <v>5</v>
      </c>
      <c r="Q535" s="2">
        <f t="shared" ca="1" si="204"/>
        <v>1011.2908476652294</v>
      </c>
      <c r="R535">
        <f t="shared" ca="1" si="205"/>
        <v>1</v>
      </c>
      <c r="S535" s="2">
        <f t="shared" ca="1" si="192"/>
        <v>119519.43769508629</v>
      </c>
      <c r="T535">
        <f t="shared" ca="1" si="193"/>
        <v>8</v>
      </c>
      <c r="U535">
        <f t="shared" ca="1" si="193"/>
        <v>0</v>
      </c>
      <c r="V535">
        <f t="shared" ca="1" si="206"/>
        <v>13279.937521676255</v>
      </c>
      <c r="W535">
        <f t="shared" ca="1" si="207"/>
        <v>2701.2947663212963</v>
      </c>
    </row>
    <row r="536" spans="2:23">
      <c r="B536">
        <f t="shared" ca="1" si="194"/>
        <v>0</v>
      </c>
      <c r="C536" s="4">
        <f t="shared" ca="1" si="187"/>
        <v>3269.2528355243057</v>
      </c>
      <c r="D536" s="3">
        <f t="shared" ca="1" si="188"/>
        <v>1385.9820898187536</v>
      </c>
      <c r="E536" s="2">
        <f t="shared" ca="1" si="195"/>
        <v>73919.04479033353</v>
      </c>
      <c r="F536">
        <f t="shared" ca="1" si="196"/>
        <v>7</v>
      </c>
      <c r="G536">
        <f t="shared" ca="1" si="189"/>
        <v>14020</v>
      </c>
      <c r="H536">
        <f t="shared" ca="1" si="197"/>
        <v>5</v>
      </c>
      <c r="I536">
        <f t="shared" ca="1" si="198"/>
        <v>1</v>
      </c>
      <c r="J536">
        <f t="shared" ca="1" si="199"/>
        <v>2</v>
      </c>
      <c r="K536">
        <f t="shared" ca="1" si="200"/>
        <v>7</v>
      </c>
      <c r="L536" s="4">
        <f t="shared" ca="1" si="201"/>
        <v>0</v>
      </c>
      <c r="M536" s="5">
        <f t="shared" ca="1" si="202"/>
        <v>0.1</v>
      </c>
      <c r="N536" s="3">
        <f t="shared" ca="1" si="190"/>
        <v>73919.04479033353</v>
      </c>
      <c r="O536" s="2">
        <f t="shared" ca="1" si="191"/>
        <v>4942.3577556070923</v>
      </c>
      <c r="P536">
        <f t="shared" ca="1" si="203"/>
        <v>2</v>
      </c>
      <c r="Q536" s="2">
        <f t="shared" ca="1" si="204"/>
        <v>2471.1788778035461</v>
      </c>
      <c r="R536">
        <f t="shared" ca="1" si="205"/>
        <v>0</v>
      </c>
      <c r="S536" s="2">
        <f t="shared" ca="1" si="192"/>
        <v>6786.0523493806359</v>
      </c>
      <c r="T536">
        <f t="shared" ca="1" si="193"/>
        <v>1</v>
      </c>
      <c r="U536">
        <f t="shared" ca="1" si="193"/>
        <v>2</v>
      </c>
      <c r="V536">
        <f t="shared" ca="1" si="206"/>
        <v>10179.078524070954</v>
      </c>
      <c r="W536">
        <f t="shared" ca="1" si="207"/>
        <v>408.31914930671951</v>
      </c>
    </row>
    <row r="537" spans="2:23">
      <c r="B537">
        <f t="shared" ca="1" si="194"/>
        <v>1</v>
      </c>
      <c r="C537" s="4">
        <f t="shared" ca="1" si="187"/>
        <v>-30125.181568437969</v>
      </c>
      <c r="D537" s="3">
        <f t="shared" ca="1" si="188"/>
        <v>5519.6542254526239</v>
      </c>
      <c r="E537" s="2">
        <f t="shared" ca="1" si="195"/>
        <v>36797.694836350827</v>
      </c>
      <c r="F537">
        <f t="shared" ca="1" si="196"/>
        <v>0</v>
      </c>
      <c r="G537">
        <f t="shared" ca="1" si="189"/>
        <v>14009</v>
      </c>
      <c r="H537">
        <f t="shared" ca="1" si="197"/>
        <v>3</v>
      </c>
      <c r="I537">
        <f t="shared" ca="1" si="198"/>
        <v>0</v>
      </c>
      <c r="J537">
        <f t="shared" ca="1" si="199"/>
        <v>3</v>
      </c>
      <c r="K537">
        <f t="shared" ca="1" si="200"/>
        <v>7</v>
      </c>
      <c r="L537" s="4">
        <f t="shared" ca="1" si="201"/>
        <v>41462.681954907937</v>
      </c>
      <c r="M537" s="5">
        <f t="shared" ca="1" si="202"/>
        <v>2</v>
      </c>
      <c r="N537" s="3">
        <f t="shared" ca="1" si="190"/>
        <v>36797.694836350827</v>
      </c>
      <c r="O537" s="2">
        <f t="shared" ca="1" si="191"/>
        <v>86605.13339345096</v>
      </c>
      <c r="P537">
        <f t="shared" ca="1" si="203"/>
        <v>7</v>
      </c>
      <c r="Q537" s="2">
        <f t="shared" ca="1" si="204"/>
        <v>6186.0809566750686</v>
      </c>
      <c r="R537">
        <f t="shared" ca="1" si="205"/>
        <v>1</v>
      </c>
      <c r="S537" s="2">
        <f t="shared" ca="1" si="192"/>
        <v>397.26173948877897</v>
      </c>
      <c r="T537">
        <f t="shared" ca="1" si="193"/>
        <v>0</v>
      </c>
      <c r="U537">
        <f t="shared" ca="1" si="193"/>
        <v>3</v>
      </c>
      <c r="V537">
        <f t="shared" ca="1" si="206"/>
        <v>1589.0469579551159</v>
      </c>
      <c r="W537">
        <f t="shared" ca="1" si="207"/>
        <v>4114.1226158587951</v>
      </c>
    </row>
    <row r="538" spans="2:23">
      <c r="B538">
        <f t="shared" ca="1" si="194"/>
        <v>0</v>
      </c>
      <c r="C538" s="4">
        <f t="shared" ca="1" si="187"/>
        <v>8792.8364019471792</v>
      </c>
      <c r="D538" s="3">
        <f t="shared" ca="1" si="188"/>
        <v>1271.5151989170604</v>
      </c>
      <c r="E538" s="2">
        <f t="shared" ca="1" si="195"/>
        <v>84767.679927804027</v>
      </c>
      <c r="F538">
        <f t="shared" ca="1" si="196"/>
        <v>9</v>
      </c>
      <c r="G538">
        <f t="shared" ca="1" si="189"/>
        <v>26002</v>
      </c>
      <c r="H538">
        <f t="shared" ca="1" si="197"/>
        <v>1</v>
      </c>
      <c r="I538">
        <f t="shared" ca="1" si="198"/>
        <v>1</v>
      </c>
      <c r="J538">
        <f t="shared" ca="1" si="199"/>
        <v>1</v>
      </c>
      <c r="K538">
        <f t="shared" ca="1" si="200"/>
        <v>13</v>
      </c>
      <c r="L538" s="4">
        <f t="shared" ca="1" si="201"/>
        <v>19239.688907867665</v>
      </c>
      <c r="M538" s="5">
        <f t="shared" ca="1" si="202"/>
        <v>3.4000000000000004</v>
      </c>
      <c r="N538" s="3">
        <f t="shared" ca="1" si="190"/>
        <v>84767.679927804027</v>
      </c>
      <c r="O538" s="2">
        <f t="shared" ca="1" si="191"/>
        <v>31111.696119683536</v>
      </c>
      <c r="P538">
        <f t="shared" ca="1" si="203"/>
        <v>2</v>
      </c>
      <c r="Q538" s="2">
        <f t="shared" ca="1" si="204"/>
        <v>7777.9240299208841</v>
      </c>
      <c r="R538">
        <f t="shared" ca="1" si="205"/>
        <v>1</v>
      </c>
      <c r="S538" s="2">
        <f t="shared" ca="1" si="192"/>
        <v>4889.4876486920948</v>
      </c>
      <c r="T538">
        <f t="shared" ca="1" si="193"/>
        <v>5</v>
      </c>
      <c r="U538">
        <f t="shared" ca="1" si="193"/>
        <v>2</v>
      </c>
      <c r="V538">
        <f t="shared" ca="1" si="206"/>
        <v>2444.7438243460474</v>
      </c>
      <c r="W538">
        <f t="shared" ca="1" si="207"/>
        <v>1719.1839364619143</v>
      </c>
    </row>
    <row r="539" spans="2:23">
      <c r="B539">
        <f t="shared" ca="1" si="194"/>
        <v>1</v>
      </c>
      <c r="C539" s="4">
        <f t="shared" ca="1" si="187"/>
        <v>-2727.7621743416139</v>
      </c>
      <c r="D539" s="3">
        <f t="shared" ca="1" si="188"/>
        <v>2630.8666170483925</v>
      </c>
      <c r="E539" s="2">
        <f t="shared" ca="1" si="195"/>
        <v>87695.553901613093</v>
      </c>
      <c r="F539">
        <f t="shared" ca="1" si="196"/>
        <v>4</v>
      </c>
      <c r="G539">
        <f t="shared" ca="1" si="189"/>
        <v>6000</v>
      </c>
      <c r="H539">
        <f t="shared" ca="1" si="197"/>
        <v>0</v>
      </c>
      <c r="I539">
        <f t="shared" ca="1" si="198"/>
        <v>1</v>
      </c>
      <c r="J539">
        <f t="shared" ca="1" si="199"/>
        <v>0</v>
      </c>
      <c r="K539">
        <f t="shared" ca="1" si="200"/>
        <v>3</v>
      </c>
      <c r="L539" s="4">
        <f t="shared" ca="1" si="201"/>
        <v>6364.6472917794727</v>
      </c>
      <c r="M539" s="5">
        <f t="shared" ca="1" si="202"/>
        <v>3.8000000000000003</v>
      </c>
      <c r="N539" s="3">
        <f t="shared" ca="1" si="190"/>
        <v>87695.553901613093</v>
      </c>
      <c r="O539" s="2">
        <f t="shared" ca="1" si="191"/>
        <v>15469.184118350227</v>
      </c>
      <c r="P539">
        <f t="shared" ca="1" si="203"/>
        <v>2</v>
      </c>
      <c r="Q539" s="2">
        <f t="shared" ca="1" si="204"/>
        <v>3867.2960295875569</v>
      </c>
      <c r="R539">
        <f t="shared" ca="1" si="205"/>
        <v>1</v>
      </c>
      <c r="S539" s="2">
        <f t="shared" ca="1" si="192"/>
        <v>1720.2522584128087</v>
      </c>
      <c r="T539">
        <f t="shared" ca="1" si="193"/>
        <v>0</v>
      </c>
      <c r="U539">
        <f t="shared" ca="1" si="193"/>
        <v>0</v>
      </c>
      <c r="V539">
        <f t="shared" ca="1" si="206"/>
        <v>1720.2522584128087</v>
      </c>
      <c r="W539">
        <f t="shared" ca="1" si="207"/>
        <v>533.83970640644259</v>
      </c>
    </row>
    <row r="540" spans="2:23">
      <c r="B540">
        <f t="shared" ca="1" si="194"/>
        <v>1</v>
      </c>
      <c r="C540" s="4">
        <f t="shared" ca="1" si="187"/>
        <v>-14515.515733932923</v>
      </c>
      <c r="D540" s="3">
        <f t="shared" ca="1" si="188"/>
        <v>2464.663980308278</v>
      </c>
      <c r="E540" s="2">
        <f t="shared" ca="1" si="195"/>
        <v>49293.279606165561</v>
      </c>
      <c r="F540">
        <f t="shared" ca="1" si="196"/>
        <v>2</v>
      </c>
      <c r="G540">
        <f t="shared" ca="1" si="189"/>
        <v>0</v>
      </c>
      <c r="H540">
        <f t="shared" ca="1" si="197"/>
        <v>0</v>
      </c>
      <c r="I540">
        <f t="shared" ca="1" si="198"/>
        <v>0</v>
      </c>
      <c r="J540">
        <f t="shared" ca="1" si="199"/>
        <v>0</v>
      </c>
      <c r="K540">
        <f t="shared" ca="1" si="200"/>
        <v>0</v>
      </c>
      <c r="L540" s="4">
        <f t="shared" ca="1" si="201"/>
        <v>0</v>
      </c>
      <c r="M540" s="5">
        <f t="shared" ca="1" si="202"/>
        <v>0.5</v>
      </c>
      <c r="N540" s="3">
        <f t="shared" ca="1" si="190"/>
        <v>49293.279606165561</v>
      </c>
      <c r="O540" s="2">
        <f t="shared" ca="1" si="191"/>
        <v>0</v>
      </c>
      <c r="P540">
        <f t="shared" ca="1" si="203"/>
        <v>0</v>
      </c>
      <c r="Q540" s="2">
        <f t="shared" ca="1" si="204"/>
        <v>708.89251339112832</v>
      </c>
      <c r="R540">
        <f t="shared" ca="1" si="205"/>
        <v>0</v>
      </c>
      <c r="S540" s="2">
        <f t="shared" ca="1" si="192"/>
        <v>15480.337199186219</v>
      </c>
      <c r="T540">
        <f t="shared" ca="1" si="193"/>
        <v>7</v>
      </c>
      <c r="U540">
        <f t="shared" ca="1" si="193"/>
        <v>6</v>
      </c>
      <c r="V540">
        <f t="shared" ca="1" si="206"/>
        <v>13545.295049287943</v>
      </c>
      <c r="W540">
        <f t="shared" ca="1" si="207"/>
        <v>1499.8425150549822</v>
      </c>
    </row>
    <row r="541" spans="2:23">
      <c r="B541">
        <f t="shared" ca="1" si="194"/>
        <v>0</v>
      </c>
      <c r="C541" s="4">
        <f t="shared" ca="1" si="187"/>
        <v>20254.002231853654</v>
      </c>
      <c r="D541" s="3">
        <f t="shared" ca="1" si="188"/>
        <v>1312.9903883016998</v>
      </c>
      <c r="E541" s="2">
        <f t="shared" ca="1" si="195"/>
        <v>70026.15404275732</v>
      </c>
      <c r="F541">
        <f t="shared" ca="1" si="196"/>
        <v>7</v>
      </c>
      <c r="G541">
        <f t="shared" ca="1" si="189"/>
        <v>32000</v>
      </c>
      <c r="H541">
        <f t="shared" ca="1" si="197"/>
        <v>2</v>
      </c>
      <c r="I541">
        <f t="shared" ca="1" si="198"/>
        <v>0</v>
      </c>
      <c r="J541">
        <f t="shared" ca="1" si="199"/>
        <v>0</v>
      </c>
      <c r="K541">
        <f t="shared" ca="1" si="200"/>
        <v>16</v>
      </c>
      <c r="L541" s="4">
        <f t="shared" ca="1" si="201"/>
        <v>39611.427235854106</v>
      </c>
      <c r="M541" s="5">
        <f t="shared" ca="1" si="202"/>
        <v>3.8000000000000003</v>
      </c>
      <c r="N541" s="3">
        <f t="shared" ca="1" si="190"/>
        <v>70026.15404275732</v>
      </c>
      <c r="O541" s="2">
        <f t="shared" ca="1" si="191"/>
        <v>48698.854599911632</v>
      </c>
      <c r="P541">
        <f t="shared" ca="1" si="203"/>
        <v>4</v>
      </c>
      <c r="Q541" s="2">
        <f t="shared" ca="1" si="204"/>
        <v>6087.356824988954</v>
      </c>
      <c r="R541">
        <f t="shared" ca="1" si="205"/>
        <v>1</v>
      </c>
      <c r="S541" s="2">
        <f t="shared" ca="1" si="192"/>
        <v>3893.0096515198807</v>
      </c>
      <c r="T541">
        <f t="shared" ca="1" si="193"/>
        <v>5</v>
      </c>
      <c r="U541">
        <f t="shared" ca="1" si="193"/>
        <v>2</v>
      </c>
      <c r="V541">
        <f t="shared" ca="1" si="206"/>
        <v>1946.5048257599403</v>
      </c>
      <c r="W541">
        <f t="shared" ca="1" si="207"/>
        <v>78.55114087064851</v>
      </c>
    </row>
    <row r="542" spans="2:23">
      <c r="B542">
        <f t="shared" ca="1" si="194"/>
        <v>0</v>
      </c>
      <c r="C542" s="4">
        <f t="shared" ca="1" si="187"/>
        <v>5401.9090502545523</v>
      </c>
      <c r="D542" s="3">
        <f t="shared" ca="1" si="188"/>
        <v>386.59617652157505</v>
      </c>
      <c r="E542" s="2">
        <f t="shared" ca="1" si="195"/>
        <v>10309.231373908668</v>
      </c>
      <c r="F542">
        <f t="shared" ca="1" si="196"/>
        <v>3</v>
      </c>
      <c r="G542">
        <f t="shared" ca="1" si="189"/>
        <v>12024</v>
      </c>
      <c r="H542">
        <f t="shared" ca="1" si="197"/>
        <v>4</v>
      </c>
      <c r="I542">
        <f t="shared" ca="1" si="198"/>
        <v>1</v>
      </c>
      <c r="J542">
        <f t="shared" ca="1" si="199"/>
        <v>3</v>
      </c>
      <c r="K542">
        <f t="shared" ca="1" si="200"/>
        <v>6</v>
      </c>
      <c r="L542" s="4">
        <f t="shared" ca="1" si="201"/>
        <v>43842.962103618382</v>
      </c>
      <c r="M542" s="5">
        <f t="shared" ca="1" si="202"/>
        <v>3.7</v>
      </c>
      <c r="N542" s="3">
        <f t="shared" ca="1" si="190"/>
        <v>10309.231373908668</v>
      </c>
      <c r="O542" s="2">
        <f t="shared" ca="1" si="191"/>
        <v>48428.720006167496</v>
      </c>
      <c r="P542">
        <f t="shared" ca="1" si="203"/>
        <v>5</v>
      </c>
      <c r="Q542" s="2">
        <f t="shared" ca="1" si="204"/>
        <v>9685.7440012334991</v>
      </c>
      <c r="R542">
        <f t="shared" ca="1" si="205"/>
        <v>0</v>
      </c>
      <c r="S542" s="2">
        <f t="shared" ca="1" si="192"/>
        <v>474.63737232893283</v>
      </c>
      <c r="T542">
        <f t="shared" ca="1" si="193"/>
        <v>7</v>
      </c>
      <c r="U542">
        <f t="shared" ca="1" si="193"/>
        <v>8</v>
      </c>
      <c r="V542">
        <f t="shared" ca="1" si="206"/>
        <v>533.96704387004945</v>
      </c>
      <c r="W542">
        <f t="shared" ca="1" si="207"/>
        <v>1948.291851388977</v>
      </c>
    </row>
    <row r="543" spans="2:23">
      <c r="B543">
        <f t="shared" ca="1" si="194"/>
        <v>0</v>
      </c>
      <c r="C543" s="4">
        <f t="shared" ca="1" si="187"/>
        <v>1277.7877744413167</v>
      </c>
      <c r="D543" s="3">
        <f t="shared" ca="1" si="188"/>
        <v>1197.3762758523346</v>
      </c>
      <c r="E543" s="2">
        <f t="shared" ca="1" si="195"/>
        <v>71842.576551140082</v>
      </c>
      <c r="F543">
        <f t="shared" ca="1" si="196"/>
        <v>8</v>
      </c>
      <c r="G543">
        <f t="shared" ca="1" si="189"/>
        <v>38000</v>
      </c>
      <c r="H543">
        <f t="shared" ca="1" si="197"/>
        <v>0</v>
      </c>
      <c r="I543">
        <f t="shared" ca="1" si="198"/>
        <v>1</v>
      </c>
      <c r="J543">
        <f t="shared" ca="1" si="199"/>
        <v>0</v>
      </c>
      <c r="K543">
        <f t="shared" ca="1" si="200"/>
        <v>19</v>
      </c>
      <c r="L543" s="4">
        <f t="shared" ca="1" si="201"/>
        <v>2407.2215957688218</v>
      </c>
      <c r="M543" s="5">
        <f t="shared" ca="1" si="202"/>
        <v>0.4</v>
      </c>
      <c r="N543" s="3">
        <f t="shared" ca="1" si="190"/>
        <v>71842.576551140082</v>
      </c>
      <c r="O543" s="2">
        <f t="shared" ca="1" si="191"/>
        <v>31256.473612802223</v>
      </c>
      <c r="P543">
        <f t="shared" ca="1" si="203"/>
        <v>4</v>
      </c>
      <c r="Q543" s="2">
        <f t="shared" ca="1" si="204"/>
        <v>3907.0592016002779</v>
      </c>
      <c r="R543">
        <f t="shared" ca="1" si="205"/>
        <v>1</v>
      </c>
      <c r="S543" s="2">
        <f t="shared" ca="1" si="192"/>
        <v>8641.0871314925353</v>
      </c>
      <c r="T543">
        <f t="shared" ca="1" si="193"/>
        <v>5</v>
      </c>
      <c r="U543">
        <f t="shared" ca="1" si="193"/>
        <v>9</v>
      </c>
      <c r="V543">
        <f t="shared" ca="1" si="206"/>
        <v>14401.811885820893</v>
      </c>
      <c r="W543">
        <f t="shared" ca="1" si="207"/>
        <v>429.24935288508601</v>
      </c>
    </row>
    <row r="544" spans="2:23">
      <c r="B544">
        <f t="shared" ca="1" si="194"/>
        <v>1</v>
      </c>
      <c r="C544" s="4">
        <f t="shared" ca="1" si="187"/>
        <v>-17135.85116145125</v>
      </c>
      <c r="D544" s="3">
        <f t="shared" ca="1" si="188"/>
        <v>633.6543572555081</v>
      </c>
      <c r="E544" s="2">
        <f t="shared" ca="1" si="195"/>
        <v>25346.174290220326</v>
      </c>
      <c r="F544">
        <f t="shared" ca="1" si="196"/>
        <v>5</v>
      </c>
      <c r="G544">
        <f t="shared" ca="1" si="189"/>
        <v>28012</v>
      </c>
      <c r="H544">
        <f t="shared" ca="1" si="197"/>
        <v>4</v>
      </c>
      <c r="I544">
        <f t="shared" ca="1" si="198"/>
        <v>0</v>
      </c>
      <c r="J544">
        <f t="shared" ca="1" si="199"/>
        <v>3</v>
      </c>
      <c r="K544">
        <f t="shared" ca="1" si="200"/>
        <v>14</v>
      </c>
      <c r="L544" s="4">
        <f t="shared" ca="1" si="201"/>
        <v>2326.4529928504726</v>
      </c>
      <c r="M544" s="5">
        <f t="shared" ca="1" si="202"/>
        <v>2.2000000000000002</v>
      </c>
      <c r="N544" s="3">
        <f t="shared" ca="1" si="190"/>
        <v>25346.174290220326</v>
      </c>
      <c r="O544" s="2">
        <f t="shared" ca="1" si="191"/>
        <v>6764.531961477438</v>
      </c>
      <c r="P544">
        <f t="shared" ca="1" si="203"/>
        <v>5</v>
      </c>
      <c r="Q544" s="2">
        <f t="shared" ca="1" si="204"/>
        <v>1352.9063922954876</v>
      </c>
      <c r="R544">
        <f t="shared" ca="1" si="205"/>
        <v>0</v>
      </c>
      <c r="S544" s="2">
        <f t="shared" ca="1" si="192"/>
        <v>40636.002085196633</v>
      </c>
      <c r="T544">
        <f t="shared" ca="1" si="193"/>
        <v>7</v>
      </c>
      <c r="U544">
        <f t="shared" ca="1" si="193"/>
        <v>1</v>
      </c>
      <c r="V544">
        <f t="shared" ca="1" si="206"/>
        <v>10159.000521299158</v>
      </c>
      <c r="W544">
        <f t="shared" ca="1" si="207"/>
        <v>707.42446488316068</v>
      </c>
    </row>
    <row r="545" spans="2:23">
      <c r="B545">
        <f t="shared" ca="1" si="194"/>
        <v>1</v>
      </c>
      <c r="C545" s="4">
        <f t="shared" ca="1" si="187"/>
        <v>-7041.2533356116419</v>
      </c>
      <c r="D545" s="3">
        <f t="shared" ca="1" si="188"/>
        <v>490.57384867140843</v>
      </c>
      <c r="E545" s="2">
        <f t="shared" ca="1" si="195"/>
        <v>9811.476973428169</v>
      </c>
      <c r="F545">
        <f t="shared" ca="1" si="196"/>
        <v>2</v>
      </c>
      <c r="G545">
        <f t="shared" ca="1" si="189"/>
        <v>12036</v>
      </c>
      <c r="H545">
        <f t="shared" ca="1" si="197"/>
        <v>6</v>
      </c>
      <c r="I545">
        <f t="shared" ca="1" si="198"/>
        <v>1</v>
      </c>
      <c r="J545">
        <f t="shared" ca="1" si="199"/>
        <v>3</v>
      </c>
      <c r="K545">
        <f t="shared" ca="1" si="200"/>
        <v>6</v>
      </c>
      <c r="L545" s="4">
        <f t="shared" ca="1" si="201"/>
        <v>3347.5910980027425</v>
      </c>
      <c r="M545" s="5">
        <f t="shared" ca="1" si="202"/>
        <v>0.8</v>
      </c>
      <c r="N545" s="3">
        <f t="shared" ca="1" si="190"/>
        <v>9811.476973428169</v>
      </c>
      <c r="O545" s="2">
        <f t="shared" ca="1" si="191"/>
        <v>17719.10318735653</v>
      </c>
      <c r="P545">
        <f t="shared" ca="1" si="203"/>
        <v>2</v>
      </c>
      <c r="Q545" s="2">
        <f t="shared" ca="1" si="204"/>
        <v>8859.5515936782649</v>
      </c>
      <c r="R545">
        <f t="shared" ca="1" si="205"/>
        <v>0</v>
      </c>
      <c r="S545" s="2">
        <f t="shared" ca="1" si="192"/>
        <v>3352.9482535823149</v>
      </c>
      <c r="T545">
        <f t="shared" ca="1" si="193"/>
        <v>9</v>
      </c>
      <c r="U545">
        <f t="shared" ca="1" si="193"/>
        <v>8</v>
      </c>
      <c r="V545">
        <f t="shared" ca="1" si="206"/>
        <v>3017.6534282240832</v>
      </c>
      <c r="W545">
        <f t="shared" ca="1" si="207"/>
        <v>1843.3668413469472</v>
      </c>
    </row>
    <row r="546" spans="2:23">
      <c r="B546">
        <f t="shared" ca="1" si="194"/>
        <v>0</v>
      </c>
      <c r="C546" s="4">
        <f t="shared" ca="1" si="187"/>
        <v>26530.649701003847</v>
      </c>
      <c r="D546" s="3">
        <f t="shared" ca="1" si="188"/>
        <v>1736.3687102409458</v>
      </c>
      <c r="E546" s="2">
        <f t="shared" ca="1" si="195"/>
        <v>92606.331212850448</v>
      </c>
      <c r="F546">
        <f t="shared" ca="1" si="196"/>
        <v>7</v>
      </c>
      <c r="G546">
        <f t="shared" ca="1" si="189"/>
        <v>38000</v>
      </c>
      <c r="H546">
        <f t="shared" ca="1" si="197"/>
        <v>7</v>
      </c>
      <c r="I546">
        <f t="shared" ca="1" si="198"/>
        <v>0</v>
      </c>
      <c r="J546">
        <f t="shared" ca="1" si="199"/>
        <v>0</v>
      </c>
      <c r="K546">
        <f t="shared" ca="1" si="200"/>
        <v>19</v>
      </c>
      <c r="L546" s="4">
        <f t="shared" ca="1" si="201"/>
        <v>0</v>
      </c>
      <c r="M546" s="5">
        <f t="shared" ca="1" si="202"/>
        <v>1.3</v>
      </c>
      <c r="N546" s="3">
        <f t="shared" ca="1" si="190"/>
        <v>92606.331212850448</v>
      </c>
      <c r="O546" s="2">
        <f t="shared" ca="1" si="191"/>
        <v>5827.7589280608663</v>
      </c>
      <c r="P546">
        <f t="shared" ca="1" si="203"/>
        <v>6</v>
      </c>
      <c r="Q546" s="2">
        <f t="shared" ca="1" si="204"/>
        <v>485.64657733840556</v>
      </c>
      <c r="R546">
        <f t="shared" ca="1" si="205"/>
        <v>1</v>
      </c>
      <c r="S546" s="2">
        <f t="shared" ca="1" si="192"/>
        <v>2566.2058804672638</v>
      </c>
      <c r="T546">
        <f t="shared" ca="1" si="193"/>
        <v>0</v>
      </c>
      <c r="U546">
        <f t="shared" ca="1" si="193"/>
        <v>2</v>
      </c>
      <c r="V546">
        <f t="shared" ca="1" si="206"/>
        <v>7698.6176414017918</v>
      </c>
      <c r="W546">
        <f t="shared" ca="1" si="207"/>
        <v>4811.7542007089678</v>
      </c>
    </row>
    <row r="547" spans="2:23">
      <c r="B547">
        <f t="shared" ca="1" si="194"/>
        <v>0</v>
      </c>
      <c r="C547" s="4">
        <f t="shared" ca="1" si="187"/>
        <v>24390.299008263664</v>
      </c>
      <c r="D547" s="3">
        <f t="shared" ca="1" si="188"/>
        <v>825.32376961532611</v>
      </c>
      <c r="E547" s="2">
        <f t="shared" ca="1" si="195"/>
        <v>44017.267712817396</v>
      </c>
      <c r="F547">
        <f t="shared" ca="1" si="196"/>
        <v>7</v>
      </c>
      <c r="G547">
        <f t="shared" ca="1" si="189"/>
        <v>34016</v>
      </c>
      <c r="H547">
        <f t="shared" ca="1" si="197"/>
        <v>4</v>
      </c>
      <c r="I547">
        <f t="shared" ca="1" si="198"/>
        <v>1</v>
      </c>
      <c r="J547">
        <f t="shared" ca="1" si="199"/>
        <v>2</v>
      </c>
      <c r="K547">
        <f t="shared" ca="1" si="200"/>
        <v>17</v>
      </c>
      <c r="L547" s="4">
        <f t="shared" ca="1" si="201"/>
        <v>17047.056187051683</v>
      </c>
      <c r="M547" s="5">
        <f t="shared" ca="1" si="202"/>
        <v>3.5</v>
      </c>
      <c r="N547" s="3">
        <f t="shared" ca="1" si="190"/>
        <v>44017.267712817396</v>
      </c>
      <c r="O547" s="2">
        <f t="shared" ca="1" si="191"/>
        <v>23884.076699340807</v>
      </c>
      <c r="P547">
        <f t="shared" ca="1" si="203"/>
        <v>3</v>
      </c>
      <c r="Q547" s="2">
        <f t="shared" ca="1" si="204"/>
        <v>3980.6794498901345</v>
      </c>
      <c r="R547">
        <f t="shared" ca="1" si="205"/>
        <v>1</v>
      </c>
      <c r="S547" s="2">
        <f t="shared" ca="1" si="192"/>
        <v>2162.0906766485514</v>
      </c>
      <c r="T547">
        <f t="shared" ca="1" si="193"/>
        <v>3</v>
      </c>
      <c r="U547">
        <f t="shared" ca="1" si="193"/>
        <v>0</v>
      </c>
      <c r="V547">
        <f t="shared" ca="1" si="206"/>
        <v>540.52266916213784</v>
      </c>
      <c r="W547">
        <f t="shared" ca="1" si="207"/>
        <v>1451.913572413983</v>
      </c>
    </row>
    <row r="548" spans="2:23">
      <c r="B548">
        <f t="shared" ca="1" si="194"/>
        <v>1</v>
      </c>
      <c r="C548" s="4">
        <f t="shared" ca="1" si="187"/>
        <v>-7742.4612083381808</v>
      </c>
      <c r="D548" s="3">
        <f t="shared" ca="1" si="188"/>
        <v>1857.4428936514203</v>
      </c>
      <c r="E548" s="2">
        <f t="shared" ca="1" si="195"/>
        <v>49531.810497371211</v>
      </c>
      <c r="F548">
        <f t="shared" ca="1" si="196"/>
        <v>3</v>
      </c>
      <c r="G548">
        <f t="shared" ca="1" si="189"/>
        <v>8004</v>
      </c>
      <c r="H548">
        <f t="shared" ca="1" si="197"/>
        <v>4</v>
      </c>
      <c r="I548">
        <f t="shared" ca="1" si="198"/>
        <v>0</v>
      </c>
      <c r="J548">
        <f t="shared" ca="1" si="199"/>
        <v>1</v>
      </c>
      <c r="K548">
        <f t="shared" ca="1" si="200"/>
        <v>4</v>
      </c>
      <c r="L548" s="4">
        <f t="shared" ca="1" si="201"/>
        <v>32479.439952314151</v>
      </c>
      <c r="M548" s="5">
        <f t="shared" ca="1" si="202"/>
        <v>3.3000000000000003</v>
      </c>
      <c r="N548" s="3">
        <f t="shared" ca="1" si="190"/>
        <v>49531.810497371211</v>
      </c>
      <c r="O548" s="2">
        <f t="shared" ca="1" si="191"/>
        <v>44322.19917375427</v>
      </c>
      <c r="P548">
        <f t="shared" ca="1" si="203"/>
        <v>4</v>
      </c>
      <c r="Q548" s="2">
        <f t="shared" ca="1" si="204"/>
        <v>5540.2748967192838</v>
      </c>
      <c r="R548">
        <f t="shared" ca="1" si="205"/>
        <v>1</v>
      </c>
      <c r="S548" s="2">
        <f t="shared" ca="1" si="192"/>
        <v>4255.4521625843063</v>
      </c>
      <c r="T548">
        <f t="shared" ca="1" si="193"/>
        <v>2</v>
      </c>
      <c r="U548">
        <f t="shared" ca="1" si="193"/>
        <v>6</v>
      </c>
      <c r="V548">
        <f t="shared" ca="1" si="206"/>
        <v>9929.3883793633813</v>
      </c>
      <c r="W548">
        <f t="shared" ca="1" si="207"/>
        <v>1505.6927179651748</v>
      </c>
    </row>
    <row r="549" spans="2:23">
      <c r="B549">
        <f t="shared" ca="1" si="194"/>
        <v>1</v>
      </c>
      <c r="C549" s="4">
        <f t="shared" ca="1" si="187"/>
        <v>-32044.743754108415</v>
      </c>
      <c r="D549" s="3">
        <f t="shared" ca="1" si="188"/>
        <v>31.709889186155138</v>
      </c>
      <c r="E549" s="2">
        <f t="shared" ca="1" si="195"/>
        <v>1056.9963062051713</v>
      </c>
      <c r="F549">
        <f t="shared" ca="1" si="196"/>
        <v>4</v>
      </c>
      <c r="G549">
        <f t="shared" ca="1" si="189"/>
        <v>32000</v>
      </c>
      <c r="H549">
        <f t="shared" ca="1" si="197"/>
        <v>0</v>
      </c>
      <c r="I549">
        <f t="shared" ca="1" si="198"/>
        <v>1</v>
      </c>
      <c r="J549">
        <f t="shared" ca="1" si="199"/>
        <v>3</v>
      </c>
      <c r="K549">
        <f t="shared" ca="1" si="200"/>
        <v>16</v>
      </c>
      <c r="L549" s="4">
        <f t="shared" ca="1" si="201"/>
        <v>3199.5836644493356</v>
      </c>
      <c r="M549" s="5">
        <f t="shared" ca="1" si="202"/>
        <v>0.2</v>
      </c>
      <c r="N549" s="3">
        <f t="shared" ca="1" si="190"/>
        <v>1056.9963062051713</v>
      </c>
      <c r="O549" s="2">
        <f t="shared" ca="1" si="191"/>
        <v>64097.372919607224</v>
      </c>
      <c r="P549">
        <f t="shared" ca="1" si="203"/>
        <v>6</v>
      </c>
      <c r="Q549" s="2">
        <f t="shared" ca="1" si="204"/>
        <v>5341.4477433006023</v>
      </c>
      <c r="R549">
        <f t="shared" ca="1" si="205"/>
        <v>1</v>
      </c>
      <c r="S549" s="2">
        <f t="shared" ca="1" si="192"/>
        <v>409.1557709256399</v>
      </c>
      <c r="T549">
        <f t="shared" ca="1" si="193"/>
        <v>5</v>
      </c>
      <c r="U549">
        <f t="shared" ca="1" si="193"/>
        <v>6</v>
      </c>
      <c r="V549">
        <f t="shared" ca="1" si="206"/>
        <v>477.34839941324657</v>
      </c>
      <c r="W549">
        <f t="shared" ca="1" si="207"/>
        <v>2769.5086172110418</v>
      </c>
    </row>
    <row r="550" spans="2:23">
      <c r="B550">
        <f t="shared" ca="1" si="194"/>
        <v>0</v>
      </c>
      <c r="C550" s="4">
        <f t="shared" ca="1" si="187"/>
        <v>17673.69315487775</v>
      </c>
      <c r="D550" s="3">
        <f t="shared" ca="1" si="188"/>
        <v>1247.3458485592603</v>
      </c>
      <c r="E550" s="2">
        <f t="shared" ca="1" si="195"/>
        <v>24946.916971185208</v>
      </c>
      <c r="F550">
        <f t="shared" ca="1" si="196"/>
        <v>2</v>
      </c>
      <c r="G550">
        <f t="shared" ca="1" si="189"/>
        <v>28020</v>
      </c>
      <c r="H550">
        <f t="shared" ca="1" si="197"/>
        <v>5</v>
      </c>
      <c r="I550">
        <f t="shared" ca="1" si="198"/>
        <v>1</v>
      </c>
      <c r="J550">
        <f t="shared" ca="1" si="199"/>
        <v>2</v>
      </c>
      <c r="K550">
        <f t="shared" ca="1" si="200"/>
        <v>14</v>
      </c>
      <c r="L550" s="4">
        <f t="shared" ca="1" si="201"/>
        <v>6574.3028336843354</v>
      </c>
      <c r="M550" s="5">
        <f t="shared" ca="1" si="202"/>
        <v>3.6</v>
      </c>
      <c r="N550" s="3">
        <f t="shared" ca="1" si="190"/>
        <v>24946.916971185208</v>
      </c>
      <c r="O550" s="2">
        <f t="shared" ca="1" si="191"/>
        <v>9799.4726234344489</v>
      </c>
      <c r="P550">
        <f t="shared" ca="1" si="203"/>
        <v>3</v>
      </c>
      <c r="Q550" s="2">
        <f t="shared" ca="1" si="204"/>
        <v>3266.4908744781496</v>
      </c>
      <c r="R550">
        <f t="shared" ca="1" si="205"/>
        <v>0</v>
      </c>
      <c r="S550" s="2">
        <f t="shared" ca="1" si="192"/>
        <v>7983.2910163188044</v>
      </c>
      <c r="T550">
        <f t="shared" ca="1" si="193"/>
        <v>1</v>
      </c>
      <c r="U550">
        <f t="shared" ca="1" si="193"/>
        <v>2</v>
      </c>
      <c r="V550">
        <f t="shared" ca="1" si="206"/>
        <v>11974.936524478208</v>
      </c>
      <c r="W550">
        <f t="shared" ca="1" si="207"/>
        <v>385.19188761259261</v>
      </c>
    </row>
    <row r="551" spans="2:23">
      <c r="B551">
        <f t="shared" ca="1" si="194"/>
        <v>0</v>
      </c>
      <c r="C551" s="4">
        <f t="shared" ca="1" si="187"/>
        <v>2206.2868978188981</v>
      </c>
      <c r="D551" s="3">
        <f t="shared" ca="1" si="188"/>
        <v>1058.6898702438848</v>
      </c>
      <c r="E551" s="2">
        <f t="shared" ca="1" si="195"/>
        <v>70579.324682925653</v>
      </c>
      <c r="F551">
        <f t="shared" ca="1" si="196"/>
        <v>9</v>
      </c>
      <c r="G551">
        <f t="shared" ca="1" si="189"/>
        <v>16000</v>
      </c>
      <c r="H551">
        <f t="shared" ca="1" si="197"/>
        <v>6</v>
      </c>
      <c r="I551">
        <f t="shared" ca="1" si="198"/>
        <v>1</v>
      </c>
      <c r="J551">
        <f t="shared" ca="1" si="199"/>
        <v>0</v>
      </c>
      <c r="K551">
        <f t="shared" ca="1" si="200"/>
        <v>8</v>
      </c>
      <c r="L551" s="4">
        <f t="shared" ca="1" si="201"/>
        <v>3207.5547188290143</v>
      </c>
      <c r="M551" s="5">
        <f t="shared" ca="1" si="202"/>
        <v>2.1</v>
      </c>
      <c r="N551" s="3">
        <f t="shared" ca="1" si="190"/>
        <v>70579.324682925653</v>
      </c>
      <c r="O551" s="2">
        <f t="shared" ca="1" si="191"/>
        <v>13167.560504157354</v>
      </c>
      <c r="P551">
        <f t="shared" ca="1" si="203"/>
        <v>2</v>
      </c>
      <c r="Q551" s="2">
        <f t="shared" ca="1" si="204"/>
        <v>6583.7802520786772</v>
      </c>
      <c r="R551">
        <f t="shared" ca="1" si="205"/>
        <v>0</v>
      </c>
      <c r="S551" s="2">
        <f t="shared" ca="1" si="192"/>
        <v>140.64114005674179</v>
      </c>
      <c r="T551">
        <f t="shared" ca="1" si="193"/>
        <v>3</v>
      </c>
      <c r="U551">
        <f t="shared" ca="1" si="193"/>
        <v>4</v>
      </c>
      <c r="V551">
        <f t="shared" ca="1" si="206"/>
        <v>175.80142507092722</v>
      </c>
      <c r="W551">
        <f t="shared" ca="1" si="207"/>
        <v>4751.7560470399048</v>
      </c>
    </row>
    <row r="552" spans="2:23">
      <c r="B552">
        <f t="shared" ca="1" si="194"/>
        <v>0</v>
      </c>
      <c r="C552" s="4">
        <f t="shared" ca="1" si="187"/>
        <v>24347.673883533622</v>
      </c>
      <c r="D552" s="3">
        <f t="shared" ca="1" si="188"/>
        <v>4769.9854854647019</v>
      </c>
      <c r="E552" s="2">
        <f t="shared" ca="1" si="195"/>
        <v>95399.709709294053</v>
      </c>
      <c r="F552">
        <f t="shared" ca="1" si="196"/>
        <v>2</v>
      </c>
      <c r="G552">
        <f t="shared" ca="1" si="189"/>
        <v>34004</v>
      </c>
      <c r="H552">
        <f t="shared" ca="1" si="197"/>
        <v>4</v>
      </c>
      <c r="I552">
        <f t="shared" ca="1" si="198"/>
        <v>0</v>
      </c>
      <c r="J552">
        <f t="shared" ca="1" si="199"/>
        <v>1</v>
      </c>
      <c r="K552">
        <f t="shared" ca="1" si="200"/>
        <v>17</v>
      </c>
      <c r="L552" s="4">
        <f t="shared" ca="1" si="201"/>
        <v>0</v>
      </c>
      <c r="M552" s="5">
        <f t="shared" ca="1" si="202"/>
        <v>3.2</v>
      </c>
      <c r="N552" s="3">
        <f t="shared" ca="1" si="190"/>
        <v>95399.709709294053</v>
      </c>
      <c r="O552" s="2">
        <f t="shared" ca="1" si="191"/>
        <v>3802.1044002735007</v>
      </c>
      <c r="P552">
        <f t="shared" ca="1" si="203"/>
        <v>3</v>
      </c>
      <c r="Q552" s="2">
        <f t="shared" ca="1" si="204"/>
        <v>1267.3681334245002</v>
      </c>
      <c r="R552">
        <f t="shared" ca="1" si="205"/>
        <v>0</v>
      </c>
      <c r="S552" s="2">
        <f t="shared" ca="1" si="192"/>
        <v>10276.300164830338</v>
      </c>
      <c r="T552">
        <f t="shared" ca="1" si="193"/>
        <v>1</v>
      </c>
      <c r="U552">
        <f t="shared" ca="1" si="193"/>
        <v>0</v>
      </c>
      <c r="V552">
        <f t="shared" ca="1" si="206"/>
        <v>5138.150082415169</v>
      </c>
      <c r="W552">
        <f t="shared" ca="1" si="207"/>
        <v>347.90703682723745</v>
      </c>
    </row>
    <row r="553" spans="2:23">
      <c r="B553">
        <f t="shared" ca="1" si="194"/>
        <v>1</v>
      </c>
      <c r="C553" s="4">
        <f t="shared" ca="1" si="187"/>
        <v>-5483.9885410176948</v>
      </c>
      <c r="D553" s="3">
        <f t="shared" ca="1" si="188"/>
        <v>1038.4655972382989</v>
      </c>
      <c r="E553" s="2">
        <f t="shared" ca="1" si="195"/>
        <v>69231.039815886586</v>
      </c>
      <c r="F553">
        <f t="shared" ca="1" si="196"/>
        <v>9</v>
      </c>
      <c r="G553">
        <f t="shared" ca="1" si="189"/>
        <v>2010</v>
      </c>
      <c r="H553">
        <f t="shared" ca="1" si="197"/>
        <v>5</v>
      </c>
      <c r="I553">
        <f t="shared" ca="1" si="198"/>
        <v>1</v>
      </c>
      <c r="J553">
        <f t="shared" ca="1" si="199"/>
        <v>1</v>
      </c>
      <c r="K553">
        <f t="shared" ca="1" si="200"/>
        <v>1</v>
      </c>
      <c r="L553" s="4">
        <f t="shared" ca="1" si="201"/>
        <v>0</v>
      </c>
      <c r="M553" s="5">
        <f t="shared" ca="1" si="202"/>
        <v>2.2000000000000002</v>
      </c>
      <c r="N553" s="3">
        <f t="shared" ca="1" si="190"/>
        <v>69231.039815886586</v>
      </c>
      <c r="O553" s="2">
        <f t="shared" ca="1" si="191"/>
        <v>1889.2170460300672</v>
      </c>
      <c r="P553">
        <f t="shared" ca="1" si="203"/>
        <v>1</v>
      </c>
      <c r="Q553" s="2">
        <f t="shared" ca="1" si="204"/>
        <v>1889.2170460300672</v>
      </c>
      <c r="R553">
        <f t="shared" ca="1" si="205"/>
        <v>0</v>
      </c>
      <c r="S553" s="2">
        <f t="shared" ca="1" si="192"/>
        <v>6184.6444344486645</v>
      </c>
      <c r="T553">
        <f t="shared" ca="1" si="193"/>
        <v>4</v>
      </c>
      <c r="U553">
        <f t="shared" ca="1" si="193"/>
        <v>8</v>
      </c>
      <c r="V553">
        <f t="shared" ca="1" si="206"/>
        <v>11132.359982007596</v>
      </c>
      <c r="W553">
        <f t="shared" ca="1" si="207"/>
        <v>458.59265777726142</v>
      </c>
    </row>
    <row r="554" spans="2:23">
      <c r="B554">
        <f t="shared" ca="1" si="194"/>
        <v>1</v>
      </c>
      <c r="C554" s="4">
        <f t="shared" ca="1" si="187"/>
        <v>-36314.700906219579</v>
      </c>
      <c r="D554" s="3">
        <f t="shared" ca="1" si="188"/>
        <v>1177.0309597545636</v>
      </c>
      <c r="E554" s="2">
        <f t="shared" ca="1" si="195"/>
        <v>78468.730650304235</v>
      </c>
      <c r="F554">
        <f t="shared" ca="1" si="196"/>
        <v>9</v>
      </c>
      <c r="G554">
        <f t="shared" ca="1" si="189"/>
        <v>22000</v>
      </c>
      <c r="H554">
        <f t="shared" ca="1" si="197"/>
        <v>1</v>
      </c>
      <c r="I554">
        <f t="shared" ca="1" si="198"/>
        <v>1</v>
      </c>
      <c r="J554">
        <f t="shared" ca="1" si="199"/>
        <v>0</v>
      </c>
      <c r="K554">
        <f t="shared" ca="1" si="200"/>
        <v>11</v>
      </c>
      <c r="L554" s="4">
        <f t="shared" ca="1" si="201"/>
        <v>0</v>
      </c>
      <c r="M554" s="5">
        <f t="shared" ca="1" si="202"/>
        <v>0</v>
      </c>
      <c r="N554" s="3">
        <f t="shared" ca="1" si="190"/>
        <v>78468.730650304235</v>
      </c>
      <c r="O554" s="2">
        <f t="shared" ca="1" si="191"/>
        <v>17040.583062553054</v>
      </c>
      <c r="P554">
        <f t="shared" ca="1" si="203"/>
        <v>4</v>
      </c>
      <c r="Q554" s="2">
        <f t="shared" ca="1" si="204"/>
        <v>4260.1457656382636</v>
      </c>
      <c r="R554">
        <f t="shared" ca="1" si="205"/>
        <v>0</v>
      </c>
      <c r="S554" s="2">
        <f t="shared" ca="1" si="192"/>
        <v>40247.205093699959</v>
      </c>
      <c r="T554">
        <f t="shared" ca="1" si="193"/>
        <v>8</v>
      </c>
      <c r="U554">
        <f t="shared" ca="1" si="193"/>
        <v>2</v>
      </c>
      <c r="V554">
        <f t="shared" ca="1" si="206"/>
        <v>13415.73503123332</v>
      </c>
      <c r="W554">
        <f t="shared" ca="1" si="207"/>
        <v>2203.9437097211235</v>
      </c>
    </row>
    <row r="555" spans="2:23">
      <c r="B555">
        <f t="shared" ca="1" si="194"/>
        <v>0</v>
      </c>
      <c r="C555" s="4">
        <f t="shared" ca="1" si="187"/>
        <v>556.29156340577561</v>
      </c>
      <c r="D555" s="3">
        <f t="shared" ca="1" si="188"/>
        <v>13820.908384646335</v>
      </c>
      <c r="E555" s="2">
        <f t="shared" ca="1" si="195"/>
        <v>92139.389230975561</v>
      </c>
      <c r="F555">
        <f t="shared" ca="1" si="196"/>
        <v>0</v>
      </c>
      <c r="G555">
        <f t="shared" ca="1" si="189"/>
        <v>8042</v>
      </c>
      <c r="H555">
        <f t="shared" ca="1" si="197"/>
        <v>7</v>
      </c>
      <c r="I555">
        <f t="shared" ca="1" si="198"/>
        <v>1</v>
      </c>
      <c r="J555">
        <f t="shared" ca="1" si="199"/>
        <v>3</v>
      </c>
      <c r="K555">
        <f t="shared" ca="1" si="200"/>
        <v>4</v>
      </c>
      <c r="L555" s="4">
        <f t="shared" ca="1" si="201"/>
        <v>0</v>
      </c>
      <c r="M555" s="5">
        <f t="shared" ca="1" si="202"/>
        <v>2.3000000000000003</v>
      </c>
      <c r="N555" s="3">
        <f t="shared" ca="1" si="190"/>
        <v>92139.389230975561</v>
      </c>
      <c r="O555" s="2">
        <f t="shared" ca="1" si="191"/>
        <v>6413.6153683822886</v>
      </c>
      <c r="P555">
        <f t="shared" ca="1" si="203"/>
        <v>2</v>
      </c>
      <c r="Q555" s="2">
        <f t="shared" ca="1" si="204"/>
        <v>1603.4038420955721</v>
      </c>
      <c r="R555">
        <f t="shared" ca="1" si="205"/>
        <v>1</v>
      </c>
      <c r="S555" s="2">
        <f t="shared" ca="1" si="192"/>
        <v>14807.217135863159</v>
      </c>
      <c r="T555">
        <f t="shared" ca="1" si="193"/>
        <v>3</v>
      </c>
      <c r="U555">
        <f t="shared" ca="1" si="193"/>
        <v>3</v>
      </c>
      <c r="V555">
        <f t="shared" ca="1" si="206"/>
        <v>14807.217135863159</v>
      </c>
      <c r="W555">
        <f t="shared" ca="1" si="207"/>
        <v>85.784316995110018</v>
      </c>
    </row>
    <row r="556" spans="2:23">
      <c r="B556">
        <f t="shared" ca="1" si="194"/>
        <v>1</v>
      </c>
      <c r="C556" s="4">
        <f t="shared" ca="1" si="187"/>
        <v>-30862.325427957585</v>
      </c>
      <c r="D556" s="3">
        <f t="shared" ca="1" si="188"/>
        <v>2610.4449857717605</v>
      </c>
      <c r="E556" s="2">
        <f t="shared" ca="1" si="195"/>
        <v>52208.899715435211</v>
      </c>
      <c r="F556">
        <f t="shared" ca="1" si="196"/>
        <v>2</v>
      </c>
      <c r="G556">
        <f t="shared" ca="1" si="189"/>
        <v>22004</v>
      </c>
      <c r="H556">
        <f t="shared" ca="1" si="197"/>
        <v>1</v>
      </c>
      <c r="I556">
        <f t="shared" ca="1" si="198"/>
        <v>1</v>
      </c>
      <c r="J556">
        <f t="shared" ca="1" si="199"/>
        <v>2</v>
      </c>
      <c r="K556">
        <f t="shared" ca="1" si="200"/>
        <v>11</v>
      </c>
      <c r="L556" s="4">
        <f t="shared" ca="1" si="201"/>
        <v>33092.15900275782</v>
      </c>
      <c r="M556" s="5">
        <f t="shared" ca="1" si="202"/>
        <v>3.4000000000000004</v>
      </c>
      <c r="N556" s="3">
        <f t="shared" ca="1" si="190"/>
        <v>52208.899715435211</v>
      </c>
      <c r="O556" s="2">
        <f t="shared" ca="1" si="191"/>
        <v>44152.841739493895</v>
      </c>
      <c r="P556">
        <f t="shared" ca="1" si="203"/>
        <v>7</v>
      </c>
      <c r="Q556" s="2">
        <f t="shared" ca="1" si="204"/>
        <v>3153.7744099638498</v>
      </c>
      <c r="R556">
        <f t="shared" ca="1" si="205"/>
        <v>1</v>
      </c>
      <c r="S556" s="2">
        <f t="shared" ca="1" si="192"/>
        <v>41568.149108617908</v>
      </c>
      <c r="T556">
        <f t="shared" ca="1" si="193"/>
        <v>5</v>
      </c>
      <c r="U556">
        <f t="shared" ca="1" si="193"/>
        <v>0</v>
      </c>
      <c r="V556">
        <f t="shared" ca="1" si="206"/>
        <v>6928.0248514363184</v>
      </c>
      <c r="W556">
        <f t="shared" ca="1" si="207"/>
        <v>2847.9385683753553</v>
      </c>
    </row>
    <row r="557" spans="2:23">
      <c r="B557">
        <f t="shared" ca="1" si="194"/>
        <v>1</v>
      </c>
      <c r="C557" s="4">
        <f t="shared" ca="1" si="187"/>
        <v>-3355.0287656506566</v>
      </c>
      <c r="D557" s="3">
        <f t="shared" ca="1" si="188"/>
        <v>1657.8837373933704</v>
      </c>
      <c r="E557" s="2">
        <f t="shared" ca="1" si="195"/>
        <v>77367.907745023957</v>
      </c>
      <c r="F557">
        <f t="shared" ca="1" si="196"/>
        <v>6</v>
      </c>
      <c r="G557">
        <f t="shared" ca="1" si="189"/>
        <v>26012</v>
      </c>
      <c r="H557">
        <f t="shared" ca="1" si="197"/>
        <v>6</v>
      </c>
      <c r="I557">
        <f t="shared" ca="1" si="198"/>
        <v>0</v>
      </c>
      <c r="J557">
        <f t="shared" ca="1" si="199"/>
        <v>2</v>
      </c>
      <c r="K557">
        <f t="shared" ca="1" si="200"/>
        <v>13</v>
      </c>
      <c r="L557" s="4">
        <f t="shared" ca="1" si="201"/>
        <v>3832.8827536733138</v>
      </c>
      <c r="M557" s="5">
        <f t="shared" ca="1" si="202"/>
        <v>1.6</v>
      </c>
      <c r="N557" s="3">
        <f t="shared" ca="1" si="190"/>
        <v>77367.907745023957</v>
      </c>
      <c r="O557" s="2">
        <f t="shared" ca="1" si="191"/>
        <v>17318.997658685679</v>
      </c>
      <c r="P557">
        <f t="shared" ca="1" si="203"/>
        <v>2</v>
      </c>
      <c r="Q557" s="2">
        <f t="shared" ca="1" si="204"/>
        <v>8659.4988293428396</v>
      </c>
      <c r="R557">
        <f t="shared" ca="1" si="205"/>
        <v>0</v>
      </c>
      <c r="S557" s="2">
        <f t="shared" ca="1" si="192"/>
        <v>16078.810383539832</v>
      </c>
      <c r="T557">
        <f t="shared" ca="1" si="193"/>
        <v>7</v>
      </c>
      <c r="U557">
        <f t="shared" ca="1" si="193"/>
        <v>5</v>
      </c>
      <c r="V557">
        <f t="shared" ca="1" si="206"/>
        <v>12059.107787654875</v>
      </c>
      <c r="W557">
        <f t="shared" ca="1" si="207"/>
        <v>1459.9872144918313</v>
      </c>
    </row>
    <row r="558" spans="2:23">
      <c r="B558">
        <f t="shared" ca="1" si="194"/>
        <v>1</v>
      </c>
      <c r="C558" s="4">
        <f t="shared" ca="1" si="187"/>
        <v>-6685.3242253731569</v>
      </c>
      <c r="D558" s="3">
        <f t="shared" ca="1" si="188"/>
        <v>11116.4815245185</v>
      </c>
      <c r="E558" s="2">
        <f t="shared" ca="1" si="195"/>
        <v>74109.876830123336</v>
      </c>
      <c r="F558">
        <f t="shared" ca="1" si="196"/>
        <v>0</v>
      </c>
      <c r="G558">
        <f t="shared" ca="1" si="189"/>
        <v>6010</v>
      </c>
      <c r="H558">
        <f t="shared" ca="1" si="197"/>
        <v>5</v>
      </c>
      <c r="I558">
        <f t="shared" ca="1" si="198"/>
        <v>1</v>
      </c>
      <c r="J558">
        <f t="shared" ca="1" si="199"/>
        <v>1</v>
      </c>
      <c r="K558">
        <f t="shared" ca="1" si="200"/>
        <v>3</v>
      </c>
      <c r="L558" s="4">
        <f t="shared" ca="1" si="201"/>
        <v>67380.13458290264</v>
      </c>
      <c r="M558" s="5">
        <f t="shared" ca="1" si="202"/>
        <v>3.8000000000000003</v>
      </c>
      <c r="N558" s="3">
        <f t="shared" ca="1" si="190"/>
        <v>74109.876830123336</v>
      </c>
      <c r="O558" s="2">
        <f t="shared" ca="1" si="191"/>
        <v>78337.445138699317</v>
      </c>
      <c r="P558">
        <f t="shared" ca="1" si="203"/>
        <v>7</v>
      </c>
      <c r="Q558" s="2">
        <f t="shared" ca="1" si="204"/>
        <v>5595.5317956213803</v>
      </c>
      <c r="R558">
        <f t="shared" ca="1" si="205"/>
        <v>1</v>
      </c>
      <c r="S558" s="2">
        <f t="shared" ca="1" si="192"/>
        <v>10329.996637454518</v>
      </c>
      <c r="T558">
        <f t="shared" ca="1" si="193"/>
        <v>8</v>
      </c>
      <c r="U558">
        <f t="shared" ca="1" si="193"/>
        <v>9</v>
      </c>
      <c r="V558">
        <f t="shared" ca="1" si="206"/>
        <v>11477.77404161613</v>
      </c>
      <c r="W558">
        <f t="shared" ca="1" si="207"/>
        <v>2524.498556640463</v>
      </c>
    </row>
    <row r="559" spans="2:23">
      <c r="B559">
        <f t="shared" ca="1" si="194"/>
        <v>0</v>
      </c>
      <c r="C559" s="4">
        <f t="shared" ca="1" si="187"/>
        <v>18512.874321750736</v>
      </c>
      <c r="D559" s="3">
        <f t="shared" ca="1" si="188"/>
        <v>1431.4086135032644</v>
      </c>
      <c r="E559" s="2">
        <f t="shared" ca="1" si="195"/>
        <v>85884.51681019587</v>
      </c>
      <c r="F559">
        <f t="shared" ca="1" si="196"/>
        <v>8</v>
      </c>
      <c r="G559">
        <f t="shared" ca="1" si="189"/>
        <v>32012</v>
      </c>
      <c r="H559">
        <f t="shared" ca="1" si="197"/>
        <v>2</v>
      </c>
      <c r="I559">
        <f t="shared" ca="1" si="198"/>
        <v>1</v>
      </c>
      <c r="J559">
        <f t="shared" ca="1" si="199"/>
        <v>3</v>
      </c>
      <c r="K559">
        <f t="shared" ca="1" si="200"/>
        <v>16</v>
      </c>
      <c r="L559" s="4">
        <f t="shared" ca="1" si="201"/>
        <v>0</v>
      </c>
      <c r="M559" s="5">
        <f t="shared" ca="1" si="202"/>
        <v>3.1</v>
      </c>
      <c r="N559" s="3">
        <f t="shared" ca="1" si="190"/>
        <v>85884.51681019587</v>
      </c>
      <c r="O559" s="2">
        <f t="shared" ca="1" si="191"/>
        <v>1842.2213694753964</v>
      </c>
      <c r="P559">
        <f t="shared" ca="1" si="203"/>
        <v>4</v>
      </c>
      <c r="Q559" s="2">
        <f t="shared" ca="1" si="204"/>
        <v>230.27767118442455</v>
      </c>
      <c r="R559">
        <f t="shared" ca="1" si="205"/>
        <v>1</v>
      </c>
      <c r="S559" s="2">
        <f t="shared" ca="1" si="192"/>
        <v>8767.6114911884561</v>
      </c>
      <c r="T559">
        <f t="shared" ca="1" si="193"/>
        <v>2</v>
      </c>
      <c r="U559">
        <f t="shared" ca="1" si="193"/>
        <v>3</v>
      </c>
      <c r="V559">
        <f t="shared" ca="1" si="206"/>
        <v>11690.148654917941</v>
      </c>
      <c r="W559">
        <f t="shared" ca="1" si="207"/>
        <v>4320.7014310886752</v>
      </c>
    </row>
    <row r="560" spans="2:23">
      <c r="B560">
        <f t="shared" ca="1" si="194"/>
        <v>1</v>
      </c>
      <c r="C560" s="4">
        <f t="shared" ca="1" si="187"/>
        <v>-14253.700378233025</v>
      </c>
      <c r="D560" s="3">
        <f t="shared" ca="1" si="188"/>
        <v>1375.1997828260901</v>
      </c>
      <c r="E560" s="2">
        <f t="shared" ca="1" si="195"/>
        <v>64175.989865217532</v>
      </c>
      <c r="F560">
        <f t="shared" ca="1" si="196"/>
        <v>6</v>
      </c>
      <c r="G560">
        <f t="shared" ca="1" si="189"/>
        <v>2006</v>
      </c>
      <c r="H560">
        <f t="shared" ca="1" si="197"/>
        <v>2</v>
      </c>
      <c r="I560">
        <f t="shared" ca="1" si="198"/>
        <v>0</v>
      </c>
      <c r="J560">
        <f t="shared" ca="1" si="199"/>
        <v>3</v>
      </c>
      <c r="K560">
        <f t="shared" ca="1" si="200"/>
        <v>1</v>
      </c>
      <c r="L560" s="4">
        <f t="shared" ca="1" si="201"/>
        <v>5488.7731958676659</v>
      </c>
      <c r="M560" s="5">
        <f t="shared" ca="1" si="202"/>
        <v>1.8</v>
      </c>
      <c r="N560" s="3">
        <f t="shared" ca="1" si="190"/>
        <v>64175.989865217532</v>
      </c>
      <c r="O560" s="2">
        <f t="shared" ca="1" si="191"/>
        <v>18614.872755116565</v>
      </c>
      <c r="P560">
        <f t="shared" ca="1" si="203"/>
        <v>6</v>
      </c>
      <c r="Q560" s="2">
        <f t="shared" ca="1" si="204"/>
        <v>3102.4787925194273</v>
      </c>
      <c r="R560">
        <f t="shared" ca="1" si="205"/>
        <v>0</v>
      </c>
      <c r="S560" s="2">
        <f t="shared" ca="1" si="192"/>
        <v>3111.9519028710442</v>
      </c>
      <c r="T560">
        <f t="shared" ca="1" si="193"/>
        <v>4</v>
      </c>
      <c r="U560">
        <f t="shared" ca="1" si="193"/>
        <v>4</v>
      </c>
      <c r="V560">
        <f t="shared" ca="1" si="206"/>
        <v>3111.9519028710442</v>
      </c>
      <c r="W560">
        <f t="shared" ca="1" si="207"/>
        <v>1396.8486989391738</v>
      </c>
    </row>
    <row r="561" spans="2:23">
      <c r="B561">
        <f t="shared" ca="1" si="194"/>
        <v>1</v>
      </c>
      <c r="C561" s="4">
        <f t="shared" ca="1" si="187"/>
        <v>-6733.0049024141663</v>
      </c>
      <c r="D561" s="3">
        <f t="shared" ca="1" si="188"/>
        <v>2895.1596683599068</v>
      </c>
      <c r="E561" s="2">
        <f t="shared" ca="1" si="195"/>
        <v>57903.193367198139</v>
      </c>
      <c r="F561">
        <f t="shared" ca="1" si="196"/>
        <v>2</v>
      </c>
      <c r="G561">
        <f t="shared" ca="1" si="189"/>
        <v>36021</v>
      </c>
      <c r="H561">
        <f t="shared" ca="1" si="197"/>
        <v>7</v>
      </c>
      <c r="I561">
        <f t="shared" ca="1" si="198"/>
        <v>0</v>
      </c>
      <c r="J561">
        <f t="shared" ca="1" si="199"/>
        <v>3</v>
      </c>
      <c r="K561">
        <f t="shared" ca="1" si="200"/>
        <v>18</v>
      </c>
      <c r="L561" s="4">
        <f t="shared" ca="1" si="201"/>
        <v>11870.036624526359</v>
      </c>
      <c r="M561" s="5">
        <f t="shared" ca="1" si="202"/>
        <v>1.1000000000000001</v>
      </c>
      <c r="N561" s="3">
        <f t="shared" ca="1" si="190"/>
        <v>57903.193367198139</v>
      </c>
      <c r="O561" s="2">
        <f t="shared" ca="1" si="191"/>
        <v>48954.088880452022</v>
      </c>
      <c r="P561">
        <f t="shared" ca="1" si="203"/>
        <v>5</v>
      </c>
      <c r="Q561" s="2">
        <f t="shared" ca="1" si="204"/>
        <v>9790.8177760904036</v>
      </c>
      <c r="R561">
        <f t="shared" ca="1" si="205"/>
        <v>0</v>
      </c>
      <c r="S561" s="2">
        <f t="shared" ca="1" si="192"/>
        <v>3930.4391094259686</v>
      </c>
      <c r="T561">
        <f t="shared" ca="1" si="193"/>
        <v>9</v>
      </c>
      <c r="U561">
        <f t="shared" ca="1" si="193"/>
        <v>8</v>
      </c>
      <c r="V561">
        <f t="shared" ca="1" si="206"/>
        <v>3537.3951984833716</v>
      </c>
      <c r="W561">
        <f t="shared" ca="1" si="207"/>
        <v>4634.6732054224394</v>
      </c>
    </row>
    <row r="562" spans="2:23">
      <c r="B562">
        <f t="shared" ca="1" si="194"/>
        <v>1</v>
      </c>
      <c r="C562" s="4">
        <f t="shared" ca="1" si="187"/>
        <v>-56545.379566008916</v>
      </c>
      <c r="D562" s="3">
        <f t="shared" ca="1" si="188"/>
        <v>499.64577888490174</v>
      </c>
      <c r="E562" s="2">
        <f t="shared" ca="1" si="195"/>
        <v>13323.887436930714</v>
      </c>
      <c r="F562">
        <f t="shared" ca="1" si="196"/>
        <v>3</v>
      </c>
      <c r="G562">
        <f t="shared" ca="1" si="189"/>
        <v>6006</v>
      </c>
      <c r="H562">
        <f t="shared" ca="1" si="197"/>
        <v>1</v>
      </c>
      <c r="I562">
        <f t="shared" ca="1" si="198"/>
        <v>1</v>
      </c>
      <c r="J562">
        <f t="shared" ca="1" si="199"/>
        <v>3</v>
      </c>
      <c r="K562">
        <f t="shared" ca="1" si="200"/>
        <v>3</v>
      </c>
      <c r="L562" s="4">
        <f t="shared" ca="1" si="201"/>
        <v>48834.319246108586</v>
      </c>
      <c r="M562" s="5">
        <f t="shared" ca="1" si="202"/>
        <v>3</v>
      </c>
      <c r="N562" s="3">
        <f t="shared" ca="1" si="190"/>
        <v>13323.887436930714</v>
      </c>
      <c r="O562" s="2">
        <f t="shared" ca="1" si="191"/>
        <v>66444.814405171186</v>
      </c>
      <c r="P562">
        <f t="shared" ca="1" si="203"/>
        <v>4</v>
      </c>
      <c r="Q562" s="2">
        <f t="shared" ca="1" si="204"/>
        <v>8305.6018006463983</v>
      </c>
      <c r="R562">
        <f t="shared" ca="1" si="205"/>
        <v>1</v>
      </c>
      <c r="S562" s="2">
        <f t="shared" ca="1" si="192"/>
        <v>44982.404671750039</v>
      </c>
      <c r="T562">
        <f t="shared" ca="1" si="193"/>
        <v>6</v>
      </c>
      <c r="U562">
        <f t="shared" ca="1" si="193"/>
        <v>1</v>
      </c>
      <c r="V562">
        <f t="shared" ca="1" si="206"/>
        <v>12852.115620500012</v>
      </c>
      <c r="W562">
        <f t="shared" ca="1" si="207"/>
        <v>458.1255140811802</v>
      </c>
    </row>
    <row r="563" spans="2:23">
      <c r="B563">
        <f t="shared" ca="1" si="194"/>
        <v>1</v>
      </c>
      <c r="C563" s="4">
        <f t="shared" ca="1" si="187"/>
        <v>-8382.9373083626706</v>
      </c>
      <c r="D563" s="3">
        <f t="shared" ca="1" si="188"/>
        <v>2144.8879398559875</v>
      </c>
      <c r="E563" s="2">
        <f t="shared" ca="1" si="195"/>
        <v>71496.264661866255</v>
      </c>
      <c r="F563">
        <f t="shared" ca="1" si="196"/>
        <v>4</v>
      </c>
      <c r="G563">
        <f t="shared" ca="1" si="189"/>
        <v>22012</v>
      </c>
      <c r="H563">
        <f t="shared" ca="1" si="197"/>
        <v>6</v>
      </c>
      <c r="I563">
        <f t="shared" ca="1" si="198"/>
        <v>1</v>
      </c>
      <c r="J563">
        <f t="shared" ca="1" si="199"/>
        <v>1</v>
      </c>
      <c r="K563">
        <f t="shared" ca="1" si="200"/>
        <v>11</v>
      </c>
      <c r="L563" s="4">
        <f t="shared" ca="1" si="201"/>
        <v>9324.9944324681219</v>
      </c>
      <c r="M563" s="5">
        <f t="shared" ca="1" si="202"/>
        <v>1.2000000000000002</v>
      </c>
      <c r="N563" s="3">
        <f t="shared" ca="1" si="190"/>
        <v>71496.264661866255</v>
      </c>
      <c r="O563" s="2">
        <f t="shared" ca="1" si="191"/>
        <v>38232.941241080363</v>
      </c>
      <c r="P563">
        <f t="shared" ca="1" si="203"/>
        <v>5</v>
      </c>
      <c r="Q563" s="2">
        <f t="shared" ca="1" si="204"/>
        <v>7646.5882482160732</v>
      </c>
      <c r="R563">
        <f t="shared" ca="1" si="205"/>
        <v>0</v>
      </c>
      <c r="S563" s="2">
        <f t="shared" ca="1" si="192"/>
        <v>984.89861583073241</v>
      </c>
      <c r="T563">
        <f t="shared" ca="1" si="193"/>
        <v>0</v>
      </c>
      <c r="U563">
        <f t="shared" ca="1" si="193"/>
        <v>3</v>
      </c>
      <c r="V563">
        <f t="shared" ca="1" si="206"/>
        <v>3939.5944633229296</v>
      </c>
      <c r="W563">
        <f t="shared" ca="1" si="207"/>
        <v>2646.9798237756827</v>
      </c>
    </row>
    <row r="564" spans="2:23">
      <c r="B564">
        <f t="shared" ca="1" si="194"/>
        <v>1</v>
      </c>
      <c r="C564" s="4">
        <f t="shared" ca="1" si="187"/>
        <v>-27413.698473285192</v>
      </c>
      <c r="D564" s="3">
        <f t="shared" ca="1" si="188"/>
        <v>352.70046497118955</v>
      </c>
      <c r="E564" s="2">
        <f t="shared" ca="1" si="195"/>
        <v>7054.0092994237912</v>
      </c>
      <c r="F564">
        <f t="shared" ca="1" si="196"/>
        <v>2</v>
      </c>
      <c r="G564">
        <f t="shared" ca="1" si="189"/>
        <v>6004</v>
      </c>
      <c r="H564">
        <f t="shared" ca="1" si="197"/>
        <v>1</v>
      </c>
      <c r="I564">
        <f t="shared" ca="1" si="198"/>
        <v>1</v>
      </c>
      <c r="J564">
        <f t="shared" ca="1" si="199"/>
        <v>2</v>
      </c>
      <c r="K564">
        <f t="shared" ca="1" si="200"/>
        <v>3</v>
      </c>
      <c r="L564" s="4">
        <f t="shared" ca="1" si="201"/>
        <v>0</v>
      </c>
      <c r="M564" s="5">
        <f t="shared" ca="1" si="202"/>
        <v>2.1</v>
      </c>
      <c r="N564" s="3">
        <f t="shared" ca="1" si="190"/>
        <v>7054.0092994237912</v>
      </c>
      <c r="O564" s="2">
        <f t="shared" ca="1" si="191"/>
        <v>179.90688932804312</v>
      </c>
      <c r="P564">
        <f t="shared" ca="1" si="203"/>
        <v>1</v>
      </c>
      <c r="Q564" s="2">
        <f t="shared" ca="1" si="204"/>
        <v>89.953444664021561</v>
      </c>
      <c r="R564">
        <f t="shared" ca="1" si="205"/>
        <v>1</v>
      </c>
      <c r="S564" s="2">
        <f t="shared" ca="1" si="192"/>
        <v>30599.02692508496</v>
      </c>
      <c r="T564">
        <f t="shared" ca="1" si="193"/>
        <v>7</v>
      </c>
      <c r="U564">
        <f t="shared" ca="1" si="193"/>
        <v>2</v>
      </c>
      <c r="V564">
        <f t="shared" ca="1" si="206"/>
        <v>11474.635096906861</v>
      </c>
      <c r="W564">
        <f t="shared" ca="1" si="207"/>
        <v>2991.4651238433798</v>
      </c>
    </row>
    <row r="565" spans="2:23">
      <c r="B565">
        <f t="shared" ca="1" si="194"/>
        <v>1</v>
      </c>
      <c r="C565" s="4">
        <f t="shared" ref="C565:C628" ca="1" si="208">D565+G565+L565-O565-S565-W565</f>
        <v>-352.70051979798791</v>
      </c>
      <c r="D565" s="3">
        <f t="shared" ref="D565:D628" ca="1" si="209">$E$13/(1+F565)*E565</f>
        <v>2231.0351032410454</v>
      </c>
      <c r="E565" s="2">
        <f t="shared" ca="1" si="195"/>
        <v>44620.702064820915</v>
      </c>
      <c r="F565">
        <f t="shared" ca="1" si="196"/>
        <v>2</v>
      </c>
      <c r="G565">
        <f t="shared" ref="G565:G628" ca="1" si="210">$G$13*K565+H565*(I565+$I$13)*J565</f>
        <v>12000</v>
      </c>
      <c r="H565">
        <f t="shared" ca="1" si="197"/>
        <v>2</v>
      </c>
      <c r="I565">
        <f t="shared" ca="1" si="198"/>
        <v>1</v>
      </c>
      <c r="J565">
        <f t="shared" ca="1" si="199"/>
        <v>0</v>
      </c>
      <c r="K565">
        <f t="shared" ca="1" si="200"/>
        <v>6</v>
      </c>
      <c r="L565" s="4">
        <f t="shared" ca="1" si="201"/>
        <v>0</v>
      </c>
      <c r="M565" s="5">
        <f t="shared" ca="1" si="202"/>
        <v>2.2000000000000002</v>
      </c>
      <c r="N565" s="3">
        <f t="shared" ref="N565:N628" ca="1" si="211">E565</f>
        <v>44620.702064820915</v>
      </c>
      <c r="O565" s="2">
        <f t="shared" ref="O565:O628" ca="1" si="212">P565*Q565*(1+R565)</f>
        <v>1209.3223044478841</v>
      </c>
      <c r="P565">
        <f t="shared" ca="1" si="203"/>
        <v>2</v>
      </c>
      <c r="Q565" s="2">
        <f t="shared" ca="1" si="204"/>
        <v>604.66115222394205</v>
      </c>
      <c r="R565">
        <f t="shared" ca="1" si="205"/>
        <v>0</v>
      </c>
      <c r="S565" s="2">
        <f t="shared" ref="S565:S628" ca="1" si="213">V565*((1+T565)/(1+U565))</f>
        <v>9656.6499561908349</v>
      </c>
      <c r="T565">
        <f t="shared" ca="1" si="193"/>
        <v>6</v>
      </c>
      <c r="U565">
        <f t="shared" ca="1" si="193"/>
        <v>8</v>
      </c>
      <c r="V565">
        <f t="shared" ca="1" si="206"/>
        <v>12415.692800816787</v>
      </c>
      <c r="W565">
        <f t="shared" ca="1" si="207"/>
        <v>3717.7633624003147</v>
      </c>
    </row>
    <row r="566" spans="2:23">
      <c r="B566">
        <f t="shared" ca="1" si="194"/>
        <v>0</v>
      </c>
      <c r="C566" s="4">
        <f t="shared" ca="1" si="208"/>
        <v>17212.29347449862</v>
      </c>
      <c r="D566" s="3">
        <f t="shared" ca="1" si="209"/>
        <v>1342.5379273944782</v>
      </c>
      <c r="E566" s="2">
        <f t="shared" ca="1" si="195"/>
        <v>80552.27564366869</v>
      </c>
      <c r="F566">
        <f t="shared" ca="1" si="196"/>
        <v>8</v>
      </c>
      <c r="G566">
        <f t="shared" ca="1" si="210"/>
        <v>26004</v>
      </c>
      <c r="H566">
        <f t="shared" ca="1" si="197"/>
        <v>4</v>
      </c>
      <c r="I566">
        <f t="shared" ca="1" si="198"/>
        <v>0</v>
      </c>
      <c r="J566">
        <f t="shared" ca="1" si="199"/>
        <v>1</v>
      </c>
      <c r="K566">
        <f t="shared" ca="1" si="200"/>
        <v>13</v>
      </c>
      <c r="L566" s="4">
        <f t="shared" ca="1" si="201"/>
        <v>0</v>
      </c>
      <c r="M566" s="5">
        <f t="shared" ca="1" si="202"/>
        <v>1</v>
      </c>
      <c r="N566" s="3">
        <f t="shared" ca="1" si="211"/>
        <v>80552.27564366869</v>
      </c>
      <c r="O566" s="2">
        <f t="shared" ca="1" si="212"/>
        <v>5625.4132498247509</v>
      </c>
      <c r="P566">
        <f t="shared" ca="1" si="203"/>
        <v>5</v>
      </c>
      <c r="Q566" s="2">
        <f t="shared" ca="1" si="204"/>
        <v>1125.0826499649502</v>
      </c>
      <c r="R566">
        <f t="shared" ca="1" si="205"/>
        <v>0</v>
      </c>
      <c r="S566" s="2">
        <f t="shared" ca="1" si="213"/>
        <v>3071.4391471085164</v>
      </c>
      <c r="T566">
        <f t="shared" ref="T566:U629" ca="1" si="214">FLOOR(RAND()*10,1)</f>
        <v>4</v>
      </c>
      <c r="U566">
        <f t="shared" ca="1" si="214"/>
        <v>7</v>
      </c>
      <c r="V566">
        <f t="shared" ca="1" si="206"/>
        <v>4914.3026353736259</v>
      </c>
      <c r="W566">
        <f t="shared" ca="1" si="207"/>
        <v>1437.3920559625919</v>
      </c>
    </row>
    <row r="567" spans="2:23">
      <c r="B567">
        <f t="shared" ca="1" si="194"/>
        <v>0</v>
      </c>
      <c r="C567" s="4">
        <f t="shared" ca="1" si="208"/>
        <v>12088.833425185898</v>
      </c>
      <c r="D567" s="3">
        <f t="shared" ca="1" si="209"/>
        <v>3904.7201359226083</v>
      </c>
      <c r="E567" s="2">
        <f t="shared" ca="1" si="195"/>
        <v>52062.935145634779</v>
      </c>
      <c r="F567">
        <f t="shared" ca="1" si="196"/>
        <v>1</v>
      </c>
      <c r="G567">
        <f t="shared" ca="1" si="210"/>
        <v>26000</v>
      </c>
      <c r="H567">
        <f t="shared" ca="1" si="197"/>
        <v>6</v>
      </c>
      <c r="I567">
        <f t="shared" ca="1" si="198"/>
        <v>1</v>
      </c>
      <c r="J567">
        <f t="shared" ca="1" si="199"/>
        <v>0</v>
      </c>
      <c r="K567">
        <f t="shared" ca="1" si="200"/>
        <v>13</v>
      </c>
      <c r="L567" s="4">
        <f t="shared" ca="1" si="201"/>
        <v>999.57341557824225</v>
      </c>
      <c r="M567" s="5">
        <f t="shared" ca="1" si="202"/>
        <v>0.60000000000000009</v>
      </c>
      <c r="N567" s="3">
        <f t="shared" ca="1" si="211"/>
        <v>52062.935145634779</v>
      </c>
      <c r="O567" s="2">
        <f t="shared" ca="1" si="212"/>
        <v>11870.116285085092</v>
      </c>
      <c r="P567">
        <f t="shared" ca="1" si="203"/>
        <v>3</v>
      </c>
      <c r="Q567" s="2">
        <f t="shared" ca="1" si="204"/>
        <v>1978.3527141808488</v>
      </c>
      <c r="R567">
        <f t="shared" ca="1" si="205"/>
        <v>1</v>
      </c>
      <c r="S567" s="2">
        <f t="shared" ca="1" si="213"/>
        <v>5741.3323261905798</v>
      </c>
      <c r="T567">
        <f t="shared" ca="1" si="214"/>
        <v>3</v>
      </c>
      <c r="U567">
        <f t="shared" ca="1" si="214"/>
        <v>3</v>
      </c>
      <c r="V567">
        <f t="shared" ca="1" si="206"/>
        <v>5741.3323261905798</v>
      </c>
      <c r="W567">
        <f t="shared" ca="1" si="207"/>
        <v>1204.0115150392805</v>
      </c>
    </row>
    <row r="568" spans="2:23">
      <c r="B568">
        <f t="shared" ca="1" si="194"/>
        <v>1</v>
      </c>
      <c r="C568" s="4">
        <f t="shared" ca="1" si="208"/>
        <v>-5815.689036806587</v>
      </c>
      <c r="D568" s="3">
        <f t="shared" ca="1" si="209"/>
        <v>308.23458002971239</v>
      </c>
      <c r="E568" s="2">
        <f t="shared" ca="1" si="195"/>
        <v>20548.972001980826</v>
      </c>
      <c r="F568">
        <f t="shared" ca="1" si="196"/>
        <v>9</v>
      </c>
      <c r="G568">
        <f t="shared" ca="1" si="210"/>
        <v>12002</v>
      </c>
      <c r="H568">
        <f t="shared" ca="1" si="197"/>
        <v>1</v>
      </c>
      <c r="I568">
        <f t="shared" ca="1" si="198"/>
        <v>1</v>
      </c>
      <c r="J568">
        <f t="shared" ca="1" si="199"/>
        <v>1</v>
      </c>
      <c r="K568">
        <f t="shared" ca="1" si="200"/>
        <v>6</v>
      </c>
      <c r="L568" s="4">
        <f t="shared" ca="1" si="201"/>
        <v>50229.790662943044</v>
      </c>
      <c r="M568" s="5">
        <f t="shared" ca="1" si="202"/>
        <v>3.2</v>
      </c>
      <c r="N568" s="3">
        <f t="shared" ca="1" si="211"/>
        <v>20548.972001980826</v>
      </c>
      <c r="O568" s="2">
        <f t="shared" ca="1" si="212"/>
        <v>64842.135528876883</v>
      </c>
      <c r="P568">
        <f t="shared" ca="1" si="203"/>
        <v>6</v>
      </c>
      <c r="Q568" s="2">
        <f t="shared" ca="1" si="204"/>
        <v>5403.5112940730733</v>
      </c>
      <c r="R568">
        <f t="shared" ca="1" si="205"/>
        <v>1</v>
      </c>
      <c r="S568" s="2">
        <f t="shared" ca="1" si="213"/>
        <v>561.68666861242514</v>
      </c>
      <c r="T568">
        <f t="shared" ca="1" si="214"/>
        <v>0</v>
      </c>
      <c r="U568">
        <f t="shared" ca="1" si="214"/>
        <v>8</v>
      </c>
      <c r="V568">
        <f t="shared" ca="1" si="206"/>
        <v>5055.1800175118269</v>
      </c>
      <c r="W568">
        <f t="shared" ca="1" si="207"/>
        <v>2951.892082290035</v>
      </c>
    </row>
    <row r="569" spans="2:23">
      <c r="B569">
        <f t="shared" ca="1" si="194"/>
        <v>0</v>
      </c>
      <c r="C569" s="4">
        <f t="shared" ca="1" si="208"/>
        <v>31400.142695798564</v>
      </c>
      <c r="D569" s="3">
        <f t="shared" ca="1" si="209"/>
        <v>1207.585622928126</v>
      </c>
      <c r="E569" s="2">
        <f t="shared" ca="1" si="195"/>
        <v>40252.854097604199</v>
      </c>
      <c r="F569">
        <f t="shared" ca="1" si="196"/>
        <v>4</v>
      </c>
      <c r="G569">
        <f t="shared" ca="1" si="210"/>
        <v>34024</v>
      </c>
      <c r="H569">
        <f t="shared" ca="1" si="197"/>
        <v>4</v>
      </c>
      <c r="I569">
        <f t="shared" ca="1" si="198"/>
        <v>1</v>
      </c>
      <c r="J569">
        <f t="shared" ca="1" si="199"/>
        <v>3</v>
      </c>
      <c r="K569">
        <f t="shared" ca="1" si="200"/>
        <v>17</v>
      </c>
      <c r="L569" s="4">
        <f t="shared" ca="1" si="201"/>
        <v>0</v>
      </c>
      <c r="M569" s="5">
        <f t="shared" ca="1" si="202"/>
        <v>2.4000000000000004</v>
      </c>
      <c r="N569" s="3">
        <f t="shared" ca="1" si="211"/>
        <v>40252.854097604199</v>
      </c>
      <c r="O569" s="2">
        <f t="shared" ca="1" si="212"/>
        <v>0</v>
      </c>
      <c r="P569">
        <f t="shared" ca="1" si="203"/>
        <v>0</v>
      </c>
      <c r="Q569" s="2">
        <f t="shared" ca="1" si="204"/>
        <v>7843.6097152143639</v>
      </c>
      <c r="R569">
        <f t="shared" ca="1" si="205"/>
        <v>0</v>
      </c>
      <c r="S569" s="2">
        <f t="shared" ca="1" si="213"/>
        <v>792.68892342627237</v>
      </c>
      <c r="T569">
        <f t="shared" ca="1" si="214"/>
        <v>1</v>
      </c>
      <c r="U569">
        <f t="shared" ca="1" si="214"/>
        <v>1</v>
      </c>
      <c r="V569">
        <f t="shared" ca="1" si="206"/>
        <v>792.68892342627237</v>
      </c>
      <c r="W569">
        <f t="shared" ca="1" si="207"/>
        <v>3038.7540037032913</v>
      </c>
    </row>
    <row r="570" spans="2:23">
      <c r="B570">
        <f t="shared" ca="1" si="194"/>
        <v>1</v>
      </c>
      <c r="C570" s="4">
        <f t="shared" ca="1" si="208"/>
        <v>-87472.11564395082</v>
      </c>
      <c r="D570" s="3">
        <f t="shared" ca="1" si="209"/>
        <v>4374.2360451973927</v>
      </c>
      <c r="E570" s="2">
        <f t="shared" ca="1" si="195"/>
        <v>58323.14726929857</v>
      </c>
      <c r="F570">
        <f t="shared" ca="1" si="196"/>
        <v>1</v>
      </c>
      <c r="G570">
        <f t="shared" ca="1" si="210"/>
        <v>8012</v>
      </c>
      <c r="H570">
        <f t="shared" ca="1" si="197"/>
        <v>6</v>
      </c>
      <c r="I570">
        <f t="shared" ca="1" si="198"/>
        <v>1</v>
      </c>
      <c r="J570">
        <f t="shared" ca="1" si="199"/>
        <v>1</v>
      </c>
      <c r="K570">
        <f t="shared" ca="1" si="200"/>
        <v>4</v>
      </c>
      <c r="L570" s="4">
        <f t="shared" ca="1" si="201"/>
        <v>0</v>
      </c>
      <c r="M570" s="5">
        <f t="shared" ca="1" si="202"/>
        <v>2.9000000000000004</v>
      </c>
      <c r="N570" s="3">
        <f t="shared" ca="1" si="211"/>
        <v>58323.14726929857</v>
      </c>
      <c r="O570" s="2">
        <f t="shared" ca="1" si="212"/>
        <v>3148.0818799487611</v>
      </c>
      <c r="P570">
        <f t="shared" ca="1" si="203"/>
        <v>1</v>
      </c>
      <c r="Q570" s="2">
        <f t="shared" ca="1" si="204"/>
        <v>3148.0818799487611</v>
      </c>
      <c r="R570">
        <f t="shared" ca="1" si="205"/>
        <v>0</v>
      </c>
      <c r="S570" s="2">
        <f t="shared" ca="1" si="213"/>
        <v>94578.043558494406</v>
      </c>
      <c r="T570">
        <f t="shared" ca="1" si="214"/>
        <v>9</v>
      </c>
      <c r="U570">
        <f t="shared" ca="1" si="214"/>
        <v>0</v>
      </c>
      <c r="V570">
        <f t="shared" ca="1" si="206"/>
        <v>9457.804355849441</v>
      </c>
      <c r="W570">
        <f t="shared" ca="1" si="207"/>
        <v>2132.2262507050414</v>
      </c>
    </row>
    <row r="571" spans="2:23">
      <c r="B571">
        <f t="shared" ca="1" si="194"/>
        <v>0</v>
      </c>
      <c r="C571" s="4">
        <f t="shared" ca="1" si="208"/>
        <v>25312.711353049635</v>
      </c>
      <c r="D571" s="3">
        <f t="shared" ca="1" si="209"/>
        <v>1492.6869785041104</v>
      </c>
      <c r="E571" s="2">
        <f t="shared" ca="1" si="195"/>
        <v>89561.218710246627</v>
      </c>
      <c r="F571">
        <f t="shared" ca="1" si="196"/>
        <v>8</v>
      </c>
      <c r="G571">
        <f t="shared" ca="1" si="210"/>
        <v>32024</v>
      </c>
      <c r="H571">
        <f t="shared" ca="1" si="197"/>
        <v>6</v>
      </c>
      <c r="I571">
        <f t="shared" ca="1" si="198"/>
        <v>1</v>
      </c>
      <c r="J571">
        <f t="shared" ca="1" si="199"/>
        <v>2</v>
      </c>
      <c r="K571">
        <f t="shared" ca="1" si="200"/>
        <v>16</v>
      </c>
      <c r="L571" s="4">
        <f t="shared" ca="1" si="201"/>
        <v>0</v>
      </c>
      <c r="M571" s="5">
        <f t="shared" ca="1" si="202"/>
        <v>0.60000000000000009</v>
      </c>
      <c r="N571" s="3">
        <f t="shared" ca="1" si="211"/>
        <v>89561.218710246627</v>
      </c>
      <c r="O571" s="2">
        <f t="shared" ca="1" si="212"/>
        <v>0</v>
      </c>
      <c r="P571">
        <f t="shared" ca="1" si="203"/>
        <v>0</v>
      </c>
      <c r="Q571" s="2">
        <f t="shared" ca="1" si="204"/>
        <v>6510.4432947149689</v>
      </c>
      <c r="R571">
        <f t="shared" ca="1" si="205"/>
        <v>1</v>
      </c>
      <c r="S571" s="2">
        <f t="shared" ca="1" si="213"/>
        <v>3725.6587442972877</v>
      </c>
      <c r="T571">
        <f t="shared" ca="1" si="214"/>
        <v>6</v>
      </c>
      <c r="U571">
        <f t="shared" ca="1" si="214"/>
        <v>5</v>
      </c>
      <c r="V571">
        <f t="shared" ca="1" si="206"/>
        <v>3193.4217808262465</v>
      </c>
      <c r="W571">
        <f t="shared" ca="1" si="207"/>
        <v>4478.3168811571895</v>
      </c>
    </row>
    <row r="572" spans="2:23">
      <c r="B572">
        <f t="shared" ca="1" si="194"/>
        <v>0</v>
      </c>
      <c r="C572" s="4">
        <f t="shared" ca="1" si="208"/>
        <v>15315.615007720264</v>
      </c>
      <c r="D572" s="3">
        <f t="shared" ca="1" si="209"/>
        <v>1183.3867978675926</v>
      </c>
      <c r="E572" s="2">
        <f t="shared" ca="1" si="195"/>
        <v>78892.453191172841</v>
      </c>
      <c r="F572">
        <f t="shared" ca="1" si="196"/>
        <v>9</v>
      </c>
      <c r="G572">
        <f t="shared" ca="1" si="210"/>
        <v>18000</v>
      </c>
      <c r="H572">
        <f t="shared" ca="1" si="197"/>
        <v>0</v>
      </c>
      <c r="I572">
        <f t="shared" ca="1" si="198"/>
        <v>1</v>
      </c>
      <c r="J572">
        <f t="shared" ca="1" si="199"/>
        <v>1</v>
      </c>
      <c r="K572">
        <f t="shared" ca="1" si="200"/>
        <v>9</v>
      </c>
      <c r="L572" s="4">
        <f t="shared" ca="1" si="201"/>
        <v>0</v>
      </c>
      <c r="M572" s="5">
        <f t="shared" ca="1" si="202"/>
        <v>3.2</v>
      </c>
      <c r="N572" s="3">
        <f t="shared" ca="1" si="211"/>
        <v>78892.453191172841</v>
      </c>
      <c r="O572" s="2">
        <f t="shared" ca="1" si="212"/>
        <v>0</v>
      </c>
      <c r="P572">
        <f t="shared" ca="1" si="203"/>
        <v>0</v>
      </c>
      <c r="Q572" s="2">
        <f t="shared" ca="1" si="204"/>
        <v>5670.6151229360776</v>
      </c>
      <c r="R572">
        <f t="shared" ca="1" si="205"/>
        <v>0</v>
      </c>
      <c r="S572" s="2">
        <f t="shared" ca="1" si="213"/>
        <v>3448.9392512988638</v>
      </c>
      <c r="T572">
        <f t="shared" ca="1" si="214"/>
        <v>2</v>
      </c>
      <c r="U572">
        <f t="shared" ca="1" si="214"/>
        <v>5</v>
      </c>
      <c r="V572">
        <f t="shared" ca="1" si="206"/>
        <v>6897.8785025977277</v>
      </c>
      <c r="W572">
        <f t="shared" ca="1" si="207"/>
        <v>418.83253884846374</v>
      </c>
    </row>
    <row r="573" spans="2:23">
      <c r="B573">
        <f t="shared" ca="1" si="194"/>
        <v>1</v>
      </c>
      <c r="C573" s="4">
        <f t="shared" ca="1" si="208"/>
        <v>-6467.4830067172161</v>
      </c>
      <c r="D573" s="3">
        <f t="shared" ca="1" si="209"/>
        <v>687.30960276193036</v>
      </c>
      <c r="E573" s="2">
        <f t="shared" ca="1" si="195"/>
        <v>41238.576165715822</v>
      </c>
      <c r="F573">
        <f t="shared" ca="1" si="196"/>
        <v>8</v>
      </c>
      <c r="G573">
        <f t="shared" ca="1" si="210"/>
        <v>24000</v>
      </c>
      <c r="H573">
        <f t="shared" ca="1" si="197"/>
        <v>0</v>
      </c>
      <c r="I573">
        <f t="shared" ca="1" si="198"/>
        <v>1</v>
      </c>
      <c r="J573">
        <f t="shared" ca="1" si="199"/>
        <v>0</v>
      </c>
      <c r="K573">
        <f t="shared" ca="1" si="200"/>
        <v>12</v>
      </c>
      <c r="L573" s="4">
        <f t="shared" ca="1" si="201"/>
        <v>53444.654576963148</v>
      </c>
      <c r="M573" s="5">
        <f t="shared" ca="1" si="202"/>
        <v>3.4000000000000004</v>
      </c>
      <c r="N573" s="3">
        <f t="shared" ca="1" si="211"/>
        <v>41238.576165715822</v>
      </c>
      <c r="O573" s="2">
        <f t="shared" ca="1" si="212"/>
        <v>66999.921824763514</v>
      </c>
      <c r="P573">
        <f t="shared" ca="1" si="203"/>
        <v>7</v>
      </c>
      <c r="Q573" s="2">
        <f t="shared" ca="1" si="204"/>
        <v>9571.4174035376454</v>
      </c>
      <c r="R573">
        <f t="shared" ca="1" si="205"/>
        <v>0</v>
      </c>
      <c r="S573" s="2">
        <f t="shared" ca="1" si="213"/>
        <v>12830.820768691709</v>
      </c>
      <c r="T573">
        <f t="shared" ca="1" si="214"/>
        <v>9</v>
      </c>
      <c r="U573">
        <f t="shared" ca="1" si="214"/>
        <v>2</v>
      </c>
      <c r="V573">
        <f t="shared" ca="1" si="206"/>
        <v>3849.2462306075126</v>
      </c>
      <c r="W573">
        <f t="shared" ca="1" si="207"/>
        <v>4768.7045929870737</v>
      </c>
    </row>
    <row r="574" spans="2:23">
      <c r="B574">
        <f t="shared" ca="1" si="194"/>
        <v>1</v>
      </c>
      <c r="C574" s="4">
        <f t="shared" ca="1" si="208"/>
        <v>-7209.3890033475263</v>
      </c>
      <c r="D574" s="3">
        <f t="shared" ca="1" si="209"/>
        <v>12.757802350628177</v>
      </c>
      <c r="E574" s="2">
        <f t="shared" ca="1" si="195"/>
        <v>850.52015670854519</v>
      </c>
      <c r="F574">
        <f t="shared" ca="1" si="196"/>
        <v>9</v>
      </c>
      <c r="G574">
        <f t="shared" ca="1" si="210"/>
        <v>2000</v>
      </c>
      <c r="H574">
        <f t="shared" ca="1" si="197"/>
        <v>4</v>
      </c>
      <c r="I574">
        <f t="shared" ca="1" si="198"/>
        <v>0</v>
      </c>
      <c r="J574">
        <f t="shared" ca="1" si="199"/>
        <v>0</v>
      </c>
      <c r="K574">
        <f t="shared" ca="1" si="200"/>
        <v>1</v>
      </c>
      <c r="L574" s="4">
        <f t="shared" ca="1" si="201"/>
        <v>2660.0921432971772</v>
      </c>
      <c r="M574" s="5">
        <f t="shared" ca="1" si="202"/>
        <v>3.8000000000000003</v>
      </c>
      <c r="N574" s="3">
        <f t="shared" ca="1" si="211"/>
        <v>850.52015670854519</v>
      </c>
      <c r="O574" s="2">
        <f t="shared" ca="1" si="212"/>
        <v>2885.1490086152512</v>
      </c>
      <c r="P574">
        <f t="shared" ca="1" si="203"/>
        <v>5</v>
      </c>
      <c r="Q574" s="2">
        <f t="shared" ca="1" si="204"/>
        <v>288.51490086152512</v>
      </c>
      <c r="R574">
        <f t="shared" ca="1" si="205"/>
        <v>1</v>
      </c>
      <c r="S574" s="2">
        <f t="shared" ca="1" si="213"/>
        <v>7065.429509534576</v>
      </c>
      <c r="T574">
        <f t="shared" ca="1" si="214"/>
        <v>6</v>
      </c>
      <c r="U574">
        <f t="shared" ca="1" si="214"/>
        <v>3</v>
      </c>
      <c r="V574">
        <f t="shared" ca="1" si="206"/>
        <v>4037.3882911626147</v>
      </c>
      <c r="W574">
        <f t="shared" ca="1" si="207"/>
        <v>1931.6604308455055</v>
      </c>
    </row>
    <row r="575" spans="2:23">
      <c r="B575">
        <f t="shared" ca="1" si="194"/>
        <v>0</v>
      </c>
      <c r="C575" s="4">
        <f t="shared" ca="1" si="208"/>
        <v>21847.095533857624</v>
      </c>
      <c r="D575" s="3">
        <f t="shared" ca="1" si="209"/>
        <v>184.06912542631699</v>
      </c>
      <c r="E575" s="2">
        <f t="shared" ca="1" si="195"/>
        <v>8589.8925198947927</v>
      </c>
      <c r="F575">
        <f t="shared" ca="1" si="196"/>
        <v>6</v>
      </c>
      <c r="G575">
        <f t="shared" ca="1" si="210"/>
        <v>26010</v>
      </c>
      <c r="H575">
        <f t="shared" ca="1" si="197"/>
        <v>5</v>
      </c>
      <c r="I575">
        <f t="shared" ca="1" si="198"/>
        <v>1</v>
      </c>
      <c r="J575">
        <f t="shared" ca="1" si="199"/>
        <v>1</v>
      </c>
      <c r="K575">
        <f t="shared" ca="1" si="200"/>
        <v>13</v>
      </c>
      <c r="L575" s="4">
        <f t="shared" ca="1" si="201"/>
        <v>0</v>
      </c>
      <c r="M575" s="5">
        <f t="shared" ca="1" si="202"/>
        <v>1.6</v>
      </c>
      <c r="N575" s="3">
        <f t="shared" ca="1" si="211"/>
        <v>8589.8925198947927</v>
      </c>
      <c r="O575" s="2">
        <f t="shared" ca="1" si="212"/>
        <v>502.20266970648629</v>
      </c>
      <c r="P575">
        <f t="shared" ca="1" si="203"/>
        <v>2</v>
      </c>
      <c r="Q575" s="2">
        <f t="shared" ca="1" si="204"/>
        <v>251.10133485324315</v>
      </c>
      <c r="R575">
        <f t="shared" ca="1" si="205"/>
        <v>0</v>
      </c>
      <c r="S575" s="2">
        <f t="shared" ca="1" si="213"/>
        <v>2756.2360037254844</v>
      </c>
      <c r="T575">
        <f t="shared" ca="1" si="214"/>
        <v>1</v>
      </c>
      <c r="U575">
        <f t="shared" ca="1" si="214"/>
        <v>8</v>
      </c>
      <c r="V575">
        <f t="shared" ca="1" si="206"/>
        <v>12403.062016764679</v>
      </c>
      <c r="W575">
        <f t="shared" ca="1" si="207"/>
        <v>1088.5349181367233</v>
      </c>
    </row>
    <row r="576" spans="2:23">
      <c r="B576">
        <f t="shared" ca="1" si="194"/>
        <v>0</v>
      </c>
      <c r="C576" s="4">
        <f t="shared" ca="1" si="208"/>
        <v>6922.2924461908196</v>
      </c>
      <c r="D576" s="3">
        <f t="shared" ca="1" si="209"/>
        <v>594.51224019730421</v>
      </c>
      <c r="E576" s="2">
        <f t="shared" ca="1" si="195"/>
        <v>39634.149346486949</v>
      </c>
      <c r="F576">
        <f t="shared" ca="1" si="196"/>
        <v>9</v>
      </c>
      <c r="G576">
        <f t="shared" ca="1" si="210"/>
        <v>32000</v>
      </c>
      <c r="H576">
        <f t="shared" ca="1" si="197"/>
        <v>6</v>
      </c>
      <c r="I576">
        <f t="shared" ca="1" si="198"/>
        <v>0</v>
      </c>
      <c r="J576">
        <f t="shared" ca="1" si="199"/>
        <v>0</v>
      </c>
      <c r="K576">
        <f t="shared" ca="1" si="200"/>
        <v>16</v>
      </c>
      <c r="L576" s="4">
        <f t="shared" ca="1" si="201"/>
        <v>9992.066181203114</v>
      </c>
      <c r="M576" s="5">
        <f t="shared" ca="1" si="202"/>
        <v>2.4000000000000004</v>
      </c>
      <c r="N576" s="3">
        <f t="shared" ca="1" si="211"/>
        <v>39634.149346486949</v>
      </c>
      <c r="O576" s="2">
        <f t="shared" ca="1" si="212"/>
        <v>20616.858569987216</v>
      </c>
      <c r="P576">
        <f t="shared" ca="1" si="203"/>
        <v>4</v>
      </c>
      <c r="Q576" s="2">
        <f t="shared" ca="1" si="204"/>
        <v>2577.1073212484021</v>
      </c>
      <c r="R576">
        <f t="shared" ca="1" si="205"/>
        <v>1</v>
      </c>
      <c r="S576" s="2">
        <f t="shared" ca="1" si="213"/>
        <v>12016.343718393984</v>
      </c>
      <c r="T576">
        <f t="shared" ca="1" si="214"/>
        <v>8</v>
      </c>
      <c r="U576">
        <f t="shared" ca="1" si="214"/>
        <v>1</v>
      </c>
      <c r="V576">
        <f t="shared" ca="1" si="206"/>
        <v>2670.2986040875521</v>
      </c>
      <c r="W576">
        <f t="shared" ca="1" si="207"/>
        <v>3031.0836868284032</v>
      </c>
    </row>
    <row r="577" spans="2:23">
      <c r="B577">
        <f t="shared" ca="1" si="194"/>
        <v>0</v>
      </c>
      <c r="C577" s="4">
        <f t="shared" ca="1" si="208"/>
        <v>13151.318707740298</v>
      </c>
      <c r="D577" s="3">
        <f t="shared" ca="1" si="209"/>
        <v>943.70558174627115</v>
      </c>
      <c r="E577" s="2">
        <f t="shared" ca="1" si="195"/>
        <v>62913.705449751411</v>
      </c>
      <c r="F577">
        <f t="shared" ca="1" si="196"/>
        <v>9</v>
      </c>
      <c r="G577">
        <f t="shared" ca="1" si="210"/>
        <v>30010</v>
      </c>
      <c r="H577">
        <f t="shared" ca="1" si="197"/>
        <v>5</v>
      </c>
      <c r="I577">
        <f t="shared" ca="1" si="198"/>
        <v>1</v>
      </c>
      <c r="J577">
        <f t="shared" ca="1" si="199"/>
        <v>1</v>
      </c>
      <c r="K577">
        <f t="shared" ca="1" si="200"/>
        <v>15</v>
      </c>
      <c r="L577" s="4">
        <f t="shared" ca="1" si="201"/>
        <v>2462.5924089171122</v>
      </c>
      <c r="M577" s="5">
        <f t="shared" ca="1" si="202"/>
        <v>2</v>
      </c>
      <c r="N577" s="3">
        <f t="shared" ca="1" si="211"/>
        <v>62913.705449751411</v>
      </c>
      <c r="O577" s="2">
        <f t="shared" ca="1" si="212"/>
        <v>11216.555362809366</v>
      </c>
      <c r="P577">
        <f t="shared" ca="1" si="203"/>
        <v>1</v>
      </c>
      <c r="Q577" s="2">
        <f t="shared" ca="1" si="204"/>
        <v>5608.2776814046829</v>
      </c>
      <c r="R577">
        <f t="shared" ca="1" si="205"/>
        <v>1</v>
      </c>
      <c r="S577" s="2">
        <f t="shared" ca="1" si="213"/>
        <v>7521.3169089667181</v>
      </c>
      <c r="T577">
        <f t="shared" ca="1" si="214"/>
        <v>4</v>
      </c>
      <c r="U577">
        <f t="shared" ca="1" si="214"/>
        <v>6</v>
      </c>
      <c r="V577">
        <f t="shared" ca="1" si="206"/>
        <v>10529.843672553405</v>
      </c>
      <c r="W577">
        <f t="shared" ca="1" si="207"/>
        <v>1527.1070111470042</v>
      </c>
    </row>
    <row r="578" spans="2:23">
      <c r="B578">
        <f t="shared" ca="1" si="194"/>
        <v>1</v>
      </c>
      <c r="C578" s="4">
        <f t="shared" ca="1" si="208"/>
        <v>-12147.421834934046</v>
      </c>
      <c r="D578" s="3">
        <f t="shared" ca="1" si="209"/>
        <v>287.23655251866217</v>
      </c>
      <c r="E578" s="2">
        <f t="shared" ca="1" si="195"/>
        <v>9574.5517506220731</v>
      </c>
      <c r="F578">
        <f t="shared" ca="1" si="196"/>
        <v>4</v>
      </c>
      <c r="G578">
        <f t="shared" ca="1" si="210"/>
        <v>20000</v>
      </c>
      <c r="H578">
        <f t="shared" ca="1" si="197"/>
        <v>0</v>
      </c>
      <c r="I578">
        <f t="shared" ca="1" si="198"/>
        <v>1</v>
      </c>
      <c r="J578">
        <f t="shared" ca="1" si="199"/>
        <v>1</v>
      </c>
      <c r="K578">
        <f t="shared" ca="1" si="200"/>
        <v>10</v>
      </c>
      <c r="L578" s="4">
        <f t="shared" ca="1" si="201"/>
        <v>24920.480595991667</v>
      </c>
      <c r="M578" s="5">
        <f t="shared" ca="1" si="202"/>
        <v>1.8</v>
      </c>
      <c r="N578" s="3">
        <f t="shared" ca="1" si="211"/>
        <v>9574.5517506220731</v>
      </c>
      <c r="O578" s="2">
        <f t="shared" ca="1" si="212"/>
        <v>56336.300943932576</v>
      </c>
      <c r="P578">
        <f t="shared" ca="1" si="203"/>
        <v>3</v>
      </c>
      <c r="Q578" s="2">
        <f t="shared" ca="1" si="204"/>
        <v>9389.3834906554293</v>
      </c>
      <c r="R578">
        <f t="shared" ca="1" si="205"/>
        <v>1</v>
      </c>
      <c r="S578" s="2">
        <f t="shared" ca="1" si="213"/>
        <v>3.5107201850452796</v>
      </c>
      <c r="T578">
        <f t="shared" ca="1" si="214"/>
        <v>1</v>
      </c>
      <c r="U578">
        <f t="shared" ca="1" si="214"/>
        <v>4</v>
      </c>
      <c r="V578">
        <f t="shared" ca="1" si="206"/>
        <v>8.776800462613199</v>
      </c>
      <c r="W578">
        <f t="shared" ca="1" si="207"/>
        <v>1015.3273193267554</v>
      </c>
    </row>
    <row r="579" spans="2:23">
      <c r="B579">
        <f t="shared" ca="1" si="194"/>
        <v>1</v>
      </c>
      <c r="C579" s="4">
        <f t="shared" ca="1" si="208"/>
        <v>-2568.6232838117558</v>
      </c>
      <c r="D579" s="3">
        <f t="shared" ca="1" si="209"/>
        <v>6380.7852648561211</v>
      </c>
      <c r="E579" s="2">
        <f t="shared" ca="1" si="195"/>
        <v>85077.136864748289</v>
      </c>
      <c r="F579">
        <f t="shared" ca="1" si="196"/>
        <v>1</v>
      </c>
      <c r="G579">
        <f t="shared" ca="1" si="210"/>
        <v>12000</v>
      </c>
      <c r="H579">
        <f t="shared" ca="1" si="197"/>
        <v>1</v>
      </c>
      <c r="I579">
        <f t="shared" ca="1" si="198"/>
        <v>0</v>
      </c>
      <c r="J579">
        <f t="shared" ca="1" si="199"/>
        <v>0</v>
      </c>
      <c r="K579">
        <f t="shared" ca="1" si="200"/>
        <v>6</v>
      </c>
      <c r="L579" s="4">
        <f t="shared" ca="1" si="201"/>
        <v>2844.50747096747</v>
      </c>
      <c r="M579" s="5">
        <f t="shared" ca="1" si="202"/>
        <v>2.6</v>
      </c>
      <c r="N579" s="3">
        <f t="shared" ca="1" si="211"/>
        <v>85077.136864748289</v>
      </c>
      <c r="O579" s="2">
        <f t="shared" ca="1" si="212"/>
        <v>12883.879026424784</v>
      </c>
      <c r="P579">
        <f t="shared" ca="1" si="203"/>
        <v>3</v>
      </c>
      <c r="Q579" s="2">
        <f t="shared" ca="1" si="204"/>
        <v>4294.6263421415943</v>
      </c>
      <c r="R579">
        <f t="shared" ca="1" si="205"/>
        <v>0</v>
      </c>
      <c r="S579" s="2">
        <f t="shared" ca="1" si="213"/>
        <v>6014.1634523280427</v>
      </c>
      <c r="T579">
        <f t="shared" ca="1" si="214"/>
        <v>2</v>
      </c>
      <c r="U579">
        <f t="shared" ca="1" si="214"/>
        <v>0</v>
      </c>
      <c r="V579">
        <f t="shared" ca="1" si="206"/>
        <v>2004.7211507760144</v>
      </c>
      <c r="W579">
        <f t="shared" ca="1" si="207"/>
        <v>4895.8735408825196</v>
      </c>
    </row>
    <row r="580" spans="2:23">
      <c r="B580">
        <f t="shared" ca="1" si="194"/>
        <v>1</v>
      </c>
      <c r="C580" s="4">
        <f t="shared" ca="1" si="208"/>
        <v>-12632.586193481367</v>
      </c>
      <c r="D580" s="3">
        <f t="shared" ca="1" si="209"/>
        <v>509.12400886558214</v>
      </c>
      <c r="E580" s="2">
        <f t="shared" ca="1" si="195"/>
        <v>16970.800295519406</v>
      </c>
      <c r="F580">
        <f t="shared" ca="1" si="196"/>
        <v>4</v>
      </c>
      <c r="G580">
        <f t="shared" ca="1" si="210"/>
        <v>2000</v>
      </c>
      <c r="H580">
        <f t="shared" ca="1" si="197"/>
        <v>0</v>
      </c>
      <c r="I580">
        <f t="shared" ca="1" si="198"/>
        <v>1</v>
      </c>
      <c r="J580">
        <f t="shared" ca="1" si="199"/>
        <v>3</v>
      </c>
      <c r="K580">
        <f t="shared" ca="1" si="200"/>
        <v>1</v>
      </c>
      <c r="L580" s="4">
        <f t="shared" ca="1" si="201"/>
        <v>3470.5918356059847</v>
      </c>
      <c r="M580" s="5">
        <f t="shared" ca="1" si="202"/>
        <v>3.8000000000000003</v>
      </c>
      <c r="N580" s="3">
        <f t="shared" ca="1" si="211"/>
        <v>16970.800295519406</v>
      </c>
      <c r="O580" s="2">
        <f t="shared" ca="1" si="212"/>
        <v>5350.334593347714</v>
      </c>
      <c r="P580">
        <f t="shared" ca="1" si="203"/>
        <v>4</v>
      </c>
      <c r="Q580" s="2">
        <f t="shared" ca="1" si="204"/>
        <v>668.79182416846425</v>
      </c>
      <c r="R580">
        <f t="shared" ca="1" si="205"/>
        <v>1</v>
      </c>
      <c r="S580" s="2">
        <f t="shared" ca="1" si="213"/>
        <v>8460.8230995290778</v>
      </c>
      <c r="T580">
        <f t="shared" ca="1" si="214"/>
        <v>3</v>
      </c>
      <c r="U580">
        <f t="shared" ca="1" si="214"/>
        <v>2</v>
      </c>
      <c r="V580">
        <f t="shared" ca="1" si="206"/>
        <v>6345.6173246468088</v>
      </c>
      <c r="W580">
        <f t="shared" ca="1" si="207"/>
        <v>4801.1443450761426</v>
      </c>
    </row>
    <row r="581" spans="2:23">
      <c r="B581">
        <f t="shared" ca="1" si="194"/>
        <v>1</v>
      </c>
      <c r="C581" s="4">
        <f t="shared" ca="1" si="208"/>
        <v>-5569.7908149138239</v>
      </c>
      <c r="D581" s="3">
        <f t="shared" ca="1" si="209"/>
        <v>779.8910230413743</v>
      </c>
      <c r="E581" s="2">
        <f t="shared" ca="1" si="195"/>
        <v>41594.187895539966</v>
      </c>
      <c r="F581">
        <f t="shared" ca="1" si="196"/>
        <v>7</v>
      </c>
      <c r="G581">
        <f t="shared" ca="1" si="210"/>
        <v>22000</v>
      </c>
      <c r="H581">
        <f t="shared" ca="1" si="197"/>
        <v>0</v>
      </c>
      <c r="I581">
        <f t="shared" ca="1" si="198"/>
        <v>1</v>
      </c>
      <c r="J581">
        <f t="shared" ca="1" si="199"/>
        <v>1</v>
      </c>
      <c r="K581">
        <f t="shared" ca="1" si="200"/>
        <v>11</v>
      </c>
      <c r="L581" s="4">
        <f t="shared" ca="1" si="201"/>
        <v>7069.9751607056651</v>
      </c>
      <c r="M581" s="5">
        <f t="shared" ca="1" si="202"/>
        <v>1.1000000000000001</v>
      </c>
      <c r="N581" s="3">
        <f t="shared" ca="1" si="211"/>
        <v>41594.187895539966</v>
      </c>
      <c r="O581" s="2">
        <f t="shared" ca="1" si="212"/>
        <v>29868.419373938232</v>
      </c>
      <c r="P581">
        <f t="shared" ca="1" si="203"/>
        <v>6</v>
      </c>
      <c r="Q581" s="2">
        <f t="shared" ca="1" si="204"/>
        <v>4978.069895656372</v>
      </c>
      <c r="R581">
        <f t="shared" ca="1" si="205"/>
        <v>0</v>
      </c>
      <c r="S581" s="2">
        <f t="shared" ca="1" si="213"/>
        <v>3548.1753965037501</v>
      </c>
      <c r="T581">
        <f t="shared" ca="1" si="214"/>
        <v>9</v>
      </c>
      <c r="U581">
        <f t="shared" ca="1" si="214"/>
        <v>3</v>
      </c>
      <c r="V581">
        <f t="shared" ca="1" si="206"/>
        <v>1419.2701586015</v>
      </c>
      <c r="W581">
        <f t="shared" ca="1" si="207"/>
        <v>2003.0622282188815</v>
      </c>
    </row>
    <row r="582" spans="2:23">
      <c r="B582">
        <f t="shared" ca="1" si="194"/>
        <v>1</v>
      </c>
      <c r="C582" s="4">
        <f t="shared" ca="1" si="208"/>
        <v>-17284.750063108233</v>
      </c>
      <c r="D582" s="3">
        <f t="shared" ca="1" si="209"/>
        <v>1456.5362488726366</v>
      </c>
      <c r="E582" s="2">
        <f t="shared" ca="1" si="195"/>
        <v>77681.933273207294</v>
      </c>
      <c r="F582">
        <f t="shared" ca="1" si="196"/>
        <v>7</v>
      </c>
      <c r="G582">
        <f t="shared" ca="1" si="210"/>
        <v>6000</v>
      </c>
      <c r="H582">
        <f t="shared" ca="1" si="197"/>
        <v>0</v>
      </c>
      <c r="I582">
        <f t="shared" ca="1" si="198"/>
        <v>1</v>
      </c>
      <c r="J582">
        <f t="shared" ca="1" si="199"/>
        <v>1</v>
      </c>
      <c r="K582">
        <f t="shared" ca="1" si="200"/>
        <v>3</v>
      </c>
      <c r="L582" s="4">
        <f t="shared" ca="1" si="201"/>
        <v>0</v>
      </c>
      <c r="M582" s="5">
        <f t="shared" ca="1" si="202"/>
        <v>3.9000000000000004</v>
      </c>
      <c r="N582" s="3">
        <f t="shared" ca="1" si="211"/>
        <v>77681.933273207294</v>
      </c>
      <c r="O582" s="2">
        <f t="shared" ca="1" si="212"/>
        <v>3568.3005477956885</v>
      </c>
      <c r="P582">
        <f t="shared" ca="1" si="203"/>
        <v>5</v>
      </c>
      <c r="Q582" s="2">
        <f t="shared" ca="1" si="204"/>
        <v>713.66010955913771</v>
      </c>
      <c r="R582">
        <f t="shared" ca="1" si="205"/>
        <v>0</v>
      </c>
      <c r="S582" s="2">
        <f t="shared" ca="1" si="213"/>
        <v>18968.883720712569</v>
      </c>
      <c r="T582">
        <f t="shared" ca="1" si="214"/>
        <v>4</v>
      </c>
      <c r="U582">
        <f t="shared" ca="1" si="214"/>
        <v>0</v>
      </c>
      <c r="V582">
        <f t="shared" ca="1" si="206"/>
        <v>3793.776744142514</v>
      </c>
      <c r="W582">
        <f t="shared" ca="1" si="207"/>
        <v>2204.102043472612</v>
      </c>
    </row>
    <row r="583" spans="2:23">
      <c r="B583">
        <f t="shared" ca="1" si="194"/>
        <v>1</v>
      </c>
      <c r="C583" s="4">
        <f t="shared" ca="1" si="208"/>
        <v>-64318.477136081048</v>
      </c>
      <c r="D583" s="3">
        <f t="shared" ca="1" si="209"/>
        <v>736.92041568897923</v>
      </c>
      <c r="E583" s="2">
        <f t="shared" ca="1" si="195"/>
        <v>9825.6055425197228</v>
      </c>
      <c r="F583">
        <f t="shared" ca="1" si="196"/>
        <v>1</v>
      </c>
      <c r="G583">
        <f t="shared" ca="1" si="210"/>
        <v>22003</v>
      </c>
      <c r="H583">
        <f t="shared" ca="1" si="197"/>
        <v>3</v>
      </c>
      <c r="I583">
        <f t="shared" ca="1" si="198"/>
        <v>0</v>
      </c>
      <c r="J583">
        <f t="shared" ca="1" si="199"/>
        <v>1</v>
      </c>
      <c r="K583">
        <f t="shared" ca="1" si="200"/>
        <v>11</v>
      </c>
      <c r="L583" s="4">
        <f t="shared" ca="1" si="201"/>
        <v>41909.653052992646</v>
      </c>
      <c r="M583" s="5">
        <f t="shared" ca="1" si="202"/>
        <v>1.4000000000000001</v>
      </c>
      <c r="N583" s="3">
        <f t="shared" ca="1" si="211"/>
        <v>9825.6055425197228</v>
      </c>
      <c r="O583" s="2">
        <f t="shared" ca="1" si="212"/>
        <v>120724.42641994523</v>
      </c>
      <c r="P583">
        <f t="shared" ca="1" si="203"/>
        <v>7</v>
      </c>
      <c r="Q583" s="2">
        <f t="shared" ca="1" si="204"/>
        <v>8623.1733157103736</v>
      </c>
      <c r="R583">
        <f t="shared" ca="1" si="205"/>
        <v>1</v>
      </c>
      <c r="S583" s="2">
        <f t="shared" ca="1" si="213"/>
        <v>5003.3885616687421</v>
      </c>
      <c r="T583">
        <f t="shared" ca="1" si="214"/>
        <v>2</v>
      </c>
      <c r="U583">
        <f t="shared" ca="1" si="214"/>
        <v>7</v>
      </c>
      <c r="V583">
        <f t="shared" ca="1" si="206"/>
        <v>13342.369497783313</v>
      </c>
      <c r="W583">
        <f t="shared" ca="1" si="207"/>
        <v>3240.2356231487074</v>
      </c>
    </row>
    <row r="584" spans="2:23">
      <c r="B584">
        <f t="shared" ca="1" si="194"/>
        <v>0</v>
      </c>
      <c r="C584" s="4">
        <f t="shared" ca="1" si="208"/>
        <v>6680.7684939629798</v>
      </c>
      <c r="D584" s="3">
        <f t="shared" ca="1" si="209"/>
        <v>1148.8571914505117</v>
      </c>
      <c r="E584" s="2">
        <f t="shared" ca="1" si="195"/>
        <v>53613.335601023879</v>
      </c>
      <c r="F584">
        <f t="shared" ca="1" si="196"/>
        <v>6</v>
      </c>
      <c r="G584">
        <f t="shared" ca="1" si="210"/>
        <v>32000</v>
      </c>
      <c r="H584">
        <f t="shared" ca="1" si="197"/>
        <v>5</v>
      </c>
      <c r="I584">
        <f t="shared" ca="1" si="198"/>
        <v>1</v>
      </c>
      <c r="J584">
        <f t="shared" ca="1" si="199"/>
        <v>0</v>
      </c>
      <c r="K584">
        <f t="shared" ca="1" si="200"/>
        <v>16</v>
      </c>
      <c r="L584" s="4">
        <f t="shared" ca="1" si="201"/>
        <v>2277.8149857056865</v>
      </c>
      <c r="M584" s="5">
        <f t="shared" ca="1" si="202"/>
        <v>0.60000000000000009</v>
      </c>
      <c r="N584" s="3">
        <f t="shared" ca="1" si="211"/>
        <v>53613.335601023879</v>
      </c>
      <c r="O584" s="2">
        <f t="shared" ca="1" si="212"/>
        <v>20546.766798140296</v>
      </c>
      <c r="P584">
        <f t="shared" ca="1" si="203"/>
        <v>4</v>
      </c>
      <c r="Q584" s="2">
        <f t="shared" ca="1" si="204"/>
        <v>5136.6916995350739</v>
      </c>
      <c r="R584">
        <f t="shared" ca="1" si="205"/>
        <v>0</v>
      </c>
      <c r="S584" s="2">
        <f t="shared" ca="1" si="213"/>
        <v>7636.7485255448619</v>
      </c>
      <c r="T584">
        <f t="shared" ca="1" si="214"/>
        <v>9</v>
      </c>
      <c r="U584">
        <f t="shared" ca="1" si="214"/>
        <v>7</v>
      </c>
      <c r="V584">
        <f t="shared" ca="1" si="206"/>
        <v>6109.3988204358893</v>
      </c>
      <c r="W584">
        <f t="shared" ca="1" si="207"/>
        <v>562.38835950805583</v>
      </c>
    </row>
    <row r="585" spans="2:23">
      <c r="B585">
        <f t="shared" ca="1" si="194"/>
        <v>0</v>
      </c>
      <c r="C585" s="4">
        <f t="shared" ca="1" si="208"/>
        <v>25297.047488645971</v>
      </c>
      <c r="D585" s="3">
        <f t="shared" ca="1" si="209"/>
        <v>545.48520687263431</v>
      </c>
      <c r="E585" s="2">
        <f t="shared" ca="1" si="195"/>
        <v>14546.272183270248</v>
      </c>
      <c r="F585">
        <f t="shared" ca="1" si="196"/>
        <v>3</v>
      </c>
      <c r="G585">
        <f t="shared" ca="1" si="210"/>
        <v>30010</v>
      </c>
      <c r="H585">
        <f t="shared" ca="1" si="197"/>
        <v>5</v>
      </c>
      <c r="I585">
        <f t="shared" ca="1" si="198"/>
        <v>0</v>
      </c>
      <c r="J585">
        <f t="shared" ca="1" si="199"/>
        <v>2</v>
      </c>
      <c r="K585">
        <f t="shared" ca="1" si="200"/>
        <v>15</v>
      </c>
      <c r="L585" s="4">
        <f t="shared" ca="1" si="201"/>
        <v>0</v>
      </c>
      <c r="M585" s="5">
        <f t="shared" ca="1" si="202"/>
        <v>3.4000000000000004</v>
      </c>
      <c r="N585" s="3">
        <f t="shared" ca="1" si="211"/>
        <v>14546.272183270248</v>
      </c>
      <c r="O585" s="2">
        <f t="shared" ca="1" si="212"/>
        <v>0</v>
      </c>
      <c r="P585">
        <f t="shared" ca="1" si="203"/>
        <v>0</v>
      </c>
      <c r="Q585" s="2">
        <f t="shared" ca="1" si="204"/>
        <v>7896.6762047977172</v>
      </c>
      <c r="R585">
        <f t="shared" ca="1" si="205"/>
        <v>0</v>
      </c>
      <c r="S585" s="2">
        <f t="shared" ca="1" si="213"/>
        <v>372.50939845247336</v>
      </c>
      <c r="T585">
        <f t="shared" ca="1" si="214"/>
        <v>0</v>
      </c>
      <c r="U585">
        <f t="shared" ca="1" si="214"/>
        <v>8</v>
      </c>
      <c r="V585">
        <f t="shared" ca="1" si="206"/>
        <v>3352.5845860722602</v>
      </c>
      <c r="W585">
        <f t="shared" ca="1" si="207"/>
        <v>4885.9283197741925</v>
      </c>
    </row>
    <row r="586" spans="2:23">
      <c r="B586">
        <f t="shared" ca="1" si="194"/>
        <v>1</v>
      </c>
      <c r="C586" s="4">
        <f t="shared" ca="1" si="208"/>
        <v>-37334.762431588468</v>
      </c>
      <c r="D586" s="3">
        <f t="shared" ca="1" si="209"/>
        <v>555.42756324579432</v>
      </c>
      <c r="E586" s="2">
        <f t="shared" ca="1" si="195"/>
        <v>29622.803373109029</v>
      </c>
      <c r="F586">
        <f t="shared" ca="1" si="196"/>
        <v>7</v>
      </c>
      <c r="G586">
        <f t="shared" ca="1" si="210"/>
        <v>2</v>
      </c>
      <c r="H586">
        <f t="shared" ca="1" si="197"/>
        <v>1</v>
      </c>
      <c r="I586">
        <f t="shared" ca="1" si="198"/>
        <v>1</v>
      </c>
      <c r="J586">
        <f t="shared" ca="1" si="199"/>
        <v>1</v>
      </c>
      <c r="K586">
        <f t="shared" ca="1" si="200"/>
        <v>0</v>
      </c>
      <c r="L586" s="4">
        <f t="shared" ca="1" si="201"/>
        <v>3839.5196710280002</v>
      </c>
      <c r="M586" s="5">
        <f t="shared" ca="1" si="202"/>
        <v>0.5</v>
      </c>
      <c r="N586" s="3">
        <f t="shared" ca="1" si="211"/>
        <v>29622.803373109029</v>
      </c>
      <c r="O586" s="2">
        <f t="shared" ca="1" si="212"/>
        <v>33678.437705534903</v>
      </c>
      <c r="P586">
        <f t="shared" ca="1" si="203"/>
        <v>2</v>
      </c>
      <c r="Q586" s="2">
        <f t="shared" ca="1" si="204"/>
        <v>8419.6094263837258</v>
      </c>
      <c r="R586">
        <f t="shared" ca="1" si="205"/>
        <v>1</v>
      </c>
      <c r="S586" s="2">
        <f t="shared" ca="1" si="213"/>
        <v>7800.6880977131395</v>
      </c>
      <c r="T586">
        <f t="shared" ca="1" si="214"/>
        <v>4</v>
      </c>
      <c r="U586">
        <f t="shared" ca="1" si="214"/>
        <v>6</v>
      </c>
      <c r="V586">
        <f t="shared" ca="1" si="206"/>
        <v>10920.963336798395</v>
      </c>
      <c r="W586">
        <f t="shared" ca="1" si="207"/>
        <v>252.58386261422072</v>
      </c>
    </row>
    <row r="587" spans="2:23">
      <c r="B587">
        <f t="shared" ca="1" si="194"/>
        <v>0</v>
      </c>
      <c r="C587" s="4">
        <f t="shared" ca="1" si="208"/>
        <v>33674.713055211396</v>
      </c>
      <c r="D587" s="3">
        <f t="shared" ca="1" si="209"/>
        <v>2709.3958302732412</v>
      </c>
      <c r="E587" s="2">
        <f t="shared" ca="1" si="195"/>
        <v>90313.194342441377</v>
      </c>
      <c r="F587">
        <f t="shared" ca="1" si="196"/>
        <v>4</v>
      </c>
      <c r="G587">
        <f t="shared" ca="1" si="210"/>
        <v>38000</v>
      </c>
      <c r="H587">
        <f t="shared" ca="1" si="197"/>
        <v>1</v>
      </c>
      <c r="I587">
        <f t="shared" ca="1" si="198"/>
        <v>0</v>
      </c>
      <c r="J587">
        <f t="shared" ca="1" si="199"/>
        <v>0</v>
      </c>
      <c r="K587">
        <f t="shared" ca="1" si="200"/>
        <v>19</v>
      </c>
      <c r="L587" s="4">
        <f t="shared" ca="1" si="201"/>
        <v>0</v>
      </c>
      <c r="M587" s="5">
        <f t="shared" ca="1" si="202"/>
        <v>0.4</v>
      </c>
      <c r="N587" s="3">
        <f t="shared" ca="1" si="211"/>
        <v>90313.194342441377</v>
      </c>
      <c r="O587" s="2">
        <f t="shared" ca="1" si="212"/>
        <v>572.44618698632621</v>
      </c>
      <c r="P587">
        <f t="shared" ca="1" si="203"/>
        <v>1</v>
      </c>
      <c r="Q587" s="2">
        <f t="shared" ca="1" si="204"/>
        <v>572.44618698632621</v>
      </c>
      <c r="R587">
        <f t="shared" ca="1" si="205"/>
        <v>0</v>
      </c>
      <c r="S587" s="2">
        <f t="shared" ca="1" si="213"/>
        <v>5235.664918089723</v>
      </c>
      <c r="T587">
        <f t="shared" ca="1" si="214"/>
        <v>2</v>
      </c>
      <c r="U587">
        <f t="shared" ca="1" si="214"/>
        <v>4</v>
      </c>
      <c r="V587">
        <f t="shared" ca="1" si="206"/>
        <v>8726.1081968162052</v>
      </c>
      <c r="W587">
        <f t="shared" ca="1" si="207"/>
        <v>1226.5716699857987</v>
      </c>
    </row>
    <row r="588" spans="2:23">
      <c r="B588">
        <f t="shared" ca="1" si="194"/>
        <v>1</v>
      </c>
      <c r="C588" s="4">
        <f t="shared" ca="1" si="208"/>
        <v>-63050.396637728125</v>
      </c>
      <c r="D588" s="3">
        <f t="shared" ca="1" si="209"/>
        <v>1806.2580493841162</v>
      </c>
      <c r="E588" s="2">
        <f t="shared" ca="1" si="195"/>
        <v>72250.321975364655</v>
      </c>
      <c r="F588">
        <f t="shared" ca="1" si="196"/>
        <v>5</v>
      </c>
      <c r="G588">
        <f t="shared" ca="1" si="210"/>
        <v>28024</v>
      </c>
      <c r="H588">
        <f t="shared" ca="1" si="197"/>
        <v>6</v>
      </c>
      <c r="I588">
        <f t="shared" ca="1" si="198"/>
        <v>1</v>
      </c>
      <c r="J588">
        <f t="shared" ca="1" si="199"/>
        <v>2</v>
      </c>
      <c r="K588">
        <f t="shared" ca="1" si="200"/>
        <v>14</v>
      </c>
      <c r="L588" s="4">
        <f t="shared" ca="1" si="201"/>
        <v>4175.7230849375001</v>
      </c>
      <c r="M588" s="5">
        <f t="shared" ca="1" si="202"/>
        <v>0.2</v>
      </c>
      <c r="N588" s="3">
        <f t="shared" ca="1" si="211"/>
        <v>72250.321975364655</v>
      </c>
      <c r="O588" s="2">
        <f t="shared" ca="1" si="212"/>
        <v>90739.493896286469</v>
      </c>
      <c r="P588">
        <f t="shared" ca="1" si="203"/>
        <v>7</v>
      </c>
      <c r="Q588" s="2">
        <f t="shared" ca="1" si="204"/>
        <v>6481.3924211633193</v>
      </c>
      <c r="R588">
        <f t="shared" ca="1" si="205"/>
        <v>1</v>
      </c>
      <c r="S588" s="2">
        <f t="shared" ca="1" si="213"/>
        <v>4825.8138681945384</v>
      </c>
      <c r="T588">
        <f t="shared" ca="1" si="214"/>
        <v>6</v>
      </c>
      <c r="U588">
        <f t="shared" ca="1" si="214"/>
        <v>7</v>
      </c>
      <c r="V588">
        <f t="shared" ca="1" si="206"/>
        <v>5515.2158493651868</v>
      </c>
      <c r="W588">
        <f t="shared" ca="1" si="207"/>
        <v>1491.0700075687243</v>
      </c>
    </row>
    <row r="589" spans="2:23">
      <c r="B589">
        <f t="shared" ca="1" si="194"/>
        <v>0</v>
      </c>
      <c r="C589" s="4">
        <f t="shared" ca="1" si="208"/>
        <v>23216.849026614796</v>
      </c>
      <c r="D589" s="3">
        <f t="shared" ca="1" si="209"/>
        <v>315.06266032092611</v>
      </c>
      <c r="E589" s="2">
        <f t="shared" ca="1" si="195"/>
        <v>18903.759619255568</v>
      </c>
      <c r="F589">
        <f t="shared" ca="1" si="196"/>
        <v>8</v>
      </c>
      <c r="G589">
        <f t="shared" ca="1" si="210"/>
        <v>36000</v>
      </c>
      <c r="H589">
        <f t="shared" ca="1" si="197"/>
        <v>7</v>
      </c>
      <c r="I589">
        <f t="shared" ca="1" si="198"/>
        <v>1</v>
      </c>
      <c r="J589">
        <f t="shared" ca="1" si="199"/>
        <v>0</v>
      </c>
      <c r="K589">
        <f t="shared" ca="1" si="200"/>
        <v>18</v>
      </c>
      <c r="L589" s="4">
        <f t="shared" ca="1" si="201"/>
        <v>13231.246808439701</v>
      </c>
      <c r="M589" s="5">
        <f t="shared" ca="1" si="202"/>
        <v>2.5</v>
      </c>
      <c r="N589" s="3">
        <f t="shared" ca="1" si="211"/>
        <v>18903.759619255568</v>
      </c>
      <c r="O589" s="2">
        <f t="shared" ca="1" si="212"/>
        <v>23060.370855429079</v>
      </c>
      <c r="P589">
        <f t="shared" ca="1" si="203"/>
        <v>3</v>
      </c>
      <c r="Q589" s="2">
        <f t="shared" ca="1" si="204"/>
        <v>3843.3951425715131</v>
      </c>
      <c r="R589">
        <f t="shared" ca="1" si="205"/>
        <v>1</v>
      </c>
      <c r="S589" s="2">
        <f t="shared" ca="1" si="213"/>
        <v>82.854398726202774</v>
      </c>
      <c r="T589">
        <f t="shared" ca="1" si="214"/>
        <v>3</v>
      </c>
      <c r="U589">
        <f t="shared" ca="1" si="214"/>
        <v>8</v>
      </c>
      <c r="V589">
        <f t="shared" ca="1" si="206"/>
        <v>186.42239713395625</v>
      </c>
      <c r="W589">
        <f t="shared" ca="1" si="207"/>
        <v>3186.2351879905436</v>
      </c>
    </row>
    <row r="590" spans="2:23">
      <c r="B590">
        <f t="shared" ca="1" si="194"/>
        <v>1</v>
      </c>
      <c r="C590" s="4">
        <f t="shared" ca="1" si="208"/>
        <v>-25076.658595530211</v>
      </c>
      <c r="D590" s="3">
        <f t="shared" ca="1" si="209"/>
        <v>1296.7675344866796</v>
      </c>
      <c r="E590" s="2">
        <f t="shared" ca="1" si="195"/>
        <v>77806.05206920077</v>
      </c>
      <c r="F590">
        <f t="shared" ca="1" si="196"/>
        <v>8</v>
      </c>
      <c r="G590">
        <f t="shared" ca="1" si="210"/>
        <v>4004</v>
      </c>
      <c r="H590">
        <f t="shared" ca="1" si="197"/>
        <v>2</v>
      </c>
      <c r="I590">
        <f t="shared" ca="1" si="198"/>
        <v>1</v>
      </c>
      <c r="J590">
        <f t="shared" ca="1" si="199"/>
        <v>1</v>
      </c>
      <c r="K590">
        <f t="shared" ca="1" si="200"/>
        <v>2</v>
      </c>
      <c r="L590" s="4">
        <f t="shared" ca="1" si="201"/>
        <v>5826.8042617912288</v>
      </c>
      <c r="M590" s="5">
        <f t="shared" ca="1" si="202"/>
        <v>1.6</v>
      </c>
      <c r="N590" s="3">
        <f t="shared" ca="1" si="211"/>
        <v>77806.05206920077</v>
      </c>
      <c r="O590" s="2">
        <f t="shared" ca="1" si="212"/>
        <v>22347.61586139815</v>
      </c>
      <c r="P590">
        <f t="shared" ca="1" si="203"/>
        <v>5</v>
      </c>
      <c r="Q590" s="2">
        <f t="shared" ca="1" si="204"/>
        <v>4469.5231722796298</v>
      </c>
      <c r="R590">
        <f t="shared" ca="1" si="205"/>
        <v>0</v>
      </c>
      <c r="S590" s="2">
        <f t="shared" ca="1" si="213"/>
        <v>13589.141093261685</v>
      </c>
      <c r="T590">
        <f t="shared" ca="1" si="214"/>
        <v>4</v>
      </c>
      <c r="U590">
        <f t="shared" ca="1" si="214"/>
        <v>4</v>
      </c>
      <c r="V590">
        <f t="shared" ca="1" si="206"/>
        <v>13589.141093261685</v>
      </c>
      <c r="W590">
        <f t="shared" ca="1" si="207"/>
        <v>267.47343714828452</v>
      </c>
    </row>
    <row r="591" spans="2:23">
      <c r="B591">
        <f t="shared" ca="1" si="194"/>
        <v>0</v>
      </c>
      <c r="C591" s="4">
        <f t="shared" ca="1" si="208"/>
        <v>2725.2093859268971</v>
      </c>
      <c r="D591" s="3">
        <f t="shared" ca="1" si="209"/>
        <v>390.46648389754688</v>
      </c>
      <c r="E591" s="2">
        <f t="shared" ca="1" si="195"/>
        <v>5206.2197853006255</v>
      </c>
      <c r="F591">
        <f t="shared" ca="1" si="196"/>
        <v>1</v>
      </c>
      <c r="G591">
        <f t="shared" ca="1" si="210"/>
        <v>24000</v>
      </c>
      <c r="H591">
        <f t="shared" ca="1" si="197"/>
        <v>0</v>
      </c>
      <c r="I591">
        <f t="shared" ca="1" si="198"/>
        <v>1</v>
      </c>
      <c r="J591">
        <f t="shared" ca="1" si="199"/>
        <v>2</v>
      </c>
      <c r="K591">
        <f t="shared" ca="1" si="200"/>
        <v>12</v>
      </c>
      <c r="L591" s="4">
        <f t="shared" ca="1" si="201"/>
        <v>0</v>
      </c>
      <c r="M591" s="5">
        <f t="shared" ca="1" si="202"/>
        <v>0.9</v>
      </c>
      <c r="N591" s="3">
        <f t="shared" ca="1" si="211"/>
        <v>5206.2197853006255</v>
      </c>
      <c r="O591" s="2">
        <f t="shared" ca="1" si="212"/>
        <v>0</v>
      </c>
      <c r="P591">
        <f t="shared" ca="1" si="203"/>
        <v>0</v>
      </c>
      <c r="Q591" s="2">
        <f t="shared" ca="1" si="204"/>
        <v>9517.0199052553617</v>
      </c>
      <c r="R591">
        <f t="shared" ca="1" si="205"/>
        <v>0</v>
      </c>
      <c r="S591" s="2">
        <f t="shared" ca="1" si="213"/>
        <v>21026.638068132292</v>
      </c>
      <c r="T591">
        <f t="shared" ca="1" si="214"/>
        <v>7</v>
      </c>
      <c r="U591">
        <f t="shared" ca="1" si="214"/>
        <v>4</v>
      </c>
      <c r="V591">
        <f t="shared" ca="1" si="206"/>
        <v>13141.648792582682</v>
      </c>
      <c r="W591">
        <f t="shared" ca="1" si="207"/>
        <v>638.61902983835876</v>
      </c>
    </row>
    <row r="592" spans="2:23">
      <c r="B592">
        <f t="shared" ca="1" si="194"/>
        <v>0</v>
      </c>
      <c r="C592" s="4">
        <f t="shared" ca="1" si="208"/>
        <v>1310.3676373936019</v>
      </c>
      <c r="D592" s="3">
        <f t="shared" ca="1" si="209"/>
        <v>1426.5563092283428</v>
      </c>
      <c r="E592" s="2">
        <f t="shared" ca="1" si="195"/>
        <v>76083.003158844949</v>
      </c>
      <c r="F592">
        <f t="shared" ca="1" si="196"/>
        <v>7</v>
      </c>
      <c r="G592">
        <f t="shared" ca="1" si="210"/>
        <v>14004</v>
      </c>
      <c r="H592">
        <f t="shared" ca="1" si="197"/>
        <v>2</v>
      </c>
      <c r="I592">
        <f t="shared" ca="1" si="198"/>
        <v>0</v>
      </c>
      <c r="J592">
        <f t="shared" ca="1" si="199"/>
        <v>2</v>
      </c>
      <c r="K592">
        <f t="shared" ca="1" si="200"/>
        <v>7</v>
      </c>
      <c r="L592" s="4">
        <f t="shared" ca="1" si="201"/>
        <v>6176.3723391511448</v>
      </c>
      <c r="M592" s="5">
        <f t="shared" ca="1" si="202"/>
        <v>3.3000000000000003</v>
      </c>
      <c r="N592" s="3">
        <f t="shared" ca="1" si="211"/>
        <v>76083.003158844949</v>
      </c>
      <c r="O592" s="2">
        <f t="shared" ca="1" si="212"/>
        <v>15094.812242128306</v>
      </c>
      <c r="P592">
        <f t="shared" ca="1" si="203"/>
        <v>2</v>
      </c>
      <c r="Q592" s="2">
        <f t="shared" ca="1" si="204"/>
        <v>7547.406121064153</v>
      </c>
      <c r="R592">
        <f t="shared" ca="1" si="205"/>
        <v>0</v>
      </c>
      <c r="S592" s="2">
        <f t="shared" ca="1" si="213"/>
        <v>3096.4624208298374</v>
      </c>
      <c r="T592">
        <f t="shared" ca="1" si="214"/>
        <v>5</v>
      </c>
      <c r="U592">
        <f t="shared" ca="1" si="214"/>
        <v>8</v>
      </c>
      <c r="V592">
        <f t="shared" ca="1" si="206"/>
        <v>4644.693631244756</v>
      </c>
      <c r="W592">
        <f t="shared" ca="1" si="207"/>
        <v>2105.2863480277406</v>
      </c>
    </row>
    <row r="593" spans="2:23">
      <c r="B593">
        <f t="shared" ref="B593:B656" ca="1" si="215">IF(C593&lt;0, 1, 0)</f>
        <v>0</v>
      </c>
      <c r="C593" s="4">
        <f t="shared" ca="1" si="208"/>
        <v>30576.686665048306</v>
      </c>
      <c r="D593" s="3">
        <f t="shared" ca="1" si="209"/>
        <v>2187.6172891469291</v>
      </c>
      <c r="E593" s="2">
        <f t="shared" ref="E593:E656" ca="1" si="216">RAND()*100000</f>
        <v>72920.576304897637</v>
      </c>
      <c r="F593">
        <f t="shared" ref="F593:F656" ca="1" si="217">FLOOR(RAND()*10,1)</f>
        <v>4</v>
      </c>
      <c r="G593">
        <f t="shared" ca="1" si="210"/>
        <v>38000</v>
      </c>
      <c r="H593">
        <f t="shared" ref="H593:H656" ca="1" si="218">FLOOR(RAND()*8,1)</f>
        <v>1</v>
      </c>
      <c r="I593">
        <f t="shared" ref="I593:I656" ca="1" si="219">FLOOR(RAND()*2,1)</f>
        <v>1</v>
      </c>
      <c r="J593">
        <f t="shared" ref="J593:J656" ca="1" si="220">FLOOR(RAND()*4,1)</f>
        <v>0</v>
      </c>
      <c r="K593">
        <f t="shared" ref="K593:K656" ca="1" si="221">FLOOR(RAND()*20,1)</f>
        <v>19</v>
      </c>
      <c r="L593" s="4">
        <f t="shared" ref="L593:L656" ca="1" si="222">IF((O593-$N$13*N593)*$M$13*(M593)&lt;0,0,O593-$N$13*N593)*$M$13*(M593)</f>
        <v>0</v>
      </c>
      <c r="M593" s="5">
        <f t="shared" ref="M593:M656" ca="1" si="223">FLOOR(RAND()*4,0.1)</f>
        <v>3.9000000000000004</v>
      </c>
      <c r="N593" s="3">
        <f t="shared" ca="1" si="211"/>
        <v>72920.576304897637</v>
      </c>
      <c r="O593" s="2">
        <f t="shared" ca="1" si="212"/>
        <v>3903.4991525301698</v>
      </c>
      <c r="P593">
        <f t="shared" ref="P593:P656" ca="1" si="224">FLOOR(RAND()*8,1)</f>
        <v>1</v>
      </c>
      <c r="Q593" s="2">
        <f t="shared" ref="Q593:Q656" ca="1" si="225">RAND()*10000</f>
        <v>3903.4991525301698</v>
      </c>
      <c r="R593">
        <f t="shared" ref="R593:R656" ca="1" si="226">FLOOR(RAND()*2,1)</f>
        <v>0</v>
      </c>
      <c r="S593" s="2">
        <f t="shared" ca="1" si="213"/>
        <v>3262.942129629871</v>
      </c>
      <c r="T593">
        <f t="shared" ca="1" si="214"/>
        <v>5</v>
      </c>
      <c r="U593">
        <f t="shared" ca="1" si="214"/>
        <v>5</v>
      </c>
      <c r="V593">
        <f t="shared" ref="V593:V656" ca="1" si="227">RAND()*15000</f>
        <v>3262.942129629871</v>
      </c>
      <c r="W593">
        <f t="shared" ref="W593:W656" ca="1" si="228">RAND()*5000</f>
        <v>2444.4893419385926</v>
      </c>
    </row>
    <row r="594" spans="2:23">
      <c r="B594">
        <f t="shared" ca="1" si="215"/>
        <v>1</v>
      </c>
      <c r="C594" s="4">
        <f t="shared" ca="1" si="208"/>
        <v>-11046.873568119951</v>
      </c>
      <c r="D594" s="3">
        <f t="shared" ca="1" si="209"/>
        <v>2967.7891882983986</v>
      </c>
      <c r="E594" s="2">
        <f t="shared" ca="1" si="216"/>
        <v>79141.045021290629</v>
      </c>
      <c r="F594">
        <f t="shared" ca="1" si="217"/>
        <v>3</v>
      </c>
      <c r="G594">
        <f t="shared" ca="1" si="210"/>
        <v>4024</v>
      </c>
      <c r="H594">
        <f t="shared" ca="1" si="218"/>
        <v>4</v>
      </c>
      <c r="I594">
        <f t="shared" ca="1" si="219"/>
        <v>1</v>
      </c>
      <c r="J594">
        <f t="shared" ca="1" si="220"/>
        <v>3</v>
      </c>
      <c r="K594">
        <f t="shared" ca="1" si="221"/>
        <v>2</v>
      </c>
      <c r="L594" s="4">
        <f t="shared" ca="1" si="222"/>
        <v>18467.284055274482</v>
      </c>
      <c r="M594" s="5">
        <f t="shared" ca="1" si="223"/>
        <v>3.8000000000000003</v>
      </c>
      <c r="N594" s="3">
        <f t="shared" ca="1" si="211"/>
        <v>79141.045021290629</v>
      </c>
      <c r="O594" s="2">
        <f t="shared" ca="1" si="212"/>
        <v>27353.350876102202</v>
      </c>
      <c r="P594">
        <f t="shared" ca="1" si="224"/>
        <v>6</v>
      </c>
      <c r="Q594" s="2">
        <f t="shared" ca="1" si="225"/>
        <v>2279.4459063418503</v>
      </c>
      <c r="R594">
        <f t="shared" ca="1" si="226"/>
        <v>1</v>
      </c>
      <c r="S594" s="2">
        <f t="shared" ca="1" si="213"/>
        <v>8957.3082502783091</v>
      </c>
      <c r="T594">
        <f t="shared" ca="1" si="214"/>
        <v>8</v>
      </c>
      <c r="U594">
        <f t="shared" ca="1" si="214"/>
        <v>6</v>
      </c>
      <c r="V594">
        <f t="shared" ca="1" si="227"/>
        <v>6966.7953057720179</v>
      </c>
      <c r="W594">
        <f t="shared" ca="1" si="228"/>
        <v>195.28768531231754</v>
      </c>
    </row>
    <row r="595" spans="2:23">
      <c r="B595">
        <f t="shared" ca="1" si="215"/>
        <v>1</v>
      </c>
      <c r="C595" s="4">
        <f t="shared" ca="1" si="208"/>
        <v>-47812.831842918036</v>
      </c>
      <c r="D595" s="3">
        <f t="shared" ca="1" si="209"/>
        <v>1754.6791040768521</v>
      </c>
      <c r="E595" s="2">
        <f t="shared" ca="1" si="216"/>
        <v>58489.303469228405</v>
      </c>
      <c r="F595">
        <f t="shared" ca="1" si="217"/>
        <v>4</v>
      </c>
      <c r="G595">
        <f t="shared" ca="1" si="210"/>
        <v>8012</v>
      </c>
      <c r="H595">
        <f t="shared" ca="1" si="218"/>
        <v>4</v>
      </c>
      <c r="I595">
        <f t="shared" ca="1" si="219"/>
        <v>0</v>
      </c>
      <c r="J595">
        <f t="shared" ca="1" si="220"/>
        <v>3</v>
      </c>
      <c r="K595">
        <f t="shared" ca="1" si="221"/>
        <v>4</v>
      </c>
      <c r="L595" s="4">
        <f t="shared" ca="1" si="222"/>
        <v>25527.339913003874</v>
      </c>
      <c r="M595" s="5">
        <f t="shared" ca="1" si="223"/>
        <v>1.5</v>
      </c>
      <c r="N595" s="3">
        <f t="shared" ca="1" si="211"/>
        <v>58489.303469228405</v>
      </c>
      <c r="O595" s="2">
        <f t="shared" ca="1" si="212"/>
        <v>73921.83678159985</v>
      </c>
      <c r="P595">
        <f t="shared" ca="1" si="224"/>
        <v>6</v>
      </c>
      <c r="Q595" s="2">
        <f t="shared" ca="1" si="225"/>
        <v>6160.1530651333205</v>
      </c>
      <c r="R595">
        <f t="shared" ca="1" si="226"/>
        <v>1</v>
      </c>
      <c r="S595" s="2">
        <f t="shared" ca="1" si="213"/>
        <v>5111.7567398085266</v>
      </c>
      <c r="T595">
        <f t="shared" ca="1" si="214"/>
        <v>3</v>
      </c>
      <c r="U595">
        <f t="shared" ca="1" si="214"/>
        <v>3</v>
      </c>
      <c r="V595">
        <f t="shared" ca="1" si="227"/>
        <v>5111.7567398085266</v>
      </c>
      <c r="W595">
        <f t="shared" ca="1" si="228"/>
        <v>4073.2573385903802</v>
      </c>
    </row>
    <row r="596" spans="2:23">
      <c r="B596">
        <f t="shared" ca="1" si="215"/>
        <v>1</v>
      </c>
      <c r="C596" s="4">
        <f t="shared" ca="1" si="208"/>
        <v>-13895.899839783975</v>
      </c>
      <c r="D596" s="3">
        <f t="shared" ca="1" si="209"/>
        <v>7288.0930215852513</v>
      </c>
      <c r="E596" s="2">
        <f t="shared" ca="1" si="216"/>
        <v>97174.573621136689</v>
      </c>
      <c r="F596">
        <f t="shared" ca="1" si="217"/>
        <v>1</v>
      </c>
      <c r="G596">
        <f t="shared" ca="1" si="210"/>
        <v>2018</v>
      </c>
      <c r="H596">
        <f t="shared" ca="1" si="218"/>
        <v>6</v>
      </c>
      <c r="I596">
        <f t="shared" ca="1" si="219"/>
        <v>0</v>
      </c>
      <c r="J596">
        <f t="shared" ca="1" si="220"/>
        <v>3</v>
      </c>
      <c r="K596">
        <f t="shared" ca="1" si="221"/>
        <v>1</v>
      </c>
      <c r="L596" s="4">
        <f t="shared" ca="1" si="222"/>
        <v>9695.7806299722051</v>
      </c>
      <c r="M596" s="5">
        <f t="shared" ca="1" si="223"/>
        <v>2</v>
      </c>
      <c r="N596" s="3">
        <f t="shared" ca="1" si="211"/>
        <v>97174.573621136689</v>
      </c>
      <c r="O596" s="2">
        <f t="shared" ca="1" si="212"/>
        <v>29109.01862205808</v>
      </c>
      <c r="P596">
        <f t="shared" ca="1" si="224"/>
        <v>6</v>
      </c>
      <c r="Q596" s="2">
        <f t="shared" ca="1" si="225"/>
        <v>4851.5031036763467</v>
      </c>
      <c r="R596">
        <f t="shared" ca="1" si="226"/>
        <v>0</v>
      </c>
      <c r="S596" s="2">
        <f t="shared" ca="1" si="213"/>
        <v>1661.9523991449653</v>
      </c>
      <c r="T596">
        <f t="shared" ca="1" si="214"/>
        <v>4</v>
      </c>
      <c r="U596">
        <f t="shared" ca="1" si="214"/>
        <v>8</v>
      </c>
      <c r="V596">
        <f t="shared" ca="1" si="227"/>
        <v>2991.5143184609374</v>
      </c>
      <c r="W596">
        <f t="shared" ca="1" si="228"/>
        <v>2126.8024701383847</v>
      </c>
    </row>
    <row r="597" spans="2:23">
      <c r="B597">
        <f t="shared" ca="1" si="215"/>
        <v>1</v>
      </c>
      <c r="C597" s="4">
        <f t="shared" ca="1" si="208"/>
        <v>-30494.540677065161</v>
      </c>
      <c r="D597" s="3">
        <f t="shared" ca="1" si="209"/>
        <v>6963.6971374616369</v>
      </c>
      <c r="E597" s="2">
        <f t="shared" ca="1" si="216"/>
        <v>92849.295166155163</v>
      </c>
      <c r="F597">
        <f t="shared" ca="1" si="217"/>
        <v>1</v>
      </c>
      <c r="G597">
        <f t="shared" ca="1" si="210"/>
        <v>2010</v>
      </c>
      <c r="H597">
        <f t="shared" ca="1" si="218"/>
        <v>5</v>
      </c>
      <c r="I597">
        <f t="shared" ca="1" si="219"/>
        <v>1</v>
      </c>
      <c r="J597">
        <f t="shared" ca="1" si="220"/>
        <v>1</v>
      </c>
      <c r="K597">
        <f t="shared" ca="1" si="221"/>
        <v>1</v>
      </c>
      <c r="L597" s="4">
        <f t="shared" ca="1" si="222"/>
        <v>16373.559956894611</v>
      </c>
      <c r="M597" s="5">
        <f t="shared" ca="1" si="223"/>
        <v>1.8</v>
      </c>
      <c r="N597" s="3">
        <f t="shared" ca="1" si="211"/>
        <v>92849.295166155163</v>
      </c>
      <c r="O597" s="2">
        <f t="shared" ca="1" si="212"/>
        <v>45670.61830971465</v>
      </c>
      <c r="P597">
        <f t="shared" ca="1" si="224"/>
        <v>6</v>
      </c>
      <c r="Q597" s="2">
        <f t="shared" ca="1" si="225"/>
        <v>7611.7697182857746</v>
      </c>
      <c r="R597">
        <f t="shared" ca="1" si="226"/>
        <v>0</v>
      </c>
      <c r="S597" s="2">
        <f t="shared" ca="1" si="213"/>
        <v>9278.9137802770401</v>
      </c>
      <c r="T597">
        <f t="shared" ca="1" si="214"/>
        <v>6</v>
      </c>
      <c r="U597">
        <f t="shared" ca="1" si="214"/>
        <v>2</v>
      </c>
      <c r="V597">
        <f t="shared" ca="1" si="227"/>
        <v>3976.6773344044459</v>
      </c>
      <c r="W597">
        <f t="shared" ca="1" si="228"/>
        <v>892.2656814297136</v>
      </c>
    </row>
    <row r="598" spans="2:23">
      <c r="B598">
        <f t="shared" ca="1" si="215"/>
        <v>1</v>
      </c>
      <c r="C598" s="4">
        <f t="shared" ca="1" si="208"/>
        <v>-28755.298346201973</v>
      </c>
      <c r="D598" s="3">
        <f t="shared" ca="1" si="209"/>
        <v>3334.7569559707608</v>
      </c>
      <c r="E598" s="2">
        <f t="shared" ca="1" si="216"/>
        <v>66695.139119415224</v>
      </c>
      <c r="F598">
        <f t="shared" ca="1" si="217"/>
        <v>2</v>
      </c>
      <c r="G598">
        <f t="shared" ca="1" si="210"/>
        <v>2010</v>
      </c>
      <c r="H598">
        <f t="shared" ca="1" si="218"/>
        <v>5</v>
      </c>
      <c r="I598">
        <f t="shared" ca="1" si="219"/>
        <v>0</v>
      </c>
      <c r="J598">
        <f t="shared" ca="1" si="220"/>
        <v>2</v>
      </c>
      <c r="K598">
        <f t="shared" ca="1" si="221"/>
        <v>1</v>
      </c>
      <c r="L598" s="4">
        <f t="shared" ca="1" si="222"/>
        <v>32303.700191802869</v>
      </c>
      <c r="M598" s="5">
        <f t="shared" ca="1" si="223"/>
        <v>2.8000000000000003</v>
      </c>
      <c r="N598" s="3">
        <f t="shared" ca="1" si="211"/>
        <v>66695.139119415224</v>
      </c>
      <c r="O598" s="2">
        <f t="shared" ca="1" si="212"/>
        <v>52817.657043088475</v>
      </c>
      <c r="P598">
        <f t="shared" ca="1" si="224"/>
        <v>7</v>
      </c>
      <c r="Q598" s="2">
        <f t="shared" ca="1" si="225"/>
        <v>7545.3795775840681</v>
      </c>
      <c r="R598">
        <f t="shared" ca="1" si="226"/>
        <v>0</v>
      </c>
      <c r="S598" s="2">
        <f t="shared" ca="1" si="213"/>
        <v>12797.468226173643</v>
      </c>
      <c r="T598">
        <f t="shared" ca="1" si="214"/>
        <v>7</v>
      </c>
      <c r="U598">
        <f t="shared" ca="1" si="214"/>
        <v>7</v>
      </c>
      <c r="V598">
        <f t="shared" ca="1" si="227"/>
        <v>12797.468226173643</v>
      </c>
      <c r="W598">
        <f t="shared" ca="1" si="228"/>
        <v>788.63022471348461</v>
      </c>
    </row>
    <row r="599" spans="2:23">
      <c r="B599">
        <f t="shared" ca="1" si="215"/>
        <v>0</v>
      </c>
      <c r="C599" s="4">
        <f t="shared" ca="1" si="208"/>
        <v>6021.1278258081375</v>
      </c>
      <c r="D599" s="3">
        <f t="shared" ca="1" si="209"/>
        <v>466.88377245276337</v>
      </c>
      <c r="E599" s="2">
        <f t="shared" ca="1" si="216"/>
        <v>21787.909381128957</v>
      </c>
      <c r="F599">
        <f t="shared" ca="1" si="217"/>
        <v>6</v>
      </c>
      <c r="G599">
        <f t="shared" ca="1" si="210"/>
        <v>18004</v>
      </c>
      <c r="H599">
        <f t="shared" ca="1" si="218"/>
        <v>2</v>
      </c>
      <c r="I599">
        <f t="shared" ca="1" si="219"/>
        <v>1</v>
      </c>
      <c r="J599">
        <f t="shared" ca="1" si="220"/>
        <v>1</v>
      </c>
      <c r="K599">
        <f t="shared" ca="1" si="221"/>
        <v>9</v>
      </c>
      <c r="L599" s="4">
        <f t="shared" ca="1" si="222"/>
        <v>29075.250905462657</v>
      </c>
      <c r="M599" s="5">
        <f t="shared" ca="1" si="223"/>
        <v>3.4000000000000004</v>
      </c>
      <c r="N599" s="3">
        <f t="shared" ca="1" si="211"/>
        <v>21787.909381128957</v>
      </c>
      <c r="O599" s="2">
        <f t="shared" ca="1" si="212"/>
        <v>36384.968473951318</v>
      </c>
      <c r="P599">
        <f t="shared" ca="1" si="224"/>
        <v>6</v>
      </c>
      <c r="Q599" s="2">
        <f t="shared" ca="1" si="225"/>
        <v>3032.0807061626097</v>
      </c>
      <c r="R599">
        <f t="shared" ca="1" si="226"/>
        <v>1</v>
      </c>
      <c r="S599" s="2">
        <f t="shared" ca="1" si="213"/>
        <v>5128.5406165920294</v>
      </c>
      <c r="T599">
        <f t="shared" ca="1" si="214"/>
        <v>3</v>
      </c>
      <c r="U599">
        <f t="shared" ca="1" si="214"/>
        <v>5</v>
      </c>
      <c r="V599">
        <f t="shared" ca="1" si="227"/>
        <v>7692.8109248880446</v>
      </c>
      <c r="W599">
        <f t="shared" ca="1" si="228"/>
        <v>11.49776156393445</v>
      </c>
    </row>
    <row r="600" spans="2:23">
      <c r="B600">
        <f t="shared" ca="1" si="215"/>
        <v>0</v>
      </c>
      <c r="C600" s="4">
        <f t="shared" ca="1" si="208"/>
        <v>6276.1699132841286</v>
      </c>
      <c r="D600" s="3">
        <f t="shared" ca="1" si="209"/>
        <v>2601.0324169077312</v>
      </c>
      <c r="E600" s="2">
        <f t="shared" ca="1" si="216"/>
        <v>34680.432225436416</v>
      </c>
      <c r="F600">
        <f t="shared" ca="1" si="217"/>
        <v>1</v>
      </c>
      <c r="G600">
        <f t="shared" ca="1" si="210"/>
        <v>24004</v>
      </c>
      <c r="H600">
        <f t="shared" ca="1" si="218"/>
        <v>2</v>
      </c>
      <c r="I600">
        <f t="shared" ca="1" si="219"/>
        <v>0</v>
      </c>
      <c r="J600">
        <f t="shared" ca="1" si="220"/>
        <v>2</v>
      </c>
      <c r="K600">
        <f t="shared" ca="1" si="221"/>
        <v>12</v>
      </c>
      <c r="L600" s="4">
        <f t="shared" ca="1" si="222"/>
        <v>6069.5288507963278</v>
      </c>
      <c r="M600" s="5">
        <f t="shared" ca="1" si="223"/>
        <v>2.3000000000000003</v>
      </c>
      <c r="N600" s="3">
        <f t="shared" ca="1" si="211"/>
        <v>34680.432225436416</v>
      </c>
      <c r="O600" s="2">
        <f t="shared" ca="1" si="212"/>
        <v>14023.745571754645</v>
      </c>
      <c r="P600">
        <f t="shared" ca="1" si="224"/>
        <v>7</v>
      </c>
      <c r="Q600" s="2">
        <f t="shared" ca="1" si="225"/>
        <v>2003.3922245363779</v>
      </c>
      <c r="R600">
        <f t="shared" ca="1" si="226"/>
        <v>0</v>
      </c>
      <c r="S600" s="2">
        <f t="shared" ca="1" si="213"/>
        <v>8116.6454653743185</v>
      </c>
      <c r="T600">
        <f t="shared" ca="1" si="214"/>
        <v>6</v>
      </c>
      <c r="U600">
        <f t="shared" ca="1" si="214"/>
        <v>8</v>
      </c>
      <c r="V600">
        <f t="shared" ca="1" si="227"/>
        <v>10435.687026909838</v>
      </c>
      <c r="W600">
        <f t="shared" ca="1" si="228"/>
        <v>4258.0003172909683</v>
      </c>
    </row>
    <row r="601" spans="2:23">
      <c r="B601">
        <f t="shared" ca="1" si="215"/>
        <v>1</v>
      </c>
      <c r="C601" s="4">
        <f t="shared" ca="1" si="208"/>
        <v>-2938.634136758888</v>
      </c>
      <c r="D601" s="3">
        <f t="shared" ca="1" si="209"/>
        <v>357.35418686865859</v>
      </c>
      <c r="E601" s="2">
        <f t="shared" ca="1" si="216"/>
        <v>14294.167474746344</v>
      </c>
      <c r="F601">
        <f t="shared" ca="1" si="217"/>
        <v>5</v>
      </c>
      <c r="G601">
        <f t="shared" ca="1" si="210"/>
        <v>0</v>
      </c>
      <c r="H601">
        <f t="shared" ca="1" si="218"/>
        <v>6</v>
      </c>
      <c r="I601">
        <f t="shared" ca="1" si="219"/>
        <v>0</v>
      </c>
      <c r="J601">
        <f t="shared" ca="1" si="220"/>
        <v>0</v>
      </c>
      <c r="K601">
        <f t="shared" ca="1" si="221"/>
        <v>0</v>
      </c>
      <c r="L601" s="4">
        <f t="shared" ca="1" si="222"/>
        <v>0</v>
      </c>
      <c r="M601" s="5">
        <f t="shared" ca="1" si="223"/>
        <v>1.5</v>
      </c>
      <c r="N601" s="3">
        <f t="shared" ca="1" si="211"/>
        <v>14294.167474746344</v>
      </c>
      <c r="O601" s="2">
        <f t="shared" ca="1" si="212"/>
        <v>0</v>
      </c>
      <c r="P601">
        <f t="shared" ca="1" si="224"/>
        <v>0</v>
      </c>
      <c r="Q601" s="2">
        <f t="shared" ca="1" si="225"/>
        <v>7120.5529915050111</v>
      </c>
      <c r="R601">
        <f t="shared" ca="1" si="226"/>
        <v>0</v>
      </c>
      <c r="S601" s="2">
        <f t="shared" ca="1" si="213"/>
        <v>3002.4525406597445</v>
      </c>
      <c r="T601">
        <f t="shared" ca="1" si="214"/>
        <v>4</v>
      </c>
      <c r="U601">
        <f t="shared" ca="1" si="214"/>
        <v>9</v>
      </c>
      <c r="V601">
        <f t="shared" ca="1" si="227"/>
        <v>6004.905081319489</v>
      </c>
      <c r="W601">
        <f t="shared" ca="1" si="228"/>
        <v>293.53578296780205</v>
      </c>
    </row>
    <row r="602" spans="2:23">
      <c r="B602">
        <f t="shared" ca="1" si="215"/>
        <v>1</v>
      </c>
      <c r="C602" s="4">
        <f t="shared" ca="1" si="208"/>
        <v>-87930.570830491954</v>
      </c>
      <c r="D602" s="3">
        <f t="shared" ca="1" si="209"/>
        <v>959.32346321880925</v>
      </c>
      <c r="E602" s="2">
        <f t="shared" ca="1" si="216"/>
        <v>57559.407793128557</v>
      </c>
      <c r="F602">
        <f t="shared" ca="1" si="217"/>
        <v>8</v>
      </c>
      <c r="G602">
        <f t="shared" ca="1" si="210"/>
        <v>24000</v>
      </c>
      <c r="H602">
        <f t="shared" ca="1" si="218"/>
        <v>0</v>
      </c>
      <c r="I602">
        <f t="shared" ca="1" si="219"/>
        <v>1</v>
      </c>
      <c r="J602">
        <f t="shared" ca="1" si="220"/>
        <v>3</v>
      </c>
      <c r="K602">
        <f t="shared" ca="1" si="221"/>
        <v>12</v>
      </c>
      <c r="L602" s="4">
        <f t="shared" ca="1" si="222"/>
        <v>3186.7077044071812</v>
      </c>
      <c r="M602" s="5">
        <f t="shared" ca="1" si="223"/>
        <v>0.2</v>
      </c>
      <c r="N602" s="3">
        <f t="shared" ca="1" si="211"/>
        <v>57559.407793128557</v>
      </c>
      <c r="O602" s="2">
        <f t="shared" ca="1" si="212"/>
        <v>69490.094867456472</v>
      </c>
      <c r="P602">
        <f t="shared" ca="1" si="224"/>
        <v>5</v>
      </c>
      <c r="Q602" s="2">
        <f t="shared" ca="1" si="225"/>
        <v>6949.0094867456473</v>
      </c>
      <c r="R602">
        <f t="shared" ca="1" si="226"/>
        <v>1</v>
      </c>
      <c r="S602" s="2">
        <f t="shared" ca="1" si="213"/>
        <v>46544.792041800611</v>
      </c>
      <c r="T602">
        <f t="shared" ca="1" si="214"/>
        <v>4</v>
      </c>
      <c r="U602">
        <f t="shared" ca="1" si="214"/>
        <v>0</v>
      </c>
      <c r="V602">
        <f t="shared" ca="1" si="227"/>
        <v>9308.9584083601221</v>
      </c>
      <c r="W602">
        <f t="shared" ca="1" si="228"/>
        <v>41.715088860865279</v>
      </c>
    </row>
    <row r="603" spans="2:23">
      <c r="B603">
        <f t="shared" ca="1" si="215"/>
        <v>1</v>
      </c>
      <c r="C603" s="4">
        <f t="shared" ca="1" si="208"/>
        <v>-3423.1740181947871</v>
      </c>
      <c r="D603" s="3">
        <f t="shared" ca="1" si="209"/>
        <v>13376.465567375961</v>
      </c>
      <c r="E603" s="2">
        <f t="shared" ca="1" si="216"/>
        <v>89176.437115839741</v>
      </c>
      <c r="F603">
        <f t="shared" ca="1" si="217"/>
        <v>0</v>
      </c>
      <c r="G603">
        <f t="shared" ca="1" si="210"/>
        <v>14006</v>
      </c>
      <c r="H603">
        <f t="shared" ca="1" si="218"/>
        <v>6</v>
      </c>
      <c r="I603">
        <f t="shared" ca="1" si="219"/>
        <v>0</v>
      </c>
      <c r="J603">
        <f t="shared" ca="1" si="220"/>
        <v>1</v>
      </c>
      <c r="K603">
        <f t="shared" ca="1" si="221"/>
        <v>7</v>
      </c>
      <c r="L603" s="4">
        <f t="shared" ca="1" si="222"/>
        <v>5815.0884371020557</v>
      </c>
      <c r="M603" s="5">
        <f t="shared" ca="1" si="223"/>
        <v>3.8000000000000003</v>
      </c>
      <c r="N603" s="3">
        <f t="shared" ca="1" si="211"/>
        <v>89176.437115839741</v>
      </c>
      <c r="O603" s="2">
        <f t="shared" ca="1" si="212"/>
        <v>15038.789434849296</v>
      </c>
      <c r="P603">
        <f t="shared" ca="1" si="224"/>
        <v>2</v>
      </c>
      <c r="Q603" s="2">
        <f t="shared" ca="1" si="225"/>
        <v>7519.3947174246478</v>
      </c>
      <c r="R603">
        <f t="shared" ca="1" si="226"/>
        <v>0</v>
      </c>
      <c r="S603" s="2">
        <f t="shared" ca="1" si="213"/>
        <v>19167.951137258366</v>
      </c>
      <c r="T603">
        <f t="shared" ca="1" si="214"/>
        <v>8</v>
      </c>
      <c r="U603">
        <f t="shared" ca="1" si="214"/>
        <v>5</v>
      </c>
      <c r="V603">
        <f t="shared" ca="1" si="227"/>
        <v>12778.634091505577</v>
      </c>
      <c r="W603">
        <f t="shared" ca="1" si="228"/>
        <v>2413.9874505651469</v>
      </c>
    </row>
    <row r="604" spans="2:23">
      <c r="B604">
        <f t="shared" ca="1" si="215"/>
        <v>0</v>
      </c>
      <c r="C604" s="4">
        <f t="shared" ca="1" si="208"/>
        <v>26470.088985531194</v>
      </c>
      <c r="D604" s="3">
        <f t="shared" ca="1" si="209"/>
        <v>6542.6764900492153</v>
      </c>
      <c r="E604" s="2">
        <f t="shared" ca="1" si="216"/>
        <v>87235.686533989545</v>
      </c>
      <c r="F604">
        <f t="shared" ca="1" si="217"/>
        <v>1</v>
      </c>
      <c r="G604">
        <f t="shared" ca="1" si="210"/>
        <v>36006</v>
      </c>
      <c r="H604">
        <f t="shared" ca="1" si="218"/>
        <v>2</v>
      </c>
      <c r="I604">
        <f t="shared" ca="1" si="219"/>
        <v>0</v>
      </c>
      <c r="J604">
        <f t="shared" ca="1" si="220"/>
        <v>3</v>
      </c>
      <c r="K604">
        <f t="shared" ca="1" si="221"/>
        <v>18</v>
      </c>
      <c r="L604" s="4">
        <f t="shared" ca="1" si="222"/>
        <v>0</v>
      </c>
      <c r="M604" s="5">
        <f t="shared" ca="1" si="223"/>
        <v>3.4000000000000004</v>
      </c>
      <c r="N604" s="3">
        <f t="shared" ca="1" si="211"/>
        <v>87235.686533989545</v>
      </c>
      <c r="O604" s="2">
        <f t="shared" ca="1" si="212"/>
        <v>4494.3819855880474</v>
      </c>
      <c r="P604">
        <f t="shared" ca="1" si="224"/>
        <v>4</v>
      </c>
      <c r="Q604" s="2">
        <f t="shared" ca="1" si="225"/>
        <v>1123.5954963970119</v>
      </c>
      <c r="R604">
        <f t="shared" ca="1" si="226"/>
        <v>0</v>
      </c>
      <c r="S604" s="2">
        <f t="shared" ca="1" si="213"/>
        <v>11130.088355982043</v>
      </c>
      <c r="T604">
        <f t="shared" ca="1" si="214"/>
        <v>8</v>
      </c>
      <c r="U604">
        <f t="shared" ca="1" si="214"/>
        <v>9</v>
      </c>
      <c r="V604">
        <f t="shared" ca="1" si="227"/>
        <v>12366.764839980047</v>
      </c>
      <c r="W604">
        <f t="shared" ca="1" si="228"/>
        <v>454.11716294792461</v>
      </c>
    </row>
    <row r="605" spans="2:23">
      <c r="B605">
        <f t="shared" ca="1" si="215"/>
        <v>1</v>
      </c>
      <c r="C605" s="4">
        <f t="shared" ca="1" si="208"/>
        <v>-83855.503683378731</v>
      </c>
      <c r="D605" s="3">
        <f t="shared" ca="1" si="209"/>
        <v>1096.2986897953106</v>
      </c>
      <c r="E605" s="2">
        <f t="shared" ca="1" si="216"/>
        <v>58469.263455749897</v>
      </c>
      <c r="F605">
        <f t="shared" ca="1" si="217"/>
        <v>7</v>
      </c>
      <c r="G605">
        <f t="shared" ca="1" si="210"/>
        <v>12000</v>
      </c>
      <c r="H605">
        <f t="shared" ca="1" si="218"/>
        <v>4</v>
      </c>
      <c r="I605">
        <f t="shared" ca="1" si="219"/>
        <v>0</v>
      </c>
      <c r="J605">
        <f t="shared" ca="1" si="220"/>
        <v>0</v>
      </c>
      <c r="K605">
        <f t="shared" ca="1" si="221"/>
        <v>6</v>
      </c>
      <c r="L605" s="4">
        <f t="shared" ca="1" si="222"/>
        <v>19236.975216470055</v>
      </c>
      <c r="M605" s="5">
        <f t="shared" ca="1" si="223"/>
        <v>0.8</v>
      </c>
      <c r="N605" s="3">
        <f t="shared" ca="1" si="211"/>
        <v>58469.263455749897</v>
      </c>
      <c r="O605" s="2">
        <f t="shared" ca="1" si="212"/>
        <v>102031.80242792526</v>
      </c>
      <c r="P605">
        <f t="shared" ca="1" si="224"/>
        <v>7</v>
      </c>
      <c r="Q605" s="2">
        <f t="shared" ca="1" si="225"/>
        <v>7287.9858877089473</v>
      </c>
      <c r="R605">
        <f t="shared" ca="1" si="226"/>
        <v>1</v>
      </c>
      <c r="S605" s="2">
        <f t="shared" ca="1" si="213"/>
        <v>10854.565713190319</v>
      </c>
      <c r="T605">
        <f t="shared" ca="1" si="214"/>
        <v>6</v>
      </c>
      <c r="U605">
        <f t="shared" ca="1" si="214"/>
        <v>8</v>
      </c>
      <c r="V605">
        <f t="shared" ca="1" si="227"/>
        <v>13955.870202673268</v>
      </c>
      <c r="W605">
        <f t="shared" ca="1" si="228"/>
        <v>3302.4094485285236</v>
      </c>
    </row>
    <row r="606" spans="2:23">
      <c r="B606">
        <f t="shared" ca="1" si="215"/>
        <v>0</v>
      </c>
      <c r="C606" s="4">
        <f t="shared" ca="1" si="208"/>
        <v>23469.965502506679</v>
      </c>
      <c r="D606" s="3">
        <f t="shared" ca="1" si="209"/>
        <v>788.14018177438015</v>
      </c>
      <c r="E606" s="2">
        <f t="shared" ca="1" si="216"/>
        <v>47288.410906462806</v>
      </c>
      <c r="F606">
        <f t="shared" ca="1" si="217"/>
        <v>8</v>
      </c>
      <c r="G606">
        <f t="shared" ca="1" si="210"/>
        <v>30001</v>
      </c>
      <c r="H606">
        <f t="shared" ca="1" si="218"/>
        <v>1</v>
      </c>
      <c r="I606">
        <f t="shared" ca="1" si="219"/>
        <v>0</v>
      </c>
      <c r="J606">
        <f t="shared" ca="1" si="220"/>
        <v>1</v>
      </c>
      <c r="K606">
        <f t="shared" ca="1" si="221"/>
        <v>15</v>
      </c>
      <c r="L606" s="4">
        <f t="shared" ca="1" si="222"/>
        <v>0</v>
      </c>
      <c r="M606" s="5">
        <f t="shared" ca="1" si="223"/>
        <v>0</v>
      </c>
      <c r="N606" s="3">
        <f t="shared" ca="1" si="211"/>
        <v>47288.410906462806</v>
      </c>
      <c r="O606" s="2">
        <f t="shared" ca="1" si="212"/>
        <v>0</v>
      </c>
      <c r="P606">
        <f t="shared" ca="1" si="224"/>
        <v>0</v>
      </c>
      <c r="Q606" s="2">
        <f t="shared" ca="1" si="225"/>
        <v>5508.2934439540422</v>
      </c>
      <c r="R606">
        <f t="shared" ca="1" si="226"/>
        <v>1</v>
      </c>
      <c r="S606" s="2">
        <f t="shared" ca="1" si="213"/>
        <v>4085.9574352493228</v>
      </c>
      <c r="T606">
        <f t="shared" ca="1" si="214"/>
        <v>1</v>
      </c>
      <c r="U606">
        <f t="shared" ca="1" si="214"/>
        <v>2</v>
      </c>
      <c r="V606">
        <f t="shared" ca="1" si="227"/>
        <v>6128.9361528739846</v>
      </c>
      <c r="W606">
        <f t="shared" ca="1" si="228"/>
        <v>3233.2172440183781</v>
      </c>
    </row>
    <row r="607" spans="2:23">
      <c r="B607">
        <f t="shared" ca="1" si="215"/>
        <v>0</v>
      </c>
      <c r="C607" s="4">
        <f t="shared" ca="1" si="208"/>
        <v>2707.4038945370403</v>
      </c>
      <c r="D607" s="3">
        <f t="shared" ca="1" si="209"/>
        <v>106.16930616765481</v>
      </c>
      <c r="E607" s="2">
        <f t="shared" ca="1" si="216"/>
        <v>4954.5676211572245</v>
      </c>
      <c r="F607">
        <f t="shared" ca="1" si="217"/>
        <v>6</v>
      </c>
      <c r="G607">
        <f t="shared" ca="1" si="210"/>
        <v>24000</v>
      </c>
      <c r="H607">
        <f t="shared" ca="1" si="218"/>
        <v>2</v>
      </c>
      <c r="I607">
        <f t="shared" ca="1" si="219"/>
        <v>0</v>
      </c>
      <c r="J607">
        <f t="shared" ca="1" si="220"/>
        <v>0</v>
      </c>
      <c r="K607">
        <f t="shared" ca="1" si="221"/>
        <v>12</v>
      </c>
      <c r="L607" s="4">
        <f t="shared" ca="1" si="222"/>
        <v>6190.5434558258639</v>
      </c>
      <c r="M607" s="5">
        <f t="shared" ca="1" si="223"/>
        <v>1.6</v>
      </c>
      <c r="N607" s="3">
        <f t="shared" ca="1" si="211"/>
        <v>4954.5676211572245</v>
      </c>
      <c r="O607" s="2">
        <f t="shared" ca="1" si="212"/>
        <v>15971.815401680382</v>
      </c>
      <c r="P607">
        <f t="shared" ca="1" si="224"/>
        <v>3</v>
      </c>
      <c r="Q607" s="2">
        <f t="shared" ca="1" si="225"/>
        <v>5323.9384672267943</v>
      </c>
      <c r="R607">
        <f t="shared" ca="1" si="226"/>
        <v>0</v>
      </c>
      <c r="S607" s="2">
        <f t="shared" ca="1" si="213"/>
        <v>8355.0914052454773</v>
      </c>
      <c r="T607">
        <f t="shared" ca="1" si="214"/>
        <v>3</v>
      </c>
      <c r="U607">
        <f t="shared" ca="1" si="214"/>
        <v>5</v>
      </c>
      <c r="V607">
        <f t="shared" ca="1" si="227"/>
        <v>12532.637107868217</v>
      </c>
      <c r="W607">
        <f t="shared" ca="1" si="228"/>
        <v>3262.4020605306205</v>
      </c>
    </row>
    <row r="608" spans="2:23">
      <c r="B608">
        <f t="shared" ca="1" si="215"/>
        <v>1</v>
      </c>
      <c r="C608" s="4">
        <f t="shared" ca="1" si="208"/>
        <v>-59580.527697960162</v>
      </c>
      <c r="D608" s="3">
        <f t="shared" ca="1" si="209"/>
        <v>3311.8485450134226</v>
      </c>
      <c r="E608" s="2">
        <f t="shared" ca="1" si="216"/>
        <v>22078.990300089485</v>
      </c>
      <c r="F608">
        <f t="shared" ca="1" si="217"/>
        <v>0</v>
      </c>
      <c r="G608">
        <f t="shared" ca="1" si="210"/>
        <v>4006</v>
      </c>
      <c r="H608">
        <f t="shared" ca="1" si="218"/>
        <v>3</v>
      </c>
      <c r="I608">
        <f t="shared" ca="1" si="219"/>
        <v>1</v>
      </c>
      <c r="J608">
        <f t="shared" ca="1" si="220"/>
        <v>1</v>
      </c>
      <c r="K608">
        <f t="shared" ca="1" si="221"/>
        <v>2</v>
      </c>
      <c r="L608" s="4">
        <f t="shared" ca="1" si="222"/>
        <v>12812.399810512126</v>
      </c>
      <c r="M608" s="5">
        <f t="shared" ca="1" si="223"/>
        <v>0.70000000000000007</v>
      </c>
      <c r="N608" s="3">
        <f t="shared" ca="1" si="211"/>
        <v>22078.990300089485</v>
      </c>
      <c r="O608" s="2">
        <f t="shared" ca="1" si="212"/>
        <v>75421.612232935382</v>
      </c>
      <c r="P608">
        <f t="shared" ca="1" si="224"/>
        <v>7</v>
      </c>
      <c r="Q608" s="2">
        <f t="shared" ca="1" si="225"/>
        <v>5387.2580166382413</v>
      </c>
      <c r="R608">
        <f t="shared" ca="1" si="226"/>
        <v>1</v>
      </c>
      <c r="S608" s="2">
        <f t="shared" ca="1" si="213"/>
        <v>2037.5386077912365</v>
      </c>
      <c r="T608">
        <f t="shared" ca="1" si="214"/>
        <v>0</v>
      </c>
      <c r="U608">
        <f t="shared" ca="1" si="214"/>
        <v>5</v>
      </c>
      <c r="V608">
        <f t="shared" ca="1" si="227"/>
        <v>12225.231646747419</v>
      </c>
      <c r="W608">
        <f t="shared" ca="1" si="228"/>
        <v>2251.6252127590928</v>
      </c>
    </row>
    <row r="609" spans="2:23">
      <c r="B609">
        <f t="shared" ca="1" si="215"/>
        <v>1</v>
      </c>
      <c r="C609" s="4">
        <f t="shared" ca="1" si="208"/>
        <v>-43357.30025834671</v>
      </c>
      <c r="D609" s="3">
        <f t="shared" ca="1" si="209"/>
        <v>32.344676772335433</v>
      </c>
      <c r="E609" s="2">
        <f t="shared" ca="1" si="216"/>
        <v>2156.3117848223624</v>
      </c>
      <c r="F609">
        <f t="shared" ca="1" si="217"/>
        <v>9</v>
      </c>
      <c r="G609">
        <f t="shared" ca="1" si="210"/>
        <v>36006</v>
      </c>
      <c r="H609">
        <f t="shared" ca="1" si="218"/>
        <v>1</v>
      </c>
      <c r="I609">
        <f t="shared" ca="1" si="219"/>
        <v>1</v>
      </c>
      <c r="J609">
        <f t="shared" ca="1" si="220"/>
        <v>3</v>
      </c>
      <c r="K609">
        <f t="shared" ca="1" si="221"/>
        <v>18</v>
      </c>
      <c r="L609" s="4">
        <f t="shared" ca="1" si="222"/>
        <v>10876.845279261288</v>
      </c>
      <c r="M609" s="5">
        <f t="shared" ca="1" si="223"/>
        <v>1.7000000000000002</v>
      </c>
      <c r="N609" s="3">
        <f t="shared" ca="1" si="211"/>
        <v>2156.3117848223624</v>
      </c>
      <c r="O609" s="2">
        <f t="shared" ca="1" si="212"/>
        <v>25808.208306155851</v>
      </c>
      <c r="P609">
        <f t="shared" ca="1" si="224"/>
        <v>3</v>
      </c>
      <c r="Q609" s="2">
        <f t="shared" ca="1" si="225"/>
        <v>8602.7361020519511</v>
      </c>
      <c r="R609">
        <f t="shared" ca="1" si="226"/>
        <v>0</v>
      </c>
      <c r="S609" s="2">
        <f t="shared" ca="1" si="213"/>
        <v>63235.817847397382</v>
      </c>
      <c r="T609">
        <f t="shared" ca="1" si="214"/>
        <v>5</v>
      </c>
      <c r="U609">
        <f t="shared" ca="1" si="214"/>
        <v>0</v>
      </c>
      <c r="V609">
        <f t="shared" ca="1" si="227"/>
        <v>10539.30297456623</v>
      </c>
      <c r="W609">
        <f t="shared" ca="1" si="228"/>
        <v>1228.4640608271013</v>
      </c>
    </row>
    <row r="610" spans="2:23">
      <c r="B610">
        <f t="shared" ca="1" si="215"/>
        <v>1</v>
      </c>
      <c r="C610" s="4">
        <f t="shared" ca="1" si="208"/>
        <v>-9997.0863912215464</v>
      </c>
      <c r="D610" s="3">
        <f t="shared" ca="1" si="209"/>
        <v>2223.4137649105805</v>
      </c>
      <c r="E610" s="2">
        <f t="shared" ca="1" si="216"/>
        <v>59291.033730948817</v>
      </c>
      <c r="F610">
        <f t="shared" ca="1" si="217"/>
        <v>3</v>
      </c>
      <c r="G610">
        <f t="shared" ca="1" si="210"/>
        <v>10000</v>
      </c>
      <c r="H610">
        <f t="shared" ca="1" si="218"/>
        <v>4</v>
      </c>
      <c r="I610">
        <f t="shared" ca="1" si="219"/>
        <v>0</v>
      </c>
      <c r="J610">
        <f t="shared" ca="1" si="220"/>
        <v>0</v>
      </c>
      <c r="K610">
        <f t="shared" ca="1" si="221"/>
        <v>5</v>
      </c>
      <c r="L610" s="4">
        <f t="shared" ca="1" si="222"/>
        <v>8632.166425992662</v>
      </c>
      <c r="M610" s="5">
        <f t="shared" ca="1" si="223"/>
        <v>2.5</v>
      </c>
      <c r="N610" s="3">
        <f t="shared" ca="1" si="211"/>
        <v>59291.033730948817</v>
      </c>
      <c r="O610" s="2">
        <f t="shared" ca="1" si="212"/>
        <v>19740.569654683142</v>
      </c>
      <c r="P610">
        <f t="shared" ca="1" si="224"/>
        <v>1</v>
      </c>
      <c r="Q610" s="2">
        <f t="shared" ca="1" si="225"/>
        <v>9870.2848273415711</v>
      </c>
      <c r="R610">
        <f t="shared" ca="1" si="226"/>
        <v>1</v>
      </c>
      <c r="S610" s="2">
        <f t="shared" ca="1" si="213"/>
        <v>7363.6943285851066</v>
      </c>
      <c r="T610">
        <f t="shared" ca="1" si="214"/>
        <v>7</v>
      </c>
      <c r="U610">
        <f t="shared" ca="1" si="214"/>
        <v>6</v>
      </c>
      <c r="V610">
        <f t="shared" ca="1" si="227"/>
        <v>6443.232537511969</v>
      </c>
      <c r="W610">
        <f t="shared" ca="1" si="228"/>
        <v>3748.4025988565386</v>
      </c>
    </row>
    <row r="611" spans="2:23">
      <c r="B611">
        <f t="shared" ca="1" si="215"/>
        <v>1</v>
      </c>
      <c r="C611" s="4">
        <f t="shared" ca="1" si="208"/>
        <v>-41282.863430825259</v>
      </c>
      <c r="D611" s="3">
        <f t="shared" ca="1" si="209"/>
        <v>318.66641518640125</v>
      </c>
      <c r="E611" s="2">
        <f t="shared" ca="1" si="216"/>
        <v>14871.099375365393</v>
      </c>
      <c r="F611">
        <f t="shared" ca="1" si="217"/>
        <v>6</v>
      </c>
      <c r="G611">
        <f t="shared" ca="1" si="210"/>
        <v>4010</v>
      </c>
      <c r="H611">
        <f t="shared" ca="1" si="218"/>
        <v>5</v>
      </c>
      <c r="I611">
        <f t="shared" ca="1" si="219"/>
        <v>0</v>
      </c>
      <c r="J611">
        <f t="shared" ca="1" si="220"/>
        <v>2</v>
      </c>
      <c r="K611">
        <f t="shared" ca="1" si="221"/>
        <v>2</v>
      </c>
      <c r="L611" s="4">
        <f t="shared" ca="1" si="222"/>
        <v>1746.1359547763238</v>
      </c>
      <c r="M611" s="5">
        <f t="shared" ca="1" si="223"/>
        <v>0.2</v>
      </c>
      <c r="N611" s="3">
        <f t="shared" ca="1" si="211"/>
        <v>14871.099375365393</v>
      </c>
      <c r="O611" s="2">
        <f t="shared" ca="1" si="212"/>
        <v>36409.829033063012</v>
      </c>
      <c r="P611">
        <f t="shared" ca="1" si="224"/>
        <v>4</v>
      </c>
      <c r="Q611" s="2">
        <f t="shared" ca="1" si="225"/>
        <v>9102.4572582657529</v>
      </c>
      <c r="R611">
        <f t="shared" ca="1" si="226"/>
        <v>0</v>
      </c>
      <c r="S611" s="2">
        <f t="shared" ca="1" si="213"/>
        <v>8966.5435254311178</v>
      </c>
      <c r="T611">
        <f t="shared" ca="1" si="214"/>
        <v>3</v>
      </c>
      <c r="U611">
        <f t="shared" ca="1" si="214"/>
        <v>4</v>
      </c>
      <c r="V611">
        <f t="shared" ca="1" si="227"/>
        <v>11208.179406788897</v>
      </c>
      <c r="W611">
        <f t="shared" ca="1" si="228"/>
        <v>1981.2932422938557</v>
      </c>
    </row>
    <row r="612" spans="2:23">
      <c r="B612">
        <f t="shared" ca="1" si="215"/>
        <v>1</v>
      </c>
      <c r="C612" s="4">
        <f t="shared" ca="1" si="208"/>
        <v>-46.264940171566423</v>
      </c>
      <c r="D612" s="3">
        <f t="shared" ca="1" si="209"/>
        <v>538.74676546715364</v>
      </c>
      <c r="E612" s="2">
        <f t="shared" ca="1" si="216"/>
        <v>32324.805928029222</v>
      </c>
      <c r="F612">
        <f t="shared" ca="1" si="217"/>
        <v>8</v>
      </c>
      <c r="G612">
        <f t="shared" ca="1" si="210"/>
        <v>8010</v>
      </c>
      <c r="H612">
        <f t="shared" ca="1" si="218"/>
        <v>5</v>
      </c>
      <c r="I612">
        <f t="shared" ca="1" si="219"/>
        <v>1</v>
      </c>
      <c r="J612">
        <f t="shared" ca="1" si="220"/>
        <v>1</v>
      </c>
      <c r="K612">
        <f t="shared" ca="1" si="221"/>
        <v>4</v>
      </c>
      <c r="L612" s="4">
        <f t="shared" ca="1" si="222"/>
        <v>3850.5055844964099</v>
      </c>
      <c r="M612" s="5">
        <f t="shared" ca="1" si="223"/>
        <v>3.4000000000000004</v>
      </c>
      <c r="N612" s="3">
        <f t="shared" ca="1" si="211"/>
        <v>32324.805928029222</v>
      </c>
      <c r="O612" s="2">
        <f t="shared" ca="1" si="212"/>
        <v>7762.4871627986986</v>
      </c>
      <c r="P612">
        <f t="shared" ca="1" si="224"/>
        <v>6</v>
      </c>
      <c r="Q612" s="2">
        <f t="shared" ca="1" si="225"/>
        <v>646.87393023322488</v>
      </c>
      <c r="R612">
        <f t="shared" ca="1" si="226"/>
        <v>1</v>
      </c>
      <c r="S612" s="2">
        <f t="shared" ca="1" si="213"/>
        <v>3716.6349555666789</v>
      </c>
      <c r="T612">
        <f t="shared" ca="1" si="214"/>
        <v>8</v>
      </c>
      <c r="U612">
        <f t="shared" ca="1" si="214"/>
        <v>8</v>
      </c>
      <c r="V612">
        <f t="shared" ca="1" si="227"/>
        <v>3716.6349555666789</v>
      </c>
      <c r="W612">
        <f t="shared" ca="1" si="228"/>
        <v>966.39517176975164</v>
      </c>
    </row>
    <row r="613" spans="2:23">
      <c r="B613">
        <f t="shared" ca="1" si="215"/>
        <v>1</v>
      </c>
      <c r="C613" s="4">
        <f t="shared" ca="1" si="208"/>
        <v>-7117.8640014784933</v>
      </c>
      <c r="D613" s="3">
        <f t="shared" ca="1" si="209"/>
        <v>2342.7324081696624</v>
      </c>
      <c r="E613" s="2">
        <f t="shared" ca="1" si="216"/>
        <v>62472.86421785767</v>
      </c>
      <c r="F613">
        <f t="shared" ca="1" si="217"/>
        <v>3</v>
      </c>
      <c r="G613">
        <f t="shared" ca="1" si="210"/>
        <v>12000</v>
      </c>
      <c r="H613">
        <f t="shared" ca="1" si="218"/>
        <v>1</v>
      </c>
      <c r="I613">
        <f t="shared" ca="1" si="219"/>
        <v>0</v>
      </c>
      <c r="J613">
        <f t="shared" ca="1" si="220"/>
        <v>0</v>
      </c>
      <c r="K613">
        <f t="shared" ca="1" si="221"/>
        <v>6</v>
      </c>
      <c r="L613" s="4">
        <f t="shared" ca="1" si="222"/>
        <v>13194.28180882209</v>
      </c>
      <c r="M613" s="5">
        <f t="shared" ca="1" si="223"/>
        <v>3.6</v>
      </c>
      <c r="N613" s="3">
        <f t="shared" ca="1" si="211"/>
        <v>62472.86421785767</v>
      </c>
      <c r="O613" s="2">
        <f t="shared" ca="1" si="212"/>
        <v>20907.599542699201</v>
      </c>
      <c r="P613">
        <f t="shared" ca="1" si="224"/>
        <v>4</v>
      </c>
      <c r="Q613" s="2">
        <f t="shared" ca="1" si="225"/>
        <v>2613.4499428374002</v>
      </c>
      <c r="R613">
        <f t="shared" ca="1" si="226"/>
        <v>1</v>
      </c>
      <c r="S613" s="2">
        <f t="shared" ca="1" si="213"/>
        <v>10430.641583645425</v>
      </c>
      <c r="T613">
        <f t="shared" ca="1" si="214"/>
        <v>5</v>
      </c>
      <c r="U613">
        <f t="shared" ca="1" si="214"/>
        <v>7</v>
      </c>
      <c r="V613">
        <f t="shared" ca="1" si="227"/>
        <v>13907.522111527232</v>
      </c>
      <c r="W613">
        <f t="shared" ca="1" si="228"/>
        <v>3316.6370921256193</v>
      </c>
    </row>
    <row r="614" spans="2:23">
      <c r="B614">
        <f t="shared" ca="1" si="215"/>
        <v>0</v>
      </c>
      <c r="C614" s="4">
        <f t="shared" ca="1" si="208"/>
        <v>2060.7294079821518</v>
      </c>
      <c r="D614" s="3">
        <f t="shared" ca="1" si="209"/>
        <v>1468.959398634029</v>
      </c>
      <c r="E614" s="2">
        <f t="shared" ca="1" si="216"/>
        <v>68551.438602921349</v>
      </c>
      <c r="F614">
        <f t="shared" ca="1" si="217"/>
        <v>6</v>
      </c>
      <c r="G614">
        <f t="shared" ca="1" si="210"/>
        <v>24024</v>
      </c>
      <c r="H614">
        <f t="shared" ca="1" si="218"/>
        <v>6</v>
      </c>
      <c r="I614">
        <f t="shared" ca="1" si="219"/>
        <v>1</v>
      </c>
      <c r="J614">
        <f t="shared" ca="1" si="220"/>
        <v>2</v>
      </c>
      <c r="K614">
        <f t="shared" ca="1" si="221"/>
        <v>12</v>
      </c>
      <c r="L614" s="4">
        <f t="shared" ca="1" si="222"/>
        <v>20792.1770283972</v>
      </c>
      <c r="M614" s="5">
        <f t="shared" ca="1" si="223"/>
        <v>3.6</v>
      </c>
      <c r="N614" s="3">
        <f t="shared" ca="1" si="211"/>
        <v>68551.438602921349</v>
      </c>
      <c r="O614" s="2">
        <f t="shared" ca="1" si="212"/>
        <v>29957.562780733471</v>
      </c>
      <c r="P614">
        <f t="shared" ca="1" si="224"/>
        <v>3</v>
      </c>
      <c r="Q614" s="2">
        <f t="shared" ca="1" si="225"/>
        <v>9985.8542602444904</v>
      </c>
      <c r="R614">
        <f t="shared" ca="1" si="226"/>
        <v>0</v>
      </c>
      <c r="S614" s="2">
        <f t="shared" ca="1" si="213"/>
        <v>13691.419954308672</v>
      </c>
      <c r="T614">
        <f t="shared" ca="1" si="214"/>
        <v>8</v>
      </c>
      <c r="U614">
        <f t="shared" ca="1" si="214"/>
        <v>4</v>
      </c>
      <c r="V614">
        <f t="shared" ca="1" si="227"/>
        <v>7606.3444190603732</v>
      </c>
      <c r="W614">
        <f t="shared" ca="1" si="228"/>
        <v>575.42428400693791</v>
      </c>
    </row>
    <row r="615" spans="2:23">
      <c r="B615">
        <f t="shared" ca="1" si="215"/>
        <v>0</v>
      </c>
      <c r="C615" s="4">
        <f t="shared" ca="1" si="208"/>
        <v>9758.938662073022</v>
      </c>
      <c r="D615" s="3">
        <f t="shared" ca="1" si="209"/>
        <v>1774.1494065802449</v>
      </c>
      <c r="E615" s="2">
        <f t="shared" ca="1" si="216"/>
        <v>70965.976263209799</v>
      </c>
      <c r="F615">
        <f t="shared" ca="1" si="217"/>
        <v>5</v>
      </c>
      <c r="G615">
        <f t="shared" ca="1" si="210"/>
        <v>14008</v>
      </c>
      <c r="H615">
        <f t="shared" ca="1" si="218"/>
        <v>4</v>
      </c>
      <c r="I615">
        <f t="shared" ca="1" si="219"/>
        <v>1</v>
      </c>
      <c r="J615">
        <f t="shared" ca="1" si="220"/>
        <v>1</v>
      </c>
      <c r="K615">
        <f t="shared" ca="1" si="221"/>
        <v>7</v>
      </c>
      <c r="L615" s="4">
        <f t="shared" ca="1" si="222"/>
        <v>0</v>
      </c>
      <c r="M615" s="5">
        <f t="shared" ca="1" si="223"/>
        <v>0.8</v>
      </c>
      <c r="N615" s="3">
        <f t="shared" ca="1" si="211"/>
        <v>70965.976263209799</v>
      </c>
      <c r="O615" s="2">
        <f t="shared" ca="1" si="212"/>
        <v>0</v>
      </c>
      <c r="P615">
        <f t="shared" ca="1" si="224"/>
        <v>0</v>
      </c>
      <c r="Q615" s="2">
        <f t="shared" ca="1" si="225"/>
        <v>8363.3226289833165</v>
      </c>
      <c r="R615">
        <f t="shared" ca="1" si="226"/>
        <v>0</v>
      </c>
      <c r="S615" s="2">
        <f t="shared" ca="1" si="213"/>
        <v>3493.611994251271</v>
      </c>
      <c r="T615">
        <f t="shared" ca="1" si="214"/>
        <v>7</v>
      </c>
      <c r="U615">
        <f t="shared" ca="1" si="214"/>
        <v>3</v>
      </c>
      <c r="V615">
        <f t="shared" ca="1" si="227"/>
        <v>1746.8059971256355</v>
      </c>
      <c r="W615">
        <f t="shared" ca="1" si="228"/>
        <v>2529.5987502559524</v>
      </c>
    </row>
    <row r="616" spans="2:23">
      <c r="B616">
        <f t="shared" ca="1" si="215"/>
        <v>1</v>
      </c>
      <c r="C616" s="4">
        <f t="shared" ca="1" si="208"/>
        <v>-16059.404246654736</v>
      </c>
      <c r="D616" s="3">
        <f t="shared" ca="1" si="209"/>
        <v>593.61043323622346</v>
      </c>
      <c r="E616" s="2">
        <f t="shared" ca="1" si="216"/>
        <v>15829.61155296596</v>
      </c>
      <c r="F616">
        <f t="shared" ca="1" si="217"/>
        <v>3</v>
      </c>
      <c r="G616">
        <f t="shared" ca="1" si="210"/>
        <v>2002</v>
      </c>
      <c r="H616">
        <f t="shared" ca="1" si="218"/>
        <v>1</v>
      </c>
      <c r="I616">
        <f t="shared" ca="1" si="219"/>
        <v>0</v>
      </c>
      <c r="J616">
        <f t="shared" ca="1" si="220"/>
        <v>2</v>
      </c>
      <c r="K616">
        <f t="shared" ca="1" si="221"/>
        <v>1</v>
      </c>
      <c r="L616" s="4">
        <f t="shared" ca="1" si="222"/>
        <v>56492.928523403752</v>
      </c>
      <c r="M616" s="5">
        <f t="shared" ca="1" si="223"/>
        <v>3.3000000000000003</v>
      </c>
      <c r="N616" s="3">
        <f t="shared" ca="1" si="211"/>
        <v>15829.61155296596</v>
      </c>
      <c r="O616" s="2">
        <f t="shared" ca="1" si="212"/>
        <v>70059.238153361744</v>
      </c>
      <c r="P616">
        <f t="shared" ca="1" si="224"/>
        <v>5</v>
      </c>
      <c r="Q616" s="2">
        <f t="shared" ca="1" si="225"/>
        <v>7005.9238153361748</v>
      </c>
      <c r="R616">
        <f t="shared" ca="1" si="226"/>
        <v>1</v>
      </c>
      <c r="S616" s="2">
        <f t="shared" ca="1" si="213"/>
        <v>3100.5307566722513</v>
      </c>
      <c r="T616">
        <f t="shared" ca="1" si="214"/>
        <v>2</v>
      </c>
      <c r="U616">
        <f t="shared" ca="1" si="214"/>
        <v>6</v>
      </c>
      <c r="V616">
        <f t="shared" ca="1" si="227"/>
        <v>7234.5717655685867</v>
      </c>
      <c r="W616">
        <f t="shared" ca="1" si="228"/>
        <v>1988.174293260716</v>
      </c>
    </row>
    <row r="617" spans="2:23">
      <c r="B617">
        <f t="shared" ca="1" si="215"/>
        <v>1</v>
      </c>
      <c r="C617" s="4">
        <f t="shared" ca="1" si="208"/>
        <v>-7810.0101888835197</v>
      </c>
      <c r="D617" s="3">
        <f t="shared" ca="1" si="209"/>
        <v>1870.7409709506305</v>
      </c>
      <c r="E617" s="2">
        <f t="shared" ca="1" si="216"/>
        <v>49886.425892016814</v>
      </c>
      <c r="F617">
        <f t="shared" ca="1" si="217"/>
        <v>3</v>
      </c>
      <c r="G617">
        <f t="shared" ca="1" si="210"/>
        <v>8012</v>
      </c>
      <c r="H617">
        <f t="shared" ca="1" si="218"/>
        <v>6</v>
      </c>
      <c r="I617">
        <f t="shared" ca="1" si="219"/>
        <v>0</v>
      </c>
      <c r="J617">
        <f t="shared" ca="1" si="220"/>
        <v>2</v>
      </c>
      <c r="K617">
        <f t="shared" ca="1" si="221"/>
        <v>4</v>
      </c>
      <c r="L617" s="4">
        <f t="shared" ca="1" si="222"/>
        <v>0</v>
      </c>
      <c r="M617" s="5">
        <f t="shared" ca="1" si="223"/>
        <v>1</v>
      </c>
      <c r="N617" s="3">
        <f t="shared" ca="1" si="211"/>
        <v>49886.425892016814</v>
      </c>
      <c r="O617" s="2">
        <f t="shared" ca="1" si="212"/>
        <v>0</v>
      </c>
      <c r="P617">
        <f t="shared" ca="1" si="224"/>
        <v>0</v>
      </c>
      <c r="Q617" s="2">
        <f t="shared" ca="1" si="225"/>
        <v>371.70046204077602</v>
      </c>
      <c r="R617">
        <f t="shared" ca="1" si="226"/>
        <v>0</v>
      </c>
      <c r="S617" s="2">
        <f t="shared" ca="1" si="213"/>
        <v>13398.442925624535</v>
      </c>
      <c r="T617">
        <f t="shared" ca="1" si="214"/>
        <v>8</v>
      </c>
      <c r="U617">
        <f t="shared" ca="1" si="214"/>
        <v>9</v>
      </c>
      <c r="V617">
        <f t="shared" ca="1" si="227"/>
        <v>14887.158806249483</v>
      </c>
      <c r="W617">
        <f t="shared" ca="1" si="228"/>
        <v>4294.308234209615</v>
      </c>
    </row>
    <row r="618" spans="2:23">
      <c r="B618">
        <f t="shared" ca="1" si="215"/>
        <v>1</v>
      </c>
      <c r="C618" s="4">
        <f t="shared" ca="1" si="208"/>
        <v>-102513.77573355348</v>
      </c>
      <c r="D618" s="3">
        <f t="shared" ca="1" si="209"/>
        <v>1713.8805341057755</v>
      </c>
      <c r="E618" s="2">
        <f t="shared" ca="1" si="216"/>
        <v>45703.480909487349</v>
      </c>
      <c r="F618">
        <f t="shared" ca="1" si="217"/>
        <v>3</v>
      </c>
      <c r="G618">
        <f t="shared" ca="1" si="210"/>
        <v>2014</v>
      </c>
      <c r="H618">
        <f t="shared" ca="1" si="218"/>
        <v>7</v>
      </c>
      <c r="I618">
        <f t="shared" ca="1" si="219"/>
        <v>0</v>
      </c>
      <c r="J618">
        <f t="shared" ca="1" si="220"/>
        <v>2</v>
      </c>
      <c r="K618">
        <f t="shared" ca="1" si="221"/>
        <v>1</v>
      </c>
      <c r="L618" s="4">
        <f t="shared" ca="1" si="222"/>
        <v>9176.4745124802339</v>
      </c>
      <c r="M618" s="5">
        <f t="shared" ca="1" si="223"/>
        <v>0.70000000000000007</v>
      </c>
      <c r="N618" s="3">
        <f t="shared" ca="1" si="211"/>
        <v>45703.480909487349</v>
      </c>
      <c r="O618" s="2">
        <f t="shared" ca="1" si="212"/>
        <v>57007.345305121489</v>
      </c>
      <c r="P618">
        <f t="shared" ca="1" si="224"/>
        <v>6</v>
      </c>
      <c r="Q618" s="2">
        <f t="shared" ca="1" si="225"/>
        <v>4750.6121087601241</v>
      </c>
      <c r="R618">
        <f t="shared" ca="1" si="226"/>
        <v>1</v>
      </c>
      <c r="S618" s="2">
        <f t="shared" ca="1" si="213"/>
        <v>53839.322480702627</v>
      </c>
      <c r="T618">
        <f t="shared" ca="1" si="214"/>
        <v>7</v>
      </c>
      <c r="U618">
        <f t="shared" ca="1" si="214"/>
        <v>0</v>
      </c>
      <c r="V618">
        <f t="shared" ca="1" si="227"/>
        <v>6729.9153100878284</v>
      </c>
      <c r="W618">
        <f t="shared" ca="1" si="228"/>
        <v>4571.4629943153714</v>
      </c>
    </row>
    <row r="619" spans="2:23">
      <c r="B619">
        <f t="shared" ca="1" si="215"/>
        <v>1</v>
      </c>
      <c r="C619" s="4">
        <f t="shared" ca="1" si="208"/>
        <v>-3171.7733492710895</v>
      </c>
      <c r="D619" s="3">
        <f t="shared" ca="1" si="209"/>
        <v>1055.4797159353232</v>
      </c>
      <c r="E619" s="2">
        <f t="shared" ca="1" si="216"/>
        <v>70365.314395688212</v>
      </c>
      <c r="F619">
        <f t="shared" ca="1" si="217"/>
        <v>9</v>
      </c>
      <c r="G619">
        <f t="shared" ca="1" si="210"/>
        <v>30016</v>
      </c>
      <c r="H619">
        <f t="shared" ca="1" si="218"/>
        <v>4</v>
      </c>
      <c r="I619">
        <f t="shared" ca="1" si="219"/>
        <v>1</v>
      </c>
      <c r="J619">
        <f t="shared" ca="1" si="220"/>
        <v>2</v>
      </c>
      <c r="K619">
        <f t="shared" ca="1" si="221"/>
        <v>15</v>
      </c>
      <c r="L619" s="4">
        <f t="shared" ca="1" si="222"/>
        <v>50771.125691374924</v>
      </c>
      <c r="M619" s="5">
        <f t="shared" ca="1" si="223"/>
        <v>3.3000000000000003</v>
      </c>
      <c r="N619" s="3">
        <f t="shared" ca="1" si="211"/>
        <v>70365.314395688212</v>
      </c>
      <c r="O619" s="2">
        <f t="shared" ca="1" si="212"/>
        <v>68577.289853356604</v>
      </c>
      <c r="P619">
        <f t="shared" ca="1" si="224"/>
        <v>7</v>
      </c>
      <c r="Q619" s="2">
        <f t="shared" ca="1" si="225"/>
        <v>9796.7556933366577</v>
      </c>
      <c r="R619">
        <f t="shared" ca="1" si="226"/>
        <v>0</v>
      </c>
      <c r="S619" s="2">
        <f t="shared" ca="1" si="213"/>
        <v>11949.993577063562</v>
      </c>
      <c r="T619">
        <f t="shared" ca="1" si="214"/>
        <v>8</v>
      </c>
      <c r="U619">
        <f t="shared" ca="1" si="214"/>
        <v>1</v>
      </c>
      <c r="V619">
        <f t="shared" ca="1" si="227"/>
        <v>2655.554128236347</v>
      </c>
      <c r="W619">
        <f t="shared" ca="1" si="228"/>
        <v>4487.0953261611658</v>
      </c>
    </row>
    <row r="620" spans="2:23">
      <c r="B620">
        <f t="shared" ca="1" si="215"/>
        <v>1</v>
      </c>
      <c r="C620" s="4">
        <f t="shared" ca="1" si="208"/>
        <v>-27941.996381150253</v>
      </c>
      <c r="D620" s="3">
        <f t="shared" ca="1" si="209"/>
        <v>1071.0971471085695</v>
      </c>
      <c r="E620" s="2">
        <f t="shared" ca="1" si="216"/>
        <v>21421.94294217139</v>
      </c>
      <c r="F620">
        <f t="shared" ca="1" si="217"/>
        <v>2</v>
      </c>
      <c r="G620">
        <f t="shared" ca="1" si="210"/>
        <v>0</v>
      </c>
      <c r="H620">
        <f t="shared" ca="1" si="218"/>
        <v>4</v>
      </c>
      <c r="I620">
        <f t="shared" ca="1" si="219"/>
        <v>0</v>
      </c>
      <c r="J620">
        <f t="shared" ca="1" si="220"/>
        <v>0</v>
      </c>
      <c r="K620">
        <f t="shared" ca="1" si="221"/>
        <v>0</v>
      </c>
      <c r="L620" s="4">
        <f t="shared" ca="1" si="222"/>
        <v>8998.5152095210233</v>
      </c>
      <c r="M620" s="5">
        <f t="shared" ca="1" si="223"/>
        <v>2.3000000000000003</v>
      </c>
      <c r="N620" s="3">
        <f t="shared" ca="1" si="211"/>
        <v>21421.94294217139</v>
      </c>
      <c r="O620" s="2">
        <f t="shared" ca="1" si="212"/>
        <v>17791.785962949351</v>
      </c>
      <c r="P620">
        <f t="shared" ca="1" si="224"/>
        <v>2</v>
      </c>
      <c r="Q620" s="2">
        <f t="shared" ca="1" si="225"/>
        <v>8895.8929814746753</v>
      </c>
      <c r="R620">
        <f t="shared" ca="1" si="226"/>
        <v>0</v>
      </c>
      <c r="S620" s="2">
        <f t="shared" ca="1" si="213"/>
        <v>15618.460893186735</v>
      </c>
      <c r="T620">
        <f t="shared" ca="1" si="214"/>
        <v>2</v>
      </c>
      <c r="U620">
        <f t="shared" ca="1" si="214"/>
        <v>0</v>
      </c>
      <c r="V620">
        <f t="shared" ca="1" si="227"/>
        <v>5206.153631062245</v>
      </c>
      <c r="W620">
        <f t="shared" ca="1" si="228"/>
        <v>4601.3618816437593</v>
      </c>
    </row>
    <row r="621" spans="2:23">
      <c r="B621">
        <f t="shared" ca="1" si="215"/>
        <v>1</v>
      </c>
      <c r="C621" s="4">
        <f t="shared" ca="1" si="208"/>
        <v>-3782.8876655919466</v>
      </c>
      <c r="D621" s="3">
        <f t="shared" ca="1" si="209"/>
        <v>529.34754473065743</v>
      </c>
      <c r="E621" s="2">
        <f t="shared" ca="1" si="216"/>
        <v>17644.918157688582</v>
      </c>
      <c r="F621">
        <f t="shared" ca="1" si="217"/>
        <v>4</v>
      </c>
      <c r="G621">
        <f t="shared" ca="1" si="210"/>
        <v>6028</v>
      </c>
      <c r="H621">
        <f t="shared" ca="1" si="218"/>
        <v>7</v>
      </c>
      <c r="I621">
        <f t="shared" ca="1" si="219"/>
        <v>1</v>
      </c>
      <c r="J621">
        <f t="shared" ca="1" si="220"/>
        <v>2</v>
      </c>
      <c r="K621">
        <f t="shared" ca="1" si="221"/>
        <v>3</v>
      </c>
      <c r="L621" s="4">
        <f t="shared" ca="1" si="222"/>
        <v>0</v>
      </c>
      <c r="M621" s="5">
        <f t="shared" ca="1" si="223"/>
        <v>3.3000000000000003</v>
      </c>
      <c r="N621" s="3">
        <f t="shared" ca="1" si="211"/>
        <v>17644.918157688582</v>
      </c>
      <c r="O621" s="2">
        <f t="shared" ca="1" si="212"/>
        <v>0</v>
      </c>
      <c r="P621">
        <f t="shared" ca="1" si="224"/>
        <v>0</v>
      </c>
      <c r="Q621" s="2">
        <f t="shared" ca="1" si="225"/>
        <v>6741.7163627403907</v>
      </c>
      <c r="R621">
        <f t="shared" ca="1" si="226"/>
        <v>0</v>
      </c>
      <c r="S621" s="2">
        <f t="shared" ca="1" si="213"/>
        <v>5707.8918119489463</v>
      </c>
      <c r="T621">
        <f t="shared" ca="1" si="214"/>
        <v>8</v>
      </c>
      <c r="U621">
        <f t="shared" ca="1" si="214"/>
        <v>9</v>
      </c>
      <c r="V621">
        <f t="shared" ca="1" si="227"/>
        <v>6342.1020132766071</v>
      </c>
      <c r="W621">
        <f t="shared" ca="1" si="228"/>
        <v>4632.3433983736577</v>
      </c>
    </row>
    <row r="622" spans="2:23">
      <c r="B622">
        <f t="shared" ca="1" si="215"/>
        <v>0</v>
      </c>
      <c r="C622" s="4">
        <f t="shared" ca="1" si="208"/>
        <v>18017.884265925532</v>
      </c>
      <c r="D622" s="3">
        <f t="shared" ca="1" si="209"/>
        <v>2634.2063099094389</v>
      </c>
      <c r="E622" s="2">
        <f t="shared" ca="1" si="216"/>
        <v>35122.75079879252</v>
      </c>
      <c r="F622">
        <f t="shared" ca="1" si="217"/>
        <v>1</v>
      </c>
      <c r="G622">
        <f t="shared" ca="1" si="210"/>
        <v>28000</v>
      </c>
      <c r="H622">
        <f t="shared" ca="1" si="218"/>
        <v>6</v>
      </c>
      <c r="I622">
        <f t="shared" ca="1" si="219"/>
        <v>0</v>
      </c>
      <c r="J622">
        <f t="shared" ca="1" si="220"/>
        <v>0</v>
      </c>
      <c r="K622">
        <f t="shared" ca="1" si="221"/>
        <v>14</v>
      </c>
      <c r="L622" s="4">
        <f t="shared" ca="1" si="222"/>
        <v>3736.0511537177731</v>
      </c>
      <c r="M622" s="5">
        <f t="shared" ca="1" si="223"/>
        <v>3.7</v>
      </c>
      <c r="N622" s="3">
        <f t="shared" ca="1" si="211"/>
        <v>35122.75079879252</v>
      </c>
      <c r="O622" s="2">
        <f t="shared" ca="1" si="212"/>
        <v>7551.2493001146822</v>
      </c>
      <c r="P622">
        <f t="shared" ca="1" si="224"/>
        <v>5</v>
      </c>
      <c r="Q622" s="2">
        <f t="shared" ca="1" si="225"/>
        <v>1510.2498600229364</v>
      </c>
      <c r="R622">
        <f t="shared" ca="1" si="226"/>
        <v>0</v>
      </c>
      <c r="S622" s="2">
        <f t="shared" ca="1" si="213"/>
        <v>5673.6501649254033</v>
      </c>
      <c r="T622">
        <f t="shared" ca="1" si="214"/>
        <v>9</v>
      </c>
      <c r="U622">
        <f t="shared" ca="1" si="214"/>
        <v>8</v>
      </c>
      <c r="V622">
        <f t="shared" ca="1" si="227"/>
        <v>5106.285148432863</v>
      </c>
      <c r="W622">
        <f t="shared" ca="1" si="228"/>
        <v>3127.4737326615955</v>
      </c>
    </row>
    <row r="623" spans="2:23">
      <c r="B623">
        <f t="shared" ca="1" si="215"/>
        <v>0</v>
      </c>
      <c r="C623" s="4">
        <f t="shared" ca="1" si="208"/>
        <v>581.86149684762722</v>
      </c>
      <c r="D623" s="3">
        <f t="shared" ca="1" si="209"/>
        <v>1022.5468148692319</v>
      </c>
      <c r="E623" s="2">
        <f t="shared" ca="1" si="216"/>
        <v>13633.957531589758</v>
      </c>
      <c r="F623">
        <f t="shared" ca="1" si="217"/>
        <v>1</v>
      </c>
      <c r="G623">
        <f t="shared" ca="1" si="210"/>
        <v>32042</v>
      </c>
      <c r="H623">
        <f t="shared" ca="1" si="218"/>
        <v>7</v>
      </c>
      <c r="I623">
        <f t="shared" ca="1" si="219"/>
        <v>1</v>
      </c>
      <c r="J623">
        <f t="shared" ca="1" si="220"/>
        <v>3</v>
      </c>
      <c r="K623">
        <f t="shared" ca="1" si="221"/>
        <v>16</v>
      </c>
      <c r="L623" s="4">
        <f t="shared" ca="1" si="222"/>
        <v>4997.7837736640604</v>
      </c>
      <c r="M623" s="5">
        <f t="shared" ca="1" si="223"/>
        <v>0.70000000000000007</v>
      </c>
      <c r="N623" s="3">
        <f t="shared" ca="1" si="211"/>
        <v>13633.957531589758</v>
      </c>
      <c r="O623" s="2">
        <f t="shared" ca="1" si="212"/>
        <v>29922.160174096462</v>
      </c>
      <c r="P623">
        <f t="shared" ca="1" si="224"/>
        <v>4</v>
      </c>
      <c r="Q623" s="2">
        <f t="shared" ca="1" si="225"/>
        <v>7480.5400435241154</v>
      </c>
      <c r="R623">
        <f t="shared" ca="1" si="226"/>
        <v>0</v>
      </c>
      <c r="S623" s="2">
        <f t="shared" ca="1" si="213"/>
        <v>6002.9726388077879</v>
      </c>
      <c r="T623">
        <f t="shared" ca="1" si="214"/>
        <v>3</v>
      </c>
      <c r="U623">
        <f t="shared" ca="1" si="214"/>
        <v>2</v>
      </c>
      <c r="V623">
        <f t="shared" ca="1" si="227"/>
        <v>4502.2294791058412</v>
      </c>
      <c r="W623">
        <f t="shared" ca="1" si="228"/>
        <v>1555.3362787814117</v>
      </c>
    </row>
    <row r="624" spans="2:23">
      <c r="B624">
        <f t="shared" ca="1" si="215"/>
        <v>1</v>
      </c>
      <c r="C624" s="4">
        <f t="shared" ca="1" si="208"/>
        <v>-32238.966272020021</v>
      </c>
      <c r="D624" s="3">
        <f t="shared" ca="1" si="209"/>
        <v>1613.7918243420518</v>
      </c>
      <c r="E624" s="2">
        <f t="shared" ca="1" si="216"/>
        <v>96827.509460523113</v>
      </c>
      <c r="F624">
        <f t="shared" ca="1" si="217"/>
        <v>8</v>
      </c>
      <c r="G624">
        <f t="shared" ca="1" si="210"/>
        <v>24008</v>
      </c>
      <c r="H624">
        <f t="shared" ca="1" si="218"/>
        <v>2</v>
      </c>
      <c r="I624">
        <f t="shared" ca="1" si="219"/>
        <v>1</v>
      </c>
      <c r="J624">
        <f t="shared" ca="1" si="220"/>
        <v>2</v>
      </c>
      <c r="K624">
        <f t="shared" ca="1" si="221"/>
        <v>12</v>
      </c>
      <c r="L624" s="4">
        <f t="shared" ca="1" si="222"/>
        <v>764.0471909984542</v>
      </c>
      <c r="M624" s="5">
        <f t="shared" ca="1" si="223"/>
        <v>0.2</v>
      </c>
      <c r="N624" s="3">
        <f t="shared" ca="1" si="211"/>
        <v>96827.509460523113</v>
      </c>
      <c r="O624" s="2">
        <f t="shared" ca="1" si="212"/>
        <v>24963.694766021395</v>
      </c>
      <c r="P624">
        <f t="shared" ca="1" si="224"/>
        <v>7</v>
      </c>
      <c r="Q624" s="2">
        <f t="shared" ca="1" si="225"/>
        <v>3566.2421094316278</v>
      </c>
      <c r="R624">
        <f t="shared" ca="1" si="226"/>
        <v>0</v>
      </c>
      <c r="S624" s="2">
        <f t="shared" ca="1" si="213"/>
        <v>28980.686839402835</v>
      </c>
      <c r="T624">
        <f t="shared" ca="1" si="214"/>
        <v>4</v>
      </c>
      <c r="U624">
        <f t="shared" ca="1" si="214"/>
        <v>1</v>
      </c>
      <c r="V624">
        <f t="shared" ca="1" si="227"/>
        <v>11592.274735761133</v>
      </c>
      <c r="W624">
        <f t="shared" ca="1" si="228"/>
        <v>4680.4236819362941</v>
      </c>
    </row>
    <row r="625" spans="2:23">
      <c r="B625">
        <f t="shared" ca="1" si="215"/>
        <v>0</v>
      </c>
      <c r="C625" s="4">
        <f t="shared" ca="1" si="208"/>
        <v>15624.464847652825</v>
      </c>
      <c r="D625" s="3">
        <f t="shared" ca="1" si="209"/>
        <v>1141.380103885245</v>
      </c>
      <c r="E625" s="2">
        <f t="shared" ca="1" si="216"/>
        <v>38046.003462841501</v>
      </c>
      <c r="F625">
        <f t="shared" ca="1" si="217"/>
        <v>4</v>
      </c>
      <c r="G625">
        <f t="shared" ca="1" si="210"/>
        <v>28036</v>
      </c>
      <c r="H625">
        <f t="shared" ca="1" si="218"/>
        <v>6</v>
      </c>
      <c r="I625">
        <f t="shared" ca="1" si="219"/>
        <v>1</v>
      </c>
      <c r="J625">
        <f t="shared" ca="1" si="220"/>
        <v>3</v>
      </c>
      <c r="K625">
        <f t="shared" ca="1" si="221"/>
        <v>14</v>
      </c>
      <c r="L625" s="4">
        <f t="shared" ca="1" si="222"/>
        <v>14528.320091814749</v>
      </c>
      <c r="M625" s="5">
        <f t="shared" ca="1" si="223"/>
        <v>3.2</v>
      </c>
      <c r="N625" s="3">
        <f t="shared" ca="1" si="211"/>
        <v>38046.003462841501</v>
      </c>
      <c r="O625" s="2">
        <f t="shared" ca="1" si="212"/>
        <v>21965.000461052587</v>
      </c>
      <c r="P625">
        <f t="shared" ca="1" si="224"/>
        <v>5</v>
      </c>
      <c r="Q625" s="2">
        <f t="shared" ca="1" si="225"/>
        <v>2196.5000461052587</v>
      </c>
      <c r="R625">
        <f t="shared" ca="1" si="226"/>
        <v>1</v>
      </c>
      <c r="S625" s="2">
        <f t="shared" ca="1" si="213"/>
        <v>3360.0238205229216</v>
      </c>
      <c r="T625">
        <f t="shared" ca="1" si="214"/>
        <v>2</v>
      </c>
      <c r="U625">
        <f t="shared" ca="1" si="214"/>
        <v>8</v>
      </c>
      <c r="V625">
        <f t="shared" ca="1" si="227"/>
        <v>10080.071461568765</v>
      </c>
      <c r="W625">
        <f t="shared" ca="1" si="228"/>
        <v>2756.2110664716542</v>
      </c>
    </row>
    <row r="626" spans="2:23">
      <c r="B626">
        <f t="shared" ca="1" si="215"/>
        <v>0</v>
      </c>
      <c r="C626" s="4">
        <f t="shared" ca="1" si="208"/>
        <v>762.95558057938877</v>
      </c>
      <c r="D626" s="3">
        <f t="shared" ca="1" si="209"/>
        <v>1536.7686595088778</v>
      </c>
      <c r="E626" s="2">
        <f t="shared" ca="1" si="216"/>
        <v>30735.373190177561</v>
      </c>
      <c r="F626">
        <f t="shared" ca="1" si="217"/>
        <v>2</v>
      </c>
      <c r="G626">
        <f t="shared" ca="1" si="210"/>
        <v>4024</v>
      </c>
      <c r="H626">
        <f t="shared" ca="1" si="218"/>
        <v>6</v>
      </c>
      <c r="I626">
        <f t="shared" ca="1" si="219"/>
        <v>1</v>
      </c>
      <c r="J626">
        <f t="shared" ca="1" si="220"/>
        <v>2</v>
      </c>
      <c r="K626">
        <f t="shared" ca="1" si="221"/>
        <v>2</v>
      </c>
      <c r="L626" s="4">
        <f t="shared" ca="1" si="222"/>
        <v>579.66318609477662</v>
      </c>
      <c r="M626" s="5">
        <f t="shared" ca="1" si="223"/>
        <v>3.4000000000000004</v>
      </c>
      <c r="N626" s="3">
        <f t="shared" ca="1" si="211"/>
        <v>30735.373190177561</v>
      </c>
      <c r="O626" s="2">
        <f t="shared" ca="1" si="212"/>
        <v>3755.4940085410226</v>
      </c>
      <c r="P626">
        <f t="shared" ca="1" si="224"/>
        <v>4</v>
      </c>
      <c r="Q626" s="2">
        <f t="shared" ca="1" si="225"/>
        <v>938.87350213525565</v>
      </c>
      <c r="R626">
        <f t="shared" ca="1" si="226"/>
        <v>0</v>
      </c>
      <c r="S626" s="2">
        <f t="shared" ca="1" si="213"/>
        <v>925.32217239747138</v>
      </c>
      <c r="T626">
        <f t="shared" ca="1" si="214"/>
        <v>1</v>
      </c>
      <c r="U626">
        <f t="shared" ca="1" si="214"/>
        <v>3</v>
      </c>
      <c r="V626">
        <f t="shared" ca="1" si="227"/>
        <v>1850.6443447949428</v>
      </c>
      <c r="W626">
        <f t="shared" ca="1" si="228"/>
        <v>696.6600840857717</v>
      </c>
    </row>
    <row r="627" spans="2:23">
      <c r="B627">
        <f t="shared" ca="1" si="215"/>
        <v>1</v>
      </c>
      <c r="C627" s="4">
        <f t="shared" ca="1" si="208"/>
        <v>-58723.088057647408</v>
      </c>
      <c r="D627" s="3">
        <f t="shared" ca="1" si="209"/>
        <v>1016.9364476681728</v>
      </c>
      <c r="E627" s="2">
        <f t="shared" ca="1" si="216"/>
        <v>33897.881588939097</v>
      </c>
      <c r="F627">
        <f t="shared" ca="1" si="217"/>
        <v>4</v>
      </c>
      <c r="G627">
        <f t="shared" ca="1" si="210"/>
        <v>28012</v>
      </c>
      <c r="H627">
        <f t="shared" ca="1" si="218"/>
        <v>2</v>
      </c>
      <c r="I627">
        <f t="shared" ca="1" si="219"/>
        <v>1</v>
      </c>
      <c r="J627">
        <f t="shared" ca="1" si="220"/>
        <v>3</v>
      </c>
      <c r="K627">
        <f t="shared" ca="1" si="221"/>
        <v>14</v>
      </c>
      <c r="L627" s="4">
        <f t="shared" ca="1" si="222"/>
        <v>748.13999222523989</v>
      </c>
      <c r="M627" s="5">
        <f t="shared" ca="1" si="223"/>
        <v>0.1</v>
      </c>
      <c r="N627" s="3">
        <f t="shared" ca="1" si="211"/>
        <v>33897.881588939097</v>
      </c>
      <c r="O627" s="2">
        <f t="shared" ca="1" si="212"/>
        <v>33315.387847903505</v>
      </c>
      <c r="P627">
        <f t="shared" ca="1" si="224"/>
        <v>4</v>
      </c>
      <c r="Q627" s="2">
        <f t="shared" ca="1" si="225"/>
        <v>8328.8469619758762</v>
      </c>
      <c r="R627">
        <f t="shared" ca="1" si="226"/>
        <v>0</v>
      </c>
      <c r="S627" s="2">
        <f t="shared" ca="1" si="213"/>
        <v>51630.88795161435</v>
      </c>
      <c r="T627">
        <f t="shared" ca="1" si="214"/>
        <v>9</v>
      </c>
      <c r="U627">
        <f t="shared" ca="1" si="214"/>
        <v>0</v>
      </c>
      <c r="V627">
        <f t="shared" ca="1" si="227"/>
        <v>5163.088795161435</v>
      </c>
      <c r="W627">
        <f t="shared" ca="1" si="228"/>
        <v>3553.8886980229668</v>
      </c>
    </row>
    <row r="628" spans="2:23">
      <c r="B628">
        <f t="shared" ca="1" si="215"/>
        <v>1</v>
      </c>
      <c r="C628" s="4">
        <f t="shared" ca="1" si="208"/>
        <v>-17088.797211283312</v>
      </c>
      <c r="D628" s="3">
        <f t="shared" ca="1" si="209"/>
        <v>622.49668377593844</v>
      </c>
      <c r="E628" s="2">
        <f t="shared" ca="1" si="216"/>
        <v>29049.845242877127</v>
      </c>
      <c r="F628">
        <f t="shared" ca="1" si="217"/>
        <v>6</v>
      </c>
      <c r="G628">
        <f t="shared" ca="1" si="210"/>
        <v>18010</v>
      </c>
      <c r="H628">
        <f t="shared" ca="1" si="218"/>
        <v>5</v>
      </c>
      <c r="I628">
        <f t="shared" ca="1" si="219"/>
        <v>0</v>
      </c>
      <c r="J628">
        <f t="shared" ca="1" si="220"/>
        <v>2</v>
      </c>
      <c r="K628">
        <f t="shared" ca="1" si="221"/>
        <v>9</v>
      </c>
      <c r="L628" s="4">
        <f t="shared" ca="1" si="222"/>
        <v>27883.032598831214</v>
      </c>
      <c r="M628" s="5">
        <f t="shared" ca="1" si="223"/>
        <v>3</v>
      </c>
      <c r="N628" s="3">
        <f t="shared" ca="1" si="211"/>
        <v>29049.845242877127</v>
      </c>
      <c r="O628" s="2">
        <f t="shared" ca="1" si="212"/>
        <v>40082.361322729332</v>
      </c>
      <c r="P628">
        <f t="shared" ca="1" si="224"/>
        <v>5</v>
      </c>
      <c r="Q628" s="2">
        <f t="shared" ca="1" si="225"/>
        <v>8016.472264545866</v>
      </c>
      <c r="R628">
        <f t="shared" ca="1" si="226"/>
        <v>0</v>
      </c>
      <c r="S628" s="2">
        <f t="shared" ca="1" si="213"/>
        <v>19546.970122832299</v>
      </c>
      <c r="T628">
        <f t="shared" ca="1" si="214"/>
        <v>7</v>
      </c>
      <c r="U628">
        <f t="shared" ca="1" si="214"/>
        <v>4</v>
      </c>
      <c r="V628">
        <f t="shared" ca="1" si="227"/>
        <v>12216.856326770187</v>
      </c>
      <c r="W628">
        <f t="shared" ca="1" si="228"/>
        <v>3974.995048328833</v>
      </c>
    </row>
    <row r="629" spans="2:23">
      <c r="B629">
        <f t="shared" ca="1" si="215"/>
        <v>1</v>
      </c>
      <c r="C629" s="4">
        <f t="shared" ref="C629:C692" ca="1" si="229">D629+G629+L629-O629-S629-W629</f>
        <v>-34216.808429969373</v>
      </c>
      <c r="D629" s="3">
        <f t="shared" ref="D629:D692" ca="1" si="230">$E$13/(1+F629)*E629</f>
        <v>4573.4743155149536</v>
      </c>
      <c r="E629" s="2">
        <f t="shared" ca="1" si="216"/>
        <v>91469.486310299078</v>
      </c>
      <c r="F629">
        <f t="shared" ca="1" si="217"/>
        <v>2</v>
      </c>
      <c r="G629">
        <f t="shared" ref="G629:G692" ca="1" si="231">$G$13*K629+H629*(I629+$I$13)*J629</f>
        <v>4006</v>
      </c>
      <c r="H629">
        <f t="shared" ca="1" si="218"/>
        <v>6</v>
      </c>
      <c r="I629">
        <f t="shared" ca="1" si="219"/>
        <v>0</v>
      </c>
      <c r="J629">
        <f t="shared" ca="1" si="220"/>
        <v>1</v>
      </c>
      <c r="K629">
        <f t="shared" ca="1" si="221"/>
        <v>2</v>
      </c>
      <c r="L629" s="4">
        <f t="shared" ca="1" si="222"/>
        <v>1532.2235205169795</v>
      </c>
      <c r="M629" s="5">
        <f t="shared" ca="1" si="223"/>
        <v>3</v>
      </c>
      <c r="N629" s="3">
        <f t="shared" ref="N629:N692" ca="1" si="232">E629</f>
        <v>91469.486310299078</v>
      </c>
      <c r="O629" s="2">
        <f t="shared" ref="O629:O692" ca="1" si="233">P629*Q629*(1+R629)</f>
        <v>11189.913325052548</v>
      </c>
      <c r="P629">
        <f t="shared" ca="1" si="224"/>
        <v>5</v>
      </c>
      <c r="Q629" s="2">
        <f t="shared" ca="1" si="225"/>
        <v>2237.9826650105097</v>
      </c>
      <c r="R629">
        <f t="shared" ca="1" si="226"/>
        <v>0</v>
      </c>
      <c r="S629" s="2">
        <f t="shared" ref="S629:S692" ca="1" si="234">V629*((1+T629)/(1+U629))</f>
        <v>32184.21874650622</v>
      </c>
      <c r="T629">
        <f t="shared" ca="1" si="214"/>
        <v>8</v>
      </c>
      <c r="U629">
        <f t="shared" ca="1" si="214"/>
        <v>1</v>
      </c>
      <c r="V629">
        <f t="shared" ca="1" si="227"/>
        <v>7152.0486103347157</v>
      </c>
      <c r="W629">
        <f t="shared" ca="1" si="228"/>
        <v>954.37419444253987</v>
      </c>
    </row>
    <row r="630" spans="2:23">
      <c r="B630">
        <f t="shared" ca="1" si="215"/>
        <v>0</v>
      </c>
      <c r="C630" s="4">
        <f t="shared" ca="1" si="229"/>
        <v>992.34657558232402</v>
      </c>
      <c r="D630" s="3">
        <f t="shared" ca="1" si="230"/>
        <v>612.04066289394154</v>
      </c>
      <c r="E630" s="2">
        <f t="shared" ca="1" si="216"/>
        <v>36722.439773636492</v>
      </c>
      <c r="F630">
        <f t="shared" ca="1" si="217"/>
        <v>8</v>
      </c>
      <c r="G630">
        <f t="shared" ca="1" si="231"/>
        <v>12000</v>
      </c>
      <c r="H630">
        <f t="shared" ca="1" si="218"/>
        <v>7</v>
      </c>
      <c r="I630">
        <f t="shared" ca="1" si="219"/>
        <v>1</v>
      </c>
      <c r="J630">
        <f t="shared" ca="1" si="220"/>
        <v>0</v>
      </c>
      <c r="K630">
        <f t="shared" ca="1" si="221"/>
        <v>6</v>
      </c>
      <c r="L630" s="4">
        <f t="shared" ca="1" si="222"/>
        <v>2397.0194646939281</v>
      </c>
      <c r="M630" s="5">
        <f t="shared" ca="1" si="223"/>
        <v>2.5</v>
      </c>
      <c r="N630" s="3">
        <f t="shared" ca="1" si="232"/>
        <v>36722.439773636492</v>
      </c>
      <c r="O630" s="2">
        <f t="shared" ca="1" si="233"/>
        <v>7507.4751208739344</v>
      </c>
      <c r="P630">
        <f t="shared" ca="1" si="224"/>
        <v>4</v>
      </c>
      <c r="Q630" s="2">
        <f t="shared" ca="1" si="225"/>
        <v>1876.8687802184836</v>
      </c>
      <c r="R630">
        <f t="shared" ca="1" si="226"/>
        <v>0</v>
      </c>
      <c r="S630" s="2">
        <f t="shared" ca="1" si="234"/>
        <v>2823.4543509099494</v>
      </c>
      <c r="T630">
        <f t="shared" ref="T630:U693" ca="1" si="235">FLOOR(RAND()*10,1)</f>
        <v>4</v>
      </c>
      <c r="U630">
        <f t="shared" ca="1" si="235"/>
        <v>6</v>
      </c>
      <c r="V630">
        <f t="shared" ca="1" si="227"/>
        <v>3952.836091273929</v>
      </c>
      <c r="W630">
        <f t="shared" ca="1" si="228"/>
        <v>3685.784080221661</v>
      </c>
    </row>
    <row r="631" spans="2:23">
      <c r="B631">
        <f t="shared" ca="1" si="215"/>
        <v>0</v>
      </c>
      <c r="C631" s="4">
        <f t="shared" ca="1" si="229"/>
        <v>1414.9340364408147</v>
      </c>
      <c r="D631" s="3">
        <f t="shared" ca="1" si="230"/>
        <v>1239.013879572135</v>
      </c>
      <c r="E631" s="2">
        <f t="shared" ca="1" si="216"/>
        <v>41300.462652404502</v>
      </c>
      <c r="F631">
        <f t="shared" ca="1" si="217"/>
        <v>4</v>
      </c>
      <c r="G631">
        <f t="shared" ca="1" si="231"/>
        <v>8024</v>
      </c>
      <c r="H631">
        <f t="shared" ca="1" si="218"/>
        <v>6</v>
      </c>
      <c r="I631">
        <f t="shared" ca="1" si="219"/>
        <v>1</v>
      </c>
      <c r="J631">
        <f t="shared" ca="1" si="220"/>
        <v>2</v>
      </c>
      <c r="K631">
        <f t="shared" ca="1" si="221"/>
        <v>4</v>
      </c>
      <c r="L631" s="4">
        <f t="shared" ca="1" si="222"/>
        <v>0</v>
      </c>
      <c r="M631" s="5">
        <f t="shared" ca="1" si="223"/>
        <v>1.1000000000000001</v>
      </c>
      <c r="N631" s="3">
        <f t="shared" ca="1" si="232"/>
        <v>41300.462652404502</v>
      </c>
      <c r="O631" s="2">
        <f t="shared" ca="1" si="233"/>
        <v>0</v>
      </c>
      <c r="P631">
        <f t="shared" ca="1" si="224"/>
        <v>0</v>
      </c>
      <c r="Q631" s="2">
        <f t="shared" ca="1" si="225"/>
        <v>4168.7375404948889</v>
      </c>
      <c r="R631">
        <f t="shared" ca="1" si="226"/>
        <v>0</v>
      </c>
      <c r="S631" s="2">
        <f t="shared" ca="1" si="234"/>
        <v>5842.123909400143</v>
      </c>
      <c r="T631">
        <f t="shared" ca="1" si="235"/>
        <v>9</v>
      </c>
      <c r="U631">
        <f t="shared" ca="1" si="235"/>
        <v>3</v>
      </c>
      <c r="V631">
        <f t="shared" ca="1" si="227"/>
        <v>2336.8495637600572</v>
      </c>
      <c r="W631">
        <f t="shared" ca="1" si="228"/>
        <v>2005.9559337311782</v>
      </c>
    </row>
    <row r="632" spans="2:23">
      <c r="B632">
        <f t="shared" ca="1" si="215"/>
        <v>1</v>
      </c>
      <c r="C632" s="4">
        <f t="shared" ca="1" si="229"/>
        <v>-6997.583435988864</v>
      </c>
      <c r="D632" s="3">
        <f t="shared" ca="1" si="230"/>
        <v>1922.8770775999199</v>
      </c>
      <c r="E632" s="2">
        <f t="shared" ca="1" si="216"/>
        <v>64095.902586664</v>
      </c>
      <c r="F632">
        <f t="shared" ca="1" si="217"/>
        <v>4</v>
      </c>
      <c r="G632">
        <f t="shared" ca="1" si="231"/>
        <v>18008</v>
      </c>
      <c r="H632">
        <f t="shared" ca="1" si="218"/>
        <v>2</v>
      </c>
      <c r="I632">
        <f t="shared" ca="1" si="219"/>
        <v>1</v>
      </c>
      <c r="J632">
        <f t="shared" ca="1" si="220"/>
        <v>2</v>
      </c>
      <c r="K632">
        <f t="shared" ca="1" si="221"/>
        <v>9</v>
      </c>
      <c r="L632" s="4">
        <f t="shared" ca="1" si="222"/>
        <v>8742.5279448821148</v>
      </c>
      <c r="M632" s="5">
        <f t="shared" ca="1" si="223"/>
        <v>1.3</v>
      </c>
      <c r="N632" s="3">
        <f t="shared" ca="1" si="232"/>
        <v>64095.902586664</v>
      </c>
      <c r="O632" s="2">
        <f t="shared" ca="1" si="233"/>
        <v>33309.676242919064</v>
      </c>
      <c r="P632">
        <f t="shared" ca="1" si="224"/>
        <v>4</v>
      </c>
      <c r="Q632" s="2">
        <f t="shared" ca="1" si="225"/>
        <v>4163.709530364883</v>
      </c>
      <c r="R632">
        <f t="shared" ca="1" si="226"/>
        <v>1</v>
      </c>
      <c r="S632" s="2">
        <f t="shared" ca="1" si="234"/>
        <v>480.16075735031194</v>
      </c>
      <c r="T632">
        <f t="shared" ca="1" si="235"/>
        <v>5</v>
      </c>
      <c r="U632">
        <f t="shared" ca="1" si="235"/>
        <v>2</v>
      </c>
      <c r="V632">
        <f t="shared" ca="1" si="227"/>
        <v>240.08037867515597</v>
      </c>
      <c r="W632">
        <f t="shared" ca="1" si="228"/>
        <v>1881.1514582015197</v>
      </c>
    </row>
    <row r="633" spans="2:23">
      <c r="B633">
        <f t="shared" ca="1" si="215"/>
        <v>1</v>
      </c>
      <c r="C633" s="4">
        <f t="shared" ca="1" si="229"/>
        <v>-14728.583190447109</v>
      </c>
      <c r="D633" s="3">
        <f t="shared" ca="1" si="230"/>
        <v>1533.0949407236881</v>
      </c>
      <c r="E633" s="2">
        <f t="shared" ca="1" si="216"/>
        <v>71544.430567105446</v>
      </c>
      <c r="F633">
        <f t="shared" ca="1" si="217"/>
        <v>6</v>
      </c>
      <c r="G633">
        <f t="shared" ca="1" si="231"/>
        <v>4000</v>
      </c>
      <c r="H633">
        <f t="shared" ca="1" si="218"/>
        <v>3</v>
      </c>
      <c r="I633">
        <f t="shared" ca="1" si="219"/>
        <v>1</v>
      </c>
      <c r="J633">
        <f t="shared" ca="1" si="220"/>
        <v>0</v>
      </c>
      <c r="K633">
        <f t="shared" ca="1" si="221"/>
        <v>2</v>
      </c>
      <c r="L633" s="4">
        <f t="shared" ca="1" si="222"/>
        <v>4135.1928735019292</v>
      </c>
      <c r="M633" s="5">
        <f t="shared" ca="1" si="223"/>
        <v>1.4000000000000001</v>
      </c>
      <c r="N633" s="3">
        <f t="shared" ca="1" si="232"/>
        <v>71544.430567105446</v>
      </c>
      <c r="O633" s="2">
        <f t="shared" ca="1" si="233"/>
        <v>18969.279838144626</v>
      </c>
      <c r="P633">
        <f t="shared" ca="1" si="224"/>
        <v>4</v>
      </c>
      <c r="Q633" s="2">
        <f t="shared" ca="1" si="225"/>
        <v>2371.1599797680783</v>
      </c>
      <c r="R633">
        <f t="shared" ca="1" si="226"/>
        <v>1</v>
      </c>
      <c r="S633" s="2">
        <f t="shared" ca="1" si="234"/>
        <v>3526.2470920960318</v>
      </c>
      <c r="T633">
        <f t="shared" ca="1" si="235"/>
        <v>0</v>
      </c>
      <c r="U633">
        <f t="shared" ca="1" si="235"/>
        <v>2</v>
      </c>
      <c r="V633">
        <f t="shared" ca="1" si="227"/>
        <v>10578.741276288096</v>
      </c>
      <c r="W633">
        <f t="shared" ca="1" si="228"/>
        <v>1901.3440744320676</v>
      </c>
    </row>
    <row r="634" spans="2:23">
      <c r="B634">
        <f t="shared" ca="1" si="215"/>
        <v>0</v>
      </c>
      <c r="C634" s="4">
        <f t="shared" ca="1" si="229"/>
        <v>4740.0641030195429</v>
      </c>
      <c r="D634" s="3">
        <f t="shared" ca="1" si="230"/>
        <v>2679.331662931701</v>
      </c>
      <c r="E634" s="2">
        <f t="shared" ca="1" si="216"/>
        <v>89311.055431056709</v>
      </c>
      <c r="F634">
        <f t="shared" ca="1" si="217"/>
        <v>4</v>
      </c>
      <c r="G634">
        <f t="shared" ca="1" si="231"/>
        <v>36000</v>
      </c>
      <c r="H634">
        <f t="shared" ca="1" si="218"/>
        <v>7</v>
      </c>
      <c r="I634">
        <f t="shared" ca="1" si="219"/>
        <v>1</v>
      </c>
      <c r="J634">
        <f t="shared" ca="1" si="220"/>
        <v>0</v>
      </c>
      <c r="K634">
        <f t="shared" ca="1" si="221"/>
        <v>18</v>
      </c>
      <c r="L634" s="4">
        <f t="shared" ca="1" si="222"/>
        <v>19177.135355703547</v>
      </c>
      <c r="M634" s="5">
        <f t="shared" ca="1" si="223"/>
        <v>2.4000000000000004</v>
      </c>
      <c r="N634" s="3">
        <f t="shared" ca="1" si="232"/>
        <v>89311.055431056709</v>
      </c>
      <c r="O634" s="2">
        <f t="shared" ca="1" si="233"/>
        <v>40892.997802611579</v>
      </c>
      <c r="P634">
        <f t="shared" ca="1" si="224"/>
        <v>6</v>
      </c>
      <c r="Q634" s="2">
        <f t="shared" ca="1" si="225"/>
        <v>6815.4996337685961</v>
      </c>
      <c r="R634">
        <f t="shared" ca="1" si="226"/>
        <v>0</v>
      </c>
      <c r="S634" s="2">
        <f t="shared" ca="1" si="234"/>
        <v>9789.0538550654874</v>
      </c>
      <c r="T634">
        <f t="shared" ca="1" si="235"/>
        <v>2</v>
      </c>
      <c r="U634">
        <f t="shared" ca="1" si="235"/>
        <v>3</v>
      </c>
      <c r="V634">
        <f t="shared" ca="1" si="227"/>
        <v>13052.071806753984</v>
      </c>
      <c r="W634">
        <f t="shared" ca="1" si="228"/>
        <v>2434.3512579386361</v>
      </c>
    </row>
    <row r="635" spans="2:23">
      <c r="B635">
        <f t="shared" ca="1" si="215"/>
        <v>1</v>
      </c>
      <c r="C635" s="4">
        <f t="shared" ca="1" si="229"/>
        <v>-9023.4120786711501</v>
      </c>
      <c r="D635" s="3">
        <f t="shared" ca="1" si="230"/>
        <v>1631.9268256856112</v>
      </c>
      <c r="E635" s="2">
        <f t="shared" ca="1" si="216"/>
        <v>97915.60954113667</v>
      </c>
      <c r="F635">
        <f t="shared" ca="1" si="217"/>
        <v>8</v>
      </c>
      <c r="G635">
        <f t="shared" ca="1" si="231"/>
        <v>26008</v>
      </c>
      <c r="H635">
        <f t="shared" ca="1" si="218"/>
        <v>4</v>
      </c>
      <c r="I635">
        <f t="shared" ca="1" si="219"/>
        <v>0</v>
      </c>
      <c r="J635">
        <f t="shared" ca="1" si="220"/>
        <v>2</v>
      </c>
      <c r="K635">
        <f t="shared" ca="1" si="221"/>
        <v>13</v>
      </c>
      <c r="L635" s="4">
        <f t="shared" ca="1" si="222"/>
        <v>0</v>
      </c>
      <c r="M635" s="5">
        <f t="shared" ca="1" si="223"/>
        <v>3.2</v>
      </c>
      <c r="N635" s="3">
        <f t="shared" ca="1" si="232"/>
        <v>97915.60954113667</v>
      </c>
      <c r="O635" s="2">
        <f t="shared" ca="1" si="233"/>
        <v>3918.3461029415412</v>
      </c>
      <c r="P635">
        <f t="shared" ca="1" si="224"/>
        <v>1</v>
      </c>
      <c r="Q635" s="2">
        <f t="shared" ca="1" si="225"/>
        <v>3918.3461029415412</v>
      </c>
      <c r="R635">
        <f t="shared" ca="1" si="226"/>
        <v>0</v>
      </c>
      <c r="S635" s="2">
        <f t="shared" ca="1" si="234"/>
        <v>28468.142433514298</v>
      </c>
      <c r="T635">
        <f t="shared" ca="1" si="235"/>
        <v>5</v>
      </c>
      <c r="U635">
        <f t="shared" ca="1" si="235"/>
        <v>2</v>
      </c>
      <c r="V635">
        <f t="shared" ca="1" si="227"/>
        <v>14234.071216757149</v>
      </c>
      <c r="W635">
        <f t="shared" ca="1" si="228"/>
        <v>4276.8503679009236</v>
      </c>
    </row>
    <row r="636" spans="2:23">
      <c r="B636">
        <f t="shared" ca="1" si="215"/>
        <v>1</v>
      </c>
      <c r="C636" s="4">
        <f t="shared" ca="1" si="229"/>
        <v>-22336.75675358962</v>
      </c>
      <c r="D636" s="3">
        <f t="shared" ca="1" si="230"/>
        <v>1668.6322720043952</v>
      </c>
      <c r="E636" s="2">
        <f t="shared" ca="1" si="216"/>
        <v>33372.645440087908</v>
      </c>
      <c r="F636">
        <f t="shared" ca="1" si="217"/>
        <v>2</v>
      </c>
      <c r="G636">
        <f t="shared" ca="1" si="231"/>
        <v>2007</v>
      </c>
      <c r="H636">
        <f t="shared" ca="1" si="218"/>
        <v>7</v>
      </c>
      <c r="I636">
        <f t="shared" ca="1" si="219"/>
        <v>0</v>
      </c>
      <c r="J636">
        <f t="shared" ca="1" si="220"/>
        <v>1</v>
      </c>
      <c r="K636">
        <f t="shared" ca="1" si="221"/>
        <v>1</v>
      </c>
      <c r="L636" s="4">
        <f t="shared" ca="1" si="222"/>
        <v>33012.890166488505</v>
      </c>
      <c r="M636" s="5">
        <f t="shared" ca="1" si="223"/>
        <v>3.6</v>
      </c>
      <c r="N636" s="3">
        <f t="shared" ca="1" si="232"/>
        <v>33372.645440087908</v>
      </c>
      <c r="O636" s="2">
        <f t="shared" ca="1" si="233"/>
        <v>40018.253617884911</v>
      </c>
      <c r="P636">
        <f t="shared" ca="1" si="224"/>
        <v>6</v>
      </c>
      <c r="Q636" s="2">
        <f t="shared" ca="1" si="225"/>
        <v>3334.8544681570756</v>
      </c>
      <c r="R636">
        <f t="shared" ca="1" si="226"/>
        <v>1</v>
      </c>
      <c r="S636" s="2">
        <f t="shared" ca="1" si="234"/>
        <v>14023.204802623497</v>
      </c>
      <c r="T636">
        <f t="shared" ca="1" si="235"/>
        <v>1</v>
      </c>
      <c r="U636">
        <f t="shared" ca="1" si="235"/>
        <v>1</v>
      </c>
      <c r="V636">
        <f t="shared" ca="1" si="227"/>
        <v>14023.204802623497</v>
      </c>
      <c r="W636">
        <f t="shared" ca="1" si="228"/>
        <v>4983.8207715741119</v>
      </c>
    </row>
    <row r="637" spans="2:23">
      <c r="B637">
        <f t="shared" ca="1" si="215"/>
        <v>0</v>
      </c>
      <c r="C637" s="4">
        <f t="shared" ca="1" si="229"/>
        <v>28554.876818075492</v>
      </c>
      <c r="D637" s="3">
        <f t="shared" ca="1" si="230"/>
        <v>13851.04400835436</v>
      </c>
      <c r="E637" s="2">
        <f t="shared" ca="1" si="216"/>
        <v>92340.293389029073</v>
      </c>
      <c r="F637">
        <f t="shared" ca="1" si="217"/>
        <v>0</v>
      </c>
      <c r="G637">
        <f t="shared" ca="1" si="231"/>
        <v>28004</v>
      </c>
      <c r="H637">
        <f t="shared" ca="1" si="218"/>
        <v>2</v>
      </c>
      <c r="I637">
        <f t="shared" ca="1" si="219"/>
        <v>0</v>
      </c>
      <c r="J637">
        <f t="shared" ca="1" si="220"/>
        <v>2</v>
      </c>
      <c r="K637">
        <f t="shared" ca="1" si="221"/>
        <v>14</v>
      </c>
      <c r="L637" s="4">
        <f t="shared" ca="1" si="222"/>
        <v>0</v>
      </c>
      <c r="M637" s="5">
        <f t="shared" ca="1" si="223"/>
        <v>0.60000000000000009</v>
      </c>
      <c r="N637" s="3">
        <f t="shared" ca="1" si="232"/>
        <v>92340.293389029073</v>
      </c>
      <c r="O637" s="2">
        <f t="shared" ca="1" si="233"/>
        <v>0</v>
      </c>
      <c r="P637">
        <f t="shared" ca="1" si="224"/>
        <v>0</v>
      </c>
      <c r="Q637" s="2">
        <f t="shared" ca="1" si="225"/>
        <v>9681.3515617890553</v>
      </c>
      <c r="R637">
        <f t="shared" ca="1" si="226"/>
        <v>1</v>
      </c>
      <c r="S637" s="2">
        <f t="shared" ca="1" si="234"/>
        <v>9036.1615442120037</v>
      </c>
      <c r="T637">
        <f t="shared" ca="1" si="235"/>
        <v>4</v>
      </c>
      <c r="U637">
        <f t="shared" ca="1" si="235"/>
        <v>6</v>
      </c>
      <c r="V637">
        <f t="shared" ca="1" si="227"/>
        <v>12650.626161896806</v>
      </c>
      <c r="W637">
        <f t="shared" ca="1" si="228"/>
        <v>4264.0056460668629</v>
      </c>
    </row>
    <row r="638" spans="2:23">
      <c r="B638">
        <f t="shared" ca="1" si="215"/>
        <v>1</v>
      </c>
      <c r="C638" s="4">
        <f t="shared" ca="1" si="229"/>
        <v>-33763.243736112388</v>
      </c>
      <c r="D638" s="3">
        <f t="shared" ca="1" si="230"/>
        <v>2082.2441054130013</v>
      </c>
      <c r="E638" s="2">
        <f t="shared" ca="1" si="216"/>
        <v>41644.882108260026</v>
      </c>
      <c r="F638">
        <f t="shared" ca="1" si="217"/>
        <v>2</v>
      </c>
      <c r="G638">
        <f t="shared" ca="1" si="231"/>
        <v>4004</v>
      </c>
      <c r="H638">
        <f t="shared" ca="1" si="218"/>
        <v>2</v>
      </c>
      <c r="I638">
        <f t="shared" ca="1" si="219"/>
        <v>0</v>
      </c>
      <c r="J638">
        <f t="shared" ca="1" si="220"/>
        <v>2</v>
      </c>
      <c r="K638">
        <f t="shared" ca="1" si="221"/>
        <v>2</v>
      </c>
      <c r="L638" s="4">
        <f t="shared" ca="1" si="222"/>
        <v>1446.3301598960213</v>
      </c>
      <c r="M638" s="5">
        <f t="shared" ca="1" si="223"/>
        <v>1.7000000000000002</v>
      </c>
      <c r="N638" s="3">
        <f t="shared" ca="1" si="232"/>
        <v>41644.882108260026</v>
      </c>
      <c r="O638" s="2">
        <f t="shared" ca="1" si="233"/>
        <v>7567.6179988166405</v>
      </c>
      <c r="P638">
        <f t="shared" ca="1" si="224"/>
        <v>2</v>
      </c>
      <c r="Q638" s="2">
        <f t="shared" ca="1" si="225"/>
        <v>3783.8089994083202</v>
      </c>
      <c r="R638">
        <f t="shared" ca="1" si="226"/>
        <v>0</v>
      </c>
      <c r="S638" s="2">
        <f t="shared" ca="1" si="234"/>
        <v>30852.51898280302</v>
      </c>
      <c r="T638">
        <f t="shared" ca="1" si="235"/>
        <v>8</v>
      </c>
      <c r="U638">
        <f t="shared" ca="1" si="235"/>
        <v>2</v>
      </c>
      <c r="V638">
        <f t="shared" ca="1" si="227"/>
        <v>10284.172994267674</v>
      </c>
      <c r="W638">
        <f t="shared" ca="1" si="228"/>
        <v>2875.6810198017524</v>
      </c>
    </row>
    <row r="639" spans="2:23">
      <c r="B639">
        <f t="shared" ca="1" si="215"/>
        <v>0</v>
      </c>
      <c r="C639" s="4">
        <f t="shared" ca="1" si="229"/>
        <v>2579.0390943689163</v>
      </c>
      <c r="D639" s="3">
        <f t="shared" ca="1" si="230"/>
        <v>3433.1711371358588</v>
      </c>
      <c r="E639" s="2">
        <f t="shared" ca="1" si="216"/>
        <v>91551.230323622905</v>
      </c>
      <c r="F639">
        <f t="shared" ca="1" si="217"/>
        <v>3</v>
      </c>
      <c r="G639">
        <f t="shared" ca="1" si="231"/>
        <v>32004</v>
      </c>
      <c r="H639">
        <f t="shared" ca="1" si="218"/>
        <v>1</v>
      </c>
      <c r="I639">
        <f t="shared" ca="1" si="219"/>
        <v>1</v>
      </c>
      <c r="J639">
        <f t="shared" ca="1" si="220"/>
        <v>2</v>
      </c>
      <c r="K639">
        <f t="shared" ca="1" si="221"/>
        <v>16</v>
      </c>
      <c r="L639" s="4">
        <f t="shared" ca="1" si="222"/>
        <v>178.65157293768826</v>
      </c>
      <c r="M639" s="5">
        <f t="shared" ca="1" si="223"/>
        <v>0.4</v>
      </c>
      <c r="N639" s="3">
        <f t="shared" ca="1" si="232"/>
        <v>91551.230323622905</v>
      </c>
      <c r="O639" s="2">
        <f t="shared" ca="1" si="233"/>
        <v>10941.638761739174</v>
      </c>
      <c r="P639">
        <f t="shared" ca="1" si="224"/>
        <v>4</v>
      </c>
      <c r="Q639" s="2">
        <f t="shared" ca="1" si="225"/>
        <v>2735.4096904347934</v>
      </c>
      <c r="R639">
        <f t="shared" ca="1" si="226"/>
        <v>0</v>
      </c>
      <c r="S639" s="2">
        <f t="shared" ca="1" si="234"/>
        <v>21908.836479422207</v>
      </c>
      <c r="T639">
        <f t="shared" ca="1" si="235"/>
        <v>8</v>
      </c>
      <c r="U639">
        <f t="shared" ca="1" si="235"/>
        <v>1</v>
      </c>
      <c r="V639">
        <f t="shared" ca="1" si="227"/>
        <v>4868.6303287604906</v>
      </c>
      <c r="W639">
        <f t="shared" ca="1" si="228"/>
        <v>186.30837454325589</v>
      </c>
    </row>
    <row r="640" spans="2:23">
      <c r="B640">
        <f t="shared" ca="1" si="215"/>
        <v>1</v>
      </c>
      <c r="C640" s="4">
        <f t="shared" ca="1" si="229"/>
        <v>-14282.138158358392</v>
      </c>
      <c r="D640" s="3">
        <f t="shared" ca="1" si="230"/>
        <v>661.6253658208534</v>
      </c>
      <c r="E640" s="2">
        <f t="shared" ca="1" si="216"/>
        <v>44108.357721390232</v>
      </c>
      <c r="F640">
        <f t="shared" ca="1" si="217"/>
        <v>9</v>
      </c>
      <c r="G640">
        <f t="shared" ca="1" si="231"/>
        <v>24014</v>
      </c>
      <c r="H640">
        <f t="shared" ca="1" si="218"/>
        <v>7</v>
      </c>
      <c r="I640">
        <f t="shared" ca="1" si="219"/>
        <v>0</v>
      </c>
      <c r="J640">
        <f t="shared" ca="1" si="220"/>
        <v>2</v>
      </c>
      <c r="K640">
        <f t="shared" ca="1" si="221"/>
        <v>12</v>
      </c>
      <c r="L640" s="4">
        <f t="shared" ca="1" si="222"/>
        <v>15065.593716892045</v>
      </c>
      <c r="M640" s="5">
        <f t="shared" ca="1" si="223"/>
        <v>3.1</v>
      </c>
      <c r="N640" s="3">
        <f t="shared" ca="1" si="232"/>
        <v>44108.357721390232</v>
      </c>
      <c r="O640" s="2">
        <f t="shared" ca="1" si="233"/>
        <v>23850.311535870693</v>
      </c>
      <c r="P640">
        <f t="shared" ca="1" si="224"/>
        <v>5</v>
      </c>
      <c r="Q640" s="2">
        <f t="shared" ca="1" si="225"/>
        <v>4770.0623071741384</v>
      </c>
      <c r="R640">
        <f t="shared" ca="1" si="226"/>
        <v>0</v>
      </c>
      <c r="S640" s="2">
        <f t="shared" ca="1" si="234"/>
        <v>28613.550937501946</v>
      </c>
      <c r="T640">
        <f t="shared" ca="1" si="235"/>
        <v>7</v>
      </c>
      <c r="U640">
        <f t="shared" ca="1" si="235"/>
        <v>2</v>
      </c>
      <c r="V640">
        <f t="shared" ca="1" si="227"/>
        <v>10730.08160156323</v>
      </c>
      <c r="W640">
        <f t="shared" ca="1" si="228"/>
        <v>1559.494767698646</v>
      </c>
    </row>
    <row r="641" spans="2:23">
      <c r="B641">
        <f t="shared" ca="1" si="215"/>
        <v>0</v>
      </c>
      <c r="C641" s="4">
        <f t="shared" ca="1" si="229"/>
        <v>3437.6920745625785</v>
      </c>
      <c r="D641" s="3">
        <f t="shared" ca="1" si="230"/>
        <v>7187.0116749221506</v>
      </c>
      <c r="E641" s="2">
        <f t="shared" ca="1" si="216"/>
        <v>47913.411166147671</v>
      </c>
      <c r="F641">
        <f t="shared" ca="1" si="217"/>
        <v>0</v>
      </c>
      <c r="G641">
        <f t="shared" ca="1" si="231"/>
        <v>0</v>
      </c>
      <c r="H641">
        <f t="shared" ca="1" si="218"/>
        <v>5</v>
      </c>
      <c r="I641">
        <f t="shared" ca="1" si="219"/>
        <v>1</v>
      </c>
      <c r="J641">
        <f t="shared" ca="1" si="220"/>
        <v>0</v>
      </c>
      <c r="K641">
        <f t="shared" ca="1" si="221"/>
        <v>0</v>
      </c>
      <c r="L641" s="4">
        <f t="shared" ca="1" si="222"/>
        <v>0</v>
      </c>
      <c r="M641" s="5">
        <f t="shared" ca="1" si="223"/>
        <v>2.3000000000000003</v>
      </c>
      <c r="N641" s="3">
        <f t="shared" ca="1" si="232"/>
        <v>47913.411166147671</v>
      </c>
      <c r="O641" s="2">
        <f t="shared" ca="1" si="233"/>
        <v>0</v>
      </c>
      <c r="P641">
        <f t="shared" ca="1" si="224"/>
        <v>0</v>
      </c>
      <c r="Q641" s="2">
        <f t="shared" ca="1" si="225"/>
        <v>9251.210316961593</v>
      </c>
      <c r="R641">
        <f t="shared" ca="1" si="226"/>
        <v>0</v>
      </c>
      <c r="S641" s="2">
        <f t="shared" ca="1" si="234"/>
        <v>3228.4503581474783</v>
      </c>
      <c r="T641">
        <f t="shared" ca="1" si="235"/>
        <v>8</v>
      </c>
      <c r="U641">
        <f t="shared" ca="1" si="235"/>
        <v>9</v>
      </c>
      <c r="V641">
        <f t="shared" ca="1" si="227"/>
        <v>3587.1670646083089</v>
      </c>
      <c r="W641">
        <f t="shared" ca="1" si="228"/>
        <v>520.86924221209415</v>
      </c>
    </row>
    <row r="642" spans="2:23">
      <c r="B642">
        <f t="shared" ca="1" si="215"/>
        <v>1</v>
      </c>
      <c r="C642" s="4">
        <f t="shared" ca="1" si="229"/>
        <v>-63864.207939471984</v>
      </c>
      <c r="D642" s="3">
        <f t="shared" ca="1" si="230"/>
        <v>2751.314278205446</v>
      </c>
      <c r="E642" s="2">
        <f t="shared" ca="1" si="216"/>
        <v>73368.380752145225</v>
      </c>
      <c r="F642">
        <f t="shared" ca="1" si="217"/>
        <v>3</v>
      </c>
      <c r="G642">
        <f t="shared" ca="1" si="231"/>
        <v>8003</v>
      </c>
      <c r="H642">
        <f t="shared" ca="1" si="218"/>
        <v>1</v>
      </c>
      <c r="I642">
        <f t="shared" ca="1" si="219"/>
        <v>0</v>
      </c>
      <c r="J642">
        <f t="shared" ca="1" si="220"/>
        <v>3</v>
      </c>
      <c r="K642">
        <f t="shared" ca="1" si="221"/>
        <v>4</v>
      </c>
      <c r="L642" s="4">
        <f t="shared" ca="1" si="222"/>
        <v>2043.1653166864237</v>
      </c>
      <c r="M642" s="5">
        <f t="shared" ca="1" si="223"/>
        <v>1.7000000000000002</v>
      </c>
      <c r="N642" s="3">
        <f t="shared" ca="1" si="232"/>
        <v>73368.380752145225</v>
      </c>
      <c r="O642" s="2">
        <f t="shared" ca="1" si="233"/>
        <v>12144.285879182578</v>
      </c>
      <c r="P642">
        <f t="shared" ca="1" si="224"/>
        <v>1</v>
      </c>
      <c r="Q642" s="2">
        <f t="shared" ca="1" si="225"/>
        <v>6072.1429395912892</v>
      </c>
      <c r="R642">
        <f t="shared" ca="1" si="226"/>
        <v>1</v>
      </c>
      <c r="S642" s="2">
        <f t="shared" ca="1" si="234"/>
        <v>60421.205976900339</v>
      </c>
      <c r="T642">
        <f t="shared" ca="1" si="235"/>
        <v>8</v>
      </c>
      <c r="U642">
        <f t="shared" ca="1" si="235"/>
        <v>1</v>
      </c>
      <c r="V642">
        <f t="shared" ca="1" si="227"/>
        <v>13426.934661533409</v>
      </c>
      <c r="W642">
        <f t="shared" ca="1" si="228"/>
        <v>4096.1956782809348</v>
      </c>
    </row>
    <row r="643" spans="2:23">
      <c r="B643">
        <f t="shared" ca="1" si="215"/>
        <v>1</v>
      </c>
      <c r="C643" s="4">
        <f t="shared" ca="1" si="229"/>
        <v>-4373.3232123200642</v>
      </c>
      <c r="D643" s="3">
        <f t="shared" ca="1" si="230"/>
        <v>1255.3511980177143</v>
      </c>
      <c r="E643" s="2">
        <f t="shared" ca="1" si="216"/>
        <v>83690.079867847628</v>
      </c>
      <c r="F643">
        <f t="shared" ca="1" si="217"/>
        <v>9</v>
      </c>
      <c r="G643">
        <f t="shared" ca="1" si="231"/>
        <v>34004</v>
      </c>
      <c r="H643">
        <f t="shared" ca="1" si="218"/>
        <v>2</v>
      </c>
      <c r="I643">
        <f t="shared" ca="1" si="219"/>
        <v>0</v>
      </c>
      <c r="J643">
        <f t="shared" ca="1" si="220"/>
        <v>2</v>
      </c>
      <c r="K643">
        <f t="shared" ca="1" si="221"/>
        <v>17</v>
      </c>
      <c r="L643" s="4">
        <f t="shared" ca="1" si="222"/>
        <v>0</v>
      </c>
      <c r="M643" s="5">
        <f t="shared" ca="1" si="223"/>
        <v>2.8000000000000003</v>
      </c>
      <c r="N643" s="3">
        <f t="shared" ca="1" si="232"/>
        <v>83690.079867847628</v>
      </c>
      <c r="O643" s="2">
        <f t="shared" ca="1" si="233"/>
        <v>0</v>
      </c>
      <c r="P643">
        <f t="shared" ca="1" si="224"/>
        <v>0</v>
      </c>
      <c r="Q643" s="2">
        <f t="shared" ca="1" si="225"/>
        <v>742.39599233422825</v>
      </c>
      <c r="R643">
        <f t="shared" ca="1" si="226"/>
        <v>0</v>
      </c>
      <c r="S643" s="2">
        <f t="shared" ca="1" si="234"/>
        <v>35973.390179615526</v>
      </c>
      <c r="T643">
        <f t="shared" ca="1" si="235"/>
        <v>7</v>
      </c>
      <c r="U643">
        <f t="shared" ca="1" si="235"/>
        <v>1</v>
      </c>
      <c r="V643">
        <f t="shared" ca="1" si="227"/>
        <v>8993.3475449038815</v>
      </c>
      <c r="W643">
        <f t="shared" ca="1" si="228"/>
        <v>3659.2842307222518</v>
      </c>
    </row>
    <row r="644" spans="2:23">
      <c r="B644">
        <f t="shared" ca="1" si="215"/>
        <v>1</v>
      </c>
      <c r="C644" s="4">
        <f t="shared" ca="1" si="229"/>
        <v>-22137.605375448147</v>
      </c>
      <c r="D644" s="3">
        <f t="shared" ca="1" si="230"/>
        <v>2451.0818943072763</v>
      </c>
      <c r="E644" s="2">
        <f t="shared" ca="1" si="216"/>
        <v>49021.637886145531</v>
      </c>
      <c r="F644">
        <f t="shared" ca="1" si="217"/>
        <v>2</v>
      </c>
      <c r="G644">
        <f t="shared" ca="1" si="231"/>
        <v>24020</v>
      </c>
      <c r="H644">
        <f t="shared" ca="1" si="218"/>
        <v>5</v>
      </c>
      <c r="I644">
        <f t="shared" ca="1" si="219"/>
        <v>1</v>
      </c>
      <c r="J644">
        <f t="shared" ca="1" si="220"/>
        <v>2</v>
      </c>
      <c r="K644">
        <f t="shared" ca="1" si="221"/>
        <v>12</v>
      </c>
      <c r="L644" s="4">
        <f t="shared" ca="1" si="222"/>
        <v>27918.253049221668</v>
      </c>
      <c r="M644" s="5">
        <f t="shared" ca="1" si="223"/>
        <v>2.7</v>
      </c>
      <c r="N644" s="3">
        <f t="shared" ca="1" si="232"/>
        <v>49021.637886145531</v>
      </c>
      <c r="O644" s="2">
        <f t="shared" ca="1" si="233"/>
        <v>46262.538676350356</v>
      </c>
      <c r="P644">
        <f t="shared" ca="1" si="224"/>
        <v>6</v>
      </c>
      <c r="Q644" s="2">
        <f t="shared" ca="1" si="225"/>
        <v>3855.2115563625298</v>
      </c>
      <c r="R644">
        <f t="shared" ca="1" si="226"/>
        <v>1</v>
      </c>
      <c r="S644" s="2">
        <f t="shared" ca="1" si="234"/>
        <v>27454.404270134171</v>
      </c>
      <c r="T644">
        <f t="shared" ca="1" si="235"/>
        <v>2</v>
      </c>
      <c r="U644">
        <f t="shared" ca="1" si="235"/>
        <v>0</v>
      </c>
      <c r="V644">
        <f t="shared" ca="1" si="227"/>
        <v>9151.4680900447238</v>
      </c>
      <c r="W644">
        <f t="shared" ca="1" si="228"/>
        <v>2809.997372492563</v>
      </c>
    </row>
    <row r="645" spans="2:23">
      <c r="B645">
        <f t="shared" ca="1" si="215"/>
        <v>1</v>
      </c>
      <c r="C645" s="4">
        <f t="shared" ca="1" si="229"/>
        <v>-7652.7665439203847</v>
      </c>
      <c r="D645" s="3">
        <f t="shared" ca="1" si="230"/>
        <v>1258.9684325767441</v>
      </c>
      <c r="E645" s="2">
        <f t="shared" ca="1" si="216"/>
        <v>67144.983070759685</v>
      </c>
      <c r="F645">
        <f t="shared" ca="1" si="217"/>
        <v>7</v>
      </c>
      <c r="G645">
        <f t="shared" ca="1" si="231"/>
        <v>10000</v>
      </c>
      <c r="H645">
        <f t="shared" ca="1" si="218"/>
        <v>0</v>
      </c>
      <c r="I645">
        <f t="shared" ca="1" si="219"/>
        <v>0</v>
      </c>
      <c r="J645">
        <f t="shared" ca="1" si="220"/>
        <v>1</v>
      </c>
      <c r="K645">
        <f t="shared" ca="1" si="221"/>
        <v>5</v>
      </c>
      <c r="L645" s="4">
        <f t="shared" ca="1" si="222"/>
        <v>26420.81370728898</v>
      </c>
      <c r="M645" s="5">
        <f t="shared" ca="1" si="223"/>
        <v>2.9000000000000004</v>
      </c>
      <c r="N645" s="3">
        <f t="shared" ca="1" si="232"/>
        <v>67144.983070759685</v>
      </c>
      <c r="O645" s="2">
        <f t="shared" ca="1" si="233"/>
        <v>43156.999972302146</v>
      </c>
      <c r="P645">
        <f t="shared" ca="1" si="224"/>
        <v>5</v>
      </c>
      <c r="Q645" s="2">
        <f t="shared" ca="1" si="225"/>
        <v>8631.3999944604293</v>
      </c>
      <c r="R645">
        <f t="shared" ca="1" si="226"/>
        <v>0</v>
      </c>
      <c r="S645" s="2">
        <f t="shared" ca="1" si="234"/>
        <v>986.8771138902182</v>
      </c>
      <c r="T645">
        <f t="shared" ca="1" si="235"/>
        <v>0</v>
      </c>
      <c r="U645">
        <f t="shared" ca="1" si="235"/>
        <v>5</v>
      </c>
      <c r="V645">
        <f t="shared" ca="1" si="227"/>
        <v>5921.2626833413096</v>
      </c>
      <c r="W645">
        <f t="shared" ca="1" si="228"/>
        <v>1188.6715975937445</v>
      </c>
    </row>
    <row r="646" spans="2:23">
      <c r="B646">
        <f t="shared" ca="1" si="215"/>
        <v>1</v>
      </c>
      <c r="C646" s="4">
        <f t="shared" ca="1" si="229"/>
        <v>-42074.543744453535</v>
      </c>
      <c r="D646" s="3">
        <f t="shared" ca="1" si="230"/>
        <v>14946.886164357542</v>
      </c>
      <c r="E646" s="2">
        <f t="shared" ca="1" si="216"/>
        <v>99645.90776238362</v>
      </c>
      <c r="F646">
        <f t="shared" ca="1" si="217"/>
        <v>0</v>
      </c>
      <c r="G646">
        <f t="shared" ca="1" si="231"/>
        <v>2000</v>
      </c>
      <c r="H646">
        <f t="shared" ca="1" si="218"/>
        <v>1</v>
      </c>
      <c r="I646">
        <f t="shared" ca="1" si="219"/>
        <v>0</v>
      </c>
      <c r="J646">
        <f t="shared" ca="1" si="220"/>
        <v>0</v>
      </c>
      <c r="K646">
        <f t="shared" ca="1" si="221"/>
        <v>1</v>
      </c>
      <c r="L646" s="4">
        <f t="shared" ca="1" si="222"/>
        <v>9328.3360693915492</v>
      </c>
      <c r="M646" s="5">
        <f t="shared" ca="1" si="223"/>
        <v>0.8</v>
      </c>
      <c r="N646" s="3">
        <f t="shared" ca="1" si="232"/>
        <v>99645.90776238362</v>
      </c>
      <c r="O646" s="2">
        <f t="shared" ca="1" si="233"/>
        <v>56606.271123196108</v>
      </c>
      <c r="P646">
        <f t="shared" ca="1" si="224"/>
        <v>7</v>
      </c>
      <c r="Q646" s="2">
        <f t="shared" ca="1" si="225"/>
        <v>8086.6101604565865</v>
      </c>
      <c r="R646">
        <f t="shared" ca="1" si="226"/>
        <v>0</v>
      </c>
      <c r="S646" s="2">
        <f t="shared" ca="1" si="234"/>
        <v>10605.696654741692</v>
      </c>
      <c r="T646">
        <f t="shared" ca="1" si="235"/>
        <v>3</v>
      </c>
      <c r="U646">
        <f t="shared" ca="1" si="235"/>
        <v>2</v>
      </c>
      <c r="V646">
        <f t="shared" ca="1" si="227"/>
        <v>7954.2724910562692</v>
      </c>
      <c r="W646">
        <f t="shared" ca="1" si="228"/>
        <v>1137.798200264828</v>
      </c>
    </row>
    <row r="647" spans="2:23">
      <c r="B647">
        <f t="shared" ca="1" si="215"/>
        <v>1</v>
      </c>
      <c r="C647" s="4">
        <f t="shared" ca="1" si="229"/>
        <v>-12014.448066836661</v>
      </c>
      <c r="D647" s="3">
        <f t="shared" ca="1" si="230"/>
        <v>2465.3182896483172</v>
      </c>
      <c r="E647" s="2">
        <f t="shared" ca="1" si="216"/>
        <v>98612.731585932692</v>
      </c>
      <c r="F647">
        <f t="shared" ca="1" si="217"/>
        <v>5</v>
      </c>
      <c r="G647">
        <f t="shared" ca="1" si="231"/>
        <v>22005</v>
      </c>
      <c r="H647">
        <f t="shared" ca="1" si="218"/>
        <v>5</v>
      </c>
      <c r="I647">
        <f t="shared" ca="1" si="219"/>
        <v>0</v>
      </c>
      <c r="J647">
        <f t="shared" ca="1" si="220"/>
        <v>1</v>
      </c>
      <c r="K647">
        <f t="shared" ca="1" si="221"/>
        <v>11</v>
      </c>
      <c r="L647" s="4">
        <f t="shared" ca="1" si="222"/>
        <v>1503.7345203878506</v>
      </c>
      <c r="M647" s="5">
        <f t="shared" ca="1" si="223"/>
        <v>1.1000000000000001</v>
      </c>
      <c r="N647" s="3">
        <f t="shared" ca="1" si="232"/>
        <v>98612.731585932692</v>
      </c>
      <c r="O647" s="2">
        <f t="shared" ca="1" si="233"/>
        <v>15329.398687276363</v>
      </c>
      <c r="P647">
        <f t="shared" ca="1" si="224"/>
        <v>3</v>
      </c>
      <c r="Q647" s="2">
        <f t="shared" ca="1" si="225"/>
        <v>2554.8997812127272</v>
      </c>
      <c r="R647">
        <f t="shared" ca="1" si="226"/>
        <v>1</v>
      </c>
      <c r="S647" s="2">
        <f t="shared" ca="1" si="234"/>
        <v>19344.621219127217</v>
      </c>
      <c r="T647">
        <f t="shared" ca="1" si="235"/>
        <v>9</v>
      </c>
      <c r="U647">
        <f t="shared" ca="1" si="235"/>
        <v>5</v>
      </c>
      <c r="V647">
        <f t="shared" ca="1" si="227"/>
        <v>11606.772731476331</v>
      </c>
      <c r="W647">
        <f t="shared" ca="1" si="228"/>
        <v>3314.480970469247</v>
      </c>
    </row>
    <row r="648" spans="2:23">
      <c r="B648">
        <f t="shared" ca="1" si="215"/>
        <v>0</v>
      </c>
      <c r="C648" s="4">
        <f t="shared" ca="1" si="229"/>
        <v>15083.521472736384</v>
      </c>
      <c r="D648" s="3">
        <f t="shared" ca="1" si="230"/>
        <v>747.67008980642947</v>
      </c>
      <c r="E648" s="2">
        <f t="shared" ca="1" si="216"/>
        <v>39875.738123009571</v>
      </c>
      <c r="F648">
        <f t="shared" ca="1" si="217"/>
        <v>7</v>
      </c>
      <c r="G648">
        <f t="shared" ca="1" si="231"/>
        <v>34000</v>
      </c>
      <c r="H648">
        <f t="shared" ca="1" si="218"/>
        <v>0</v>
      </c>
      <c r="I648">
        <f t="shared" ca="1" si="219"/>
        <v>1</v>
      </c>
      <c r="J648">
        <f t="shared" ca="1" si="220"/>
        <v>0</v>
      </c>
      <c r="K648">
        <f t="shared" ca="1" si="221"/>
        <v>17</v>
      </c>
      <c r="L648" s="4">
        <f t="shared" ca="1" si="222"/>
        <v>14223.793064068417</v>
      </c>
      <c r="M648" s="5">
        <f t="shared" ca="1" si="223"/>
        <v>2.2000000000000002</v>
      </c>
      <c r="N648" s="3">
        <f t="shared" ca="1" si="232"/>
        <v>39875.738123009571</v>
      </c>
      <c r="O648" s="2">
        <f t="shared" ca="1" si="233"/>
        <v>29849.015746970807</v>
      </c>
      <c r="P648">
        <f t="shared" ca="1" si="224"/>
        <v>7</v>
      </c>
      <c r="Q648" s="2">
        <f t="shared" ca="1" si="225"/>
        <v>4264.1451067101152</v>
      </c>
      <c r="R648">
        <f t="shared" ca="1" si="226"/>
        <v>0</v>
      </c>
      <c r="S648" s="2">
        <f t="shared" ca="1" si="234"/>
        <v>1101.8875712931899</v>
      </c>
      <c r="T648">
        <f t="shared" ca="1" si="235"/>
        <v>2</v>
      </c>
      <c r="U648">
        <f t="shared" ca="1" si="235"/>
        <v>9</v>
      </c>
      <c r="V648">
        <f t="shared" ca="1" si="227"/>
        <v>3672.9585709772996</v>
      </c>
      <c r="W648">
        <f t="shared" ca="1" si="228"/>
        <v>2937.0383628744689</v>
      </c>
    </row>
    <row r="649" spans="2:23">
      <c r="B649">
        <f t="shared" ca="1" si="215"/>
        <v>1</v>
      </c>
      <c r="C649" s="4">
        <f t="shared" ca="1" si="229"/>
        <v>-80476.178017634127</v>
      </c>
      <c r="D649" s="3">
        <f t="shared" ca="1" si="230"/>
        <v>4929.5191104084088</v>
      </c>
      <c r="E649" s="2">
        <f t="shared" ca="1" si="216"/>
        <v>65726.921472112124</v>
      </c>
      <c r="F649">
        <f t="shared" ca="1" si="217"/>
        <v>1</v>
      </c>
      <c r="G649">
        <f t="shared" ca="1" si="231"/>
        <v>26012</v>
      </c>
      <c r="H649">
        <f t="shared" ca="1" si="218"/>
        <v>6</v>
      </c>
      <c r="I649">
        <f t="shared" ca="1" si="219"/>
        <v>1</v>
      </c>
      <c r="J649">
        <f t="shared" ca="1" si="220"/>
        <v>1</v>
      </c>
      <c r="K649">
        <f t="shared" ca="1" si="221"/>
        <v>13</v>
      </c>
      <c r="L649" s="4">
        <f t="shared" ca="1" si="222"/>
        <v>265.18131556474009</v>
      </c>
      <c r="M649" s="5">
        <f t="shared" ca="1" si="223"/>
        <v>2.6</v>
      </c>
      <c r="N649" s="3">
        <f t="shared" ca="1" si="232"/>
        <v>65726.921472112124</v>
      </c>
      <c r="O649" s="2">
        <f t="shared" ca="1" si="233"/>
        <v>6980.6634019261974</v>
      </c>
      <c r="P649">
        <f t="shared" ca="1" si="224"/>
        <v>2</v>
      </c>
      <c r="Q649" s="2">
        <f t="shared" ca="1" si="225"/>
        <v>3490.3317009630987</v>
      </c>
      <c r="R649">
        <f t="shared" ca="1" si="226"/>
        <v>0</v>
      </c>
      <c r="S649" s="2">
        <f t="shared" ca="1" si="234"/>
        <v>102601.89742612861</v>
      </c>
      <c r="T649">
        <f t="shared" ca="1" si="235"/>
        <v>6</v>
      </c>
      <c r="U649">
        <f t="shared" ca="1" si="235"/>
        <v>0</v>
      </c>
      <c r="V649">
        <f t="shared" ca="1" si="227"/>
        <v>14657.413918018372</v>
      </c>
      <c r="W649">
        <f t="shared" ca="1" si="228"/>
        <v>2100.317615552467</v>
      </c>
    </row>
    <row r="650" spans="2:23">
      <c r="B650">
        <f t="shared" ca="1" si="215"/>
        <v>0</v>
      </c>
      <c r="C650" s="4">
        <f t="shared" ca="1" si="229"/>
        <v>35721.110398494013</v>
      </c>
      <c r="D650" s="3">
        <f t="shared" ca="1" si="230"/>
        <v>1296.0484286658914</v>
      </c>
      <c r="E650" s="2">
        <f t="shared" ca="1" si="216"/>
        <v>69122.582862180876</v>
      </c>
      <c r="F650">
        <f t="shared" ca="1" si="217"/>
        <v>7</v>
      </c>
      <c r="G650">
        <f t="shared" ca="1" si="231"/>
        <v>36014</v>
      </c>
      <c r="H650">
        <f t="shared" ca="1" si="218"/>
        <v>7</v>
      </c>
      <c r="I650">
        <f t="shared" ca="1" si="219"/>
        <v>0</v>
      </c>
      <c r="J650">
        <f t="shared" ca="1" si="220"/>
        <v>2</v>
      </c>
      <c r="K650">
        <f t="shared" ca="1" si="221"/>
        <v>18</v>
      </c>
      <c r="L650" s="4">
        <f t="shared" ca="1" si="222"/>
        <v>0</v>
      </c>
      <c r="M650" s="5">
        <f t="shared" ca="1" si="223"/>
        <v>0.30000000000000004</v>
      </c>
      <c r="N650" s="3">
        <f t="shared" ca="1" si="232"/>
        <v>69122.582862180876</v>
      </c>
      <c r="O650" s="2">
        <f t="shared" ca="1" si="233"/>
        <v>0</v>
      </c>
      <c r="P650">
        <f t="shared" ca="1" si="224"/>
        <v>0</v>
      </c>
      <c r="Q650" s="2">
        <f t="shared" ca="1" si="225"/>
        <v>2059.2750735689069</v>
      </c>
      <c r="R650">
        <f t="shared" ca="1" si="226"/>
        <v>1</v>
      </c>
      <c r="S650" s="2">
        <f t="shared" ca="1" si="234"/>
        <v>19.460571994858732</v>
      </c>
      <c r="T650">
        <f t="shared" ca="1" si="235"/>
        <v>0</v>
      </c>
      <c r="U650">
        <f t="shared" ca="1" si="235"/>
        <v>5</v>
      </c>
      <c r="V650">
        <f t="shared" ca="1" si="227"/>
        <v>116.76343196915239</v>
      </c>
      <c r="W650">
        <f t="shared" ca="1" si="228"/>
        <v>1569.4774581770198</v>
      </c>
    </row>
    <row r="651" spans="2:23">
      <c r="B651">
        <f t="shared" ca="1" si="215"/>
        <v>0</v>
      </c>
      <c r="C651" s="4">
        <f t="shared" ca="1" si="229"/>
        <v>14922.640809521548</v>
      </c>
      <c r="D651" s="3">
        <f t="shared" ca="1" si="230"/>
        <v>39.059661354047257</v>
      </c>
      <c r="E651" s="2">
        <f t="shared" ca="1" si="216"/>
        <v>1562.3864541618905</v>
      </c>
      <c r="F651">
        <f t="shared" ca="1" si="217"/>
        <v>5</v>
      </c>
      <c r="G651">
        <f t="shared" ca="1" si="231"/>
        <v>22008</v>
      </c>
      <c r="H651">
        <f t="shared" ca="1" si="218"/>
        <v>4</v>
      </c>
      <c r="I651">
        <f t="shared" ca="1" si="219"/>
        <v>1</v>
      </c>
      <c r="J651">
        <f t="shared" ca="1" si="220"/>
        <v>1</v>
      </c>
      <c r="K651">
        <f t="shared" ca="1" si="221"/>
        <v>11</v>
      </c>
      <c r="L651" s="4">
        <f t="shared" ca="1" si="222"/>
        <v>2393.2947498828698</v>
      </c>
      <c r="M651" s="5">
        <f t="shared" ca="1" si="223"/>
        <v>2.1</v>
      </c>
      <c r="N651" s="3">
        <f t="shared" ca="1" si="232"/>
        <v>1562.3864541618905</v>
      </c>
      <c r="O651" s="2">
        <f t="shared" ca="1" si="233"/>
        <v>4714.8953118597501</v>
      </c>
      <c r="P651">
        <f t="shared" ca="1" si="224"/>
        <v>1</v>
      </c>
      <c r="Q651" s="2">
        <f t="shared" ca="1" si="225"/>
        <v>4714.8953118597501</v>
      </c>
      <c r="R651">
        <f t="shared" ca="1" si="226"/>
        <v>0</v>
      </c>
      <c r="S651" s="2">
        <f t="shared" ca="1" si="234"/>
        <v>2202.8457461741214</v>
      </c>
      <c r="T651">
        <f t="shared" ca="1" si="235"/>
        <v>8</v>
      </c>
      <c r="U651">
        <f t="shared" ca="1" si="235"/>
        <v>7</v>
      </c>
      <c r="V651">
        <f t="shared" ca="1" si="227"/>
        <v>1958.08510771033</v>
      </c>
      <c r="W651">
        <f t="shared" ca="1" si="228"/>
        <v>2599.9725436814992</v>
      </c>
    </row>
    <row r="652" spans="2:23">
      <c r="B652">
        <f t="shared" ca="1" si="215"/>
        <v>1</v>
      </c>
      <c r="C652" s="4">
        <f t="shared" ca="1" si="229"/>
        <v>-8232.9697282718807</v>
      </c>
      <c r="D652" s="3">
        <f t="shared" ca="1" si="230"/>
        <v>2808.0128831689767</v>
      </c>
      <c r="E652" s="2">
        <f t="shared" ca="1" si="216"/>
        <v>93600.42943896589</v>
      </c>
      <c r="F652">
        <f t="shared" ca="1" si="217"/>
        <v>4</v>
      </c>
      <c r="G652">
        <f t="shared" ca="1" si="231"/>
        <v>12003</v>
      </c>
      <c r="H652">
        <f t="shared" ca="1" si="218"/>
        <v>1</v>
      </c>
      <c r="I652">
        <f t="shared" ca="1" si="219"/>
        <v>0</v>
      </c>
      <c r="J652">
        <f t="shared" ca="1" si="220"/>
        <v>3</v>
      </c>
      <c r="K652">
        <f t="shared" ca="1" si="221"/>
        <v>6</v>
      </c>
      <c r="L652" s="4">
        <f t="shared" ca="1" si="222"/>
        <v>0</v>
      </c>
      <c r="M652" s="5">
        <f t="shared" ca="1" si="223"/>
        <v>0.60000000000000009</v>
      </c>
      <c r="N652" s="3">
        <f t="shared" ca="1" si="232"/>
        <v>93600.42943896589</v>
      </c>
      <c r="O652" s="2">
        <f t="shared" ca="1" si="233"/>
        <v>7435.9281425754989</v>
      </c>
      <c r="P652">
        <f t="shared" ca="1" si="224"/>
        <v>5</v>
      </c>
      <c r="Q652" s="2">
        <f t="shared" ca="1" si="225"/>
        <v>1487.1856285150998</v>
      </c>
      <c r="R652">
        <f t="shared" ca="1" si="226"/>
        <v>0</v>
      </c>
      <c r="S652" s="2">
        <f t="shared" ca="1" si="234"/>
        <v>12800.798070136932</v>
      </c>
      <c r="T652">
        <f t="shared" ca="1" si="235"/>
        <v>9</v>
      </c>
      <c r="U652">
        <f t="shared" ca="1" si="235"/>
        <v>7</v>
      </c>
      <c r="V652">
        <f t="shared" ca="1" si="227"/>
        <v>10240.638456109546</v>
      </c>
      <c r="W652">
        <f t="shared" ca="1" si="228"/>
        <v>2807.2563987284261</v>
      </c>
    </row>
    <row r="653" spans="2:23">
      <c r="B653">
        <f t="shared" ca="1" si="215"/>
        <v>0</v>
      </c>
      <c r="C653" s="4">
        <f t="shared" ca="1" si="229"/>
        <v>5358.4168988538586</v>
      </c>
      <c r="D653" s="3">
        <f t="shared" ca="1" si="230"/>
        <v>323.64116537600739</v>
      </c>
      <c r="E653" s="2">
        <f t="shared" ca="1" si="216"/>
        <v>6472.8233075201479</v>
      </c>
      <c r="F653">
        <f t="shared" ca="1" si="217"/>
        <v>2</v>
      </c>
      <c r="G653">
        <f t="shared" ca="1" si="231"/>
        <v>30000</v>
      </c>
      <c r="H653">
        <f t="shared" ca="1" si="218"/>
        <v>1</v>
      </c>
      <c r="I653">
        <f t="shared" ca="1" si="219"/>
        <v>0</v>
      </c>
      <c r="J653">
        <f t="shared" ca="1" si="220"/>
        <v>0</v>
      </c>
      <c r="K653">
        <f t="shared" ca="1" si="221"/>
        <v>15</v>
      </c>
      <c r="L653" s="4">
        <f t="shared" ca="1" si="222"/>
        <v>7672.7204158152963</v>
      </c>
      <c r="M653" s="5">
        <f t="shared" ca="1" si="223"/>
        <v>1.4000000000000001</v>
      </c>
      <c r="N653" s="3">
        <f t="shared" ca="1" si="232"/>
        <v>6472.8233075201479</v>
      </c>
      <c r="O653" s="2">
        <f t="shared" ca="1" si="233"/>
        <v>22569.340661652859</v>
      </c>
      <c r="P653">
        <f t="shared" ca="1" si="224"/>
        <v>4</v>
      </c>
      <c r="Q653" s="2">
        <f t="shared" ca="1" si="225"/>
        <v>2821.1675827066074</v>
      </c>
      <c r="R653">
        <f t="shared" ca="1" si="226"/>
        <v>1</v>
      </c>
      <c r="S653" s="2">
        <f t="shared" ca="1" si="234"/>
        <v>6588.1019397749214</v>
      </c>
      <c r="T653">
        <f t="shared" ca="1" si="235"/>
        <v>6</v>
      </c>
      <c r="U653">
        <f t="shared" ca="1" si="235"/>
        <v>9</v>
      </c>
      <c r="V653">
        <f t="shared" ca="1" si="227"/>
        <v>9411.57419967846</v>
      </c>
      <c r="W653">
        <f t="shared" ca="1" si="228"/>
        <v>3480.5020809096641</v>
      </c>
    </row>
    <row r="654" spans="2:23">
      <c r="B654">
        <f t="shared" ca="1" si="215"/>
        <v>1</v>
      </c>
      <c r="C654" s="4">
        <f t="shared" ca="1" si="229"/>
        <v>-9382.8624323356562</v>
      </c>
      <c r="D654" s="3">
        <f t="shared" ca="1" si="230"/>
        <v>730.67155257821116</v>
      </c>
      <c r="E654" s="2">
        <f t="shared" ca="1" si="216"/>
        <v>24355.718419273708</v>
      </c>
      <c r="F654">
        <f t="shared" ca="1" si="217"/>
        <v>4</v>
      </c>
      <c r="G654">
        <f t="shared" ca="1" si="231"/>
        <v>24004</v>
      </c>
      <c r="H654">
        <f t="shared" ca="1" si="218"/>
        <v>1</v>
      </c>
      <c r="I654">
        <f t="shared" ca="1" si="219"/>
        <v>1</v>
      </c>
      <c r="J654">
        <f t="shared" ca="1" si="220"/>
        <v>2</v>
      </c>
      <c r="K654">
        <f t="shared" ca="1" si="221"/>
        <v>12</v>
      </c>
      <c r="L654" s="4">
        <f t="shared" ca="1" si="222"/>
        <v>9260.3236212078336</v>
      </c>
      <c r="M654" s="5">
        <f t="shared" ca="1" si="223"/>
        <v>1.5</v>
      </c>
      <c r="N654" s="3">
        <f t="shared" ca="1" si="232"/>
        <v>24355.718419273708</v>
      </c>
      <c r="O654" s="2">
        <f t="shared" ca="1" si="233"/>
        <v>27129.76816514826</v>
      </c>
      <c r="P654">
        <f t="shared" ca="1" si="224"/>
        <v>2</v>
      </c>
      <c r="Q654" s="2">
        <f t="shared" ca="1" si="225"/>
        <v>6782.442041287065</v>
      </c>
      <c r="R654">
        <f t="shared" ca="1" si="226"/>
        <v>1</v>
      </c>
      <c r="S654" s="2">
        <f t="shared" ca="1" si="234"/>
        <v>14957.068008100967</v>
      </c>
      <c r="T654">
        <f t="shared" ca="1" si="235"/>
        <v>7</v>
      </c>
      <c r="U654">
        <f t="shared" ca="1" si="235"/>
        <v>4</v>
      </c>
      <c r="V654">
        <f t="shared" ca="1" si="227"/>
        <v>9348.1675050631038</v>
      </c>
      <c r="W654">
        <f t="shared" ca="1" si="228"/>
        <v>1291.0214328724755</v>
      </c>
    </row>
    <row r="655" spans="2:23">
      <c r="B655">
        <f t="shared" ca="1" si="215"/>
        <v>1</v>
      </c>
      <c r="C655" s="4">
        <f t="shared" ca="1" si="229"/>
        <v>-23223.791359579551</v>
      </c>
      <c r="D655" s="3">
        <f t="shared" ca="1" si="230"/>
        <v>1334.5746433464744</v>
      </c>
      <c r="E655" s="2">
        <f t="shared" ca="1" si="216"/>
        <v>71177.314311811977</v>
      </c>
      <c r="F655">
        <f t="shared" ca="1" si="217"/>
        <v>7</v>
      </c>
      <c r="G655">
        <f t="shared" ca="1" si="231"/>
        <v>6010</v>
      </c>
      <c r="H655">
        <f t="shared" ca="1" si="218"/>
        <v>5</v>
      </c>
      <c r="I655">
        <f t="shared" ca="1" si="219"/>
        <v>0</v>
      </c>
      <c r="J655">
        <f t="shared" ca="1" si="220"/>
        <v>2</v>
      </c>
      <c r="K655">
        <f t="shared" ca="1" si="221"/>
        <v>3</v>
      </c>
      <c r="L655" s="4">
        <f t="shared" ca="1" si="222"/>
        <v>5785.2153205355935</v>
      </c>
      <c r="M655" s="5">
        <f t="shared" ca="1" si="223"/>
        <v>2.1</v>
      </c>
      <c r="N655" s="3">
        <f t="shared" ca="1" si="232"/>
        <v>71177.314311811977</v>
      </c>
      <c r="O655" s="2">
        <f t="shared" ca="1" si="233"/>
        <v>18137.189184582327</v>
      </c>
      <c r="P655">
        <f t="shared" ca="1" si="224"/>
        <v>6</v>
      </c>
      <c r="Q655" s="2">
        <f t="shared" ca="1" si="225"/>
        <v>3022.8648640970546</v>
      </c>
      <c r="R655">
        <f t="shared" ca="1" si="226"/>
        <v>0</v>
      </c>
      <c r="S655" s="2">
        <f t="shared" ca="1" si="234"/>
        <v>13754.121622751903</v>
      </c>
      <c r="T655">
        <f t="shared" ca="1" si="235"/>
        <v>6</v>
      </c>
      <c r="U655">
        <f t="shared" ca="1" si="235"/>
        <v>5</v>
      </c>
      <c r="V655">
        <f t="shared" ca="1" si="227"/>
        <v>11789.247105215916</v>
      </c>
      <c r="W655">
        <f t="shared" ca="1" si="228"/>
        <v>4462.2705161273889</v>
      </c>
    </row>
    <row r="656" spans="2:23">
      <c r="B656">
        <f t="shared" ca="1" si="215"/>
        <v>0</v>
      </c>
      <c r="C656" s="4">
        <f t="shared" ca="1" si="229"/>
        <v>16102.635127320944</v>
      </c>
      <c r="D656" s="3">
        <f t="shared" ca="1" si="230"/>
        <v>4570.0318670837887</v>
      </c>
      <c r="E656" s="2">
        <f t="shared" ca="1" si="216"/>
        <v>91400.637341675785</v>
      </c>
      <c r="F656">
        <f t="shared" ca="1" si="217"/>
        <v>2</v>
      </c>
      <c r="G656">
        <f t="shared" ca="1" si="231"/>
        <v>30012</v>
      </c>
      <c r="H656">
        <f t="shared" ca="1" si="218"/>
        <v>4</v>
      </c>
      <c r="I656">
        <f t="shared" ca="1" si="219"/>
        <v>0</v>
      </c>
      <c r="J656">
        <f t="shared" ca="1" si="220"/>
        <v>3</v>
      </c>
      <c r="K656">
        <f t="shared" ca="1" si="221"/>
        <v>15</v>
      </c>
      <c r="L656" s="4">
        <f t="shared" ca="1" si="222"/>
        <v>819.03444024278201</v>
      </c>
      <c r="M656" s="5">
        <f t="shared" ca="1" si="223"/>
        <v>1.8</v>
      </c>
      <c r="N656" s="3">
        <f t="shared" ca="1" si="232"/>
        <v>91400.637341675785</v>
      </c>
      <c r="O656" s="2">
        <f t="shared" ca="1" si="233"/>
        <v>10960.140268040428</v>
      </c>
      <c r="P656">
        <f t="shared" ca="1" si="224"/>
        <v>3</v>
      </c>
      <c r="Q656" s="2">
        <f t="shared" ca="1" si="225"/>
        <v>3653.3800893468092</v>
      </c>
      <c r="R656">
        <f t="shared" ca="1" si="226"/>
        <v>0</v>
      </c>
      <c r="S656" s="2">
        <f t="shared" ca="1" si="234"/>
        <v>3641.1403342942172</v>
      </c>
      <c r="T656">
        <f t="shared" ca="1" si="235"/>
        <v>3</v>
      </c>
      <c r="U656">
        <f t="shared" ca="1" si="235"/>
        <v>3</v>
      </c>
      <c r="V656">
        <f t="shared" ca="1" si="227"/>
        <v>3641.1403342942172</v>
      </c>
      <c r="W656">
        <f t="shared" ca="1" si="228"/>
        <v>4697.1505776709773</v>
      </c>
    </row>
    <row r="657" spans="2:23">
      <c r="B657">
        <f t="shared" ref="B657:B720" ca="1" si="236">IF(C657&lt;0, 1, 0)</f>
        <v>0</v>
      </c>
      <c r="C657" s="4">
        <f t="shared" ca="1" si="229"/>
        <v>10511.087889985138</v>
      </c>
      <c r="D657" s="3">
        <f t="shared" ca="1" si="230"/>
        <v>6170.8763369450498</v>
      </c>
      <c r="E657" s="2">
        <f t="shared" ref="E657:E720" ca="1" si="237">RAND()*100000</f>
        <v>41139.175579633666</v>
      </c>
      <c r="F657">
        <f t="shared" ref="F657:F720" ca="1" si="238">FLOOR(RAND()*10,1)</f>
        <v>0</v>
      </c>
      <c r="G657">
        <f t="shared" ca="1" si="231"/>
        <v>16004</v>
      </c>
      <c r="H657">
        <f t="shared" ref="H657:H720" ca="1" si="239">FLOOR(RAND()*8,1)</f>
        <v>1</v>
      </c>
      <c r="I657">
        <f t="shared" ref="I657:I720" ca="1" si="240">FLOOR(RAND()*2,1)</f>
        <v>1</v>
      </c>
      <c r="J657">
        <f t="shared" ref="J657:J720" ca="1" si="241">FLOOR(RAND()*4,1)</f>
        <v>2</v>
      </c>
      <c r="K657">
        <f t="shared" ref="K657:K720" ca="1" si="242">FLOOR(RAND()*20,1)</f>
        <v>8</v>
      </c>
      <c r="L657" s="4">
        <f t="shared" ref="L657:L720" ca="1" si="243">IF((O657-$N$13*N657)*$M$13*(M657)&lt;0,0,O657-$N$13*N657)*$M$13*(M657)</f>
        <v>2620.2668516244066</v>
      </c>
      <c r="M657" s="5">
        <f t="shared" ref="M657:M720" ca="1" si="244">FLOOR(RAND()*4,0.1)</f>
        <v>3.8000000000000003</v>
      </c>
      <c r="N657" s="3">
        <f t="shared" ca="1" si="232"/>
        <v>41139.175579633666</v>
      </c>
      <c r="O657" s="2">
        <f t="shared" ca="1" si="233"/>
        <v>6872.0931912522155</v>
      </c>
      <c r="P657">
        <f t="shared" ref="P657:P720" ca="1" si="245">FLOOR(RAND()*8,1)</f>
        <v>1</v>
      </c>
      <c r="Q657" s="2">
        <f t="shared" ref="Q657:Q720" ca="1" si="246">RAND()*10000</f>
        <v>6872.0931912522155</v>
      </c>
      <c r="R657">
        <f t="shared" ref="R657:R720" ca="1" si="247">FLOOR(RAND()*2,1)</f>
        <v>0</v>
      </c>
      <c r="S657" s="2">
        <f t="shared" ca="1" si="234"/>
        <v>2742.4273490753421</v>
      </c>
      <c r="T657">
        <f t="shared" ca="1" si="235"/>
        <v>0</v>
      </c>
      <c r="U657">
        <f t="shared" ca="1" si="235"/>
        <v>4</v>
      </c>
      <c r="V657">
        <f t="shared" ref="V657:V720" ca="1" si="248">RAND()*15000</f>
        <v>13712.136745376711</v>
      </c>
      <c r="W657">
        <f t="shared" ref="W657:W720" ca="1" si="249">RAND()*5000</f>
        <v>4669.5347582567611</v>
      </c>
    </row>
    <row r="658" spans="2:23">
      <c r="B658">
        <f t="shared" ca="1" si="236"/>
        <v>1</v>
      </c>
      <c r="C658" s="4">
        <f t="shared" ca="1" si="229"/>
        <v>-47691.171903742696</v>
      </c>
      <c r="D658" s="3">
        <f t="shared" ca="1" si="230"/>
        <v>660.2641095757034</v>
      </c>
      <c r="E658" s="2">
        <f t="shared" ca="1" si="237"/>
        <v>44017.607305046891</v>
      </c>
      <c r="F658">
        <f t="shared" ca="1" si="238"/>
        <v>9</v>
      </c>
      <c r="G658">
        <f t="shared" ca="1" si="231"/>
        <v>28</v>
      </c>
      <c r="H658">
        <f t="shared" ca="1" si="239"/>
        <v>7</v>
      </c>
      <c r="I658">
        <f t="shared" ca="1" si="240"/>
        <v>1</v>
      </c>
      <c r="J658">
        <f t="shared" ca="1" si="241"/>
        <v>2</v>
      </c>
      <c r="K658">
        <f t="shared" ca="1" si="242"/>
        <v>0</v>
      </c>
      <c r="L658" s="4">
        <f t="shared" ca="1" si="243"/>
        <v>49253.513014321405</v>
      </c>
      <c r="M658" s="5">
        <f t="shared" ca="1" si="244"/>
        <v>3.4000000000000004</v>
      </c>
      <c r="N658" s="3">
        <f t="shared" ca="1" si="232"/>
        <v>44017.607305046891</v>
      </c>
      <c r="O658" s="2">
        <f t="shared" ca="1" si="233"/>
        <v>62347.070159118106</v>
      </c>
      <c r="P658">
        <f t="shared" ca="1" si="245"/>
        <v>7</v>
      </c>
      <c r="Q658" s="2">
        <f t="shared" ca="1" si="246"/>
        <v>8906.724308445444</v>
      </c>
      <c r="R658">
        <f t="shared" ca="1" si="247"/>
        <v>0</v>
      </c>
      <c r="S658" s="2">
        <f t="shared" ca="1" si="234"/>
        <v>31624.900086942773</v>
      </c>
      <c r="T658">
        <f t="shared" ca="1" si="235"/>
        <v>7</v>
      </c>
      <c r="U658">
        <f t="shared" ca="1" si="235"/>
        <v>2</v>
      </c>
      <c r="V658">
        <f t="shared" ca="1" si="248"/>
        <v>11859.33753260354</v>
      </c>
      <c r="W658">
        <f t="shared" ca="1" si="249"/>
        <v>3660.9787815789341</v>
      </c>
    </row>
    <row r="659" spans="2:23">
      <c r="B659">
        <f t="shared" ca="1" si="236"/>
        <v>0</v>
      </c>
      <c r="C659" s="4">
        <f t="shared" ca="1" si="229"/>
        <v>27964.360712914873</v>
      </c>
      <c r="D659" s="3">
        <f t="shared" ca="1" si="230"/>
        <v>1279.2431314946161</v>
      </c>
      <c r="E659" s="2">
        <f t="shared" ca="1" si="237"/>
        <v>25584.862629892323</v>
      </c>
      <c r="F659">
        <f t="shared" ca="1" si="238"/>
        <v>2</v>
      </c>
      <c r="G659">
        <f t="shared" ca="1" si="231"/>
        <v>36014</v>
      </c>
      <c r="H659">
        <f t="shared" ca="1" si="239"/>
        <v>7</v>
      </c>
      <c r="I659">
        <f t="shared" ca="1" si="240"/>
        <v>1</v>
      </c>
      <c r="J659">
        <f t="shared" ca="1" si="241"/>
        <v>1</v>
      </c>
      <c r="K659">
        <f t="shared" ca="1" si="242"/>
        <v>18</v>
      </c>
      <c r="L659" s="4">
        <f t="shared" ca="1" si="243"/>
        <v>1378.6614901976454</v>
      </c>
      <c r="M659" s="5">
        <f t="shared" ca="1" si="244"/>
        <v>0.9</v>
      </c>
      <c r="N659" s="3">
        <f t="shared" ca="1" si="232"/>
        <v>25584.862629892323</v>
      </c>
      <c r="O659" s="2">
        <f t="shared" ca="1" si="233"/>
        <v>8685.8706638676558</v>
      </c>
      <c r="P659">
        <f t="shared" ca="1" si="245"/>
        <v>5</v>
      </c>
      <c r="Q659" s="2">
        <f t="shared" ca="1" si="246"/>
        <v>1737.1741327735313</v>
      </c>
      <c r="R659">
        <f t="shared" ca="1" si="247"/>
        <v>0</v>
      </c>
      <c r="S659" s="2">
        <f t="shared" ca="1" si="234"/>
        <v>320.28225904062845</v>
      </c>
      <c r="T659">
        <f t="shared" ca="1" si="235"/>
        <v>5</v>
      </c>
      <c r="U659">
        <f t="shared" ca="1" si="235"/>
        <v>3</v>
      </c>
      <c r="V659">
        <f t="shared" ca="1" si="248"/>
        <v>213.52150602708565</v>
      </c>
      <c r="W659">
        <f t="shared" ca="1" si="249"/>
        <v>1701.3909858691002</v>
      </c>
    </row>
    <row r="660" spans="2:23">
      <c r="B660">
        <f t="shared" ca="1" si="236"/>
        <v>1</v>
      </c>
      <c r="C660" s="4">
        <f t="shared" ca="1" si="229"/>
        <v>-1556.4038085747547</v>
      </c>
      <c r="D660" s="3">
        <f t="shared" ca="1" si="230"/>
        <v>828.33957704616773</v>
      </c>
      <c r="E660" s="2">
        <f t="shared" ca="1" si="237"/>
        <v>22089.055387897806</v>
      </c>
      <c r="F660">
        <f t="shared" ca="1" si="238"/>
        <v>3</v>
      </c>
      <c r="G660">
        <f t="shared" ca="1" si="231"/>
        <v>8018</v>
      </c>
      <c r="H660">
        <f t="shared" ca="1" si="239"/>
        <v>6</v>
      </c>
      <c r="I660">
        <f t="shared" ca="1" si="240"/>
        <v>0</v>
      </c>
      <c r="J660">
        <f t="shared" ca="1" si="241"/>
        <v>3</v>
      </c>
      <c r="K660">
        <f t="shared" ca="1" si="242"/>
        <v>4</v>
      </c>
      <c r="L660" s="4">
        <f t="shared" ca="1" si="243"/>
        <v>0</v>
      </c>
      <c r="M660" s="5">
        <f t="shared" ca="1" si="244"/>
        <v>3.8000000000000003</v>
      </c>
      <c r="N660" s="3">
        <f t="shared" ca="1" si="232"/>
        <v>22089.055387897806</v>
      </c>
      <c r="O660" s="2">
        <f t="shared" ca="1" si="233"/>
        <v>0</v>
      </c>
      <c r="P660">
        <f t="shared" ca="1" si="245"/>
        <v>0</v>
      </c>
      <c r="Q660" s="2">
        <f t="shared" ca="1" si="246"/>
        <v>7858.3762808546107</v>
      </c>
      <c r="R660">
        <f t="shared" ca="1" si="247"/>
        <v>0</v>
      </c>
      <c r="S660" s="2">
        <f t="shared" ca="1" si="234"/>
        <v>7949.6465790121019</v>
      </c>
      <c r="T660">
        <f t="shared" ca="1" si="235"/>
        <v>3</v>
      </c>
      <c r="U660">
        <f t="shared" ca="1" si="235"/>
        <v>0</v>
      </c>
      <c r="V660">
        <f t="shared" ca="1" si="248"/>
        <v>1987.4116447530255</v>
      </c>
      <c r="W660">
        <f t="shared" ca="1" si="249"/>
        <v>2453.0968066088212</v>
      </c>
    </row>
    <row r="661" spans="2:23">
      <c r="B661">
        <f t="shared" ca="1" si="236"/>
        <v>0</v>
      </c>
      <c r="C661" s="4">
        <f t="shared" ca="1" si="229"/>
        <v>753.15200366663157</v>
      </c>
      <c r="D661" s="3">
        <f t="shared" ca="1" si="230"/>
        <v>4768.2487886854797</v>
      </c>
      <c r="E661" s="2">
        <f t="shared" ca="1" si="237"/>
        <v>95364.975773709608</v>
      </c>
      <c r="F661">
        <f t="shared" ca="1" si="238"/>
        <v>2</v>
      </c>
      <c r="G661">
        <f t="shared" ca="1" si="231"/>
        <v>14002</v>
      </c>
      <c r="H661">
        <f t="shared" ca="1" si="239"/>
        <v>1</v>
      </c>
      <c r="I661">
        <f t="shared" ca="1" si="240"/>
        <v>1</v>
      </c>
      <c r="J661">
        <f t="shared" ca="1" si="241"/>
        <v>1</v>
      </c>
      <c r="K661">
        <f t="shared" ca="1" si="242"/>
        <v>7</v>
      </c>
      <c r="L661" s="4">
        <f t="shared" ca="1" si="243"/>
        <v>10344.953560164298</v>
      </c>
      <c r="M661" s="5">
        <f t="shared" ca="1" si="244"/>
        <v>3.8000000000000003</v>
      </c>
      <c r="N661" s="3">
        <f t="shared" ca="1" si="232"/>
        <v>95364.975773709608</v>
      </c>
      <c r="O661" s="2">
        <f t="shared" ca="1" si="233"/>
        <v>20425.922377543906</v>
      </c>
      <c r="P661">
        <f t="shared" ca="1" si="245"/>
        <v>5</v>
      </c>
      <c r="Q661" s="2">
        <f t="shared" ca="1" si="246"/>
        <v>4085.1844755087809</v>
      </c>
      <c r="R661">
        <f t="shared" ca="1" si="247"/>
        <v>0</v>
      </c>
      <c r="S661" s="2">
        <f t="shared" ca="1" si="234"/>
        <v>3004.5303598991613</v>
      </c>
      <c r="T661">
        <f t="shared" ca="1" si="235"/>
        <v>3</v>
      </c>
      <c r="U661">
        <f t="shared" ca="1" si="235"/>
        <v>8</v>
      </c>
      <c r="V661">
        <f t="shared" ca="1" si="248"/>
        <v>6760.1933097731135</v>
      </c>
      <c r="W661">
        <f t="shared" ca="1" si="249"/>
        <v>4931.597607740081</v>
      </c>
    </row>
    <row r="662" spans="2:23">
      <c r="B662">
        <f t="shared" ca="1" si="236"/>
        <v>1</v>
      </c>
      <c r="C662" s="4">
        <f t="shared" ca="1" si="229"/>
        <v>-12334.069851834334</v>
      </c>
      <c r="D662" s="3">
        <f t="shared" ca="1" si="230"/>
        <v>5248.1299686842731</v>
      </c>
      <c r="E662" s="2">
        <f t="shared" ca="1" si="237"/>
        <v>69975.066249123644</v>
      </c>
      <c r="F662">
        <f t="shared" ca="1" si="238"/>
        <v>1</v>
      </c>
      <c r="G662">
        <f t="shared" ca="1" si="231"/>
        <v>2002</v>
      </c>
      <c r="H662">
        <f t="shared" ca="1" si="239"/>
        <v>1</v>
      </c>
      <c r="I662">
        <f t="shared" ca="1" si="240"/>
        <v>0</v>
      </c>
      <c r="J662">
        <f t="shared" ca="1" si="241"/>
        <v>2</v>
      </c>
      <c r="K662">
        <f t="shared" ca="1" si="242"/>
        <v>1</v>
      </c>
      <c r="L662" s="4">
        <f t="shared" ca="1" si="243"/>
        <v>1125.2426133788836</v>
      </c>
      <c r="M662" s="5">
        <f t="shared" ca="1" si="244"/>
        <v>0.60000000000000009</v>
      </c>
      <c r="N662" s="3">
        <f t="shared" ca="1" si="232"/>
        <v>69975.066249123644</v>
      </c>
      <c r="O662" s="2">
        <f t="shared" ca="1" si="233"/>
        <v>14499.124047438254</v>
      </c>
      <c r="P662">
        <f t="shared" ca="1" si="245"/>
        <v>1</v>
      </c>
      <c r="Q662" s="2">
        <f t="shared" ca="1" si="246"/>
        <v>7249.562023719127</v>
      </c>
      <c r="R662">
        <f t="shared" ca="1" si="247"/>
        <v>1</v>
      </c>
      <c r="S662" s="2">
        <f t="shared" ca="1" si="234"/>
        <v>3071.7323252494921</v>
      </c>
      <c r="T662">
        <f t="shared" ca="1" si="235"/>
        <v>0</v>
      </c>
      <c r="U662">
        <f t="shared" ca="1" si="235"/>
        <v>2</v>
      </c>
      <c r="V662">
        <f t="shared" ca="1" si="248"/>
        <v>9215.1969757484767</v>
      </c>
      <c r="W662">
        <f t="shared" ca="1" si="249"/>
        <v>3138.5860612097458</v>
      </c>
    </row>
    <row r="663" spans="2:23">
      <c r="B663">
        <f t="shared" ca="1" si="236"/>
        <v>1</v>
      </c>
      <c r="C663" s="4">
        <f t="shared" ca="1" si="229"/>
        <v>-1115.1908202231516</v>
      </c>
      <c r="D663" s="3">
        <f t="shared" ca="1" si="230"/>
        <v>1316.0639622241322</v>
      </c>
      <c r="E663" s="2">
        <f t="shared" ca="1" si="237"/>
        <v>78963.83773344793</v>
      </c>
      <c r="F663">
        <f t="shared" ca="1" si="238"/>
        <v>8</v>
      </c>
      <c r="G663">
        <f t="shared" ca="1" si="231"/>
        <v>20000</v>
      </c>
      <c r="H663">
        <f t="shared" ca="1" si="239"/>
        <v>1</v>
      </c>
      <c r="I663">
        <f t="shared" ca="1" si="240"/>
        <v>0</v>
      </c>
      <c r="J663">
        <f t="shared" ca="1" si="241"/>
        <v>0</v>
      </c>
      <c r="K663">
        <f t="shared" ca="1" si="242"/>
        <v>10</v>
      </c>
      <c r="L663" s="4">
        <f t="shared" ca="1" si="243"/>
        <v>734.84006981435414</v>
      </c>
      <c r="M663" s="5">
        <f t="shared" ca="1" si="244"/>
        <v>0.30000000000000004</v>
      </c>
      <c r="N663" s="3">
        <f t="shared" ca="1" si="232"/>
        <v>78963.83773344793</v>
      </c>
      <c r="O663" s="2">
        <f t="shared" ca="1" si="233"/>
        <v>17694.251370869515</v>
      </c>
      <c r="P663">
        <f t="shared" ca="1" si="245"/>
        <v>1</v>
      </c>
      <c r="Q663" s="2">
        <f t="shared" ca="1" si="246"/>
        <v>8847.1256854347575</v>
      </c>
      <c r="R663">
        <f t="shared" ca="1" si="247"/>
        <v>1</v>
      </c>
      <c r="S663" s="2">
        <f t="shared" ca="1" si="234"/>
        <v>1304.5289372796244</v>
      </c>
      <c r="T663">
        <f t="shared" ca="1" si="235"/>
        <v>0</v>
      </c>
      <c r="U663">
        <f t="shared" ca="1" si="235"/>
        <v>9</v>
      </c>
      <c r="V663">
        <f t="shared" ca="1" si="248"/>
        <v>13045.289372796244</v>
      </c>
      <c r="W663">
        <f t="shared" ca="1" si="249"/>
        <v>4167.3145441125007</v>
      </c>
    </row>
    <row r="664" spans="2:23">
      <c r="B664">
        <f t="shared" ca="1" si="236"/>
        <v>1</v>
      </c>
      <c r="C664" s="4">
        <f t="shared" ca="1" si="229"/>
        <v>-43226.610726152583</v>
      </c>
      <c r="D664" s="3">
        <f t="shared" ca="1" si="230"/>
        <v>1805.5222815490577</v>
      </c>
      <c r="E664" s="2">
        <f t="shared" ca="1" si="237"/>
        <v>72220.891261962315</v>
      </c>
      <c r="F664">
        <f t="shared" ca="1" si="238"/>
        <v>5</v>
      </c>
      <c r="G664">
        <f t="shared" ca="1" si="231"/>
        <v>8008</v>
      </c>
      <c r="H664">
        <f t="shared" ca="1" si="239"/>
        <v>4</v>
      </c>
      <c r="I664">
        <f t="shared" ca="1" si="240"/>
        <v>0</v>
      </c>
      <c r="J664">
        <f t="shared" ca="1" si="241"/>
        <v>2</v>
      </c>
      <c r="K664">
        <f t="shared" ca="1" si="242"/>
        <v>4</v>
      </c>
      <c r="L664" s="4">
        <f t="shared" ca="1" si="243"/>
        <v>568.43990079677758</v>
      </c>
      <c r="M664" s="5">
        <f t="shared" ca="1" si="244"/>
        <v>0.1</v>
      </c>
      <c r="N664" s="3">
        <f t="shared" ca="1" si="232"/>
        <v>72220.891261962315</v>
      </c>
      <c r="O664" s="2">
        <f t="shared" ca="1" si="233"/>
        <v>29959.685158067336</v>
      </c>
      <c r="P664">
        <f t="shared" ca="1" si="245"/>
        <v>4</v>
      </c>
      <c r="Q664" s="2">
        <f t="shared" ca="1" si="246"/>
        <v>7489.9212895168339</v>
      </c>
      <c r="R664">
        <f t="shared" ca="1" si="247"/>
        <v>0</v>
      </c>
      <c r="S664" s="2">
        <f t="shared" ca="1" si="234"/>
        <v>22905.825730872526</v>
      </c>
      <c r="T664">
        <f t="shared" ca="1" si="235"/>
        <v>3</v>
      </c>
      <c r="U664">
        <f t="shared" ca="1" si="235"/>
        <v>1</v>
      </c>
      <c r="V664">
        <f t="shared" ca="1" si="248"/>
        <v>11452.912865436263</v>
      </c>
      <c r="W664">
        <f t="shared" ca="1" si="249"/>
        <v>743.06201955855579</v>
      </c>
    </row>
    <row r="665" spans="2:23">
      <c r="B665">
        <f t="shared" ca="1" si="236"/>
        <v>1</v>
      </c>
      <c r="C665" s="4">
        <f t="shared" ca="1" si="229"/>
        <v>-3007.7703709343141</v>
      </c>
      <c r="D665" s="3">
        <f t="shared" ca="1" si="230"/>
        <v>2795.0585761041298</v>
      </c>
      <c r="E665" s="2">
        <f t="shared" ca="1" si="237"/>
        <v>93168.619203470997</v>
      </c>
      <c r="F665">
        <f t="shared" ca="1" si="238"/>
        <v>4</v>
      </c>
      <c r="G665">
        <f t="shared" ca="1" si="231"/>
        <v>34008</v>
      </c>
      <c r="H665">
        <f t="shared" ca="1" si="239"/>
        <v>2</v>
      </c>
      <c r="I665">
        <f t="shared" ca="1" si="240"/>
        <v>1</v>
      </c>
      <c r="J665">
        <f t="shared" ca="1" si="241"/>
        <v>2</v>
      </c>
      <c r="K665">
        <f t="shared" ca="1" si="242"/>
        <v>17</v>
      </c>
      <c r="L665" s="4">
        <f t="shared" ca="1" si="243"/>
        <v>6116.1361527451472</v>
      </c>
      <c r="M665" s="5">
        <f t="shared" ca="1" si="244"/>
        <v>0.9</v>
      </c>
      <c r="N665" s="3">
        <f t="shared" ca="1" si="232"/>
        <v>93168.619203470997</v>
      </c>
      <c r="O665" s="2">
        <f t="shared" ca="1" si="233"/>
        <v>36499.68926588109</v>
      </c>
      <c r="P665">
        <f t="shared" ca="1" si="245"/>
        <v>6</v>
      </c>
      <c r="Q665" s="2">
        <f t="shared" ca="1" si="246"/>
        <v>3041.6407721567575</v>
      </c>
      <c r="R665">
        <f t="shared" ca="1" si="247"/>
        <v>1</v>
      </c>
      <c r="S665" s="2">
        <f t="shared" ca="1" si="234"/>
        <v>6304.9158385356486</v>
      </c>
      <c r="T665">
        <f t="shared" ca="1" si="235"/>
        <v>8</v>
      </c>
      <c r="U665">
        <f t="shared" ca="1" si="235"/>
        <v>6</v>
      </c>
      <c r="V665">
        <f t="shared" ca="1" si="248"/>
        <v>4903.8234299721707</v>
      </c>
      <c r="W665">
        <f t="shared" ca="1" si="249"/>
        <v>3122.359995366849</v>
      </c>
    </row>
    <row r="666" spans="2:23">
      <c r="B666">
        <f t="shared" ca="1" si="236"/>
        <v>0</v>
      </c>
      <c r="C666" s="4">
        <f t="shared" ca="1" si="229"/>
        <v>6836.473162982189</v>
      </c>
      <c r="D666" s="3">
        <f t="shared" ca="1" si="230"/>
        <v>5.1478084840550498</v>
      </c>
      <c r="E666" s="2">
        <f t="shared" ca="1" si="237"/>
        <v>274.54978581626932</v>
      </c>
      <c r="F666">
        <f t="shared" ca="1" si="238"/>
        <v>7</v>
      </c>
      <c r="G666">
        <f t="shared" ca="1" si="231"/>
        <v>24024</v>
      </c>
      <c r="H666">
        <f t="shared" ca="1" si="239"/>
        <v>6</v>
      </c>
      <c r="I666">
        <f t="shared" ca="1" si="240"/>
        <v>1</v>
      </c>
      <c r="J666">
        <f t="shared" ca="1" si="241"/>
        <v>2</v>
      </c>
      <c r="K666">
        <f t="shared" ca="1" si="242"/>
        <v>12</v>
      </c>
      <c r="L666" s="4">
        <f t="shared" ca="1" si="243"/>
        <v>3711.7289392233893</v>
      </c>
      <c r="M666" s="5">
        <f t="shared" ca="1" si="244"/>
        <v>0.9</v>
      </c>
      <c r="N666" s="3">
        <f t="shared" ca="1" si="232"/>
        <v>274.54978581626932</v>
      </c>
      <c r="O666" s="2">
        <f t="shared" ca="1" si="233"/>
        <v>16524.02804179669</v>
      </c>
      <c r="P666">
        <f t="shared" ca="1" si="245"/>
        <v>3</v>
      </c>
      <c r="Q666" s="2">
        <f t="shared" ca="1" si="246"/>
        <v>2754.0046736327818</v>
      </c>
      <c r="R666">
        <f t="shared" ca="1" si="247"/>
        <v>1</v>
      </c>
      <c r="S666" s="2">
        <f t="shared" ca="1" si="234"/>
        <v>1276.226506533895</v>
      </c>
      <c r="T666">
        <f t="shared" ca="1" si="235"/>
        <v>5</v>
      </c>
      <c r="U666">
        <f t="shared" ca="1" si="235"/>
        <v>6</v>
      </c>
      <c r="V666">
        <f t="shared" ca="1" si="248"/>
        <v>1488.9309242895442</v>
      </c>
      <c r="W666">
        <f t="shared" ca="1" si="249"/>
        <v>3104.1490363946746</v>
      </c>
    </row>
    <row r="667" spans="2:23">
      <c r="B667">
        <f t="shared" ca="1" si="236"/>
        <v>1</v>
      </c>
      <c r="C667" s="4">
        <f t="shared" ca="1" si="229"/>
        <v>-50006.827310916648</v>
      </c>
      <c r="D667" s="3">
        <f t="shared" ca="1" si="230"/>
        <v>698.5068730360324</v>
      </c>
      <c r="E667" s="2">
        <f t="shared" ca="1" si="237"/>
        <v>32596.987408348177</v>
      </c>
      <c r="F667">
        <f t="shared" ca="1" si="238"/>
        <v>6</v>
      </c>
      <c r="G667">
        <f t="shared" ca="1" si="231"/>
        <v>10012</v>
      </c>
      <c r="H667">
        <f t="shared" ca="1" si="239"/>
        <v>2</v>
      </c>
      <c r="I667">
        <f t="shared" ca="1" si="240"/>
        <v>1</v>
      </c>
      <c r="J667">
        <f t="shared" ca="1" si="241"/>
        <v>3</v>
      </c>
      <c r="K667">
        <f t="shared" ca="1" si="242"/>
        <v>5</v>
      </c>
      <c r="L667" s="4">
        <f t="shared" ca="1" si="243"/>
        <v>7576.854154672259</v>
      </c>
      <c r="M667" s="5">
        <f t="shared" ca="1" si="244"/>
        <v>0.5</v>
      </c>
      <c r="N667" s="3">
        <f t="shared" ca="1" si="232"/>
        <v>32596.987408348177</v>
      </c>
      <c r="O667" s="2">
        <f t="shared" ca="1" si="233"/>
        <v>63874.531978212894</v>
      </c>
      <c r="P667">
        <f t="shared" ca="1" si="245"/>
        <v>5</v>
      </c>
      <c r="Q667" s="2">
        <f t="shared" ca="1" si="246"/>
        <v>6387.453197821289</v>
      </c>
      <c r="R667">
        <f t="shared" ca="1" si="247"/>
        <v>1</v>
      </c>
      <c r="S667" s="2">
        <f t="shared" ca="1" si="234"/>
        <v>1526.6086674176113</v>
      </c>
      <c r="T667">
        <f t="shared" ca="1" si="235"/>
        <v>1</v>
      </c>
      <c r="U667">
        <f t="shared" ca="1" si="235"/>
        <v>4</v>
      </c>
      <c r="V667">
        <f t="shared" ca="1" si="248"/>
        <v>3816.5216685440282</v>
      </c>
      <c r="W667">
        <f t="shared" ca="1" si="249"/>
        <v>2893.0476929944371</v>
      </c>
    </row>
    <row r="668" spans="2:23">
      <c r="B668">
        <f t="shared" ca="1" si="236"/>
        <v>1</v>
      </c>
      <c r="C668" s="4">
        <f t="shared" ca="1" si="229"/>
        <v>-18770.272378474256</v>
      </c>
      <c r="D668" s="3">
        <f t="shared" ca="1" si="230"/>
        <v>1078.1030112359076</v>
      </c>
      <c r="E668" s="2">
        <f t="shared" ca="1" si="237"/>
        <v>35936.767041196923</v>
      </c>
      <c r="F668">
        <f t="shared" ca="1" si="238"/>
        <v>4</v>
      </c>
      <c r="G668">
        <f t="shared" ca="1" si="231"/>
        <v>4018</v>
      </c>
      <c r="H668">
        <f t="shared" ca="1" si="239"/>
        <v>6</v>
      </c>
      <c r="I668">
        <f t="shared" ca="1" si="240"/>
        <v>0</v>
      </c>
      <c r="J668">
        <f t="shared" ca="1" si="241"/>
        <v>3</v>
      </c>
      <c r="K668">
        <f t="shared" ca="1" si="242"/>
        <v>2</v>
      </c>
      <c r="L668" s="4">
        <f t="shared" ca="1" si="243"/>
        <v>7019.8550181591809</v>
      </c>
      <c r="M668" s="5">
        <f t="shared" ca="1" si="244"/>
        <v>3.6</v>
      </c>
      <c r="N668" s="3">
        <f t="shared" ca="1" si="232"/>
        <v>35936.767041196923</v>
      </c>
      <c r="O668" s="2">
        <f t="shared" ca="1" si="233"/>
        <v>11393.515613185449</v>
      </c>
      <c r="P668">
        <f t="shared" ca="1" si="245"/>
        <v>1</v>
      </c>
      <c r="Q668" s="2">
        <f t="shared" ca="1" si="246"/>
        <v>5696.7578065927246</v>
      </c>
      <c r="R668">
        <f t="shared" ca="1" si="247"/>
        <v>1</v>
      </c>
      <c r="S668" s="2">
        <f t="shared" ca="1" si="234"/>
        <v>19314.602533091973</v>
      </c>
      <c r="T668">
        <f t="shared" ca="1" si="235"/>
        <v>8</v>
      </c>
      <c r="U668">
        <f t="shared" ca="1" si="235"/>
        <v>2</v>
      </c>
      <c r="V668">
        <f t="shared" ca="1" si="248"/>
        <v>6438.2008443639907</v>
      </c>
      <c r="W668">
        <f t="shared" ca="1" si="249"/>
        <v>178.11226159192285</v>
      </c>
    </row>
    <row r="669" spans="2:23">
      <c r="B669">
        <f t="shared" ca="1" si="236"/>
        <v>0</v>
      </c>
      <c r="C669" s="4">
        <f t="shared" ca="1" si="229"/>
        <v>5359.4571204486338</v>
      </c>
      <c r="D669" s="3">
        <f t="shared" ca="1" si="230"/>
        <v>69.961318521358777</v>
      </c>
      <c r="E669" s="2">
        <f t="shared" ca="1" si="237"/>
        <v>2332.0439507119595</v>
      </c>
      <c r="F669">
        <f t="shared" ca="1" si="238"/>
        <v>4</v>
      </c>
      <c r="G669">
        <f t="shared" ca="1" si="231"/>
        <v>14000</v>
      </c>
      <c r="H669">
        <f t="shared" ca="1" si="239"/>
        <v>7</v>
      </c>
      <c r="I669">
        <f t="shared" ca="1" si="240"/>
        <v>1</v>
      </c>
      <c r="J669">
        <f t="shared" ca="1" si="241"/>
        <v>0</v>
      </c>
      <c r="K669">
        <f t="shared" ca="1" si="242"/>
        <v>7</v>
      </c>
      <c r="L669" s="4">
        <f t="shared" ca="1" si="243"/>
        <v>4508.4541854661948</v>
      </c>
      <c r="M669" s="5">
        <f t="shared" ca="1" si="244"/>
        <v>2.7</v>
      </c>
      <c r="N669" s="3">
        <f t="shared" ca="1" si="232"/>
        <v>2332.0439507119595</v>
      </c>
      <c r="O669" s="2">
        <f t="shared" ca="1" si="233"/>
        <v>6912.3957809470394</v>
      </c>
      <c r="P669">
        <f t="shared" ca="1" si="245"/>
        <v>3</v>
      </c>
      <c r="Q669" s="2">
        <f t="shared" ca="1" si="246"/>
        <v>1152.0659634911733</v>
      </c>
      <c r="R669">
        <f t="shared" ca="1" si="247"/>
        <v>1</v>
      </c>
      <c r="S669" s="2">
        <f t="shared" ca="1" si="234"/>
        <v>1634.3675076762311</v>
      </c>
      <c r="T669">
        <f t="shared" ca="1" si="235"/>
        <v>1</v>
      </c>
      <c r="U669">
        <f t="shared" ca="1" si="235"/>
        <v>5</v>
      </c>
      <c r="V669">
        <f t="shared" ca="1" si="248"/>
        <v>4903.1025230286932</v>
      </c>
      <c r="W669">
        <f t="shared" ca="1" si="249"/>
        <v>4672.1950949156499</v>
      </c>
    </row>
    <row r="670" spans="2:23">
      <c r="B670">
        <f t="shared" ca="1" si="236"/>
        <v>0</v>
      </c>
      <c r="C670" s="4">
        <f t="shared" ca="1" si="229"/>
        <v>22526.839796063949</v>
      </c>
      <c r="D670" s="3">
        <f t="shared" ca="1" si="230"/>
        <v>717.99328558146124</v>
      </c>
      <c r="E670" s="2">
        <f t="shared" ca="1" si="237"/>
        <v>47866.219038764088</v>
      </c>
      <c r="F670">
        <f t="shared" ca="1" si="238"/>
        <v>9</v>
      </c>
      <c r="G670">
        <f t="shared" ca="1" si="231"/>
        <v>36018</v>
      </c>
      <c r="H670">
        <f t="shared" ca="1" si="239"/>
        <v>3</v>
      </c>
      <c r="I670">
        <f t="shared" ca="1" si="240"/>
        <v>1</v>
      </c>
      <c r="J670">
        <f t="shared" ca="1" si="241"/>
        <v>3</v>
      </c>
      <c r="K670">
        <f t="shared" ca="1" si="242"/>
        <v>18</v>
      </c>
      <c r="L670" s="4">
        <f t="shared" ca="1" si="243"/>
        <v>50538.702056211994</v>
      </c>
      <c r="M670" s="5">
        <f t="shared" ca="1" si="244"/>
        <v>3.5</v>
      </c>
      <c r="N670" s="3">
        <f t="shared" ca="1" si="232"/>
        <v>47866.219038764088</v>
      </c>
      <c r="O670" s="2">
        <f t="shared" ca="1" si="233"/>
        <v>62545.138539547261</v>
      </c>
      <c r="P670">
        <f t="shared" ca="1" si="245"/>
        <v>7</v>
      </c>
      <c r="Q670" s="2">
        <f t="shared" ca="1" si="246"/>
        <v>8935.0197913638949</v>
      </c>
      <c r="R670">
        <f t="shared" ca="1" si="247"/>
        <v>0</v>
      </c>
      <c r="S670" s="2">
        <f t="shared" ca="1" si="234"/>
        <v>1396.1010903182091</v>
      </c>
      <c r="T670">
        <f t="shared" ca="1" si="235"/>
        <v>8</v>
      </c>
      <c r="U670">
        <f t="shared" ca="1" si="235"/>
        <v>8</v>
      </c>
      <c r="V670">
        <f t="shared" ca="1" si="248"/>
        <v>1396.1010903182091</v>
      </c>
      <c r="W670">
        <f t="shared" ca="1" si="249"/>
        <v>806.61591586403517</v>
      </c>
    </row>
    <row r="671" spans="2:23">
      <c r="B671">
        <f t="shared" ca="1" si="236"/>
        <v>1</v>
      </c>
      <c r="C671" s="4">
        <f t="shared" ca="1" si="229"/>
        <v>-1926.1114642867899</v>
      </c>
      <c r="D671" s="3">
        <f t="shared" ca="1" si="230"/>
        <v>264.74171329646407</v>
      </c>
      <c r="E671" s="2">
        <f t="shared" ca="1" si="237"/>
        <v>14119.558042478086</v>
      </c>
      <c r="F671">
        <f t="shared" ca="1" si="238"/>
        <v>7</v>
      </c>
      <c r="G671">
        <f t="shared" ca="1" si="231"/>
        <v>8000</v>
      </c>
      <c r="H671">
        <f t="shared" ca="1" si="239"/>
        <v>1</v>
      </c>
      <c r="I671">
        <f t="shared" ca="1" si="240"/>
        <v>0</v>
      </c>
      <c r="J671">
        <f t="shared" ca="1" si="241"/>
        <v>0</v>
      </c>
      <c r="K671">
        <f t="shared" ca="1" si="242"/>
        <v>4</v>
      </c>
      <c r="L671" s="4">
        <f t="shared" ca="1" si="243"/>
        <v>0</v>
      </c>
      <c r="M671" s="5">
        <f t="shared" ca="1" si="244"/>
        <v>1.8</v>
      </c>
      <c r="N671" s="3">
        <f t="shared" ca="1" si="232"/>
        <v>14119.558042478086</v>
      </c>
      <c r="O671" s="2">
        <f t="shared" ca="1" si="233"/>
        <v>0</v>
      </c>
      <c r="P671">
        <f t="shared" ca="1" si="245"/>
        <v>0</v>
      </c>
      <c r="Q671" s="2">
        <f t="shared" ca="1" si="246"/>
        <v>3169.1509924103566</v>
      </c>
      <c r="R671">
        <f t="shared" ca="1" si="247"/>
        <v>1</v>
      </c>
      <c r="S671" s="2">
        <f t="shared" ca="1" si="234"/>
        <v>10026.374953476006</v>
      </c>
      <c r="T671">
        <f t="shared" ca="1" si="235"/>
        <v>6</v>
      </c>
      <c r="U671">
        <f t="shared" ca="1" si="235"/>
        <v>9</v>
      </c>
      <c r="V671">
        <f t="shared" ca="1" si="248"/>
        <v>14323.392790680009</v>
      </c>
      <c r="W671">
        <f t="shared" ca="1" si="249"/>
        <v>164.47822410724734</v>
      </c>
    </row>
    <row r="672" spans="2:23">
      <c r="B672">
        <f t="shared" ca="1" si="236"/>
        <v>0</v>
      </c>
      <c r="C672" s="4">
        <f t="shared" ca="1" si="229"/>
        <v>21063.719453516846</v>
      </c>
      <c r="D672" s="3">
        <f t="shared" ca="1" si="230"/>
        <v>492.88983672861519</v>
      </c>
      <c r="E672" s="2">
        <f t="shared" ca="1" si="237"/>
        <v>16429.661224287174</v>
      </c>
      <c r="F672">
        <f t="shared" ca="1" si="238"/>
        <v>4</v>
      </c>
      <c r="G672">
        <f t="shared" ca="1" si="231"/>
        <v>36000</v>
      </c>
      <c r="H672">
        <f t="shared" ca="1" si="239"/>
        <v>1</v>
      </c>
      <c r="I672">
        <f t="shared" ca="1" si="240"/>
        <v>0</v>
      </c>
      <c r="J672">
        <f t="shared" ca="1" si="241"/>
        <v>0</v>
      </c>
      <c r="K672">
        <f t="shared" ca="1" si="242"/>
        <v>18</v>
      </c>
      <c r="L672" s="4">
        <f t="shared" ca="1" si="243"/>
        <v>0</v>
      </c>
      <c r="M672" s="5">
        <f t="shared" ca="1" si="244"/>
        <v>0.2</v>
      </c>
      <c r="N672" s="3">
        <f t="shared" ca="1" si="232"/>
        <v>16429.661224287174</v>
      </c>
      <c r="O672" s="2">
        <f t="shared" ca="1" si="233"/>
        <v>1541.2949336004367</v>
      </c>
      <c r="P672">
        <f t="shared" ca="1" si="245"/>
        <v>1</v>
      </c>
      <c r="Q672" s="2">
        <f t="shared" ca="1" si="246"/>
        <v>1541.2949336004367</v>
      </c>
      <c r="R672">
        <f t="shared" ca="1" si="247"/>
        <v>0</v>
      </c>
      <c r="S672" s="2">
        <f t="shared" ca="1" si="234"/>
        <v>11027.345485618631</v>
      </c>
      <c r="T672">
        <f t="shared" ca="1" si="235"/>
        <v>7</v>
      </c>
      <c r="U672">
        <f t="shared" ca="1" si="235"/>
        <v>3</v>
      </c>
      <c r="V672">
        <f t="shared" ca="1" si="248"/>
        <v>5513.6727428093154</v>
      </c>
      <c r="W672">
        <f t="shared" ca="1" si="249"/>
        <v>2860.5299639927016</v>
      </c>
    </row>
    <row r="673" spans="2:23">
      <c r="B673">
        <f t="shared" ca="1" si="236"/>
        <v>1</v>
      </c>
      <c r="C673" s="4">
        <f t="shared" ca="1" si="229"/>
        <v>-12200.873687832072</v>
      </c>
      <c r="D673" s="3">
        <f t="shared" ca="1" si="230"/>
        <v>186.33875284776892</v>
      </c>
      <c r="E673" s="2">
        <f t="shared" ca="1" si="237"/>
        <v>9938.0668185476752</v>
      </c>
      <c r="F673">
        <f t="shared" ca="1" si="238"/>
        <v>7</v>
      </c>
      <c r="G673">
        <f t="shared" ca="1" si="231"/>
        <v>26009</v>
      </c>
      <c r="H673">
        <f t="shared" ca="1" si="239"/>
        <v>3</v>
      </c>
      <c r="I673">
        <f t="shared" ca="1" si="240"/>
        <v>0</v>
      </c>
      <c r="J673">
        <f t="shared" ca="1" si="241"/>
        <v>3</v>
      </c>
      <c r="K673">
        <f t="shared" ca="1" si="242"/>
        <v>13</v>
      </c>
      <c r="L673" s="4">
        <f t="shared" ca="1" si="243"/>
        <v>34281.918470794706</v>
      </c>
      <c r="M673" s="5">
        <f t="shared" ca="1" si="244"/>
        <v>2</v>
      </c>
      <c r="N673" s="3">
        <f t="shared" ca="1" si="232"/>
        <v>9938.0668185476752</v>
      </c>
      <c r="O673" s="2">
        <f t="shared" ca="1" si="233"/>
        <v>69557.643623444179</v>
      </c>
      <c r="P673">
        <f t="shared" ca="1" si="245"/>
        <v>4</v>
      </c>
      <c r="Q673" s="2">
        <f t="shared" ca="1" si="246"/>
        <v>8694.7054529305224</v>
      </c>
      <c r="R673">
        <f t="shared" ca="1" si="247"/>
        <v>1</v>
      </c>
      <c r="S673" s="2">
        <f t="shared" ca="1" si="234"/>
        <v>2667.4535344563119</v>
      </c>
      <c r="T673">
        <f t="shared" ca="1" si="235"/>
        <v>1</v>
      </c>
      <c r="U673">
        <f t="shared" ca="1" si="235"/>
        <v>5</v>
      </c>
      <c r="V673">
        <f t="shared" ca="1" si="248"/>
        <v>8002.3606033689366</v>
      </c>
      <c r="W673">
        <f t="shared" ca="1" si="249"/>
        <v>453.03375357405696</v>
      </c>
    </row>
    <row r="674" spans="2:23">
      <c r="B674">
        <f t="shared" ca="1" si="236"/>
        <v>1</v>
      </c>
      <c r="C674" s="4">
        <f t="shared" ca="1" si="229"/>
        <v>-56789.4487429156</v>
      </c>
      <c r="D674" s="3">
        <f t="shared" ca="1" si="230"/>
        <v>4785.0783591840736</v>
      </c>
      <c r="E674" s="2">
        <f t="shared" ca="1" si="237"/>
        <v>95701.567183681473</v>
      </c>
      <c r="F674">
        <f t="shared" ca="1" si="238"/>
        <v>2</v>
      </c>
      <c r="G674">
        <f t="shared" ca="1" si="231"/>
        <v>2009</v>
      </c>
      <c r="H674">
        <f t="shared" ca="1" si="239"/>
        <v>3</v>
      </c>
      <c r="I674">
        <f t="shared" ca="1" si="240"/>
        <v>0</v>
      </c>
      <c r="J674">
        <f t="shared" ca="1" si="241"/>
        <v>3</v>
      </c>
      <c r="K674">
        <f t="shared" ca="1" si="242"/>
        <v>1</v>
      </c>
      <c r="L674" s="4">
        <f t="shared" ca="1" si="243"/>
        <v>52160.17532791612</v>
      </c>
      <c r="M674" s="5">
        <f t="shared" ca="1" si="244"/>
        <v>2.2000000000000002</v>
      </c>
      <c r="N674" s="3">
        <f t="shared" ca="1" si="232"/>
        <v>95701.567183681473</v>
      </c>
      <c r="O674" s="2">
        <f t="shared" ca="1" si="233"/>
        <v>104406.83913276109</v>
      </c>
      <c r="P674">
        <f t="shared" ca="1" si="245"/>
        <v>7</v>
      </c>
      <c r="Q674" s="2">
        <f t="shared" ca="1" si="246"/>
        <v>7457.631366625792</v>
      </c>
      <c r="R674">
        <f t="shared" ca="1" si="247"/>
        <v>1</v>
      </c>
      <c r="S674" s="2">
        <f t="shared" ca="1" si="234"/>
        <v>9114.0362032137073</v>
      </c>
      <c r="T674">
        <f t="shared" ca="1" si="235"/>
        <v>5</v>
      </c>
      <c r="U674">
        <f t="shared" ca="1" si="235"/>
        <v>7</v>
      </c>
      <c r="V674">
        <f t="shared" ca="1" si="248"/>
        <v>12152.048270951609</v>
      </c>
      <c r="W674">
        <f t="shared" ca="1" si="249"/>
        <v>2222.8270940409989</v>
      </c>
    </row>
    <row r="675" spans="2:23">
      <c r="B675">
        <f t="shared" ca="1" si="236"/>
        <v>1</v>
      </c>
      <c r="C675" s="4">
        <f t="shared" ca="1" si="229"/>
        <v>-8909.6492393394637</v>
      </c>
      <c r="D675" s="3">
        <f t="shared" ca="1" si="230"/>
        <v>534.03671317359613</v>
      </c>
      <c r="E675" s="2">
        <f t="shared" ca="1" si="237"/>
        <v>21361.468526943849</v>
      </c>
      <c r="F675">
        <f t="shared" ca="1" si="238"/>
        <v>5</v>
      </c>
      <c r="G675">
        <f t="shared" ca="1" si="231"/>
        <v>26006</v>
      </c>
      <c r="H675">
        <f t="shared" ca="1" si="239"/>
        <v>2</v>
      </c>
      <c r="I675">
        <f t="shared" ca="1" si="240"/>
        <v>0</v>
      </c>
      <c r="J675">
        <f t="shared" ca="1" si="241"/>
        <v>3</v>
      </c>
      <c r="K675">
        <f t="shared" ca="1" si="242"/>
        <v>13</v>
      </c>
      <c r="L675" s="4">
        <f t="shared" ca="1" si="243"/>
        <v>93371.539595444541</v>
      </c>
      <c r="M675" s="5">
        <f t="shared" ca="1" si="244"/>
        <v>3</v>
      </c>
      <c r="N675" s="3">
        <f t="shared" ca="1" si="232"/>
        <v>21361.468526943849</v>
      </c>
      <c r="O675" s="2">
        <f t="shared" ca="1" si="233"/>
        <v>126631.53297995377</v>
      </c>
      <c r="P675">
        <f t="shared" ca="1" si="245"/>
        <v>7</v>
      </c>
      <c r="Q675" s="2">
        <f t="shared" ca="1" si="246"/>
        <v>9045.1094985681266</v>
      </c>
      <c r="R675">
        <f t="shared" ca="1" si="247"/>
        <v>1</v>
      </c>
      <c r="S675" s="2">
        <f t="shared" ca="1" si="234"/>
        <v>226.07554493969894</v>
      </c>
      <c r="T675">
        <f t="shared" ca="1" si="235"/>
        <v>1</v>
      </c>
      <c r="U675">
        <f t="shared" ca="1" si="235"/>
        <v>7</v>
      </c>
      <c r="V675">
        <f t="shared" ca="1" si="248"/>
        <v>904.30217975879577</v>
      </c>
      <c r="W675">
        <f t="shared" ca="1" si="249"/>
        <v>1963.6170230641314</v>
      </c>
    </row>
    <row r="676" spans="2:23">
      <c r="B676">
        <f t="shared" ca="1" si="236"/>
        <v>1</v>
      </c>
      <c r="C676" s="4">
        <f t="shared" ca="1" si="229"/>
        <v>-22943.278642632951</v>
      </c>
      <c r="D676" s="3">
        <f t="shared" ca="1" si="230"/>
        <v>1423.7539461990177</v>
      </c>
      <c r="E676" s="2">
        <f t="shared" ca="1" si="237"/>
        <v>75933.543797280945</v>
      </c>
      <c r="F676">
        <f t="shared" ca="1" si="238"/>
        <v>7</v>
      </c>
      <c r="G676">
        <f t="shared" ca="1" si="231"/>
        <v>4018</v>
      </c>
      <c r="H676">
        <f t="shared" ca="1" si="239"/>
        <v>6</v>
      </c>
      <c r="I676">
        <f t="shared" ca="1" si="240"/>
        <v>0</v>
      </c>
      <c r="J676">
        <f t="shared" ca="1" si="241"/>
        <v>3</v>
      </c>
      <c r="K676">
        <f t="shared" ca="1" si="242"/>
        <v>2</v>
      </c>
      <c r="L676" s="4">
        <f t="shared" ca="1" si="243"/>
        <v>51786.975961951313</v>
      </c>
      <c r="M676" s="5">
        <f t="shared" ca="1" si="244"/>
        <v>3.1</v>
      </c>
      <c r="N676" s="3">
        <f t="shared" ca="1" si="232"/>
        <v>75933.543797280945</v>
      </c>
      <c r="O676" s="2">
        <f t="shared" ca="1" si="233"/>
        <v>74415.258846762052</v>
      </c>
      <c r="P676">
        <f t="shared" ca="1" si="245"/>
        <v>4</v>
      </c>
      <c r="Q676" s="2">
        <f t="shared" ca="1" si="246"/>
        <v>9301.9073558452565</v>
      </c>
      <c r="R676">
        <f t="shared" ca="1" si="247"/>
        <v>1</v>
      </c>
      <c r="S676" s="2">
        <f t="shared" ca="1" si="234"/>
        <v>2227.0026853867143</v>
      </c>
      <c r="T676">
        <f t="shared" ca="1" si="235"/>
        <v>1</v>
      </c>
      <c r="U676">
        <f t="shared" ca="1" si="235"/>
        <v>3</v>
      </c>
      <c r="V676">
        <f t="shared" ca="1" si="248"/>
        <v>4454.0053707734287</v>
      </c>
      <c r="W676">
        <f t="shared" ca="1" si="249"/>
        <v>3529.7470186345149</v>
      </c>
    </row>
    <row r="677" spans="2:23">
      <c r="B677">
        <f t="shared" ca="1" si="236"/>
        <v>1</v>
      </c>
      <c r="C677" s="4">
        <f t="shared" ca="1" si="229"/>
        <v>-3891.4377710959493</v>
      </c>
      <c r="D677" s="3">
        <f t="shared" ca="1" si="230"/>
        <v>920.06413790503234</v>
      </c>
      <c r="E677" s="2">
        <f t="shared" ca="1" si="237"/>
        <v>24535.043677467529</v>
      </c>
      <c r="F677">
        <f t="shared" ca="1" si="238"/>
        <v>3</v>
      </c>
      <c r="G677">
        <f t="shared" ca="1" si="231"/>
        <v>22000</v>
      </c>
      <c r="H677">
        <f t="shared" ca="1" si="239"/>
        <v>0</v>
      </c>
      <c r="I677">
        <f t="shared" ca="1" si="240"/>
        <v>1</v>
      </c>
      <c r="J677">
        <f t="shared" ca="1" si="241"/>
        <v>2</v>
      </c>
      <c r="K677">
        <f t="shared" ca="1" si="242"/>
        <v>11</v>
      </c>
      <c r="L677" s="4">
        <f t="shared" ca="1" si="243"/>
        <v>2831.8314840912876</v>
      </c>
      <c r="M677" s="5">
        <f t="shared" ca="1" si="244"/>
        <v>1.4000000000000001</v>
      </c>
      <c r="N677" s="3">
        <f t="shared" ca="1" si="232"/>
        <v>24535.043677467529</v>
      </c>
      <c r="O677" s="2">
        <f t="shared" ca="1" si="233"/>
        <v>10544.451465150431</v>
      </c>
      <c r="P677">
        <f t="shared" ca="1" si="245"/>
        <v>2</v>
      </c>
      <c r="Q677" s="2">
        <f t="shared" ca="1" si="246"/>
        <v>2636.1128662876076</v>
      </c>
      <c r="R677">
        <f t="shared" ca="1" si="247"/>
        <v>1</v>
      </c>
      <c r="S677" s="2">
        <f t="shared" ca="1" si="234"/>
        <v>16339.305262855691</v>
      </c>
      <c r="T677">
        <f t="shared" ca="1" si="235"/>
        <v>9</v>
      </c>
      <c r="U677">
        <f t="shared" ca="1" si="235"/>
        <v>8</v>
      </c>
      <c r="V677">
        <f t="shared" ca="1" si="248"/>
        <v>14705.37473657012</v>
      </c>
      <c r="W677">
        <f t="shared" ca="1" si="249"/>
        <v>2759.5766650861465</v>
      </c>
    </row>
    <row r="678" spans="2:23">
      <c r="B678">
        <f t="shared" ca="1" si="236"/>
        <v>0</v>
      </c>
      <c r="C678" s="4">
        <f t="shared" ca="1" si="229"/>
        <v>8152.0122867764549</v>
      </c>
      <c r="D678" s="3">
        <f t="shared" ca="1" si="230"/>
        <v>1899.4834846562019</v>
      </c>
      <c r="E678" s="2">
        <f t="shared" ca="1" si="237"/>
        <v>63316.116155206735</v>
      </c>
      <c r="F678">
        <f t="shared" ca="1" si="238"/>
        <v>4</v>
      </c>
      <c r="G678">
        <f t="shared" ca="1" si="231"/>
        <v>18000</v>
      </c>
      <c r="H678">
        <f t="shared" ca="1" si="239"/>
        <v>3</v>
      </c>
      <c r="I678">
        <f t="shared" ca="1" si="240"/>
        <v>1</v>
      </c>
      <c r="J678">
        <f t="shared" ca="1" si="241"/>
        <v>0</v>
      </c>
      <c r="K678">
        <f t="shared" ca="1" si="242"/>
        <v>9</v>
      </c>
      <c r="L678" s="4">
        <f t="shared" ca="1" si="243"/>
        <v>0</v>
      </c>
      <c r="M678" s="5">
        <f t="shared" ca="1" si="244"/>
        <v>2.9000000000000004</v>
      </c>
      <c r="N678" s="3">
        <f t="shared" ca="1" si="232"/>
        <v>63316.116155206735</v>
      </c>
      <c r="O678" s="2">
        <f t="shared" ca="1" si="233"/>
        <v>3911.6750557816713</v>
      </c>
      <c r="P678">
        <f t="shared" ca="1" si="245"/>
        <v>2</v>
      </c>
      <c r="Q678" s="2">
        <f t="shared" ca="1" si="246"/>
        <v>1955.8375278908356</v>
      </c>
      <c r="R678">
        <f t="shared" ca="1" si="247"/>
        <v>0</v>
      </c>
      <c r="S678" s="2">
        <f t="shared" ca="1" si="234"/>
        <v>5273.2768897847664</v>
      </c>
      <c r="T678">
        <f t="shared" ca="1" si="235"/>
        <v>7</v>
      </c>
      <c r="U678">
        <f t="shared" ca="1" si="235"/>
        <v>7</v>
      </c>
      <c r="V678">
        <f t="shared" ca="1" si="248"/>
        <v>5273.2768897847664</v>
      </c>
      <c r="W678">
        <f t="shared" ca="1" si="249"/>
        <v>2562.5192523133087</v>
      </c>
    </row>
    <row r="679" spans="2:23">
      <c r="B679">
        <f t="shared" ca="1" si="236"/>
        <v>1</v>
      </c>
      <c r="C679" s="4">
        <f t="shared" ca="1" si="229"/>
        <v>-23745.747933477312</v>
      </c>
      <c r="D679" s="3">
        <f t="shared" ca="1" si="230"/>
        <v>955.30823391601234</v>
      </c>
      <c r="E679" s="2">
        <f t="shared" ca="1" si="237"/>
        <v>12737.443118880165</v>
      </c>
      <c r="F679">
        <f t="shared" ca="1" si="238"/>
        <v>1</v>
      </c>
      <c r="G679">
        <f t="shared" ca="1" si="231"/>
        <v>2012</v>
      </c>
      <c r="H679">
        <f t="shared" ca="1" si="239"/>
        <v>4</v>
      </c>
      <c r="I679">
        <f t="shared" ca="1" si="240"/>
        <v>0</v>
      </c>
      <c r="J679">
        <f t="shared" ca="1" si="241"/>
        <v>3</v>
      </c>
      <c r="K679">
        <f t="shared" ca="1" si="242"/>
        <v>1</v>
      </c>
      <c r="L679" s="4">
        <f t="shared" ca="1" si="243"/>
        <v>13698.580971258394</v>
      </c>
      <c r="M679" s="5">
        <f t="shared" ca="1" si="244"/>
        <v>1.6</v>
      </c>
      <c r="N679" s="3">
        <f t="shared" ca="1" si="232"/>
        <v>12737.443118880165</v>
      </c>
      <c r="O679" s="2">
        <f t="shared" ca="1" si="233"/>
        <v>35520.196740034</v>
      </c>
      <c r="P679">
        <f t="shared" ca="1" si="245"/>
        <v>2</v>
      </c>
      <c r="Q679" s="2">
        <f t="shared" ca="1" si="246"/>
        <v>8880.0491850085</v>
      </c>
      <c r="R679">
        <f t="shared" ca="1" si="247"/>
        <v>1</v>
      </c>
      <c r="S679" s="2">
        <f t="shared" ca="1" si="234"/>
        <v>1773.3966757809756</v>
      </c>
      <c r="T679">
        <f t="shared" ca="1" si="235"/>
        <v>2</v>
      </c>
      <c r="U679">
        <f t="shared" ca="1" si="235"/>
        <v>5</v>
      </c>
      <c r="V679">
        <f t="shared" ca="1" si="248"/>
        <v>3546.7933515619511</v>
      </c>
      <c r="W679">
        <f t="shared" ca="1" si="249"/>
        <v>3118.0437228367432</v>
      </c>
    </row>
    <row r="680" spans="2:23">
      <c r="B680">
        <f t="shared" ca="1" si="236"/>
        <v>1</v>
      </c>
      <c r="C680" s="4">
        <f t="shared" ca="1" si="229"/>
        <v>-13883.027378821307</v>
      </c>
      <c r="D680" s="3">
        <f t="shared" ca="1" si="230"/>
        <v>1448.1406361891472</v>
      </c>
      <c r="E680" s="2">
        <f t="shared" ca="1" si="237"/>
        <v>86888.43817134884</v>
      </c>
      <c r="F680">
        <f t="shared" ca="1" si="238"/>
        <v>8</v>
      </c>
      <c r="G680">
        <f t="shared" ca="1" si="231"/>
        <v>2006</v>
      </c>
      <c r="H680">
        <f t="shared" ca="1" si="239"/>
        <v>1</v>
      </c>
      <c r="I680">
        <f t="shared" ca="1" si="240"/>
        <v>1</v>
      </c>
      <c r="J680">
        <f t="shared" ca="1" si="241"/>
        <v>3</v>
      </c>
      <c r="K680">
        <f t="shared" ca="1" si="242"/>
        <v>1</v>
      </c>
      <c r="L680" s="4">
        <f t="shared" ca="1" si="243"/>
        <v>10468.777912615073</v>
      </c>
      <c r="M680" s="5">
        <f t="shared" ca="1" si="244"/>
        <v>2.7</v>
      </c>
      <c r="N680" s="3">
        <f t="shared" ca="1" si="232"/>
        <v>86888.43817134884</v>
      </c>
      <c r="O680" s="2">
        <f t="shared" ca="1" si="233"/>
        <v>24198.144428416472</v>
      </c>
      <c r="P680">
        <f t="shared" ca="1" si="245"/>
        <v>7</v>
      </c>
      <c r="Q680" s="2">
        <f t="shared" ca="1" si="246"/>
        <v>3456.8777754880675</v>
      </c>
      <c r="R680">
        <f t="shared" ca="1" si="247"/>
        <v>0</v>
      </c>
      <c r="S680" s="2">
        <f t="shared" ca="1" si="234"/>
        <v>1435.2668098419485</v>
      </c>
      <c r="T680">
        <f t="shared" ca="1" si="235"/>
        <v>0</v>
      </c>
      <c r="U680">
        <f t="shared" ca="1" si="235"/>
        <v>1</v>
      </c>
      <c r="V680">
        <f t="shared" ca="1" si="248"/>
        <v>2870.5336196838971</v>
      </c>
      <c r="W680">
        <f t="shared" ca="1" si="249"/>
        <v>2172.5346893671071</v>
      </c>
    </row>
    <row r="681" spans="2:23">
      <c r="B681">
        <f t="shared" ca="1" si="236"/>
        <v>1</v>
      </c>
      <c r="C681" s="4">
        <f t="shared" ca="1" si="229"/>
        <v>-38745.156941759335</v>
      </c>
      <c r="D681" s="3">
        <f t="shared" ca="1" si="230"/>
        <v>2267.6395976150507</v>
      </c>
      <c r="E681" s="2">
        <f t="shared" ca="1" si="237"/>
        <v>60470.389269734689</v>
      </c>
      <c r="F681">
        <f t="shared" ca="1" si="238"/>
        <v>3</v>
      </c>
      <c r="G681">
        <f t="shared" ca="1" si="231"/>
        <v>34000</v>
      </c>
      <c r="H681">
        <f t="shared" ca="1" si="239"/>
        <v>0</v>
      </c>
      <c r="I681">
        <f t="shared" ca="1" si="240"/>
        <v>1</v>
      </c>
      <c r="J681">
        <f t="shared" ca="1" si="241"/>
        <v>0</v>
      </c>
      <c r="K681">
        <f t="shared" ca="1" si="242"/>
        <v>17</v>
      </c>
      <c r="L681" s="4">
        <f t="shared" ca="1" si="243"/>
        <v>1643.0492729369835</v>
      </c>
      <c r="M681" s="5">
        <f t="shared" ca="1" si="244"/>
        <v>0.1</v>
      </c>
      <c r="N681" s="3">
        <f t="shared" ca="1" si="232"/>
        <v>60470.389269734689</v>
      </c>
      <c r="O681" s="2">
        <f t="shared" ca="1" si="233"/>
        <v>71769.009844452812</v>
      </c>
      <c r="P681">
        <f t="shared" ca="1" si="245"/>
        <v>7</v>
      </c>
      <c r="Q681" s="2">
        <f t="shared" ca="1" si="246"/>
        <v>5126.3578460323433</v>
      </c>
      <c r="R681">
        <f t="shared" ca="1" si="247"/>
        <v>1</v>
      </c>
      <c r="S681" s="2">
        <f t="shared" ca="1" si="234"/>
        <v>951.85321196814891</v>
      </c>
      <c r="T681">
        <f t="shared" ca="1" si="235"/>
        <v>1</v>
      </c>
      <c r="U681">
        <f t="shared" ca="1" si="235"/>
        <v>7</v>
      </c>
      <c r="V681">
        <f t="shared" ca="1" si="248"/>
        <v>3807.4128478725956</v>
      </c>
      <c r="W681">
        <f t="shared" ca="1" si="249"/>
        <v>3934.9827558904162</v>
      </c>
    </row>
    <row r="682" spans="2:23">
      <c r="B682">
        <f t="shared" ca="1" si="236"/>
        <v>1</v>
      </c>
      <c r="C682" s="4">
        <f t="shared" ca="1" si="229"/>
        <v>-37810.747522880658</v>
      </c>
      <c r="D682" s="3">
        <f t="shared" ca="1" si="230"/>
        <v>1018.4699593295802</v>
      </c>
      <c r="E682" s="2">
        <f t="shared" ca="1" si="237"/>
        <v>40738.798373183214</v>
      </c>
      <c r="F682">
        <f t="shared" ca="1" si="238"/>
        <v>5</v>
      </c>
      <c r="G682">
        <f t="shared" ca="1" si="231"/>
        <v>8000</v>
      </c>
      <c r="H682">
        <f t="shared" ca="1" si="239"/>
        <v>0</v>
      </c>
      <c r="I682">
        <f t="shared" ca="1" si="240"/>
        <v>1</v>
      </c>
      <c r="J682">
        <f t="shared" ca="1" si="241"/>
        <v>3</v>
      </c>
      <c r="K682">
        <f t="shared" ca="1" si="242"/>
        <v>4</v>
      </c>
      <c r="L682" s="4">
        <f t="shared" ca="1" si="243"/>
        <v>5740.3803625584533</v>
      </c>
      <c r="M682" s="5">
        <f t="shared" ca="1" si="244"/>
        <v>0.70000000000000007</v>
      </c>
      <c r="N682" s="3">
        <f t="shared" ca="1" si="232"/>
        <v>40738.798373183214</v>
      </c>
      <c r="O682" s="2">
        <f t="shared" ca="1" si="233"/>
        <v>36876.053337652338</v>
      </c>
      <c r="P682">
        <f t="shared" ca="1" si="245"/>
        <v>4</v>
      </c>
      <c r="Q682" s="2">
        <f t="shared" ca="1" si="246"/>
        <v>9219.0133344130845</v>
      </c>
      <c r="R682">
        <f t="shared" ca="1" si="247"/>
        <v>0</v>
      </c>
      <c r="S682" s="2">
        <f t="shared" ca="1" si="234"/>
        <v>13640.748423614014</v>
      </c>
      <c r="T682">
        <f t="shared" ca="1" si="235"/>
        <v>9</v>
      </c>
      <c r="U682">
        <f t="shared" ca="1" si="235"/>
        <v>3</v>
      </c>
      <c r="V682">
        <f t="shared" ca="1" si="248"/>
        <v>5456.2993694456054</v>
      </c>
      <c r="W682">
        <f t="shared" ca="1" si="249"/>
        <v>2052.7960835023428</v>
      </c>
    </row>
    <row r="683" spans="2:23">
      <c r="B683">
        <f t="shared" ca="1" si="236"/>
        <v>0</v>
      </c>
      <c r="C683" s="4">
        <f t="shared" ca="1" si="229"/>
        <v>20304.868671588061</v>
      </c>
      <c r="D683" s="3">
        <f t="shared" ca="1" si="230"/>
        <v>1789.7974228862438</v>
      </c>
      <c r="E683" s="2">
        <f t="shared" ca="1" si="237"/>
        <v>71591.896915449761</v>
      </c>
      <c r="F683">
        <f t="shared" ca="1" si="238"/>
        <v>5</v>
      </c>
      <c r="G683">
        <f t="shared" ca="1" si="231"/>
        <v>32010</v>
      </c>
      <c r="H683">
        <f t="shared" ca="1" si="239"/>
        <v>5</v>
      </c>
      <c r="I683">
        <f t="shared" ca="1" si="240"/>
        <v>1</v>
      </c>
      <c r="J683">
        <f t="shared" ca="1" si="241"/>
        <v>1</v>
      </c>
      <c r="K683">
        <f t="shared" ca="1" si="242"/>
        <v>16</v>
      </c>
      <c r="L683" s="4">
        <f t="shared" ca="1" si="243"/>
        <v>16864.625909407841</v>
      </c>
      <c r="M683" s="5">
        <f t="shared" ca="1" si="244"/>
        <v>3.7</v>
      </c>
      <c r="N683" s="3">
        <f t="shared" ca="1" si="232"/>
        <v>71591.896915449761</v>
      </c>
      <c r="O683" s="2">
        <f t="shared" ca="1" si="233"/>
        <v>25391.217701715614</v>
      </c>
      <c r="P683">
        <f t="shared" ca="1" si="245"/>
        <v>3</v>
      </c>
      <c r="Q683" s="2">
        <f t="shared" ca="1" si="246"/>
        <v>8463.7392339052039</v>
      </c>
      <c r="R683">
        <f t="shared" ca="1" si="247"/>
        <v>0</v>
      </c>
      <c r="S683" s="2">
        <f t="shared" ca="1" si="234"/>
        <v>2251.6272705377482</v>
      </c>
      <c r="T683">
        <f t="shared" ca="1" si="235"/>
        <v>1</v>
      </c>
      <c r="U683">
        <f t="shared" ca="1" si="235"/>
        <v>9</v>
      </c>
      <c r="V683">
        <f t="shared" ca="1" si="248"/>
        <v>11258.13635268874</v>
      </c>
      <c r="W683">
        <f t="shared" ca="1" si="249"/>
        <v>2716.7096884526609</v>
      </c>
    </row>
    <row r="684" spans="2:23">
      <c r="B684">
        <f t="shared" ca="1" si="236"/>
        <v>1</v>
      </c>
      <c r="C684" s="4">
        <f t="shared" ca="1" si="229"/>
        <v>-21794.498425852515</v>
      </c>
      <c r="D684" s="3">
        <f t="shared" ca="1" si="230"/>
        <v>285.24628237689836</v>
      </c>
      <c r="E684" s="2">
        <f t="shared" ca="1" si="237"/>
        <v>7606.5675300506227</v>
      </c>
      <c r="F684">
        <f t="shared" ca="1" si="238"/>
        <v>3</v>
      </c>
      <c r="G684">
        <f t="shared" ca="1" si="231"/>
        <v>2002</v>
      </c>
      <c r="H684">
        <f t="shared" ca="1" si="239"/>
        <v>2</v>
      </c>
      <c r="I684">
        <f t="shared" ca="1" si="240"/>
        <v>0</v>
      </c>
      <c r="J684">
        <f t="shared" ca="1" si="241"/>
        <v>1</v>
      </c>
      <c r="K684">
        <f t="shared" ca="1" si="242"/>
        <v>1</v>
      </c>
      <c r="L684" s="4">
        <f t="shared" ca="1" si="243"/>
        <v>4116.2715032298156</v>
      </c>
      <c r="M684" s="5">
        <f t="shared" ca="1" si="244"/>
        <v>1.2000000000000002</v>
      </c>
      <c r="N684" s="3">
        <f t="shared" ca="1" si="232"/>
        <v>7606.5675300506227</v>
      </c>
      <c r="O684" s="2">
        <f t="shared" ca="1" si="233"/>
        <v>14481.561763771111</v>
      </c>
      <c r="P684">
        <f t="shared" ca="1" si="245"/>
        <v>3</v>
      </c>
      <c r="Q684" s="2">
        <f t="shared" ca="1" si="246"/>
        <v>4827.1872545903707</v>
      </c>
      <c r="R684">
        <f t="shared" ca="1" si="247"/>
        <v>0</v>
      </c>
      <c r="S684" s="2">
        <f t="shared" ca="1" si="234"/>
        <v>12191.270227828447</v>
      </c>
      <c r="T684">
        <f t="shared" ca="1" si="235"/>
        <v>5</v>
      </c>
      <c r="U684">
        <f t="shared" ca="1" si="235"/>
        <v>4</v>
      </c>
      <c r="V684">
        <f t="shared" ca="1" si="248"/>
        <v>10159.391856523705</v>
      </c>
      <c r="W684">
        <f t="shared" ca="1" si="249"/>
        <v>1525.1842198596721</v>
      </c>
    </row>
    <row r="685" spans="2:23">
      <c r="B685">
        <f t="shared" ca="1" si="236"/>
        <v>1</v>
      </c>
      <c r="C685" s="4">
        <f t="shared" ca="1" si="229"/>
        <v>-8158.5574958883153</v>
      </c>
      <c r="D685" s="3">
        <f t="shared" ca="1" si="230"/>
        <v>973.10024414394513</v>
      </c>
      <c r="E685" s="2">
        <f t="shared" ca="1" si="237"/>
        <v>51898.679687677075</v>
      </c>
      <c r="F685">
        <f t="shared" ca="1" si="238"/>
        <v>7</v>
      </c>
      <c r="G685">
        <f t="shared" ca="1" si="231"/>
        <v>10</v>
      </c>
      <c r="H685">
        <f t="shared" ca="1" si="239"/>
        <v>5</v>
      </c>
      <c r="I685">
        <f t="shared" ca="1" si="240"/>
        <v>1</v>
      </c>
      <c r="J685">
        <f t="shared" ca="1" si="241"/>
        <v>1</v>
      </c>
      <c r="K685">
        <f t="shared" ca="1" si="242"/>
        <v>0</v>
      </c>
      <c r="L685" s="4">
        <f t="shared" ca="1" si="243"/>
        <v>8556.8786386932989</v>
      </c>
      <c r="M685" s="5">
        <f t="shared" ca="1" si="244"/>
        <v>3</v>
      </c>
      <c r="N685" s="3">
        <f t="shared" ca="1" si="232"/>
        <v>51898.679687677075</v>
      </c>
      <c r="O685" s="2">
        <f t="shared" ca="1" si="233"/>
        <v>16599.039487025439</v>
      </c>
      <c r="P685">
        <f t="shared" ca="1" si="245"/>
        <v>3</v>
      </c>
      <c r="Q685" s="2">
        <f t="shared" ca="1" si="246"/>
        <v>2766.5065811709064</v>
      </c>
      <c r="R685">
        <f t="shared" ca="1" si="247"/>
        <v>1</v>
      </c>
      <c r="S685" s="2">
        <f t="shared" ca="1" si="234"/>
        <v>681.76198848510023</v>
      </c>
      <c r="T685">
        <f t="shared" ca="1" si="235"/>
        <v>3</v>
      </c>
      <c r="U685">
        <f t="shared" ca="1" si="235"/>
        <v>6</v>
      </c>
      <c r="V685">
        <f t="shared" ca="1" si="248"/>
        <v>1193.0834798489254</v>
      </c>
      <c r="W685">
        <f t="shared" ca="1" si="249"/>
        <v>417.73490321502015</v>
      </c>
    </row>
    <row r="686" spans="2:23">
      <c r="B686">
        <f t="shared" ca="1" si="236"/>
        <v>1</v>
      </c>
      <c r="C686" s="4">
        <f t="shared" ca="1" si="229"/>
        <v>-19564.203553596086</v>
      </c>
      <c r="D686" s="3">
        <f t="shared" ca="1" si="230"/>
        <v>1045.7739673371723</v>
      </c>
      <c r="E686" s="2">
        <f t="shared" ca="1" si="237"/>
        <v>48802.785142401372</v>
      </c>
      <c r="F686">
        <f t="shared" ca="1" si="238"/>
        <v>6</v>
      </c>
      <c r="G686">
        <f t="shared" ca="1" si="231"/>
        <v>14000</v>
      </c>
      <c r="H686">
        <f t="shared" ca="1" si="239"/>
        <v>0</v>
      </c>
      <c r="I686">
        <f t="shared" ca="1" si="240"/>
        <v>1</v>
      </c>
      <c r="J686">
        <f t="shared" ca="1" si="241"/>
        <v>0</v>
      </c>
      <c r="K686">
        <f t="shared" ca="1" si="242"/>
        <v>7</v>
      </c>
      <c r="L686" s="4">
        <f t="shared" ca="1" si="243"/>
        <v>0</v>
      </c>
      <c r="M686" s="5">
        <f t="shared" ca="1" si="244"/>
        <v>0.2</v>
      </c>
      <c r="N686" s="3">
        <f t="shared" ca="1" si="232"/>
        <v>48802.785142401372</v>
      </c>
      <c r="O686" s="2">
        <f t="shared" ca="1" si="233"/>
        <v>3191.4150917603656</v>
      </c>
      <c r="P686">
        <f t="shared" ca="1" si="245"/>
        <v>1</v>
      </c>
      <c r="Q686" s="2">
        <f t="shared" ca="1" si="246"/>
        <v>1595.7075458801828</v>
      </c>
      <c r="R686">
        <f t="shared" ca="1" si="247"/>
        <v>1</v>
      </c>
      <c r="S686" s="2">
        <f t="shared" ca="1" si="234"/>
        <v>30397.384846510169</v>
      </c>
      <c r="T686">
        <f t="shared" ca="1" si="235"/>
        <v>5</v>
      </c>
      <c r="U686">
        <f t="shared" ca="1" si="235"/>
        <v>1</v>
      </c>
      <c r="V686">
        <f t="shared" ca="1" si="248"/>
        <v>10132.461615503389</v>
      </c>
      <c r="W686">
        <f t="shared" ca="1" si="249"/>
        <v>1021.1775826627223</v>
      </c>
    </row>
    <row r="687" spans="2:23">
      <c r="B687">
        <f t="shared" ca="1" si="236"/>
        <v>1</v>
      </c>
      <c r="C687" s="4">
        <f t="shared" ca="1" si="229"/>
        <v>-416.26800540614386</v>
      </c>
      <c r="D687" s="3">
        <f t="shared" ca="1" si="230"/>
        <v>146.57143563841734</v>
      </c>
      <c r="E687" s="2">
        <f t="shared" ca="1" si="237"/>
        <v>5862.8574255366939</v>
      </c>
      <c r="F687">
        <f t="shared" ca="1" si="238"/>
        <v>5</v>
      </c>
      <c r="G687">
        <f t="shared" ca="1" si="231"/>
        <v>10006</v>
      </c>
      <c r="H687">
        <f t="shared" ca="1" si="239"/>
        <v>3</v>
      </c>
      <c r="I687">
        <f t="shared" ca="1" si="240"/>
        <v>0</v>
      </c>
      <c r="J687">
        <f t="shared" ca="1" si="241"/>
        <v>2</v>
      </c>
      <c r="K687">
        <f t="shared" ca="1" si="242"/>
        <v>5</v>
      </c>
      <c r="L687" s="4">
        <f t="shared" ca="1" si="243"/>
        <v>5903.6116562116722</v>
      </c>
      <c r="M687" s="5">
        <f t="shared" ca="1" si="244"/>
        <v>1.9000000000000001</v>
      </c>
      <c r="N687" s="3">
        <f t="shared" ca="1" si="232"/>
        <v>5862.8574255366939</v>
      </c>
      <c r="O687" s="2">
        <f t="shared" ca="1" si="233"/>
        <v>13014.94186089403</v>
      </c>
      <c r="P687">
        <f t="shared" ca="1" si="245"/>
        <v>7</v>
      </c>
      <c r="Q687" s="2">
        <f t="shared" ca="1" si="246"/>
        <v>1859.2774086991471</v>
      </c>
      <c r="R687">
        <f t="shared" ca="1" si="247"/>
        <v>0</v>
      </c>
      <c r="S687" s="2">
        <f t="shared" ca="1" si="234"/>
        <v>353.87393564383444</v>
      </c>
      <c r="T687">
        <f t="shared" ca="1" si="235"/>
        <v>2</v>
      </c>
      <c r="U687">
        <f t="shared" ca="1" si="235"/>
        <v>3</v>
      </c>
      <c r="V687">
        <f t="shared" ca="1" si="248"/>
        <v>471.83191419177928</v>
      </c>
      <c r="W687">
        <f t="shared" ca="1" si="249"/>
        <v>3103.6353007183679</v>
      </c>
    </row>
    <row r="688" spans="2:23">
      <c r="B688">
        <f t="shared" ca="1" si="236"/>
        <v>0</v>
      </c>
      <c r="C688" s="4">
        <f t="shared" ca="1" si="229"/>
        <v>5203.6945935195245</v>
      </c>
      <c r="D688" s="3">
        <f t="shared" ca="1" si="230"/>
        <v>3373.3219615799949</v>
      </c>
      <c r="E688" s="2">
        <f t="shared" ca="1" si="237"/>
        <v>89955.252308799871</v>
      </c>
      <c r="F688">
        <f t="shared" ca="1" si="238"/>
        <v>3</v>
      </c>
      <c r="G688">
        <f t="shared" ca="1" si="231"/>
        <v>34021</v>
      </c>
      <c r="H688">
        <f t="shared" ca="1" si="239"/>
        <v>7</v>
      </c>
      <c r="I688">
        <f t="shared" ca="1" si="240"/>
        <v>0</v>
      </c>
      <c r="J688">
        <f t="shared" ca="1" si="241"/>
        <v>3</v>
      </c>
      <c r="K688">
        <f t="shared" ca="1" si="242"/>
        <v>17</v>
      </c>
      <c r="L688" s="4">
        <f t="shared" ca="1" si="243"/>
        <v>78577.09763548983</v>
      </c>
      <c r="M688" s="5">
        <f t="shared" ca="1" si="244"/>
        <v>3.4000000000000004</v>
      </c>
      <c r="N688" s="3">
        <f t="shared" ca="1" si="232"/>
        <v>89955.252308799871</v>
      </c>
      <c r="O688" s="2">
        <f t="shared" ca="1" si="233"/>
        <v>101439.16950792682</v>
      </c>
      <c r="P688">
        <f t="shared" ca="1" si="245"/>
        <v>6</v>
      </c>
      <c r="Q688" s="2">
        <f t="shared" ca="1" si="246"/>
        <v>8453.2641256605693</v>
      </c>
      <c r="R688">
        <f t="shared" ca="1" si="247"/>
        <v>1</v>
      </c>
      <c r="S688" s="2">
        <f t="shared" ca="1" si="234"/>
        <v>6366.6305337845324</v>
      </c>
      <c r="T688">
        <f t="shared" ca="1" si="235"/>
        <v>6</v>
      </c>
      <c r="U688">
        <f t="shared" ca="1" si="235"/>
        <v>7</v>
      </c>
      <c r="V688">
        <f t="shared" ca="1" si="248"/>
        <v>7276.1491814680367</v>
      </c>
      <c r="W688">
        <f t="shared" ca="1" si="249"/>
        <v>2961.9249618389385</v>
      </c>
    </row>
    <row r="689" spans="2:23">
      <c r="B689">
        <f t="shared" ca="1" si="236"/>
        <v>1</v>
      </c>
      <c r="C689" s="4">
        <f t="shared" ca="1" si="229"/>
        <v>-11494.8189836374</v>
      </c>
      <c r="D689" s="3">
        <f t="shared" ca="1" si="230"/>
        <v>490.76402110200945</v>
      </c>
      <c r="E689" s="2">
        <f t="shared" ca="1" si="237"/>
        <v>26174.081125440505</v>
      </c>
      <c r="F689">
        <f t="shared" ca="1" si="238"/>
        <v>7</v>
      </c>
      <c r="G689">
        <f t="shared" ca="1" si="231"/>
        <v>18000</v>
      </c>
      <c r="H689">
        <f t="shared" ca="1" si="239"/>
        <v>3</v>
      </c>
      <c r="I689">
        <f t="shared" ca="1" si="240"/>
        <v>1</v>
      </c>
      <c r="J689">
        <f t="shared" ca="1" si="241"/>
        <v>0</v>
      </c>
      <c r="K689">
        <f t="shared" ca="1" si="242"/>
        <v>9</v>
      </c>
      <c r="L689" s="4">
        <f t="shared" ca="1" si="243"/>
        <v>1074.2805259278989</v>
      </c>
      <c r="M689" s="5">
        <f t="shared" ca="1" si="244"/>
        <v>0.2</v>
      </c>
      <c r="N689" s="3">
        <f t="shared" ca="1" si="232"/>
        <v>26174.081125440505</v>
      </c>
      <c r="O689" s="2">
        <f t="shared" ca="1" si="233"/>
        <v>24103.018631102026</v>
      </c>
      <c r="P689">
        <f t="shared" ca="1" si="245"/>
        <v>4</v>
      </c>
      <c r="Q689" s="2">
        <f t="shared" ca="1" si="246"/>
        <v>6025.7546577755065</v>
      </c>
      <c r="R689">
        <f t="shared" ca="1" si="247"/>
        <v>0</v>
      </c>
      <c r="S689" s="2">
        <f t="shared" ca="1" si="234"/>
        <v>4270.0020732365465</v>
      </c>
      <c r="T689">
        <f t="shared" ca="1" si="235"/>
        <v>2</v>
      </c>
      <c r="U689">
        <f t="shared" ca="1" si="235"/>
        <v>5</v>
      </c>
      <c r="V689">
        <f t="shared" ca="1" si="248"/>
        <v>8540.004146473093</v>
      </c>
      <c r="W689">
        <f t="shared" ca="1" si="249"/>
        <v>2686.8428263287324</v>
      </c>
    </row>
    <row r="690" spans="2:23">
      <c r="B690">
        <f t="shared" ca="1" si="236"/>
        <v>0</v>
      </c>
      <c r="C690" s="4">
        <f t="shared" ca="1" si="229"/>
        <v>10065.36126171057</v>
      </c>
      <c r="D690" s="3">
        <f t="shared" ca="1" si="230"/>
        <v>1165.4156232904861</v>
      </c>
      <c r="E690" s="2">
        <f t="shared" ca="1" si="237"/>
        <v>38847.187443016206</v>
      </c>
      <c r="F690">
        <f t="shared" ca="1" si="238"/>
        <v>4</v>
      </c>
      <c r="G690">
        <f t="shared" ca="1" si="231"/>
        <v>12010</v>
      </c>
      <c r="H690">
        <f t="shared" ca="1" si="239"/>
        <v>5</v>
      </c>
      <c r="I690">
        <f t="shared" ca="1" si="240"/>
        <v>1</v>
      </c>
      <c r="J690">
        <f t="shared" ca="1" si="241"/>
        <v>1</v>
      </c>
      <c r="K690">
        <f t="shared" ca="1" si="242"/>
        <v>6</v>
      </c>
      <c r="L690" s="4">
        <f t="shared" ca="1" si="243"/>
        <v>0</v>
      </c>
      <c r="M690" s="5">
        <f t="shared" ca="1" si="244"/>
        <v>0.4</v>
      </c>
      <c r="N690" s="3">
        <f t="shared" ca="1" si="232"/>
        <v>38847.187443016206</v>
      </c>
      <c r="O690" s="2">
        <f t="shared" ca="1" si="233"/>
        <v>0</v>
      </c>
      <c r="P690">
        <f t="shared" ca="1" si="245"/>
        <v>0</v>
      </c>
      <c r="Q690" s="2">
        <f t="shared" ca="1" si="246"/>
        <v>5202.2837232242573</v>
      </c>
      <c r="R690">
        <f t="shared" ca="1" si="247"/>
        <v>1</v>
      </c>
      <c r="S690" s="2">
        <f t="shared" ca="1" si="234"/>
        <v>2373.824031133287</v>
      </c>
      <c r="T690">
        <f t="shared" ca="1" si="235"/>
        <v>5</v>
      </c>
      <c r="U690">
        <f t="shared" ca="1" si="235"/>
        <v>0</v>
      </c>
      <c r="V690">
        <f t="shared" ca="1" si="248"/>
        <v>395.63733852221452</v>
      </c>
      <c r="W690">
        <f t="shared" ca="1" si="249"/>
        <v>736.23033044662998</v>
      </c>
    </row>
    <row r="691" spans="2:23">
      <c r="B691">
        <f t="shared" ca="1" si="236"/>
        <v>1</v>
      </c>
      <c r="C691" s="4">
        <f t="shared" ca="1" si="229"/>
        <v>-42372.260888496996</v>
      </c>
      <c r="D691" s="3">
        <f t="shared" ca="1" si="230"/>
        <v>1565.343725738514</v>
      </c>
      <c r="E691" s="2">
        <f t="shared" ca="1" si="237"/>
        <v>52178.124191283801</v>
      </c>
      <c r="F691">
        <f t="shared" ca="1" si="238"/>
        <v>4</v>
      </c>
      <c r="G691">
        <f t="shared" ca="1" si="231"/>
        <v>12014</v>
      </c>
      <c r="H691">
        <f t="shared" ca="1" si="239"/>
        <v>7</v>
      </c>
      <c r="I691">
        <f t="shared" ca="1" si="240"/>
        <v>1</v>
      </c>
      <c r="J691">
        <f t="shared" ca="1" si="241"/>
        <v>1</v>
      </c>
      <c r="K691">
        <f t="shared" ca="1" si="242"/>
        <v>6</v>
      </c>
      <c r="L691" s="4">
        <f t="shared" ca="1" si="243"/>
        <v>11477.308809770559</v>
      </c>
      <c r="M691" s="5">
        <f t="shared" ca="1" si="244"/>
        <v>0.8</v>
      </c>
      <c r="N691" s="3">
        <f t="shared" ca="1" si="232"/>
        <v>52178.124191283801</v>
      </c>
      <c r="O691" s="2">
        <f t="shared" ca="1" si="233"/>
        <v>62604.356467981168</v>
      </c>
      <c r="P691">
        <f t="shared" ca="1" si="245"/>
        <v>5</v>
      </c>
      <c r="Q691" s="2">
        <f t="shared" ca="1" si="246"/>
        <v>6260.435646798117</v>
      </c>
      <c r="R691">
        <f t="shared" ca="1" si="247"/>
        <v>1</v>
      </c>
      <c r="S691" s="2">
        <f t="shared" ca="1" si="234"/>
        <v>2024.2557004817852</v>
      </c>
      <c r="T691">
        <f t="shared" ca="1" si="235"/>
        <v>0</v>
      </c>
      <c r="U691">
        <f t="shared" ca="1" si="235"/>
        <v>0</v>
      </c>
      <c r="V691">
        <f t="shared" ca="1" si="248"/>
        <v>2024.2557004817852</v>
      </c>
      <c r="W691">
        <f t="shared" ca="1" si="249"/>
        <v>2800.3012555431105</v>
      </c>
    </row>
    <row r="692" spans="2:23">
      <c r="B692">
        <f t="shared" ca="1" si="236"/>
        <v>0</v>
      </c>
      <c r="C692" s="4">
        <f t="shared" ca="1" si="229"/>
        <v>10173.757249309081</v>
      </c>
      <c r="D692" s="3">
        <f t="shared" ca="1" si="230"/>
        <v>2936.2237518172319</v>
      </c>
      <c r="E692" s="2">
        <f t="shared" ca="1" si="237"/>
        <v>78299.300048459525</v>
      </c>
      <c r="F692">
        <f t="shared" ca="1" si="238"/>
        <v>3</v>
      </c>
      <c r="G692">
        <f t="shared" ca="1" si="231"/>
        <v>18004</v>
      </c>
      <c r="H692">
        <f t="shared" ca="1" si="239"/>
        <v>1</v>
      </c>
      <c r="I692">
        <f t="shared" ca="1" si="240"/>
        <v>1</v>
      </c>
      <c r="J692">
        <f t="shared" ca="1" si="241"/>
        <v>2</v>
      </c>
      <c r="K692">
        <f t="shared" ca="1" si="242"/>
        <v>9</v>
      </c>
      <c r="L692" s="4">
        <f t="shared" ca="1" si="243"/>
        <v>150.83575120554721</v>
      </c>
      <c r="M692" s="5">
        <f t="shared" ca="1" si="244"/>
        <v>1.9000000000000001</v>
      </c>
      <c r="N692" s="3">
        <f t="shared" ca="1" si="232"/>
        <v>78299.300048459525</v>
      </c>
      <c r="O692" s="2">
        <f t="shared" ca="1" si="233"/>
        <v>8147.4789547523678</v>
      </c>
      <c r="P692">
        <f t="shared" ca="1" si="245"/>
        <v>1</v>
      </c>
      <c r="Q692" s="2">
        <f t="shared" ca="1" si="246"/>
        <v>8147.4789547523678</v>
      </c>
      <c r="R692">
        <f t="shared" ca="1" si="247"/>
        <v>0</v>
      </c>
      <c r="S692" s="2">
        <f t="shared" ca="1" si="234"/>
        <v>2577.2191094017285</v>
      </c>
      <c r="T692">
        <f t="shared" ca="1" si="235"/>
        <v>1</v>
      </c>
      <c r="U692">
        <f t="shared" ca="1" si="235"/>
        <v>8</v>
      </c>
      <c r="V692">
        <f t="shared" ca="1" si="248"/>
        <v>11597.485992307778</v>
      </c>
      <c r="W692">
        <f t="shared" ca="1" si="249"/>
        <v>192.60418955960313</v>
      </c>
    </row>
    <row r="693" spans="2:23">
      <c r="B693">
        <f t="shared" ca="1" si="236"/>
        <v>1</v>
      </c>
      <c r="C693" s="4">
        <f t="shared" ref="C693:C756" ca="1" si="250">D693+G693+L693-O693-S693-W693</f>
        <v>-31633.261215880055</v>
      </c>
      <c r="D693" s="3">
        <f t="shared" ref="D693:D756" ca="1" si="251">$E$13/(1+F693)*E693</f>
        <v>414.34230822224686</v>
      </c>
      <c r="E693" s="2">
        <f t="shared" ca="1" si="237"/>
        <v>16573.692328889876</v>
      </c>
      <c r="F693">
        <f t="shared" ca="1" si="238"/>
        <v>5</v>
      </c>
      <c r="G693">
        <f t="shared" ref="G693:G756" ca="1" si="252">$G$13*K693+H693*(I693+$I$13)*J693</f>
        <v>22008</v>
      </c>
      <c r="H693">
        <f t="shared" ca="1" si="239"/>
        <v>4</v>
      </c>
      <c r="I693">
        <f t="shared" ca="1" si="240"/>
        <v>1</v>
      </c>
      <c r="J693">
        <f t="shared" ca="1" si="241"/>
        <v>1</v>
      </c>
      <c r="K693">
        <f t="shared" ca="1" si="242"/>
        <v>11</v>
      </c>
      <c r="L693" s="4">
        <f t="shared" ca="1" si="243"/>
        <v>4887.7201299072767</v>
      </c>
      <c r="M693" s="5">
        <f t="shared" ca="1" si="244"/>
        <v>1.3</v>
      </c>
      <c r="N693" s="3">
        <f t="shared" ref="N693:N756" ca="1" si="253">E693</f>
        <v>16573.692328889876</v>
      </c>
      <c r="O693" s="2">
        <f t="shared" ref="O693:O756" ca="1" si="254">P693*Q693*(1+R693)</f>
        <v>16696.508094142147</v>
      </c>
      <c r="P693">
        <f t="shared" ca="1" si="245"/>
        <v>2</v>
      </c>
      <c r="Q693" s="2">
        <f t="shared" ca="1" si="246"/>
        <v>8348.2540470710737</v>
      </c>
      <c r="R693">
        <f t="shared" ca="1" si="247"/>
        <v>0</v>
      </c>
      <c r="S693" s="2">
        <f t="shared" ref="S693:S756" ca="1" si="255">V693*((1+T693)/(1+U693))</f>
        <v>38647.352576557656</v>
      </c>
      <c r="T693">
        <f t="shared" ca="1" si="235"/>
        <v>8</v>
      </c>
      <c r="U693">
        <f t="shared" ca="1" si="235"/>
        <v>2</v>
      </c>
      <c r="V693">
        <f t="shared" ca="1" si="248"/>
        <v>12882.450858852551</v>
      </c>
      <c r="W693">
        <f t="shared" ca="1" si="249"/>
        <v>3599.4629833097756</v>
      </c>
    </row>
    <row r="694" spans="2:23">
      <c r="B694">
        <f t="shared" ca="1" si="236"/>
        <v>1</v>
      </c>
      <c r="C694" s="4">
        <f t="shared" ca="1" si="250"/>
        <v>-23365.254989070079</v>
      </c>
      <c r="D694" s="3">
        <f t="shared" ca="1" si="251"/>
        <v>2005.8065032573854</v>
      </c>
      <c r="E694" s="2">
        <f t="shared" ca="1" si="237"/>
        <v>66860.216775246183</v>
      </c>
      <c r="F694">
        <f t="shared" ca="1" si="238"/>
        <v>4</v>
      </c>
      <c r="G694">
        <f t="shared" ca="1" si="252"/>
        <v>14008</v>
      </c>
      <c r="H694">
        <f t="shared" ca="1" si="239"/>
        <v>2</v>
      </c>
      <c r="I694">
        <f t="shared" ca="1" si="240"/>
        <v>1</v>
      </c>
      <c r="J694">
        <f t="shared" ca="1" si="241"/>
        <v>2</v>
      </c>
      <c r="K694">
        <f t="shared" ca="1" si="242"/>
        <v>7</v>
      </c>
      <c r="L694" s="4">
        <f t="shared" ca="1" si="243"/>
        <v>458.82105216727297</v>
      </c>
      <c r="M694" s="5">
        <f t="shared" ca="1" si="244"/>
        <v>1.4000000000000001</v>
      </c>
      <c r="N694" s="3">
        <f t="shared" ca="1" si="253"/>
        <v>66860.216775246183</v>
      </c>
      <c r="O694" s="2">
        <f t="shared" ca="1" si="254"/>
        <v>7996.938969431113</v>
      </c>
      <c r="P694">
        <f t="shared" ca="1" si="245"/>
        <v>1</v>
      </c>
      <c r="Q694" s="2">
        <f t="shared" ca="1" si="246"/>
        <v>7996.938969431113</v>
      </c>
      <c r="R694">
        <f t="shared" ca="1" si="247"/>
        <v>0</v>
      </c>
      <c r="S694" s="2">
        <f t="shared" ca="1" si="255"/>
        <v>29042.795219544467</v>
      </c>
      <c r="T694">
        <f t="shared" ref="T694:U757" ca="1" si="256">FLOOR(RAND()*10,1)</f>
        <v>7</v>
      </c>
      <c r="U694">
        <f t="shared" ca="1" si="256"/>
        <v>0</v>
      </c>
      <c r="V694">
        <f t="shared" ca="1" si="248"/>
        <v>3630.3494024430584</v>
      </c>
      <c r="W694">
        <f t="shared" ca="1" si="249"/>
        <v>2798.1483555191567</v>
      </c>
    </row>
    <row r="695" spans="2:23">
      <c r="B695">
        <f t="shared" ca="1" si="236"/>
        <v>1</v>
      </c>
      <c r="C695" s="4">
        <f t="shared" ca="1" si="250"/>
        <v>-23350.067972249279</v>
      </c>
      <c r="D695" s="3">
        <f t="shared" ca="1" si="251"/>
        <v>989.22591755229701</v>
      </c>
      <c r="E695" s="2">
        <f t="shared" ca="1" si="237"/>
        <v>39569.036702091886</v>
      </c>
      <c r="F695">
        <f t="shared" ca="1" si="238"/>
        <v>5</v>
      </c>
      <c r="G695">
        <f t="shared" ca="1" si="252"/>
        <v>6014</v>
      </c>
      <c r="H695">
        <f t="shared" ca="1" si="239"/>
        <v>7</v>
      </c>
      <c r="I695">
        <f t="shared" ca="1" si="240"/>
        <v>1</v>
      </c>
      <c r="J695">
        <f t="shared" ca="1" si="241"/>
        <v>1</v>
      </c>
      <c r="K695">
        <f t="shared" ca="1" si="242"/>
        <v>3</v>
      </c>
      <c r="L695" s="4">
        <f t="shared" ca="1" si="243"/>
        <v>2521.3479267723424</v>
      </c>
      <c r="M695" s="5">
        <f t="shared" ca="1" si="244"/>
        <v>0.5</v>
      </c>
      <c r="N695" s="3">
        <f t="shared" ca="1" si="253"/>
        <v>39569.036702091886</v>
      </c>
      <c r="O695" s="2">
        <f t="shared" ca="1" si="254"/>
        <v>24127.687084387926</v>
      </c>
      <c r="P695">
        <f t="shared" ca="1" si="245"/>
        <v>5</v>
      </c>
      <c r="Q695" s="2">
        <f t="shared" ca="1" si="246"/>
        <v>4825.5374168775852</v>
      </c>
      <c r="R695">
        <f t="shared" ca="1" si="247"/>
        <v>0</v>
      </c>
      <c r="S695" s="2">
        <f t="shared" ca="1" si="255"/>
        <v>5739.5016067668166</v>
      </c>
      <c r="T695">
        <f t="shared" ca="1" si="256"/>
        <v>4</v>
      </c>
      <c r="U695">
        <f t="shared" ca="1" si="256"/>
        <v>5</v>
      </c>
      <c r="V695">
        <f t="shared" ca="1" si="248"/>
        <v>6887.4019281201799</v>
      </c>
      <c r="W695">
        <f t="shared" ca="1" si="249"/>
        <v>3007.453125419177</v>
      </c>
    </row>
    <row r="696" spans="2:23">
      <c r="B696">
        <f t="shared" ca="1" si="236"/>
        <v>1</v>
      </c>
      <c r="C696" s="4">
        <f t="shared" ca="1" si="250"/>
        <v>-5943.33123154433</v>
      </c>
      <c r="D696" s="3">
        <f t="shared" ca="1" si="251"/>
        <v>1844.583841381721</v>
      </c>
      <c r="E696" s="2">
        <f t="shared" ca="1" si="237"/>
        <v>86080.579264480315</v>
      </c>
      <c r="F696">
        <f t="shared" ca="1" si="238"/>
        <v>6</v>
      </c>
      <c r="G696">
        <f t="shared" ca="1" si="252"/>
        <v>8012</v>
      </c>
      <c r="H696">
        <f t="shared" ca="1" si="239"/>
        <v>3</v>
      </c>
      <c r="I696">
        <f t="shared" ca="1" si="240"/>
        <v>1</v>
      </c>
      <c r="J696">
        <f t="shared" ca="1" si="241"/>
        <v>2</v>
      </c>
      <c r="K696">
        <f t="shared" ca="1" si="242"/>
        <v>4</v>
      </c>
      <c r="L696" s="4">
        <f t="shared" ca="1" si="243"/>
        <v>3832.60766433455</v>
      </c>
      <c r="M696" s="5">
        <f t="shared" ca="1" si="244"/>
        <v>2.2000000000000002</v>
      </c>
      <c r="N696" s="3">
        <f t="shared" ca="1" si="253"/>
        <v>86080.579264480315</v>
      </c>
      <c r="O696" s="2">
        <f t="shared" ca="1" si="254"/>
        <v>15576.435497965394</v>
      </c>
      <c r="P696">
        <f t="shared" ca="1" si="245"/>
        <v>4</v>
      </c>
      <c r="Q696" s="2">
        <f t="shared" ca="1" si="246"/>
        <v>3894.1088744913486</v>
      </c>
      <c r="R696">
        <f t="shared" ca="1" si="247"/>
        <v>0</v>
      </c>
      <c r="S696" s="2">
        <f t="shared" ca="1" si="255"/>
        <v>2613.543788241248</v>
      </c>
      <c r="T696">
        <f t="shared" ca="1" si="256"/>
        <v>5</v>
      </c>
      <c r="U696">
        <f t="shared" ca="1" si="256"/>
        <v>4</v>
      </c>
      <c r="V696">
        <f t="shared" ca="1" si="248"/>
        <v>2177.9531568677066</v>
      </c>
      <c r="W696">
        <f t="shared" ca="1" si="249"/>
        <v>1442.5434510539592</v>
      </c>
    </row>
    <row r="697" spans="2:23">
      <c r="B697">
        <f t="shared" ca="1" si="236"/>
        <v>1</v>
      </c>
      <c r="C697" s="4">
        <f t="shared" ca="1" si="250"/>
        <v>-3917.5713830045502</v>
      </c>
      <c r="D697" s="3">
        <f t="shared" ca="1" si="251"/>
        <v>3037.2176890357136</v>
      </c>
      <c r="E697" s="2">
        <f t="shared" ca="1" si="237"/>
        <v>80992.471707619028</v>
      </c>
      <c r="F697">
        <f t="shared" ca="1" si="238"/>
        <v>3</v>
      </c>
      <c r="G697">
        <f t="shared" ca="1" si="252"/>
        <v>8006</v>
      </c>
      <c r="H697">
        <f t="shared" ca="1" si="239"/>
        <v>3</v>
      </c>
      <c r="I697">
        <f t="shared" ca="1" si="240"/>
        <v>0</v>
      </c>
      <c r="J697">
        <f t="shared" ca="1" si="241"/>
        <v>2</v>
      </c>
      <c r="K697">
        <f t="shared" ca="1" si="242"/>
        <v>4</v>
      </c>
      <c r="L697" s="4">
        <f t="shared" ca="1" si="243"/>
        <v>0</v>
      </c>
      <c r="M697" s="5">
        <f t="shared" ca="1" si="244"/>
        <v>3.5</v>
      </c>
      <c r="N697" s="3">
        <f t="shared" ca="1" si="253"/>
        <v>80992.471707619028</v>
      </c>
      <c r="O697" s="2">
        <f t="shared" ca="1" si="254"/>
        <v>6285.1345877076701</v>
      </c>
      <c r="P697">
        <f t="shared" ca="1" si="245"/>
        <v>2</v>
      </c>
      <c r="Q697" s="2">
        <f t="shared" ca="1" si="246"/>
        <v>1571.2836469269175</v>
      </c>
      <c r="R697">
        <f t="shared" ca="1" si="247"/>
        <v>1</v>
      </c>
      <c r="S697" s="2">
        <f t="shared" ca="1" si="255"/>
        <v>7653.3265921292104</v>
      </c>
      <c r="T697">
        <f t="shared" ca="1" si="256"/>
        <v>1</v>
      </c>
      <c r="U697">
        <f t="shared" ca="1" si="256"/>
        <v>1</v>
      </c>
      <c r="V697">
        <f t="shared" ca="1" si="248"/>
        <v>7653.3265921292104</v>
      </c>
      <c r="W697">
        <f t="shared" ca="1" si="249"/>
        <v>1022.3278922033829</v>
      </c>
    </row>
    <row r="698" spans="2:23">
      <c r="B698">
        <f t="shared" ca="1" si="236"/>
        <v>1</v>
      </c>
      <c r="C698" s="4">
        <f t="shared" ca="1" si="250"/>
        <v>-22936.343488938772</v>
      </c>
      <c r="D698" s="3">
        <f t="shared" ca="1" si="251"/>
        <v>1464.1692370226122</v>
      </c>
      <c r="E698" s="2">
        <f t="shared" ca="1" si="237"/>
        <v>68327.897727721895</v>
      </c>
      <c r="F698">
        <f t="shared" ca="1" si="238"/>
        <v>6</v>
      </c>
      <c r="G698">
        <f t="shared" ca="1" si="252"/>
        <v>12000</v>
      </c>
      <c r="H698">
        <f t="shared" ca="1" si="239"/>
        <v>4</v>
      </c>
      <c r="I698">
        <f t="shared" ca="1" si="240"/>
        <v>0</v>
      </c>
      <c r="J698">
        <f t="shared" ca="1" si="241"/>
        <v>0</v>
      </c>
      <c r="K698">
        <f t="shared" ca="1" si="242"/>
        <v>6</v>
      </c>
      <c r="L698" s="4">
        <f t="shared" ca="1" si="243"/>
        <v>4565.0803636544797</v>
      </c>
      <c r="M698" s="5">
        <f t="shared" ca="1" si="244"/>
        <v>0.70000000000000007</v>
      </c>
      <c r="N698" s="3">
        <f t="shared" ca="1" si="253"/>
        <v>68327.897727721895</v>
      </c>
      <c r="O698" s="2">
        <f t="shared" ca="1" si="254"/>
        <v>32918.963279369214</v>
      </c>
      <c r="P698">
        <f t="shared" ca="1" si="245"/>
        <v>6</v>
      </c>
      <c r="Q698" s="2">
        <f t="shared" ca="1" si="246"/>
        <v>5486.4938798948697</v>
      </c>
      <c r="R698">
        <f t="shared" ca="1" si="247"/>
        <v>0</v>
      </c>
      <c r="S698" s="2">
        <f t="shared" ca="1" si="255"/>
        <v>6646.7358014740439</v>
      </c>
      <c r="T698">
        <f t="shared" ca="1" si="256"/>
        <v>7</v>
      </c>
      <c r="U698">
        <f t="shared" ca="1" si="256"/>
        <v>0</v>
      </c>
      <c r="V698">
        <f t="shared" ca="1" si="248"/>
        <v>830.84197518425549</v>
      </c>
      <c r="W698">
        <f t="shared" ca="1" si="249"/>
        <v>1399.8940087726075</v>
      </c>
    </row>
    <row r="699" spans="2:23">
      <c r="B699">
        <f t="shared" ca="1" si="236"/>
        <v>1</v>
      </c>
      <c r="C699" s="4">
        <f t="shared" ca="1" si="250"/>
        <v>-8214.026892854703</v>
      </c>
      <c r="D699" s="3">
        <f t="shared" ca="1" si="251"/>
        <v>617.86744016544048</v>
      </c>
      <c r="E699" s="2">
        <f t="shared" ca="1" si="237"/>
        <v>12357.348803308811</v>
      </c>
      <c r="F699">
        <f t="shared" ca="1" si="238"/>
        <v>2</v>
      </c>
      <c r="G699">
        <f t="shared" ca="1" si="252"/>
        <v>6018</v>
      </c>
      <c r="H699">
        <f t="shared" ca="1" si="239"/>
        <v>3</v>
      </c>
      <c r="I699">
        <f t="shared" ca="1" si="240"/>
        <v>1</v>
      </c>
      <c r="J699">
        <f t="shared" ca="1" si="241"/>
        <v>3</v>
      </c>
      <c r="K699">
        <f t="shared" ca="1" si="242"/>
        <v>3</v>
      </c>
      <c r="L699" s="4">
        <f t="shared" ca="1" si="243"/>
        <v>0</v>
      </c>
      <c r="M699" s="5">
        <f t="shared" ca="1" si="244"/>
        <v>1.3</v>
      </c>
      <c r="N699" s="3">
        <f t="shared" ca="1" si="253"/>
        <v>12357.348803308811</v>
      </c>
      <c r="O699" s="2">
        <f t="shared" ca="1" si="254"/>
        <v>149.6290006252643</v>
      </c>
      <c r="P699">
        <f t="shared" ca="1" si="245"/>
        <v>1</v>
      </c>
      <c r="Q699" s="2">
        <f t="shared" ca="1" si="246"/>
        <v>74.814500312632148</v>
      </c>
      <c r="R699">
        <f t="shared" ca="1" si="247"/>
        <v>1</v>
      </c>
      <c r="S699" s="2">
        <f t="shared" ca="1" si="255"/>
        <v>13972.927879704121</v>
      </c>
      <c r="T699">
        <f t="shared" ca="1" si="256"/>
        <v>8</v>
      </c>
      <c r="U699">
        <f t="shared" ca="1" si="256"/>
        <v>3</v>
      </c>
      <c r="V699">
        <f t="shared" ca="1" si="248"/>
        <v>6210.1901687573873</v>
      </c>
      <c r="W699">
        <f t="shared" ca="1" si="249"/>
        <v>727.33745269075837</v>
      </c>
    </row>
    <row r="700" spans="2:23">
      <c r="B700">
        <f t="shared" ca="1" si="236"/>
        <v>1</v>
      </c>
      <c r="C700" s="4">
        <f t="shared" ca="1" si="250"/>
        <v>-13260.890969074506</v>
      </c>
      <c r="D700" s="3">
        <f t="shared" ca="1" si="251"/>
        <v>1208.1551041681787</v>
      </c>
      <c r="E700" s="2">
        <f t="shared" ca="1" si="237"/>
        <v>40271.836805605955</v>
      </c>
      <c r="F700">
        <f t="shared" ca="1" si="238"/>
        <v>4</v>
      </c>
      <c r="G700">
        <f t="shared" ca="1" si="252"/>
        <v>16000</v>
      </c>
      <c r="H700">
        <f t="shared" ca="1" si="239"/>
        <v>0</v>
      </c>
      <c r="I700">
        <f t="shared" ca="1" si="240"/>
        <v>0</v>
      </c>
      <c r="J700">
        <f t="shared" ca="1" si="241"/>
        <v>2</v>
      </c>
      <c r="K700">
        <f t="shared" ca="1" si="242"/>
        <v>8</v>
      </c>
      <c r="L700" s="4">
        <f t="shared" ca="1" si="243"/>
        <v>1903.6010470574242</v>
      </c>
      <c r="M700" s="5">
        <f t="shared" ca="1" si="244"/>
        <v>0.30000000000000004</v>
      </c>
      <c r="N700" s="3">
        <f t="shared" ca="1" si="253"/>
        <v>40271.836805605955</v>
      </c>
      <c r="O700" s="2">
        <f t="shared" ca="1" si="254"/>
        <v>29408.530974659581</v>
      </c>
      <c r="P700">
        <f t="shared" ca="1" si="245"/>
        <v>7</v>
      </c>
      <c r="Q700" s="2">
        <f t="shared" ca="1" si="246"/>
        <v>4201.2187106656547</v>
      </c>
      <c r="R700">
        <f t="shared" ca="1" si="247"/>
        <v>0</v>
      </c>
      <c r="S700" s="2">
        <f t="shared" ca="1" si="255"/>
        <v>2094.6516504968331</v>
      </c>
      <c r="T700">
        <f t="shared" ca="1" si="256"/>
        <v>7</v>
      </c>
      <c r="U700">
        <f t="shared" ca="1" si="256"/>
        <v>8</v>
      </c>
      <c r="V700">
        <f t="shared" ca="1" si="248"/>
        <v>2356.4831068089375</v>
      </c>
      <c r="W700">
        <f t="shared" ca="1" si="249"/>
        <v>869.46449514369579</v>
      </c>
    </row>
    <row r="701" spans="2:23">
      <c r="B701">
        <f t="shared" ca="1" si="236"/>
        <v>1</v>
      </c>
      <c r="C701" s="4">
        <f t="shared" ca="1" si="250"/>
        <v>-48001.160814346666</v>
      </c>
      <c r="D701" s="3">
        <f t="shared" ca="1" si="251"/>
        <v>2069.3833046483105</v>
      </c>
      <c r="E701" s="2">
        <f t="shared" ca="1" si="237"/>
        <v>96571.220883587826</v>
      </c>
      <c r="F701">
        <f t="shared" ca="1" si="238"/>
        <v>6</v>
      </c>
      <c r="G701">
        <f t="shared" ca="1" si="252"/>
        <v>14012</v>
      </c>
      <c r="H701">
        <f t="shared" ca="1" si="239"/>
        <v>6</v>
      </c>
      <c r="I701">
        <f t="shared" ca="1" si="240"/>
        <v>1</v>
      </c>
      <c r="J701">
        <f t="shared" ca="1" si="241"/>
        <v>1</v>
      </c>
      <c r="K701">
        <f t="shared" ca="1" si="242"/>
        <v>7</v>
      </c>
      <c r="L701" s="4">
        <f t="shared" ca="1" si="243"/>
        <v>9990.2220567274562</v>
      </c>
      <c r="M701" s="5">
        <f t="shared" ca="1" si="244"/>
        <v>0.70000000000000007</v>
      </c>
      <c r="N701" s="3">
        <f t="shared" ca="1" si="253"/>
        <v>96571.220883587826</v>
      </c>
      <c r="O701" s="2">
        <f t="shared" ca="1" si="254"/>
        <v>66744.105269658525</v>
      </c>
      <c r="P701">
        <f t="shared" ca="1" si="245"/>
        <v>4</v>
      </c>
      <c r="Q701" s="2">
        <f t="shared" ca="1" si="246"/>
        <v>8343.0131587073156</v>
      </c>
      <c r="R701">
        <f t="shared" ca="1" si="247"/>
        <v>1</v>
      </c>
      <c r="S701" s="2">
        <f t="shared" ca="1" si="255"/>
        <v>6493.0596408732381</v>
      </c>
      <c r="T701">
        <f t="shared" ca="1" si="256"/>
        <v>4</v>
      </c>
      <c r="U701">
        <f t="shared" ca="1" si="256"/>
        <v>4</v>
      </c>
      <c r="V701">
        <f t="shared" ca="1" si="248"/>
        <v>6493.0596408732381</v>
      </c>
      <c r="W701">
        <f t="shared" ca="1" si="249"/>
        <v>835.60126519067194</v>
      </c>
    </row>
    <row r="702" spans="2:23">
      <c r="B702">
        <f t="shared" ca="1" si="236"/>
        <v>0</v>
      </c>
      <c r="C702" s="4">
        <f t="shared" ca="1" si="250"/>
        <v>20948.51465776129</v>
      </c>
      <c r="D702" s="3">
        <f t="shared" ca="1" si="251"/>
        <v>1929.7633308849834</v>
      </c>
      <c r="E702" s="2">
        <f t="shared" ca="1" si="237"/>
        <v>38595.266617699672</v>
      </c>
      <c r="F702">
        <f t="shared" ca="1" si="238"/>
        <v>2</v>
      </c>
      <c r="G702">
        <f t="shared" ca="1" si="252"/>
        <v>30004</v>
      </c>
      <c r="H702">
        <f t="shared" ca="1" si="239"/>
        <v>2</v>
      </c>
      <c r="I702">
        <f t="shared" ca="1" si="240"/>
        <v>1</v>
      </c>
      <c r="J702">
        <f t="shared" ca="1" si="241"/>
        <v>1</v>
      </c>
      <c r="K702">
        <f t="shared" ca="1" si="242"/>
        <v>15</v>
      </c>
      <c r="L702" s="4">
        <f t="shared" ca="1" si="243"/>
        <v>0</v>
      </c>
      <c r="M702" s="5">
        <f t="shared" ca="1" si="244"/>
        <v>3.1</v>
      </c>
      <c r="N702" s="3">
        <f t="shared" ca="1" si="253"/>
        <v>38595.266617699672</v>
      </c>
      <c r="O702" s="2">
        <f t="shared" ca="1" si="254"/>
        <v>1680.2931491191409</v>
      </c>
      <c r="P702">
        <f t="shared" ca="1" si="245"/>
        <v>1</v>
      </c>
      <c r="Q702" s="2">
        <f t="shared" ca="1" si="246"/>
        <v>1680.2931491191409</v>
      </c>
      <c r="R702">
        <f t="shared" ca="1" si="247"/>
        <v>0</v>
      </c>
      <c r="S702" s="2">
        <f t="shared" ca="1" si="255"/>
        <v>5356.3148464738379</v>
      </c>
      <c r="T702">
        <f t="shared" ca="1" si="256"/>
        <v>6</v>
      </c>
      <c r="U702">
        <f t="shared" ca="1" si="256"/>
        <v>8</v>
      </c>
      <c r="V702">
        <f t="shared" ca="1" si="248"/>
        <v>6886.6905168949343</v>
      </c>
      <c r="W702">
        <f t="shared" ca="1" si="249"/>
        <v>3948.6406775307169</v>
      </c>
    </row>
    <row r="703" spans="2:23">
      <c r="B703">
        <f t="shared" ca="1" si="236"/>
        <v>1</v>
      </c>
      <c r="C703" s="4">
        <f t="shared" ca="1" si="250"/>
        <v>-40295.414203681925</v>
      </c>
      <c r="D703" s="3">
        <f t="shared" ca="1" si="251"/>
        <v>3424.1252737280706</v>
      </c>
      <c r="E703" s="2">
        <f t="shared" ca="1" si="237"/>
        <v>91310.007299415214</v>
      </c>
      <c r="F703">
        <f t="shared" ca="1" si="238"/>
        <v>3</v>
      </c>
      <c r="G703">
        <f t="shared" ca="1" si="252"/>
        <v>24007</v>
      </c>
      <c r="H703">
        <f t="shared" ca="1" si="239"/>
        <v>7</v>
      </c>
      <c r="I703">
        <f t="shared" ca="1" si="240"/>
        <v>0</v>
      </c>
      <c r="J703">
        <f t="shared" ca="1" si="241"/>
        <v>1</v>
      </c>
      <c r="K703">
        <f t="shared" ca="1" si="242"/>
        <v>12</v>
      </c>
      <c r="L703" s="4">
        <f t="shared" ca="1" si="243"/>
        <v>0</v>
      </c>
      <c r="M703" s="5">
        <f t="shared" ca="1" si="244"/>
        <v>0.70000000000000007</v>
      </c>
      <c r="N703" s="3">
        <f t="shared" ca="1" si="253"/>
        <v>91310.007299415214</v>
      </c>
      <c r="O703" s="2">
        <f t="shared" ca="1" si="254"/>
        <v>1585.1612841595397</v>
      </c>
      <c r="P703">
        <f t="shared" ca="1" si="245"/>
        <v>6</v>
      </c>
      <c r="Q703" s="2">
        <f t="shared" ca="1" si="246"/>
        <v>132.09677367996164</v>
      </c>
      <c r="R703">
        <f t="shared" ca="1" si="247"/>
        <v>1</v>
      </c>
      <c r="S703" s="2">
        <f t="shared" ca="1" si="255"/>
        <v>62150.106701422512</v>
      </c>
      <c r="T703">
        <f t="shared" ca="1" si="256"/>
        <v>4</v>
      </c>
      <c r="U703">
        <f t="shared" ca="1" si="256"/>
        <v>0</v>
      </c>
      <c r="V703">
        <f t="shared" ca="1" si="248"/>
        <v>12430.021340284502</v>
      </c>
      <c r="W703">
        <f t="shared" ca="1" si="249"/>
        <v>3991.2714918279466</v>
      </c>
    </row>
    <row r="704" spans="2:23">
      <c r="B704">
        <f t="shared" ca="1" si="236"/>
        <v>0</v>
      </c>
      <c r="C704" s="4">
        <f t="shared" ca="1" si="250"/>
        <v>2226.7686734243257</v>
      </c>
      <c r="D704" s="3">
        <f t="shared" ca="1" si="251"/>
        <v>692.96405235747864</v>
      </c>
      <c r="E704" s="2">
        <f t="shared" ca="1" si="237"/>
        <v>27718.562094299148</v>
      </c>
      <c r="F704">
        <f t="shared" ca="1" si="238"/>
        <v>5</v>
      </c>
      <c r="G704">
        <f t="shared" ca="1" si="252"/>
        <v>28024</v>
      </c>
      <c r="H704">
        <f t="shared" ca="1" si="239"/>
        <v>6</v>
      </c>
      <c r="I704">
        <f t="shared" ca="1" si="240"/>
        <v>1</v>
      </c>
      <c r="J704">
        <f t="shared" ca="1" si="241"/>
        <v>2</v>
      </c>
      <c r="K704">
        <f t="shared" ca="1" si="242"/>
        <v>14</v>
      </c>
      <c r="L704" s="4">
        <f t="shared" ca="1" si="243"/>
        <v>1585.7083511360358</v>
      </c>
      <c r="M704" s="5">
        <f t="shared" ca="1" si="244"/>
        <v>0.4</v>
      </c>
      <c r="N704" s="3">
        <f t="shared" ca="1" si="253"/>
        <v>27718.562094299148</v>
      </c>
      <c r="O704" s="2">
        <f t="shared" ca="1" si="254"/>
        <v>18628.939720790273</v>
      </c>
      <c r="P704">
        <f t="shared" ca="1" si="245"/>
        <v>7</v>
      </c>
      <c r="Q704" s="2">
        <f t="shared" ca="1" si="246"/>
        <v>2661.2771029700389</v>
      </c>
      <c r="R704">
        <f t="shared" ca="1" si="247"/>
        <v>0</v>
      </c>
      <c r="S704" s="2">
        <f t="shared" ca="1" si="255"/>
        <v>5731.6544796668168</v>
      </c>
      <c r="T704">
        <f t="shared" ca="1" si="256"/>
        <v>8</v>
      </c>
      <c r="U704">
        <f t="shared" ca="1" si="256"/>
        <v>3</v>
      </c>
      <c r="V704">
        <f t="shared" ca="1" si="248"/>
        <v>2547.4019909630297</v>
      </c>
      <c r="W704">
        <f t="shared" ca="1" si="249"/>
        <v>3715.3095296120987</v>
      </c>
    </row>
    <row r="705" spans="2:23">
      <c r="B705">
        <f t="shared" ca="1" si="236"/>
        <v>1</v>
      </c>
      <c r="C705" s="4">
        <f t="shared" ca="1" si="250"/>
        <v>-14878.731281188715</v>
      </c>
      <c r="D705" s="3">
        <f t="shared" ca="1" si="251"/>
        <v>2095.7907089548075</v>
      </c>
      <c r="E705" s="2">
        <f t="shared" ca="1" si="237"/>
        <v>69859.690298493588</v>
      </c>
      <c r="F705">
        <f t="shared" ca="1" si="238"/>
        <v>4</v>
      </c>
      <c r="G705">
        <f t="shared" ca="1" si="252"/>
        <v>2036</v>
      </c>
      <c r="H705">
        <f t="shared" ca="1" si="239"/>
        <v>6</v>
      </c>
      <c r="I705">
        <f t="shared" ca="1" si="240"/>
        <v>1</v>
      </c>
      <c r="J705">
        <f t="shared" ca="1" si="241"/>
        <v>3</v>
      </c>
      <c r="K705">
        <f t="shared" ca="1" si="242"/>
        <v>1</v>
      </c>
      <c r="L705" s="4">
        <f t="shared" ca="1" si="243"/>
        <v>6806.8695490026494</v>
      </c>
      <c r="M705" s="5">
        <f t="shared" ca="1" si="244"/>
        <v>1.9000000000000001</v>
      </c>
      <c r="N705" s="3">
        <f t="shared" ca="1" si="253"/>
        <v>69859.690298493588</v>
      </c>
      <c r="O705" s="2">
        <f t="shared" ca="1" si="254"/>
        <v>21316.220711960199</v>
      </c>
      <c r="P705">
        <f t="shared" ca="1" si="245"/>
        <v>6</v>
      </c>
      <c r="Q705" s="2">
        <f t="shared" ca="1" si="246"/>
        <v>1776.3517259966832</v>
      </c>
      <c r="R705">
        <f t="shared" ca="1" si="247"/>
        <v>1</v>
      </c>
      <c r="S705" s="2">
        <f t="shared" ca="1" si="255"/>
        <v>2649.1507083890065</v>
      </c>
      <c r="T705">
        <f t="shared" ca="1" si="256"/>
        <v>9</v>
      </c>
      <c r="U705">
        <f t="shared" ca="1" si="256"/>
        <v>9</v>
      </c>
      <c r="V705">
        <f t="shared" ca="1" si="248"/>
        <v>2649.1507083890065</v>
      </c>
      <c r="W705">
        <f t="shared" ca="1" si="249"/>
        <v>1852.0201187969665</v>
      </c>
    </row>
    <row r="706" spans="2:23">
      <c r="B706">
        <f t="shared" ca="1" si="236"/>
        <v>1</v>
      </c>
      <c r="C706" s="4">
        <f t="shared" ca="1" si="250"/>
        <v>-15942.6864582874</v>
      </c>
      <c r="D706" s="3">
        <f t="shared" ca="1" si="251"/>
        <v>2233.1218185930493</v>
      </c>
      <c r="E706" s="2">
        <f t="shared" ca="1" si="237"/>
        <v>74437.393953101651</v>
      </c>
      <c r="F706">
        <f t="shared" ca="1" si="238"/>
        <v>4</v>
      </c>
      <c r="G706">
        <f t="shared" ca="1" si="252"/>
        <v>4000</v>
      </c>
      <c r="H706">
        <f t="shared" ca="1" si="239"/>
        <v>5</v>
      </c>
      <c r="I706">
        <f t="shared" ca="1" si="240"/>
        <v>1</v>
      </c>
      <c r="J706">
        <f t="shared" ca="1" si="241"/>
        <v>0</v>
      </c>
      <c r="K706">
        <f t="shared" ca="1" si="242"/>
        <v>2</v>
      </c>
      <c r="L706" s="4">
        <f t="shared" ca="1" si="243"/>
        <v>611.78781442675745</v>
      </c>
      <c r="M706" s="5">
        <f t="shared" ca="1" si="244"/>
        <v>1</v>
      </c>
      <c r="N706" s="3">
        <f t="shared" ca="1" si="253"/>
        <v>74437.393953101651</v>
      </c>
      <c r="O706" s="2">
        <f t="shared" ca="1" si="254"/>
        <v>9890.8906530171953</v>
      </c>
      <c r="P706">
        <f t="shared" ca="1" si="245"/>
        <v>2</v>
      </c>
      <c r="Q706" s="2">
        <f t="shared" ca="1" si="246"/>
        <v>2472.7226632542988</v>
      </c>
      <c r="R706">
        <f t="shared" ca="1" si="247"/>
        <v>1</v>
      </c>
      <c r="S706" s="2">
        <f t="shared" ca="1" si="255"/>
        <v>7967.0673927176949</v>
      </c>
      <c r="T706">
        <f t="shared" ca="1" si="256"/>
        <v>2</v>
      </c>
      <c r="U706">
        <f t="shared" ca="1" si="256"/>
        <v>2</v>
      </c>
      <c r="V706">
        <f t="shared" ca="1" si="248"/>
        <v>7967.0673927176949</v>
      </c>
      <c r="W706">
        <f t="shared" ca="1" si="249"/>
        <v>4929.6380455723156</v>
      </c>
    </row>
    <row r="707" spans="2:23">
      <c r="B707">
        <f t="shared" ca="1" si="236"/>
        <v>0</v>
      </c>
      <c r="C707" s="4">
        <f t="shared" ca="1" si="250"/>
        <v>6529.9189749327797</v>
      </c>
      <c r="D707" s="3">
        <f t="shared" ca="1" si="251"/>
        <v>829.3024947125823</v>
      </c>
      <c r="E707" s="2">
        <f t="shared" ca="1" si="237"/>
        <v>38700.783086587173</v>
      </c>
      <c r="F707">
        <f t="shared" ca="1" si="238"/>
        <v>6</v>
      </c>
      <c r="G707">
        <f t="shared" ca="1" si="252"/>
        <v>20010</v>
      </c>
      <c r="H707">
        <f t="shared" ca="1" si="239"/>
        <v>5</v>
      </c>
      <c r="I707">
        <f t="shared" ca="1" si="240"/>
        <v>1</v>
      </c>
      <c r="J707">
        <f t="shared" ca="1" si="241"/>
        <v>1</v>
      </c>
      <c r="K707">
        <f t="shared" ca="1" si="242"/>
        <v>10</v>
      </c>
      <c r="L707" s="4">
        <f t="shared" ca="1" si="243"/>
        <v>2724.8741431505787</v>
      </c>
      <c r="M707" s="5">
        <f t="shared" ca="1" si="244"/>
        <v>2.8000000000000003</v>
      </c>
      <c r="N707" s="3">
        <f t="shared" ca="1" si="253"/>
        <v>38700.783086587173</v>
      </c>
      <c r="O707" s="2">
        <f t="shared" ca="1" si="254"/>
        <v>7762.7556560166868</v>
      </c>
      <c r="P707">
        <f t="shared" ca="1" si="245"/>
        <v>7</v>
      </c>
      <c r="Q707" s="2">
        <f t="shared" ca="1" si="246"/>
        <v>554.48254685833479</v>
      </c>
      <c r="R707">
        <f t="shared" ca="1" si="247"/>
        <v>1</v>
      </c>
      <c r="S707" s="2">
        <f t="shared" ca="1" si="255"/>
        <v>6604.9463129088126</v>
      </c>
      <c r="T707">
        <f t="shared" ca="1" si="256"/>
        <v>9</v>
      </c>
      <c r="U707">
        <f t="shared" ca="1" si="256"/>
        <v>9</v>
      </c>
      <c r="V707">
        <f t="shared" ca="1" si="248"/>
        <v>6604.9463129088126</v>
      </c>
      <c r="W707">
        <f t="shared" ca="1" si="249"/>
        <v>2666.5556940048796</v>
      </c>
    </row>
    <row r="708" spans="2:23">
      <c r="B708">
        <f t="shared" ca="1" si="236"/>
        <v>0</v>
      </c>
      <c r="C708" s="4">
        <f t="shared" ca="1" si="250"/>
        <v>8085.8913226693785</v>
      </c>
      <c r="D708" s="3">
        <f t="shared" ca="1" si="251"/>
        <v>5160.5676793598723</v>
      </c>
      <c r="E708" s="2">
        <f t="shared" ca="1" si="237"/>
        <v>68807.56905813163</v>
      </c>
      <c r="F708">
        <f t="shared" ca="1" si="238"/>
        <v>1</v>
      </c>
      <c r="G708">
        <f t="shared" ca="1" si="252"/>
        <v>20006</v>
      </c>
      <c r="H708">
        <f t="shared" ca="1" si="239"/>
        <v>2</v>
      </c>
      <c r="I708">
        <f t="shared" ca="1" si="240"/>
        <v>0</v>
      </c>
      <c r="J708">
        <f t="shared" ca="1" si="241"/>
        <v>3</v>
      </c>
      <c r="K708">
        <f t="shared" ca="1" si="242"/>
        <v>10</v>
      </c>
      <c r="L708" s="4">
        <f t="shared" ca="1" si="243"/>
        <v>0</v>
      </c>
      <c r="M708" s="5">
        <f t="shared" ca="1" si="244"/>
        <v>0.2</v>
      </c>
      <c r="N708" s="3">
        <f t="shared" ca="1" si="253"/>
        <v>68807.56905813163</v>
      </c>
      <c r="O708" s="2">
        <f t="shared" ca="1" si="254"/>
        <v>0</v>
      </c>
      <c r="P708">
        <f t="shared" ca="1" si="245"/>
        <v>0</v>
      </c>
      <c r="Q708" s="2">
        <f t="shared" ca="1" si="246"/>
        <v>1030.1938417866597</v>
      </c>
      <c r="R708">
        <f t="shared" ca="1" si="247"/>
        <v>0</v>
      </c>
      <c r="S708" s="2">
        <f t="shared" ca="1" si="255"/>
        <v>13996.269300303888</v>
      </c>
      <c r="T708">
        <f t="shared" ca="1" si="256"/>
        <v>9</v>
      </c>
      <c r="U708">
        <f t="shared" ca="1" si="256"/>
        <v>6</v>
      </c>
      <c r="V708">
        <f t="shared" ca="1" si="248"/>
        <v>9797.3885102127206</v>
      </c>
      <c r="W708">
        <f t="shared" ca="1" si="249"/>
        <v>3084.4070563866067</v>
      </c>
    </row>
    <row r="709" spans="2:23">
      <c r="B709">
        <f t="shared" ca="1" si="236"/>
        <v>0</v>
      </c>
      <c r="C709" s="4">
        <f t="shared" ca="1" si="250"/>
        <v>21381.864293310831</v>
      </c>
      <c r="D709" s="3">
        <f t="shared" ca="1" si="251"/>
        <v>727.72659977796911</v>
      </c>
      <c r="E709" s="2">
        <f t="shared" ca="1" si="237"/>
        <v>14554.531995559384</v>
      </c>
      <c r="F709">
        <f t="shared" ca="1" si="238"/>
        <v>2</v>
      </c>
      <c r="G709">
        <f t="shared" ca="1" si="252"/>
        <v>32018</v>
      </c>
      <c r="H709">
        <f t="shared" ca="1" si="239"/>
        <v>6</v>
      </c>
      <c r="I709">
        <f t="shared" ca="1" si="240"/>
        <v>0</v>
      </c>
      <c r="J709">
        <f t="shared" ca="1" si="241"/>
        <v>3</v>
      </c>
      <c r="K709">
        <f t="shared" ca="1" si="242"/>
        <v>16</v>
      </c>
      <c r="L709" s="4">
        <f t="shared" ca="1" si="243"/>
        <v>24860.475329313038</v>
      </c>
      <c r="M709" s="5">
        <f t="shared" ca="1" si="244"/>
        <v>3.3000000000000003</v>
      </c>
      <c r="N709" s="3">
        <f t="shared" ca="1" si="253"/>
        <v>14554.531995559384</v>
      </c>
      <c r="O709" s="2">
        <f t="shared" ca="1" si="254"/>
        <v>31589.362689632344</v>
      </c>
      <c r="P709">
        <f t="shared" ca="1" si="245"/>
        <v>4</v>
      </c>
      <c r="Q709" s="2">
        <f t="shared" ca="1" si="246"/>
        <v>3948.670336204043</v>
      </c>
      <c r="R709">
        <f t="shared" ca="1" si="247"/>
        <v>1</v>
      </c>
      <c r="S709" s="2">
        <f t="shared" ca="1" si="255"/>
        <v>811.88990476295692</v>
      </c>
      <c r="T709">
        <f t="shared" ca="1" si="256"/>
        <v>5</v>
      </c>
      <c r="U709">
        <f t="shared" ca="1" si="256"/>
        <v>4</v>
      </c>
      <c r="V709">
        <f t="shared" ca="1" si="248"/>
        <v>676.57492063579741</v>
      </c>
      <c r="W709">
        <f t="shared" ca="1" si="249"/>
        <v>3823.0850413848771</v>
      </c>
    </row>
    <row r="710" spans="2:23">
      <c r="B710">
        <f t="shared" ca="1" si="236"/>
        <v>1</v>
      </c>
      <c r="C710" s="4">
        <f t="shared" ca="1" si="250"/>
        <v>-45293.828603386399</v>
      </c>
      <c r="D710" s="3">
        <f t="shared" ca="1" si="251"/>
        <v>877.63583527893809</v>
      </c>
      <c r="E710" s="2">
        <f t="shared" ca="1" si="237"/>
        <v>52658.150116736288</v>
      </c>
      <c r="F710">
        <f t="shared" ca="1" si="238"/>
        <v>8</v>
      </c>
      <c r="G710">
        <f t="shared" ca="1" si="252"/>
        <v>21</v>
      </c>
      <c r="H710">
        <f t="shared" ca="1" si="239"/>
        <v>7</v>
      </c>
      <c r="I710">
        <f t="shared" ca="1" si="240"/>
        <v>0</v>
      </c>
      <c r="J710">
        <f t="shared" ca="1" si="241"/>
        <v>3</v>
      </c>
      <c r="K710">
        <f t="shared" ca="1" si="242"/>
        <v>0</v>
      </c>
      <c r="L710" s="4">
        <f t="shared" ca="1" si="243"/>
        <v>62191.482562331184</v>
      </c>
      <c r="M710" s="5">
        <f t="shared" ca="1" si="244"/>
        <v>2.9000000000000004</v>
      </c>
      <c r="N710" s="3">
        <f t="shared" ca="1" si="253"/>
        <v>52658.150116736288</v>
      </c>
      <c r="O710" s="2">
        <f t="shared" ca="1" si="254"/>
        <v>91047.170270061455</v>
      </c>
      <c r="P710">
        <f t="shared" ca="1" si="245"/>
        <v>7</v>
      </c>
      <c r="Q710" s="2">
        <f t="shared" ca="1" si="246"/>
        <v>6503.3693050043894</v>
      </c>
      <c r="R710">
        <f t="shared" ca="1" si="247"/>
        <v>1</v>
      </c>
      <c r="S710" s="2">
        <f t="shared" ca="1" si="255"/>
        <v>16085.584276932268</v>
      </c>
      <c r="T710">
        <f t="shared" ca="1" si="256"/>
        <v>5</v>
      </c>
      <c r="U710">
        <f t="shared" ca="1" si="256"/>
        <v>4</v>
      </c>
      <c r="V710">
        <f t="shared" ca="1" si="248"/>
        <v>13404.653564110224</v>
      </c>
      <c r="W710">
        <f t="shared" ca="1" si="249"/>
        <v>1251.1924540027953</v>
      </c>
    </row>
    <row r="711" spans="2:23">
      <c r="B711">
        <f t="shared" ca="1" si="236"/>
        <v>1</v>
      </c>
      <c r="C711" s="4">
        <f t="shared" ca="1" si="250"/>
        <v>-10227.753117186898</v>
      </c>
      <c r="D711" s="3">
        <f t="shared" ca="1" si="251"/>
        <v>969.15510664728686</v>
      </c>
      <c r="E711" s="2">
        <f t="shared" ca="1" si="237"/>
        <v>45227.238310206718</v>
      </c>
      <c r="F711">
        <f t="shared" ca="1" si="238"/>
        <v>6</v>
      </c>
      <c r="G711">
        <f t="shared" ca="1" si="252"/>
        <v>2000</v>
      </c>
      <c r="H711">
        <f t="shared" ca="1" si="239"/>
        <v>6</v>
      </c>
      <c r="I711">
        <f t="shared" ca="1" si="240"/>
        <v>0</v>
      </c>
      <c r="J711">
        <f t="shared" ca="1" si="241"/>
        <v>0</v>
      </c>
      <c r="K711">
        <f t="shared" ca="1" si="242"/>
        <v>1</v>
      </c>
      <c r="L711" s="4">
        <f t="shared" ca="1" si="243"/>
        <v>0</v>
      </c>
      <c r="M711" s="5">
        <f t="shared" ca="1" si="244"/>
        <v>2.9000000000000004</v>
      </c>
      <c r="N711" s="3">
        <f t="shared" ca="1" si="253"/>
        <v>45227.238310206718</v>
      </c>
      <c r="O711" s="2">
        <f t="shared" ca="1" si="254"/>
        <v>4213.3286756619846</v>
      </c>
      <c r="P711">
        <f t="shared" ca="1" si="245"/>
        <v>1</v>
      </c>
      <c r="Q711" s="2">
        <f t="shared" ca="1" si="246"/>
        <v>4213.3286756619846</v>
      </c>
      <c r="R711">
        <f t="shared" ca="1" si="247"/>
        <v>0</v>
      </c>
      <c r="S711" s="2">
        <f t="shared" ca="1" si="255"/>
        <v>4149.036839399465</v>
      </c>
      <c r="T711">
        <f t="shared" ca="1" si="256"/>
        <v>2</v>
      </c>
      <c r="U711">
        <f t="shared" ca="1" si="256"/>
        <v>6</v>
      </c>
      <c r="V711">
        <f t="shared" ca="1" si="248"/>
        <v>9681.0859585987528</v>
      </c>
      <c r="W711">
        <f t="shared" ca="1" si="249"/>
        <v>4834.5427087727358</v>
      </c>
    </row>
    <row r="712" spans="2:23">
      <c r="B712">
        <f t="shared" ca="1" si="236"/>
        <v>1</v>
      </c>
      <c r="C712" s="4">
        <f t="shared" ca="1" si="250"/>
        <v>-10714.998667959078</v>
      </c>
      <c r="D712" s="3">
        <f t="shared" ca="1" si="251"/>
        <v>1540.9343890105877</v>
      </c>
      <c r="E712" s="2">
        <f t="shared" ca="1" si="237"/>
        <v>71910.27148716076</v>
      </c>
      <c r="F712">
        <f t="shared" ca="1" si="238"/>
        <v>6</v>
      </c>
      <c r="G712">
        <f t="shared" ca="1" si="252"/>
        <v>6000</v>
      </c>
      <c r="H712">
        <f t="shared" ca="1" si="239"/>
        <v>3</v>
      </c>
      <c r="I712">
        <f t="shared" ca="1" si="240"/>
        <v>0</v>
      </c>
      <c r="J712">
        <f t="shared" ca="1" si="241"/>
        <v>0</v>
      </c>
      <c r="K712">
        <f t="shared" ca="1" si="242"/>
        <v>3</v>
      </c>
      <c r="L712" s="4">
        <f t="shared" ca="1" si="243"/>
        <v>2256.8215512931533</v>
      </c>
      <c r="M712" s="5">
        <f t="shared" ca="1" si="244"/>
        <v>1.5</v>
      </c>
      <c r="N712" s="3">
        <f t="shared" ca="1" si="253"/>
        <v>71910.27148716076</v>
      </c>
      <c r="O712" s="2">
        <f t="shared" ca="1" si="254"/>
        <v>13209.217952164485</v>
      </c>
      <c r="P712">
        <f t="shared" ca="1" si="245"/>
        <v>1</v>
      </c>
      <c r="Q712" s="2">
        <f t="shared" ca="1" si="246"/>
        <v>6604.6089760822424</v>
      </c>
      <c r="R712">
        <f t="shared" ca="1" si="247"/>
        <v>1</v>
      </c>
      <c r="S712" s="2">
        <f t="shared" ca="1" si="255"/>
        <v>5528.058062545042</v>
      </c>
      <c r="T712">
        <f t="shared" ca="1" si="256"/>
        <v>3</v>
      </c>
      <c r="U712">
        <f t="shared" ca="1" si="256"/>
        <v>8</v>
      </c>
      <c r="V712">
        <f t="shared" ca="1" si="248"/>
        <v>12438.130640726346</v>
      </c>
      <c r="W712">
        <f t="shared" ca="1" si="249"/>
        <v>1775.4785935532925</v>
      </c>
    </row>
    <row r="713" spans="2:23">
      <c r="B713">
        <f t="shared" ca="1" si="236"/>
        <v>1</v>
      </c>
      <c r="C713" s="4">
        <f t="shared" ca="1" si="250"/>
        <v>-11727.80809339195</v>
      </c>
      <c r="D713" s="3">
        <f t="shared" ca="1" si="251"/>
        <v>209.8006585240868</v>
      </c>
      <c r="E713" s="2">
        <f t="shared" ca="1" si="237"/>
        <v>13986.710568272454</v>
      </c>
      <c r="F713">
        <f t="shared" ca="1" si="238"/>
        <v>9</v>
      </c>
      <c r="G713">
        <f t="shared" ca="1" si="252"/>
        <v>6008</v>
      </c>
      <c r="H713">
        <f t="shared" ca="1" si="239"/>
        <v>4</v>
      </c>
      <c r="I713">
        <f t="shared" ca="1" si="240"/>
        <v>0</v>
      </c>
      <c r="J713">
        <f t="shared" ca="1" si="241"/>
        <v>2</v>
      </c>
      <c r="K713">
        <f t="shared" ca="1" si="242"/>
        <v>3</v>
      </c>
      <c r="L713" s="4">
        <f t="shared" ca="1" si="243"/>
        <v>24851.774341985052</v>
      </c>
      <c r="M713" s="5">
        <f t="shared" ca="1" si="244"/>
        <v>2.9000000000000004</v>
      </c>
      <c r="N713" s="3">
        <f t="shared" ca="1" si="253"/>
        <v>13986.710568272454</v>
      </c>
      <c r="O713" s="2">
        <f t="shared" ca="1" si="254"/>
        <v>35676.980494048003</v>
      </c>
      <c r="P713">
        <f t="shared" ca="1" si="245"/>
        <v>4</v>
      </c>
      <c r="Q713" s="2">
        <f t="shared" ca="1" si="246"/>
        <v>4459.6225617560003</v>
      </c>
      <c r="R713">
        <f t="shared" ca="1" si="247"/>
        <v>1</v>
      </c>
      <c r="S713" s="2">
        <f t="shared" ca="1" si="255"/>
        <v>3247.9759210647994</v>
      </c>
      <c r="T713">
        <f t="shared" ca="1" si="256"/>
        <v>0</v>
      </c>
      <c r="U713">
        <f t="shared" ca="1" si="256"/>
        <v>1</v>
      </c>
      <c r="V713">
        <f t="shared" ca="1" si="248"/>
        <v>6495.9518421295988</v>
      </c>
      <c r="W713">
        <f t="shared" ca="1" si="249"/>
        <v>3872.4266787882875</v>
      </c>
    </row>
    <row r="714" spans="2:23">
      <c r="B714">
        <f t="shared" ca="1" si="236"/>
        <v>1</v>
      </c>
      <c r="C714" s="4">
        <f t="shared" ca="1" si="250"/>
        <v>-10789.252657439121</v>
      </c>
      <c r="D714" s="3">
        <f t="shared" ca="1" si="251"/>
        <v>1222.2663494719854</v>
      </c>
      <c r="E714" s="2">
        <f t="shared" ca="1" si="237"/>
        <v>81484.423298132373</v>
      </c>
      <c r="F714">
        <f t="shared" ca="1" si="238"/>
        <v>9</v>
      </c>
      <c r="G714">
        <f t="shared" ca="1" si="252"/>
        <v>14000</v>
      </c>
      <c r="H714">
        <f t="shared" ca="1" si="239"/>
        <v>3</v>
      </c>
      <c r="I714">
        <f t="shared" ca="1" si="240"/>
        <v>0</v>
      </c>
      <c r="J714">
        <f t="shared" ca="1" si="241"/>
        <v>0</v>
      </c>
      <c r="K714">
        <f t="shared" ca="1" si="242"/>
        <v>7</v>
      </c>
      <c r="L714" s="4">
        <f t="shared" ca="1" si="243"/>
        <v>4861.8487016485396</v>
      </c>
      <c r="M714" s="5">
        <f t="shared" ca="1" si="244"/>
        <v>1</v>
      </c>
      <c r="N714" s="3">
        <f t="shared" ca="1" si="253"/>
        <v>81484.423298132373</v>
      </c>
      <c r="O714" s="2">
        <f t="shared" ca="1" si="254"/>
        <v>27595.837136407397</v>
      </c>
      <c r="P714">
        <f t="shared" ca="1" si="245"/>
        <v>3</v>
      </c>
      <c r="Q714" s="2">
        <f t="shared" ca="1" si="246"/>
        <v>9198.6123788024652</v>
      </c>
      <c r="R714">
        <f t="shared" ca="1" si="247"/>
        <v>0</v>
      </c>
      <c r="S714" s="2">
        <f t="shared" ca="1" si="255"/>
        <v>1565.9970289435116</v>
      </c>
      <c r="T714">
        <f t="shared" ca="1" si="256"/>
        <v>0</v>
      </c>
      <c r="U714">
        <f t="shared" ca="1" si="256"/>
        <v>7</v>
      </c>
      <c r="V714">
        <f t="shared" ca="1" si="248"/>
        <v>12527.976231548093</v>
      </c>
      <c r="W714">
        <f t="shared" ca="1" si="249"/>
        <v>1711.5335432087397</v>
      </c>
    </row>
    <row r="715" spans="2:23">
      <c r="B715">
        <f t="shared" ca="1" si="236"/>
        <v>0</v>
      </c>
      <c r="C715" s="4">
        <f t="shared" ca="1" si="250"/>
        <v>2326.6591145598422</v>
      </c>
      <c r="D715" s="3">
        <f t="shared" ca="1" si="251"/>
        <v>7295.5526211542528</v>
      </c>
      <c r="E715" s="2">
        <f t="shared" ca="1" si="237"/>
        <v>97274.034948723376</v>
      </c>
      <c r="F715">
        <f t="shared" ca="1" si="238"/>
        <v>1</v>
      </c>
      <c r="G715">
        <f t="shared" ca="1" si="252"/>
        <v>18000</v>
      </c>
      <c r="H715">
        <f t="shared" ca="1" si="239"/>
        <v>4</v>
      </c>
      <c r="I715">
        <f t="shared" ca="1" si="240"/>
        <v>1</v>
      </c>
      <c r="J715">
        <f t="shared" ca="1" si="241"/>
        <v>0</v>
      </c>
      <c r="K715">
        <f t="shared" ca="1" si="242"/>
        <v>9</v>
      </c>
      <c r="L715" s="4">
        <f t="shared" ca="1" si="243"/>
        <v>9795.4542555753305</v>
      </c>
      <c r="M715" s="5">
        <f t="shared" ca="1" si="244"/>
        <v>2.3000000000000003</v>
      </c>
      <c r="N715" s="3">
        <f t="shared" ca="1" si="253"/>
        <v>97274.034948723376</v>
      </c>
      <c r="O715" s="2">
        <f t="shared" ca="1" si="254"/>
        <v>26762.976113264216</v>
      </c>
      <c r="P715">
        <f t="shared" ca="1" si="245"/>
        <v>3</v>
      </c>
      <c r="Q715" s="2">
        <f t="shared" ca="1" si="246"/>
        <v>8920.9920377547387</v>
      </c>
      <c r="R715">
        <f t="shared" ca="1" si="247"/>
        <v>0</v>
      </c>
      <c r="S715" s="2">
        <f t="shared" ca="1" si="255"/>
        <v>2052.5249224939153</v>
      </c>
      <c r="T715">
        <f t="shared" ca="1" si="256"/>
        <v>1</v>
      </c>
      <c r="U715">
        <f t="shared" ca="1" si="256"/>
        <v>4</v>
      </c>
      <c r="V715">
        <f t="shared" ca="1" si="248"/>
        <v>5131.3123062347877</v>
      </c>
      <c r="W715">
        <f t="shared" ca="1" si="249"/>
        <v>3948.846726411608</v>
      </c>
    </row>
    <row r="716" spans="2:23">
      <c r="B716">
        <f t="shared" ca="1" si="236"/>
        <v>1</v>
      </c>
      <c r="C716" s="4">
        <f t="shared" ca="1" si="250"/>
        <v>-12344.204393476237</v>
      </c>
      <c r="D716" s="3">
        <f t="shared" ca="1" si="251"/>
        <v>955.58842046721998</v>
      </c>
      <c r="E716" s="2">
        <f t="shared" ca="1" si="237"/>
        <v>63705.894697814671</v>
      </c>
      <c r="F716">
        <f t="shared" ca="1" si="238"/>
        <v>9</v>
      </c>
      <c r="G716">
        <f t="shared" ca="1" si="252"/>
        <v>6042</v>
      </c>
      <c r="H716">
        <f t="shared" ca="1" si="239"/>
        <v>7</v>
      </c>
      <c r="I716">
        <f t="shared" ca="1" si="240"/>
        <v>1</v>
      </c>
      <c r="J716">
        <f t="shared" ca="1" si="241"/>
        <v>3</v>
      </c>
      <c r="K716">
        <f t="shared" ca="1" si="242"/>
        <v>3</v>
      </c>
      <c r="L716" s="4">
        <f t="shared" ca="1" si="243"/>
        <v>966.48414698157262</v>
      </c>
      <c r="M716" s="5">
        <f t="shared" ca="1" si="244"/>
        <v>0.5</v>
      </c>
      <c r="N716" s="3">
        <f t="shared" ca="1" si="253"/>
        <v>63705.894697814671</v>
      </c>
      <c r="O716" s="2">
        <f t="shared" ca="1" si="254"/>
        <v>14102.462645634048</v>
      </c>
      <c r="P716">
        <f t="shared" ca="1" si="245"/>
        <v>4</v>
      </c>
      <c r="Q716" s="2">
        <f t="shared" ca="1" si="246"/>
        <v>3525.6156614085121</v>
      </c>
      <c r="R716">
        <f t="shared" ca="1" si="247"/>
        <v>0</v>
      </c>
      <c r="S716" s="2">
        <f t="shared" ca="1" si="255"/>
        <v>4654.1515349494957</v>
      </c>
      <c r="T716">
        <f t="shared" ca="1" si="256"/>
        <v>9</v>
      </c>
      <c r="U716">
        <f t="shared" ca="1" si="256"/>
        <v>9</v>
      </c>
      <c r="V716">
        <f t="shared" ca="1" si="248"/>
        <v>4654.1515349494957</v>
      </c>
      <c r="W716">
        <f t="shared" ca="1" si="249"/>
        <v>1551.662780341484</v>
      </c>
    </row>
    <row r="717" spans="2:23">
      <c r="B717">
        <f t="shared" ca="1" si="236"/>
        <v>0</v>
      </c>
      <c r="C717" s="4">
        <f t="shared" ca="1" si="250"/>
        <v>7329.1641339635498</v>
      </c>
      <c r="D717" s="3">
        <f t="shared" ca="1" si="251"/>
        <v>3043.4688532806126</v>
      </c>
      <c r="E717" s="2">
        <f t="shared" ca="1" si="237"/>
        <v>81159.169420816339</v>
      </c>
      <c r="F717">
        <f t="shared" ca="1" si="238"/>
        <v>3</v>
      </c>
      <c r="G717">
        <f t="shared" ca="1" si="252"/>
        <v>24004</v>
      </c>
      <c r="H717">
        <f t="shared" ca="1" si="239"/>
        <v>1</v>
      </c>
      <c r="I717">
        <f t="shared" ca="1" si="240"/>
        <v>1</v>
      </c>
      <c r="J717">
        <f t="shared" ca="1" si="241"/>
        <v>2</v>
      </c>
      <c r="K717">
        <f t="shared" ca="1" si="242"/>
        <v>12</v>
      </c>
      <c r="L717" s="4">
        <f t="shared" ca="1" si="243"/>
        <v>4431.9791779064481</v>
      </c>
      <c r="M717" s="5">
        <f t="shared" ca="1" si="244"/>
        <v>1.9000000000000001</v>
      </c>
      <c r="N717" s="3">
        <f t="shared" ca="1" si="253"/>
        <v>81159.169420816339</v>
      </c>
      <c r="O717" s="2">
        <f t="shared" ca="1" si="254"/>
        <v>17446.399421884682</v>
      </c>
      <c r="P717">
        <f t="shared" ca="1" si="245"/>
        <v>6</v>
      </c>
      <c r="Q717" s="2">
        <f t="shared" ca="1" si="246"/>
        <v>2907.7332369807805</v>
      </c>
      <c r="R717">
        <f t="shared" ca="1" si="247"/>
        <v>0</v>
      </c>
      <c r="S717" s="2">
        <f t="shared" ca="1" si="255"/>
        <v>2536.1702499848657</v>
      </c>
      <c r="T717">
        <f t="shared" ca="1" si="256"/>
        <v>1</v>
      </c>
      <c r="U717">
        <f t="shared" ca="1" si="256"/>
        <v>5</v>
      </c>
      <c r="V717">
        <f t="shared" ca="1" si="248"/>
        <v>7608.5107499545975</v>
      </c>
      <c r="W717">
        <f t="shared" ca="1" si="249"/>
        <v>4167.7142253539641</v>
      </c>
    </row>
    <row r="718" spans="2:23">
      <c r="B718">
        <f t="shared" ca="1" si="236"/>
        <v>1</v>
      </c>
      <c r="C718" s="4">
        <f t="shared" ca="1" si="250"/>
        <v>-63237.604810929734</v>
      </c>
      <c r="D718" s="3">
        <f t="shared" ca="1" si="251"/>
        <v>1955.5219274806864</v>
      </c>
      <c r="E718" s="2">
        <f t="shared" ca="1" si="237"/>
        <v>52147.251399484972</v>
      </c>
      <c r="F718">
        <f t="shared" ca="1" si="238"/>
        <v>3</v>
      </c>
      <c r="G718">
        <f t="shared" ca="1" si="252"/>
        <v>24009</v>
      </c>
      <c r="H718">
        <f t="shared" ca="1" si="239"/>
        <v>3</v>
      </c>
      <c r="I718">
        <f t="shared" ca="1" si="240"/>
        <v>0</v>
      </c>
      <c r="J718">
        <f t="shared" ca="1" si="241"/>
        <v>3</v>
      </c>
      <c r="K718">
        <f t="shared" ca="1" si="242"/>
        <v>12</v>
      </c>
      <c r="L718" s="4">
        <f t="shared" ca="1" si="243"/>
        <v>24985.891034460015</v>
      </c>
      <c r="M718" s="5">
        <f t="shared" ca="1" si="244"/>
        <v>3</v>
      </c>
      <c r="N718" s="3">
        <f t="shared" ca="1" si="253"/>
        <v>52147.251399484972</v>
      </c>
      <c r="O718" s="2">
        <f t="shared" ca="1" si="254"/>
        <v>38529.246519228516</v>
      </c>
      <c r="P718">
        <f t="shared" ca="1" si="245"/>
        <v>7</v>
      </c>
      <c r="Q718" s="2">
        <f t="shared" ca="1" si="246"/>
        <v>5504.1780741755028</v>
      </c>
      <c r="R718">
        <f t="shared" ca="1" si="247"/>
        <v>0</v>
      </c>
      <c r="S718" s="2">
        <f t="shared" ca="1" si="255"/>
        <v>72568.466434620525</v>
      </c>
      <c r="T718">
        <f t="shared" ca="1" si="256"/>
        <v>8</v>
      </c>
      <c r="U718">
        <f t="shared" ca="1" si="256"/>
        <v>0</v>
      </c>
      <c r="V718">
        <f t="shared" ca="1" si="248"/>
        <v>8063.1629371800591</v>
      </c>
      <c r="W718">
        <f t="shared" ca="1" si="249"/>
        <v>3090.3048190213954</v>
      </c>
    </row>
    <row r="719" spans="2:23">
      <c r="B719">
        <f t="shared" ca="1" si="236"/>
        <v>1</v>
      </c>
      <c r="C719" s="4">
        <f t="shared" ca="1" si="250"/>
        <v>-27731.215213151114</v>
      </c>
      <c r="D719" s="3">
        <f t="shared" ca="1" si="251"/>
        <v>1965.3564838332536</v>
      </c>
      <c r="E719" s="2">
        <f t="shared" ca="1" si="237"/>
        <v>39307.129676665078</v>
      </c>
      <c r="F719">
        <f t="shared" ca="1" si="238"/>
        <v>2</v>
      </c>
      <c r="G719">
        <f t="shared" ca="1" si="252"/>
        <v>6</v>
      </c>
      <c r="H719">
        <f t="shared" ca="1" si="239"/>
        <v>3</v>
      </c>
      <c r="I719">
        <f t="shared" ca="1" si="240"/>
        <v>0</v>
      </c>
      <c r="J719">
        <f t="shared" ca="1" si="241"/>
        <v>2</v>
      </c>
      <c r="K719">
        <f t="shared" ca="1" si="242"/>
        <v>0</v>
      </c>
      <c r="L719" s="4">
        <f t="shared" ca="1" si="243"/>
        <v>118544.02516058811</v>
      </c>
      <c r="M719" s="5">
        <f t="shared" ca="1" si="244"/>
        <v>3.6</v>
      </c>
      <c r="N719" s="3">
        <f t="shared" ca="1" si="253"/>
        <v>39307.129676665078</v>
      </c>
      <c r="O719" s="2">
        <f t="shared" ca="1" si="254"/>
        <v>135646.29647943107</v>
      </c>
      <c r="P719">
        <f t="shared" ca="1" si="245"/>
        <v>7</v>
      </c>
      <c r="Q719" s="2">
        <f t="shared" ca="1" si="246"/>
        <v>9689.0211771022186</v>
      </c>
      <c r="R719">
        <f t="shared" ca="1" si="247"/>
        <v>1</v>
      </c>
      <c r="S719" s="2">
        <f t="shared" ca="1" si="255"/>
        <v>8427.0610965225533</v>
      </c>
      <c r="T719">
        <f t="shared" ca="1" si="256"/>
        <v>5</v>
      </c>
      <c r="U719">
        <f t="shared" ca="1" si="256"/>
        <v>7</v>
      </c>
      <c r="V719">
        <f t="shared" ca="1" si="248"/>
        <v>11236.08146203007</v>
      </c>
      <c r="W719">
        <f t="shared" ca="1" si="249"/>
        <v>4173.2392816188521</v>
      </c>
    </row>
    <row r="720" spans="2:23">
      <c r="B720">
        <f t="shared" ca="1" si="236"/>
        <v>1</v>
      </c>
      <c r="C720" s="4">
        <f t="shared" ca="1" si="250"/>
        <v>-19681.017017295228</v>
      </c>
      <c r="D720" s="3">
        <f t="shared" ca="1" si="251"/>
        <v>2504.6156589504485</v>
      </c>
      <c r="E720" s="2">
        <f t="shared" ca="1" si="237"/>
        <v>83487.188631681624</v>
      </c>
      <c r="F720">
        <f t="shared" ca="1" si="238"/>
        <v>4</v>
      </c>
      <c r="G720">
        <f t="shared" ca="1" si="252"/>
        <v>12004</v>
      </c>
      <c r="H720">
        <f t="shared" ca="1" si="239"/>
        <v>2</v>
      </c>
      <c r="I720">
        <f t="shared" ca="1" si="240"/>
        <v>0</v>
      </c>
      <c r="J720">
        <f t="shared" ca="1" si="241"/>
        <v>2</v>
      </c>
      <c r="K720">
        <f t="shared" ca="1" si="242"/>
        <v>6</v>
      </c>
      <c r="L720" s="4">
        <f t="shared" ca="1" si="243"/>
        <v>0</v>
      </c>
      <c r="M720" s="5">
        <f t="shared" ca="1" si="244"/>
        <v>2.9000000000000004</v>
      </c>
      <c r="N720" s="3">
        <f t="shared" ca="1" si="253"/>
        <v>83487.188631681624</v>
      </c>
      <c r="O720" s="2">
        <f t="shared" ca="1" si="254"/>
        <v>7416.4112128860361</v>
      </c>
      <c r="P720">
        <f t="shared" ca="1" si="245"/>
        <v>1</v>
      </c>
      <c r="Q720" s="2">
        <f t="shared" ca="1" si="246"/>
        <v>3708.205606443018</v>
      </c>
      <c r="R720">
        <f t="shared" ca="1" si="247"/>
        <v>1</v>
      </c>
      <c r="S720" s="2">
        <f t="shared" ca="1" si="255"/>
        <v>23477.961620778711</v>
      </c>
      <c r="T720">
        <f t="shared" ca="1" si="256"/>
        <v>6</v>
      </c>
      <c r="U720">
        <f t="shared" ca="1" si="256"/>
        <v>3</v>
      </c>
      <c r="V720">
        <f t="shared" ca="1" si="248"/>
        <v>13415.978069016406</v>
      </c>
      <c r="W720">
        <f t="shared" ca="1" si="249"/>
        <v>3295.2598425809265</v>
      </c>
    </row>
    <row r="721" spans="2:23">
      <c r="B721">
        <f t="shared" ref="B721:B784" ca="1" si="257">IF(C721&lt;0, 1, 0)</f>
        <v>1</v>
      </c>
      <c r="C721" s="4">
        <f t="shared" ca="1" si="250"/>
        <v>-20794.259084933092</v>
      </c>
      <c r="D721" s="3">
        <f t="shared" ca="1" si="251"/>
        <v>2512.1965756321752</v>
      </c>
      <c r="E721" s="2">
        <f t="shared" ref="E721:E784" ca="1" si="258">RAND()*100000</f>
        <v>16747.977170881168</v>
      </c>
      <c r="F721">
        <f t="shared" ref="F721:F784" ca="1" si="259">FLOOR(RAND()*10,1)</f>
        <v>0</v>
      </c>
      <c r="G721">
        <f t="shared" ca="1" si="252"/>
        <v>10000</v>
      </c>
      <c r="H721">
        <f t="shared" ref="H721:H784" ca="1" si="260">FLOOR(RAND()*8,1)</f>
        <v>0</v>
      </c>
      <c r="I721">
        <f t="shared" ref="I721:I784" ca="1" si="261">FLOOR(RAND()*2,1)</f>
        <v>0</v>
      </c>
      <c r="J721">
        <f t="shared" ref="J721:J784" ca="1" si="262">FLOOR(RAND()*4,1)</f>
        <v>1</v>
      </c>
      <c r="K721">
        <f t="shared" ref="K721:K784" ca="1" si="263">FLOOR(RAND()*20,1)</f>
        <v>5</v>
      </c>
      <c r="L721" s="4">
        <f t="shared" ref="L721:L784" ca="1" si="264">IF((O721-$N$13*N721)*$M$13*(M721)&lt;0,0,O721-$N$13*N721)*$M$13*(M721)</f>
        <v>6569.1714039725375</v>
      </c>
      <c r="M721" s="5">
        <f t="shared" ref="M721:M784" ca="1" si="265">FLOOR(RAND()*4,0.1)</f>
        <v>0.8</v>
      </c>
      <c r="N721" s="3">
        <f t="shared" ca="1" si="253"/>
        <v>16747.977170881168</v>
      </c>
      <c r="O721" s="2">
        <f t="shared" ca="1" si="254"/>
        <v>34520.654736950804</v>
      </c>
      <c r="P721">
        <f t="shared" ref="P721:P784" ca="1" si="266">FLOOR(RAND()*8,1)</f>
        <v>5</v>
      </c>
      <c r="Q721" s="2">
        <f t="shared" ref="Q721:Q784" ca="1" si="267">RAND()*10000</f>
        <v>6904.1309473901611</v>
      </c>
      <c r="R721">
        <f t="shared" ref="R721:R784" ca="1" si="268">FLOOR(RAND()*2,1)</f>
        <v>0</v>
      </c>
      <c r="S721" s="2">
        <f t="shared" ca="1" si="255"/>
        <v>2294.45181150387</v>
      </c>
      <c r="T721">
        <f t="shared" ca="1" si="256"/>
        <v>2</v>
      </c>
      <c r="U721">
        <f t="shared" ca="1" si="256"/>
        <v>7</v>
      </c>
      <c r="V721">
        <f t="shared" ref="V721:V784" ca="1" si="269">RAND()*15000</f>
        <v>6118.5381640103205</v>
      </c>
      <c r="W721">
        <f t="shared" ref="W721:W784" ca="1" si="270">RAND()*5000</f>
        <v>3060.5205160831315</v>
      </c>
    </row>
    <row r="722" spans="2:23">
      <c r="B722">
        <f t="shared" ca="1" si="257"/>
        <v>1</v>
      </c>
      <c r="C722" s="4">
        <f t="shared" ca="1" si="250"/>
        <v>-5094.9385174083473</v>
      </c>
      <c r="D722" s="3">
        <f t="shared" ca="1" si="251"/>
        <v>1184.8500833253192</v>
      </c>
      <c r="E722" s="2">
        <f t="shared" ca="1" si="258"/>
        <v>71091.004999519151</v>
      </c>
      <c r="F722">
        <f t="shared" ca="1" si="259"/>
        <v>8</v>
      </c>
      <c r="G722">
        <f t="shared" ca="1" si="252"/>
        <v>16004</v>
      </c>
      <c r="H722">
        <f t="shared" ca="1" si="260"/>
        <v>2</v>
      </c>
      <c r="I722">
        <f t="shared" ca="1" si="261"/>
        <v>1</v>
      </c>
      <c r="J722">
        <f t="shared" ca="1" si="262"/>
        <v>1</v>
      </c>
      <c r="K722">
        <f t="shared" ca="1" si="263"/>
        <v>8</v>
      </c>
      <c r="L722" s="4">
        <f t="shared" ca="1" si="264"/>
        <v>5855.3180357481688</v>
      </c>
      <c r="M722" s="5">
        <f t="shared" ca="1" si="265"/>
        <v>1.3</v>
      </c>
      <c r="N722" s="3">
        <f t="shared" ca="1" si="253"/>
        <v>71091.004999519151</v>
      </c>
      <c r="O722" s="2">
        <f t="shared" ca="1" si="254"/>
        <v>25125.463686869356</v>
      </c>
      <c r="P722">
        <f t="shared" ca="1" si="266"/>
        <v>3</v>
      </c>
      <c r="Q722" s="2">
        <f t="shared" ca="1" si="267"/>
        <v>8375.1545622897847</v>
      </c>
      <c r="R722">
        <f t="shared" ca="1" si="268"/>
        <v>0</v>
      </c>
      <c r="S722" s="2">
        <f t="shared" ca="1" si="255"/>
        <v>337.5985987095786</v>
      </c>
      <c r="T722">
        <f t="shared" ca="1" si="256"/>
        <v>1</v>
      </c>
      <c r="U722">
        <f t="shared" ca="1" si="256"/>
        <v>5</v>
      </c>
      <c r="V722">
        <f t="shared" ca="1" si="269"/>
        <v>1012.7957961287359</v>
      </c>
      <c r="W722">
        <f t="shared" ca="1" si="270"/>
        <v>2676.044350902901</v>
      </c>
    </row>
    <row r="723" spans="2:23">
      <c r="B723">
        <f t="shared" ca="1" si="257"/>
        <v>1</v>
      </c>
      <c r="C723" s="4">
        <f t="shared" ca="1" si="250"/>
        <v>-13555.303884018316</v>
      </c>
      <c r="D723" s="3">
        <f t="shared" ca="1" si="251"/>
        <v>1014.044283388924</v>
      </c>
      <c r="E723" s="2">
        <f t="shared" ca="1" si="258"/>
        <v>67602.952225928268</v>
      </c>
      <c r="F723">
        <f t="shared" ca="1" si="259"/>
        <v>9</v>
      </c>
      <c r="G723">
        <f t="shared" ca="1" si="252"/>
        <v>24004</v>
      </c>
      <c r="H723">
        <f t="shared" ca="1" si="260"/>
        <v>2</v>
      </c>
      <c r="I723">
        <f t="shared" ca="1" si="261"/>
        <v>1</v>
      </c>
      <c r="J723">
        <f t="shared" ca="1" si="262"/>
        <v>1</v>
      </c>
      <c r="K723">
        <f t="shared" ca="1" si="263"/>
        <v>12</v>
      </c>
      <c r="L723" s="4">
        <f t="shared" ca="1" si="264"/>
        <v>14685.383075548565</v>
      </c>
      <c r="M723" s="5">
        <f t="shared" ca="1" si="265"/>
        <v>3.6</v>
      </c>
      <c r="N723" s="3">
        <f t="shared" ca="1" si="253"/>
        <v>67602.952225928268</v>
      </c>
      <c r="O723" s="2">
        <f t="shared" ca="1" si="254"/>
        <v>23077.387528757899</v>
      </c>
      <c r="P723">
        <f t="shared" ca="1" si="266"/>
        <v>5</v>
      </c>
      <c r="Q723" s="2">
        <f t="shared" ca="1" si="267"/>
        <v>4615.4775057515799</v>
      </c>
      <c r="R723">
        <f t="shared" ca="1" si="268"/>
        <v>0</v>
      </c>
      <c r="S723" s="2">
        <f t="shared" ca="1" si="255"/>
        <v>26787.33069068399</v>
      </c>
      <c r="T723">
        <f t="shared" ca="1" si="256"/>
        <v>6</v>
      </c>
      <c r="U723">
        <f t="shared" ca="1" si="256"/>
        <v>2</v>
      </c>
      <c r="V723">
        <f t="shared" ca="1" si="269"/>
        <v>11480.284581721709</v>
      </c>
      <c r="W723">
        <f t="shared" ca="1" si="270"/>
        <v>3394.01302351392</v>
      </c>
    </row>
    <row r="724" spans="2:23">
      <c r="B724">
        <f t="shared" ca="1" si="257"/>
        <v>0</v>
      </c>
      <c r="C724" s="4">
        <f t="shared" ca="1" si="250"/>
        <v>3383.5105402786985</v>
      </c>
      <c r="D724" s="3">
        <f t="shared" ca="1" si="251"/>
        <v>988.71406002718857</v>
      </c>
      <c r="E724" s="2">
        <f t="shared" ca="1" si="258"/>
        <v>52731.416534783391</v>
      </c>
      <c r="F724">
        <f t="shared" ca="1" si="259"/>
        <v>7</v>
      </c>
      <c r="G724">
        <f t="shared" ca="1" si="252"/>
        <v>24002</v>
      </c>
      <c r="H724">
        <f t="shared" ca="1" si="260"/>
        <v>1</v>
      </c>
      <c r="I724">
        <f t="shared" ca="1" si="261"/>
        <v>0</v>
      </c>
      <c r="J724">
        <f t="shared" ca="1" si="262"/>
        <v>2</v>
      </c>
      <c r="K724">
        <f t="shared" ca="1" si="263"/>
        <v>12</v>
      </c>
      <c r="L724" s="4">
        <f t="shared" ca="1" si="264"/>
        <v>5557.6536736989119</v>
      </c>
      <c r="M724" s="5">
        <f t="shared" ca="1" si="265"/>
        <v>2.7</v>
      </c>
      <c r="N724" s="3">
        <f t="shared" ca="1" si="253"/>
        <v>52731.416534783391</v>
      </c>
      <c r="O724" s="2">
        <f t="shared" ca="1" si="254"/>
        <v>13506.702651550802</v>
      </c>
      <c r="P724">
        <f t="shared" ca="1" si="266"/>
        <v>2</v>
      </c>
      <c r="Q724" s="2">
        <f t="shared" ca="1" si="267"/>
        <v>6753.3513257754012</v>
      </c>
      <c r="R724">
        <f t="shared" ca="1" si="268"/>
        <v>0</v>
      </c>
      <c r="S724" s="2">
        <f t="shared" ca="1" si="255"/>
        <v>9414.6376638004003</v>
      </c>
      <c r="T724">
        <f t="shared" ca="1" si="256"/>
        <v>3</v>
      </c>
      <c r="U724">
        <f t="shared" ca="1" si="256"/>
        <v>5</v>
      </c>
      <c r="V724">
        <f t="shared" ca="1" si="269"/>
        <v>14121.9564957006</v>
      </c>
      <c r="W724">
        <f t="shared" ca="1" si="270"/>
        <v>4243.5168780962003</v>
      </c>
    </row>
    <row r="725" spans="2:23">
      <c r="B725">
        <f t="shared" ca="1" si="257"/>
        <v>1</v>
      </c>
      <c r="C725" s="4">
        <f t="shared" ca="1" si="250"/>
        <v>-256.31438120427629</v>
      </c>
      <c r="D725" s="3">
        <f t="shared" ca="1" si="251"/>
        <v>73.392102150508506</v>
      </c>
      <c r="E725" s="2">
        <f t="shared" ca="1" si="258"/>
        <v>978.56136200678009</v>
      </c>
      <c r="F725">
        <f t="shared" ca="1" si="259"/>
        <v>1</v>
      </c>
      <c r="G725">
        <f t="shared" ca="1" si="252"/>
        <v>28024</v>
      </c>
      <c r="H725">
        <f t="shared" ca="1" si="260"/>
        <v>6</v>
      </c>
      <c r="I725">
        <f t="shared" ca="1" si="261"/>
        <v>1</v>
      </c>
      <c r="J725">
        <f t="shared" ca="1" si="262"/>
        <v>2</v>
      </c>
      <c r="K725">
        <f t="shared" ca="1" si="263"/>
        <v>14</v>
      </c>
      <c r="L725" s="4">
        <f t="shared" ca="1" si="264"/>
        <v>17502.400488511008</v>
      </c>
      <c r="M725" s="5">
        <f t="shared" ca="1" si="265"/>
        <v>1.8</v>
      </c>
      <c r="N725" s="3">
        <f t="shared" ca="1" si="253"/>
        <v>978.56136200678009</v>
      </c>
      <c r="O725" s="2">
        <f t="shared" ca="1" si="254"/>
        <v>38992.07944400292</v>
      </c>
      <c r="P725">
        <f t="shared" ca="1" si="266"/>
        <v>6</v>
      </c>
      <c r="Q725" s="2">
        <f t="shared" ca="1" si="267"/>
        <v>3249.3399536669099</v>
      </c>
      <c r="R725">
        <f t="shared" ca="1" si="268"/>
        <v>1</v>
      </c>
      <c r="S725" s="2">
        <f t="shared" ca="1" si="255"/>
        <v>2454.9840733242868</v>
      </c>
      <c r="T725">
        <f t="shared" ca="1" si="256"/>
        <v>1</v>
      </c>
      <c r="U725">
        <f t="shared" ca="1" si="256"/>
        <v>9</v>
      </c>
      <c r="V725">
        <f t="shared" ca="1" si="269"/>
        <v>12274.920366621433</v>
      </c>
      <c r="W725">
        <f t="shared" ca="1" si="270"/>
        <v>4409.0434545385815</v>
      </c>
    </row>
    <row r="726" spans="2:23">
      <c r="B726">
        <f t="shared" ca="1" si="257"/>
        <v>0</v>
      </c>
      <c r="C726" s="4">
        <f t="shared" ca="1" si="250"/>
        <v>13863.747919529706</v>
      </c>
      <c r="D726" s="3">
        <f t="shared" ca="1" si="251"/>
        <v>1154.2454371267086</v>
      </c>
      <c r="E726" s="2">
        <f t="shared" ca="1" si="258"/>
        <v>38474.847904223621</v>
      </c>
      <c r="F726">
        <f t="shared" ca="1" si="259"/>
        <v>4</v>
      </c>
      <c r="G726">
        <f t="shared" ca="1" si="252"/>
        <v>28005</v>
      </c>
      <c r="H726">
        <f t="shared" ca="1" si="260"/>
        <v>5</v>
      </c>
      <c r="I726">
        <f t="shared" ca="1" si="261"/>
        <v>0</v>
      </c>
      <c r="J726">
        <f t="shared" ca="1" si="262"/>
        <v>1</v>
      </c>
      <c r="K726">
        <f t="shared" ca="1" si="263"/>
        <v>14</v>
      </c>
      <c r="L726" s="4">
        <f t="shared" ca="1" si="264"/>
        <v>22948.121727740509</v>
      </c>
      <c r="M726" s="5">
        <f t="shared" ca="1" si="265"/>
        <v>3.2</v>
      </c>
      <c r="N726" s="3">
        <f t="shared" ca="1" si="253"/>
        <v>38474.847904223621</v>
      </c>
      <c r="O726" s="2">
        <f t="shared" ca="1" si="254"/>
        <v>32532.636950097996</v>
      </c>
      <c r="P726">
        <f t="shared" ca="1" si="266"/>
        <v>4</v>
      </c>
      <c r="Q726" s="2">
        <f t="shared" ca="1" si="267"/>
        <v>8133.1592375244991</v>
      </c>
      <c r="R726">
        <f t="shared" ca="1" si="268"/>
        <v>0</v>
      </c>
      <c r="S726" s="2">
        <f t="shared" ca="1" si="255"/>
        <v>3030.9721338278309</v>
      </c>
      <c r="T726">
        <f t="shared" ca="1" si="256"/>
        <v>7</v>
      </c>
      <c r="U726">
        <f t="shared" ca="1" si="256"/>
        <v>9</v>
      </c>
      <c r="V726">
        <f t="shared" ca="1" si="269"/>
        <v>3788.7151672847885</v>
      </c>
      <c r="W726">
        <f t="shared" ca="1" si="270"/>
        <v>2680.0101614116834</v>
      </c>
    </row>
    <row r="727" spans="2:23">
      <c r="B727">
        <f t="shared" ca="1" si="257"/>
        <v>1</v>
      </c>
      <c r="C727" s="4">
        <f t="shared" ca="1" si="250"/>
        <v>-17405.95115759498</v>
      </c>
      <c r="D727" s="3">
        <f t="shared" ca="1" si="251"/>
        <v>1589.6508523906787</v>
      </c>
      <c r="E727" s="2">
        <f t="shared" ca="1" si="258"/>
        <v>84781.378794169534</v>
      </c>
      <c r="F727">
        <f t="shared" ca="1" si="259"/>
        <v>7</v>
      </c>
      <c r="G727">
        <f t="shared" ca="1" si="252"/>
        <v>6004</v>
      </c>
      <c r="H727">
        <f t="shared" ca="1" si="260"/>
        <v>2</v>
      </c>
      <c r="I727">
        <f t="shared" ca="1" si="261"/>
        <v>1</v>
      </c>
      <c r="J727">
        <f t="shared" ca="1" si="262"/>
        <v>1</v>
      </c>
      <c r="K727">
        <f t="shared" ca="1" si="263"/>
        <v>3</v>
      </c>
      <c r="L727" s="4">
        <f t="shared" ca="1" si="264"/>
        <v>4000.5752933441909</v>
      </c>
      <c r="M727" s="5">
        <f t="shared" ca="1" si="265"/>
        <v>0.9</v>
      </c>
      <c r="N727" s="3">
        <f t="shared" ca="1" si="253"/>
        <v>84781.378794169534</v>
      </c>
      <c r="O727" s="2">
        <f t="shared" ca="1" si="254"/>
        <v>26258.472516502246</v>
      </c>
      <c r="P727">
        <f t="shared" ca="1" si="266"/>
        <v>3</v>
      </c>
      <c r="Q727" s="2">
        <f t="shared" ca="1" si="267"/>
        <v>4376.4120860837074</v>
      </c>
      <c r="R727">
        <f t="shared" ca="1" si="268"/>
        <v>1</v>
      </c>
      <c r="S727" s="2">
        <f t="shared" ca="1" si="255"/>
        <v>2729.8258020611252</v>
      </c>
      <c r="T727">
        <f t="shared" ca="1" si="256"/>
        <v>5</v>
      </c>
      <c r="U727">
        <f t="shared" ca="1" si="256"/>
        <v>4</v>
      </c>
      <c r="V727">
        <f t="shared" ca="1" si="269"/>
        <v>2274.8548350509377</v>
      </c>
      <c r="W727">
        <f t="shared" ca="1" si="270"/>
        <v>11.878984766476863</v>
      </c>
    </row>
    <row r="728" spans="2:23">
      <c r="B728">
        <f t="shared" ca="1" si="257"/>
        <v>0</v>
      </c>
      <c r="C728" s="4">
        <f t="shared" ca="1" si="250"/>
        <v>27510.357428089243</v>
      </c>
      <c r="D728" s="3">
        <f t="shared" ca="1" si="251"/>
        <v>5467.4044366040507</v>
      </c>
      <c r="E728" s="2">
        <f t="shared" ca="1" si="258"/>
        <v>36449.362910693671</v>
      </c>
      <c r="F728">
        <f t="shared" ca="1" si="259"/>
        <v>0</v>
      </c>
      <c r="G728">
        <f t="shared" ca="1" si="252"/>
        <v>36000</v>
      </c>
      <c r="H728">
        <f t="shared" ca="1" si="260"/>
        <v>2</v>
      </c>
      <c r="I728">
        <f t="shared" ca="1" si="261"/>
        <v>1</v>
      </c>
      <c r="J728">
        <f t="shared" ca="1" si="262"/>
        <v>0</v>
      </c>
      <c r="K728">
        <f t="shared" ca="1" si="263"/>
        <v>18</v>
      </c>
      <c r="L728" s="4">
        <f t="shared" ca="1" si="264"/>
        <v>669.6764939798577</v>
      </c>
      <c r="M728" s="5">
        <f t="shared" ca="1" si="265"/>
        <v>1.7000000000000002</v>
      </c>
      <c r="N728" s="3">
        <f t="shared" ca="1" si="253"/>
        <v>36449.362910693671</v>
      </c>
      <c r="O728" s="2">
        <f t="shared" ca="1" si="254"/>
        <v>5220.6456886690321</v>
      </c>
      <c r="P728">
        <f t="shared" ca="1" si="266"/>
        <v>1</v>
      </c>
      <c r="Q728" s="2">
        <f t="shared" ca="1" si="267"/>
        <v>5220.6456886690321</v>
      </c>
      <c r="R728">
        <f t="shared" ca="1" si="268"/>
        <v>0</v>
      </c>
      <c r="S728" s="2">
        <f t="shared" ca="1" si="255"/>
        <v>7411.411616675191</v>
      </c>
      <c r="T728">
        <f t="shared" ca="1" si="256"/>
        <v>2</v>
      </c>
      <c r="U728">
        <f t="shared" ca="1" si="256"/>
        <v>5</v>
      </c>
      <c r="V728">
        <f t="shared" ca="1" si="269"/>
        <v>14822.823233350382</v>
      </c>
      <c r="W728">
        <f t="shared" ca="1" si="270"/>
        <v>1994.6661971504432</v>
      </c>
    </row>
    <row r="729" spans="2:23">
      <c r="B729">
        <f t="shared" ca="1" si="257"/>
        <v>0</v>
      </c>
      <c r="C729" s="4">
        <f t="shared" ca="1" si="250"/>
        <v>422.89490376333106</v>
      </c>
      <c r="D729" s="3">
        <f t="shared" ca="1" si="251"/>
        <v>2997.5964992494405</v>
      </c>
      <c r="E729" s="2">
        <f t="shared" ca="1" si="258"/>
        <v>79935.906646651754</v>
      </c>
      <c r="F729">
        <f t="shared" ca="1" si="259"/>
        <v>3</v>
      </c>
      <c r="G729">
        <f t="shared" ca="1" si="252"/>
        <v>10000</v>
      </c>
      <c r="H729">
        <f t="shared" ca="1" si="260"/>
        <v>6</v>
      </c>
      <c r="I729">
        <f t="shared" ca="1" si="261"/>
        <v>1</v>
      </c>
      <c r="J729">
        <f t="shared" ca="1" si="262"/>
        <v>0</v>
      </c>
      <c r="K729">
        <f t="shared" ca="1" si="263"/>
        <v>5</v>
      </c>
      <c r="L729" s="4">
        <f t="shared" ca="1" si="264"/>
        <v>0</v>
      </c>
      <c r="M729" s="5">
        <f t="shared" ca="1" si="265"/>
        <v>3.4000000000000004</v>
      </c>
      <c r="N729" s="3">
        <f t="shared" ca="1" si="253"/>
        <v>79935.906646651754</v>
      </c>
      <c r="O729" s="2">
        <f t="shared" ca="1" si="254"/>
        <v>6699.4518801368849</v>
      </c>
      <c r="P729">
        <f t="shared" ca="1" si="266"/>
        <v>7</v>
      </c>
      <c r="Q729" s="2">
        <f t="shared" ca="1" si="267"/>
        <v>478.53227715263461</v>
      </c>
      <c r="R729">
        <f t="shared" ca="1" si="268"/>
        <v>1</v>
      </c>
      <c r="S729" s="2">
        <f t="shared" ca="1" si="255"/>
        <v>1232.8592732877651</v>
      </c>
      <c r="T729">
        <f t="shared" ca="1" si="256"/>
        <v>1</v>
      </c>
      <c r="U729">
        <f t="shared" ca="1" si="256"/>
        <v>5</v>
      </c>
      <c r="V729">
        <f t="shared" ca="1" si="269"/>
        <v>3698.5778198632956</v>
      </c>
      <c r="W729">
        <f t="shared" ca="1" si="270"/>
        <v>4642.3904420614599</v>
      </c>
    </row>
    <row r="730" spans="2:23">
      <c r="B730">
        <f t="shared" ca="1" si="257"/>
        <v>0</v>
      </c>
      <c r="C730" s="4">
        <f t="shared" ca="1" si="250"/>
        <v>13520.299905899716</v>
      </c>
      <c r="D730" s="3">
        <f t="shared" ca="1" si="251"/>
        <v>1799.2090997869316</v>
      </c>
      <c r="E730" s="2">
        <f t="shared" ca="1" si="258"/>
        <v>71968.363991477265</v>
      </c>
      <c r="F730">
        <f t="shared" ca="1" si="259"/>
        <v>5</v>
      </c>
      <c r="G730">
        <f t="shared" ca="1" si="252"/>
        <v>30004</v>
      </c>
      <c r="H730">
        <f t="shared" ca="1" si="260"/>
        <v>2</v>
      </c>
      <c r="I730">
        <f t="shared" ca="1" si="261"/>
        <v>0</v>
      </c>
      <c r="J730">
        <f t="shared" ca="1" si="262"/>
        <v>2</v>
      </c>
      <c r="K730">
        <f t="shared" ca="1" si="263"/>
        <v>15</v>
      </c>
      <c r="L730" s="4">
        <f t="shared" ca="1" si="264"/>
        <v>0</v>
      </c>
      <c r="M730" s="5">
        <f t="shared" ca="1" si="265"/>
        <v>0</v>
      </c>
      <c r="N730" s="3">
        <f t="shared" ca="1" si="253"/>
        <v>71968.363991477265</v>
      </c>
      <c r="O730" s="2">
        <f t="shared" ca="1" si="254"/>
        <v>10528.292288758612</v>
      </c>
      <c r="P730">
        <f t="shared" ca="1" si="266"/>
        <v>7</v>
      </c>
      <c r="Q730" s="2">
        <f t="shared" ca="1" si="267"/>
        <v>1504.0417555369445</v>
      </c>
      <c r="R730">
        <f t="shared" ca="1" si="268"/>
        <v>0</v>
      </c>
      <c r="S730" s="2">
        <f t="shared" ca="1" si="255"/>
        <v>6677.6771593226631</v>
      </c>
      <c r="T730">
        <f t="shared" ca="1" si="256"/>
        <v>5</v>
      </c>
      <c r="U730">
        <f t="shared" ca="1" si="256"/>
        <v>9</v>
      </c>
      <c r="V730">
        <f t="shared" ca="1" si="269"/>
        <v>11129.461932204438</v>
      </c>
      <c r="W730">
        <f t="shared" ca="1" si="270"/>
        <v>1076.9397458059439</v>
      </c>
    </row>
    <row r="731" spans="2:23">
      <c r="B731">
        <f t="shared" ca="1" si="257"/>
        <v>1</v>
      </c>
      <c r="C731" s="4">
        <f t="shared" ca="1" si="250"/>
        <v>-1520.9516900210806</v>
      </c>
      <c r="D731" s="3">
        <f t="shared" ca="1" si="251"/>
        <v>1325.8316347607408</v>
      </c>
      <c r="E731" s="2">
        <f t="shared" ca="1" si="258"/>
        <v>44194.387825358026</v>
      </c>
      <c r="F731">
        <f t="shared" ca="1" si="259"/>
        <v>4</v>
      </c>
      <c r="G731">
        <f t="shared" ca="1" si="252"/>
        <v>14042</v>
      </c>
      <c r="H731">
        <f t="shared" ca="1" si="260"/>
        <v>7</v>
      </c>
      <c r="I731">
        <f t="shared" ca="1" si="261"/>
        <v>1</v>
      </c>
      <c r="J731">
        <f t="shared" ca="1" si="262"/>
        <v>3</v>
      </c>
      <c r="K731">
        <f t="shared" ca="1" si="263"/>
        <v>7</v>
      </c>
      <c r="L731" s="4">
        <f t="shared" ca="1" si="264"/>
        <v>0</v>
      </c>
      <c r="M731" s="5">
        <f t="shared" ca="1" si="265"/>
        <v>3.5</v>
      </c>
      <c r="N731" s="3">
        <f t="shared" ca="1" si="253"/>
        <v>44194.387825358026</v>
      </c>
      <c r="O731" s="2">
        <f t="shared" ca="1" si="254"/>
        <v>754.74803389243834</v>
      </c>
      <c r="P731">
        <f t="shared" ca="1" si="266"/>
        <v>2</v>
      </c>
      <c r="Q731" s="2">
        <f t="shared" ca="1" si="267"/>
        <v>377.37401694621917</v>
      </c>
      <c r="R731">
        <f t="shared" ca="1" si="268"/>
        <v>0</v>
      </c>
      <c r="S731" s="2">
        <f t="shared" ca="1" si="255"/>
        <v>13005.20659021252</v>
      </c>
      <c r="T731">
        <f t="shared" ca="1" si="256"/>
        <v>1</v>
      </c>
      <c r="U731">
        <f t="shared" ca="1" si="256"/>
        <v>1</v>
      </c>
      <c r="V731">
        <f t="shared" ca="1" si="269"/>
        <v>13005.20659021252</v>
      </c>
      <c r="W731">
        <f t="shared" ca="1" si="270"/>
        <v>3128.8287006768646</v>
      </c>
    </row>
    <row r="732" spans="2:23">
      <c r="B732">
        <f t="shared" ca="1" si="257"/>
        <v>0</v>
      </c>
      <c r="C732" s="4">
        <f t="shared" ca="1" si="250"/>
        <v>9996.1870007655853</v>
      </c>
      <c r="D732" s="3">
        <f t="shared" ca="1" si="251"/>
        <v>1427.338122741415</v>
      </c>
      <c r="E732" s="2">
        <f t="shared" ca="1" si="258"/>
        <v>38062.349939771069</v>
      </c>
      <c r="F732">
        <f t="shared" ca="1" si="259"/>
        <v>3</v>
      </c>
      <c r="G732">
        <f t="shared" ca="1" si="252"/>
        <v>14003</v>
      </c>
      <c r="H732">
        <f t="shared" ca="1" si="260"/>
        <v>3</v>
      </c>
      <c r="I732">
        <f t="shared" ca="1" si="261"/>
        <v>0</v>
      </c>
      <c r="J732">
        <f t="shared" ca="1" si="262"/>
        <v>1</v>
      </c>
      <c r="K732">
        <f t="shared" ca="1" si="263"/>
        <v>7</v>
      </c>
      <c r="L732" s="4">
        <f t="shared" ca="1" si="264"/>
        <v>0</v>
      </c>
      <c r="M732" s="5">
        <f t="shared" ca="1" si="265"/>
        <v>1.8</v>
      </c>
      <c r="N732" s="3">
        <f t="shared" ca="1" si="253"/>
        <v>38062.349939771069</v>
      </c>
      <c r="O732" s="2">
        <f t="shared" ca="1" si="254"/>
        <v>0</v>
      </c>
      <c r="P732">
        <f t="shared" ca="1" si="266"/>
        <v>0</v>
      </c>
      <c r="Q732" s="2">
        <f t="shared" ca="1" si="267"/>
        <v>7818.5114400136445</v>
      </c>
      <c r="R732">
        <f t="shared" ca="1" si="268"/>
        <v>0</v>
      </c>
      <c r="S732" s="2">
        <f t="shared" ca="1" si="255"/>
        <v>1059.1305317387346</v>
      </c>
      <c r="T732">
        <f t="shared" ca="1" si="256"/>
        <v>3</v>
      </c>
      <c r="U732">
        <f t="shared" ca="1" si="256"/>
        <v>4</v>
      </c>
      <c r="V732">
        <f t="shared" ca="1" si="269"/>
        <v>1323.9131646734181</v>
      </c>
      <c r="W732">
        <f t="shared" ca="1" si="270"/>
        <v>4375.0205902370972</v>
      </c>
    </row>
    <row r="733" spans="2:23">
      <c r="B733">
        <f t="shared" ca="1" si="257"/>
        <v>0</v>
      </c>
      <c r="C733" s="4">
        <f t="shared" ca="1" si="250"/>
        <v>13844.635831462871</v>
      </c>
      <c r="D733" s="3">
        <f t="shared" ca="1" si="251"/>
        <v>1224.7877631310398</v>
      </c>
      <c r="E733" s="2">
        <f t="shared" ca="1" si="258"/>
        <v>57156.762279448529</v>
      </c>
      <c r="F733">
        <f t="shared" ca="1" si="259"/>
        <v>6</v>
      </c>
      <c r="G733">
        <f t="shared" ca="1" si="252"/>
        <v>20000</v>
      </c>
      <c r="H733">
        <f t="shared" ca="1" si="260"/>
        <v>6</v>
      </c>
      <c r="I733">
        <f t="shared" ca="1" si="261"/>
        <v>1</v>
      </c>
      <c r="J733">
        <f t="shared" ca="1" si="262"/>
        <v>0</v>
      </c>
      <c r="K733">
        <f t="shared" ca="1" si="263"/>
        <v>10</v>
      </c>
      <c r="L733" s="4">
        <f t="shared" ca="1" si="264"/>
        <v>0</v>
      </c>
      <c r="M733" s="5">
        <f t="shared" ca="1" si="265"/>
        <v>0.4</v>
      </c>
      <c r="N733" s="3">
        <f t="shared" ca="1" si="253"/>
        <v>57156.762279448529</v>
      </c>
      <c r="O733" s="2">
        <f t="shared" ca="1" si="254"/>
        <v>4165.7679460987756</v>
      </c>
      <c r="P733">
        <f t="shared" ca="1" si="266"/>
        <v>5</v>
      </c>
      <c r="Q733" s="2">
        <f t="shared" ca="1" si="267"/>
        <v>416.57679460987754</v>
      </c>
      <c r="R733">
        <f t="shared" ca="1" si="268"/>
        <v>1</v>
      </c>
      <c r="S733" s="2">
        <f t="shared" ca="1" si="255"/>
        <v>2768.4577784200901</v>
      </c>
      <c r="T733">
        <f t="shared" ca="1" si="256"/>
        <v>1</v>
      </c>
      <c r="U733">
        <f t="shared" ca="1" si="256"/>
        <v>5</v>
      </c>
      <c r="V733">
        <f t="shared" ca="1" si="269"/>
        <v>8305.3733352602703</v>
      </c>
      <c r="W733">
        <f t="shared" ca="1" si="270"/>
        <v>445.9262071493053</v>
      </c>
    </row>
    <row r="734" spans="2:23">
      <c r="B734">
        <f t="shared" ca="1" si="257"/>
        <v>0</v>
      </c>
      <c r="C734" s="4">
        <f t="shared" ca="1" si="250"/>
        <v>6078.5151520708523</v>
      </c>
      <c r="D734" s="3">
        <f t="shared" ca="1" si="251"/>
        <v>2582.7859720736988</v>
      </c>
      <c r="E734" s="2">
        <f t="shared" ca="1" si="258"/>
        <v>86092.865735789965</v>
      </c>
      <c r="F734">
        <f t="shared" ca="1" si="259"/>
        <v>4</v>
      </c>
      <c r="G734">
        <f t="shared" ca="1" si="252"/>
        <v>22015</v>
      </c>
      <c r="H734">
        <f t="shared" ca="1" si="260"/>
        <v>5</v>
      </c>
      <c r="I734">
        <f t="shared" ca="1" si="261"/>
        <v>0</v>
      </c>
      <c r="J734">
        <f t="shared" ca="1" si="262"/>
        <v>3</v>
      </c>
      <c r="K734">
        <f t="shared" ca="1" si="263"/>
        <v>11</v>
      </c>
      <c r="L734" s="4">
        <f t="shared" ca="1" si="264"/>
        <v>4882.3093578404751</v>
      </c>
      <c r="M734" s="5">
        <f t="shared" ca="1" si="265"/>
        <v>2.3000000000000003</v>
      </c>
      <c r="N734" s="3">
        <f t="shared" ca="1" si="253"/>
        <v>86092.865735789965</v>
      </c>
      <c r="O734" s="2">
        <f t="shared" ca="1" si="254"/>
        <v>17100.259369823299</v>
      </c>
      <c r="P734">
        <f t="shared" ca="1" si="266"/>
        <v>7</v>
      </c>
      <c r="Q734" s="2">
        <f t="shared" ca="1" si="267"/>
        <v>1221.4470978445213</v>
      </c>
      <c r="R734">
        <f t="shared" ca="1" si="268"/>
        <v>1</v>
      </c>
      <c r="S734" s="2">
        <f t="shared" ca="1" si="255"/>
        <v>2253.7630139918629</v>
      </c>
      <c r="T734">
        <f t="shared" ca="1" si="256"/>
        <v>3</v>
      </c>
      <c r="U734">
        <f t="shared" ca="1" si="256"/>
        <v>5</v>
      </c>
      <c r="V734">
        <f t="shared" ca="1" si="269"/>
        <v>3380.6445209877943</v>
      </c>
      <c r="W734">
        <f t="shared" ca="1" si="270"/>
        <v>4047.5577940281628</v>
      </c>
    </row>
    <row r="735" spans="2:23">
      <c r="B735">
        <f t="shared" ca="1" si="257"/>
        <v>1</v>
      </c>
      <c r="C735" s="4">
        <f t="shared" ca="1" si="250"/>
        <v>-3074.9028185748034</v>
      </c>
      <c r="D735" s="3">
        <f t="shared" ca="1" si="251"/>
        <v>1387.7587605868332</v>
      </c>
      <c r="E735" s="2">
        <f t="shared" ca="1" si="258"/>
        <v>46258.625352894443</v>
      </c>
      <c r="F735">
        <f t="shared" ca="1" si="259"/>
        <v>4</v>
      </c>
      <c r="G735">
        <f t="shared" ca="1" si="252"/>
        <v>6012</v>
      </c>
      <c r="H735">
        <f t="shared" ca="1" si="260"/>
        <v>4</v>
      </c>
      <c r="I735">
        <f t="shared" ca="1" si="261"/>
        <v>0</v>
      </c>
      <c r="J735">
        <f t="shared" ca="1" si="262"/>
        <v>3</v>
      </c>
      <c r="K735">
        <f t="shared" ca="1" si="263"/>
        <v>3</v>
      </c>
      <c r="L735" s="4">
        <f t="shared" ca="1" si="264"/>
        <v>38665.11567852764</v>
      </c>
      <c r="M735" s="5">
        <f t="shared" ca="1" si="265"/>
        <v>3.9000000000000004</v>
      </c>
      <c r="N735" s="3">
        <f t="shared" ca="1" si="253"/>
        <v>46258.625352894443</v>
      </c>
      <c r="O735" s="2">
        <f t="shared" ca="1" si="254"/>
        <v>44282.391436343431</v>
      </c>
      <c r="P735">
        <f t="shared" ca="1" si="266"/>
        <v>3</v>
      </c>
      <c r="Q735" s="2">
        <f t="shared" ca="1" si="267"/>
        <v>7380.3985727239051</v>
      </c>
      <c r="R735">
        <f t="shared" ca="1" si="268"/>
        <v>1</v>
      </c>
      <c r="S735" s="2">
        <f t="shared" ca="1" si="255"/>
        <v>100.70779954204357</v>
      </c>
      <c r="T735">
        <f t="shared" ca="1" si="256"/>
        <v>4</v>
      </c>
      <c r="U735">
        <f t="shared" ca="1" si="256"/>
        <v>5</v>
      </c>
      <c r="V735">
        <f t="shared" ca="1" si="269"/>
        <v>120.84935945045228</v>
      </c>
      <c r="W735">
        <f t="shared" ca="1" si="270"/>
        <v>4756.6780218038011</v>
      </c>
    </row>
    <row r="736" spans="2:23">
      <c r="B736">
        <f t="shared" ca="1" si="257"/>
        <v>1</v>
      </c>
      <c r="C736" s="4">
        <f t="shared" ca="1" si="250"/>
        <v>-43595.238843148654</v>
      </c>
      <c r="D736" s="3">
        <f t="shared" ca="1" si="251"/>
        <v>1568.431799387037</v>
      </c>
      <c r="E736" s="2">
        <f t="shared" ca="1" si="258"/>
        <v>73193.483971395064</v>
      </c>
      <c r="F736">
        <f t="shared" ca="1" si="259"/>
        <v>6</v>
      </c>
      <c r="G736">
        <f t="shared" ca="1" si="252"/>
        <v>24030</v>
      </c>
      <c r="H736">
        <f t="shared" ca="1" si="260"/>
        <v>5</v>
      </c>
      <c r="I736">
        <f t="shared" ca="1" si="261"/>
        <v>1</v>
      </c>
      <c r="J736">
        <f t="shared" ca="1" si="262"/>
        <v>3</v>
      </c>
      <c r="K736">
        <f t="shared" ca="1" si="263"/>
        <v>12</v>
      </c>
      <c r="L736" s="4">
        <f t="shared" ca="1" si="264"/>
        <v>0</v>
      </c>
      <c r="M736" s="5">
        <f t="shared" ca="1" si="265"/>
        <v>0.8</v>
      </c>
      <c r="N736" s="3">
        <f t="shared" ca="1" si="253"/>
        <v>73193.483971395064</v>
      </c>
      <c r="O736" s="2">
        <f t="shared" ca="1" si="254"/>
        <v>0</v>
      </c>
      <c r="P736">
        <f t="shared" ca="1" si="266"/>
        <v>0</v>
      </c>
      <c r="Q736" s="2">
        <f t="shared" ca="1" si="267"/>
        <v>1361.7611139038877</v>
      </c>
      <c r="R736">
        <f t="shared" ca="1" si="268"/>
        <v>0</v>
      </c>
      <c r="S736" s="2">
        <f t="shared" ca="1" si="255"/>
        <v>66737.739212677814</v>
      </c>
      <c r="T736">
        <f t="shared" ca="1" si="256"/>
        <v>4</v>
      </c>
      <c r="U736">
        <f t="shared" ca="1" si="256"/>
        <v>0</v>
      </c>
      <c r="V736">
        <f t="shared" ca="1" si="269"/>
        <v>13347.547842535561</v>
      </c>
      <c r="W736">
        <f t="shared" ca="1" si="270"/>
        <v>2455.9314298578761</v>
      </c>
    </row>
    <row r="737" spans="2:23">
      <c r="B737">
        <f t="shared" ca="1" si="257"/>
        <v>0</v>
      </c>
      <c r="C737" s="4">
        <f t="shared" ca="1" si="250"/>
        <v>24880.82903650243</v>
      </c>
      <c r="D737" s="3">
        <f t="shared" ca="1" si="251"/>
        <v>12859.582109478422</v>
      </c>
      <c r="E737" s="2">
        <f t="shared" ca="1" si="258"/>
        <v>85730.547396522816</v>
      </c>
      <c r="F737">
        <f t="shared" ca="1" si="259"/>
        <v>0</v>
      </c>
      <c r="G737">
        <f t="shared" ca="1" si="252"/>
        <v>20000</v>
      </c>
      <c r="H737">
        <f t="shared" ca="1" si="260"/>
        <v>2</v>
      </c>
      <c r="I737">
        <f t="shared" ca="1" si="261"/>
        <v>0</v>
      </c>
      <c r="J737">
        <f t="shared" ca="1" si="262"/>
        <v>0</v>
      </c>
      <c r="K737">
        <f t="shared" ca="1" si="263"/>
        <v>10</v>
      </c>
      <c r="L737" s="4">
        <f t="shared" ca="1" si="264"/>
        <v>0</v>
      </c>
      <c r="M737" s="5">
        <f t="shared" ca="1" si="265"/>
        <v>0.4</v>
      </c>
      <c r="N737" s="3">
        <f t="shared" ca="1" si="253"/>
        <v>85730.547396522816</v>
      </c>
      <c r="O737" s="2">
        <f t="shared" ca="1" si="254"/>
        <v>141.16215610013859</v>
      </c>
      <c r="P737">
        <f t="shared" ca="1" si="266"/>
        <v>1</v>
      </c>
      <c r="Q737" s="2">
        <f t="shared" ca="1" si="267"/>
        <v>141.16215610013859</v>
      </c>
      <c r="R737">
        <f t="shared" ca="1" si="268"/>
        <v>0</v>
      </c>
      <c r="S737" s="2">
        <f t="shared" ca="1" si="255"/>
        <v>3729.0631009687922</v>
      </c>
      <c r="T737">
        <f t="shared" ca="1" si="256"/>
        <v>1</v>
      </c>
      <c r="U737">
        <f t="shared" ca="1" si="256"/>
        <v>2</v>
      </c>
      <c r="V737">
        <f t="shared" ca="1" si="269"/>
        <v>5593.5946514531888</v>
      </c>
      <c r="W737">
        <f t="shared" ca="1" si="270"/>
        <v>4108.5278159070567</v>
      </c>
    </row>
    <row r="738" spans="2:23">
      <c r="B738">
        <f t="shared" ca="1" si="257"/>
        <v>0</v>
      </c>
      <c r="C738" s="4">
        <f t="shared" ca="1" si="250"/>
        <v>17446.820554829977</v>
      </c>
      <c r="D738" s="3">
        <f t="shared" ca="1" si="251"/>
        <v>2556.1762955149111</v>
      </c>
      <c r="E738" s="2">
        <f t="shared" ca="1" si="258"/>
        <v>68164.701213730965</v>
      </c>
      <c r="F738">
        <f t="shared" ca="1" si="259"/>
        <v>3</v>
      </c>
      <c r="G738">
        <f t="shared" ca="1" si="252"/>
        <v>34002</v>
      </c>
      <c r="H738">
        <f t="shared" ca="1" si="260"/>
        <v>2</v>
      </c>
      <c r="I738">
        <f t="shared" ca="1" si="261"/>
        <v>0</v>
      </c>
      <c r="J738">
        <f t="shared" ca="1" si="262"/>
        <v>1</v>
      </c>
      <c r="K738">
        <f t="shared" ca="1" si="263"/>
        <v>17</v>
      </c>
      <c r="L738" s="4">
        <f t="shared" ca="1" si="264"/>
        <v>229.15902961108952</v>
      </c>
      <c r="M738" s="5">
        <f t="shared" ca="1" si="265"/>
        <v>2.2000000000000002</v>
      </c>
      <c r="N738" s="3">
        <f t="shared" ca="1" si="253"/>
        <v>68164.701213730965</v>
      </c>
      <c r="O738" s="2">
        <f t="shared" ca="1" si="254"/>
        <v>7233.1229024841687</v>
      </c>
      <c r="P738">
        <f t="shared" ca="1" si="266"/>
        <v>5</v>
      </c>
      <c r="Q738" s="2">
        <f t="shared" ca="1" si="267"/>
        <v>1446.6245804968337</v>
      </c>
      <c r="R738">
        <f t="shared" ca="1" si="268"/>
        <v>0</v>
      </c>
      <c r="S738" s="2">
        <f t="shared" ca="1" si="255"/>
        <v>7941.3232021258464</v>
      </c>
      <c r="T738">
        <f t="shared" ca="1" si="256"/>
        <v>3</v>
      </c>
      <c r="U738">
        <f t="shared" ca="1" si="256"/>
        <v>2</v>
      </c>
      <c r="V738">
        <f t="shared" ca="1" si="269"/>
        <v>5955.9924015943852</v>
      </c>
      <c r="W738">
        <f t="shared" ca="1" si="270"/>
        <v>4166.0686656860089</v>
      </c>
    </row>
    <row r="739" spans="2:23">
      <c r="B739">
        <f t="shared" ca="1" si="257"/>
        <v>0</v>
      </c>
      <c r="C739" s="4">
        <f t="shared" ca="1" si="250"/>
        <v>3377.4065707771215</v>
      </c>
      <c r="D739" s="3">
        <f t="shared" ca="1" si="251"/>
        <v>996.64113874510508</v>
      </c>
      <c r="E739" s="2">
        <f t="shared" ca="1" si="258"/>
        <v>46509.919808104903</v>
      </c>
      <c r="F739">
        <f t="shared" ca="1" si="259"/>
        <v>6</v>
      </c>
      <c r="G739">
        <f t="shared" ca="1" si="252"/>
        <v>22000</v>
      </c>
      <c r="H739">
        <f t="shared" ca="1" si="260"/>
        <v>0</v>
      </c>
      <c r="I739">
        <f t="shared" ca="1" si="261"/>
        <v>0</v>
      </c>
      <c r="J739">
        <f t="shared" ca="1" si="262"/>
        <v>1</v>
      </c>
      <c r="K739">
        <f t="shared" ca="1" si="263"/>
        <v>11</v>
      </c>
      <c r="L739" s="4">
        <f t="shared" ca="1" si="264"/>
        <v>18180.108282128895</v>
      </c>
      <c r="M739" s="5">
        <f t="shared" ca="1" si="265"/>
        <v>3.3000000000000003</v>
      </c>
      <c r="N739" s="3">
        <f t="shared" ca="1" si="253"/>
        <v>46509.919808104903</v>
      </c>
      <c r="O739" s="2">
        <f t="shared" ca="1" si="254"/>
        <v>26687.486868239452</v>
      </c>
      <c r="P739">
        <f t="shared" ca="1" si="266"/>
        <v>5</v>
      </c>
      <c r="Q739" s="2">
        <f t="shared" ca="1" si="267"/>
        <v>5337.4973736478905</v>
      </c>
      <c r="R739">
        <f t="shared" ca="1" si="268"/>
        <v>0</v>
      </c>
      <c r="S739" s="2">
        <f t="shared" ca="1" si="255"/>
        <v>10046.812550639777</v>
      </c>
      <c r="T739">
        <f t="shared" ca="1" si="256"/>
        <v>5</v>
      </c>
      <c r="U739">
        <f t="shared" ca="1" si="256"/>
        <v>3</v>
      </c>
      <c r="V739">
        <f t="shared" ca="1" si="269"/>
        <v>6697.8750337598522</v>
      </c>
      <c r="W739">
        <f t="shared" ca="1" si="270"/>
        <v>1065.0434312176449</v>
      </c>
    </row>
    <row r="740" spans="2:23">
      <c r="B740">
        <f t="shared" ca="1" si="257"/>
        <v>0</v>
      </c>
      <c r="C740" s="4">
        <f t="shared" ca="1" si="250"/>
        <v>842.82793669387729</v>
      </c>
      <c r="D740" s="3">
        <f t="shared" ca="1" si="251"/>
        <v>3158.696304245434</v>
      </c>
      <c r="E740" s="2">
        <f t="shared" ca="1" si="258"/>
        <v>84231.901446544915</v>
      </c>
      <c r="F740">
        <f t="shared" ca="1" si="259"/>
        <v>3</v>
      </c>
      <c r="G740">
        <f t="shared" ca="1" si="252"/>
        <v>8004</v>
      </c>
      <c r="H740">
        <f t="shared" ca="1" si="260"/>
        <v>4</v>
      </c>
      <c r="I740">
        <f t="shared" ca="1" si="261"/>
        <v>0</v>
      </c>
      <c r="J740">
        <f t="shared" ca="1" si="262"/>
        <v>1</v>
      </c>
      <c r="K740">
        <f t="shared" ca="1" si="263"/>
        <v>4</v>
      </c>
      <c r="L740" s="4">
        <f t="shared" ca="1" si="264"/>
        <v>0</v>
      </c>
      <c r="M740" s="5">
        <f t="shared" ca="1" si="265"/>
        <v>0.9</v>
      </c>
      <c r="N740" s="3">
        <f t="shared" ca="1" si="253"/>
        <v>84231.901446544915</v>
      </c>
      <c r="O740" s="2">
        <f t="shared" ca="1" si="254"/>
        <v>0</v>
      </c>
      <c r="P740">
        <f t="shared" ca="1" si="266"/>
        <v>0</v>
      </c>
      <c r="Q740" s="2">
        <f t="shared" ca="1" si="267"/>
        <v>4599.1038411690251</v>
      </c>
      <c r="R740">
        <f t="shared" ca="1" si="268"/>
        <v>0</v>
      </c>
      <c r="S740" s="2">
        <f t="shared" ca="1" si="255"/>
        <v>7766.5540713159317</v>
      </c>
      <c r="T740">
        <f t="shared" ca="1" si="256"/>
        <v>3</v>
      </c>
      <c r="U740">
        <f t="shared" ca="1" si="256"/>
        <v>5</v>
      </c>
      <c r="V740">
        <f t="shared" ca="1" si="269"/>
        <v>11649.831106973897</v>
      </c>
      <c r="W740">
        <f t="shared" ca="1" si="270"/>
        <v>2553.3142962356246</v>
      </c>
    </row>
    <row r="741" spans="2:23">
      <c r="B741">
        <f t="shared" ca="1" si="257"/>
        <v>1</v>
      </c>
      <c r="C741" s="4">
        <f t="shared" ca="1" si="250"/>
        <v>-7119.1856878196177</v>
      </c>
      <c r="D741" s="3">
        <f t="shared" ca="1" si="251"/>
        <v>1100.2536648561427</v>
      </c>
      <c r="E741" s="2">
        <f t="shared" ca="1" si="258"/>
        <v>66015.219891368557</v>
      </c>
      <c r="F741">
        <f t="shared" ca="1" si="259"/>
        <v>8</v>
      </c>
      <c r="G741">
        <f t="shared" ca="1" si="252"/>
        <v>26010</v>
      </c>
      <c r="H741">
        <f t="shared" ca="1" si="260"/>
        <v>5</v>
      </c>
      <c r="I741">
        <f t="shared" ca="1" si="261"/>
        <v>0</v>
      </c>
      <c r="J741">
        <f t="shared" ca="1" si="262"/>
        <v>2</v>
      </c>
      <c r="K741">
        <f t="shared" ca="1" si="263"/>
        <v>13</v>
      </c>
      <c r="L741" s="4">
        <f t="shared" ca="1" si="264"/>
        <v>6658.577113491252</v>
      </c>
      <c r="M741" s="5">
        <f t="shared" ca="1" si="265"/>
        <v>0.8</v>
      </c>
      <c r="N741" s="3">
        <f t="shared" ca="1" si="253"/>
        <v>66015.219891368557</v>
      </c>
      <c r="O741" s="2">
        <f t="shared" ca="1" si="254"/>
        <v>39894.407556593113</v>
      </c>
      <c r="P741">
        <f t="shared" ca="1" si="266"/>
        <v>2</v>
      </c>
      <c r="Q741" s="2">
        <f t="shared" ca="1" si="267"/>
        <v>9973.6018891482781</v>
      </c>
      <c r="R741">
        <f t="shared" ca="1" si="268"/>
        <v>1</v>
      </c>
      <c r="S741" s="2">
        <f t="shared" ca="1" si="255"/>
        <v>73.500190778531532</v>
      </c>
      <c r="T741">
        <f t="shared" ca="1" si="256"/>
        <v>0</v>
      </c>
      <c r="U741">
        <f t="shared" ca="1" si="256"/>
        <v>7</v>
      </c>
      <c r="V741">
        <f t="shared" ca="1" si="269"/>
        <v>588.00152622825226</v>
      </c>
      <c r="W741">
        <f t="shared" ca="1" si="270"/>
        <v>920.10871879536717</v>
      </c>
    </row>
    <row r="742" spans="2:23">
      <c r="B742">
        <f t="shared" ca="1" si="257"/>
        <v>1</v>
      </c>
      <c r="C742" s="4">
        <f t="shared" ca="1" si="250"/>
        <v>-5747.6525329294818</v>
      </c>
      <c r="D742" s="3">
        <f t="shared" ca="1" si="251"/>
        <v>592.70468274463803</v>
      </c>
      <c r="E742" s="2">
        <f t="shared" ca="1" si="258"/>
        <v>15805.458206523681</v>
      </c>
      <c r="F742">
        <f t="shared" ca="1" si="259"/>
        <v>3</v>
      </c>
      <c r="G742">
        <f t="shared" ca="1" si="252"/>
        <v>2024</v>
      </c>
      <c r="H742">
        <f t="shared" ca="1" si="260"/>
        <v>4</v>
      </c>
      <c r="I742">
        <f t="shared" ca="1" si="261"/>
        <v>1</v>
      </c>
      <c r="J742">
        <f t="shared" ca="1" si="262"/>
        <v>3</v>
      </c>
      <c r="K742">
        <f t="shared" ca="1" si="263"/>
        <v>1</v>
      </c>
      <c r="L742" s="4">
        <f t="shared" ca="1" si="264"/>
        <v>682.43745229682281</v>
      </c>
      <c r="M742" s="5">
        <f t="shared" ca="1" si="265"/>
        <v>0.8</v>
      </c>
      <c r="N742" s="3">
        <f t="shared" ca="1" si="253"/>
        <v>15805.458206523681</v>
      </c>
      <c r="O742" s="2">
        <f t="shared" ca="1" si="254"/>
        <v>4992.7330821364822</v>
      </c>
      <c r="P742">
        <f t="shared" ca="1" si="266"/>
        <v>1</v>
      </c>
      <c r="Q742" s="2">
        <f t="shared" ca="1" si="267"/>
        <v>4992.7330821364822</v>
      </c>
      <c r="R742">
        <f t="shared" ca="1" si="268"/>
        <v>0</v>
      </c>
      <c r="S742" s="2">
        <f t="shared" ca="1" si="255"/>
        <v>3756.467295025041</v>
      </c>
      <c r="T742">
        <f t="shared" ca="1" si="256"/>
        <v>7</v>
      </c>
      <c r="U742">
        <f t="shared" ca="1" si="256"/>
        <v>7</v>
      </c>
      <c r="V742">
        <f t="shared" ca="1" si="269"/>
        <v>3756.467295025041</v>
      </c>
      <c r="W742">
        <f t="shared" ca="1" si="270"/>
        <v>297.59429080941982</v>
      </c>
    </row>
    <row r="743" spans="2:23">
      <c r="B743">
        <f t="shared" ca="1" si="257"/>
        <v>1</v>
      </c>
      <c r="C743" s="4">
        <f t="shared" ca="1" si="250"/>
        <v>-4472.219369416538</v>
      </c>
      <c r="D743" s="3">
        <f t="shared" ca="1" si="251"/>
        <v>2669.3057453118945</v>
      </c>
      <c r="E743" s="2">
        <f t="shared" ca="1" si="258"/>
        <v>88976.858177063157</v>
      </c>
      <c r="F743">
        <f t="shared" ca="1" si="259"/>
        <v>4</v>
      </c>
      <c r="G743">
        <f t="shared" ca="1" si="252"/>
        <v>22004</v>
      </c>
      <c r="H743">
        <f t="shared" ca="1" si="260"/>
        <v>2</v>
      </c>
      <c r="I743">
        <f t="shared" ca="1" si="261"/>
        <v>1</v>
      </c>
      <c r="J743">
        <f t="shared" ca="1" si="262"/>
        <v>1</v>
      </c>
      <c r="K743">
        <f t="shared" ca="1" si="263"/>
        <v>11</v>
      </c>
      <c r="L743" s="4">
        <f t="shared" ca="1" si="264"/>
        <v>38087.145373421728</v>
      </c>
      <c r="M743" s="5">
        <f t="shared" ca="1" si="265"/>
        <v>2.9000000000000004</v>
      </c>
      <c r="N743" s="3">
        <f t="shared" ca="1" si="253"/>
        <v>88976.858177063157</v>
      </c>
      <c r="O743" s="2">
        <f t="shared" ca="1" si="254"/>
        <v>61431.679436219041</v>
      </c>
      <c r="P743">
        <f t="shared" ca="1" si="266"/>
        <v>6</v>
      </c>
      <c r="Q743" s="2">
        <f t="shared" ca="1" si="267"/>
        <v>5119.3066196849204</v>
      </c>
      <c r="R743">
        <f t="shared" ca="1" si="268"/>
        <v>1</v>
      </c>
      <c r="S743" s="2">
        <f t="shared" ca="1" si="255"/>
        <v>1464.9642702016188</v>
      </c>
      <c r="T743">
        <f t="shared" ca="1" si="256"/>
        <v>0</v>
      </c>
      <c r="U743">
        <f t="shared" ca="1" si="256"/>
        <v>9</v>
      </c>
      <c r="V743">
        <f t="shared" ca="1" si="269"/>
        <v>14649.642702016186</v>
      </c>
      <c r="W743">
        <f t="shared" ca="1" si="270"/>
        <v>4336.0267817295025</v>
      </c>
    </row>
    <row r="744" spans="2:23">
      <c r="B744">
        <f t="shared" ca="1" si="257"/>
        <v>0</v>
      </c>
      <c r="C744" s="4">
        <f t="shared" ca="1" si="250"/>
        <v>16114.074875003171</v>
      </c>
      <c r="D744" s="3">
        <f t="shared" ca="1" si="251"/>
        <v>4601.9061275721142</v>
      </c>
      <c r="E744" s="2">
        <f t="shared" ca="1" si="258"/>
        <v>92038.122551442299</v>
      </c>
      <c r="F744">
        <f t="shared" ca="1" si="259"/>
        <v>2</v>
      </c>
      <c r="G744">
        <f t="shared" ca="1" si="252"/>
        <v>34014</v>
      </c>
      <c r="H744">
        <f t="shared" ca="1" si="260"/>
        <v>7</v>
      </c>
      <c r="I744">
        <f t="shared" ca="1" si="261"/>
        <v>0</v>
      </c>
      <c r="J744">
        <f t="shared" ca="1" si="262"/>
        <v>2</v>
      </c>
      <c r="K744">
        <f t="shared" ca="1" si="263"/>
        <v>17</v>
      </c>
      <c r="L744" s="4">
        <f t="shared" ca="1" si="264"/>
        <v>1022.3962797440662</v>
      </c>
      <c r="M744" s="5">
        <f t="shared" ca="1" si="265"/>
        <v>3.2</v>
      </c>
      <c r="N744" s="3">
        <f t="shared" ca="1" si="253"/>
        <v>92038.122551442299</v>
      </c>
      <c r="O744" s="2">
        <f t="shared" ca="1" si="254"/>
        <v>10481.807604824313</v>
      </c>
      <c r="P744">
        <f t="shared" ca="1" si="266"/>
        <v>5</v>
      </c>
      <c r="Q744" s="2">
        <f t="shared" ca="1" si="267"/>
        <v>2096.3615209648624</v>
      </c>
      <c r="R744">
        <f t="shared" ca="1" si="268"/>
        <v>0</v>
      </c>
      <c r="S744" s="2">
        <f t="shared" ca="1" si="255"/>
        <v>12821.605210054498</v>
      </c>
      <c r="T744">
        <f t="shared" ca="1" si="256"/>
        <v>6</v>
      </c>
      <c r="U744">
        <f t="shared" ca="1" si="256"/>
        <v>6</v>
      </c>
      <c r="V744">
        <f t="shared" ca="1" si="269"/>
        <v>12821.605210054498</v>
      </c>
      <c r="W744">
        <f t="shared" ca="1" si="270"/>
        <v>220.81471743420568</v>
      </c>
    </row>
    <row r="745" spans="2:23">
      <c r="B745">
        <f t="shared" ca="1" si="257"/>
        <v>1</v>
      </c>
      <c r="C745" s="4">
        <f t="shared" ca="1" si="250"/>
        <v>-81166.421504547616</v>
      </c>
      <c r="D745" s="3">
        <f t="shared" ca="1" si="251"/>
        <v>1000.7734631756</v>
      </c>
      <c r="E745" s="2">
        <f t="shared" ca="1" si="258"/>
        <v>46702.761614861331</v>
      </c>
      <c r="F745">
        <f t="shared" ca="1" si="259"/>
        <v>6</v>
      </c>
      <c r="G745">
        <f t="shared" ca="1" si="252"/>
        <v>14006</v>
      </c>
      <c r="H745">
        <f t="shared" ca="1" si="260"/>
        <v>6</v>
      </c>
      <c r="I745">
        <f t="shared" ca="1" si="261"/>
        <v>0</v>
      </c>
      <c r="J745">
        <f t="shared" ca="1" si="262"/>
        <v>1</v>
      </c>
      <c r="K745">
        <f t="shared" ca="1" si="263"/>
        <v>7</v>
      </c>
      <c r="L745" s="4">
        <f t="shared" ca="1" si="264"/>
        <v>28916.731929898517</v>
      </c>
      <c r="M745" s="5">
        <f t="shared" ca="1" si="265"/>
        <v>2.3000000000000003</v>
      </c>
      <c r="N745" s="3">
        <f t="shared" ca="1" si="253"/>
        <v>46702.761614861331</v>
      </c>
      <c r="O745" s="2">
        <f t="shared" ca="1" si="254"/>
        <v>54960.244735222674</v>
      </c>
      <c r="P745">
        <f t="shared" ca="1" si="266"/>
        <v>6</v>
      </c>
      <c r="Q745" s="2">
        <f t="shared" ca="1" si="267"/>
        <v>9160.0407892037783</v>
      </c>
      <c r="R745">
        <f t="shared" ca="1" si="268"/>
        <v>0</v>
      </c>
      <c r="S745" s="2">
        <f t="shared" ca="1" si="255"/>
        <v>66818.00214202849</v>
      </c>
      <c r="T745">
        <f t="shared" ca="1" si="256"/>
        <v>6</v>
      </c>
      <c r="U745">
        <f t="shared" ca="1" si="256"/>
        <v>0</v>
      </c>
      <c r="V745">
        <f t="shared" ca="1" si="269"/>
        <v>9545.4288774326415</v>
      </c>
      <c r="W745">
        <f t="shared" ca="1" si="270"/>
        <v>3311.6800203705634</v>
      </c>
    </row>
    <row r="746" spans="2:23">
      <c r="B746">
        <f t="shared" ca="1" si="257"/>
        <v>0</v>
      </c>
      <c r="C746" s="4">
        <f t="shared" ca="1" si="250"/>
        <v>22400.97877913079</v>
      </c>
      <c r="D746" s="3">
        <f t="shared" ca="1" si="251"/>
        <v>7453.9234922398773</v>
      </c>
      <c r="E746" s="2">
        <f t="shared" ca="1" si="258"/>
        <v>99385.646563198374</v>
      </c>
      <c r="F746">
        <f t="shared" ca="1" si="259"/>
        <v>1</v>
      </c>
      <c r="G746">
        <f t="shared" ca="1" si="252"/>
        <v>22004</v>
      </c>
      <c r="H746">
        <f t="shared" ca="1" si="260"/>
        <v>1</v>
      </c>
      <c r="I746">
        <f t="shared" ca="1" si="261"/>
        <v>1</v>
      </c>
      <c r="J746">
        <f t="shared" ca="1" si="262"/>
        <v>2</v>
      </c>
      <c r="K746">
        <f t="shared" ca="1" si="263"/>
        <v>11</v>
      </c>
      <c r="L746" s="4">
        <f t="shared" ca="1" si="264"/>
        <v>0</v>
      </c>
      <c r="M746" s="5">
        <f t="shared" ca="1" si="265"/>
        <v>2.6</v>
      </c>
      <c r="N746" s="3">
        <f t="shared" ca="1" si="253"/>
        <v>99385.646563198374</v>
      </c>
      <c r="O746" s="2">
        <f t="shared" ca="1" si="254"/>
        <v>4540.474672525741</v>
      </c>
      <c r="P746">
        <f t="shared" ca="1" si="266"/>
        <v>1</v>
      </c>
      <c r="Q746" s="2">
        <f t="shared" ca="1" si="267"/>
        <v>2270.2373362628705</v>
      </c>
      <c r="R746">
        <f t="shared" ca="1" si="268"/>
        <v>1</v>
      </c>
      <c r="S746" s="2">
        <f t="shared" ca="1" si="255"/>
        <v>836.1261831647339</v>
      </c>
      <c r="T746">
        <f t="shared" ca="1" si="256"/>
        <v>4</v>
      </c>
      <c r="U746">
        <f t="shared" ca="1" si="256"/>
        <v>6</v>
      </c>
      <c r="V746">
        <f t="shared" ca="1" si="269"/>
        <v>1170.5766564306275</v>
      </c>
      <c r="W746">
        <f t="shared" ca="1" si="270"/>
        <v>1680.3438574186068</v>
      </c>
    </row>
    <row r="747" spans="2:23">
      <c r="B747">
        <f t="shared" ca="1" si="257"/>
        <v>1</v>
      </c>
      <c r="C747" s="4">
        <f t="shared" ca="1" si="250"/>
        <v>-26735.513766710708</v>
      </c>
      <c r="D747" s="3">
        <f t="shared" ca="1" si="251"/>
        <v>47.692472091183099</v>
      </c>
      <c r="E747" s="2">
        <f t="shared" ca="1" si="258"/>
        <v>1589.7490697061035</v>
      </c>
      <c r="F747">
        <f t="shared" ca="1" si="259"/>
        <v>4</v>
      </c>
      <c r="G747">
        <f t="shared" ca="1" si="252"/>
        <v>36008</v>
      </c>
      <c r="H747">
        <f t="shared" ca="1" si="260"/>
        <v>4</v>
      </c>
      <c r="I747">
        <f t="shared" ca="1" si="261"/>
        <v>0</v>
      </c>
      <c r="J747">
        <f t="shared" ca="1" si="262"/>
        <v>2</v>
      </c>
      <c r="K747">
        <f t="shared" ca="1" si="263"/>
        <v>18</v>
      </c>
      <c r="L747" s="4">
        <f t="shared" ca="1" si="264"/>
        <v>23429.743833532611</v>
      </c>
      <c r="M747" s="5">
        <f t="shared" ca="1" si="265"/>
        <v>1.8</v>
      </c>
      <c r="N747" s="3">
        <f t="shared" ca="1" si="253"/>
        <v>1589.7490697061035</v>
      </c>
      <c r="O747" s="2">
        <f t="shared" ca="1" si="254"/>
        <v>52225.072314820856</v>
      </c>
      <c r="P747">
        <f t="shared" ca="1" si="266"/>
        <v>5</v>
      </c>
      <c r="Q747" s="2">
        <f t="shared" ca="1" si="267"/>
        <v>5222.5072314820854</v>
      </c>
      <c r="R747">
        <f t="shared" ca="1" si="268"/>
        <v>1</v>
      </c>
      <c r="S747" s="2">
        <f t="shared" ca="1" si="255"/>
        <v>33429.998069957335</v>
      </c>
      <c r="T747">
        <f t="shared" ca="1" si="256"/>
        <v>8</v>
      </c>
      <c r="U747">
        <f t="shared" ca="1" si="256"/>
        <v>0</v>
      </c>
      <c r="V747">
        <f t="shared" ca="1" si="269"/>
        <v>3714.4442299952598</v>
      </c>
      <c r="W747">
        <f t="shared" ca="1" si="270"/>
        <v>565.8796875563088</v>
      </c>
    </row>
    <row r="748" spans="2:23">
      <c r="B748">
        <f t="shared" ca="1" si="257"/>
        <v>1</v>
      </c>
      <c r="C748" s="4">
        <f t="shared" ca="1" si="250"/>
        <v>-24243.486384594999</v>
      </c>
      <c r="D748" s="3">
        <f t="shared" ca="1" si="251"/>
        <v>1162.4674977452764</v>
      </c>
      <c r="E748" s="2">
        <f t="shared" ca="1" si="258"/>
        <v>23249.34995490553</v>
      </c>
      <c r="F748">
        <f t="shared" ca="1" si="259"/>
        <v>2</v>
      </c>
      <c r="G748">
        <f t="shared" ca="1" si="252"/>
        <v>32000</v>
      </c>
      <c r="H748">
        <f t="shared" ca="1" si="260"/>
        <v>0</v>
      </c>
      <c r="I748">
        <f t="shared" ca="1" si="261"/>
        <v>0</v>
      </c>
      <c r="J748">
        <f t="shared" ca="1" si="262"/>
        <v>2</v>
      </c>
      <c r="K748">
        <f t="shared" ca="1" si="263"/>
        <v>16</v>
      </c>
      <c r="L748" s="4">
        <f t="shared" ca="1" si="264"/>
        <v>7667.3853737192949</v>
      </c>
      <c r="M748" s="5">
        <f t="shared" ca="1" si="265"/>
        <v>1.3</v>
      </c>
      <c r="N748" s="3">
        <f t="shared" ca="1" si="253"/>
        <v>23249.34995490553</v>
      </c>
      <c r="O748" s="2">
        <f t="shared" ca="1" si="254"/>
        <v>25916.889991549921</v>
      </c>
      <c r="P748">
        <f t="shared" ca="1" si="266"/>
        <v>3</v>
      </c>
      <c r="Q748" s="2">
        <f t="shared" ca="1" si="267"/>
        <v>8638.9633305166408</v>
      </c>
      <c r="R748">
        <f t="shared" ca="1" si="268"/>
        <v>0</v>
      </c>
      <c r="S748" s="2">
        <f t="shared" ca="1" si="255"/>
        <v>39126.222390017749</v>
      </c>
      <c r="T748">
        <f t="shared" ca="1" si="256"/>
        <v>7</v>
      </c>
      <c r="U748">
        <f t="shared" ca="1" si="256"/>
        <v>2</v>
      </c>
      <c r="V748">
        <f t="shared" ca="1" si="269"/>
        <v>14672.333396256656</v>
      </c>
      <c r="W748">
        <f t="shared" ca="1" si="270"/>
        <v>30.226874491894318</v>
      </c>
    </row>
    <row r="749" spans="2:23">
      <c r="B749">
        <f t="shared" ca="1" si="257"/>
        <v>1</v>
      </c>
      <c r="C749" s="4">
        <f t="shared" ca="1" si="250"/>
        <v>-34076.268004767488</v>
      </c>
      <c r="D749" s="3">
        <f t="shared" ca="1" si="251"/>
        <v>5971.2324223020269</v>
      </c>
      <c r="E749" s="2">
        <f t="shared" ca="1" si="258"/>
        <v>79616.432297360356</v>
      </c>
      <c r="F749">
        <f t="shared" ca="1" si="259"/>
        <v>1</v>
      </c>
      <c r="G749">
        <f t="shared" ca="1" si="252"/>
        <v>38000</v>
      </c>
      <c r="H749">
        <f t="shared" ca="1" si="260"/>
        <v>4</v>
      </c>
      <c r="I749">
        <f t="shared" ca="1" si="261"/>
        <v>0</v>
      </c>
      <c r="J749">
        <f t="shared" ca="1" si="262"/>
        <v>0</v>
      </c>
      <c r="K749">
        <f t="shared" ca="1" si="263"/>
        <v>19</v>
      </c>
      <c r="L749" s="4">
        <f t="shared" ca="1" si="264"/>
        <v>1522.6006621339591</v>
      </c>
      <c r="M749" s="5">
        <f t="shared" ca="1" si="265"/>
        <v>0.1</v>
      </c>
      <c r="N749" s="3">
        <f t="shared" ca="1" si="253"/>
        <v>79616.432297360356</v>
      </c>
      <c r="O749" s="2">
        <f t="shared" ca="1" si="254"/>
        <v>68865.669715094395</v>
      </c>
      <c r="P749">
        <f t="shared" ca="1" si="266"/>
        <v>5</v>
      </c>
      <c r="Q749" s="2">
        <f t="shared" ca="1" si="267"/>
        <v>6886.56697150944</v>
      </c>
      <c r="R749">
        <f t="shared" ca="1" si="268"/>
        <v>1</v>
      </c>
      <c r="S749" s="2">
        <f t="shared" ca="1" si="255"/>
        <v>10092.274071810161</v>
      </c>
      <c r="T749">
        <f t="shared" ca="1" si="256"/>
        <v>7</v>
      </c>
      <c r="U749">
        <f t="shared" ca="1" si="256"/>
        <v>7</v>
      </c>
      <c r="V749">
        <f t="shared" ca="1" si="269"/>
        <v>10092.274071810161</v>
      </c>
      <c r="W749">
        <f t="shared" ca="1" si="270"/>
        <v>612.15730229891903</v>
      </c>
    </row>
    <row r="750" spans="2:23">
      <c r="B750">
        <f t="shared" ca="1" si="257"/>
        <v>1</v>
      </c>
      <c r="C750" s="4">
        <f t="shared" ca="1" si="250"/>
        <v>-19338.032090218469</v>
      </c>
      <c r="D750" s="3">
        <f t="shared" ca="1" si="251"/>
        <v>613.11486148305949</v>
      </c>
      <c r="E750" s="2">
        <f t="shared" ca="1" si="258"/>
        <v>12262.29722966119</v>
      </c>
      <c r="F750">
        <f t="shared" ca="1" si="259"/>
        <v>2</v>
      </c>
      <c r="G750">
        <f t="shared" ca="1" si="252"/>
        <v>6014</v>
      </c>
      <c r="H750">
        <f t="shared" ca="1" si="260"/>
        <v>7</v>
      </c>
      <c r="I750">
        <f t="shared" ca="1" si="261"/>
        <v>1</v>
      </c>
      <c r="J750">
        <f t="shared" ca="1" si="262"/>
        <v>1</v>
      </c>
      <c r="K750">
        <f t="shared" ca="1" si="263"/>
        <v>3</v>
      </c>
      <c r="L750" s="4">
        <f t="shared" ca="1" si="264"/>
        <v>14956.495091099725</v>
      </c>
      <c r="M750" s="5">
        <f t="shared" ca="1" si="265"/>
        <v>1.9000000000000001</v>
      </c>
      <c r="N750" s="3">
        <f t="shared" ca="1" si="253"/>
        <v>12262.29722966119</v>
      </c>
      <c r="O750" s="2">
        <f t="shared" ca="1" si="254"/>
        <v>32713.587809491855</v>
      </c>
      <c r="P750">
        <f t="shared" ca="1" si="266"/>
        <v>6</v>
      </c>
      <c r="Q750" s="2">
        <f t="shared" ca="1" si="267"/>
        <v>2726.1323174576546</v>
      </c>
      <c r="R750">
        <f t="shared" ca="1" si="268"/>
        <v>1</v>
      </c>
      <c r="S750" s="2">
        <f t="shared" ca="1" si="255"/>
        <v>3640.5344723668745</v>
      </c>
      <c r="T750">
        <f t="shared" ca="1" si="256"/>
        <v>9</v>
      </c>
      <c r="U750">
        <f t="shared" ca="1" si="256"/>
        <v>8</v>
      </c>
      <c r="V750">
        <f t="shared" ca="1" si="269"/>
        <v>3276.4810251301869</v>
      </c>
      <c r="W750">
        <f t="shared" ca="1" si="270"/>
        <v>4567.5197609425222</v>
      </c>
    </row>
    <row r="751" spans="2:23">
      <c r="B751">
        <f t="shared" ca="1" si="257"/>
        <v>1</v>
      </c>
      <c r="C751" s="4">
        <f t="shared" ca="1" si="250"/>
        <v>-18316.550041943527</v>
      </c>
      <c r="D751" s="3">
        <f t="shared" ca="1" si="251"/>
        <v>64.021823175825489</v>
      </c>
      <c r="E751" s="2">
        <f t="shared" ca="1" si="258"/>
        <v>2560.87292703302</v>
      </c>
      <c r="F751">
        <f t="shared" ca="1" si="259"/>
        <v>5</v>
      </c>
      <c r="G751">
        <f t="shared" ca="1" si="252"/>
        <v>0</v>
      </c>
      <c r="H751">
        <f t="shared" ca="1" si="260"/>
        <v>0</v>
      </c>
      <c r="I751">
        <f t="shared" ca="1" si="261"/>
        <v>0</v>
      </c>
      <c r="J751">
        <f t="shared" ca="1" si="262"/>
        <v>2</v>
      </c>
      <c r="K751">
        <f t="shared" ca="1" si="263"/>
        <v>0</v>
      </c>
      <c r="L751" s="4">
        <f t="shared" ca="1" si="264"/>
        <v>24688.453367958842</v>
      </c>
      <c r="M751" s="5">
        <f t="shared" ca="1" si="265"/>
        <v>3.5</v>
      </c>
      <c r="N751" s="3">
        <f t="shared" ca="1" si="253"/>
        <v>2560.87292703302</v>
      </c>
      <c r="O751" s="2">
        <f t="shared" ca="1" si="254"/>
        <v>28471.46257037055</v>
      </c>
      <c r="P751">
        <f t="shared" ca="1" si="266"/>
        <v>3</v>
      </c>
      <c r="Q751" s="2">
        <f t="shared" ca="1" si="267"/>
        <v>9490.4875234568499</v>
      </c>
      <c r="R751">
        <f t="shared" ca="1" si="268"/>
        <v>0</v>
      </c>
      <c r="S751" s="2">
        <f t="shared" ca="1" si="255"/>
        <v>14559.235344083623</v>
      </c>
      <c r="T751">
        <f t="shared" ca="1" si="256"/>
        <v>7</v>
      </c>
      <c r="U751">
        <f t="shared" ca="1" si="256"/>
        <v>1</v>
      </c>
      <c r="V751">
        <f t="shared" ca="1" si="269"/>
        <v>3639.8088360209058</v>
      </c>
      <c r="W751">
        <f t="shared" ca="1" si="270"/>
        <v>38.327318624021835</v>
      </c>
    </row>
    <row r="752" spans="2:23">
      <c r="B752">
        <f t="shared" ca="1" si="257"/>
        <v>1</v>
      </c>
      <c r="C752" s="4">
        <f t="shared" ca="1" si="250"/>
        <v>-13882.134288498379</v>
      </c>
      <c r="D752" s="3">
        <f t="shared" ca="1" si="251"/>
        <v>911.20639014721178</v>
      </c>
      <c r="E752" s="2">
        <f t="shared" ca="1" si="258"/>
        <v>48597.674141184631</v>
      </c>
      <c r="F752">
        <f t="shared" ca="1" si="259"/>
        <v>7</v>
      </c>
      <c r="G752">
        <f t="shared" ca="1" si="252"/>
        <v>24004</v>
      </c>
      <c r="H752">
        <f t="shared" ca="1" si="260"/>
        <v>2</v>
      </c>
      <c r="I752">
        <f t="shared" ca="1" si="261"/>
        <v>0</v>
      </c>
      <c r="J752">
        <f t="shared" ca="1" si="262"/>
        <v>2</v>
      </c>
      <c r="K752">
        <f t="shared" ca="1" si="263"/>
        <v>12</v>
      </c>
      <c r="L752" s="4">
        <f t="shared" ca="1" si="264"/>
        <v>3991.4761612889602</v>
      </c>
      <c r="M752" s="5">
        <f t="shared" ca="1" si="265"/>
        <v>1.4000000000000001</v>
      </c>
      <c r="N752" s="3">
        <f t="shared" ca="1" si="253"/>
        <v>48597.674141184631</v>
      </c>
      <c r="O752" s="2">
        <f t="shared" ca="1" si="254"/>
        <v>16263.985017801206</v>
      </c>
      <c r="P752">
        <f t="shared" ca="1" si="266"/>
        <v>2</v>
      </c>
      <c r="Q752" s="2">
        <f t="shared" ca="1" si="267"/>
        <v>8131.9925089006028</v>
      </c>
      <c r="R752">
        <f t="shared" ca="1" si="268"/>
        <v>0</v>
      </c>
      <c r="S752" s="2">
        <f t="shared" ca="1" si="255"/>
        <v>22498.347259672599</v>
      </c>
      <c r="T752">
        <f t="shared" ca="1" si="256"/>
        <v>9</v>
      </c>
      <c r="U752">
        <f t="shared" ca="1" si="256"/>
        <v>3</v>
      </c>
      <c r="V752">
        <f t="shared" ca="1" si="269"/>
        <v>8999.3389038690402</v>
      </c>
      <c r="W752">
        <f t="shared" ca="1" si="270"/>
        <v>4026.4845624607437</v>
      </c>
    </row>
    <row r="753" spans="2:23">
      <c r="B753">
        <f t="shared" ca="1" si="257"/>
        <v>0</v>
      </c>
      <c r="C753" s="4">
        <f t="shared" ca="1" si="250"/>
        <v>14092.259009023463</v>
      </c>
      <c r="D753" s="3">
        <f t="shared" ca="1" si="251"/>
        <v>1243.2084059615718</v>
      </c>
      <c r="E753" s="2">
        <f t="shared" ca="1" si="258"/>
        <v>74592.504357694314</v>
      </c>
      <c r="F753">
        <f t="shared" ca="1" si="259"/>
        <v>8</v>
      </c>
      <c r="G753">
        <f t="shared" ca="1" si="252"/>
        <v>32000</v>
      </c>
      <c r="H753">
        <f t="shared" ca="1" si="260"/>
        <v>7</v>
      </c>
      <c r="I753">
        <f t="shared" ca="1" si="261"/>
        <v>1</v>
      </c>
      <c r="J753">
        <f t="shared" ca="1" si="262"/>
        <v>0</v>
      </c>
      <c r="K753">
        <f t="shared" ca="1" si="263"/>
        <v>16</v>
      </c>
      <c r="L753" s="4">
        <f t="shared" ca="1" si="264"/>
        <v>0</v>
      </c>
      <c r="M753" s="5">
        <f t="shared" ca="1" si="265"/>
        <v>0.4</v>
      </c>
      <c r="N753" s="3">
        <f t="shared" ca="1" si="253"/>
        <v>74592.504357694314</v>
      </c>
      <c r="O753" s="2">
        <f t="shared" ca="1" si="254"/>
        <v>6876.5223102342788</v>
      </c>
      <c r="P753">
        <f t="shared" ca="1" si="266"/>
        <v>1</v>
      </c>
      <c r="Q753" s="2">
        <f t="shared" ca="1" si="267"/>
        <v>6876.5223102342788</v>
      </c>
      <c r="R753">
        <f t="shared" ca="1" si="268"/>
        <v>0</v>
      </c>
      <c r="S753" s="2">
        <f t="shared" ca="1" si="255"/>
        <v>7746.3994819074114</v>
      </c>
      <c r="T753">
        <f t="shared" ca="1" si="256"/>
        <v>5</v>
      </c>
      <c r="U753">
        <f t="shared" ca="1" si="256"/>
        <v>6</v>
      </c>
      <c r="V753">
        <f t="shared" ca="1" si="269"/>
        <v>9037.4660622253141</v>
      </c>
      <c r="W753">
        <f t="shared" ca="1" si="270"/>
        <v>4528.0276047964207</v>
      </c>
    </row>
    <row r="754" spans="2:23">
      <c r="B754">
        <f t="shared" ca="1" si="257"/>
        <v>0</v>
      </c>
      <c r="C754" s="4">
        <f t="shared" ca="1" si="250"/>
        <v>12935.823674143163</v>
      </c>
      <c r="D754" s="3">
        <f t="shared" ca="1" si="251"/>
        <v>666.88502124605259</v>
      </c>
      <c r="E754" s="2">
        <f t="shared" ca="1" si="258"/>
        <v>44459.001416403509</v>
      </c>
      <c r="F754">
        <f t="shared" ca="1" si="259"/>
        <v>9</v>
      </c>
      <c r="G754">
        <f t="shared" ca="1" si="252"/>
        <v>30000</v>
      </c>
      <c r="H754">
        <f t="shared" ca="1" si="260"/>
        <v>7</v>
      </c>
      <c r="I754">
        <f t="shared" ca="1" si="261"/>
        <v>1</v>
      </c>
      <c r="J754">
        <f t="shared" ca="1" si="262"/>
        <v>0</v>
      </c>
      <c r="K754">
        <f t="shared" ca="1" si="263"/>
        <v>15</v>
      </c>
      <c r="L754" s="4">
        <f t="shared" ca="1" si="264"/>
        <v>0</v>
      </c>
      <c r="M754" s="5">
        <f t="shared" ca="1" si="265"/>
        <v>2.4000000000000004</v>
      </c>
      <c r="N754" s="3">
        <f t="shared" ca="1" si="253"/>
        <v>44459.001416403509</v>
      </c>
      <c r="O754" s="2">
        <f t="shared" ca="1" si="254"/>
        <v>0</v>
      </c>
      <c r="P754">
        <f t="shared" ca="1" si="266"/>
        <v>0</v>
      </c>
      <c r="Q754" s="2">
        <f t="shared" ca="1" si="267"/>
        <v>7933.06171617572</v>
      </c>
      <c r="R754">
        <f t="shared" ca="1" si="268"/>
        <v>0</v>
      </c>
      <c r="S754" s="2">
        <f t="shared" ca="1" si="255"/>
        <v>15509.289343734394</v>
      </c>
      <c r="T754">
        <f t="shared" ca="1" si="256"/>
        <v>9</v>
      </c>
      <c r="U754">
        <f t="shared" ca="1" si="256"/>
        <v>6</v>
      </c>
      <c r="V754">
        <f t="shared" ca="1" si="269"/>
        <v>10856.502540614076</v>
      </c>
      <c r="W754">
        <f t="shared" ca="1" si="270"/>
        <v>2221.7720033684964</v>
      </c>
    </row>
    <row r="755" spans="2:23">
      <c r="B755">
        <f t="shared" ca="1" si="257"/>
        <v>1</v>
      </c>
      <c r="C755" s="4">
        <f t="shared" ca="1" si="250"/>
        <v>-2383.957181075918</v>
      </c>
      <c r="D755" s="3">
        <f t="shared" ca="1" si="251"/>
        <v>4501.1898191731098</v>
      </c>
      <c r="E755" s="2">
        <f t="shared" ca="1" si="258"/>
        <v>60015.864255641471</v>
      </c>
      <c r="F755">
        <f t="shared" ca="1" si="259"/>
        <v>1</v>
      </c>
      <c r="G755">
        <f t="shared" ca="1" si="252"/>
        <v>2018</v>
      </c>
      <c r="H755">
        <f t="shared" ca="1" si="260"/>
        <v>6</v>
      </c>
      <c r="I755">
        <f t="shared" ca="1" si="261"/>
        <v>0</v>
      </c>
      <c r="J755">
        <f t="shared" ca="1" si="262"/>
        <v>3</v>
      </c>
      <c r="K755">
        <f t="shared" ca="1" si="263"/>
        <v>1</v>
      </c>
      <c r="L755" s="4">
        <f t="shared" ca="1" si="264"/>
        <v>2920.2752072388848</v>
      </c>
      <c r="M755" s="5">
        <f t="shared" ca="1" si="265"/>
        <v>3</v>
      </c>
      <c r="N755" s="3">
        <f t="shared" ca="1" si="253"/>
        <v>60015.864255641471</v>
      </c>
      <c r="O755" s="2">
        <f t="shared" ca="1" si="254"/>
        <v>9895.2867018826601</v>
      </c>
      <c r="P755">
        <f t="shared" ca="1" si="266"/>
        <v>1</v>
      </c>
      <c r="Q755" s="2">
        <f t="shared" ca="1" si="267"/>
        <v>9895.2867018826601</v>
      </c>
      <c r="R755">
        <f t="shared" ca="1" si="268"/>
        <v>0</v>
      </c>
      <c r="S755" s="2">
        <f t="shared" ca="1" si="255"/>
        <v>294.24020635258785</v>
      </c>
      <c r="T755">
        <f t="shared" ca="1" si="256"/>
        <v>0</v>
      </c>
      <c r="U755">
        <f t="shared" ca="1" si="256"/>
        <v>7</v>
      </c>
      <c r="V755">
        <f t="shared" ca="1" si="269"/>
        <v>2353.9216508207028</v>
      </c>
      <c r="W755">
        <f t="shared" ca="1" si="270"/>
        <v>1633.8952992526656</v>
      </c>
    </row>
    <row r="756" spans="2:23">
      <c r="B756">
        <f t="shared" ca="1" si="257"/>
        <v>1</v>
      </c>
      <c r="C756" s="4">
        <f t="shared" ca="1" si="250"/>
        <v>-17765.066484391751</v>
      </c>
      <c r="D756" s="3">
        <f t="shared" ca="1" si="251"/>
        <v>1290.5812406648206</v>
      </c>
      <c r="E756" s="2">
        <f t="shared" ca="1" si="258"/>
        <v>86038.749377654705</v>
      </c>
      <c r="F756">
        <f t="shared" ca="1" si="259"/>
        <v>9</v>
      </c>
      <c r="G756">
        <f t="shared" ca="1" si="252"/>
        <v>14000</v>
      </c>
      <c r="H756">
        <f t="shared" ca="1" si="260"/>
        <v>2</v>
      </c>
      <c r="I756">
        <f t="shared" ca="1" si="261"/>
        <v>1</v>
      </c>
      <c r="J756">
        <f t="shared" ca="1" si="262"/>
        <v>0</v>
      </c>
      <c r="K756">
        <f t="shared" ca="1" si="263"/>
        <v>7</v>
      </c>
      <c r="L756" s="4">
        <f t="shared" ca="1" si="264"/>
        <v>99952.713630515442</v>
      </c>
      <c r="M756" s="5">
        <f t="shared" ca="1" si="265"/>
        <v>3.3000000000000003</v>
      </c>
      <c r="N756" s="3">
        <f t="shared" ca="1" si="253"/>
        <v>86038.749377654705</v>
      </c>
      <c r="O756" s="2">
        <f t="shared" ca="1" si="254"/>
        <v>129758.67933839024</v>
      </c>
      <c r="P756">
        <f t="shared" ca="1" si="266"/>
        <v>7</v>
      </c>
      <c r="Q756" s="2">
        <f t="shared" ca="1" si="267"/>
        <v>9268.4770955993026</v>
      </c>
      <c r="R756">
        <f t="shared" ca="1" si="268"/>
        <v>1</v>
      </c>
      <c r="S756" s="2">
        <f t="shared" ca="1" si="255"/>
        <v>1802.5683691855099</v>
      </c>
      <c r="T756">
        <f t="shared" ca="1" si="256"/>
        <v>1</v>
      </c>
      <c r="U756">
        <f t="shared" ca="1" si="256"/>
        <v>4</v>
      </c>
      <c r="V756">
        <f t="shared" ca="1" si="269"/>
        <v>4506.4209229637745</v>
      </c>
      <c r="W756">
        <f t="shared" ca="1" si="270"/>
        <v>1447.1136479962611</v>
      </c>
    </row>
    <row r="757" spans="2:23">
      <c r="B757">
        <f t="shared" ca="1" si="257"/>
        <v>1</v>
      </c>
      <c r="C757" s="4">
        <f t="shared" ref="C757:C820" ca="1" si="271">D757+G757+L757-O757-S757-W757</f>
        <v>-70453.009047368745</v>
      </c>
      <c r="D757" s="3">
        <f t="shared" ref="D757:D820" ca="1" si="272">$E$13/(1+F757)*E757</f>
        <v>879.7360387078561</v>
      </c>
      <c r="E757" s="2">
        <f t="shared" ca="1" si="258"/>
        <v>46919.255397752328</v>
      </c>
      <c r="F757">
        <f t="shared" ca="1" si="259"/>
        <v>7</v>
      </c>
      <c r="G757">
        <f t="shared" ref="G757:G820" ca="1" si="273">$G$13*K757+H757*(I757+$I$13)*J757</f>
        <v>8000</v>
      </c>
      <c r="H757">
        <f t="shared" ca="1" si="260"/>
        <v>6</v>
      </c>
      <c r="I757">
        <f t="shared" ca="1" si="261"/>
        <v>1</v>
      </c>
      <c r="J757">
        <f t="shared" ca="1" si="262"/>
        <v>0</v>
      </c>
      <c r="K757">
        <f t="shared" ca="1" si="263"/>
        <v>4</v>
      </c>
      <c r="L757" s="4">
        <f t="shared" ca="1" si="264"/>
        <v>42278.798480282276</v>
      </c>
      <c r="M757" s="5">
        <f t="shared" ca="1" si="265"/>
        <v>2.3000000000000003</v>
      </c>
      <c r="N757" s="3">
        <f t="shared" ref="N757:N820" ca="1" si="274">E757</f>
        <v>46919.255397752328</v>
      </c>
      <c r="O757" s="2">
        <f t="shared" ref="O757:O820" ca="1" si="275">P757*Q757*(1+R757)</f>
        <v>78220.270722874833</v>
      </c>
      <c r="P757">
        <f t="shared" ca="1" si="266"/>
        <v>6</v>
      </c>
      <c r="Q757" s="2">
        <f t="shared" ca="1" si="267"/>
        <v>6518.3558935729025</v>
      </c>
      <c r="R757">
        <f t="shared" ca="1" si="268"/>
        <v>1</v>
      </c>
      <c r="S757" s="2">
        <f t="shared" ref="S757:S820" ca="1" si="276">V757*((1+T757)/(1+U757))</f>
        <v>39129.73705768201</v>
      </c>
      <c r="T757">
        <f t="shared" ca="1" si="256"/>
        <v>8</v>
      </c>
      <c r="U757">
        <f t="shared" ca="1" si="256"/>
        <v>2</v>
      </c>
      <c r="V757">
        <f t="shared" ca="1" si="269"/>
        <v>13043.245685894002</v>
      </c>
      <c r="W757">
        <f t="shared" ca="1" si="270"/>
        <v>4261.5357858020316</v>
      </c>
    </row>
    <row r="758" spans="2:23">
      <c r="B758">
        <f t="shared" ca="1" si="257"/>
        <v>0</v>
      </c>
      <c r="C758" s="4">
        <f t="shared" ca="1" si="271"/>
        <v>14182.000674593246</v>
      </c>
      <c r="D758" s="3">
        <f t="shared" ca="1" si="272"/>
        <v>3160.8722603273286</v>
      </c>
      <c r="E758" s="2">
        <f t="shared" ca="1" si="258"/>
        <v>42144.963471031049</v>
      </c>
      <c r="F758">
        <f t="shared" ca="1" si="259"/>
        <v>1</v>
      </c>
      <c r="G758">
        <f t="shared" ca="1" si="273"/>
        <v>20024</v>
      </c>
      <c r="H758">
        <f t="shared" ca="1" si="260"/>
        <v>6</v>
      </c>
      <c r="I758">
        <f t="shared" ca="1" si="261"/>
        <v>1</v>
      </c>
      <c r="J758">
        <f t="shared" ca="1" si="262"/>
        <v>2</v>
      </c>
      <c r="K758">
        <f t="shared" ca="1" si="263"/>
        <v>10</v>
      </c>
      <c r="L758" s="4">
        <f t="shared" ca="1" si="264"/>
        <v>0</v>
      </c>
      <c r="M758" s="5">
        <f t="shared" ca="1" si="265"/>
        <v>1.1000000000000001</v>
      </c>
      <c r="N758" s="3">
        <f t="shared" ca="1" si="274"/>
        <v>42144.963471031049</v>
      </c>
      <c r="O758" s="2">
        <f t="shared" ca="1" si="275"/>
        <v>2481.5892514405036</v>
      </c>
      <c r="P758">
        <f t="shared" ca="1" si="266"/>
        <v>1</v>
      </c>
      <c r="Q758" s="2">
        <f t="shared" ca="1" si="267"/>
        <v>2481.5892514405036</v>
      </c>
      <c r="R758">
        <f t="shared" ca="1" si="268"/>
        <v>0</v>
      </c>
      <c r="S758" s="2">
        <f t="shared" ca="1" si="276"/>
        <v>1590.125760329993</v>
      </c>
      <c r="T758">
        <f t="shared" ref="T758:U821" ca="1" si="277">FLOOR(RAND()*10,1)</f>
        <v>0</v>
      </c>
      <c r="U758">
        <f t="shared" ca="1" si="277"/>
        <v>8</v>
      </c>
      <c r="V758">
        <f t="shared" ca="1" si="269"/>
        <v>14311.131842969937</v>
      </c>
      <c r="W758">
        <f t="shared" ca="1" si="270"/>
        <v>4931.1565739635862</v>
      </c>
    </row>
    <row r="759" spans="2:23">
      <c r="B759">
        <f t="shared" ca="1" si="257"/>
        <v>1</v>
      </c>
      <c r="C759" s="4">
        <f t="shared" ca="1" si="271"/>
        <v>-10334.079146474165</v>
      </c>
      <c r="D759" s="3">
        <f t="shared" ca="1" si="272"/>
        <v>2279.7181523684308</v>
      </c>
      <c r="E759" s="2">
        <f t="shared" ca="1" si="258"/>
        <v>75990.605078947701</v>
      </c>
      <c r="F759">
        <f t="shared" ca="1" si="259"/>
        <v>4</v>
      </c>
      <c r="G759">
        <f t="shared" ca="1" si="273"/>
        <v>22000</v>
      </c>
      <c r="H759">
        <f t="shared" ca="1" si="260"/>
        <v>5</v>
      </c>
      <c r="I759">
        <f t="shared" ca="1" si="261"/>
        <v>0</v>
      </c>
      <c r="J759">
        <f t="shared" ca="1" si="262"/>
        <v>0</v>
      </c>
      <c r="K759">
        <f t="shared" ca="1" si="263"/>
        <v>11</v>
      </c>
      <c r="L759" s="4">
        <f t="shared" ca="1" si="264"/>
        <v>19147.455062113615</v>
      </c>
      <c r="M759" s="5">
        <f t="shared" ca="1" si="265"/>
        <v>2</v>
      </c>
      <c r="N759" s="3">
        <f t="shared" ca="1" si="274"/>
        <v>75990.605078947701</v>
      </c>
      <c r="O759" s="2">
        <f t="shared" ca="1" si="275"/>
        <v>45893.970632122</v>
      </c>
      <c r="P759">
        <f t="shared" ca="1" si="266"/>
        <v>6</v>
      </c>
      <c r="Q759" s="2">
        <f t="shared" ca="1" si="267"/>
        <v>7648.9951053536661</v>
      </c>
      <c r="R759">
        <f t="shared" ca="1" si="268"/>
        <v>0</v>
      </c>
      <c r="S759" s="2">
        <f t="shared" ca="1" si="276"/>
        <v>7627.4772112335359</v>
      </c>
      <c r="T759">
        <f t="shared" ca="1" si="277"/>
        <v>9</v>
      </c>
      <c r="U759">
        <f t="shared" ca="1" si="277"/>
        <v>7</v>
      </c>
      <c r="V759">
        <f t="shared" ca="1" si="269"/>
        <v>6101.9817689868287</v>
      </c>
      <c r="W759">
        <f t="shared" ca="1" si="270"/>
        <v>239.80451760067024</v>
      </c>
    </row>
    <row r="760" spans="2:23">
      <c r="B760">
        <f t="shared" ca="1" si="257"/>
        <v>0</v>
      </c>
      <c r="C760" s="4">
        <f t="shared" ca="1" si="271"/>
        <v>18442.892355992746</v>
      </c>
      <c r="D760" s="3">
        <f t="shared" ca="1" si="272"/>
        <v>1777.49255695234</v>
      </c>
      <c r="E760" s="2">
        <f t="shared" ca="1" si="258"/>
        <v>71099.702278093609</v>
      </c>
      <c r="F760">
        <f t="shared" ca="1" si="259"/>
        <v>5</v>
      </c>
      <c r="G760">
        <f t="shared" ca="1" si="273"/>
        <v>18014</v>
      </c>
      <c r="H760">
        <f t="shared" ca="1" si="260"/>
        <v>7</v>
      </c>
      <c r="I760">
        <f t="shared" ca="1" si="261"/>
        <v>1</v>
      </c>
      <c r="J760">
        <f t="shared" ca="1" si="262"/>
        <v>1</v>
      </c>
      <c r="K760">
        <f t="shared" ca="1" si="263"/>
        <v>9</v>
      </c>
      <c r="L760" s="4">
        <f t="shared" ca="1" si="264"/>
        <v>0</v>
      </c>
      <c r="M760" s="5">
        <f t="shared" ca="1" si="265"/>
        <v>1.8</v>
      </c>
      <c r="N760" s="3">
        <f t="shared" ca="1" si="274"/>
        <v>71099.702278093609</v>
      </c>
      <c r="O760" s="2">
        <f t="shared" ca="1" si="275"/>
        <v>0</v>
      </c>
      <c r="P760">
        <f t="shared" ca="1" si="266"/>
        <v>0</v>
      </c>
      <c r="Q760" s="2">
        <f t="shared" ca="1" si="267"/>
        <v>317.14639675199498</v>
      </c>
      <c r="R760">
        <f t="shared" ca="1" si="268"/>
        <v>1</v>
      </c>
      <c r="S760" s="2">
        <f t="shared" ca="1" si="276"/>
        <v>262.69997472422091</v>
      </c>
      <c r="T760">
        <f t="shared" ca="1" si="277"/>
        <v>1</v>
      </c>
      <c r="U760">
        <f t="shared" ca="1" si="277"/>
        <v>4</v>
      </c>
      <c r="V760">
        <f t="shared" ca="1" si="269"/>
        <v>656.7499368105523</v>
      </c>
      <c r="W760">
        <f t="shared" ca="1" si="270"/>
        <v>1085.9002262353722</v>
      </c>
    </row>
    <row r="761" spans="2:23">
      <c r="B761">
        <f t="shared" ca="1" si="257"/>
        <v>0</v>
      </c>
      <c r="C761" s="4">
        <f t="shared" ca="1" si="271"/>
        <v>10978.599670660507</v>
      </c>
      <c r="D761" s="3">
        <f t="shared" ca="1" si="272"/>
        <v>7202.3356374485666</v>
      </c>
      <c r="E761" s="2">
        <f t="shared" ca="1" si="258"/>
        <v>96031.141832647554</v>
      </c>
      <c r="F761">
        <f t="shared" ca="1" si="259"/>
        <v>1</v>
      </c>
      <c r="G761">
        <f t="shared" ca="1" si="273"/>
        <v>20006</v>
      </c>
      <c r="H761">
        <f t="shared" ca="1" si="260"/>
        <v>3</v>
      </c>
      <c r="I761">
        <f t="shared" ca="1" si="261"/>
        <v>0</v>
      </c>
      <c r="J761">
        <f t="shared" ca="1" si="262"/>
        <v>2</v>
      </c>
      <c r="K761">
        <f t="shared" ca="1" si="263"/>
        <v>10</v>
      </c>
      <c r="L761" s="4">
        <f t="shared" ca="1" si="264"/>
        <v>8550.1566534463018</v>
      </c>
      <c r="M761" s="5">
        <f t="shared" ca="1" si="265"/>
        <v>3.5</v>
      </c>
      <c r="N761" s="3">
        <f t="shared" ca="1" si="274"/>
        <v>96031.141832647554</v>
      </c>
      <c r="O761" s="2">
        <f t="shared" ca="1" si="275"/>
        <v>19374.721787203387</v>
      </c>
      <c r="P761">
        <f t="shared" ca="1" si="266"/>
        <v>5</v>
      </c>
      <c r="Q761" s="2">
        <f t="shared" ca="1" si="267"/>
        <v>3874.9443574406773</v>
      </c>
      <c r="R761">
        <f t="shared" ca="1" si="268"/>
        <v>0</v>
      </c>
      <c r="S761" s="2">
        <f t="shared" ca="1" si="276"/>
        <v>818.33614355065424</v>
      </c>
      <c r="T761">
        <f t="shared" ca="1" si="277"/>
        <v>1</v>
      </c>
      <c r="U761">
        <f t="shared" ca="1" si="277"/>
        <v>9</v>
      </c>
      <c r="V761">
        <f t="shared" ca="1" si="269"/>
        <v>4091.680717753271</v>
      </c>
      <c r="W761">
        <f t="shared" ca="1" si="270"/>
        <v>4586.8346894803171</v>
      </c>
    </row>
    <row r="762" spans="2:23">
      <c r="B762">
        <f t="shared" ca="1" si="257"/>
        <v>0</v>
      </c>
      <c r="C762" s="4">
        <f t="shared" ca="1" si="271"/>
        <v>8534.4485282460992</v>
      </c>
      <c r="D762" s="3">
        <f t="shared" ca="1" si="272"/>
        <v>1197.9987145997884</v>
      </c>
      <c r="E762" s="2">
        <f t="shared" ca="1" si="258"/>
        <v>23959.974291995768</v>
      </c>
      <c r="F762">
        <f t="shared" ca="1" si="259"/>
        <v>2</v>
      </c>
      <c r="G762">
        <f t="shared" ca="1" si="273"/>
        <v>28000</v>
      </c>
      <c r="H762">
        <f t="shared" ca="1" si="260"/>
        <v>0</v>
      </c>
      <c r="I762">
        <f t="shared" ca="1" si="261"/>
        <v>0</v>
      </c>
      <c r="J762">
        <f t="shared" ca="1" si="262"/>
        <v>1</v>
      </c>
      <c r="K762">
        <f t="shared" ca="1" si="263"/>
        <v>14</v>
      </c>
      <c r="L762" s="4">
        <f t="shared" ca="1" si="264"/>
        <v>4832.4629477241906</v>
      </c>
      <c r="M762" s="5">
        <f t="shared" ca="1" si="265"/>
        <v>2.6</v>
      </c>
      <c r="N762" s="3">
        <f t="shared" ca="1" si="274"/>
        <v>23959.974291995768</v>
      </c>
      <c r="O762" s="2">
        <f t="shared" ca="1" si="275"/>
        <v>9830.5558103137155</v>
      </c>
      <c r="P762">
        <f t="shared" ca="1" si="266"/>
        <v>3</v>
      </c>
      <c r="Q762" s="2">
        <f t="shared" ca="1" si="267"/>
        <v>3276.8519367712388</v>
      </c>
      <c r="R762">
        <f t="shared" ca="1" si="268"/>
        <v>0</v>
      </c>
      <c r="S762" s="2">
        <f t="shared" ca="1" si="276"/>
        <v>11878.441110951677</v>
      </c>
      <c r="T762">
        <f t="shared" ca="1" si="277"/>
        <v>9</v>
      </c>
      <c r="U762">
        <f t="shared" ca="1" si="277"/>
        <v>1</v>
      </c>
      <c r="V762">
        <f t="shared" ca="1" si="269"/>
        <v>2375.6882221903352</v>
      </c>
      <c r="W762">
        <f t="shared" ca="1" si="270"/>
        <v>3787.0162128124875</v>
      </c>
    </row>
    <row r="763" spans="2:23">
      <c r="B763">
        <f t="shared" ca="1" si="257"/>
        <v>0</v>
      </c>
      <c r="C763" s="4">
        <f t="shared" ca="1" si="271"/>
        <v>4326.281606960818</v>
      </c>
      <c r="D763" s="3">
        <f t="shared" ca="1" si="272"/>
        <v>1015.9063628159741</v>
      </c>
      <c r="E763" s="2">
        <f t="shared" ca="1" si="258"/>
        <v>67727.09085439828</v>
      </c>
      <c r="F763">
        <f t="shared" ca="1" si="259"/>
        <v>9</v>
      </c>
      <c r="G763">
        <f t="shared" ca="1" si="273"/>
        <v>28012</v>
      </c>
      <c r="H763">
        <f t="shared" ca="1" si="260"/>
        <v>3</v>
      </c>
      <c r="I763">
        <f t="shared" ca="1" si="261"/>
        <v>1</v>
      </c>
      <c r="J763">
        <f t="shared" ca="1" si="262"/>
        <v>2</v>
      </c>
      <c r="K763">
        <f t="shared" ca="1" si="263"/>
        <v>14</v>
      </c>
      <c r="L763" s="4">
        <f t="shared" ca="1" si="264"/>
        <v>120.12772504720897</v>
      </c>
      <c r="M763" s="5">
        <f t="shared" ca="1" si="265"/>
        <v>0.2</v>
      </c>
      <c r="N763" s="3">
        <f t="shared" ca="1" si="274"/>
        <v>67727.09085439828</v>
      </c>
      <c r="O763" s="2">
        <f t="shared" ca="1" si="275"/>
        <v>9175.2635863840078</v>
      </c>
      <c r="P763">
        <f t="shared" ca="1" si="266"/>
        <v>1</v>
      </c>
      <c r="Q763" s="2">
        <f t="shared" ca="1" si="267"/>
        <v>4587.6317931920039</v>
      </c>
      <c r="R763">
        <f t="shared" ca="1" si="268"/>
        <v>1</v>
      </c>
      <c r="S763" s="2">
        <f t="shared" ca="1" si="276"/>
        <v>12385.716607027653</v>
      </c>
      <c r="T763">
        <f t="shared" ca="1" si="277"/>
        <v>5</v>
      </c>
      <c r="U763">
        <f t="shared" ca="1" si="277"/>
        <v>5</v>
      </c>
      <c r="V763">
        <f t="shared" ca="1" si="269"/>
        <v>12385.716607027653</v>
      </c>
      <c r="W763">
        <f t="shared" ca="1" si="270"/>
        <v>3260.7722874907054</v>
      </c>
    </row>
    <row r="764" spans="2:23">
      <c r="B764">
        <f t="shared" ca="1" si="257"/>
        <v>1</v>
      </c>
      <c r="C764" s="4">
        <f t="shared" ca="1" si="271"/>
        <v>-12927.253257907607</v>
      </c>
      <c r="D764" s="3">
        <f t="shared" ca="1" si="272"/>
        <v>835.6842729783516</v>
      </c>
      <c r="E764" s="2">
        <f t="shared" ca="1" si="258"/>
        <v>55712.284865223439</v>
      </c>
      <c r="F764">
        <f t="shared" ca="1" si="259"/>
        <v>9</v>
      </c>
      <c r="G764">
        <f t="shared" ca="1" si="273"/>
        <v>14024</v>
      </c>
      <c r="H764">
        <f t="shared" ca="1" si="260"/>
        <v>6</v>
      </c>
      <c r="I764">
        <f t="shared" ca="1" si="261"/>
        <v>1</v>
      </c>
      <c r="J764">
        <f t="shared" ca="1" si="262"/>
        <v>2</v>
      </c>
      <c r="K764">
        <f t="shared" ca="1" si="263"/>
        <v>7</v>
      </c>
      <c r="L764" s="4">
        <f t="shared" ca="1" si="264"/>
        <v>7259.1254006648251</v>
      </c>
      <c r="M764" s="5">
        <f t="shared" ca="1" si="265"/>
        <v>1.5</v>
      </c>
      <c r="N764" s="3">
        <f t="shared" ca="1" si="274"/>
        <v>55712.284865223439</v>
      </c>
      <c r="O764" s="2">
        <f t="shared" ca="1" si="275"/>
        <v>24928.896221628544</v>
      </c>
      <c r="P764">
        <f t="shared" ca="1" si="266"/>
        <v>3</v>
      </c>
      <c r="Q764" s="2">
        <f t="shared" ca="1" si="267"/>
        <v>8309.6320738761806</v>
      </c>
      <c r="R764">
        <f t="shared" ca="1" si="268"/>
        <v>0</v>
      </c>
      <c r="S764" s="2">
        <f t="shared" ca="1" si="276"/>
        <v>6335.2740784269454</v>
      </c>
      <c r="T764">
        <f t="shared" ca="1" si="277"/>
        <v>7</v>
      </c>
      <c r="U764">
        <f t="shared" ca="1" si="277"/>
        <v>4</v>
      </c>
      <c r="V764">
        <f t="shared" ca="1" si="269"/>
        <v>3959.5462990168407</v>
      </c>
      <c r="W764">
        <f t="shared" ca="1" si="270"/>
        <v>3781.892631495296</v>
      </c>
    </row>
    <row r="765" spans="2:23">
      <c r="B765">
        <f t="shared" ca="1" si="257"/>
        <v>1</v>
      </c>
      <c r="C765" s="4">
        <f t="shared" ca="1" si="271"/>
        <v>-25912.130604494203</v>
      </c>
      <c r="D765" s="3">
        <f t="shared" ca="1" si="272"/>
        <v>21.411605394277554</v>
      </c>
      <c r="E765" s="2">
        <f t="shared" ca="1" si="258"/>
        <v>285.48807192370072</v>
      </c>
      <c r="F765">
        <f t="shared" ca="1" si="259"/>
        <v>1</v>
      </c>
      <c r="G765">
        <f t="shared" ca="1" si="273"/>
        <v>8</v>
      </c>
      <c r="H765">
        <f t="shared" ca="1" si="260"/>
        <v>4</v>
      </c>
      <c r="I765">
        <f t="shared" ca="1" si="261"/>
        <v>0</v>
      </c>
      <c r="J765">
        <f t="shared" ca="1" si="262"/>
        <v>2</v>
      </c>
      <c r="K765">
        <f t="shared" ca="1" si="263"/>
        <v>0</v>
      </c>
      <c r="L765" s="4">
        <f t="shared" ca="1" si="264"/>
        <v>9151.7285650433369</v>
      </c>
      <c r="M765" s="5">
        <f t="shared" ca="1" si="265"/>
        <v>3.2</v>
      </c>
      <c r="N765" s="3">
        <f t="shared" ca="1" si="274"/>
        <v>285.48807192370072</v>
      </c>
      <c r="O765" s="2">
        <f t="shared" ca="1" si="275"/>
        <v>11468.20951349654</v>
      </c>
      <c r="P765">
        <f t="shared" ca="1" si="266"/>
        <v>5</v>
      </c>
      <c r="Q765" s="2">
        <f t="shared" ca="1" si="267"/>
        <v>1146.820951349654</v>
      </c>
      <c r="R765">
        <f t="shared" ca="1" si="268"/>
        <v>1</v>
      </c>
      <c r="S765" s="2">
        <f t="shared" ca="1" si="276"/>
        <v>18849.33777424349</v>
      </c>
      <c r="T765">
        <f t="shared" ca="1" si="277"/>
        <v>8</v>
      </c>
      <c r="U765">
        <f t="shared" ca="1" si="277"/>
        <v>4</v>
      </c>
      <c r="V765">
        <f t="shared" ca="1" si="269"/>
        <v>10471.85431902416</v>
      </c>
      <c r="W765">
        <f t="shared" ca="1" si="270"/>
        <v>4775.7234871917917</v>
      </c>
    </row>
    <row r="766" spans="2:23">
      <c r="B766">
        <f t="shared" ca="1" si="257"/>
        <v>1</v>
      </c>
      <c r="C766" s="4">
        <f t="shared" ca="1" si="271"/>
        <v>-55899.801223831579</v>
      </c>
      <c r="D766" s="3">
        <f t="shared" ca="1" si="272"/>
        <v>2097.78232400559</v>
      </c>
      <c r="E766" s="2">
        <f t="shared" ca="1" si="258"/>
        <v>55940.861973482402</v>
      </c>
      <c r="F766">
        <f t="shared" ca="1" si="259"/>
        <v>3</v>
      </c>
      <c r="G766">
        <f t="shared" ca="1" si="273"/>
        <v>2006</v>
      </c>
      <c r="H766">
        <f t="shared" ca="1" si="260"/>
        <v>1</v>
      </c>
      <c r="I766">
        <f t="shared" ca="1" si="261"/>
        <v>1</v>
      </c>
      <c r="J766">
        <f t="shared" ca="1" si="262"/>
        <v>3</v>
      </c>
      <c r="K766">
        <f t="shared" ca="1" si="263"/>
        <v>1</v>
      </c>
      <c r="L766" s="4">
        <f t="shared" ca="1" si="264"/>
        <v>18715.860026422732</v>
      </c>
      <c r="M766" s="5">
        <f t="shared" ca="1" si="265"/>
        <v>2.2000000000000002</v>
      </c>
      <c r="N766" s="3">
        <f t="shared" ca="1" si="274"/>
        <v>55940.861973482402</v>
      </c>
      <c r="O766" s="2">
        <f t="shared" ca="1" si="275"/>
        <v>39622.922609025933</v>
      </c>
      <c r="P766">
        <f t="shared" ca="1" si="266"/>
        <v>6</v>
      </c>
      <c r="Q766" s="2">
        <f t="shared" ca="1" si="267"/>
        <v>6603.8204348376548</v>
      </c>
      <c r="R766">
        <f t="shared" ca="1" si="268"/>
        <v>0</v>
      </c>
      <c r="S766" s="2">
        <f t="shared" ca="1" si="276"/>
        <v>35887.984138552943</v>
      </c>
      <c r="T766">
        <f t="shared" ca="1" si="277"/>
        <v>4</v>
      </c>
      <c r="U766">
        <f t="shared" ca="1" si="277"/>
        <v>0</v>
      </c>
      <c r="V766">
        <f t="shared" ca="1" si="269"/>
        <v>7177.5968277105885</v>
      </c>
      <c r="W766">
        <f t="shared" ca="1" si="270"/>
        <v>3208.5368266810265</v>
      </c>
    </row>
    <row r="767" spans="2:23">
      <c r="B767">
        <f t="shared" ca="1" si="257"/>
        <v>1</v>
      </c>
      <c r="C767" s="4">
        <f t="shared" ca="1" si="271"/>
        <v>-944.1185406659738</v>
      </c>
      <c r="D767" s="3">
        <f t="shared" ca="1" si="272"/>
        <v>132.64307605556229</v>
      </c>
      <c r="E767" s="2">
        <f t="shared" ca="1" si="258"/>
        <v>7958.5845633337367</v>
      </c>
      <c r="F767">
        <f t="shared" ca="1" si="259"/>
        <v>8</v>
      </c>
      <c r="G767">
        <f t="shared" ca="1" si="273"/>
        <v>36036</v>
      </c>
      <c r="H767">
        <f t="shared" ca="1" si="260"/>
        <v>6</v>
      </c>
      <c r="I767">
        <f t="shared" ca="1" si="261"/>
        <v>1</v>
      </c>
      <c r="J767">
        <f t="shared" ca="1" si="262"/>
        <v>3</v>
      </c>
      <c r="K767">
        <f t="shared" ca="1" si="263"/>
        <v>18</v>
      </c>
      <c r="L767" s="4">
        <f t="shared" ca="1" si="264"/>
        <v>19316.364050317068</v>
      </c>
      <c r="M767" s="5">
        <f t="shared" ca="1" si="265"/>
        <v>2.3000000000000003</v>
      </c>
      <c r="N767" s="3">
        <f t="shared" ca="1" si="274"/>
        <v>7958.5845633337367</v>
      </c>
      <c r="O767" s="2">
        <f t="shared" ca="1" si="275"/>
        <v>34389.535065580443</v>
      </c>
      <c r="P767">
        <f t="shared" ca="1" si="266"/>
        <v>5</v>
      </c>
      <c r="Q767" s="2">
        <f t="shared" ca="1" si="267"/>
        <v>6877.9070131160888</v>
      </c>
      <c r="R767">
        <f t="shared" ca="1" si="268"/>
        <v>0</v>
      </c>
      <c r="S767" s="2">
        <f t="shared" ca="1" si="276"/>
        <v>19218.437614865739</v>
      </c>
      <c r="T767">
        <f t="shared" ca="1" si="277"/>
        <v>7</v>
      </c>
      <c r="U767">
        <f t="shared" ca="1" si="277"/>
        <v>4</v>
      </c>
      <c r="V767">
        <f t="shared" ca="1" si="269"/>
        <v>12011.523509291086</v>
      </c>
      <c r="W767">
        <f t="shared" ca="1" si="270"/>
        <v>2821.152986592419</v>
      </c>
    </row>
    <row r="768" spans="2:23">
      <c r="B768">
        <f t="shared" ca="1" si="257"/>
        <v>0</v>
      </c>
      <c r="C768" s="4">
        <f t="shared" ca="1" si="271"/>
        <v>6957.8632688772486</v>
      </c>
      <c r="D768" s="3">
        <f t="shared" ca="1" si="272"/>
        <v>835.4102209725512</v>
      </c>
      <c r="E768" s="2">
        <f t="shared" ca="1" si="258"/>
        <v>50124.613258353071</v>
      </c>
      <c r="F768">
        <f t="shared" ca="1" si="259"/>
        <v>8</v>
      </c>
      <c r="G768">
        <f t="shared" ca="1" si="273"/>
        <v>14003</v>
      </c>
      <c r="H768">
        <f t="shared" ca="1" si="260"/>
        <v>1</v>
      </c>
      <c r="I768">
        <f t="shared" ca="1" si="261"/>
        <v>0</v>
      </c>
      <c r="J768">
        <f t="shared" ca="1" si="262"/>
        <v>3</v>
      </c>
      <c r="K768">
        <f t="shared" ca="1" si="263"/>
        <v>7</v>
      </c>
      <c r="L768" s="4">
        <f t="shared" ca="1" si="264"/>
        <v>0</v>
      </c>
      <c r="M768" s="5">
        <f t="shared" ca="1" si="265"/>
        <v>2.7</v>
      </c>
      <c r="N768" s="3">
        <f t="shared" ca="1" si="274"/>
        <v>50124.613258353071</v>
      </c>
      <c r="O768" s="2">
        <f t="shared" ca="1" si="275"/>
        <v>2839.033881365287</v>
      </c>
      <c r="P768">
        <f t="shared" ca="1" si="266"/>
        <v>1</v>
      </c>
      <c r="Q768" s="2">
        <f t="shared" ca="1" si="267"/>
        <v>2839.033881365287</v>
      </c>
      <c r="R768">
        <f t="shared" ca="1" si="268"/>
        <v>0</v>
      </c>
      <c r="S768" s="2">
        <f t="shared" ca="1" si="276"/>
        <v>3451.5054309609013</v>
      </c>
      <c r="T768">
        <f t="shared" ca="1" si="277"/>
        <v>3</v>
      </c>
      <c r="U768">
        <f t="shared" ca="1" si="277"/>
        <v>5</v>
      </c>
      <c r="V768">
        <f t="shared" ca="1" si="269"/>
        <v>5177.2581464413524</v>
      </c>
      <c r="W768">
        <f t="shared" ca="1" si="270"/>
        <v>1590.0076397691155</v>
      </c>
    </row>
    <row r="769" spans="2:23">
      <c r="B769">
        <f t="shared" ca="1" si="257"/>
        <v>0</v>
      </c>
      <c r="C769" s="4">
        <f t="shared" ca="1" si="271"/>
        <v>15993.378770344705</v>
      </c>
      <c r="D769" s="3">
        <f t="shared" ca="1" si="272"/>
        <v>1061.010629659826</v>
      </c>
      <c r="E769" s="2">
        <f t="shared" ca="1" si="258"/>
        <v>35367.020988660872</v>
      </c>
      <c r="F769">
        <f t="shared" ca="1" si="259"/>
        <v>4</v>
      </c>
      <c r="G769">
        <f t="shared" ca="1" si="273"/>
        <v>26006</v>
      </c>
      <c r="H769">
        <f t="shared" ca="1" si="260"/>
        <v>6</v>
      </c>
      <c r="I769">
        <f t="shared" ca="1" si="261"/>
        <v>0</v>
      </c>
      <c r="J769">
        <f t="shared" ca="1" si="262"/>
        <v>1</v>
      </c>
      <c r="K769">
        <f t="shared" ca="1" si="263"/>
        <v>13</v>
      </c>
      <c r="L769" s="4">
        <f t="shared" ca="1" si="264"/>
        <v>0</v>
      </c>
      <c r="M769" s="5">
        <f t="shared" ca="1" si="265"/>
        <v>1.7000000000000002</v>
      </c>
      <c r="N769" s="3">
        <f t="shared" ca="1" si="274"/>
        <v>35367.020988660872</v>
      </c>
      <c r="O769" s="2">
        <f t="shared" ca="1" si="275"/>
        <v>0</v>
      </c>
      <c r="P769">
        <f t="shared" ca="1" si="266"/>
        <v>0</v>
      </c>
      <c r="Q769" s="2">
        <f t="shared" ca="1" si="267"/>
        <v>2773.8021270442582</v>
      </c>
      <c r="R769">
        <f t="shared" ca="1" si="268"/>
        <v>1</v>
      </c>
      <c r="S769" s="2">
        <f t="shared" ca="1" si="276"/>
        <v>9549.4736205742938</v>
      </c>
      <c r="T769">
        <f t="shared" ca="1" si="277"/>
        <v>6</v>
      </c>
      <c r="U769">
        <f t="shared" ca="1" si="277"/>
        <v>8</v>
      </c>
      <c r="V769">
        <f t="shared" ca="1" si="269"/>
        <v>12277.894655024091</v>
      </c>
      <c r="W769">
        <f t="shared" ca="1" si="270"/>
        <v>1524.1582387408225</v>
      </c>
    </row>
    <row r="770" spans="2:23">
      <c r="B770">
        <f t="shared" ca="1" si="257"/>
        <v>1</v>
      </c>
      <c r="C770" s="4">
        <f t="shared" ca="1" si="271"/>
        <v>-53626.639645955991</v>
      </c>
      <c r="D770" s="3">
        <f t="shared" ca="1" si="272"/>
        <v>3273.11719295178</v>
      </c>
      <c r="E770" s="2">
        <f t="shared" ca="1" si="258"/>
        <v>65462.343859035602</v>
      </c>
      <c r="F770">
        <f t="shared" ca="1" si="259"/>
        <v>2</v>
      </c>
      <c r="G770">
        <f t="shared" ca="1" si="273"/>
        <v>26008</v>
      </c>
      <c r="H770">
        <f t="shared" ca="1" si="260"/>
        <v>2</v>
      </c>
      <c r="I770">
        <f t="shared" ca="1" si="261"/>
        <v>1</v>
      </c>
      <c r="J770">
        <f t="shared" ca="1" si="262"/>
        <v>2</v>
      </c>
      <c r="K770">
        <f t="shared" ca="1" si="263"/>
        <v>13</v>
      </c>
      <c r="L770" s="4">
        <f t="shared" ca="1" si="264"/>
        <v>17964.980647337328</v>
      </c>
      <c r="M770" s="5">
        <f t="shared" ca="1" si="265"/>
        <v>0.8</v>
      </c>
      <c r="N770" s="3">
        <f t="shared" ca="1" si="274"/>
        <v>65462.343859035602</v>
      </c>
      <c r="O770" s="2">
        <f t="shared" ca="1" si="275"/>
        <v>96371.137622590191</v>
      </c>
      <c r="P770">
        <f t="shared" ca="1" si="266"/>
        <v>5</v>
      </c>
      <c r="Q770" s="2">
        <f t="shared" ca="1" si="267"/>
        <v>9637.1137622590195</v>
      </c>
      <c r="R770">
        <f t="shared" ca="1" si="268"/>
        <v>1</v>
      </c>
      <c r="S770" s="2">
        <f t="shared" ca="1" si="276"/>
        <v>1009.1520935363174</v>
      </c>
      <c r="T770">
        <f t="shared" ca="1" si="277"/>
        <v>0</v>
      </c>
      <c r="U770">
        <f t="shared" ca="1" si="277"/>
        <v>7</v>
      </c>
      <c r="V770">
        <f t="shared" ca="1" si="269"/>
        <v>8073.2167482905388</v>
      </c>
      <c r="W770">
        <f t="shared" ca="1" si="270"/>
        <v>3492.447770118592</v>
      </c>
    </row>
    <row r="771" spans="2:23">
      <c r="B771">
        <f t="shared" ca="1" si="257"/>
        <v>0</v>
      </c>
      <c r="C771" s="4">
        <f t="shared" ca="1" si="271"/>
        <v>20581.637064748098</v>
      </c>
      <c r="D771" s="3">
        <f t="shared" ca="1" si="272"/>
        <v>910.51474048074078</v>
      </c>
      <c r="E771" s="2">
        <f t="shared" ca="1" si="258"/>
        <v>42490.687889101238</v>
      </c>
      <c r="F771">
        <f t="shared" ca="1" si="259"/>
        <v>6</v>
      </c>
      <c r="G771">
        <f t="shared" ca="1" si="273"/>
        <v>30004</v>
      </c>
      <c r="H771">
        <f t="shared" ca="1" si="260"/>
        <v>2</v>
      </c>
      <c r="I771">
        <f t="shared" ca="1" si="261"/>
        <v>1</v>
      </c>
      <c r="J771">
        <f t="shared" ca="1" si="262"/>
        <v>1</v>
      </c>
      <c r="K771">
        <f t="shared" ca="1" si="263"/>
        <v>15</v>
      </c>
      <c r="L771" s="4">
        <f t="shared" ca="1" si="264"/>
        <v>5861.484983225846</v>
      </c>
      <c r="M771" s="5">
        <f t="shared" ca="1" si="265"/>
        <v>3.6</v>
      </c>
      <c r="N771" s="3">
        <f t="shared" ca="1" si="274"/>
        <v>42490.687889101238</v>
      </c>
      <c r="O771" s="2">
        <f t="shared" ca="1" si="275"/>
        <v>10761.829881383286</v>
      </c>
      <c r="P771">
        <f t="shared" ca="1" si="266"/>
        <v>1</v>
      </c>
      <c r="Q771" s="2">
        <f t="shared" ca="1" si="267"/>
        <v>5380.9149406916431</v>
      </c>
      <c r="R771">
        <f t="shared" ca="1" si="268"/>
        <v>1</v>
      </c>
      <c r="S771" s="2">
        <f t="shared" ca="1" si="276"/>
        <v>1965.3582134853209</v>
      </c>
      <c r="T771">
        <f t="shared" ca="1" si="277"/>
        <v>1</v>
      </c>
      <c r="U771">
        <f t="shared" ca="1" si="277"/>
        <v>3</v>
      </c>
      <c r="V771">
        <f t="shared" ca="1" si="269"/>
        <v>3930.7164269706418</v>
      </c>
      <c r="W771">
        <f t="shared" ca="1" si="270"/>
        <v>3467.1745640898766</v>
      </c>
    </row>
    <row r="772" spans="2:23">
      <c r="B772">
        <f t="shared" ca="1" si="257"/>
        <v>1</v>
      </c>
      <c r="C772" s="4">
        <f t="shared" ca="1" si="271"/>
        <v>-15324.354088621109</v>
      </c>
      <c r="D772" s="3">
        <f t="shared" ca="1" si="272"/>
        <v>3303.5035239192275</v>
      </c>
      <c r="E772" s="2">
        <f t="shared" ca="1" si="258"/>
        <v>44046.713652256367</v>
      </c>
      <c r="F772">
        <f t="shared" ca="1" si="259"/>
        <v>1</v>
      </c>
      <c r="G772">
        <f t="shared" ca="1" si="273"/>
        <v>2000</v>
      </c>
      <c r="H772">
        <f t="shared" ca="1" si="260"/>
        <v>0</v>
      </c>
      <c r="I772">
        <f t="shared" ca="1" si="261"/>
        <v>0</v>
      </c>
      <c r="J772">
        <f t="shared" ca="1" si="262"/>
        <v>3</v>
      </c>
      <c r="K772">
        <f t="shared" ca="1" si="263"/>
        <v>1</v>
      </c>
      <c r="L772" s="4">
        <f t="shared" ca="1" si="264"/>
        <v>19914.839048314483</v>
      </c>
      <c r="M772" s="5">
        <f t="shared" ca="1" si="265"/>
        <v>2.5</v>
      </c>
      <c r="N772" s="3">
        <f t="shared" ca="1" si="274"/>
        <v>44046.713652256367</v>
      </c>
      <c r="O772" s="2">
        <f t="shared" ca="1" si="275"/>
        <v>36268.413842528811</v>
      </c>
      <c r="P772">
        <f t="shared" ca="1" si="266"/>
        <v>2</v>
      </c>
      <c r="Q772" s="2">
        <f t="shared" ca="1" si="267"/>
        <v>9067.1034606322028</v>
      </c>
      <c r="R772">
        <f t="shared" ca="1" si="268"/>
        <v>1</v>
      </c>
      <c r="S772" s="2">
        <f t="shared" ca="1" si="276"/>
        <v>2763.0656384343356</v>
      </c>
      <c r="T772">
        <f t="shared" ca="1" si="277"/>
        <v>5</v>
      </c>
      <c r="U772">
        <f t="shared" ca="1" si="277"/>
        <v>7</v>
      </c>
      <c r="V772">
        <f t="shared" ca="1" si="269"/>
        <v>3684.0875179124478</v>
      </c>
      <c r="W772">
        <f t="shared" ca="1" si="270"/>
        <v>1511.2171798916752</v>
      </c>
    </row>
    <row r="773" spans="2:23">
      <c r="B773">
        <f t="shared" ca="1" si="257"/>
        <v>1</v>
      </c>
      <c r="C773" s="4">
        <f t="shared" ca="1" si="271"/>
        <v>-6491.2361377382276</v>
      </c>
      <c r="D773" s="3">
        <f t="shared" ca="1" si="272"/>
        <v>1529.2745415490913</v>
      </c>
      <c r="E773" s="2">
        <f t="shared" ca="1" si="258"/>
        <v>50975.818051636379</v>
      </c>
      <c r="F773">
        <f t="shared" ca="1" si="259"/>
        <v>4</v>
      </c>
      <c r="G773">
        <f t="shared" ca="1" si="273"/>
        <v>10008</v>
      </c>
      <c r="H773">
        <f t="shared" ca="1" si="260"/>
        <v>4</v>
      </c>
      <c r="I773">
        <f t="shared" ca="1" si="261"/>
        <v>1</v>
      </c>
      <c r="J773">
        <f t="shared" ca="1" si="262"/>
        <v>1</v>
      </c>
      <c r="K773">
        <f t="shared" ca="1" si="263"/>
        <v>5</v>
      </c>
      <c r="L773" s="4">
        <f t="shared" ca="1" si="264"/>
        <v>45001.924273466451</v>
      </c>
      <c r="M773" s="5">
        <f t="shared" ca="1" si="265"/>
        <v>3.6</v>
      </c>
      <c r="N773" s="3">
        <f t="shared" ca="1" si="274"/>
        <v>50975.818051636379</v>
      </c>
      <c r="O773" s="2">
        <f t="shared" ca="1" si="275"/>
        <v>55099.719886793027</v>
      </c>
      <c r="P773">
        <f t="shared" ca="1" si="266"/>
        <v>5</v>
      </c>
      <c r="Q773" s="2">
        <f t="shared" ca="1" si="267"/>
        <v>5509.9719886793027</v>
      </c>
      <c r="R773">
        <f t="shared" ca="1" si="268"/>
        <v>1</v>
      </c>
      <c r="S773" s="2">
        <f t="shared" ca="1" si="276"/>
        <v>4455.728452571936</v>
      </c>
      <c r="T773">
        <f t="shared" ca="1" si="277"/>
        <v>7</v>
      </c>
      <c r="U773">
        <f t="shared" ca="1" si="277"/>
        <v>4</v>
      </c>
      <c r="V773">
        <f t="shared" ca="1" si="269"/>
        <v>2784.8302828574601</v>
      </c>
      <c r="W773">
        <f t="shared" ca="1" si="270"/>
        <v>3474.9866133888086</v>
      </c>
    </row>
    <row r="774" spans="2:23">
      <c r="B774">
        <f t="shared" ca="1" si="257"/>
        <v>1</v>
      </c>
      <c r="C774" s="4">
        <f t="shared" ca="1" si="271"/>
        <v>-58911.198615454545</v>
      </c>
      <c r="D774" s="3">
        <f t="shared" ca="1" si="272"/>
        <v>619.80455386064432</v>
      </c>
      <c r="E774" s="2">
        <f t="shared" ca="1" si="258"/>
        <v>41320.30359070962</v>
      </c>
      <c r="F774">
        <f t="shared" ca="1" si="259"/>
        <v>9</v>
      </c>
      <c r="G774">
        <f t="shared" ca="1" si="273"/>
        <v>16000</v>
      </c>
      <c r="H774">
        <f t="shared" ca="1" si="260"/>
        <v>6</v>
      </c>
      <c r="I774">
        <f t="shared" ca="1" si="261"/>
        <v>1</v>
      </c>
      <c r="J774">
        <f t="shared" ca="1" si="262"/>
        <v>0</v>
      </c>
      <c r="K774">
        <f t="shared" ca="1" si="263"/>
        <v>8</v>
      </c>
      <c r="L774" s="4">
        <f t="shared" ca="1" si="264"/>
        <v>1211.1767018712667</v>
      </c>
      <c r="M774" s="5">
        <f t="shared" ca="1" si="265"/>
        <v>0.2</v>
      </c>
      <c r="N774" s="3">
        <f t="shared" ca="1" si="274"/>
        <v>41320.30359070962</v>
      </c>
      <c r="O774" s="2">
        <f t="shared" ca="1" si="275"/>
        <v>28355.564396496295</v>
      </c>
      <c r="P774">
        <f t="shared" ca="1" si="266"/>
        <v>5</v>
      </c>
      <c r="Q774" s="2">
        <f t="shared" ca="1" si="267"/>
        <v>2835.5564396496293</v>
      </c>
      <c r="R774">
        <f t="shared" ca="1" si="268"/>
        <v>1</v>
      </c>
      <c r="S774" s="2">
        <f t="shared" ca="1" si="276"/>
        <v>47341.197643080079</v>
      </c>
      <c r="T774">
        <f t="shared" ca="1" si="277"/>
        <v>6</v>
      </c>
      <c r="U774">
        <f t="shared" ca="1" si="277"/>
        <v>0</v>
      </c>
      <c r="V774">
        <f t="shared" ca="1" si="269"/>
        <v>6763.0282347257253</v>
      </c>
      <c r="W774">
        <f t="shared" ca="1" si="270"/>
        <v>1045.4178316100893</v>
      </c>
    </row>
    <row r="775" spans="2:23">
      <c r="B775">
        <f t="shared" ca="1" si="257"/>
        <v>1</v>
      </c>
      <c r="C775" s="4">
        <f t="shared" ca="1" si="271"/>
        <v>-14619.726080050063</v>
      </c>
      <c r="D775" s="3">
        <f t="shared" ca="1" si="272"/>
        <v>1180.535966651142</v>
      </c>
      <c r="E775" s="2">
        <f t="shared" ca="1" si="258"/>
        <v>55091.67844371996</v>
      </c>
      <c r="F775">
        <f t="shared" ca="1" si="259"/>
        <v>6</v>
      </c>
      <c r="G775">
        <f t="shared" ca="1" si="273"/>
        <v>4020</v>
      </c>
      <c r="H775">
        <f t="shared" ca="1" si="260"/>
        <v>5</v>
      </c>
      <c r="I775">
        <f t="shared" ca="1" si="261"/>
        <v>1</v>
      </c>
      <c r="J775">
        <f t="shared" ca="1" si="262"/>
        <v>2</v>
      </c>
      <c r="K775">
        <f t="shared" ca="1" si="263"/>
        <v>2</v>
      </c>
      <c r="L775" s="4">
        <f t="shared" ca="1" si="264"/>
        <v>1136.5244633432271</v>
      </c>
      <c r="M775" s="5">
        <f t="shared" ca="1" si="265"/>
        <v>3.8000000000000003</v>
      </c>
      <c r="N775" s="3">
        <f t="shared" ca="1" si="274"/>
        <v>55091.67844371996</v>
      </c>
      <c r="O775" s="2">
        <f t="shared" ca="1" si="275"/>
        <v>6705.5093847332882</v>
      </c>
      <c r="P775">
        <f t="shared" ca="1" si="266"/>
        <v>6</v>
      </c>
      <c r="Q775" s="2">
        <f t="shared" ca="1" si="267"/>
        <v>1117.5848974555481</v>
      </c>
      <c r="R775">
        <f t="shared" ca="1" si="268"/>
        <v>0</v>
      </c>
      <c r="S775" s="2">
        <f t="shared" ca="1" si="276"/>
        <v>11628.980094584289</v>
      </c>
      <c r="T775">
        <f t="shared" ca="1" si="277"/>
        <v>9</v>
      </c>
      <c r="U775">
        <f t="shared" ca="1" si="277"/>
        <v>8</v>
      </c>
      <c r="V775">
        <f t="shared" ca="1" si="269"/>
        <v>10466.08208512586</v>
      </c>
      <c r="W775">
        <f t="shared" ca="1" si="270"/>
        <v>2622.2970307268547</v>
      </c>
    </row>
    <row r="776" spans="2:23">
      <c r="B776">
        <f t="shared" ca="1" si="257"/>
        <v>0</v>
      </c>
      <c r="C776" s="4">
        <f t="shared" ca="1" si="271"/>
        <v>10230.815744989824</v>
      </c>
      <c r="D776" s="3">
        <f t="shared" ca="1" si="272"/>
        <v>1167.6301822805056</v>
      </c>
      <c r="E776" s="2">
        <f t="shared" ca="1" si="258"/>
        <v>62273.609721626963</v>
      </c>
      <c r="F776">
        <f t="shared" ca="1" si="259"/>
        <v>7</v>
      </c>
      <c r="G776">
        <f t="shared" ca="1" si="273"/>
        <v>34012</v>
      </c>
      <c r="H776">
        <f t="shared" ca="1" si="260"/>
        <v>4</v>
      </c>
      <c r="I776">
        <f t="shared" ca="1" si="261"/>
        <v>0</v>
      </c>
      <c r="J776">
        <f t="shared" ca="1" si="262"/>
        <v>3</v>
      </c>
      <c r="K776">
        <f t="shared" ca="1" si="263"/>
        <v>17</v>
      </c>
      <c r="L776" s="4">
        <f t="shared" ca="1" si="264"/>
        <v>6063.4697567900184</v>
      </c>
      <c r="M776" s="5">
        <f t="shared" ca="1" si="265"/>
        <v>2.3000000000000003</v>
      </c>
      <c r="N776" s="3">
        <f t="shared" ca="1" si="274"/>
        <v>62273.609721626963</v>
      </c>
      <c r="O776" s="2">
        <f t="shared" ca="1" si="275"/>
        <v>16772.525766580118</v>
      </c>
      <c r="P776">
        <f t="shared" ca="1" si="266"/>
        <v>3</v>
      </c>
      <c r="Q776" s="2">
        <f t="shared" ca="1" si="267"/>
        <v>5590.8419221933727</v>
      </c>
      <c r="R776">
        <f t="shared" ca="1" si="268"/>
        <v>0</v>
      </c>
      <c r="S776" s="2">
        <f t="shared" ca="1" si="276"/>
        <v>10187.047952154735</v>
      </c>
      <c r="T776">
        <f t="shared" ca="1" si="277"/>
        <v>7</v>
      </c>
      <c r="U776">
        <f t="shared" ca="1" si="277"/>
        <v>2</v>
      </c>
      <c r="V776">
        <f t="shared" ca="1" si="269"/>
        <v>3820.1429820580256</v>
      </c>
      <c r="W776">
        <f t="shared" ca="1" si="270"/>
        <v>4052.7104753458475</v>
      </c>
    </row>
    <row r="777" spans="2:23">
      <c r="B777">
        <f t="shared" ca="1" si="257"/>
        <v>0</v>
      </c>
      <c r="C777" s="4">
        <f t="shared" ca="1" si="271"/>
        <v>5553.3516011321699</v>
      </c>
      <c r="D777" s="3">
        <f t="shared" ca="1" si="272"/>
        <v>6797.5970537864969</v>
      </c>
      <c r="E777" s="2">
        <f t="shared" ca="1" si="258"/>
        <v>90634.627383819956</v>
      </c>
      <c r="F777">
        <f t="shared" ca="1" si="259"/>
        <v>1</v>
      </c>
      <c r="G777">
        <f t="shared" ca="1" si="273"/>
        <v>18000</v>
      </c>
      <c r="H777">
        <f t="shared" ca="1" si="260"/>
        <v>1</v>
      </c>
      <c r="I777">
        <f t="shared" ca="1" si="261"/>
        <v>1</v>
      </c>
      <c r="J777">
        <f t="shared" ca="1" si="262"/>
        <v>0</v>
      </c>
      <c r="K777">
        <f t="shared" ca="1" si="263"/>
        <v>9</v>
      </c>
      <c r="L777" s="4">
        <f t="shared" ca="1" si="264"/>
        <v>0</v>
      </c>
      <c r="M777" s="5">
        <f t="shared" ca="1" si="265"/>
        <v>0.9</v>
      </c>
      <c r="N777" s="3">
        <f t="shared" ca="1" si="274"/>
        <v>90634.627383819956</v>
      </c>
      <c r="O777" s="2">
        <f t="shared" ca="1" si="275"/>
        <v>0</v>
      </c>
      <c r="P777">
        <f t="shared" ca="1" si="266"/>
        <v>0</v>
      </c>
      <c r="Q777" s="2">
        <f t="shared" ca="1" si="267"/>
        <v>2937.6738749513988</v>
      </c>
      <c r="R777">
        <f t="shared" ca="1" si="268"/>
        <v>0</v>
      </c>
      <c r="S777" s="2">
        <f t="shared" ca="1" si="276"/>
        <v>15234.451343484589</v>
      </c>
      <c r="T777">
        <f t="shared" ca="1" si="277"/>
        <v>6</v>
      </c>
      <c r="U777">
        <f t="shared" ca="1" si="277"/>
        <v>2</v>
      </c>
      <c r="V777">
        <f t="shared" ca="1" si="269"/>
        <v>6529.0505757791088</v>
      </c>
      <c r="W777">
        <f t="shared" ca="1" si="270"/>
        <v>4009.7941091697376</v>
      </c>
    </row>
    <row r="778" spans="2:23">
      <c r="B778">
        <f t="shared" ca="1" si="257"/>
        <v>1</v>
      </c>
      <c r="C778" s="4">
        <f t="shared" ca="1" si="271"/>
        <v>-14024.678514348467</v>
      </c>
      <c r="D778" s="3">
        <f t="shared" ca="1" si="272"/>
        <v>1131.8799949602296</v>
      </c>
      <c r="E778" s="2">
        <f t="shared" ca="1" si="258"/>
        <v>75458.666330681983</v>
      </c>
      <c r="F778">
        <f t="shared" ca="1" si="259"/>
        <v>9</v>
      </c>
      <c r="G778">
        <f t="shared" ca="1" si="273"/>
        <v>6002</v>
      </c>
      <c r="H778">
        <f t="shared" ca="1" si="260"/>
        <v>1</v>
      </c>
      <c r="I778">
        <f t="shared" ca="1" si="261"/>
        <v>1</v>
      </c>
      <c r="J778">
        <f t="shared" ca="1" si="262"/>
        <v>1</v>
      </c>
      <c r="K778">
        <f t="shared" ca="1" si="263"/>
        <v>3</v>
      </c>
      <c r="L778" s="4">
        <f t="shared" ca="1" si="264"/>
        <v>1123.9341844700273</v>
      </c>
      <c r="M778" s="5">
        <f t="shared" ca="1" si="265"/>
        <v>0.60000000000000009</v>
      </c>
      <c r="N778" s="3">
        <f t="shared" ca="1" si="274"/>
        <v>75458.666330681983</v>
      </c>
      <c r="O778" s="2">
        <f t="shared" ca="1" si="275"/>
        <v>15038.761196201713</v>
      </c>
      <c r="P778">
        <f t="shared" ca="1" si="266"/>
        <v>3</v>
      </c>
      <c r="Q778" s="2">
        <f t="shared" ca="1" si="267"/>
        <v>5012.9203987339042</v>
      </c>
      <c r="R778">
        <f t="shared" ca="1" si="268"/>
        <v>0</v>
      </c>
      <c r="S778" s="2">
        <f t="shared" ca="1" si="276"/>
        <v>2618.1692387182429</v>
      </c>
      <c r="T778">
        <f t="shared" ca="1" si="277"/>
        <v>8</v>
      </c>
      <c r="U778">
        <f t="shared" ca="1" si="277"/>
        <v>6</v>
      </c>
      <c r="V778">
        <f t="shared" ca="1" si="269"/>
        <v>2036.3538523364111</v>
      </c>
      <c r="W778">
        <f t="shared" ca="1" si="270"/>
        <v>4625.5622588587676</v>
      </c>
    </row>
    <row r="779" spans="2:23">
      <c r="B779">
        <f t="shared" ca="1" si="257"/>
        <v>1</v>
      </c>
      <c r="C779" s="4">
        <f t="shared" ca="1" si="271"/>
        <v>-63140.317882347081</v>
      </c>
      <c r="D779" s="3">
        <f t="shared" ca="1" si="272"/>
        <v>1574.3075785629035</v>
      </c>
      <c r="E779" s="2">
        <f t="shared" ca="1" si="258"/>
        <v>94458.454713774205</v>
      </c>
      <c r="F779">
        <f t="shared" ca="1" si="259"/>
        <v>8</v>
      </c>
      <c r="G779">
        <f t="shared" ca="1" si="273"/>
        <v>14003</v>
      </c>
      <c r="H779">
        <f t="shared" ca="1" si="260"/>
        <v>1</v>
      </c>
      <c r="I779">
        <f t="shared" ca="1" si="261"/>
        <v>0</v>
      </c>
      <c r="J779">
        <f t="shared" ca="1" si="262"/>
        <v>3</v>
      </c>
      <c r="K779">
        <f t="shared" ca="1" si="263"/>
        <v>7</v>
      </c>
      <c r="L779" s="4">
        <f t="shared" ca="1" si="264"/>
        <v>10462.482230033411</v>
      </c>
      <c r="M779" s="5">
        <f t="shared" ca="1" si="265"/>
        <v>1</v>
      </c>
      <c r="N779" s="3">
        <f t="shared" ca="1" si="274"/>
        <v>94458.454713774205</v>
      </c>
      <c r="O779" s="2">
        <f t="shared" ca="1" si="275"/>
        <v>51295.774391511062</v>
      </c>
      <c r="P779">
        <f t="shared" ca="1" si="266"/>
        <v>4</v>
      </c>
      <c r="Q779" s="2">
        <f t="shared" ca="1" si="267"/>
        <v>6411.9717989388828</v>
      </c>
      <c r="R779">
        <f t="shared" ca="1" si="268"/>
        <v>1</v>
      </c>
      <c r="S779" s="2">
        <f t="shared" ca="1" si="276"/>
        <v>34058.50417120316</v>
      </c>
      <c r="T779">
        <f t="shared" ca="1" si="277"/>
        <v>9</v>
      </c>
      <c r="U779">
        <f t="shared" ca="1" si="277"/>
        <v>3</v>
      </c>
      <c r="V779">
        <f t="shared" ca="1" si="269"/>
        <v>13623.401668481265</v>
      </c>
      <c r="W779">
        <f t="shared" ca="1" si="270"/>
        <v>3825.8291282291789</v>
      </c>
    </row>
    <row r="780" spans="2:23">
      <c r="B780">
        <f t="shared" ca="1" si="257"/>
        <v>1</v>
      </c>
      <c r="C780" s="4">
        <f t="shared" ca="1" si="271"/>
        <v>-26037.487609235566</v>
      </c>
      <c r="D780" s="3">
        <f t="shared" ca="1" si="272"/>
        <v>114.60052848179635</v>
      </c>
      <c r="E780" s="2">
        <f t="shared" ca="1" si="258"/>
        <v>3820.0176160598785</v>
      </c>
      <c r="F780">
        <f t="shared" ca="1" si="259"/>
        <v>4</v>
      </c>
      <c r="G780">
        <f t="shared" ca="1" si="273"/>
        <v>14042</v>
      </c>
      <c r="H780">
        <f t="shared" ca="1" si="260"/>
        <v>7</v>
      </c>
      <c r="I780">
        <f t="shared" ca="1" si="261"/>
        <v>1</v>
      </c>
      <c r="J780">
        <f t="shared" ca="1" si="262"/>
        <v>3</v>
      </c>
      <c r="K780">
        <f t="shared" ca="1" si="263"/>
        <v>7</v>
      </c>
      <c r="L780" s="4">
        <f t="shared" ca="1" si="264"/>
        <v>2056.910245901001</v>
      </c>
      <c r="M780" s="5">
        <f t="shared" ca="1" si="265"/>
        <v>1.3</v>
      </c>
      <c r="N780" s="3">
        <f t="shared" ca="1" si="274"/>
        <v>3820.0176160598785</v>
      </c>
      <c r="O780" s="2">
        <f t="shared" ca="1" si="275"/>
        <v>6710.9563643782985</v>
      </c>
      <c r="P780">
        <f t="shared" ca="1" si="266"/>
        <v>7</v>
      </c>
      <c r="Q780" s="2">
        <f t="shared" ca="1" si="267"/>
        <v>958.70805205404258</v>
      </c>
      <c r="R780">
        <f t="shared" ca="1" si="268"/>
        <v>0</v>
      </c>
      <c r="S780" s="2">
        <f t="shared" ca="1" si="276"/>
        <v>34111.527911715588</v>
      </c>
      <c r="T780">
        <f t="shared" ca="1" si="277"/>
        <v>6</v>
      </c>
      <c r="U780">
        <f t="shared" ca="1" si="277"/>
        <v>2</v>
      </c>
      <c r="V780">
        <f t="shared" ca="1" si="269"/>
        <v>14619.226247878109</v>
      </c>
      <c r="W780">
        <f t="shared" ca="1" si="270"/>
        <v>1428.5141075244801</v>
      </c>
    </row>
    <row r="781" spans="2:23">
      <c r="B781">
        <f t="shared" ca="1" si="257"/>
        <v>1</v>
      </c>
      <c r="C781" s="4">
        <f t="shared" ca="1" si="271"/>
        <v>-28706.712653280327</v>
      </c>
      <c r="D781" s="3">
        <f t="shared" ca="1" si="272"/>
        <v>999.70687857558028</v>
      </c>
      <c r="E781" s="2">
        <f t="shared" ca="1" si="258"/>
        <v>46652.987666860412</v>
      </c>
      <c r="F781">
        <f t="shared" ca="1" si="259"/>
        <v>6</v>
      </c>
      <c r="G781">
        <f t="shared" ca="1" si="273"/>
        <v>38008</v>
      </c>
      <c r="H781">
        <f t="shared" ca="1" si="260"/>
        <v>4</v>
      </c>
      <c r="I781">
        <f t="shared" ca="1" si="261"/>
        <v>0</v>
      </c>
      <c r="J781">
        <f t="shared" ca="1" si="262"/>
        <v>2</v>
      </c>
      <c r="K781">
        <f t="shared" ca="1" si="263"/>
        <v>19</v>
      </c>
      <c r="L781" s="4">
        <f t="shared" ca="1" si="264"/>
        <v>974.20876899927759</v>
      </c>
      <c r="M781" s="5">
        <f t="shared" ca="1" si="265"/>
        <v>0.1</v>
      </c>
      <c r="N781" s="3">
        <f t="shared" ca="1" si="274"/>
        <v>46652.987666860412</v>
      </c>
      <c r="O781" s="2">
        <f t="shared" ca="1" si="275"/>
        <v>43633.649526657144</v>
      </c>
      <c r="P781">
        <f t="shared" ca="1" si="266"/>
        <v>5</v>
      </c>
      <c r="Q781" s="2">
        <f t="shared" ca="1" si="267"/>
        <v>8726.7299053314291</v>
      </c>
      <c r="R781">
        <f t="shared" ca="1" si="268"/>
        <v>0</v>
      </c>
      <c r="S781" s="2">
        <f t="shared" ca="1" si="276"/>
        <v>24363.32512856285</v>
      </c>
      <c r="T781">
        <f t="shared" ca="1" si="277"/>
        <v>5</v>
      </c>
      <c r="U781">
        <f t="shared" ca="1" si="277"/>
        <v>0</v>
      </c>
      <c r="V781">
        <f t="shared" ca="1" si="269"/>
        <v>4060.5541880938081</v>
      </c>
      <c r="W781">
        <f t="shared" ca="1" si="270"/>
        <v>691.6536456351929</v>
      </c>
    </row>
    <row r="782" spans="2:23">
      <c r="B782">
        <f t="shared" ca="1" si="257"/>
        <v>1</v>
      </c>
      <c r="C782" s="4">
        <f t="shared" ca="1" si="271"/>
        <v>-8213.928835277773</v>
      </c>
      <c r="D782" s="3">
        <f t="shared" ca="1" si="272"/>
        <v>10544.893700984827</v>
      </c>
      <c r="E782" s="2">
        <f t="shared" ca="1" si="258"/>
        <v>70299.291339898846</v>
      </c>
      <c r="F782">
        <f t="shared" ca="1" si="259"/>
        <v>0</v>
      </c>
      <c r="G782">
        <f t="shared" ca="1" si="273"/>
        <v>0</v>
      </c>
      <c r="H782">
        <f t="shared" ca="1" si="260"/>
        <v>1</v>
      </c>
      <c r="I782">
        <f t="shared" ca="1" si="261"/>
        <v>1</v>
      </c>
      <c r="J782">
        <f t="shared" ca="1" si="262"/>
        <v>0</v>
      </c>
      <c r="K782">
        <f t="shared" ca="1" si="263"/>
        <v>0</v>
      </c>
      <c r="L782" s="4">
        <f t="shared" ca="1" si="264"/>
        <v>0</v>
      </c>
      <c r="M782" s="5">
        <f t="shared" ca="1" si="265"/>
        <v>3.5</v>
      </c>
      <c r="N782" s="3">
        <f t="shared" ca="1" si="274"/>
        <v>70299.291339898846</v>
      </c>
      <c r="O782" s="2">
        <f t="shared" ca="1" si="275"/>
        <v>4153.5127828301293</v>
      </c>
      <c r="P782">
        <f t="shared" ca="1" si="266"/>
        <v>1</v>
      </c>
      <c r="Q782" s="2">
        <f t="shared" ca="1" si="267"/>
        <v>4153.5127828301293</v>
      </c>
      <c r="R782">
        <f t="shared" ca="1" si="268"/>
        <v>0</v>
      </c>
      <c r="S782" s="2">
        <f t="shared" ca="1" si="276"/>
        <v>10190.128351392357</v>
      </c>
      <c r="T782">
        <f t="shared" ca="1" si="277"/>
        <v>4</v>
      </c>
      <c r="U782">
        <f t="shared" ca="1" si="277"/>
        <v>5</v>
      </c>
      <c r="V782">
        <f t="shared" ca="1" si="269"/>
        <v>12228.154021670829</v>
      </c>
      <c r="W782">
        <f t="shared" ca="1" si="270"/>
        <v>4415.1814020401143</v>
      </c>
    </row>
    <row r="783" spans="2:23">
      <c r="B783">
        <f t="shared" ca="1" si="257"/>
        <v>0</v>
      </c>
      <c r="C783" s="4">
        <f t="shared" ca="1" si="271"/>
        <v>4340.9897180371372</v>
      </c>
      <c r="D783" s="3">
        <f t="shared" ca="1" si="272"/>
        <v>1117.1181714130994</v>
      </c>
      <c r="E783" s="2">
        <f t="shared" ca="1" si="258"/>
        <v>22342.36342826199</v>
      </c>
      <c r="F783">
        <f t="shared" ca="1" si="259"/>
        <v>2</v>
      </c>
      <c r="G783">
        <f t="shared" ca="1" si="273"/>
        <v>30018</v>
      </c>
      <c r="H783">
        <f t="shared" ca="1" si="260"/>
        <v>6</v>
      </c>
      <c r="I783">
        <f t="shared" ca="1" si="261"/>
        <v>0</v>
      </c>
      <c r="J783">
        <f t="shared" ca="1" si="262"/>
        <v>3</v>
      </c>
      <c r="K783">
        <f t="shared" ca="1" si="263"/>
        <v>15</v>
      </c>
      <c r="L783" s="4">
        <f t="shared" ca="1" si="264"/>
        <v>9529.7112084877208</v>
      </c>
      <c r="M783" s="5">
        <f t="shared" ca="1" si="265"/>
        <v>3.3000000000000003</v>
      </c>
      <c r="N783" s="3">
        <f t="shared" ca="1" si="274"/>
        <v>22342.36342826199</v>
      </c>
      <c r="O783" s="2">
        <f t="shared" ca="1" si="275"/>
        <v>13785.401444023435</v>
      </c>
      <c r="P783">
        <f t="shared" ca="1" si="266"/>
        <v>2</v>
      </c>
      <c r="Q783" s="2">
        <f t="shared" ca="1" si="267"/>
        <v>6892.7007220117175</v>
      </c>
      <c r="R783">
        <f t="shared" ca="1" si="268"/>
        <v>0</v>
      </c>
      <c r="S783" s="2">
        <f t="shared" ca="1" si="276"/>
        <v>18805.273279086701</v>
      </c>
      <c r="T783">
        <f t="shared" ca="1" si="277"/>
        <v>2</v>
      </c>
      <c r="U783">
        <f t="shared" ca="1" si="277"/>
        <v>1</v>
      </c>
      <c r="V783">
        <f t="shared" ca="1" si="269"/>
        <v>12536.848852724466</v>
      </c>
      <c r="W783">
        <f t="shared" ca="1" si="270"/>
        <v>3733.1649387535435</v>
      </c>
    </row>
    <row r="784" spans="2:23">
      <c r="B784">
        <f t="shared" ca="1" si="257"/>
        <v>1</v>
      </c>
      <c r="C784" s="4">
        <f t="shared" ca="1" si="271"/>
        <v>-58750.46059217718</v>
      </c>
      <c r="D784" s="3">
        <f t="shared" ca="1" si="272"/>
        <v>2132.9729328110584</v>
      </c>
      <c r="E784" s="2">
        <f t="shared" ca="1" si="258"/>
        <v>71099.097760368619</v>
      </c>
      <c r="F784">
        <f t="shared" ca="1" si="259"/>
        <v>4</v>
      </c>
      <c r="G784">
        <f t="shared" ca="1" si="273"/>
        <v>28004</v>
      </c>
      <c r="H784">
        <f t="shared" ca="1" si="260"/>
        <v>2</v>
      </c>
      <c r="I784">
        <f t="shared" ca="1" si="261"/>
        <v>0</v>
      </c>
      <c r="J784">
        <f t="shared" ca="1" si="262"/>
        <v>2</v>
      </c>
      <c r="K784">
        <f t="shared" ca="1" si="263"/>
        <v>14</v>
      </c>
      <c r="L784" s="4">
        <f t="shared" ca="1" si="264"/>
        <v>42815.08925518801</v>
      </c>
      <c r="M784" s="5">
        <f t="shared" ca="1" si="265"/>
        <v>1.6</v>
      </c>
      <c r="N784" s="3">
        <f t="shared" ca="1" si="274"/>
        <v>71099.097760368619</v>
      </c>
      <c r="O784" s="2">
        <f t="shared" ca="1" si="275"/>
        <v>114147.63291400688</v>
      </c>
      <c r="P784">
        <f t="shared" ca="1" si="266"/>
        <v>7</v>
      </c>
      <c r="Q784" s="2">
        <f t="shared" ca="1" si="267"/>
        <v>8153.4023510004918</v>
      </c>
      <c r="R784">
        <f t="shared" ca="1" si="268"/>
        <v>1</v>
      </c>
      <c r="S784" s="2">
        <f t="shared" ca="1" si="276"/>
        <v>13874.91529007037</v>
      </c>
      <c r="T784">
        <f t="shared" ca="1" si="277"/>
        <v>7</v>
      </c>
      <c r="U784">
        <f t="shared" ca="1" si="277"/>
        <v>4</v>
      </c>
      <c r="V784">
        <f t="shared" ca="1" si="269"/>
        <v>8671.8220562939805</v>
      </c>
      <c r="W784">
        <f t="shared" ca="1" si="270"/>
        <v>3679.9745760989922</v>
      </c>
    </row>
    <row r="785" spans="2:23">
      <c r="B785">
        <f t="shared" ref="B785:B848" ca="1" si="278">IF(C785&lt;0, 1, 0)</f>
        <v>0</v>
      </c>
      <c r="C785" s="4">
        <f t="shared" ca="1" si="271"/>
        <v>2380.0932411862032</v>
      </c>
      <c r="D785" s="3">
        <f t="shared" ca="1" si="272"/>
        <v>559.14721959056999</v>
      </c>
      <c r="E785" s="2">
        <f t="shared" ref="E785:E848" ca="1" si="279">RAND()*100000</f>
        <v>7455.2962612075999</v>
      </c>
      <c r="F785">
        <f t="shared" ref="F785:F848" ca="1" si="280">FLOOR(RAND()*10,1)</f>
        <v>1</v>
      </c>
      <c r="G785">
        <f t="shared" ca="1" si="273"/>
        <v>30007</v>
      </c>
      <c r="H785">
        <f t="shared" ref="H785:H848" ca="1" si="281">FLOOR(RAND()*8,1)</f>
        <v>7</v>
      </c>
      <c r="I785">
        <f t="shared" ref="I785:I848" ca="1" si="282">FLOOR(RAND()*2,1)</f>
        <v>0</v>
      </c>
      <c r="J785">
        <f t="shared" ref="J785:J848" ca="1" si="283">FLOOR(RAND()*4,1)</f>
        <v>1</v>
      </c>
      <c r="K785">
        <f t="shared" ref="K785:K848" ca="1" si="284">FLOOR(RAND()*20,1)</f>
        <v>15</v>
      </c>
      <c r="L785" s="4">
        <f t="shared" ref="L785:L848" ca="1" si="285">IF((O785-$N$13*N785)*$M$13*(M785)&lt;0,0,O785-$N$13*N785)*$M$13*(M785)</f>
        <v>101.14915663629765</v>
      </c>
      <c r="M785" s="5">
        <f t="shared" ref="M785:M848" ca="1" si="286">FLOOR(RAND()*4,0.1)</f>
        <v>0.1</v>
      </c>
      <c r="N785" s="3">
        <f t="shared" ca="1" si="274"/>
        <v>7455.2962612075999</v>
      </c>
      <c r="O785" s="2">
        <f t="shared" ca="1" si="275"/>
        <v>4791.4958915726656</v>
      </c>
      <c r="P785">
        <f t="shared" ref="P785:P848" ca="1" si="287">FLOOR(RAND()*8,1)</f>
        <v>4</v>
      </c>
      <c r="Q785" s="2">
        <f t="shared" ref="Q785:Q848" ca="1" si="288">RAND()*10000</f>
        <v>598.93698644658321</v>
      </c>
      <c r="R785">
        <f t="shared" ref="R785:R848" ca="1" si="289">FLOOR(RAND()*2,1)</f>
        <v>1</v>
      </c>
      <c r="S785" s="2">
        <f t="shared" ca="1" si="276"/>
        <v>22603.583474385923</v>
      </c>
      <c r="T785">
        <f t="shared" ca="1" si="277"/>
        <v>8</v>
      </c>
      <c r="U785">
        <f t="shared" ca="1" si="277"/>
        <v>1</v>
      </c>
      <c r="V785">
        <f t="shared" ref="V785:V848" ca="1" si="290">RAND()*15000</f>
        <v>5023.0185498635383</v>
      </c>
      <c r="W785">
        <f t="shared" ref="W785:W848" ca="1" si="291">RAND()*5000</f>
        <v>892.12376908207602</v>
      </c>
    </row>
    <row r="786" spans="2:23">
      <c r="B786">
        <f t="shared" ca="1" si="278"/>
        <v>1</v>
      </c>
      <c r="C786" s="4">
        <f t="shared" ca="1" si="271"/>
        <v>-39525.816568836002</v>
      </c>
      <c r="D786" s="3">
        <f t="shared" ca="1" si="272"/>
        <v>3431.947254804963</v>
      </c>
      <c r="E786" s="2">
        <f t="shared" ca="1" si="279"/>
        <v>45759.296730732844</v>
      </c>
      <c r="F786">
        <f t="shared" ca="1" si="280"/>
        <v>1</v>
      </c>
      <c r="G786">
        <f t="shared" ca="1" si="273"/>
        <v>32003</v>
      </c>
      <c r="H786">
        <f t="shared" ca="1" si="281"/>
        <v>3</v>
      </c>
      <c r="I786">
        <f t="shared" ca="1" si="282"/>
        <v>0</v>
      </c>
      <c r="J786">
        <f t="shared" ca="1" si="283"/>
        <v>1</v>
      </c>
      <c r="K786">
        <f t="shared" ca="1" si="284"/>
        <v>16</v>
      </c>
      <c r="L786" s="4">
        <f t="shared" ca="1" si="285"/>
        <v>4334.2020393403236</v>
      </c>
      <c r="M786" s="5">
        <f t="shared" ca="1" si="286"/>
        <v>1.5</v>
      </c>
      <c r="N786" s="3">
        <f t="shared" ca="1" si="274"/>
        <v>45759.296730732844</v>
      </c>
      <c r="O786" s="2">
        <f t="shared" ca="1" si="275"/>
        <v>16133.801777980814</v>
      </c>
      <c r="P786">
        <f t="shared" ca="1" si="287"/>
        <v>2</v>
      </c>
      <c r="Q786" s="2">
        <f t="shared" ca="1" si="288"/>
        <v>4033.4504444952036</v>
      </c>
      <c r="R786">
        <f t="shared" ca="1" si="289"/>
        <v>1</v>
      </c>
      <c r="S786" s="2">
        <f t="shared" ca="1" si="276"/>
        <v>58758.127084620755</v>
      </c>
      <c r="T786">
        <f t="shared" ca="1" si="277"/>
        <v>9</v>
      </c>
      <c r="U786">
        <f t="shared" ca="1" si="277"/>
        <v>1</v>
      </c>
      <c r="V786">
        <f t="shared" ca="1" si="290"/>
        <v>11751.625416924151</v>
      </c>
      <c r="W786">
        <f t="shared" ca="1" si="291"/>
        <v>4403.0370003797116</v>
      </c>
    </row>
    <row r="787" spans="2:23">
      <c r="B787">
        <f t="shared" ca="1" si="278"/>
        <v>1</v>
      </c>
      <c r="C787" s="4">
        <f t="shared" ca="1" si="271"/>
        <v>-48945.405283407359</v>
      </c>
      <c r="D787" s="3">
        <f t="shared" ca="1" si="272"/>
        <v>4483.8733491639532</v>
      </c>
      <c r="E787" s="2">
        <f t="shared" ca="1" si="279"/>
        <v>89677.466983279068</v>
      </c>
      <c r="F787">
        <f t="shared" ca="1" si="280"/>
        <v>2</v>
      </c>
      <c r="G787">
        <f t="shared" ca="1" si="273"/>
        <v>22000</v>
      </c>
      <c r="H787">
        <f t="shared" ca="1" si="281"/>
        <v>5</v>
      </c>
      <c r="I787">
        <f t="shared" ca="1" si="282"/>
        <v>0</v>
      </c>
      <c r="J787">
        <f t="shared" ca="1" si="283"/>
        <v>0</v>
      </c>
      <c r="K787">
        <f t="shared" ca="1" si="284"/>
        <v>11</v>
      </c>
      <c r="L787" s="4">
        <f t="shared" ca="1" si="285"/>
        <v>6332.8091727844258</v>
      </c>
      <c r="M787" s="5">
        <f t="shared" ca="1" si="286"/>
        <v>0.4</v>
      </c>
      <c r="N787" s="3">
        <f t="shared" ca="1" si="274"/>
        <v>89677.466983279068</v>
      </c>
      <c r="O787" s="2">
        <f t="shared" ca="1" si="275"/>
        <v>72295.838426172166</v>
      </c>
      <c r="P787">
        <f t="shared" ca="1" si="287"/>
        <v>4</v>
      </c>
      <c r="Q787" s="2">
        <f t="shared" ca="1" si="288"/>
        <v>9036.9798032715207</v>
      </c>
      <c r="R787">
        <f t="shared" ca="1" si="289"/>
        <v>1</v>
      </c>
      <c r="S787" s="2">
        <f t="shared" ca="1" si="276"/>
        <v>5668.3515840329783</v>
      </c>
      <c r="T787">
        <f t="shared" ca="1" si="277"/>
        <v>5</v>
      </c>
      <c r="U787">
        <f t="shared" ca="1" si="277"/>
        <v>7</v>
      </c>
      <c r="V787">
        <f t="shared" ca="1" si="290"/>
        <v>7557.8021120439716</v>
      </c>
      <c r="W787">
        <f t="shared" ca="1" si="291"/>
        <v>3797.8977951505976</v>
      </c>
    </row>
    <row r="788" spans="2:23">
      <c r="B788">
        <f t="shared" ca="1" si="278"/>
        <v>1</v>
      </c>
      <c r="C788" s="4">
        <f t="shared" ca="1" si="271"/>
        <v>-10452.437235091216</v>
      </c>
      <c r="D788" s="3">
        <f t="shared" ca="1" si="272"/>
        <v>1567.286491115603</v>
      </c>
      <c r="E788" s="2">
        <f t="shared" ca="1" si="279"/>
        <v>62691.459644624127</v>
      </c>
      <c r="F788">
        <f t="shared" ca="1" si="280"/>
        <v>5</v>
      </c>
      <c r="G788">
        <f t="shared" ca="1" si="273"/>
        <v>6004</v>
      </c>
      <c r="H788">
        <f t="shared" ca="1" si="281"/>
        <v>4</v>
      </c>
      <c r="I788">
        <f t="shared" ca="1" si="282"/>
        <v>0</v>
      </c>
      <c r="J788">
        <f t="shared" ca="1" si="283"/>
        <v>1</v>
      </c>
      <c r="K788">
        <f t="shared" ca="1" si="284"/>
        <v>3</v>
      </c>
      <c r="L788" s="4">
        <f t="shared" ca="1" si="285"/>
        <v>4373.7396591721727</v>
      </c>
      <c r="M788" s="5">
        <f t="shared" ca="1" si="286"/>
        <v>2.3000000000000003</v>
      </c>
      <c r="N788" s="3">
        <f t="shared" ca="1" si="274"/>
        <v>62691.459644624127</v>
      </c>
      <c r="O788" s="2">
        <f t="shared" ca="1" si="275"/>
        <v>13875.649719544452</v>
      </c>
      <c r="P788">
        <f t="shared" ca="1" si="287"/>
        <v>2</v>
      </c>
      <c r="Q788" s="2">
        <f t="shared" ca="1" si="288"/>
        <v>6937.8248597722259</v>
      </c>
      <c r="R788">
        <f t="shared" ca="1" si="289"/>
        <v>0</v>
      </c>
      <c r="S788" s="2">
        <f t="shared" ca="1" si="276"/>
        <v>4158.4758311875139</v>
      </c>
      <c r="T788">
        <f t="shared" ca="1" si="277"/>
        <v>8</v>
      </c>
      <c r="U788">
        <f t="shared" ca="1" si="277"/>
        <v>2</v>
      </c>
      <c r="V788">
        <f t="shared" ca="1" si="290"/>
        <v>1386.158610395838</v>
      </c>
      <c r="W788">
        <f t="shared" ca="1" si="291"/>
        <v>4363.3378346470272</v>
      </c>
    </row>
    <row r="789" spans="2:23">
      <c r="B789">
        <f t="shared" ca="1" si="278"/>
        <v>0</v>
      </c>
      <c r="C789" s="4">
        <f t="shared" ca="1" si="271"/>
        <v>30702.739292256851</v>
      </c>
      <c r="D789" s="3">
        <f t="shared" ca="1" si="272"/>
        <v>1615.9637380142176</v>
      </c>
      <c r="E789" s="2">
        <f t="shared" ca="1" si="279"/>
        <v>43092.366347045805</v>
      </c>
      <c r="F789">
        <f t="shared" ca="1" si="280"/>
        <v>3</v>
      </c>
      <c r="G789">
        <f t="shared" ca="1" si="273"/>
        <v>32003</v>
      </c>
      <c r="H789">
        <f t="shared" ca="1" si="281"/>
        <v>1</v>
      </c>
      <c r="I789">
        <f t="shared" ca="1" si="282"/>
        <v>0</v>
      </c>
      <c r="J789">
        <f t="shared" ca="1" si="283"/>
        <v>3</v>
      </c>
      <c r="K789">
        <f t="shared" ca="1" si="284"/>
        <v>16</v>
      </c>
      <c r="L789" s="4">
        <f t="shared" ca="1" si="285"/>
        <v>0</v>
      </c>
      <c r="M789" s="5">
        <f t="shared" ca="1" si="286"/>
        <v>3.9000000000000004</v>
      </c>
      <c r="N789" s="3">
        <f t="shared" ca="1" si="274"/>
        <v>43092.366347045805</v>
      </c>
      <c r="O789" s="2">
        <f t="shared" ca="1" si="275"/>
        <v>437.96598795154296</v>
      </c>
      <c r="P789">
        <f t="shared" ca="1" si="287"/>
        <v>2</v>
      </c>
      <c r="Q789" s="2">
        <f t="shared" ca="1" si="288"/>
        <v>218.98299397577148</v>
      </c>
      <c r="R789">
        <f t="shared" ca="1" si="289"/>
        <v>0</v>
      </c>
      <c r="S789" s="2">
        <f t="shared" ca="1" si="276"/>
        <v>444.18853234987625</v>
      </c>
      <c r="T789">
        <f t="shared" ca="1" si="277"/>
        <v>9</v>
      </c>
      <c r="U789">
        <f t="shared" ca="1" si="277"/>
        <v>7</v>
      </c>
      <c r="V789">
        <f t="shared" ca="1" si="290"/>
        <v>355.35082587990098</v>
      </c>
      <c r="W789">
        <f t="shared" ca="1" si="291"/>
        <v>2034.0699254559436</v>
      </c>
    </row>
    <row r="790" spans="2:23">
      <c r="B790">
        <f t="shared" ca="1" si="278"/>
        <v>0</v>
      </c>
      <c r="C790" s="4">
        <f t="shared" ca="1" si="271"/>
        <v>13760.741683000455</v>
      </c>
      <c r="D790" s="3">
        <f t="shared" ca="1" si="272"/>
        <v>4956.9085550124646</v>
      </c>
      <c r="E790" s="2">
        <f t="shared" ca="1" si="279"/>
        <v>33046.057033416429</v>
      </c>
      <c r="F790">
        <f t="shared" ca="1" si="280"/>
        <v>0</v>
      </c>
      <c r="G790">
        <f t="shared" ca="1" si="273"/>
        <v>20000</v>
      </c>
      <c r="H790">
        <f t="shared" ca="1" si="281"/>
        <v>4</v>
      </c>
      <c r="I790">
        <f t="shared" ca="1" si="282"/>
        <v>1</v>
      </c>
      <c r="J790">
        <f t="shared" ca="1" si="283"/>
        <v>0</v>
      </c>
      <c r="K790">
        <f t="shared" ca="1" si="284"/>
        <v>10</v>
      </c>
      <c r="L790" s="4">
        <f t="shared" ca="1" si="285"/>
        <v>74.287880846144631</v>
      </c>
      <c r="M790" s="5">
        <f t="shared" ca="1" si="286"/>
        <v>0.9</v>
      </c>
      <c r="N790" s="3">
        <f t="shared" ca="1" si="274"/>
        <v>33046.057033416429</v>
      </c>
      <c r="O790" s="2">
        <f t="shared" ca="1" si="275"/>
        <v>3634.7740626578416</v>
      </c>
      <c r="P790">
        <f t="shared" ca="1" si="287"/>
        <v>7</v>
      </c>
      <c r="Q790" s="2">
        <f t="shared" ca="1" si="288"/>
        <v>519.25343752254878</v>
      </c>
      <c r="R790">
        <f t="shared" ca="1" si="289"/>
        <v>0</v>
      </c>
      <c r="S790" s="2">
        <f t="shared" ca="1" si="276"/>
        <v>3469.605408452197</v>
      </c>
      <c r="T790">
        <f t="shared" ca="1" si="277"/>
        <v>0</v>
      </c>
      <c r="U790">
        <f t="shared" ca="1" si="277"/>
        <v>3</v>
      </c>
      <c r="V790">
        <f t="shared" ca="1" si="290"/>
        <v>13878.421633808788</v>
      </c>
      <c r="W790">
        <f t="shared" ca="1" si="291"/>
        <v>4166.0752817481198</v>
      </c>
    </row>
    <row r="791" spans="2:23">
      <c r="B791">
        <f t="shared" ca="1" si="278"/>
        <v>1</v>
      </c>
      <c r="C791" s="4">
        <f t="shared" ca="1" si="271"/>
        <v>-64462.397287595224</v>
      </c>
      <c r="D791" s="3">
        <f t="shared" ca="1" si="272"/>
        <v>2538.8861834454024</v>
      </c>
      <c r="E791" s="2">
        <f t="shared" ca="1" si="279"/>
        <v>67703.631558544061</v>
      </c>
      <c r="F791">
        <f t="shared" ca="1" si="280"/>
        <v>3</v>
      </c>
      <c r="G791">
        <f t="shared" ca="1" si="273"/>
        <v>8000</v>
      </c>
      <c r="H791">
        <f t="shared" ca="1" si="281"/>
        <v>0</v>
      </c>
      <c r="I791">
        <f t="shared" ca="1" si="282"/>
        <v>1</v>
      </c>
      <c r="J791">
        <f t="shared" ca="1" si="283"/>
        <v>2</v>
      </c>
      <c r="K791">
        <f t="shared" ca="1" si="284"/>
        <v>4</v>
      </c>
      <c r="L791" s="4">
        <f t="shared" ca="1" si="285"/>
        <v>6770.5087272327655</v>
      </c>
      <c r="M791" s="5">
        <f t="shared" ca="1" si="286"/>
        <v>0.4</v>
      </c>
      <c r="N791" s="3">
        <f t="shared" ca="1" si="274"/>
        <v>67703.631558544061</v>
      </c>
      <c r="O791" s="2">
        <f t="shared" ca="1" si="275"/>
        <v>74475.450428182055</v>
      </c>
      <c r="P791">
        <f t="shared" ca="1" si="287"/>
        <v>6</v>
      </c>
      <c r="Q791" s="2">
        <f t="shared" ca="1" si="288"/>
        <v>6206.2875356818386</v>
      </c>
      <c r="R791">
        <f t="shared" ca="1" si="289"/>
        <v>1</v>
      </c>
      <c r="S791" s="2">
        <f t="shared" ca="1" si="276"/>
        <v>4568.6366697774083</v>
      </c>
      <c r="T791">
        <f t="shared" ca="1" si="277"/>
        <v>5</v>
      </c>
      <c r="U791">
        <f t="shared" ca="1" si="277"/>
        <v>4</v>
      </c>
      <c r="V791">
        <f t="shared" ca="1" si="290"/>
        <v>3807.1972248145071</v>
      </c>
      <c r="W791">
        <f t="shared" ca="1" si="291"/>
        <v>2727.7051003139272</v>
      </c>
    </row>
    <row r="792" spans="2:23">
      <c r="B792">
        <f t="shared" ca="1" si="278"/>
        <v>1</v>
      </c>
      <c r="C792" s="4">
        <f t="shared" ca="1" si="271"/>
        <v>-78889.740720119458</v>
      </c>
      <c r="D792" s="3">
        <f t="shared" ca="1" si="272"/>
        <v>570.87649580200184</v>
      </c>
      <c r="E792" s="2">
        <f t="shared" ca="1" si="279"/>
        <v>7611.6866106933576</v>
      </c>
      <c r="F792">
        <f t="shared" ca="1" si="280"/>
        <v>1</v>
      </c>
      <c r="G792">
        <f t="shared" ca="1" si="273"/>
        <v>24007</v>
      </c>
      <c r="H792">
        <f t="shared" ca="1" si="281"/>
        <v>7</v>
      </c>
      <c r="I792">
        <f t="shared" ca="1" si="282"/>
        <v>0</v>
      </c>
      <c r="J792">
        <f t="shared" ca="1" si="283"/>
        <v>1</v>
      </c>
      <c r="K792">
        <f t="shared" ca="1" si="284"/>
        <v>12</v>
      </c>
      <c r="L792" s="4">
        <f t="shared" ca="1" si="285"/>
        <v>16365.371251702434</v>
      </c>
      <c r="M792" s="5">
        <f t="shared" ca="1" si="286"/>
        <v>1.3</v>
      </c>
      <c r="N792" s="3">
        <f t="shared" ca="1" si="274"/>
        <v>7611.6866106933576</v>
      </c>
      <c r="O792" s="2">
        <f t="shared" ca="1" si="275"/>
        <v>51116.157127846054</v>
      </c>
      <c r="P792">
        <f t="shared" ca="1" si="287"/>
        <v>5</v>
      </c>
      <c r="Q792" s="2">
        <f t="shared" ca="1" si="288"/>
        <v>5111.6157127846054</v>
      </c>
      <c r="R792">
        <f t="shared" ca="1" si="289"/>
        <v>1</v>
      </c>
      <c r="S792" s="2">
        <f t="shared" ca="1" si="276"/>
        <v>67872.065602825125</v>
      </c>
      <c r="T792">
        <f t="shared" ca="1" si="277"/>
        <v>9</v>
      </c>
      <c r="U792">
        <f t="shared" ca="1" si="277"/>
        <v>1</v>
      </c>
      <c r="V792">
        <f t="shared" ca="1" si="290"/>
        <v>13574.413120565025</v>
      </c>
      <c r="W792">
        <f t="shared" ca="1" si="291"/>
        <v>844.76573695272168</v>
      </c>
    </row>
    <row r="793" spans="2:23">
      <c r="B793">
        <f t="shared" ca="1" si="278"/>
        <v>0</v>
      </c>
      <c r="C793" s="4">
        <f t="shared" ca="1" si="271"/>
        <v>9849.8683272871549</v>
      </c>
      <c r="D793" s="3">
        <f t="shared" ca="1" si="272"/>
        <v>1090.2869868648934</v>
      </c>
      <c r="E793" s="2">
        <f t="shared" ca="1" si="279"/>
        <v>50880.059387028356</v>
      </c>
      <c r="F793">
        <f t="shared" ca="1" si="280"/>
        <v>6</v>
      </c>
      <c r="G793">
        <f t="shared" ca="1" si="273"/>
        <v>28006</v>
      </c>
      <c r="H793">
        <f t="shared" ca="1" si="281"/>
        <v>2</v>
      </c>
      <c r="I793">
        <f t="shared" ca="1" si="282"/>
        <v>0</v>
      </c>
      <c r="J793">
        <f t="shared" ca="1" si="283"/>
        <v>3</v>
      </c>
      <c r="K793">
        <f t="shared" ca="1" si="284"/>
        <v>14</v>
      </c>
      <c r="L793" s="4">
        <f t="shared" ca="1" si="285"/>
        <v>12223.441131327732</v>
      </c>
      <c r="M793" s="5">
        <f t="shared" ca="1" si="286"/>
        <v>3.7</v>
      </c>
      <c r="N793" s="3">
        <f t="shared" ca="1" si="274"/>
        <v>50880.059387028356</v>
      </c>
      <c r="O793" s="2">
        <f t="shared" ca="1" si="275"/>
        <v>18302.536891489573</v>
      </c>
      <c r="P793">
        <f t="shared" ca="1" si="287"/>
        <v>2</v>
      </c>
      <c r="Q793" s="2">
        <f t="shared" ca="1" si="288"/>
        <v>4575.6342228723934</v>
      </c>
      <c r="R793">
        <f t="shared" ca="1" si="289"/>
        <v>1</v>
      </c>
      <c r="S793" s="2">
        <f t="shared" ca="1" si="276"/>
        <v>12863.956412556017</v>
      </c>
      <c r="T793">
        <f t="shared" ca="1" si="277"/>
        <v>2</v>
      </c>
      <c r="U793">
        <f t="shared" ca="1" si="277"/>
        <v>0</v>
      </c>
      <c r="V793">
        <f t="shared" ca="1" si="290"/>
        <v>4287.9854708520061</v>
      </c>
      <c r="W793">
        <f t="shared" ca="1" si="291"/>
        <v>303.36648685987734</v>
      </c>
    </row>
    <row r="794" spans="2:23">
      <c r="B794">
        <f t="shared" ca="1" si="278"/>
        <v>1</v>
      </c>
      <c r="C794" s="4">
        <f t="shared" ca="1" si="271"/>
        <v>-43739.283914074724</v>
      </c>
      <c r="D794" s="3">
        <f t="shared" ca="1" si="272"/>
        <v>3524.8832689175765</v>
      </c>
      <c r="E794" s="2">
        <f t="shared" ca="1" si="279"/>
        <v>93996.887171135371</v>
      </c>
      <c r="F794">
        <f t="shared" ca="1" si="280"/>
        <v>3</v>
      </c>
      <c r="G794">
        <f t="shared" ca="1" si="273"/>
        <v>30010</v>
      </c>
      <c r="H794">
        <f t="shared" ca="1" si="281"/>
        <v>5</v>
      </c>
      <c r="I794">
        <f t="shared" ca="1" si="282"/>
        <v>1</v>
      </c>
      <c r="J794">
        <f t="shared" ca="1" si="283"/>
        <v>1</v>
      </c>
      <c r="K794">
        <f t="shared" ca="1" si="284"/>
        <v>15</v>
      </c>
      <c r="L794" s="4">
        <f t="shared" ca="1" si="285"/>
        <v>1423.8394232599248</v>
      </c>
      <c r="M794" s="5">
        <f t="shared" ca="1" si="286"/>
        <v>1.7000000000000002</v>
      </c>
      <c r="N794" s="3">
        <f t="shared" ca="1" si="274"/>
        <v>93996.887171135371</v>
      </c>
      <c r="O794" s="2">
        <f t="shared" ca="1" si="275"/>
        <v>12749.899124783948</v>
      </c>
      <c r="P794">
        <f t="shared" ca="1" si="287"/>
        <v>1</v>
      </c>
      <c r="Q794" s="2">
        <f t="shared" ca="1" si="288"/>
        <v>6374.9495623919738</v>
      </c>
      <c r="R794">
        <f t="shared" ca="1" si="289"/>
        <v>1</v>
      </c>
      <c r="S794" s="2">
        <f t="shared" ca="1" si="276"/>
        <v>63018.743868899655</v>
      </c>
      <c r="T794">
        <f t="shared" ca="1" si="277"/>
        <v>4</v>
      </c>
      <c r="U794">
        <f t="shared" ca="1" si="277"/>
        <v>0</v>
      </c>
      <c r="V794">
        <f t="shared" ca="1" si="290"/>
        <v>12603.748773779931</v>
      </c>
      <c r="W794">
        <f t="shared" ca="1" si="291"/>
        <v>2929.3636125686185</v>
      </c>
    </row>
    <row r="795" spans="2:23">
      <c r="B795">
        <f t="shared" ca="1" si="278"/>
        <v>0</v>
      </c>
      <c r="C795" s="4">
        <f t="shared" ca="1" si="271"/>
        <v>2705.2468784301982</v>
      </c>
      <c r="D795" s="3">
        <f t="shared" ca="1" si="272"/>
        <v>80.548206761971002</v>
      </c>
      <c r="E795" s="2">
        <f t="shared" ca="1" si="279"/>
        <v>3758.9163155586471</v>
      </c>
      <c r="F795">
        <f t="shared" ca="1" si="280"/>
        <v>6</v>
      </c>
      <c r="G795">
        <f t="shared" ca="1" si="273"/>
        <v>12016</v>
      </c>
      <c r="H795">
        <f t="shared" ca="1" si="281"/>
        <v>4</v>
      </c>
      <c r="I795">
        <f t="shared" ca="1" si="282"/>
        <v>1</v>
      </c>
      <c r="J795">
        <f t="shared" ca="1" si="283"/>
        <v>2</v>
      </c>
      <c r="K795">
        <f t="shared" ca="1" si="284"/>
        <v>6</v>
      </c>
      <c r="L795" s="4">
        <f t="shared" ca="1" si="285"/>
        <v>2310.9294430910768</v>
      </c>
      <c r="M795" s="5">
        <f t="shared" ca="1" si="286"/>
        <v>1.1000000000000001</v>
      </c>
      <c r="N795" s="3">
        <f t="shared" ca="1" si="274"/>
        <v>3758.9163155586471</v>
      </c>
      <c r="O795" s="2">
        <f t="shared" ca="1" si="275"/>
        <v>8779.271424614326</v>
      </c>
      <c r="P795">
        <f t="shared" ca="1" si="287"/>
        <v>1</v>
      </c>
      <c r="Q795" s="2">
        <f t="shared" ca="1" si="288"/>
        <v>4389.635712307163</v>
      </c>
      <c r="R795">
        <f t="shared" ca="1" si="289"/>
        <v>1</v>
      </c>
      <c r="S795" s="2">
        <f t="shared" ca="1" si="276"/>
        <v>2323.7508314362058</v>
      </c>
      <c r="T795">
        <f t="shared" ca="1" si="277"/>
        <v>8</v>
      </c>
      <c r="U795">
        <f t="shared" ca="1" si="277"/>
        <v>2</v>
      </c>
      <c r="V795">
        <f t="shared" ca="1" si="290"/>
        <v>774.58361047873518</v>
      </c>
      <c r="W795">
        <f t="shared" ca="1" si="291"/>
        <v>599.20851537231806</v>
      </c>
    </row>
    <row r="796" spans="2:23">
      <c r="B796">
        <f t="shared" ca="1" si="278"/>
        <v>1</v>
      </c>
      <c r="C796" s="4">
        <f t="shared" ca="1" si="271"/>
        <v>-52255.111424213879</v>
      </c>
      <c r="D796" s="3">
        <f t="shared" ca="1" si="272"/>
        <v>1991.4316943073418</v>
      </c>
      <c r="E796" s="2">
        <f t="shared" ca="1" si="279"/>
        <v>92933.479067675944</v>
      </c>
      <c r="F796">
        <f t="shared" ca="1" si="280"/>
        <v>6</v>
      </c>
      <c r="G796">
        <f t="shared" ca="1" si="273"/>
        <v>6000</v>
      </c>
      <c r="H796">
        <f t="shared" ca="1" si="281"/>
        <v>1</v>
      </c>
      <c r="I796">
        <f t="shared" ca="1" si="282"/>
        <v>1</v>
      </c>
      <c r="J796">
        <f t="shared" ca="1" si="283"/>
        <v>0</v>
      </c>
      <c r="K796">
        <f t="shared" ca="1" si="284"/>
        <v>3</v>
      </c>
      <c r="L796" s="4">
        <f t="shared" ca="1" si="285"/>
        <v>7416.6188520700007</v>
      </c>
      <c r="M796" s="5">
        <f t="shared" ca="1" si="286"/>
        <v>1.8</v>
      </c>
      <c r="N796" s="3">
        <f t="shared" ca="1" si="274"/>
        <v>92933.479067675944</v>
      </c>
      <c r="O796" s="2">
        <f t="shared" ca="1" si="275"/>
        <v>25774.723133589818</v>
      </c>
      <c r="P796">
        <f t="shared" ca="1" si="287"/>
        <v>2</v>
      </c>
      <c r="Q796" s="2">
        <f t="shared" ca="1" si="288"/>
        <v>6443.6807833974544</v>
      </c>
      <c r="R796">
        <f t="shared" ca="1" si="289"/>
        <v>1</v>
      </c>
      <c r="S796" s="2">
        <f t="shared" ca="1" si="276"/>
        <v>38611.579329161999</v>
      </c>
      <c r="T796">
        <f t="shared" ca="1" si="277"/>
        <v>9</v>
      </c>
      <c r="U796">
        <f t="shared" ca="1" si="277"/>
        <v>2</v>
      </c>
      <c r="V796">
        <f t="shared" ca="1" si="290"/>
        <v>11583.473798748599</v>
      </c>
      <c r="W796">
        <f t="shared" ca="1" si="291"/>
        <v>3276.8595078394069</v>
      </c>
    </row>
    <row r="797" spans="2:23">
      <c r="B797">
        <f t="shared" ca="1" si="278"/>
        <v>1</v>
      </c>
      <c r="C797" s="4">
        <f t="shared" ca="1" si="271"/>
        <v>-59899.685994638829</v>
      </c>
      <c r="D797" s="3">
        <f t="shared" ca="1" si="272"/>
        <v>803.72435148413081</v>
      </c>
      <c r="E797" s="2">
        <f t="shared" ca="1" si="279"/>
        <v>48223.461089047851</v>
      </c>
      <c r="F797">
        <f t="shared" ca="1" si="280"/>
        <v>8</v>
      </c>
      <c r="G797">
        <f t="shared" ca="1" si="273"/>
        <v>26000</v>
      </c>
      <c r="H797">
        <f t="shared" ca="1" si="281"/>
        <v>7</v>
      </c>
      <c r="I797">
        <f t="shared" ca="1" si="282"/>
        <v>1</v>
      </c>
      <c r="J797">
        <f t="shared" ca="1" si="283"/>
        <v>0</v>
      </c>
      <c r="K797">
        <f t="shared" ca="1" si="284"/>
        <v>13</v>
      </c>
      <c r="L797" s="4">
        <f t="shared" ca="1" si="285"/>
        <v>3824.8390886081124</v>
      </c>
      <c r="M797" s="5">
        <f t="shared" ca="1" si="286"/>
        <v>0.2</v>
      </c>
      <c r="N797" s="3">
        <f t="shared" ca="1" si="274"/>
        <v>48223.461089047851</v>
      </c>
      <c r="O797" s="2">
        <f t="shared" ca="1" si="275"/>
        <v>81319.127881067034</v>
      </c>
      <c r="P797">
        <f t="shared" ca="1" si="287"/>
        <v>5</v>
      </c>
      <c r="Q797" s="2">
        <f t="shared" ca="1" si="288"/>
        <v>8131.9127881067034</v>
      </c>
      <c r="R797">
        <f t="shared" ca="1" si="289"/>
        <v>1</v>
      </c>
      <c r="S797" s="2">
        <f t="shared" ca="1" si="276"/>
        <v>7228.5058968277226</v>
      </c>
      <c r="T797">
        <f t="shared" ca="1" si="277"/>
        <v>5</v>
      </c>
      <c r="U797">
        <f t="shared" ca="1" si="277"/>
        <v>6</v>
      </c>
      <c r="V797">
        <f t="shared" ca="1" si="290"/>
        <v>8433.256879632343</v>
      </c>
      <c r="W797">
        <f t="shared" ca="1" si="291"/>
        <v>1980.6156568363165</v>
      </c>
    </row>
    <row r="798" spans="2:23">
      <c r="B798">
        <f t="shared" ca="1" si="278"/>
        <v>0</v>
      </c>
      <c r="C798" s="4">
        <f t="shared" ca="1" si="271"/>
        <v>9343.5670899291526</v>
      </c>
      <c r="D798" s="3">
        <f t="shared" ca="1" si="272"/>
        <v>1359.1835721192745</v>
      </c>
      <c r="E798" s="2">
        <f t="shared" ca="1" si="279"/>
        <v>63428.566698899471</v>
      </c>
      <c r="F798">
        <f t="shared" ca="1" si="280"/>
        <v>6</v>
      </c>
      <c r="G798">
        <f t="shared" ca="1" si="273"/>
        <v>22004</v>
      </c>
      <c r="H798">
        <f t="shared" ca="1" si="281"/>
        <v>4</v>
      </c>
      <c r="I798">
        <f t="shared" ca="1" si="282"/>
        <v>0</v>
      </c>
      <c r="J798">
        <f t="shared" ca="1" si="283"/>
        <v>1</v>
      </c>
      <c r="K798">
        <f t="shared" ca="1" si="284"/>
        <v>11</v>
      </c>
      <c r="L798" s="4">
        <f t="shared" ca="1" si="285"/>
        <v>3657.1867272640557</v>
      </c>
      <c r="M798" s="5">
        <f t="shared" ca="1" si="286"/>
        <v>2.2000000000000002</v>
      </c>
      <c r="N798" s="3">
        <f t="shared" ca="1" si="274"/>
        <v>63428.566698899471</v>
      </c>
      <c r="O798" s="2">
        <f t="shared" ca="1" si="275"/>
        <v>12992.287083097321</v>
      </c>
      <c r="P798">
        <f t="shared" ca="1" si="287"/>
        <v>1</v>
      </c>
      <c r="Q798" s="2">
        <f t="shared" ca="1" si="288"/>
        <v>6496.1435415486603</v>
      </c>
      <c r="R798">
        <f t="shared" ca="1" si="289"/>
        <v>1</v>
      </c>
      <c r="S798" s="2">
        <f t="shared" ca="1" si="276"/>
        <v>2000.1064732148091</v>
      </c>
      <c r="T798">
        <f t="shared" ca="1" si="277"/>
        <v>3</v>
      </c>
      <c r="U798">
        <f t="shared" ca="1" si="277"/>
        <v>6</v>
      </c>
      <c r="V798">
        <f t="shared" ca="1" si="290"/>
        <v>3500.1863281259161</v>
      </c>
      <c r="W798">
        <f t="shared" ca="1" si="291"/>
        <v>2684.409653142046</v>
      </c>
    </row>
    <row r="799" spans="2:23">
      <c r="B799">
        <f t="shared" ca="1" si="278"/>
        <v>1</v>
      </c>
      <c r="C799" s="4">
        <f t="shared" ca="1" si="271"/>
        <v>-11578.488151358633</v>
      </c>
      <c r="D799" s="3">
        <f t="shared" ca="1" si="272"/>
        <v>133.87235112918106</v>
      </c>
      <c r="E799" s="2">
        <f t="shared" ca="1" si="279"/>
        <v>4462.4117043060351</v>
      </c>
      <c r="F799">
        <f t="shared" ca="1" si="280"/>
        <v>4</v>
      </c>
      <c r="G799">
        <f t="shared" ca="1" si="273"/>
        <v>2000</v>
      </c>
      <c r="H799">
        <f t="shared" ca="1" si="281"/>
        <v>1</v>
      </c>
      <c r="I799">
        <f t="shared" ca="1" si="282"/>
        <v>0</v>
      </c>
      <c r="J799">
        <f t="shared" ca="1" si="283"/>
        <v>0</v>
      </c>
      <c r="K799">
        <f t="shared" ca="1" si="284"/>
        <v>1</v>
      </c>
      <c r="L799" s="4">
        <f t="shared" ca="1" si="285"/>
        <v>80.528180804748246</v>
      </c>
      <c r="M799" s="5">
        <f t="shared" ca="1" si="286"/>
        <v>1.6</v>
      </c>
      <c r="N799" s="3">
        <f t="shared" ca="1" si="274"/>
        <v>4462.4117043060351</v>
      </c>
      <c r="O799" s="2">
        <f t="shared" ca="1" si="275"/>
        <v>647.56162244247412</v>
      </c>
      <c r="P799">
        <f t="shared" ca="1" si="287"/>
        <v>2</v>
      </c>
      <c r="Q799" s="2">
        <f t="shared" ca="1" si="288"/>
        <v>161.89040561061853</v>
      </c>
      <c r="R799">
        <f t="shared" ca="1" si="289"/>
        <v>1</v>
      </c>
      <c r="S799" s="2">
        <f t="shared" ca="1" si="276"/>
        <v>9888.1679864595353</v>
      </c>
      <c r="T799">
        <f t="shared" ca="1" si="277"/>
        <v>7</v>
      </c>
      <c r="U799">
        <f t="shared" ca="1" si="277"/>
        <v>4</v>
      </c>
      <c r="V799">
        <f t="shared" ca="1" si="290"/>
        <v>6180.1049915372096</v>
      </c>
      <c r="W799">
        <f t="shared" ca="1" si="291"/>
        <v>3257.1590743905531</v>
      </c>
    </row>
    <row r="800" spans="2:23">
      <c r="B800">
        <f t="shared" ca="1" si="278"/>
        <v>1</v>
      </c>
      <c r="C800" s="4">
        <f t="shared" ca="1" si="271"/>
        <v>-97030.447561625231</v>
      </c>
      <c r="D800" s="3">
        <f t="shared" ca="1" si="272"/>
        <v>1450.1965830539602</v>
      </c>
      <c r="E800" s="2">
        <f t="shared" ca="1" si="279"/>
        <v>87011.794983237618</v>
      </c>
      <c r="F800">
        <f t="shared" ca="1" si="280"/>
        <v>8</v>
      </c>
      <c r="G800">
        <f t="shared" ca="1" si="273"/>
        <v>6000</v>
      </c>
      <c r="H800">
        <f t="shared" ca="1" si="281"/>
        <v>6</v>
      </c>
      <c r="I800">
        <f t="shared" ca="1" si="282"/>
        <v>0</v>
      </c>
      <c r="J800">
        <f t="shared" ca="1" si="283"/>
        <v>0</v>
      </c>
      <c r="K800">
        <f t="shared" ca="1" si="284"/>
        <v>3</v>
      </c>
      <c r="L800" s="4">
        <f t="shared" ca="1" si="285"/>
        <v>29462.936988291327</v>
      </c>
      <c r="M800" s="5">
        <f t="shared" ca="1" si="286"/>
        <v>1.2000000000000002</v>
      </c>
      <c r="N800" s="3">
        <f t="shared" ca="1" si="274"/>
        <v>87011.794983237618</v>
      </c>
      <c r="O800" s="2">
        <f t="shared" ca="1" si="275"/>
        <v>106910.96945929484</v>
      </c>
      <c r="P800">
        <f t="shared" ca="1" si="287"/>
        <v>6</v>
      </c>
      <c r="Q800" s="2">
        <f t="shared" ca="1" si="288"/>
        <v>8909.2474549412364</v>
      </c>
      <c r="R800">
        <f t="shared" ca="1" si="289"/>
        <v>1</v>
      </c>
      <c r="S800" s="2">
        <f t="shared" ca="1" si="276"/>
        <v>26531.645499046921</v>
      </c>
      <c r="T800">
        <f t="shared" ca="1" si="277"/>
        <v>5</v>
      </c>
      <c r="U800">
        <f t="shared" ca="1" si="277"/>
        <v>0</v>
      </c>
      <c r="V800">
        <f t="shared" ca="1" si="290"/>
        <v>4421.9409165078205</v>
      </c>
      <c r="W800">
        <f t="shared" ca="1" si="291"/>
        <v>500.96617462876304</v>
      </c>
    </row>
    <row r="801" spans="2:23">
      <c r="B801">
        <f t="shared" ca="1" si="278"/>
        <v>1</v>
      </c>
      <c r="C801" s="4">
        <f t="shared" ca="1" si="271"/>
        <v>-28291.92059303834</v>
      </c>
      <c r="D801" s="3">
        <f t="shared" ca="1" si="272"/>
        <v>975.87164945684185</v>
      </c>
      <c r="E801" s="2">
        <f t="shared" ca="1" si="279"/>
        <v>39034.86597827368</v>
      </c>
      <c r="F801">
        <f t="shared" ca="1" si="280"/>
        <v>5</v>
      </c>
      <c r="G801">
        <f t="shared" ca="1" si="273"/>
        <v>6003</v>
      </c>
      <c r="H801">
        <f t="shared" ca="1" si="281"/>
        <v>3</v>
      </c>
      <c r="I801">
        <f t="shared" ca="1" si="282"/>
        <v>0</v>
      </c>
      <c r="J801">
        <f t="shared" ca="1" si="283"/>
        <v>1</v>
      </c>
      <c r="K801">
        <f t="shared" ca="1" si="284"/>
        <v>3</v>
      </c>
      <c r="L801" s="4">
        <f t="shared" ca="1" si="285"/>
        <v>4001.0348562274448</v>
      </c>
      <c r="M801" s="5">
        <f t="shared" ca="1" si="286"/>
        <v>2.3000000000000003</v>
      </c>
      <c r="N801" s="3">
        <f t="shared" ca="1" si="274"/>
        <v>39034.86597827368</v>
      </c>
      <c r="O801" s="2">
        <f t="shared" ca="1" si="275"/>
        <v>10861.808086918576</v>
      </c>
      <c r="P801">
        <f t="shared" ca="1" si="287"/>
        <v>2</v>
      </c>
      <c r="Q801" s="2">
        <f t="shared" ca="1" si="288"/>
        <v>5430.904043459288</v>
      </c>
      <c r="R801">
        <f t="shared" ca="1" si="289"/>
        <v>0</v>
      </c>
      <c r="S801" s="2">
        <f t="shared" ca="1" si="276"/>
        <v>24037.169839637725</v>
      </c>
      <c r="T801">
        <f t="shared" ca="1" si="277"/>
        <v>9</v>
      </c>
      <c r="U801">
        <f t="shared" ca="1" si="277"/>
        <v>3</v>
      </c>
      <c r="V801">
        <f t="shared" ca="1" si="290"/>
        <v>9614.8679358550908</v>
      </c>
      <c r="W801">
        <f t="shared" ca="1" si="291"/>
        <v>4372.8491721663222</v>
      </c>
    </row>
    <row r="802" spans="2:23">
      <c r="B802">
        <f t="shared" ca="1" si="278"/>
        <v>0</v>
      </c>
      <c r="C802" s="4">
        <f t="shared" ca="1" si="271"/>
        <v>18462.934039151554</v>
      </c>
      <c r="D802" s="3">
        <f t="shared" ca="1" si="272"/>
        <v>1293.7499044276146</v>
      </c>
      <c r="E802" s="2">
        <f t="shared" ca="1" si="279"/>
        <v>77624.994265656875</v>
      </c>
      <c r="F802">
        <f t="shared" ca="1" si="280"/>
        <v>8</v>
      </c>
      <c r="G802">
        <f t="shared" ca="1" si="273"/>
        <v>34008</v>
      </c>
      <c r="H802">
        <f t="shared" ca="1" si="281"/>
        <v>2</v>
      </c>
      <c r="I802">
        <f t="shared" ca="1" si="282"/>
        <v>1</v>
      </c>
      <c r="J802">
        <f t="shared" ca="1" si="283"/>
        <v>2</v>
      </c>
      <c r="K802">
        <f t="shared" ca="1" si="284"/>
        <v>17</v>
      </c>
      <c r="L802" s="4">
        <f t="shared" ca="1" si="285"/>
        <v>8899.9659659009285</v>
      </c>
      <c r="M802" s="5">
        <f t="shared" ca="1" si="286"/>
        <v>2.8000000000000003</v>
      </c>
      <c r="N802" s="3">
        <f t="shared" ca="1" si="274"/>
        <v>77624.994265656875</v>
      </c>
      <c r="O802" s="2">
        <f t="shared" ca="1" si="275"/>
        <v>20476.73652070987</v>
      </c>
      <c r="P802">
        <f t="shared" ca="1" si="287"/>
        <v>3</v>
      </c>
      <c r="Q802" s="2">
        <f t="shared" ca="1" si="288"/>
        <v>3412.7894201183117</v>
      </c>
      <c r="R802">
        <f t="shared" ca="1" si="289"/>
        <v>1</v>
      </c>
      <c r="S802" s="2">
        <f t="shared" ca="1" si="276"/>
        <v>596.03796337113533</v>
      </c>
      <c r="T802">
        <f t="shared" ca="1" si="277"/>
        <v>4</v>
      </c>
      <c r="U802">
        <f t="shared" ca="1" si="277"/>
        <v>6</v>
      </c>
      <c r="V802">
        <f t="shared" ca="1" si="290"/>
        <v>834.45314871958942</v>
      </c>
      <c r="W802">
        <f t="shared" ca="1" si="291"/>
        <v>4666.0073470959805</v>
      </c>
    </row>
    <row r="803" spans="2:23">
      <c r="B803">
        <f t="shared" ca="1" si="278"/>
        <v>0</v>
      </c>
      <c r="C803" s="4">
        <f t="shared" ca="1" si="271"/>
        <v>26892.089906146444</v>
      </c>
      <c r="D803" s="3">
        <f t="shared" ca="1" si="272"/>
        <v>563.73488762397267</v>
      </c>
      <c r="E803" s="2">
        <f t="shared" ca="1" si="279"/>
        <v>22549.395504958909</v>
      </c>
      <c r="F803">
        <f t="shared" ca="1" si="280"/>
        <v>5</v>
      </c>
      <c r="G803">
        <f t="shared" ca="1" si="273"/>
        <v>34006</v>
      </c>
      <c r="H803">
        <f t="shared" ca="1" si="281"/>
        <v>1</v>
      </c>
      <c r="I803">
        <f t="shared" ca="1" si="282"/>
        <v>1</v>
      </c>
      <c r="J803">
        <f t="shared" ca="1" si="283"/>
        <v>3</v>
      </c>
      <c r="K803">
        <f t="shared" ca="1" si="284"/>
        <v>17</v>
      </c>
      <c r="L803" s="4">
        <f t="shared" ca="1" si="285"/>
        <v>0</v>
      </c>
      <c r="M803" s="5">
        <f t="shared" ca="1" si="286"/>
        <v>2.9000000000000004</v>
      </c>
      <c r="N803" s="3">
        <f t="shared" ca="1" si="274"/>
        <v>22549.395504958909</v>
      </c>
      <c r="O803" s="2">
        <f t="shared" ca="1" si="275"/>
        <v>0</v>
      </c>
      <c r="P803">
        <f t="shared" ca="1" si="287"/>
        <v>0</v>
      </c>
      <c r="Q803" s="2">
        <f t="shared" ca="1" si="288"/>
        <v>8803.6971782249493</v>
      </c>
      <c r="R803">
        <f t="shared" ca="1" si="289"/>
        <v>0</v>
      </c>
      <c r="S803" s="2">
        <f t="shared" ca="1" si="276"/>
        <v>5846.1150258305797</v>
      </c>
      <c r="T803">
        <f t="shared" ca="1" si="277"/>
        <v>5</v>
      </c>
      <c r="U803">
        <f t="shared" ca="1" si="277"/>
        <v>9</v>
      </c>
      <c r="V803">
        <f t="shared" ca="1" si="290"/>
        <v>9743.5250430509659</v>
      </c>
      <c r="W803">
        <f t="shared" ca="1" si="291"/>
        <v>1831.5299556469456</v>
      </c>
    </row>
    <row r="804" spans="2:23">
      <c r="B804">
        <f t="shared" ca="1" si="278"/>
        <v>0</v>
      </c>
      <c r="C804" s="4">
        <f t="shared" ca="1" si="271"/>
        <v>13410.87205845585</v>
      </c>
      <c r="D804" s="3">
        <f t="shared" ca="1" si="272"/>
        <v>12148.106978039437</v>
      </c>
      <c r="E804" s="2">
        <f t="shared" ca="1" si="279"/>
        <v>80987.379853596256</v>
      </c>
      <c r="F804">
        <f t="shared" ca="1" si="280"/>
        <v>0</v>
      </c>
      <c r="G804">
        <f t="shared" ca="1" si="273"/>
        <v>6000</v>
      </c>
      <c r="H804">
        <f t="shared" ca="1" si="281"/>
        <v>1</v>
      </c>
      <c r="I804">
        <f t="shared" ca="1" si="282"/>
        <v>1</v>
      </c>
      <c r="J804">
        <f t="shared" ca="1" si="283"/>
        <v>0</v>
      </c>
      <c r="K804">
        <f t="shared" ca="1" si="284"/>
        <v>3</v>
      </c>
      <c r="L804" s="4">
        <f t="shared" ca="1" si="285"/>
        <v>0</v>
      </c>
      <c r="M804" s="5">
        <f t="shared" ca="1" si="286"/>
        <v>1.5</v>
      </c>
      <c r="N804" s="3">
        <f t="shared" ca="1" si="274"/>
        <v>80987.379853596256</v>
      </c>
      <c r="O804" s="2">
        <f t="shared" ca="1" si="275"/>
        <v>583.85422497022614</v>
      </c>
      <c r="P804">
        <f t="shared" ca="1" si="287"/>
        <v>5</v>
      </c>
      <c r="Q804" s="2">
        <f t="shared" ca="1" si="288"/>
        <v>116.77084499404522</v>
      </c>
      <c r="R804">
        <f t="shared" ca="1" si="289"/>
        <v>0</v>
      </c>
      <c r="S804" s="2">
        <f t="shared" ca="1" si="276"/>
        <v>1378.9243477601422</v>
      </c>
      <c r="T804">
        <f t="shared" ca="1" si="277"/>
        <v>2</v>
      </c>
      <c r="U804">
        <f t="shared" ca="1" si="277"/>
        <v>8</v>
      </c>
      <c r="V804">
        <f t="shared" ca="1" si="290"/>
        <v>4136.7730432804265</v>
      </c>
      <c r="W804">
        <f t="shared" ca="1" si="291"/>
        <v>2774.4563468532224</v>
      </c>
    </row>
    <row r="805" spans="2:23">
      <c r="B805">
        <f t="shared" ca="1" si="278"/>
        <v>1</v>
      </c>
      <c r="C805" s="4">
        <f t="shared" ca="1" si="271"/>
        <v>-13996.852371506986</v>
      </c>
      <c r="D805" s="3">
        <f t="shared" ca="1" si="272"/>
        <v>1363.0796073139613</v>
      </c>
      <c r="E805" s="2">
        <f t="shared" ca="1" si="279"/>
        <v>36348.789528372305</v>
      </c>
      <c r="F805">
        <f t="shared" ca="1" si="280"/>
        <v>3</v>
      </c>
      <c r="G805">
        <f t="shared" ca="1" si="273"/>
        <v>16000</v>
      </c>
      <c r="H805">
        <f t="shared" ca="1" si="281"/>
        <v>0</v>
      </c>
      <c r="I805">
        <f t="shared" ca="1" si="282"/>
        <v>0</v>
      </c>
      <c r="J805">
        <f t="shared" ca="1" si="283"/>
        <v>2</v>
      </c>
      <c r="K805">
        <f t="shared" ca="1" si="284"/>
        <v>8</v>
      </c>
      <c r="L805" s="4">
        <f t="shared" ca="1" si="285"/>
        <v>6816.6785287880748</v>
      </c>
      <c r="M805" s="5">
        <f t="shared" ca="1" si="286"/>
        <v>1.7000000000000002</v>
      </c>
      <c r="N805" s="3">
        <f t="shared" ca="1" si="274"/>
        <v>36348.789528372305</v>
      </c>
      <c r="O805" s="2">
        <f t="shared" ca="1" si="275"/>
        <v>19674.122549985641</v>
      </c>
      <c r="P805">
        <f t="shared" ca="1" si="287"/>
        <v>5</v>
      </c>
      <c r="Q805" s="2">
        <f t="shared" ca="1" si="288"/>
        <v>3934.8245099971282</v>
      </c>
      <c r="R805">
        <f t="shared" ca="1" si="289"/>
        <v>0</v>
      </c>
      <c r="S805" s="2">
        <f t="shared" ca="1" si="276"/>
        <v>14010.666287654787</v>
      </c>
      <c r="T805">
        <f t="shared" ca="1" si="277"/>
        <v>9</v>
      </c>
      <c r="U805">
        <f t="shared" ca="1" si="277"/>
        <v>7</v>
      </c>
      <c r="V805">
        <f t="shared" ca="1" si="290"/>
        <v>11208.53303012383</v>
      </c>
      <c r="W805">
        <f t="shared" ca="1" si="291"/>
        <v>4491.8216699685918</v>
      </c>
    </row>
    <row r="806" spans="2:23">
      <c r="B806">
        <f t="shared" ca="1" si="278"/>
        <v>1</v>
      </c>
      <c r="C806" s="4">
        <f t="shared" ca="1" si="271"/>
        <v>-34921.648811812964</v>
      </c>
      <c r="D806" s="3">
        <f t="shared" ca="1" si="272"/>
        <v>296.18019939483986</v>
      </c>
      <c r="E806" s="2">
        <f t="shared" ca="1" si="279"/>
        <v>1974.5346626322657</v>
      </c>
      <c r="F806">
        <f t="shared" ca="1" si="280"/>
        <v>0</v>
      </c>
      <c r="G806">
        <f t="shared" ca="1" si="273"/>
        <v>32006</v>
      </c>
      <c r="H806">
        <f t="shared" ca="1" si="281"/>
        <v>3</v>
      </c>
      <c r="I806">
        <f t="shared" ca="1" si="282"/>
        <v>1</v>
      </c>
      <c r="J806">
        <f t="shared" ca="1" si="283"/>
        <v>1</v>
      </c>
      <c r="K806">
        <f t="shared" ca="1" si="284"/>
        <v>16</v>
      </c>
      <c r="L806" s="4">
        <f t="shared" ca="1" si="285"/>
        <v>35372.756056897728</v>
      </c>
      <c r="M806" s="5">
        <f t="shared" ca="1" si="286"/>
        <v>1.6</v>
      </c>
      <c r="N806" s="3">
        <f t="shared" ca="1" si="274"/>
        <v>1974.5346626322657</v>
      </c>
      <c r="O806" s="2">
        <f t="shared" ca="1" si="275"/>
        <v>88629.343608507537</v>
      </c>
      <c r="P806">
        <f t="shared" ca="1" si="287"/>
        <v>7</v>
      </c>
      <c r="Q806" s="2">
        <f t="shared" ca="1" si="288"/>
        <v>6330.667400607681</v>
      </c>
      <c r="R806">
        <f t="shared" ca="1" si="289"/>
        <v>1</v>
      </c>
      <c r="S806" s="2">
        <f t="shared" ca="1" si="276"/>
        <v>11705.214854507913</v>
      </c>
      <c r="T806">
        <f t="shared" ca="1" si="277"/>
        <v>4</v>
      </c>
      <c r="U806">
        <f t="shared" ca="1" si="277"/>
        <v>0</v>
      </c>
      <c r="V806">
        <f t="shared" ca="1" si="290"/>
        <v>2341.0429709015825</v>
      </c>
      <c r="W806">
        <f t="shared" ca="1" si="291"/>
        <v>2262.0266050900859</v>
      </c>
    </row>
    <row r="807" spans="2:23">
      <c r="B807">
        <f t="shared" ca="1" si="278"/>
        <v>0</v>
      </c>
      <c r="C807" s="4">
        <f t="shared" ca="1" si="271"/>
        <v>3081.1801502415956</v>
      </c>
      <c r="D807" s="3">
        <f t="shared" ca="1" si="272"/>
        <v>2289.3219380174287</v>
      </c>
      <c r="E807" s="2">
        <f t="shared" ca="1" si="279"/>
        <v>61048.585013798103</v>
      </c>
      <c r="F807">
        <f t="shared" ca="1" si="280"/>
        <v>3</v>
      </c>
      <c r="G807">
        <f t="shared" ca="1" si="273"/>
        <v>14000</v>
      </c>
      <c r="H807">
        <f t="shared" ca="1" si="281"/>
        <v>2</v>
      </c>
      <c r="I807">
        <f t="shared" ca="1" si="282"/>
        <v>0</v>
      </c>
      <c r="J807">
        <f t="shared" ca="1" si="283"/>
        <v>0</v>
      </c>
      <c r="K807">
        <f t="shared" ca="1" si="284"/>
        <v>7</v>
      </c>
      <c r="L807" s="4">
        <f t="shared" ca="1" si="285"/>
        <v>0</v>
      </c>
      <c r="M807" s="5">
        <f t="shared" ca="1" si="286"/>
        <v>3.7</v>
      </c>
      <c r="N807" s="3">
        <f t="shared" ca="1" si="274"/>
        <v>61048.585013798103</v>
      </c>
      <c r="O807" s="2">
        <f t="shared" ca="1" si="275"/>
        <v>2183.6670748186425</v>
      </c>
      <c r="P807">
        <f t="shared" ca="1" si="287"/>
        <v>3</v>
      </c>
      <c r="Q807" s="2">
        <f t="shared" ca="1" si="288"/>
        <v>727.88902493954754</v>
      </c>
      <c r="R807">
        <f t="shared" ca="1" si="289"/>
        <v>0</v>
      </c>
      <c r="S807" s="2">
        <f t="shared" ca="1" si="276"/>
        <v>6655.2695426832906</v>
      </c>
      <c r="T807">
        <f t="shared" ca="1" si="277"/>
        <v>5</v>
      </c>
      <c r="U807">
        <f t="shared" ca="1" si="277"/>
        <v>8</v>
      </c>
      <c r="V807">
        <f t="shared" ca="1" si="290"/>
        <v>9982.904314024936</v>
      </c>
      <c r="W807">
        <f t="shared" ca="1" si="291"/>
        <v>4369.2051702739</v>
      </c>
    </row>
    <row r="808" spans="2:23">
      <c r="B808">
        <f t="shared" ca="1" si="278"/>
        <v>1</v>
      </c>
      <c r="C808" s="4">
        <f t="shared" ca="1" si="271"/>
        <v>-53892.275341114808</v>
      </c>
      <c r="D808" s="3">
        <f t="shared" ca="1" si="272"/>
        <v>46.116472859933921</v>
      </c>
      <c r="E808" s="2">
        <f t="shared" ca="1" si="279"/>
        <v>922.32945719867848</v>
      </c>
      <c r="F808">
        <f t="shared" ca="1" si="280"/>
        <v>2</v>
      </c>
      <c r="G808">
        <f t="shared" ca="1" si="273"/>
        <v>0</v>
      </c>
      <c r="H808">
        <f t="shared" ca="1" si="281"/>
        <v>0</v>
      </c>
      <c r="I808">
        <f t="shared" ca="1" si="282"/>
        <v>1</v>
      </c>
      <c r="J808">
        <f t="shared" ca="1" si="283"/>
        <v>0</v>
      </c>
      <c r="K808">
        <f t="shared" ca="1" si="284"/>
        <v>0</v>
      </c>
      <c r="L808" s="4">
        <f t="shared" ca="1" si="285"/>
        <v>7703.0206254231653</v>
      </c>
      <c r="M808" s="5">
        <f t="shared" ca="1" si="286"/>
        <v>2.6</v>
      </c>
      <c r="N808" s="3">
        <f t="shared" ca="1" si="274"/>
        <v>922.32945719867848</v>
      </c>
      <c r="O808" s="2">
        <f t="shared" ca="1" si="275"/>
        <v>11943.033907909354</v>
      </c>
      <c r="P808">
        <f t="shared" ca="1" si="287"/>
        <v>2</v>
      </c>
      <c r="Q808" s="2">
        <f t="shared" ca="1" si="288"/>
        <v>5971.5169539546769</v>
      </c>
      <c r="R808">
        <f t="shared" ca="1" si="289"/>
        <v>0</v>
      </c>
      <c r="S808" s="2">
        <f t="shared" ca="1" si="276"/>
        <v>48315.480478558806</v>
      </c>
      <c r="T808">
        <f t="shared" ca="1" si="277"/>
        <v>9</v>
      </c>
      <c r="U808">
        <f t="shared" ca="1" si="277"/>
        <v>1</v>
      </c>
      <c r="V808">
        <f t="shared" ca="1" si="290"/>
        <v>9663.0960957117604</v>
      </c>
      <c r="W808">
        <f t="shared" ca="1" si="291"/>
        <v>1382.8980529297464</v>
      </c>
    </row>
    <row r="809" spans="2:23">
      <c r="B809">
        <f t="shared" ca="1" si="278"/>
        <v>1</v>
      </c>
      <c r="C809" s="4">
        <f t="shared" ca="1" si="271"/>
        <v>-6934.2099366617349</v>
      </c>
      <c r="D809" s="3">
        <f t="shared" ca="1" si="272"/>
        <v>1429.9743597754261</v>
      </c>
      <c r="E809" s="2">
        <f t="shared" ca="1" si="279"/>
        <v>76265.299188022735</v>
      </c>
      <c r="F809">
        <f t="shared" ca="1" si="280"/>
        <v>7</v>
      </c>
      <c r="G809">
        <f t="shared" ca="1" si="273"/>
        <v>18042</v>
      </c>
      <c r="H809">
        <f t="shared" ca="1" si="281"/>
        <v>7</v>
      </c>
      <c r="I809">
        <f t="shared" ca="1" si="282"/>
        <v>1</v>
      </c>
      <c r="J809">
        <f t="shared" ca="1" si="283"/>
        <v>3</v>
      </c>
      <c r="K809">
        <f t="shared" ca="1" si="284"/>
        <v>9</v>
      </c>
      <c r="L809" s="4">
        <f t="shared" ca="1" si="285"/>
        <v>2755.2743133222948</v>
      </c>
      <c r="M809" s="5">
        <f t="shared" ca="1" si="286"/>
        <v>1.8</v>
      </c>
      <c r="N809" s="3">
        <f t="shared" ca="1" si="274"/>
        <v>76265.299188022735</v>
      </c>
      <c r="O809" s="2">
        <f t="shared" ca="1" si="275"/>
        <v>13749.36172618515</v>
      </c>
      <c r="P809">
        <f t="shared" ca="1" si="287"/>
        <v>2</v>
      </c>
      <c r="Q809" s="2">
        <f t="shared" ca="1" si="288"/>
        <v>6874.6808630925752</v>
      </c>
      <c r="R809">
        <f t="shared" ca="1" si="289"/>
        <v>0</v>
      </c>
      <c r="S809" s="2">
        <f t="shared" ca="1" si="276"/>
        <v>13152.921731718114</v>
      </c>
      <c r="T809">
        <f t="shared" ca="1" si="277"/>
        <v>8</v>
      </c>
      <c r="U809">
        <f t="shared" ca="1" si="277"/>
        <v>4</v>
      </c>
      <c r="V809">
        <f t="shared" ca="1" si="290"/>
        <v>7307.1787398433962</v>
      </c>
      <c r="W809">
        <f t="shared" ca="1" si="291"/>
        <v>2259.1751518561919</v>
      </c>
    </row>
    <row r="810" spans="2:23">
      <c r="B810">
        <f t="shared" ca="1" si="278"/>
        <v>1</v>
      </c>
      <c r="C810" s="4">
        <f t="shared" ca="1" si="271"/>
        <v>-1954.5650070523875</v>
      </c>
      <c r="D810" s="3">
        <f t="shared" ca="1" si="272"/>
        <v>4391.006478384571</v>
      </c>
      <c r="E810" s="2">
        <f t="shared" ca="1" si="279"/>
        <v>29273.376522563809</v>
      </c>
      <c r="F810">
        <f t="shared" ca="1" si="280"/>
        <v>0</v>
      </c>
      <c r="G810">
        <f t="shared" ca="1" si="273"/>
        <v>12009</v>
      </c>
      <c r="H810">
        <f t="shared" ca="1" si="281"/>
        <v>3</v>
      </c>
      <c r="I810">
        <f t="shared" ca="1" si="282"/>
        <v>0</v>
      </c>
      <c r="J810">
        <f t="shared" ca="1" si="283"/>
        <v>3</v>
      </c>
      <c r="K810">
        <f t="shared" ca="1" si="284"/>
        <v>6</v>
      </c>
      <c r="L810" s="4">
        <f t="shared" ca="1" si="285"/>
        <v>191.49429567730249</v>
      </c>
      <c r="M810" s="5">
        <f t="shared" ca="1" si="286"/>
        <v>0.1</v>
      </c>
      <c r="N810" s="3">
        <f t="shared" ca="1" si="274"/>
        <v>29273.376522563809</v>
      </c>
      <c r="O810" s="2">
        <f t="shared" ca="1" si="275"/>
        <v>10587.109479348481</v>
      </c>
      <c r="P810">
        <f t="shared" ca="1" si="287"/>
        <v>7</v>
      </c>
      <c r="Q810" s="2">
        <f t="shared" ca="1" si="288"/>
        <v>1512.4442113354974</v>
      </c>
      <c r="R810">
        <f t="shared" ca="1" si="289"/>
        <v>0</v>
      </c>
      <c r="S810" s="2">
        <f t="shared" ca="1" si="276"/>
        <v>5901.2151267340359</v>
      </c>
      <c r="T810">
        <f t="shared" ca="1" si="277"/>
        <v>1</v>
      </c>
      <c r="U810">
        <f t="shared" ca="1" si="277"/>
        <v>2</v>
      </c>
      <c r="V810">
        <f t="shared" ca="1" si="290"/>
        <v>8851.8226901010548</v>
      </c>
      <c r="W810">
        <f t="shared" ca="1" si="291"/>
        <v>2057.7411750317419</v>
      </c>
    </row>
    <row r="811" spans="2:23">
      <c r="B811">
        <f t="shared" ca="1" si="278"/>
        <v>1</v>
      </c>
      <c r="C811" s="4">
        <f t="shared" ca="1" si="271"/>
        <v>-6446.135663300638</v>
      </c>
      <c r="D811" s="3">
        <f t="shared" ca="1" si="272"/>
        <v>435.57537674742906</v>
      </c>
      <c r="E811" s="2">
        <f t="shared" ca="1" si="279"/>
        <v>26134.522604845744</v>
      </c>
      <c r="F811">
        <f t="shared" ca="1" si="280"/>
        <v>8</v>
      </c>
      <c r="G811">
        <f t="shared" ca="1" si="273"/>
        <v>18000</v>
      </c>
      <c r="H811">
        <f t="shared" ca="1" si="281"/>
        <v>0</v>
      </c>
      <c r="I811">
        <f t="shared" ca="1" si="282"/>
        <v>1</v>
      </c>
      <c r="J811">
        <f t="shared" ca="1" si="283"/>
        <v>2</v>
      </c>
      <c r="K811">
        <f t="shared" ca="1" si="284"/>
        <v>9</v>
      </c>
      <c r="L811" s="4">
        <f t="shared" ca="1" si="285"/>
        <v>1596.9845087341187</v>
      </c>
      <c r="M811" s="5">
        <f t="shared" ca="1" si="286"/>
        <v>1</v>
      </c>
      <c r="N811" s="3">
        <f t="shared" ca="1" si="274"/>
        <v>26134.522604845744</v>
      </c>
      <c r="O811" s="2">
        <f t="shared" ca="1" si="275"/>
        <v>9001.3902954210498</v>
      </c>
      <c r="P811">
        <f t="shared" ca="1" si="287"/>
        <v>3</v>
      </c>
      <c r="Q811" s="2">
        <f t="shared" ca="1" si="288"/>
        <v>3000.4634318070166</v>
      </c>
      <c r="R811">
        <f t="shared" ca="1" si="289"/>
        <v>0</v>
      </c>
      <c r="S811" s="2">
        <f t="shared" ca="1" si="276"/>
        <v>14632.756585820771</v>
      </c>
      <c r="T811">
        <f t="shared" ca="1" si="277"/>
        <v>1</v>
      </c>
      <c r="U811">
        <f t="shared" ca="1" si="277"/>
        <v>1</v>
      </c>
      <c r="V811">
        <f t="shared" ca="1" si="290"/>
        <v>14632.756585820771</v>
      </c>
      <c r="W811">
        <f t="shared" ca="1" si="291"/>
        <v>2844.5486675403677</v>
      </c>
    </row>
    <row r="812" spans="2:23">
      <c r="B812">
        <f t="shared" ca="1" si="278"/>
        <v>0</v>
      </c>
      <c r="C812" s="4">
        <f t="shared" ca="1" si="271"/>
        <v>16526.142049571805</v>
      </c>
      <c r="D812" s="3">
        <f t="shared" ca="1" si="272"/>
        <v>1701.5908520644994</v>
      </c>
      <c r="E812" s="2">
        <f t="shared" ca="1" si="279"/>
        <v>56719.695068816647</v>
      </c>
      <c r="F812">
        <f t="shared" ca="1" si="280"/>
        <v>4</v>
      </c>
      <c r="G812">
        <f t="shared" ca="1" si="273"/>
        <v>30012</v>
      </c>
      <c r="H812">
        <f t="shared" ca="1" si="281"/>
        <v>6</v>
      </c>
      <c r="I812">
        <f t="shared" ca="1" si="282"/>
        <v>1</v>
      </c>
      <c r="J812">
        <f t="shared" ca="1" si="283"/>
        <v>1</v>
      </c>
      <c r="K812">
        <f t="shared" ca="1" si="284"/>
        <v>15</v>
      </c>
      <c r="L812" s="4">
        <f t="shared" ca="1" si="285"/>
        <v>19435.311417069141</v>
      </c>
      <c r="M812" s="5">
        <f t="shared" ca="1" si="286"/>
        <v>2.8000000000000003</v>
      </c>
      <c r="N812" s="3">
        <f t="shared" ca="1" si="274"/>
        <v>56719.695068816647</v>
      </c>
      <c r="O812" s="2">
        <f t="shared" ca="1" si="275"/>
        <v>33436.700102694718</v>
      </c>
      <c r="P812">
        <f t="shared" ca="1" si="287"/>
        <v>6</v>
      </c>
      <c r="Q812" s="2">
        <f t="shared" ca="1" si="288"/>
        <v>5572.78335044912</v>
      </c>
      <c r="R812">
        <f t="shared" ca="1" si="289"/>
        <v>0</v>
      </c>
      <c r="S812" s="2">
        <f t="shared" ca="1" si="276"/>
        <v>900.12953870219428</v>
      </c>
      <c r="T812">
        <f t="shared" ca="1" si="277"/>
        <v>2</v>
      </c>
      <c r="U812">
        <f t="shared" ca="1" si="277"/>
        <v>6</v>
      </c>
      <c r="V812">
        <f t="shared" ca="1" si="290"/>
        <v>2100.3022569717868</v>
      </c>
      <c r="W812">
        <f t="shared" ca="1" si="291"/>
        <v>285.93057816492797</v>
      </c>
    </row>
    <row r="813" spans="2:23">
      <c r="B813">
        <f t="shared" ca="1" si="278"/>
        <v>0</v>
      </c>
      <c r="C813" s="4">
        <f t="shared" ca="1" si="271"/>
        <v>15875.987584867318</v>
      </c>
      <c r="D813" s="3">
        <f t="shared" ca="1" si="272"/>
        <v>1792.3460698840292</v>
      </c>
      <c r="E813" s="2">
        <f t="shared" ca="1" si="279"/>
        <v>59744.868996134312</v>
      </c>
      <c r="F813">
        <f t="shared" ca="1" si="280"/>
        <v>4</v>
      </c>
      <c r="G813">
        <f t="shared" ca="1" si="273"/>
        <v>32008</v>
      </c>
      <c r="H813">
        <f t="shared" ca="1" si="281"/>
        <v>4</v>
      </c>
      <c r="I813">
        <f t="shared" ca="1" si="282"/>
        <v>0</v>
      </c>
      <c r="J813">
        <f t="shared" ca="1" si="283"/>
        <v>2</v>
      </c>
      <c r="K813">
        <f t="shared" ca="1" si="284"/>
        <v>16</v>
      </c>
      <c r="L813" s="4">
        <f t="shared" ca="1" si="285"/>
        <v>457.87184030566232</v>
      </c>
      <c r="M813" s="5">
        <f t="shared" ca="1" si="286"/>
        <v>0.2</v>
      </c>
      <c r="N813" s="3">
        <f t="shared" ca="1" si="274"/>
        <v>59744.868996134312</v>
      </c>
      <c r="O813" s="2">
        <f t="shared" ca="1" si="275"/>
        <v>15131.923705726678</v>
      </c>
      <c r="P813">
        <f t="shared" ca="1" si="287"/>
        <v>4</v>
      </c>
      <c r="Q813" s="2">
        <f t="shared" ca="1" si="288"/>
        <v>1891.4904632158348</v>
      </c>
      <c r="R813">
        <f t="shared" ca="1" si="289"/>
        <v>1</v>
      </c>
      <c r="S813" s="2">
        <f t="shared" ca="1" si="276"/>
        <v>1941.0588400202578</v>
      </c>
      <c r="T813">
        <f t="shared" ca="1" si="277"/>
        <v>3</v>
      </c>
      <c r="U813">
        <f t="shared" ca="1" si="277"/>
        <v>2</v>
      </c>
      <c r="V813">
        <f t="shared" ca="1" si="290"/>
        <v>1455.7941300151933</v>
      </c>
      <c r="W813">
        <f t="shared" ca="1" si="291"/>
        <v>1309.2477795754353</v>
      </c>
    </row>
    <row r="814" spans="2:23">
      <c r="B814">
        <f t="shared" ca="1" si="278"/>
        <v>1</v>
      </c>
      <c r="C814" s="4">
        <f t="shared" ca="1" si="271"/>
        <v>-40627.498950521694</v>
      </c>
      <c r="D814" s="3">
        <f t="shared" ca="1" si="272"/>
        <v>3634.3961012607037</v>
      </c>
      <c r="E814" s="2">
        <f t="shared" ca="1" si="279"/>
        <v>96917.229366952102</v>
      </c>
      <c r="F814">
        <f t="shared" ca="1" si="280"/>
        <v>3</v>
      </c>
      <c r="G814">
        <f t="shared" ca="1" si="273"/>
        <v>34000</v>
      </c>
      <c r="H814">
        <f t="shared" ca="1" si="281"/>
        <v>2</v>
      </c>
      <c r="I814">
        <f t="shared" ca="1" si="282"/>
        <v>0</v>
      </c>
      <c r="J814">
        <f t="shared" ca="1" si="283"/>
        <v>0</v>
      </c>
      <c r="K814">
        <f t="shared" ca="1" si="284"/>
        <v>17</v>
      </c>
      <c r="L814" s="4">
        <f t="shared" ca="1" si="285"/>
        <v>16252.246634613444</v>
      </c>
      <c r="M814" s="5">
        <f t="shared" ca="1" si="286"/>
        <v>0.9</v>
      </c>
      <c r="N814" s="3">
        <f t="shared" ca="1" si="274"/>
        <v>96917.229366952102</v>
      </c>
      <c r="O814" s="2">
        <f t="shared" ca="1" si="275"/>
        <v>81923.930201643845</v>
      </c>
      <c r="P814">
        <f t="shared" ca="1" si="287"/>
        <v>6</v>
      </c>
      <c r="Q814" s="2">
        <f t="shared" ca="1" si="288"/>
        <v>6826.9941834703204</v>
      </c>
      <c r="R814">
        <f t="shared" ca="1" si="289"/>
        <v>1</v>
      </c>
      <c r="S814" s="2">
        <f t="shared" ca="1" si="276"/>
        <v>11802.040210924475</v>
      </c>
      <c r="T814">
        <f t="shared" ca="1" si="277"/>
        <v>1</v>
      </c>
      <c r="U814">
        <f t="shared" ca="1" si="277"/>
        <v>1</v>
      </c>
      <c r="V814">
        <f t="shared" ca="1" si="290"/>
        <v>11802.040210924475</v>
      </c>
      <c r="W814">
        <f t="shared" ca="1" si="291"/>
        <v>788.17127382752039</v>
      </c>
    </row>
    <row r="815" spans="2:23">
      <c r="B815">
        <f t="shared" ca="1" si="278"/>
        <v>1</v>
      </c>
      <c r="C815" s="4">
        <f t="shared" ca="1" si="271"/>
        <v>-26909.38139396971</v>
      </c>
      <c r="D815" s="3">
        <f t="shared" ca="1" si="272"/>
        <v>1315.2293504252086</v>
      </c>
      <c r="E815" s="2">
        <f t="shared" ca="1" si="279"/>
        <v>70145.565356011124</v>
      </c>
      <c r="F815">
        <f t="shared" ca="1" si="280"/>
        <v>7</v>
      </c>
      <c r="G815">
        <f t="shared" ca="1" si="273"/>
        <v>16004</v>
      </c>
      <c r="H815">
        <f t="shared" ca="1" si="281"/>
        <v>2</v>
      </c>
      <c r="I815">
        <f t="shared" ca="1" si="282"/>
        <v>1</v>
      </c>
      <c r="J815">
        <f t="shared" ca="1" si="283"/>
        <v>1</v>
      </c>
      <c r="K815">
        <f t="shared" ca="1" si="284"/>
        <v>8</v>
      </c>
      <c r="L815" s="4">
        <f t="shared" ca="1" si="285"/>
        <v>44396.420814522782</v>
      </c>
      <c r="M815" s="5">
        <f t="shared" ca="1" si="286"/>
        <v>2.6</v>
      </c>
      <c r="N815" s="3">
        <f t="shared" ca="1" si="274"/>
        <v>70145.565356011124</v>
      </c>
      <c r="O815" s="2">
        <f t="shared" ca="1" si="275"/>
        <v>75316.742404097691</v>
      </c>
      <c r="P815">
        <f t="shared" ca="1" si="287"/>
        <v>5</v>
      </c>
      <c r="Q815" s="2">
        <f t="shared" ca="1" si="288"/>
        <v>7531.6742404097695</v>
      </c>
      <c r="R815">
        <f t="shared" ca="1" si="289"/>
        <v>1</v>
      </c>
      <c r="S815" s="2">
        <f t="shared" ca="1" si="276"/>
        <v>9531.2959352451107</v>
      </c>
      <c r="T815">
        <f t="shared" ca="1" si="277"/>
        <v>6</v>
      </c>
      <c r="U815">
        <f t="shared" ca="1" si="277"/>
        <v>7</v>
      </c>
      <c r="V815">
        <f t="shared" ca="1" si="290"/>
        <v>10892.909640280126</v>
      </c>
      <c r="W815">
        <f t="shared" ca="1" si="291"/>
        <v>3776.9932195748988</v>
      </c>
    </row>
    <row r="816" spans="2:23">
      <c r="B816">
        <f t="shared" ca="1" si="278"/>
        <v>0</v>
      </c>
      <c r="C816" s="4">
        <f t="shared" ca="1" si="271"/>
        <v>6186.1821278609668</v>
      </c>
      <c r="D816" s="3">
        <f t="shared" ca="1" si="272"/>
        <v>1975.0457856021981</v>
      </c>
      <c r="E816" s="2">
        <f t="shared" ca="1" si="279"/>
        <v>92168.803328102571</v>
      </c>
      <c r="F816">
        <f t="shared" ca="1" si="280"/>
        <v>6</v>
      </c>
      <c r="G816">
        <f t="shared" ca="1" si="273"/>
        <v>8000</v>
      </c>
      <c r="H816">
        <f t="shared" ca="1" si="281"/>
        <v>0</v>
      </c>
      <c r="I816">
        <f t="shared" ca="1" si="282"/>
        <v>0</v>
      </c>
      <c r="J816">
        <f t="shared" ca="1" si="283"/>
        <v>3</v>
      </c>
      <c r="K816">
        <f t="shared" ca="1" si="284"/>
        <v>4</v>
      </c>
      <c r="L816" s="4">
        <f t="shared" ca="1" si="285"/>
        <v>0</v>
      </c>
      <c r="M816" s="5">
        <f t="shared" ca="1" si="286"/>
        <v>3</v>
      </c>
      <c r="N816" s="3">
        <f t="shared" ca="1" si="274"/>
        <v>92168.803328102571</v>
      </c>
      <c r="O816" s="2">
        <f t="shared" ca="1" si="275"/>
        <v>0</v>
      </c>
      <c r="P816">
        <f t="shared" ca="1" si="287"/>
        <v>0</v>
      </c>
      <c r="Q816" s="2">
        <f t="shared" ca="1" si="288"/>
        <v>231.89792949405154</v>
      </c>
      <c r="R816">
        <f t="shared" ca="1" si="289"/>
        <v>1</v>
      </c>
      <c r="S816" s="2">
        <f t="shared" ca="1" si="276"/>
        <v>449.86945563137243</v>
      </c>
      <c r="T816">
        <f t="shared" ca="1" si="277"/>
        <v>4</v>
      </c>
      <c r="U816">
        <f t="shared" ca="1" si="277"/>
        <v>8</v>
      </c>
      <c r="V816">
        <f t="shared" ca="1" si="290"/>
        <v>809.7650201364703</v>
      </c>
      <c r="W816">
        <f t="shared" ca="1" si="291"/>
        <v>3338.9942021098586</v>
      </c>
    </row>
    <row r="817" spans="2:23">
      <c r="B817">
        <f t="shared" ca="1" si="278"/>
        <v>1</v>
      </c>
      <c r="C817" s="4">
        <f t="shared" ca="1" si="271"/>
        <v>-23075.654350031229</v>
      </c>
      <c r="D817" s="3">
        <f t="shared" ca="1" si="272"/>
        <v>622.33454102453311</v>
      </c>
      <c r="E817" s="2">
        <f t="shared" ca="1" si="279"/>
        <v>33191.175521308433</v>
      </c>
      <c r="F817">
        <f t="shared" ca="1" si="280"/>
        <v>7</v>
      </c>
      <c r="G817">
        <f t="shared" ca="1" si="273"/>
        <v>4000</v>
      </c>
      <c r="H817">
        <f t="shared" ca="1" si="281"/>
        <v>6</v>
      </c>
      <c r="I817">
        <f t="shared" ca="1" si="282"/>
        <v>1</v>
      </c>
      <c r="J817">
        <f t="shared" ca="1" si="283"/>
        <v>0</v>
      </c>
      <c r="K817">
        <f t="shared" ca="1" si="284"/>
        <v>2</v>
      </c>
      <c r="L817" s="4">
        <f t="shared" ca="1" si="285"/>
        <v>7639.8253056617577</v>
      </c>
      <c r="M817" s="5">
        <f t="shared" ca="1" si="286"/>
        <v>2.7</v>
      </c>
      <c r="N817" s="3">
        <f t="shared" ca="1" si="274"/>
        <v>33191.175521308433</v>
      </c>
      <c r="O817" s="2">
        <f t="shared" ca="1" si="275"/>
        <v>14637.377264222336</v>
      </c>
      <c r="P817">
        <f t="shared" ca="1" si="287"/>
        <v>3</v>
      </c>
      <c r="Q817" s="2">
        <f t="shared" ca="1" si="288"/>
        <v>4879.1257547407786</v>
      </c>
      <c r="R817">
        <f t="shared" ca="1" si="289"/>
        <v>0</v>
      </c>
      <c r="S817" s="2">
        <f t="shared" ca="1" si="276"/>
        <v>19962.643959177567</v>
      </c>
      <c r="T817">
        <f t="shared" ca="1" si="277"/>
        <v>8</v>
      </c>
      <c r="U817">
        <f t="shared" ca="1" si="277"/>
        <v>5</v>
      </c>
      <c r="V817">
        <f t="shared" ca="1" si="290"/>
        <v>13308.429306118378</v>
      </c>
      <c r="W817">
        <f t="shared" ca="1" si="291"/>
        <v>737.792973317617</v>
      </c>
    </row>
    <row r="818" spans="2:23">
      <c r="B818">
        <f t="shared" ca="1" si="278"/>
        <v>1</v>
      </c>
      <c r="C818" s="4">
        <f t="shared" ca="1" si="271"/>
        <v>-29175.746250266006</v>
      </c>
      <c r="D818" s="3">
        <f t="shared" ca="1" si="272"/>
        <v>246.68616234486905</v>
      </c>
      <c r="E818" s="2">
        <f t="shared" ca="1" si="279"/>
        <v>8222.8720781623015</v>
      </c>
      <c r="F818">
        <f t="shared" ca="1" si="280"/>
        <v>4</v>
      </c>
      <c r="G818">
        <f t="shared" ca="1" si="273"/>
        <v>6</v>
      </c>
      <c r="H818">
        <f t="shared" ca="1" si="281"/>
        <v>6</v>
      </c>
      <c r="I818">
        <f t="shared" ca="1" si="282"/>
        <v>0</v>
      </c>
      <c r="J818">
        <f t="shared" ca="1" si="283"/>
        <v>1</v>
      </c>
      <c r="K818">
        <f t="shared" ca="1" si="284"/>
        <v>0</v>
      </c>
      <c r="L818" s="4">
        <f t="shared" ca="1" si="285"/>
        <v>2208.0455289476772</v>
      </c>
      <c r="M818" s="5">
        <f t="shared" ca="1" si="286"/>
        <v>0.70000000000000007</v>
      </c>
      <c r="N818" s="3">
        <f t="shared" ca="1" si="274"/>
        <v>8222.8720781623015</v>
      </c>
      <c r="O818" s="2">
        <f t="shared" ca="1" si="275"/>
        <v>13439.690230374386</v>
      </c>
      <c r="P818">
        <f t="shared" ca="1" si="287"/>
        <v>2</v>
      </c>
      <c r="Q818" s="2">
        <f t="shared" ca="1" si="288"/>
        <v>6719.8451151871932</v>
      </c>
      <c r="R818">
        <f t="shared" ca="1" si="289"/>
        <v>0</v>
      </c>
      <c r="S818" s="2">
        <f t="shared" ca="1" si="276"/>
        <v>15430.421643843927</v>
      </c>
      <c r="T818">
        <f t="shared" ca="1" si="277"/>
        <v>7</v>
      </c>
      <c r="U818">
        <f t="shared" ca="1" si="277"/>
        <v>2</v>
      </c>
      <c r="V818">
        <f t="shared" ca="1" si="290"/>
        <v>5786.4081164414729</v>
      </c>
      <c r="W818">
        <f t="shared" ca="1" si="291"/>
        <v>2766.3660673402392</v>
      </c>
    </row>
    <row r="819" spans="2:23">
      <c r="B819">
        <f t="shared" ca="1" si="278"/>
        <v>1</v>
      </c>
      <c r="C819" s="4">
        <f t="shared" ca="1" si="271"/>
        <v>-34287.398692472576</v>
      </c>
      <c r="D819" s="3">
        <f t="shared" ca="1" si="272"/>
        <v>1628.2559214508813</v>
      </c>
      <c r="E819" s="2">
        <f t="shared" ca="1" si="279"/>
        <v>86840.31581071367</v>
      </c>
      <c r="F819">
        <f t="shared" ca="1" si="280"/>
        <v>7</v>
      </c>
      <c r="G819">
        <f t="shared" ca="1" si="273"/>
        <v>4010</v>
      </c>
      <c r="H819">
        <f t="shared" ca="1" si="281"/>
        <v>5</v>
      </c>
      <c r="I819">
        <f t="shared" ca="1" si="282"/>
        <v>0</v>
      </c>
      <c r="J819">
        <f t="shared" ca="1" si="283"/>
        <v>2</v>
      </c>
      <c r="K819">
        <f t="shared" ca="1" si="284"/>
        <v>2</v>
      </c>
      <c r="L819" s="4">
        <f t="shared" ca="1" si="285"/>
        <v>0</v>
      </c>
      <c r="M819" s="5">
        <f t="shared" ca="1" si="286"/>
        <v>1.3</v>
      </c>
      <c r="N819" s="3">
        <f t="shared" ca="1" si="274"/>
        <v>86840.31581071367</v>
      </c>
      <c r="O819" s="2">
        <f t="shared" ca="1" si="275"/>
        <v>6666.1050722396094</v>
      </c>
      <c r="P819">
        <f t="shared" ca="1" si="287"/>
        <v>1</v>
      </c>
      <c r="Q819" s="2">
        <f t="shared" ca="1" si="288"/>
        <v>3333.0525361198047</v>
      </c>
      <c r="R819">
        <f t="shared" ca="1" si="289"/>
        <v>1</v>
      </c>
      <c r="S819" s="2">
        <f t="shared" ca="1" si="276"/>
        <v>29475.363682780051</v>
      </c>
      <c r="T819">
        <f t="shared" ca="1" si="277"/>
        <v>7</v>
      </c>
      <c r="U819">
        <f t="shared" ca="1" si="277"/>
        <v>2</v>
      </c>
      <c r="V819">
        <f t="shared" ca="1" si="290"/>
        <v>11053.261381042519</v>
      </c>
      <c r="W819">
        <f t="shared" ca="1" si="291"/>
        <v>3784.185858903797</v>
      </c>
    </row>
    <row r="820" spans="2:23">
      <c r="B820">
        <f t="shared" ca="1" si="278"/>
        <v>1</v>
      </c>
      <c r="C820" s="4">
        <f t="shared" ca="1" si="271"/>
        <v>-8358.5432497593938</v>
      </c>
      <c r="D820" s="3">
        <f t="shared" ca="1" si="272"/>
        <v>11153.70343372242</v>
      </c>
      <c r="E820" s="2">
        <f t="shared" ca="1" si="279"/>
        <v>74358.022891482804</v>
      </c>
      <c r="F820">
        <f t="shared" ca="1" si="280"/>
        <v>0</v>
      </c>
      <c r="G820">
        <f t="shared" ca="1" si="273"/>
        <v>34016</v>
      </c>
      <c r="H820">
        <f t="shared" ca="1" si="281"/>
        <v>4</v>
      </c>
      <c r="I820">
        <f t="shared" ca="1" si="282"/>
        <v>1</v>
      </c>
      <c r="J820">
        <f t="shared" ca="1" si="283"/>
        <v>2</v>
      </c>
      <c r="K820">
        <f t="shared" ca="1" si="284"/>
        <v>17</v>
      </c>
      <c r="L820" s="4">
        <f t="shared" ca="1" si="285"/>
        <v>0</v>
      </c>
      <c r="M820" s="5">
        <f t="shared" ca="1" si="286"/>
        <v>3.7</v>
      </c>
      <c r="N820" s="3">
        <f t="shared" ca="1" si="274"/>
        <v>74358.022891482804</v>
      </c>
      <c r="O820" s="2">
        <f t="shared" ca="1" si="275"/>
        <v>1597.4228582326066</v>
      </c>
      <c r="P820">
        <f t="shared" ca="1" si="287"/>
        <v>1</v>
      </c>
      <c r="Q820" s="2">
        <f t="shared" ca="1" si="288"/>
        <v>1597.4228582326066</v>
      </c>
      <c r="R820">
        <f t="shared" ca="1" si="289"/>
        <v>0</v>
      </c>
      <c r="S820" s="2">
        <f t="shared" ca="1" si="276"/>
        <v>48461.929638767499</v>
      </c>
      <c r="T820">
        <f t="shared" ca="1" si="277"/>
        <v>9</v>
      </c>
      <c r="U820">
        <f t="shared" ca="1" si="277"/>
        <v>1</v>
      </c>
      <c r="V820">
        <f t="shared" ca="1" si="290"/>
        <v>9692.3859277534993</v>
      </c>
      <c r="W820">
        <f t="shared" ca="1" si="291"/>
        <v>3468.8941864817093</v>
      </c>
    </row>
    <row r="821" spans="2:23">
      <c r="B821">
        <f t="shared" ca="1" si="278"/>
        <v>1</v>
      </c>
      <c r="C821" s="4">
        <f t="shared" ref="C821:C884" ca="1" si="292">D821+G821+L821-O821-S821-W821</f>
        <v>-5469.2652893434915</v>
      </c>
      <c r="D821" s="3">
        <f t="shared" ref="D821:D884" ca="1" si="293">$E$13/(1+F821)*E821</f>
        <v>1756.9956565831101</v>
      </c>
      <c r="E821" s="2">
        <f t="shared" ca="1" si="279"/>
        <v>58566.52188610367</v>
      </c>
      <c r="F821">
        <f t="shared" ca="1" si="280"/>
        <v>4</v>
      </c>
      <c r="G821">
        <f t="shared" ref="G821:G884" ca="1" si="294">$G$13*K821+H821*(I821+$I$13)*J821</f>
        <v>16000</v>
      </c>
      <c r="H821">
        <f t="shared" ca="1" si="281"/>
        <v>6</v>
      </c>
      <c r="I821">
        <f t="shared" ca="1" si="282"/>
        <v>0</v>
      </c>
      <c r="J821">
        <f t="shared" ca="1" si="283"/>
        <v>0</v>
      </c>
      <c r="K821">
        <f t="shared" ca="1" si="284"/>
        <v>8</v>
      </c>
      <c r="L821" s="4">
        <f t="shared" ca="1" si="285"/>
        <v>4008.2419081823664</v>
      </c>
      <c r="M821" s="5">
        <f t="shared" ca="1" si="286"/>
        <v>1.9000000000000001</v>
      </c>
      <c r="N821" s="3">
        <f t="shared" ref="N821:N884" ca="1" si="295">E821</f>
        <v>58566.52188610367</v>
      </c>
      <c r="O821" s="2">
        <f t="shared" ref="O821:O884" ca="1" si="296">P821*Q821*(1+R821)</f>
        <v>14295.056205836401</v>
      </c>
      <c r="P821">
        <f t="shared" ca="1" si="287"/>
        <v>6</v>
      </c>
      <c r="Q821" s="2">
        <f t="shared" ca="1" si="288"/>
        <v>2382.5093676394004</v>
      </c>
      <c r="R821">
        <f t="shared" ca="1" si="289"/>
        <v>0</v>
      </c>
      <c r="S821" s="2">
        <f t="shared" ref="S821:S884" ca="1" si="297">V821*((1+T821)/(1+U821))</f>
        <v>9054.8060520635172</v>
      </c>
      <c r="T821">
        <f t="shared" ca="1" si="277"/>
        <v>5</v>
      </c>
      <c r="U821">
        <f t="shared" ca="1" si="277"/>
        <v>8</v>
      </c>
      <c r="V821">
        <f t="shared" ca="1" si="290"/>
        <v>13582.209078095277</v>
      </c>
      <c r="W821">
        <f t="shared" ca="1" si="291"/>
        <v>3884.6405962090503</v>
      </c>
    </row>
    <row r="822" spans="2:23">
      <c r="B822">
        <f t="shared" ca="1" si="278"/>
        <v>1</v>
      </c>
      <c r="C822" s="4">
        <f t="shared" ca="1" si="292"/>
        <v>-21600.919004099338</v>
      </c>
      <c r="D822" s="3">
        <f t="shared" ca="1" si="293"/>
        <v>1745.6082542649526</v>
      </c>
      <c r="E822" s="2">
        <f t="shared" ca="1" si="279"/>
        <v>81461.718532364452</v>
      </c>
      <c r="F822">
        <f t="shared" ca="1" si="280"/>
        <v>6</v>
      </c>
      <c r="G822">
        <f t="shared" ca="1" si="294"/>
        <v>38000</v>
      </c>
      <c r="H822">
        <f t="shared" ca="1" si="281"/>
        <v>0</v>
      </c>
      <c r="I822">
        <f t="shared" ca="1" si="282"/>
        <v>1</v>
      </c>
      <c r="J822">
        <f t="shared" ca="1" si="283"/>
        <v>1</v>
      </c>
      <c r="K822">
        <f t="shared" ca="1" si="284"/>
        <v>19</v>
      </c>
      <c r="L822" s="4">
        <f t="shared" ca="1" si="285"/>
        <v>42494.47140515814</v>
      </c>
      <c r="M822" s="5">
        <f t="shared" ca="1" si="286"/>
        <v>1.9000000000000001</v>
      </c>
      <c r="N822" s="3">
        <f t="shared" ca="1" si="295"/>
        <v>81461.718532364452</v>
      </c>
      <c r="O822" s="2">
        <f t="shared" ca="1" si="296"/>
        <v>97608.216916727266</v>
      </c>
      <c r="P822">
        <f t="shared" ca="1" si="287"/>
        <v>6</v>
      </c>
      <c r="Q822" s="2">
        <f t="shared" ca="1" si="288"/>
        <v>8134.0180763939388</v>
      </c>
      <c r="R822">
        <f t="shared" ca="1" si="289"/>
        <v>1</v>
      </c>
      <c r="S822" s="2">
        <f t="shared" ca="1" si="297"/>
        <v>3833.1293373634276</v>
      </c>
      <c r="T822">
        <f t="shared" ref="T822:U885" ca="1" si="298">FLOOR(RAND()*10,1)</f>
        <v>7</v>
      </c>
      <c r="U822">
        <f t="shared" ca="1" si="298"/>
        <v>9</v>
      </c>
      <c r="V822">
        <f t="shared" ca="1" si="290"/>
        <v>4791.4116717042843</v>
      </c>
      <c r="W822">
        <f t="shared" ca="1" si="291"/>
        <v>2399.652409431736</v>
      </c>
    </row>
    <row r="823" spans="2:23">
      <c r="B823">
        <f t="shared" ca="1" si="278"/>
        <v>0</v>
      </c>
      <c r="C823" s="4">
        <f t="shared" ca="1" si="292"/>
        <v>3659.7334167554036</v>
      </c>
      <c r="D823" s="3">
        <f t="shared" ca="1" si="293"/>
        <v>1124.5124587235925</v>
      </c>
      <c r="E823" s="2">
        <f t="shared" ca="1" si="279"/>
        <v>59973.997798591605</v>
      </c>
      <c r="F823">
        <f t="shared" ca="1" si="280"/>
        <v>7</v>
      </c>
      <c r="G823">
        <f t="shared" ca="1" si="294"/>
        <v>32016</v>
      </c>
      <c r="H823">
        <f t="shared" ca="1" si="281"/>
        <v>4</v>
      </c>
      <c r="I823">
        <f t="shared" ca="1" si="282"/>
        <v>1</v>
      </c>
      <c r="J823">
        <f t="shared" ca="1" si="283"/>
        <v>2</v>
      </c>
      <c r="K823">
        <f t="shared" ca="1" si="284"/>
        <v>16</v>
      </c>
      <c r="L823" s="4">
        <f t="shared" ca="1" si="285"/>
        <v>11750.701789034541</v>
      </c>
      <c r="M823" s="5">
        <f t="shared" ca="1" si="286"/>
        <v>2.5</v>
      </c>
      <c r="N823" s="3">
        <f t="shared" ca="1" si="295"/>
        <v>59973.997798591605</v>
      </c>
      <c r="O823" s="2">
        <f t="shared" ca="1" si="296"/>
        <v>24798.52264231443</v>
      </c>
      <c r="P823">
        <f t="shared" ca="1" si="287"/>
        <v>4</v>
      </c>
      <c r="Q823" s="2">
        <f t="shared" ca="1" si="288"/>
        <v>6199.6306605786076</v>
      </c>
      <c r="R823">
        <f t="shared" ca="1" si="289"/>
        <v>0</v>
      </c>
      <c r="S823" s="2">
        <f t="shared" ca="1" si="297"/>
        <v>12299.492526809308</v>
      </c>
      <c r="T823">
        <f t="shared" ca="1" si="298"/>
        <v>4</v>
      </c>
      <c r="U823">
        <f t="shared" ca="1" si="298"/>
        <v>2</v>
      </c>
      <c r="V823">
        <f t="shared" ca="1" si="290"/>
        <v>7379.695516085585</v>
      </c>
      <c r="W823">
        <f t="shared" ca="1" si="291"/>
        <v>4133.4656618789941</v>
      </c>
    </row>
    <row r="824" spans="2:23">
      <c r="B824">
        <f t="shared" ca="1" si="278"/>
        <v>1</v>
      </c>
      <c r="C824" s="4">
        <f t="shared" ca="1" si="292"/>
        <v>-24474.605923782925</v>
      </c>
      <c r="D824" s="3">
        <f t="shared" ca="1" si="293"/>
        <v>265.84178350898878</v>
      </c>
      <c r="E824" s="2">
        <f t="shared" ca="1" si="279"/>
        <v>3544.5571134531838</v>
      </c>
      <c r="F824">
        <f t="shared" ca="1" si="280"/>
        <v>1</v>
      </c>
      <c r="G824">
        <f t="shared" ca="1" si="294"/>
        <v>2028</v>
      </c>
      <c r="H824">
        <f t="shared" ca="1" si="281"/>
        <v>7</v>
      </c>
      <c r="I824">
        <f t="shared" ca="1" si="282"/>
        <v>1</v>
      </c>
      <c r="J824">
        <f t="shared" ca="1" si="283"/>
        <v>2</v>
      </c>
      <c r="K824">
        <f t="shared" ca="1" si="284"/>
        <v>1</v>
      </c>
      <c r="L824" s="4">
        <f t="shared" ca="1" si="285"/>
        <v>9155.1619950388922</v>
      </c>
      <c r="M824" s="5">
        <f t="shared" ca="1" si="286"/>
        <v>1.8</v>
      </c>
      <c r="N824" s="3">
        <f t="shared" ca="1" si="295"/>
        <v>3544.5571134531838</v>
      </c>
      <c r="O824" s="2">
        <f t="shared" ca="1" si="296"/>
        <v>20699.260144765078</v>
      </c>
      <c r="P824">
        <f t="shared" ca="1" si="287"/>
        <v>4</v>
      </c>
      <c r="Q824" s="2">
        <f t="shared" ca="1" si="288"/>
        <v>5174.8150361912694</v>
      </c>
      <c r="R824">
        <f t="shared" ca="1" si="289"/>
        <v>0</v>
      </c>
      <c r="S824" s="2">
        <f t="shared" ca="1" si="297"/>
        <v>12051.391867370454</v>
      </c>
      <c r="T824">
        <f t="shared" ca="1" si="298"/>
        <v>9</v>
      </c>
      <c r="U824">
        <f t="shared" ca="1" si="298"/>
        <v>8</v>
      </c>
      <c r="V824">
        <f t="shared" ca="1" si="290"/>
        <v>10846.252680633408</v>
      </c>
      <c r="W824">
        <f t="shared" ca="1" si="291"/>
        <v>3172.9576901952737</v>
      </c>
    </row>
    <row r="825" spans="2:23">
      <c r="B825">
        <f t="shared" ca="1" si="278"/>
        <v>0</v>
      </c>
      <c r="C825" s="4">
        <f t="shared" ca="1" si="292"/>
        <v>1047.9797986329581</v>
      </c>
      <c r="D825" s="3">
        <f t="shared" ca="1" si="293"/>
        <v>912.91416056907894</v>
      </c>
      <c r="E825" s="2">
        <f t="shared" ca="1" si="279"/>
        <v>60860.9440379386</v>
      </c>
      <c r="F825">
        <f t="shared" ca="1" si="280"/>
        <v>9</v>
      </c>
      <c r="G825">
        <f t="shared" ca="1" si="294"/>
        <v>38014</v>
      </c>
      <c r="H825">
        <f t="shared" ca="1" si="281"/>
        <v>7</v>
      </c>
      <c r="I825">
        <f t="shared" ca="1" si="282"/>
        <v>0</v>
      </c>
      <c r="J825">
        <f t="shared" ca="1" si="283"/>
        <v>2</v>
      </c>
      <c r="K825">
        <f t="shared" ca="1" si="284"/>
        <v>19</v>
      </c>
      <c r="L825" s="4">
        <f t="shared" ca="1" si="285"/>
        <v>41861.98488631026</v>
      </c>
      <c r="M825" s="5">
        <f t="shared" ca="1" si="286"/>
        <v>2.4000000000000004</v>
      </c>
      <c r="N825" s="3">
        <f t="shared" ca="1" si="295"/>
        <v>60860.9440379386</v>
      </c>
      <c r="O825" s="2">
        <f t="shared" ca="1" si="296"/>
        <v>75856.069214310948</v>
      </c>
      <c r="P825">
        <f t="shared" ca="1" si="287"/>
        <v>7</v>
      </c>
      <c r="Q825" s="2">
        <f t="shared" ca="1" si="288"/>
        <v>5418.2906581650677</v>
      </c>
      <c r="R825">
        <f t="shared" ca="1" si="289"/>
        <v>1</v>
      </c>
      <c r="S825" s="2">
        <f t="shared" ca="1" si="297"/>
        <v>1485.0737570820625</v>
      </c>
      <c r="T825">
        <f t="shared" ca="1" si="298"/>
        <v>1</v>
      </c>
      <c r="U825">
        <f t="shared" ca="1" si="298"/>
        <v>8</v>
      </c>
      <c r="V825">
        <f t="shared" ca="1" si="290"/>
        <v>6682.8319068692817</v>
      </c>
      <c r="W825">
        <f t="shared" ca="1" si="291"/>
        <v>2399.7762768533803</v>
      </c>
    </row>
    <row r="826" spans="2:23">
      <c r="B826">
        <f t="shared" ca="1" si="278"/>
        <v>1</v>
      </c>
      <c r="C826" s="4">
        <f t="shared" ca="1" si="292"/>
        <v>-52061.260474970637</v>
      </c>
      <c r="D826" s="3">
        <f t="shared" ca="1" si="293"/>
        <v>1488.6669441843112</v>
      </c>
      <c r="E826" s="2">
        <f t="shared" ca="1" si="279"/>
        <v>49622.231472810374</v>
      </c>
      <c r="F826">
        <f t="shared" ca="1" si="280"/>
        <v>4</v>
      </c>
      <c r="G826">
        <f t="shared" ca="1" si="294"/>
        <v>8006</v>
      </c>
      <c r="H826">
        <f t="shared" ca="1" si="281"/>
        <v>3</v>
      </c>
      <c r="I826">
        <f t="shared" ca="1" si="282"/>
        <v>0</v>
      </c>
      <c r="J826">
        <f t="shared" ca="1" si="283"/>
        <v>2</v>
      </c>
      <c r="K826">
        <f t="shared" ca="1" si="284"/>
        <v>4</v>
      </c>
      <c r="L826" s="4">
        <f t="shared" ca="1" si="285"/>
        <v>14207.981115425486</v>
      </c>
      <c r="M826" s="5">
        <f t="shared" ca="1" si="286"/>
        <v>2.4000000000000004</v>
      </c>
      <c r="N826" s="3">
        <f t="shared" ca="1" si="295"/>
        <v>49622.231472810374</v>
      </c>
      <c r="O826" s="2">
        <f t="shared" ca="1" si="296"/>
        <v>28642.191672990179</v>
      </c>
      <c r="P826">
        <f t="shared" ca="1" si="287"/>
        <v>6</v>
      </c>
      <c r="Q826" s="2">
        <f t="shared" ca="1" si="288"/>
        <v>4773.6986121650298</v>
      </c>
      <c r="R826">
        <f t="shared" ca="1" si="289"/>
        <v>0</v>
      </c>
      <c r="S826" s="2">
        <f t="shared" ca="1" si="297"/>
        <v>46275.461995363505</v>
      </c>
      <c r="T826">
        <f t="shared" ca="1" si="298"/>
        <v>6</v>
      </c>
      <c r="U826">
        <f t="shared" ca="1" si="298"/>
        <v>1</v>
      </c>
      <c r="V826">
        <f t="shared" ca="1" si="290"/>
        <v>13221.560570103858</v>
      </c>
      <c r="W826">
        <f t="shared" ca="1" si="291"/>
        <v>846.25486622674998</v>
      </c>
    </row>
    <row r="827" spans="2:23">
      <c r="B827">
        <f t="shared" ca="1" si="278"/>
        <v>1</v>
      </c>
      <c r="C827" s="4">
        <f t="shared" ca="1" si="292"/>
        <v>-9335.3827760690001</v>
      </c>
      <c r="D827" s="3">
        <f t="shared" ca="1" si="293"/>
        <v>1416.652807193459</v>
      </c>
      <c r="E827" s="2">
        <f t="shared" ca="1" si="279"/>
        <v>37777.408191825576</v>
      </c>
      <c r="F827">
        <f t="shared" ca="1" si="280"/>
        <v>3</v>
      </c>
      <c r="G827">
        <f t="shared" ca="1" si="294"/>
        <v>0</v>
      </c>
      <c r="H827">
        <f t="shared" ca="1" si="281"/>
        <v>6</v>
      </c>
      <c r="I827">
        <f t="shared" ca="1" si="282"/>
        <v>0</v>
      </c>
      <c r="J827">
        <f t="shared" ca="1" si="283"/>
        <v>0</v>
      </c>
      <c r="K827">
        <f t="shared" ca="1" si="284"/>
        <v>0</v>
      </c>
      <c r="L827" s="4">
        <f t="shared" ca="1" si="285"/>
        <v>0</v>
      </c>
      <c r="M827" s="5">
        <f t="shared" ca="1" si="286"/>
        <v>0</v>
      </c>
      <c r="N827" s="3">
        <f t="shared" ca="1" si="295"/>
        <v>37777.408191825576</v>
      </c>
      <c r="O827" s="2">
        <f t="shared" ca="1" si="296"/>
        <v>0</v>
      </c>
      <c r="P827">
        <f t="shared" ca="1" si="287"/>
        <v>0</v>
      </c>
      <c r="Q827" s="2">
        <f t="shared" ca="1" si="288"/>
        <v>5867.7068147346563</v>
      </c>
      <c r="R827">
        <f t="shared" ca="1" si="289"/>
        <v>1</v>
      </c>
      <c r="S827" s="2">
        <f t="shared" ca="1" si="297"/>
        <v>10135.108339457582</v>
      </c>
      <c r="T827">
        <f t="shared" ca="1" si="298"/>
        <v>1</v>
      </c>
      <c r="U827">
        <f t="shared" ca="1" si="298"/>
        <v>1</v>
      </c>
      <c r="V827">
        <f t="shared" ca="1" si="290"/>
        <v>10135.108339457582</v>
      </c>
      <c r="W827">
        <f t="shared" ca="1" si="291"/>
        <v>616.92724380487789</v>
      </c>
    </row>
    <row r="828" spans="2:23">
      <c r="B828">
        <f t="shared" ca="1" si="278"/>
        <v>1</v>
      </c>
      <c r="C828" s="4">
        <f t="shared" ca="1" si="292"/>
        <v>-2684.9395856971387</v>
      </c>
      <c r="D828" s="3">
        <f t="shared" ca="1" si="293"/>
        <v>1878.7313042164851</v>
      </c>
      <c r="E828" s="2">
        <f t="shared" ca="1" si="279"/>
        <v>62624.376807216177</v>
      </c>
      <c r="F828">
        <f t="shared" ca="1" si="280"/>
        <v>4</v>
      </c>
      <c r="G828">
        <f t="shared" ca="1" si="294"/>
        <v>32028</v>
      </c>
      <c r="H828">
        <f t="shared" ca="1" si="281"/>
        <v>7</v>
      </c>
      <c r="I828">
        <f t="shared" ca="1" si="282"/>
        <v>1</v>
      </c>
      <c r="J828">
        <f t="shared" ca="1" si="283"/>
        <v>2</v>
      </c>
      <c r="K828">
        <f t="shared" ca="1" si="284"/>
        <v>16</v>
      </c>
      <c r="L828" s="4">
        <f t="shared" ca="1" si="285"/>
        <v>1768.4549147710723</v>
      </c>
      <c r="M828" s="5">
        <f t="shared" ca="1" si="286"/>
        <v>2.2000000000000002</v>
      </c>
      <c r="N828" s="3">
        <f t="shared" ca="1" si="295"/>
        <v>62624.376807216177</v>
      </c>
      <c r="O828" s="2">
        <f t="shared" ca="1" si="296"/>
        <v>9477.8102530326578</v>
      </c>
      <c r="P828">
        <f t="shared" ca="1" si="287"/>
        <v>3</v>
      </c>
      <c r="Q828" s="2">
        <f t="shared" ca="1" si="288"/>
        <v>3159.270084344219</v>
      </c>
      <c r="R828">
        <f t="shared" ca="1" si="289"/>
        <v>0</v>
      </c>
      <c r="S828" s="2">
        <f t="shared" ca="1" si="297"/>
        <v>28455.596703787825</v>
      </c>
      <c r="T828">
        <f t="shared" ca="1" si="298"/>
        <v>8</v>
      </c>
      <c r="U828">
        <f t="shared" ca="1" si="298"/>
        <v>1</v>
      </c>
      <c r="V828">
        <f t="shared" ca="1" si="290"/>
        <v>6323.4659341750721</v>
      </c>
      <c r="W828">
        <f t="shared" ca="1" si="291"/>
        <v>426.71884786420924</v>
      </c>
    </row>
    <row r="829" spans="2:23">
      <c r="B829">
        <f t="shared" ca="1" si="278"/>
        <v>1</v>
      </c>
      <c r="C829" s="4">
        <f t="shared" ca="1" si="292"/>
        <v>-733.80891132406794</v>
      </c>
      <c r="D829" s="3">
        <f t="shared" ca="1" si="293"/>
        <v>688.1255900603004</v>
      </c>
      <c r="E829" s="2">
        <f t="shared" ca="1" si="279"/>
        <v>32112.52753614735</v>
      </c>
      <c r="F829">
        <f t="shared" ca="1" si="280"/>
        <v>6</v>
      </c>
      <c r="G829">
        <f t="shared" ca="1" si="294"/>
        <v>10018</v>
      </c>
      <c r="H829">
        <f t="shared" ca="1" si="281"/>
        <v>6</v>
      </c>
      <c r="I829">
        <f t="shared" ca="1" si="282"/>
        <v>0</v>
      </c>
      <c r="J829">
        <f t="shared" ca="1" si="283"/>
        <v>3</v>
      </c>
      <c r="K829">
        <f t="shared" ca="1" si="284"/>
        <v>5</v>
      </c>
      <c r="L829" s="4">
        <f t="shared" ca="1" si="285"/>
        <v>0</v>
      </c>
      <c r="M829" s="5">
        <f t="shared" ca="1" si="286"/>
        <v>0.1</v>
      </c>
      <c r="N829" s="3">
        <f t="shared" ca="1" si="295"/>
        <v>32112.52753614735</v>
      </c>
      <c r="O829" s="2">
        <f t="shared" ca="1" si="296"/>
        <v>2881.6890367751189</v>
      </c>
      <c r="P829">
        <f t="shared" ca="1" si="287"/>
        <v>1</v>
      </c>
      <c r="Q829" s="2">
        <f t="shared" ca="1" si="288"/>
        <v>2881.6890367751189</v>
      </c>
      <c r="R829">
        <f t="shared" ca="1" si="289"/>
        <v>0</v>
      </c>
      <c r="S829" s="2">
        <f t="shared" ca="1" si="297"/>
        <v>8218.5236775672838</v>
      </c>
      <c r="T829">
        <f t="shared" ca="1" si="298"/>
        <v>4</v>
      </c>
      <c r="U829">
        <f t="shared" ca="1" si="298"/>
        <v>7</v>
      </c>
      <c r="V829">
        <f t="shared" ca="1" si="290"/>
        <v>13149.637884107653</v>
      </c>
      <c r="W829">
        <f t="shared" ca="1" si="291"/>
        <v>339.72178704196665</v>
      </c>
    </row>
    <row r="830" spans="2:23">
      <c r="B830">
        <f t="shared" ca="1" si="278"/>
        <v>0</v>
      </c>
      <c r="C830" s="4">
        <f t="shared" ca="1" si="292"/>
        <v>19499.00252654748</v>
      </c>
      <c r="D830" s="3">
        <f t="shared" ca="1" si="293"/>
        <v>1983.4449837083359</v>
      </c>
      <c r="E830" s="2">
        <f t="shared" ca="1" si="279"/>
        <v>79337.799348333443</v>
      </c>
      <c r="F830">
        <f t="shared" ca="1" si="280"/>
        <v>5</v>
      </c>
      <c r="G830">
        <f t="shared" ca="1" si="294"/>
        <v>18000</v>
      </c>
      <c r="H830">
        <f t="shared" ca="1" si="281"/>
        <v>0</v>
      </c>
      <c r="I830">
        <f t="shared" ca="1" si="282"/>
        <v>1</v>
      </c>
      <c r="J830">
        <f t="shared" ca="1" si="283"/>
        <v>1</v>
      </c>
      <c r="K830">
        <f t="shared" ca="1" si="284"/>
        <v>9</v>
      </c>
      <c r="L830" s="4">
        <f t="shared" ca="1" si="285"/>
        <v>0</v>
      </c>
      <c r="M830" s="5">
        <f t="shared" ca="1" si="286"/>
        <v>2.5</v>
      </c>
      <c r="N830" s="3">
        <f t="shared" ca="1" si="295"/>
        <v>79337.799348333443</v>
      </c>
      <c r="O830" s="2">
        <f t="shared" ca="1" si="296"/>
        <v>0</v>
      </c>
      <c r="P830">
        <f t="shared" ca="1" si="287"/>
        <v>0</v>
      </c>
      <c r="Q830" s="2">
        <f t="shared" ca="1" si="288"/>
        <v>7962.4376023809873</v>
      </c>
      <c r="R830">
        <f t="shared" ca="1" si="289"/>
        <v>0</v>
      </c>
      <c r="S830" s="2">
        <f t="shared" ca="1" si="297"/>
        <v>346.39495973315059</v>
      </c>
      <c r="T830">
        <f t="shared" ca="1" si="298"/>
        <v>0</v>
      </c>
      <c r="U830">
        <f t="shared" ca="1" si="298"/>
        <v>7</v>
      </c>
      <c r="V830">
        <f t="shared" ca="1" si="290"/>
        <v>2771.1596778652047</v>
      </c>
      <c r="W830">
        <f t="shared" ca="1" si="291"/>
        <v>138.04749742770463</v>
      </c>
    </row>
    <row r="831" spans="2:23">
      <c r="B831">
        <f t="shared" ca="1" si="278"/>
        <v>0</v>
      </c>
      <c r="C831" s="4">
        <f t="shared" ca="1" si="292"/>
        <v>17922.918051679357</v>
      </c>
      <c r="D831" s="3">
        <f t="shared" ca="1" si="293"/>
        <v>409.57399806108685</v>
      </c>
      <c r="E831" s="2">
        <f t="shared" ca="1" si="279"/>
        <v>10921.973281628983</v>
      </c>
      <c r="F831">
        <f t="shared" ca="1" si="280"/>
        <v>3</v>
      </c>
      <c r="G831">
        <f t="shared" ca="1" si="294"/>
        <v>22000</v>
      </c>
      <c r="H831">
        <f t="shared" ca="1" si="281"/>
        <v>2</v>
      </c>
      <c r="I831">
        <f t="shared" ca="1" si="282"/>
        <v>1</v>
      </c>
      <c r="J831">
        <f t="shared" ca="1" si="283"/>
        <v>0</v>
      </c>
      <c r="K831">
        <f t="shared" ca="1" si="284"/>
        <v>11</v>
      </c>
      <c r="L831" s="4">
        <f t="shared" ca="1" si="285"/>
        <v>2070.3979729823614</v>
      </c>
      <c r="M831" s="5">
        <f t="shared" ca="1" si="286"/>
        <v>2.1</v>
      </c>
      <c r="N831" s="3">
        <f t="shared" ca="1" si="295"/>
        <v>10921.973281628983</v>
      </c>
      <c r="O831" s="2">
        <f t="shared" ca="1" si="296"/>
        <v>5035.8125147959672</v>
      </c>
      <c r="P831">
        <f t="shared" ca="1" si="287"/>
        <v>5</v>
      </c>
      <c r="Q831" s="2">
        <f t="shared" ca="1" si="288"/>
        <v>503.58125147959674</v>
      </c>
      <c r="R831">
        <f t="shared" ca="1" si="289"/>
        <v>1</v>
      </c>
      <c r="S831" s="2">
        <f t="shared" ca="1" si="297"/>
        <v>711.97096343013675</v>
      </c>
      <c r="T831">
        <f t="shared" ca="1" si="298"/>
        <v>2</v>
      </c>
      <c r="U831">
        <f t="shared" ca="1" si="298"/>
        <v>6</v>
      </c>
      <c r="V831">
        <f t="shared" ca="1" si="290"/>
        <v>1661.2655813369859</v>
      </c>
      <c r="W831">
        <f t="shared" ca="1" si="291"/>
        <v>809.27044113798365</v>
      </c>
    </row>
    <row r="832" spans="2:23">
      <c r="B832">
        <f t="shared" ca="1" si="278"/>
        <v>1</v>
      </c>
      <c r="C832" s="4">
        <f t="shared" ca="1" si="292"/>
        <v>-17109.288727468258</v>
      </c>
      <c r="D832" s="3">
        <f t="shared" ca="1" si="293"/>
        <v>512.77867905657354</v>
      </c>
      <c r="E832" s="2">
        <f t="shared" ca="1" si="279"/>
        <v>10255.573581131472</v>
      </c>
      <c r="F832">
        <f t="shared" ca="1" si="280"/>
        <v>2</v>
      </c>
      <c r="G832">
        <f t="shared" ca="1" si="294"/>
        <v>20000</v>
      </c>
      <c r="H832">
        <f t="shared" ca="1" si="281"/>
        <v>0</v>
      </c>
      <c r="I832">
        <f t="shared" ca="1" si="282"/>
        <v>1</v>
      </c>
      <c r="J832">
        <f t="shared" ca="1" si="283"/>
        <v>0</v>
      </c>
      <c r="K832">
        <f t="shared" ca="1" si="284"/>
        <v>10</v>
      </c>
      <c r="L832" s="4">
        <f t="shared" ca="1" si="285"/>
        <v>60144.527696714569</v>
      </c>
      <c r="M832" s="5">
        <f t="shared" ca="1" si="286"/>
        <v>2.9000000000000004</v>
      </c>
      <c r="N832" s="3">
        <f t="shared" ca="1" si="295"/>
        <v>10255.573581131472</v>
      </c>
      <c r="O832" s="2">
        <f t="shared" ca="1" si="296"/>
        <v>83983.526594960815</v>
      </c>
      <c r="P832">
        <f t="shared" ca="1" si="287"/>
        <v>7</v>
      </c>
      <c r="Q832" s="2">
        <f t="shared" ca="1" si="288"/>
        <v>5998.823328211487</v>
      </c>
      <c r="R832">
        <f t="shared" ca="1" si="289"/>
        <v>1</v>
      </c>
      <c r="S832" s="2">
        <f t="shared" ca="1" si="297"/>
        <v>10772.134030014813</v>
      </c>
      <c r="T832">
        <f t="shared" ca="1" si="298"/>
        <v>6</v>
      </c>
      <c r="U832">
        <f t="shared" ca="1" si="298"/>
        <v>6</v>
      </c>
      <c r="V832">
        <f t="shared" ca="1" si="290"/>
        <v>10772.134030014813</v>
      </c>
      <c r="W832">
        <f t="shared" ca="1" si="291"/>
        <v>3010.9344782637791</v>
      </c>
    </row>
    <row r="833" spans="2:23">
      <c r="B833">
        <f t="shared" ca="1" si="278"/>
        <v>1</v>
      </c>
      <c r="C833" s="4">
        <f t="shared" ca="1" si="292"/>
        <v>-485.44386780673358</v>
      </c>
      <c r="D833" s="3">
        <f t="shared" ca="1" si="293"/>
        <v>1376.9263065315479</v>
      </c>
      <c r="E833" s="2">
        <f t="shared" ca="1" si="279"/>
        <v>64256.56097147223</v>
      </c>
      <c r="F833">
        <f t="shared" ca="1" si="280"/>
        <v>6</v>
      </c>
      <c r="G833">
        <f t="shared" ca="1" si="294"/>
        <v>12006</v>
      </c>
      <c r="H833">
        <f t="shared" ca="1" si="281"/>
        <v>3</v>
      </c>
      <c r="I833">
        <f t="shared" ca="1" si="282"/>
        <v>0</v>
      </c>
      <c r="J833">
        <f t="shared" ca="1" si="283"/>
        <v>2</v>
      </c>
      <c r="K833">
        <f t="shared" ca="1" si="284"/>
        <v>6</v>
      </c>
      <c r="L833" s="4">
        <f t="shared" ca="1" si="285"/>
        <v>990.49937607771244</v>
      </c>
      <c r="M833" s="5">
        <f t="shared" ca="1" si="286"/>
        <v>3.3000000000000003</v>
      </c>
      <c r="N833" s="3">
        <f t="shared" ca="1" si="295"/>
        <v>64256.56097147223</v>
      </c>
      <c r="O833" s="2">
        <f t="shared" ca="1" si="296"/>
        <v>7626.2614014838446</v>
      </c>
      <c r="P833">
        <f t="shared" ca="1" si="287"/>
        <v>1</v>
      </c>
      <c r="Q833" s="2">
        <f t="shared" ca="1" si="288"/>
        <v>3813.1307007419223</v>
      </c>
      <c r="R833">
        <f t="shared" ca="1" si="289"/>
        <v>1</v>
      </c>
      <c r="S833" s="2">
        <f t="shared" ca="1" si="297"/>
        <v>6108.6573122465197</v>
      </c>
      <c r="T833">
        <f t="shared" ca="1" si="298"/>
        <v>6</v>
      </c>
      <c r="U833">
        <f t="shared" ca="1" si="298"/>
        <v>6</v>
      </c>
      <c r="V833">
        <f t="shared" ca="1" si="290"/>
        <v>6108.6573122465197</v>
      </c>
      <c r="W833">
        <f t="shared" ca="1" si="291"/>
        <v>1123.9508366856298</v>
      </c>
    </row>
    <row r="834" spans="2:23">
      <c r="B834">
        <f t="shared" ca="1" si="278"/>
        <v>1</v>
      </c>
      <c r="C834" s="4">
        <f t="shared" ca="1" si="292"/>
        <v>-3752.9445106138855</v>
      </c>
      <c r="D834" s="3">
        <f t="shared" ca="1" si="293"/>
        <v>4371.2657080016324</v>
      </c>
      <c r="E834" s="2">
        <f t="shared" ca="1" si="279"/>
        <v>29141.771386677552</v>
      </c>
      <c r="F834">
        <f t="shared" ca="1" si="280"/>
        <v>0</v>
      </c>
      <c r="G834">
        <f t="shared" ca="1" si="294"/>
        <v>20000</v>
      </c>
      <c r="H834">
        <f t="shared" ca="1" si="281"/>
        <v>7</v>
      </c>
      <c r="I834">
        <f t="shared" ca="1" si="282"/>
        <v>1</v>
      </c>
      <c r="J834">
        <f t="shared" ca="1" si="283"/>
        <v>0</v>
      </c>
      <c r="K834">
        <f t="shared" ca="1" si="284"/>
        <v>10</v>
      </c>
      <c r="L834" s="4">
        <f t="shared" ca="1" si="285"/>
        <v>26636.124843982423</v>
      </c>
      <c r="M834" s="5">
        <f t="shared" ca="1" si="286"/>
        <v>2.8000000000000003</v>
      </c>
      <c r="N834" s="3">
        <f t="shared" ca="1" si="295"/>
        <v>29141.771386677552</v>
      </c>
      <c r="O834" s="2">
        <f t="shared" ca="1" si="296"/>
        <v>40965.784058642646</v>
      </c>
      <c r="P834">
        <f t="shared" ca="1" si="287"/>
        <v>5</v>
      </c>
      <c r="Q834" s="2">
        <f t="shared" ca="1" si="288"/>
        <v>8193.1568117285296</v>
      </c>
      <c r="R834">
        <f t="shared" ca="1" si="289"/>
        <v>0</v>
      </c>
      <c r="S834" s="2">
        <f t="shared" ca="1" si="297"/>
        <v>9241.3607805556057</v>
      </c>
      <c r="T834">
        <f t="shared" ca="1" si="298"/>
        <v>7</v>
      </c>
      <c r="U834">
        <f t="shared" ca="1" si="298"/>
        <v>7</v>
      </c>
      <c r="V834">
        <f t="shared" ca="1" si="290"/>
        <v>9241.3607805556057</v>
      </c>
      <c r="W834">
        <f t="shared" ca="1" si="291"/>
        <v>4553.1902233996889</v>
      </c>
    </row>
    <row r="835" spans="2:23">
      <c r="B835">
        <f t="shared" ca="1" si="278"/>
        <v>0</v>
      </c>
      <c r="C835" s="4">
        <f t="shared" ca="1" si="292"/>
        <v>19293.786436147682</v>
      </c>
      <c r="D835" s="3">
        <f t="shared" ca="1" si="293"/>
        <v>75.651595341502897</v>
      </c>
      <c r="E835" s="2">
        <f t="shared" ca="1" si="279"/>
        <v>5043.4396894335268</v>
      </c>
      <c r="F835">
        <f t="shared" ca="1" si="280"/>
        <v>9</v>
      </c>
      <c r="G835">
        <f t="shared" ca="1" si="294"/>
        <v>36000</v>
      </c>
      <c r="H835">
        <f t="shared" ca="1" si="281"/>
        <v>0</v>
      </c>
      <c r="I835">
        <f t="shared" ca="1" si="282"/>
        <v>1</v>
      </c>
      <c r="J835">
        <f t="shared" ca="1" si="283"/>
        <v>2</v>
      </c>
      <c r="K835">
        <f t="shared" ca="1" si="284"/>
        <v>18</v>
      </c>
      <c r="L835" s="4">
        <f t="shared" ca="1" si="285"/>
        <v>2859.3204573107205</v>
      </c>
      <c r="M835" s="5">
        <f t="shared" ca="1" si="286"/>
        <v>0.8</v>
      </c>
      <c r="N835" s="3">
        <f t="shared" ca="1" si="295"/>
        <v>5043.4396894335268</v>
      </c>
      <c r="O835" s="2">
        <f t="shared" ca="1" si="296"/>
        <v>14800.946255496954</v>
      </c>
      <c r="P835">
        <f t="shared" ca="1" si="287"/>
        <v>3</v>
      </c>
      <c r="Q835" s="2">
        <f t="shared" ca="1" si="288"/>
        <v>4933.6487518323183</v>
      </c>
      <c r="R835">
        <f t="shared" ca="1" si="289"/>
        <v>0</v>
      </c>
      <c r="S835" s="2">
        <f t="shared" ca="1" si="297"/>
        <v>4082.3366353778251</v>
      </c>
      <c r="T835">
        <f t="shared" ca="1" si="298"/>
        <v>7</v>
      </c>
      <c r="U835">
        <f t="shared" ca="1" si="298"/>
        <v>9</v>
      </c>
      <c r="V835">
        <f t="shared" ca="1" si="290"/>
        <v>5102.9207942222811</v>
      </c>
      <c r="W835">
        <f t="shared" ca="1" si="291"/>
        <v>757.9027256297577</v>
      </c>
    </row>
    <row r="836" spans="2:23">
      <c r="B836">
        <f t="shared" ca="1" si="278"/>
        <v>1</v>
      </c>
      <c r="C836" s="4">
        <f t="shared" ca="1" si="292"/>
        <v>-49862.523254752123</v>
      </c>
      <c r="D836" s="3">
        <f t="shared" ca="1" si="293"/>
        <v>1355.4799987287856</v>
      </c>
      <c r="E836" s="2">
        <f t="shared" ca="1" si="279"/>
        <v>27109.599974575714</v>
      </c>
      <c r="F836">
        <f t="shared" ca="1" si="280"/>
        <v>2</v>
      </c>
      <c r="G836">
        <f t="shared" ca="1" si="294"/>
        <v>38004</v>
      </c>
      <c r="H836">
        <f t="shared" ca="1" si="281"/>
        <v>2</v>
      </c>
      <c r="I836">
        <f t="shared" ca="1" si="282"/>
        <v>1</v>
      </c>
      <c r="J836">
        <f t="shared" ca="1" si="283"/>
        <v>1</v>
      </c>
      <c r="K836">
        <f t="shared" ca="1" si="284"/>
        <v>19</v>
      </c>
      <c r="L836" s="4">
        <f t="shared" ca="1" si="285"/>
        <v>21085.102488337336</v>
      </c>
      <c r="M836" s="5">
        <f t="shared" ca="1" si="286"/>
        <v>0.9</v>
      </c>
      <c r="N836" s="3">
        <f t="shared" ca="1" si="295"/>
        <v>27109.599974575714</v>
      </c>
      <c r="O836" s="2">
        <f t="shared" ca="1" si="296"/>
        <v>96422.526612290167</v>
      </c>
      <c r="P836">
        <f t="shared" ca="1" si="287"/>
        <v>5</v>
      </c>
      <c r="Q836" s="2">
        <f t="shared" ca="1" si="288"/>
        <v>9642.2526612290167</v>
      </c>
      <c r="R836">
        <f t="shared" ca="1" si="289"/>
        <v>1</v>
      </c>
      <c r="S836" s="2">
        <f t="shared" ca="1" si="297"/>
        <v>9820.4704498511401</v>
      </c>
      <c r="T836">
        <f t="shared" ca="1" si="298"/>
        <v>5</v>
      </c>
      <c r="U836">
        <f t="shared" ca="1" si="298"/>
        <v>1</v>
      </c>
      <c r="V836">
        <f t="shared" ca="1" si="290"/>
        <v>3273.4901499503799</v>
      </c>
      <c r="W836">
        <f t="shared" ca="1" si="291"/>
        <v>4064.10867967693</v>
      </c>
    </row>
    <row r="837" spans="2:23">
      <c r="B837">
        <f t="shared" ca="1" si="278"/>
        <v>1</v>
      </c>
      <c r="C837" s="4">
        <f t="shared" ca="1" si="292"/>
        <v>-110991.66156926987</v>
      </c>
      <c r="D837" s="3">
        <f t="shared" ca="1" si="293"/>
        <v>913.54832544509395</v>
      </c>
      <c r="E837" s="2">
        <f t="shared" ca="1" si="279"/>
        <v>42632.255187437717</v>
      </c>
      <c r="F837">
        <f t="shared" ca="1" si="280"/>
        <v>6</v>
      </c>
      <c r="G837">
        <f t="shared" ca="1" si="294"/>
        <v>24010</v>
      </c>
      <c r="H837">
        <f t="shared" ca="1" si="281"/>
        <v>5</v>
      </c>
      <c r="I837">
        <f t="shared" ca="1" si="282"/>
        <v>0</v>
      </c>
      <c r="J837">
        <f t="shared" ca="1" si="283"/>
        <v>2</v>
      </c>
      <c r="K837">
        <f t="shared" ca="1" si="284"/>
        <v>12</v>
      </c>
      <c r="L837" s="4">
        <f t="shared" ca="1" si="285"/>
        <v>0</v>
      </c>
      <c r="M837" s="5">
        <f t="shared" ca="1" si="286"/>
        <v>0</v>
      </c>
      <c r="N837" s="3">
        <f t="shared" ca="1" si="295"/>
        <v>42632.255187437717</v>
      </c>
      <c r="O837" s="2">
        <f t="shared" ca="1" si="296"/>
        <v>59824.543561231672</v>
      </c>
      <c r="P837">
        <f t="shared" ca="1" si="287"/>
        <v>6</v>
      </c>
      <c r="Q837" s="2">
        <f t="shared" ca="1" si="288"/>
        <v>9970.7572602052787</v>
      </c>
      <c r="R837">
        <f t="shared" ca="1" si="289"/>
        <v>0</v>
      </c>
      <c r="S837" s="2">
        <f t="shared" ca="1" si="297"/>
        <v>75179.53854664322</v>
      </c>
      <c r="T837">
        <f t="shared" ca="1" si="298"/>
        <v>5</v>
      </c>
      <c r="U837">
        <f t="shared" ca="1" si="298"/>
        <v>0</v>
      </c>
      <c r="V837">
        <f t="shared" ca="1" si="290"/>
        <v>12529.923091107205</v>
      </c>
      <c r="W837">
        <f t="shared" ca="1" si="291"/>
        <v>911.12778684008242</v>
      </c>
    </row>
    <row r="838" spans="2:23">
      <c r="B838">
        <f t="shared" ca="1" si="278"/>
        <v>1</v>
      </c>
      <c r="C838" s="4">
        <f t="shared" ca="1" si="292"/>
        <v>-2808.7158607870856</v>
      </c>
      <c r="D838" s="3">
        <f t="shared" ca="1" si="293"/>
        <v>612.13301609866619</v>
      </c>
      <c r="E838" s="2">
        <f t="shared" ca="1" si="279"/>
        <v>20404.433869955541</v>
      </c>
      <c r="F838">
        <f t="shared" ca="1" si="280"/>
        <v>4</v>
      </c>
      <c r="G838">
        <f t="shared" ca="1" si="294"/>
        <v>28020</v>
      </c>
      <c r="H838">
        <f t="shared" ca="1" si="281"/>
        <v>5</v>
      </c>
      <c r="I838">
        <f t="shared" ca="1" si="282"/>
        <v>1</v>
      </c>
      <c r="J838">
        <f t="shared" ca="1" si="283"/>
        <v>2</v>
      </c>
      <c r="K838">
        <f t="shared" ca="1" si="284"/>
        <v>14</v>
      </c>
      <c r="L838" s="4">
        <f t="shared" ca="1" si="285"/>
        <v>11549.210669669259</v>
      </c>
      <c r="M838" s="5">
        <f t="shared" ca="1" si="286"/>
        <v>3.2</v>
      </c>
      <c r="N838" s="3">
        <f t="shared" ca="1" si="295"/>
        <v>20404.433869955541</v>
      </c>
      <c r="O838" s="2">
        <f t="shared" ca="1" si="296"/>
        <v>16476.956724082127</v>
      </c>
      <c r="P838">
        <f t="shared" ca="1" si="287"/>
        <v>3</v>
      </c>
      <c r="Q838" s="2">
        <f t="shared" ca="1" si="288"/>
        <v>5492.318908027376</v>
      </c>
      <c r="R838">
        <f t="shared" ca="1" si="289"/>
        <v>0</v>
      </c>
      <c r="S838" s="2">
        <f t="shared" ca="1" si="297"/>
        <v>22502.170318597739</v>
      </c>
      <c r="T838">
        <f t="shared" ca="1" si="298"/>
        <v>2</v>
      </c>
      <c r="U838">
        <f t="shared" ca="1" si="298"/>
        <v>0</v>
      </c>
      <c r="V838">
        <f t="shared" ca="1" si="290"/>
        <v>7500.7234395325795</v>
      </c>
      <c r="W838">
        <f t="shared" ca="1" si="291"/>
        <v>4010.9325038751463</v>
      </c>
    </row>
    <row r="839" spans="2:23">
      <c r="B839">
        <f t="shared" ca="1" si="278"/>
        <v>0</v>
      </c>
      <c r="C839" s="4">
        <f t="shared" ca="1" si="292"/>
        <v>9670.0174430897514</v>
      </c>
      <c r="D839" s="3">
        <f t="shared" ca="1" si="293"/>
        <v>586.8690176927056</v>
      </c>
      <c r="E839" s="2">
        <f t="shared" ca="1" si="279"/>
        <v>35212.141061562339</v>
      </c>
      <c r="F839">
        <f t="shared" ca="1" si="280"/>
        <v>8</v>
      </c>
      <c r="G839">
        <f t="shared" ca="1" si="294"/>
        <v>30006</v>
      </c>
      <c r="H839">
        <f t="shared" ca="1" si="281"/>
        <v>1</v>
      </c>
      <c r="I839">
        <f t="shared" ca="1" si="282"/>
        <v>1</v>
      </c>
      <c r="J839">
        <f t="shared" ca="1" si="283"/>
        <v>3</v>
      </c>
      <c r="K839">
        <f t="shared" ca="1" si="284"/>
        <v>15</v>
      </c>
      <c r="L839" s="4">
        <f t="shared" ca="1" si="285"/>
        <v>33102.294091719108</v>
      </c>
      <c r="M839" s="5">
        <f t="shared" ca="1" si="286"/>
        <v>2.8000000000000003</v>
      </c>
      <c r="N839" s="3">
        <f t="shared" ca="1" si="295"/>
        <v>35212.141061562339</v>
      </c>
      <c r="O839" s="2">
        <f t="shared" ca="1" si="296"/>
        <v>50810.205665754962</v>
      </c>
      <c r="P839">
        <f t="shared" ca="1" si="287"/>
        <v>4</v>
      </c>
      <c r="Q839" s="2">
        <f t="shared" ca="1" si="288"/>
        <v>6351.2757082193702</v>
      </c>
      <c r="R839">
        <f t="shared" ca="1" si="289"/>
        <v>1</v>
      </c>
      <c r="S839" s="2">
        <f t="shared" ca="1" si="297"/>
        <v>908.12633025181708</v>
      </c>
      <c r="T839">
        <f t="shared" ca="1" si="298"/>
        <v>0</v>
      </c>
      <c r="U839">
        <f t="shared" ca="1" si="298"/>
        <v>2</v>
      </c>
      <c r="V839">
        <f t="shared" ca="1" si="290"/>
        <v>2724.3789907554515</v>
      </c>
      <c r="W839">
        <f t="shared" ca="1" si="291"/>
        <v>2306.8136703152832</v>
      </c>
    </row>
    <row r="840" spans="2:23">
      <c r="B840">
        <f t="shared" ca="1" si="278"/>
        <v>1</v>
      </c>
      <c r="C840" s="4">
        <f t="shared" ca="1" si="292"/>
        <v>-23549.790816026169</v>
      </c>
      <c r="D840" s="3">
        <f t="shared" ca="1" si="293"/>
        <v>522.00445176814549</v>
      </c>
      <c r="E840" s="2">
        <f t="shared" ca="1" si="279"/>
        <v>31320.26710608873</v>
      </c>
      <c r="F840">
        <f t="shared" ca="1" si="280"/>
        <v>8</v>
      </c>
      <c r="G840">
        <f t="shared" ca="1" si="294"/>
        <v>10</v>
      </c>
      <c r="H840">
        <f t="shared" ca="1" si="281"/>
        <v>5</v>
      </c>
      <c r="I840">
        <f t="shared" ca="1" si="282"/>
        <v>0</v>
      </c>
      <c r="J840">
        <f t="shared" ca="1" si="283"/>
        <v>2</v>
      </c>
      <c r="K840">
        <f t="shared" ca="1" si="284"/>
        <v>0</v>
      </c>
      <c r="L840" s="4">
        <f t="shared" ca="1" si="285"/>
        <v>5660.1002956941993</v>
      </c>
      <c r="M840" s="5">
        <f t="shared" ca="1" si="286"/>
        <v>1.4000000000000001</v>
      </c>
      <c r="N840" s="3">
        <f t="shared" ca="1" si="295"/>
        <v>31320.26710608873</v>
      </c>
      <c r="O840" s="2">
        <f t="shared" ca="1" si="296"/>
        <v>19303.741841163726</v>
      </c>
      <c r="P840">
        <f t="shared" ca="1" si="287"/>
        <v>7</v>
      </c>
      <c r="Q840" s="2">
        <f t="shared" ca="1" si="288"/>
        <v>2757.6774058805322</v>
      </c>
      <c r="R840">
        <f t="shared" ca="1" si="289"/>
        <v>0</v>
      </c>
      <c r="S840" s="2">
        <f t="shared" ca="1" si="297"/>
        <v>9473.7458062218466</v>
      </c>
      <c r="T840">
        <f t="shared" ca="1" si="298"/>
        <v>6</v>
      </c>
      <c r="U840">
        <f t="shared" ca="1" si="298"/>
        <v>6</v>
      </c>
      <c r="V840">
        <f t="shared" ca="1" si="290"/>
        <v>9473.7458062218466</v>
      </c>
      <c r="W840">
        <f t="shared" ca="1" si="291"/>
        <v>964.40791610294059</v>
      </c>
    </row>
    <row r="841" spans="2:23">
      <c r="B841">
        <f t="shared" ca="1" si="278"/>
        <v>0</v>
      </c>
      <c r="C841" s="4">
        <f t="shared" ca="1" si="292"/>
        <v>18647.399972742278</v>
      </c>
      <c r="D841" s="3">
        <f t="shared" ca="1" si="293"/>
        <v>794.30879335308305</v>
      </c>
      <c r="E841" s="2">
        <f t="shared" ca="1" si="279"/>
        <v>47658.527601184986</v>
      </c>
      <c r="F841">
        <f t="shared" ca="1" si="280"/>
        <v>8</v>
      </c>
      <c r="G841">
        <f t="shared" ca="1" si="294"/>
        <v>28016</v>
      </c>
      <c r="H841">
        <f t="shared" ca="1" si="281"/>
        <v>4</v>
      </c>
      <c r="I841">
        <f t="shared" ca="1" si="282"/>
        <v>1</v>
      </c>
      <c r="J841">
        <f t="shared" ca="1" si="283"/>
        <v>2</v>
      </c>
      <c r="K841">
        <f t="shared" ca="1" si="284"/>
        <v>14</v>
      </c>
      <c r="L841" s="4">
        <f t="shared" ca="1" si="285"/>
        <v>2924.8071343451988</v>
      </c>
      <c r="M841" s="5">
        <f t="shared" ca="1" si="286"/>
        <v>3.4000000000000004</v>
      </c>
      <c r="N841" s="3">
        <f t="shared" ca="1" si="295"/>
        <v>47658.527601184986</v>
      </c>
      <c r="O841" s="2">
        <f t="shared" ca="1" si="296"/>
        <v>8206.8023299363795</v>
      </c>
      <c r="P841">
        <f t="shared" ca="1" si="287"/>
        <v>5</v>
      </c>
      <c r="Q841" s="2">
        <f t="shared" ca="1" si="288"/>
        <v>820.68023299363801</v>
      </c>
      <c r="R841">
        <f t="shared" ca="1" si="289"/>
        <v>1</v>
      </c>
      <c r="S841" s="2">
        <f t="shared" ca="1" si="297"/>
        <v>2989.3123650728444</v>
      </c>
      <c r="T841">
        <f t="shared" ca="1" si="298"/>
        <v>1</v>
      </c>
      <c r="U841">
        <f t="shared" ca="1" si="298"/>
        <v>9</v>
      </c>
      <c r="V841">
        <f t="shared" ca="1" si="290"/>
        <v>14946.561825364221</v>
      </c>
      <c r="W841">
        <f t="shared" ca="1" si="291"/>
        <v>1891.6012599467801</v>
      </c>
    </row>
    <row r="842" spans="2:23">
      <c r="B842">
        <f t="shared" ca="1" si="278"/>
        <v>1</v>
      </c>
      <c r="C842" s="4">
        <f t="shared" ca="1" si="292"/>
        <v>-32612.318678343476</v>
      </c>
      <c r="D842" s="3">
        <f t="shared" ca="1" si="293"/>
        <v>1439.3741436528037</v>
      </c>
      <c r="E842" s="2">
        <f t="shared" ca="1" si="279"/>
        <v>86362.448619168223</v>
      </c>
      <c r="F842">
        <f t="shared" ca="1" si="280"/>
        <v>8</v>
      </c>
      <c r="G842">
        <f t="shared" ca="1" si="294"/>
        <v>4000</v>
      </c>
      <c r="H842">
        <f t="shared" ca="1" si="281"/>
        <v>1</v>
      </c>
      <c r="I842">
        <f t="shared" ca="1" si="282"/>
        <v>1</v>
      </c>
      <c r="J842">
        <f t="shared" ca="1" si="283"/>
        <v>0</v>
      </c>
      <c r="K842">
        <f t="shared" ca="1" si="284"/>
        <v>2</v>
      </c>
      <c r="L842" s="4">
        <f t="shared" ca="1" si="285"/>
        <v>3897.3710833801542</v>
      </c>
      <c r="M842" s="5">
        <f t="shared" ca="1" si="286"/>
        <v>0.5</v>
      </c>
      <c r="N842" s="3">
        <f t="shared" ca="1" si="295"/>
        <v>86362.448619168223</v>
      </c>
      <c r="O842" s="2">
        <f t="shared" ca="1" si="296"/>
        <v>39815.213528958055</v>
      </c>
      <c r="P842">
        <f t="shared" ca="1" si="287"/>
        <v>6</v>
      </c>
      <c r="Q842" s="2">
        <f t="shared" ca="1" si="288"/>
        <v>6635.8689214930091</v>
      </c>
      <c r="R842">
        <f t="shared" ca="1" si="289"/>
        <v>0</v>
      </c>
      <c r="S842" s="2">
        <f t="shared" ca="1" si="297"/>
        <v>2026.1593921773303</v>
      </c>
      <c r="T842">
        <f t="shared" ca="1" si="298"/>
        <v>1</v>
      </c>
      <c r="U842">
        <f t="shared" ca="1" si="298"/>
        <v>9</v>
      </c>
      <c r="V842">
        <f t="shared" ca="1" si="290"/>
        <v>10130.796960886652</v>
      </c>
      <c r="W842">
        <f t="shared" ca="1" si="291"/>
        <v>107.69098424105117</v>
      </c>
    </row>
    <row r="843" spans="2:23">
      <c r="B843">
        <f t="shared" ca="1" si="278"/>
        <v>1</v>
      </c>
      <c r="C843" s="4">
        <f t="shared" ca="1" si="292"/>
        <v>-74650.291284445615</v>
      </c>
      <c r="D843" s="3">
        <f t="shared" ca="1" si="293"/>
        <v>374.1115313731371</v>
      </c>
      <c r="E843" s="2">
        <f t="shared" ca="1" si="279"/>
        <v>24940.768758209142</v>
      </c>
      <c r="F843">
        <f t="shared" ca="1" si="280"/>
        <v>9</v>
      </c>
      <c r="G843">
        <f t="shared" ca="1" si="294"/>
        <v>4000</v>
      </c>
      <c r="H843">
        <f t="shared" ca="1" si="281"/>
        <v>0</v>
      </c>
      <c r="I843">
        <f t="shared" ca="1" si="282"/>
        <v>1</v>
      </c>
      <c r="J843">
        <f t="shared" ca="1" si="283"/>
        <v>3</v>
      </c>
      <c r="K843">
        <f t="shared" ca="1" si="284"/>
        <v>2</v>
      </c>
      <c r="L843" s="4">
        <f t="shared" ca="1" si="285"/>
        <v>28571.15919823166</v>
      </c>
      <c r="M843" s="5">
        <f t="shared" ca="1" si="286"/>
        <v>3.7</v>
      </c>
      <c r="N843" s="3">
        <f t="shared" ca="1" si="295"/>
        <v>24940.768758209142</v>
      </c>
      <c r="O843" s="2">
        <f t="shared" ca="1" si="296"/>
        <v>33381.816549584873</v>
      </c>
      <c r="P843">
        <f t="shared" ca="1" si="287"/>
        <v>2</v>
      </c>
      <c r="Q843" s="2">
        <f t="shared" ca="1" si="288"/>
        <v>8345.4541373962184</v>
      </c>
      <c r="R843">
        <f t="shared" ca="1" si="289"/>
        <v>1</v>
      </c>
      <c r="S843" s="2">
        <f t="shared" ca="1" si="297"/>
        <v>72567.643093640872</v>
      </c>
      <c r="T843">
        <f t="shared" ca="1" si="298"/>
        <v>7</v>
      </c>
      <c r="U843">
        <f t="shared" ca="1" si="298"/>
        <v>0</v>
      </c>
      <c r="V843">
        <f t="shared" ca="1" si="290"/>
        <v>9070.955386705109</v>
      </c>
      <c r="W843">
        <f t="shared" ca="1" si="291"/>
        <v>1646.1023708246626</v>
      </c>
    </row>
    <row r="844" spans="2:23">
      <c r="B844">
        <f t="shared" ca="1" si="278"/>
        <v>1</v>
      </c>
      <c r="C844" s="4">
        <f t="shared" ca="1" si="292"/>
        <v>-23325.321625283999</v>
      </c>
      <c r="D844" s="3">
        <f t="shared" ca="1" si="293"/>
        <v>631.01604107377239</v>
      </c>
      <c r="E844" s="2">
        <f t="shared" ca="1" si="279"/>
        <v>21033.868035792413</v>
      </c>
      <c r="F844">
        <f t="shared" ca="1" si="280"/>
        <v>4</v>
      </c>
      <c r="G844">
        <f t="shared" ca="1" si="294"/>
        <v>0</v>
      </c>
      <c r="H844">
        <f t="shared" ca="1" si="281"/>
        <v>3</v>
      </c>
      <c r="I844">
        <f t="shared" ca="1" si="282"/>
        <v>1</v>
      </c>
      <c r="J844">
        <f t="shared" ca="1" si="283"/>
        <v>0</v>
      </c>
      <c r="K844">
        <f t="shared" ca="1" si="284"/>
        <v>0</v>
      </c>
      <c r="L844" s="4">
        <f t="shared" ca="1" si="285"/>
        <v>5517.523384696432</v>
      </c>
      <c r="M844" s="5">
        <f t="shared" ca="1" si="286"/>
        <v>1.1000000000000001</v>
      </c>
      <c r="N844" s="3">
        <f t="shared" ca="1" si="295"/>
        <v>21033.868035792413</v>
      </c>
      <c r="O844" s="2">
        <f t="shared" ca="1" si="296"/>
        <v>22167.108202475356</v>
      </c>
      <c r="P844">
        <f t="shared" ca="1" si="287"/>
        <v>4</v>
      </c>
      <c r="Q844" s="2">
        <f t="shared" ca="1" si="288"/>
        <v>5541.777050618839</v>
      </c>
      <c r="R844">
        <f t="shared" ca="1" si="289"/>
        <v>0</v>
      </c>
      <c r="S844" s="2">
        <f t="shared" ca="1" si="297"/>
        <v>2938.4665122865104</v>
      </c>
      <c r="T844">
        <f t="shared" ca="1" si="298"/>
        <v>3</v>
      </c>
      <c r="U844">
        <f t="shared" ca="1" si="298"/>
        <v>7</v>
      </c>
      <c r="V844">
        <f t="shared" ca="1" si="290"/>
        <v>5876.9330245730207</v>
      </c>
      <c r="W844">
        <f t="shared" ca="1" si="291"/>
        <v>4368.2863362923363</v>
      </c>
    </row>
    <row r="845" spans="2:23">
      <c r="B845">
        <f t="shared" ca="1" si="278"/>
        <v>1</v>
      </c>
      <c r="C845" s="4">
        <f t="shared" ca="1" si="292"/>
        <v>-18545.506268182464</v>
      </c>
      <c r="D845" s="3">
        <f t="shared" ca="1" si="293"/>
        <v>1959.6481579132205</v>
      </c>
      <c r="E845" s="2">
        <f t="shared" ca="1" si="279"/>
        <v>78385.926316528828</v>
      </c>
      <c r="F845">
        <f t="shared" ca="1" si="280"/>
        <v>5</v>
      </c>
      <c r="G845">
        <f t="shared" ca="1" si="294"/>
        <v>4006</v>
      </c>
      <c r="H845">
        <f t="shared" ca="1" si="281"/>
        <v>6</v>
      </c>
      <c r="I845">
        <f t="shared" ca="1" si="282"/>
        <v>0</v>
      </c>
      <c r="J845">
        <f t="shared" ca="1" si="283"/>
        <v>1</v>
      </c>
      <c r="K845">
        <f t="shared" ca="1" si="284"/>
        <v>2</v>
      </c>
      <c r="L845" s="4">
        <f t="shared" ca="1" si="285"/>
        <v>6439.8969981042474</v>
      </c>
      <c r="M845" s="5">
        <f t="shared" ca="1" si="286"/>
        <v>2.9000000000000004</v>
      </c>
      <c r="N845" s="3">
        <f t="shared" ca="1" si="295"/>
        <v>78385.926316528828</v>
      </c>
      <c r="O845" s="2">
        <f t="shared" ca="1" si="296"/>
        <v>16721.209180762187</v>
      </c>
      <c r="P845">
        <f t="shared" ca="1" si="287"/>
        <v>5</v>
      </c>
      <c r="Q845" s="2">
        <f t="shared" ca="1" si="288"/>
        <v>3344.2418361524374</v>
      </c>
      <c r="R845">
        <f t="shared" ca="1" si="289"/>
        <v>0</v>
      </c>
      <c r="S845" s="2">
        <f t="shared" ca="1" si="297"/>
        <v>13846.076191326816</v>
      </c>
      <c r="T845">
        <f t="shared" ca="1" si="298"/>
        <v>7</v>
      </c>
      <c r="U845">
        <f t="shared" ca="1" si="298"/>
        <v>6</v>
      </c>
      <c r="V845">
        <f t="shared" ca="1" si="290"/>
        <v>12115.316667410965</v>
      </c>
      <c r="W845">
        <f t="shared" ca="1" si="291"/>
        <v>383.76605211092982</v>
      </c>
    </row>
    <row r="846" spans="2:23">
      <c r="B846">
        <f t="shared" ca="1" si="278"/>
        <v>0</v>
      </c>
      <c r="C846" s="4">
        <f t="shared" ca="1" si="292"/>
        <v>2479.376775279577</v>
      </c>
      <c r="D846" s="3">
        <f t="shared" ca="1" si="293"/>
        <v>5075.5363363050419</v>
      </c>
      <c r="E846" s="2">
        <f t="shared" ca="1" si="279"/>
        <v>67673.817817400559</v>
      </c>
      <c r="F846">
        <f t="shared" ca="1" si="280"/>
        <v>1</v>
      </c>
      <c r="G846">
        <f t="shared" ca="1" si="294"/>
        <v>20005</v>
      </c>
      <c r="H846">
        <f t="shared" ca="1" si="281"/>
        <v>5</v>
      </c>
      <c r="I846">
        <f t="shared" ca="1" si="282"/>
        <v>0</v>
      </c>
      <c r="J846">
        <f t="shared" ca="1" si="283"/>
        <v>1</v>
      </c>
      <c r="K846">
        <f t="shared" ca="1" si="284"/>
        <v>10</v>
      </c>
      <c r="L846" s="4">
        <f t="shared" ca="1" si="285"/>
        <v>263.7660573281355</v>
      </c>
      <c r="M846" s="5">
        <f t="shared" ca="1" si="286"/>
        <v>0.4</v>
      </c>
      <c r="N846" s="3">
        <f t="shared" ca="1" si="295"/>
        <v>67673.817817400559</v>
      </c>
      <c r="O846" s="2">
        <f t="shared" ca="1" si="296"/>
        <v>9405.0423550214109</v>
      </c>
      <c r="P846">
        <f t="shared" ca="1" si="287"/>
        <v>1</v>
      </c>
      <c r="Q846" s="2">
        <f t="shared" ca="1" si="288"/>
        <v>4702.5211775107055</v>
      </c>
      <c r="R846">
        <f t="shared" ca="1" si="289"/>
        <v>1</v>
      </c>
      <c r="S846" s="2">
        <f t="shared" ca="1" si="297"/>
        <v>9857.9834191852278</v>
      </c>
      <c r="T846">
        <f t="shared" ca="1" si="298"/>
        <v>9</v>
      </c>
      <c r="U846">
        <f t="shared" ca="1" si="298"/>
        <v>7</v>
      </c>
      <c r="V846">
        <f t="shared" ca="1" si="290"/>
        <v>7886.3867353481828</v>
      </c>
      <c r="W846">
        <f t="shared" ca="1" si="291"/>
        <v>3601.8998441469616</v>
      </c>
    </row>
    <row r="847" spans="2:23">
      <c r="B847">
        <f t="shared" ca="1" si="278"/>
        <v>1</v>
      </c>
      <c r="C847" s="4">
        <f t="shared" ca="1" si="292"/>
        <v>-1369.0357357782063</v>
      </c>
      <c r="D847" s="3">
        <f t="shared" ca="1" si="293"/>
        <v>483.20320471932126</v>
      </c>
      <c r="E847" s="2">
        <f t="shared" ca="1" si="279"/>
        <v>25770.837585030469</v>
      </c>
      <c r="F847">
        <f t="shared" ca="1" si="280"/>
        <v>7</v>
      </c>
      <c r="G847">
        <f t="shared" ca="1" si="294"/>
        <v>16000</v>
      </c>
      <c r="H847">
        <f t="shared" ca="1" si="281"/>
        <v>0</v>
      </c>
      <c r="I847">
        <f t="shared" ca="1" si="282"/>
        <v>1</v>
      </c>
      <c r="J847">
        <f t="shared" ca="1" si="283"/>
        <v>0</v>
      </c>
      <c r="K847">
        <f t="shared" ca="1" si="284"/>
        <v>8</v>
      </c>
      <c r="L847" s="4">
        <f t="shared" ca="1" si="285"/>
        <v>19548.047194000676</v>
      </c>
      <c r="M847" s="5">
        <f t="shared" ca="1" si="286"/>
        <v>2.7</v>
      </c>
      <c r="N847" s="3">
        <f t="shared" ca="1" si="295"/>
        <v>25770.837585030469</v>
      </c>
      <c r="O847" s="2">
        <f t="shared" ca="1" si="296"/>
        <v>31537.153675541082</v>
      </c>
      <c r="P847">
        <f t="shared" ca="1" si="287"/>
        <v>2</v>
      </c>
      <c r="Q847" s="2">
        <f t="shared" ca="1" si="288"/>
        <v>7884.2884188852704</v>
      </c>
      <c r="R847">
        <f t="shared" ca="1" si="289"/>
        <v>1</v>
      </c>
      <c r="S847" s="2">
        <f t="shared" ca="1" si="297"/>
        <v>3672.2168965752844</v>
      </c>
      <c r="T847">
        <f t="shared" ca="1" si="298"/>
        <v>8</v>
      </c>
      <c r="U847">
        <f t="shared" ca="1" si="298"/>
        <v>6</v>
      </c>
      <c r="V847">
        <f t="shared" ca="1" si="290"/>
        <v>2856.1686973363321</v>
      </c>
      <c r="W847">
        <f t="shared" ca="1" si="291"/>
        <v>2190.9155623818365</v>
      </c>
    </row>
    <row r="848" spans="2:23">
      <c r="B848">
        <f t="shared" ca="1" si="278"/>
        <v>1</v>
      </c>
      <c r="C848" s="4">
        <f t="shared" ca="1" si="292"/>
        <v>-2080.9922476123356</v>
      </c>
      <c r="D848" s="3">
        <f t="shared" ca="1" si="293"/>
        <v>288.80186583161736</v>
      </c>
      <c r="E848" s="2">
        <f t="shared" ca="1" si="279"/>
        <v>19253.457722107825</v>
      </c>
      <c r="F848">
        <f t="shared" ca="1" si="280"/>
        <v>9</v>
      </c>
      <c r="G848">
        <f t="shared" ca="1" si="294"/>
        <v>24000</v>
      </c>
      <c r="H848">
        <f t="shared" ca="1" si="281"/>
        <v>4</v>
      </c>
      <c r="I848">
        <f t="shared" ca="1" si="282"/>
        <v>1</v>
      </c>
      <c r="J848">
        <f t="shared" ca="1" si="283"/>
        <v>0</v>
      </c>
      <c r="K848">
        <f t="shared" ca="1" si="284"/>
        <v>12</v>
      </c>
      <c r="L848" s="4">
        <f t="shared" ca="1" si="285"/>
        <v>2722.3432488174799</v>
      </c>
      <c r="M848" s="5">
        <f t="shared" ca="1" si="286"/>
        <v>0.5</v>
      </c>
      <c r="N848" s="3">
        <f t="shared" ca="1" si="295"/>
        <v>19253.457722107825</v>
      </c>
      <c r="O848" s="2">
        <f t="shared" ca="1" si="296"/>
        <v>23704.091762750621</v>
      </c>
      <c r="P848">
        <f t="shared" ca="1" si="287"/>
        <v>7</v>
      </c>
      <c r="Q848" s="2">
        <f t="shared" ca="1" si="288"/>
        <v>3386.2988232500888</v>
      </c>
      <c r="R848">
        <f t="shared" ca="1" si="289"/>
        <v>0</v>
      </c>
      <c r="S848" s="2">
        <f t="shared" ca="1" si="297"/>
        <v>4738.6834621902008</v>
      </c>
      <c r="T848">
        <f t="shared" ca="1" si="298"/>
        <v>3</v>
      </c>
      <c r="U848">
        <f t="shared" ca="1" si="298"/>
        <v>1</v>
      </c>
      <c r="V848">
        <f t="shared" ca="1" si="290"/>
        <v>2369.3417310951004</v>
      </c>
      <c r="W848">
        <f t="shared" ca="1" si="291"/>
        <v>649.36213732061265</v>
      </c>
    </row>
    <row r="849" spans="2:23">
      <c r="B849">
        <f t="shared" ref="B849:B912" ca="1" si="299">IF(C849&lt;0, 1, 0)</f>
        <v>0</v>
      </c>
      <c r="C849" s="4">
        <f t="shared" ca="1" si="292"/>
        <v>16878.770881457342</v>
      </c>
      <c r="D849" s="3">
        <f t="shared" ca="1" si="293"/>
        <v>4556.9807346309462</v>
      </c>
      <c r="E849" s="2">
        <f t="shared" ref="E849:E912" ca="1" si="300">RAND()*100000</f>
        <v>91139.614692618925</v>
      </c>
      <c r="F849">
        <f t="shared" ref="F849:F912" ca="1" si="301">FLOOR(RAND()*10,1)</f>
        <v>2</v>
      </c>
      <c r="G849">
        <f t="shared" ca="1" si="294"/>
        <v>32012</v>
      </c>
      <c r="H849">
        <f t="shared" ref="H849:H912" ca="1" si="302">FLOOR(RAND()*8,1)</f>
        <v>3</v>
      </c>
      <c r="I849">
        <f t="shared" ref="I849:I912" ca="1" si="303">FLOOR(RAND()*2,1)</f>
        <v>1</v>
      </c>
      <c r="J849">
        <f t="shared" ref="J849:J912" ca="1" si="304">FLOOR(RAND()*4,1)</f>
        <v>2</v>
      </c>
      <c r="K849">
        <f t="shared" ref="K849:K912" ca="1" si="305">FLOOR(RAND()*20,1)</f>
        <v>16</v>
      </c>
      <c r="L849" s="4">
        <f t="shared" ref="L849:L912" ca="1" si="306">IF((O849-$N$13*N849)*$M$13*(M849)&lt;0,0,O849-$N$13*N849)*$M$13*(M849)</f>
        <v>0</v>
      </c>
      <c r="M849" s="5">
        <f t="shared" ref="M849:M912" ca="1" si="307">FLOOR(RAND()*4,0.1)</f>
        <v>2.7</v>
      </c>
      <c r="N849" s="3">
        <f t="shared" ca="1" si="295"/>
        <v>91139.614692618925</v>
      </c>
      <c r="O849" s="2">
        <f t="shared" ca="1" si="296"/>
        <v>8256.8117650335535</v>
      </c>
      <c r="P849">
        <f t="shared" ref="P849:P912" ca="1" si="308">FLOOR(RAND()*8,1)</f>
        <v>2</v>
      </c>
      <c r="Q849" s="2">
        <f t="shared" ref="Q849:Q912" ca="1" si="309">RAND()*10000</f>
        <v>4128.4058825167767</v>
      </c>
      <c r="R849">
        <f t="shared" ref="R849:R912" ca="1" si="310">FLOOR(RAND()*2,1)</f>
        <v>0</v>
      </c>
      <c r="S849" s="2">
        <f t="shared" ca="1" si="297"/>
        <v>6585.7589058945787</v>
      </c>
      <c r="T849">
        <f t="shared" ca="1" si="298"/>
        <v>3</v>
      </c>
      <c r="U849">
        <f t="shared" ca="1" si="298"/>
        <v>6</v>
      </c>
      <c r="V849">
        <f t="shared" ref="V849:V912" ca="1" si="311">RAND()*15000</f>
        <v>11525.078085315514</v>
      </c>
      <c r="W849">
        <f t="shared" ref="W849:W912" ca="1" si="312">RAND()*5000</f>
        <v>4847.6391822454716</v>
      </c>
    </row>
    <row r="850" spans="2:23">
      <c r="B850">
        <f t="shared" ca="1" si="299"/>
        <v>1</v>
      </c>
      <c r="C850" s="4">
        <f t="shared" ca="1" si="292"/>
        <v>-20142.525398359296</v>
      </c>
      <c r="D850" s="3">
        <f t="shared" ca="1" si="293"/>
        <v>1089.4891930596227</v>
      </c>
      <c r="E850" s="2">
        <f t="shared" ca="1" si="300"/>
        <v>43579.567722384912</v>
      </c>
      <c r="F850">
        <f t="shared" ca="1" si="301"/>
        <v>5</v>
      </c>
      <c r="G850">
        <f t="shared" ca="1" si="294"/>
        <v>8018</v>
      </c>
      <c r="H850">
        <f t="shared" ca="1" si="302"/>
        <v>3</v>
      </c>
      <c r="I850">
        <f t="shared" ca="1" si="303"/>
        <v>1</v>
      </c>
      <c r="J850">
        <f t="shared" ca="1" si="304"/>
        <v>3</v>
      </c>
      <c r="K850">
        <f t="shared" ca="1" si="305"/>
        <v>4</v>
      </c>
      <c r="L850" s="4">
        <f t="shared" ca="1" si="306"/>
        <v>2425.7940486742887</v>
      </c>
      <c r="M850" s="5">
        <f t="shared" ca="1" si="307"/>
        <v>1.4000000000000001</v>
      </c>
      <c r="N850" s="3">
        <f t="shared" ca="1" si="295"/>
        <v>43579.567722384912</v>
      </c>
      <c r="O850" s="2">
        <f t="shared" ca="1" si="296"/>
        <v>11288.796911307887</v>
      </c>
      <c r="P850">
        <f t="shared" ca="1" si="308"/>
        <v>5</v>
      </c>
      <c r="Q850" s="2">
        <f t="shared" ca="1" si="309"/>
        <v>2257.7593822615772</v>
      </c>
      <c r="R850">
        <f t="shared" ca="1" si="310"/>
        <v>0</v>
      </c>
      <c r="S850" s="2">
        <f t="shared" ca="1" si="297"/>
        <v>16636.907771717393</v>
      </c>
      <c r="T850">
        <f t="shared" ca="1" si="298"/>
        <v>2</v>
      </c>
      <c r="U850">
        <f t="shared" ca="1" si="298"/>
        <v>0</v>
      </c>
      <c r="V850">
        <f t="shared" ca="1" si="311"/>
        <v>5545.6359239057983</v>
      </c>
      <c r="W850">
        <f t="shared" ca="1" si="312"/>
        <v>3750.1039570679227</v>
      </c>
    </row>
    <row r="851" spans="2:23">
      <c r="B851">
        <f t="shared" ca="1" si="299"/>
        <v>1</v>
      </c>
      <c r="C851" s="4">
        <f t="shared" ca="1" si="292"/>
        <v>-555.16845678629352</v>
      </c>
      <c r="D851" s="3">
        <f t="shared" ca="1" si="293"/>
        <v>939.48980920915858</v>
      </c>
      <c r="E851" s="2">
        <f t="shared" ca="1" si="300"/>
        <v>12526.530789455448</v>
      </c>
      <c r="F851">
        <f t="shared" ca="1" si="301"/>
        <v>1</v>
      </c>
      <c r="G851">
        <f t="shared" ca="1" si="294"/>
        <v>26036</v>
      </c>
      <c r="H851">
        <f t="shared" ca="1" si="302"/>
        <v>6</v>
      </c>
      <c r="I851">
        <f t="shared" ca="1" si="303"/>
        <v>1</v>
      </c>
      <c r="J851">
        <f t="shared" ca="1" si="304"/>
        <v>3</v>
      </c>
      <c r="K851">
        <f t="shared" ca="1" si="305"/>
        <v>13</v>
      </c>
      <c r="L851" s="4">
        <f t="shared" ca="1" si="306"/>
        <v>28244.99171448069</v>
      </c>
      <c r="M851" s="5">
        <f t="shared" ca="1" si="307"/>
        <v>2.4000000000000004</v>
      </c>
      <c r="N851" s="3">
        <f t="shared" ca="1" si="295"/>
        <v>12526.530789455448</v>
      </c>
      <c r="O851" s="2">
        <f t="shared" ca="1" si="296"/>
        <v>48327.639269746687</v>
      </c>
      <c r="P851">
        <f t="shared" ca="1" si="308"/>
        <v>6</v>
      </c>
      <c r="Q851" s="2">
        <f t="shared" ca="1" si="309"/>
        <v>4027.3032724788904</v>
      </c>
      <c r="R851">
        <f t="shared" ca="1" si="310"/>
        <v>1</v>
      </c>
      <c r="S851" s="2">
        <f t="shared" ca="1" si="297"/>
        <v>4776.9699953327008</v>
      </c>
      <c r="T851">
        <f t="shared" ca="1" si="298"/>
        <v>2</v>
      </c>
      <c r="U851">
        <f t="shared" ca="1" si="298"/>
        <v>6</v>
      </c>
      <c r="V851">
        <f t="shared" ca="1" si="311"/>
        <v>11146.263322442968</v>
      </c>
      <c r="W851">
        <f t="shared" ca="1" si="312"/>
        <v>2671.0407153967485</v>
      </c>
    </row>
    <row r="852" spans="2:23">
      <c r="B852">
        <f t="shared" ca="1" si="299"/>
        <v>1</v>
      </c>
      <c r="C852" s="4">
        <f t="shared" ca="1" si="292"/>
        <v>-48438.275254815431</v>
      </c>
      <c r="D852" s="3">
        <f t="shared" ca="1" si="293"/>
        <v>2290.197135415664</v>
      </c>
      <c r="E852" s="2">
        <f t="shared" ca="1" si="300"/>
        <v>91607.885416626566</v>
      </c>
      <c r="F852">
        <f t="shared" ca="1" si="301"/>
        <v>5</v>
      </c>
      <c r="G852">
        <f t="shared" ca="1" si="294"/>
        <v>6007</v>
      </c>
      <c r="H852">
        <f t="shared" ca="1" si="302"/>
        <v>7</v>
      </c>
      <c r="I852">
        <f t="shared" ca="1" si="303"/>
        <v>0</v>
      </c>
      <c r="J852">
        <f t="shared" ca="1" si="304"/>
        <v>1</v>
      </c>
      <c r="K852">
        <f t="shared" ca="1" si="305"/>
        <v>3</v>
      </c>
      <c r="L852" s="4">
        <f t="shared" ca="1" si="306"/>
        <v>55396.418351985252</v>
      </c>
      <c r="M852" s="5">
        <f t="shared" ca="1" si="307"/>
        <v>2.3000000000000003</v>
      </c>
      <c r="N852" s="3">
        <f t="shared" ca="1" si="295"/>
        <v>91607.885416626566</v>
      </c>
      <c r="O852" s="2">
        <f t="shared" ca="1" si="296"/>
        <v>105502.38567555003</v>
      </c>
      <c r="P852">
        <f t="shared" ca="1" si="308"/>
        <v>6</v>
      </c>
      <c r="Q852" s="2">
        <f t="shared" ca="1" si="309"/>
        <v>8791.8654729625032</v>
      </c>
      <c r="R852">
        <f t="shared" ca="1" si="310"/>
        <v>1</v>
      </c>
      <c r="S852" s="2">
        <f t="shared" ca="1" si="297"/>
        <v>5075.9710862543834</v>
      </c>
      <c r="T852">
        <f t="shared" ca="1" si="298"/>
        <v>6</v>
      </c>
      <c r="U852">
        <f t="shared" ca="1" si="298"/>
        <v>9</v>
      </c>
      <c r="V852">
        <f t="shared" ca="1" si="311"/>
        <v>7251.3872660776906</v>
      </c>
      <c r="W852">
        <f t="shared" ca="1" si="312"/>
        <v>1553.5339804119365</v>
      </c>
    </row>
    <row r="853" spans="2:23">
      <c r="B853">
        <f t="shared" ca="1" si="299"/>
        <v>1</v>
      </c>
      <c r="C853" s="4">
        <f t="shared" ca="1" si="292"/>
        <v>-9984.8269022419991</v>
      </c>
      <c r="D853" s="3">
        <f t="shared" ca="1" si="293"/>
        <v>1860.9423247544887</v>
      </c>
      <c r="E853" s="2">
        <f t="shared" ca="1" si="300"/>
        <v>86843.975155209468</v>
      </c>
      <c r="F853">
        <f t="shared" ca="1" si="301"/>
        <v>6</v>
      </c>
      <c r="G853">
        <f t="shared" ca="1" si="294"/>
        <v>14000</v>
      </c>
      <c r="H853">
        <f t="shared" ca="1" si="302"/>
        <v>2</v>
      </c>
      <c r="I853">
        <f t="shared" ca="1" si="303"/>
        <v>1</v>
      </c>
      <c r="J853">
        <f t="shared" ca="1" si="304"/>
        <v>0</v>
      </c>
      <c r="K853">
        <f t="shared" ca="1" si="305"/>
        <v>7</v>
      </c>
      <c r="L853" s="4">
        <f t="shared" ca="1" si="306"/>
        <v>7473.8268771349667</v>
      </c>
      <c r="M853" s="5">
        <f t="shared" ca="1" si="307"/>
        <v>3.6</v>
      </c>
      <c r="N853" s="3">
        <f t="shared" ca="1" si="295"/>
        <v>86843.975155209468</v>
      </c>
      <c r="O853" s="2">
        <f t="shared" ca="1" si="296"/>
        <v>16988.649601226465</v>
      </c>
      <c r="P853">
        <f t="shared" ca="1" si="308"/>
        <v>1</v>
      </c>
      <c r="Q853" s="2">
        <f t="shared" ca="1" si="309"/>
        <v>8494.3248006132326</v>
      </c>
      <c r="R853">
        <f t="shared" ca="1" si="310"/>
        <v>1</v>
      </c>
      <c r="S853" s="2">
        <f t="shared" ca="1" si="297"/>
        <v>15712.817300346469</v>
      </c>
      <c r="T853">
        <f t="shared" ca="1" si="298"/>
        <v>6</v>
      </c>
      <c r="U853">
        <f t="shared" ca="1" si="298"/>
        <v>5</v>
      </c>
      <c r="V853">
        <f t="shared" ca="1" si="311"/>
        <v>13468.129114582687</v>
      </c>
      <c r="W853">
        <f t="shared" ca="1" si="312"/>
        <v>618.12920255852168</v>
      </c>
    </row>
    <row r="854" spans="2:23">
      <c r="B854">
        <f t="shared" ca="1" si="299"/>
        <v>1</v>
      </c>
      <c r="C854" s="4">
        <f t="shared" ca="1" si="292"/>
        <v>-31651.564208475414</v>
      </c>
      <c r="D854" s="3">
        <f t="shared" ca="1" si="293"/>
        <v>629.02885126053786</v>
      </c>
      <c r="E854" s="2">
        <f t="shared" ca="1" si="300"/>
        <v>8387.0513501405057</v>
      </c>
      <c r="F854">
        <f t="shared" ca="1" si="301"/>
        <v>1</v>
      </c>
      <c r="G854">
        <f t="shared" ca="1" si="294"/>
        <v>14000</v>
      </c>
      <c r="H854">
        <f t="shared" ca="1" si="302"/>
        <v>4</v>
      </c>
      <c r="I854">
        <f t="shared" ca="1" si="303"/>
        <v>1</v>
      </c>
      <c r="J854">
        <f t="shared" ca="1" si="304"/>
        <v>0</v>
      </c>
      <c r="K854">
        <f t="shared" ca="1" si="305"/>
        <v>7</v>
      </c>
      <c r="L854" s="4">
        <f t="shared" ca="1" si="306"/>
        <v>26069.741370854445</v>
      </c>
      <c r="M854" s="5">
        <f t="shared" ca="1" si="307"/>
        <v>1.8</v>
      </c>
      <c r="N854" s="3">
        <f t="shared" ca="1" si="295"/>
        <v>8387.0513501405057</v>
      </c>
      <c r="O854" s="2">
        <f t="shared" ca="1" si="296"/>
        <v>58771.463736912818</v>
      </c>
      <c r="P854">
        <f t="shared" ca="1" si="308"/>
        <v>4</v>
      </c>
      <c r="Q854" s="2">
        <f t="shared" ca="1" si="309"/>
        <v>7346.4329671141022</v>
      </c>
      <c r="R854">
        <f t="shared" ca="1" si="310"/>
        <v>1</v>
      </c>
      <c r="S854" s="2">
        <f t="shared" ca="1" si="297"/>
        <v>9043.1202553884523</v>
      </c>
      <c r="T854">
        <f t="shared" ca="1" si="298"/>
        <v>3</v>
      </c>
      <c r="U854">
        <f t="shared" ca="1" si="298"/>
        <v>2</v>
      </c>
      <c r="V854">
        <f t="shared" ca="1" si="311"/>
        <v>6782.3401915413397</v>
      </c>
      <c r="W854">
        <f t="shared" ca="1" si="312"/>
        <v>4535.7504382891275</v>
      </c>
    </row>
    <row r="855" spans="2:23">
      <c r="B855">
        <f t="shared" ca="1" si="299"/>
        <v>1</v>
      </c>
      <c r="C855" s="4">
        <f t="shared" ca="1" si="292"/>
        <v>-992.20049361405722</v>
      </c>
      <c r="D855" s="3">
        <f t="shared" ca="1" si="293"/>
        <v>295.36192122732973</v>
      </c>
      <c r="E855" s="2">
        <f t="shared" ca="1" si="300"/>
        <v>9845.397374244325</v>
      </c>
      <c r="F855">
        <f t="shared" ca="1" si="301"/>
        <v>4</v>
      </c>
      <c r="G855">
        <f t="shared" ca="1" si="294"/>
        <v>20000</v>
      </c>
      <c r="H855">
        <f t="shared" ca="1" si="302"/>
        <v>5</v>
      </c>
      <c r="I855">
        <f t="shared" ca="1" si="303"/>
        <v>0</v>
      </c>
      <c r="J855">
        <f t="shared" ca="1" si="304"/>
        <v>0</v>
      </c>
      <c r="K855">
        <f t="shared" ca="1" si="305"/>
        <v>10</v>
      </c>
      <c r="L855" s="4">
        <f t="shared" ca="1" si="306"/>
        <v>0</v>
      </c>
      <c r="M855" s="5">
        <f t="shared" ca="1" si="307"/>
        <v>3.1</v>
      </c>
      <c r="N855" s="3">
        <f t="shared" ca="1" si="295"/>
        <v>9845.397374244325</v>
      </c>
      <c r="O855" s="2">
        <f t="shared" ca="1" si="296"/>
        <v>0</v>
      </c>
      <c r="P855">
        <f t="shared" ca="1" si="308"/>
        <v>0</v>
      </c>
      <c r="Q855" s="2">
        <f t="shared" ca="1" si="309"/>
        <v>1700.8927611795798</v>
      </c>
      <c r="R855">
        <f t="shared" ca="1" si="310"/>
        <v>1</v>
      </c>
      <c r="S855" s="2">
        <f t="shared" ca="1" si="297"/>
        <v>20859.797508323427</v>
      </c>
      <c r="T855">
        <f t="shared" ca="1" si="298"/>
        <v>6</v>
      </c>
      <c r="U855">
        <f t="shared" ca="1" si="298"/>
        <v>3</v>
      </c>
      <c r="V855">
        <f t="shared" ca="1" si="311"/>
        <v>11919.884290470529</v>
      </c>
      <c r="W855">
        <f t="shared" ca="1" si="312"/>
        <v>427.76490651796007</v>
      </c>
    </row>
    <row r="856" spans="2:23">
      <c r="B856">
        <f t="shared" ca="1" si="299"/>
        <v>1</v>
      </c>
      <c r="C856" s="4">
        <f t="shared" ca="1" si="292"/>
        <v>-1097.3284951015312</v>
      </c>
      <c r="D856" s="3">
        <f t="shared" ca="1" si="293"/>
        <v>1171.610560090382</v>
      </c>
      <c r="E856" s="2">
        <f t="shared" ca="1" si="300"/>
        <v>46864.422403615281</v>
      </c>
      <c r="F856">
        <f t="shared" ca="1" si="301"/>
        <v>5</v>
      </c>
      <c r="G856">
        <f t="shared" ca="1" si="294"/>
        <v>12036</v>
      </c>
      <c r="H856">
        <f t="shared" ca="1" si="302"/>
        <v>6</v>
      </c>
      <c r="I856">
        <f t="shared" ca="1" si="303"/>
        <v>1</v>
      </c>
      <c r="J856">
        <f t="shared" ca="1" si="304"/>
        <v>3</v>
      </c>
      <c r="K856">
        <f t="shared" ca="1" si="305"/>
        <v>6</v>
      </c>
      <c r="L856" s="4">
        <f t="shared" ca="1" si="306"/>
        <v>4258.571234170935</v>
      </c>
      <c r="M856" s="5">
        <f t="shared" ca="1" si="307"/>
        <v>2.9000000000000004</v>
      </c>
      <c r="N856" s="3">
        <f t="shared" ca="1" si="295"/>
        <v>46864.422403615281</v>
      </c>
      <c r="O856" s="2">
        <f t="shared" ca="1" si="296"/>
        <v>10560.333597838679</v>
      </c>
      <c r="P856">
        <f t="shared" ca="1" si="308"/>
        <v>5</v>
      </c>
      <c r="Q856" s="2">
        <f t="shared" ca="1" si="309"/>
        <v>1056.0333597838678</v>
      </c>
      <c r="R856">
        <f t="shared" ca="1" si="310"/>
        <v>1</v>
      </c>
      <c r="S856" s="2">
        <f t="shared" ca="1" si="297"/>
        <v>3857.9799909183466</v>
      </c>
      <c r="T856">
        <f t="shared" ca="1" si="298"/>
        <v>5</v>
      </c>
      <c r="U856">
        <f t="shared" ca="1" si="298"/>
        <v>5</v>
      </c>
      <c r="V856">
        <f t="shared" ca="1" si="311"/>
        <v>3857.9799909183466</v>
      </c>
      <c r="W856">
        <f t="shared" ca="1" si="312"/>
        <v>4145.1967006058258</v>
      </c>
    </row>
    <row r="857" spans="2:23">
      <c r="B857">
        <f t="shared" ca="1" si="299"/>
        <v>0</v>
      </c>
      <c r="C857" s="4">
        <f t="shared" ca="1" si="292"/>
        <v>8165.8922096113811</v>
      </c>
      <c r="D857" s="3">
        <f t="shared" ca="1" si="293"/>
        <v>3873.1176504551554</v>
      </c>
      <c r="E857" s="2">
        <f t="shared" ca="1" si="300"/>
        <v>77462.353009103113</v>
      </c>
      <c r="F857">
        <f t="shared" ca="1" si="301"/>
        <v>2</v>
      </c>
      <c r="G857">
        <f t="shared" ca="1" si="294"/>
        <v>10020</v>
      </c>
      <c r="H857">
        <f t="shared" ca="1" si="302"/>
        <v>5</v>
      </c>
      <c r="I857">
        <f t="shared" ca="1" si="303"/>
        <v>1</v>
      </c>
      <c r="J857">
        <f t="shared" ca="1" si="304"/>
        <v>2</v>
      </c>
      <c r="K857">
        <f t="shared" ca="1" si="305"/>
        <v>5</v>
      </c>
      <c r="L857" s="4">
        <f t="shared" ca="1" si="306"/>
        <v>0</v>
      </c>
      <c r="M857" s="5">
        <f t="shared" ca="1" si="307"/>
        <v>3.4000000000000004</v>
      </c>
      <c r="N857" s="3">
        <f t="shared" ca="1" si="295"/>
        <v>77462.353009103113</v>
      </c>
      <c r="O857" s="2">
        <f t="shared" ca="1" si="296"/>
        <v>0</v>
      </c>
      <c r="P857">
        <f t="shared" ca="1" si="308"/>
        <v>0</v>
      </c>
      <c r="Q857" s="2">
        <f t="shared" ca="1" si="309"/>
        <v>8885.1561930648531</v>
      </c>
      <c r="R857">
        <f t="shared" ca="1" si="310"/>
        <v>1</v>
      </c>
      <c r="S857" s="2">
        <f t="shared" ca="1" si="297"/>
        <v>5676.4533369383425</v>
      </c>
      <c r="T857">
        <f t="shared" ca="1" si="298"/>
        <v>5</v>
      </c>
      <c r="U857">
        <f t="shared" ca="1" si="298"/>
        <v>3</v>
      </c>
      <c r="V857">
        <f t="shared" ca="1" si="311"/>
        <v>3784.3022246255618</v>
      </c>
      <c r="W857">
        <f t="shared" ca="1" si="312"/>
        <v>50.772103905430967</v>
      </c>
    </row>
    <row r="858" spans="2:23">
      <c r="B858">
        <f t="shared" ca="1" si="299"/>
        <v>1</v>
      </c>
      <c r="C858" s="4">
        <f t="shared" ca="1" si="292"/>
        <v>-1331.5212128752787</v>
      </c>
      <c r="D858" s="3">
        <f t="shared" ca="1" si="293"/>
        <v>566.95685124077852</v>
      </c>
      <c r="E858" s="2">
        <f t="shared" ca="1" si="300"/>
        <v>15118.849366420762</v>
      </c>
      <c r="F858">
        <f t="shared" ca="1" si="301"/>
        <v>3</v>
      </c>
      <c r="G858">
        <f t="shared" ca="1" si="294"/>
        <v>24018</v>
      </c>
      <c r="H858">
        <f t="shared" ca="1" si="302"/>
        <v>6</v>
      </c>
      <c r="I858">
        <f t="shared" ca="1" si="303"/>
        <v>0</v>
      </c>
      <c r="J858">
        <f t="shared" ca="1" si="304"/>
        <v>3</v>
      </c>
      <c r="K858">
        <f t="shared" ca="1" si="305"/>
        <v>12</v>
      </c>
      <c r="L858" s="4">
        <f t="shared" ca="1" si="306"/>
        <v>73850.516602636009</v>
      </c>
      <c r="M858" s="5">
        <f t="shared" ca="1" si="307"/>
        <v>3.4000000000000004</v>
      </c>
      <c r="N858" s="3">
        <f t="shared" ca="1" si="295"/>
        <v>15118.849366420762</v>
      </c>
      <c r="O858" s="2">
        <f t="shared" ca="1" si="296"/>
        <v>88394.84564562561</v>
      </c>
      <c r="P858">
        <f t="shared" ca="1" si="308"/>
        <v>5</v>
      </c>
      <c r="Q858" s="2">
        <f t="shared" ca="1" si="309"/>
        <v>8839.484564562561</v>
      </c>
      <c r="R858">
        <f t="shared" ca="1" si="310"/>
        <v>1</v>
      </c>
      <c r="S858" s="2">
        <f t="shared" ca="1" si="297"/>
        <v>9167.5838682583053</v>
      </c>
      <c r="T858">
        <f t="shared" ca="1" si="298"/>
        <v>9</v>
      </c>
      <c r="U858">
        <f t="shared" ca="1" si="298"/>
        <v>8</v>
      </c>
      <c r="V858">
        <f t="shared" ca="1" si="311"/>
        <v>8250.8254814324737</v>
      </c>
      <c r="W858">
        <f t="shared" ca="1" si="312"/>
        <v>2204.5651528681587</v>
      </c>
    </row>
    <row r="859" spans="2:23">
      <c r="B859">
        <f t="shared" ca="1" si="299"/>
        <v>0</v>
      </c>
      <c r="C859" s="4">
        <f t="shared" ca="1" si="292"/>
        <v>1030.4789967623312</v>
      </c>
      <c r="D859" s="3">
        <f t="shared" ca="1" si="293"/>
        <v>577.16462749038556</v>
      </c>
      <c r="E859" s="2">
        <f t="shared" ca="1" si="300"/>
        <v>19238.820916346187</v>
      </c>
      <c r="F859">
        <f t="shared" ca="1" si="301"/>
        <v>4</v>
      </c>
      <c r="G859">
        <f t="shared" ca="1" si="294"/>
        <v>8012</v>
      </c>
      <c r="H859">
        <f t="shared" ca="1" si="302"/>
        <v>4</v>
      </c>
      <c r="I859">
        <f t="shared" ca="1" si="303"/>
        <v>0</v>
      </c>
      <c r="J859">
        <f t="shared" ca="1" si="304"/>
        <v>3</v>
      </c>
      <c r="K859">
        <f t="shared" ca="1" si="305"/>
        <v>4</v>
      </c>
      <c r="L859" s="4">
        <f t="shared" ca="1" si="306"/>
        <v>11817.617199556931</v>
      </c>
      <c r="M859" s="5">
        <f t="shared" ca="1" si="307"/>
        <v>3</v>
      </c>
      <c r="N859" s="3">
        <f t="shared" ca="1" si="295"/>
        <v>19238.820916346187</v>
      </c>
      <c r="O859" s="2">
        <f t="shared" ca="1" si="296"/>
        <v>17680.705024377196</v>
      </c>
      <c r="P859">
        <f t="shared" ca="1" si="308"/>
        <v>2</v>
      </c>
      <c r="Q859" s="2">
        <f t="shared" ca="1" si="309"/>
        <v>4420.1762560942989</v>
      </c>
      <c r="R859">
        <f t="shared" ca="1" si="310"/>
        <v>1</v>
      </c>
      <c r="S859" s="2">
        <f t="shared" ca="1" si="297"/>
        <v>825.85531692610584</v>
      </c>
      <c r="T859">
        <f t="shared" ca="1" si="298"/>
        <v>1</v>
      </c>
      <c r="U859">
        <f t="shared" ca="1" si="298"/>
        <v>8</v>
      </c>
      <c r="V859">
        <f t="shared" ca="1" si="311"/>
        <v>3716.3489261674763</v>
      </c>
      <c r="W859">
        <f t="shared" ca="1" si="312"/>
        <v>869.74248898168184</v>
      </c>
    </row>
    <row r="860" spans="2:23">
      <c r="B860">
        <f t="shared" ca="1" si="299"/>
        <v>1</v>
      </c>
      <c r="C860" s="4">
        <f t="shared" ca="1" si="292"/>
        <v>-14433.386562274842</v>
      </c>
      <c r="D860" s="3">
        <f t="shared" ca="1" si="293"/>
        <v>6403.2277919603757</v>
      </c>
      <c r="E860" s="2">
        <f t="shared" ca="1" si="300"/>
        <v>85376.370559471674</v>
      </c>
      <c r="F860">
        <f t="shared" ca="1" si="301"/>
        <v>1</v>
      </c>
      <c r="G860">
        <f t="shared" ca="1" si="294"/>
        <v>4000</v>
      </c>
      <c r="H860">
        <f t="shared" ca="1" si="302"/>
        <v>0</v>
      </c>
      <c r="I860">
        <f t="shared" ca="1" si="303"/>
        <v>0</v>
      </c>
      <c r="J860">
        <f t="shared" ca="1" si="304"/>
        <v>0</v>
      </c>
      <c r="K860">
        <f t="shared" ca="1" si="305"/>
        <v>2</v>
      </c>
      <c r="L860" s="4">
        <f t="shared" ca="1" si="306"/>
        <v>18303.407135483227</v>
      </c>
      <c r="M860" s="5">
        <f t="shared" ca="1" si="307"/>
        <v>2.9000000000000004</v>
      </c>
      <c r="N860" s="3">
        <f t="shared" ca="1" si="295"/>
        <v>85376.370559471674</v>
      </c>
      <c r="O860" s="2">
        <f t="shared" ca="1" si="296"/>
        <v>33783.715863510239</v>
      </c>
      <c r="P860">
        <f t="shared" ca="1" si="308"/>
        <v>7</v>
      </c>
      <c r="Q860" s="2">
        <f t="shared" ca="1" si="309"/>
        <v>4826.2451233586053</v>
      </c>
      <c r="R860">
        <f t="shared" ca="1" si="310"/>
        <v>0</v>
      </c>
      <c r="S860" s="2">
        <f t="shared" ca="1" si="297"/>
        <v>6747.4283257683055</v>
      </c>
      <c r="T860">
        <f t="shared" ca="1" si="298"/>
        <v>3</v>
      </c>
      <c r="U860">
        <f t="shared" ca="1" si="298"/>
        <v>5</v>
      </c>
      <c r="V860">
        <f t="shared" ca="1" si="311"/>
        <v>10121.142488652458</v>
      </c>
      <c r="W860">
        <f t="shared" ca="1" si="312"/>
        <v>2608.8773004399</v>
      </c>
    </row>
    <row r="861" spans="2:23">
      <c r="B861">
        <f t="shared" ca="1" si="299"/>
        <v>1</v>
      </c>
      <c r="C861" s="4">
        <f t="shared" ca="1" si="292"/>
        <v>-15566.775568534922</v>
      </c>
      <c r="D861" s="3">
        <f t="shared" ca="1" si="293"/>
        <v>19.506547210211163</v>
      </c>
      <c r="E861" s="2">
        <f t="shared" ca="1" si="300"/>
        <v>650.21824034037218</v>
      </c>
      <c r="F861">
        <f t="shared" ca="1" si="301"/>
        <v>4</v>
      </c>
      <c r="G861">
        <f t="shared" ca="1" si="294"/>
        <v>2014</v>
      </c>
      <c r="H861">
        <f t="shared" ca="1" si="302"/>
        <v>7</v>
      </c>
      <c r="I861">
        <f t="shared" ca="1" si="303"/>
        <v>1</v>
      </c>
      <c r="J861">
        <f t="shared" ca="1" si="304"/>
        <v>1</v>
      </c>
      <c r="K861">
        <f t="shared" ca="1" si="305"/>
        <v>1</v>
      </c>
      <c r="L861" s="4">
        <f t="shared" ca="1" si="306"/>
        <v>6473.548814750975</v>
      </c>
      <c r="M861" s="5">
        <f t="shared" ca="1" si="307"/>
        <v>1.4000000000000001</v>
      </c>
      <c r="N861" s="3">
        <f t="shared" ca="1" si="295"/>
        <v>650.21824034037218</v>
      </c>
      <c r="O861" s="2">
        <f t="shared" ca="1" si="296"/>
        <v>18560.875580465392</v>
      </c>
      <c r="P861">
        <f t="shared" ca="1" si="308"/>
        <v>7</v>
      </c>
      <c r="Q861" s="2">
        <f t="shared" ca="1" si="309"/>
        <v>2651.5536543521989</v>
      </c>
      <c r="R861">
        <f t="shared" ca="1" si="310"/>
        <v>0</v>
      </c>
      <c r="S861" s="2">
        <f t="shared" ca="1" si="297"/>
        <v>1346.3353549596179</v>
      </c>
      <c r="T861">
        <f t="shared" ca="1" si="298"/>
        <v>0</v>
      </c>
      <c r="U861">
        <f t="shared" ca="1" si="298"/>
        <v>6</v>
      </c>
      <c r="V861">
        <f t="shared" ca="1" si="311"/>
        <v>9424.3474847173256</v>
      </c>
      <c r="W861">
        <f t="shared" ca="1" si="312"/>
        <v>4166.6199950710989</v>
      </c>
    </row>
    <row r="862" spans="2:23">
      <c r="B862">
        <f t="shared" ca="1" si="299"/>
        <v>1</v>
      </c>
      <c r="C862" s="4">
        <f t="shared" ca="1" si="292"/>
        <v>-88081.23856208667</v>
      </c>
      <c r="D862" s="3">
        <f t="shared" ca="1" si="293"/>
        <v>584.02431952832455</v>
      </c>
      <c r="E862" s="2">
        <f t="shared" ca="1" si="300"/>
        <v>35041.459171699476</v>
      </c>
      <c r="F862">
        <f t="shared" ca="1" si="301"/>
        <v>8</v>
      </c>
      <c r="G862">
        <f t="shared" ca="1" si="294"/>
        <v>28018</v>
      </c>
      <c r="H862">
        <f t="shared" ca="1" si="302"/>
        <v>3</v>
      </c>
      <c r="I862">
        <f t="shared" ca="1" si="303"/>
        <v>1</v>
      </c>
      <c r="J862">
        <f t="shared" ca="1" si="304"/>
        <v>3</v>
      </c>
      <c r="K862">
        <f t="shared" ca="1" si="305"/>
        <v>14</v>
      </c>
      <c r="L862" s="4">
        <f t="shared" ca="1" si="306"/>
        <v>29045.247030066294</v>
      </c>
      <c r="M862" s="5">
        <f t="shared" ca="1" si="307"/>
        <v>1.6</v>
      </c>
      <c r="N862" s="3">
        <f t="shared" ca="1" si="295"/>
        <v>35041.459171699476</v>
      </c>
      <c r="O862" s="2">
        <f t="shared" ca="1" si="296"/>
        <v>76117.263492335682</v>
      </c>
      <c r="P862">
        <f t="shared" ca="1" si="308"/>
        <v>7</v>
      </c>
      <c r="Q862" s="2">
        <f t="shared" ca="1" si="309"/>
        <v>5436.9473923096921</v>
      </c>
      <c r="R862">
        <f t="shared" ca="1" si="310"/>
        <v>1</v>
      </c>
      <c r="S862" s="2">
        <f t="shared" ca="1" si="297"/>
        <v>66263.7234516928</v>
      </c>
      <c r="T862">
        <f t="shared" ca="1" si="298"/>
        <v>8</v>
      </c>
      <c r="U862">
        <f t="shared" ca="1" si="298"/>
        <v>1</v>
      </c>
      <c r="V862">
        <f t="shared" ca="1" si="311"/>
        <v>14725.271878153957</v>
      </c>
      <c r="W862">
        <f t="shared" ca="1" si="312"/>
        <v>3347.5229676528129</v>
      </c>
    </row>
    <row r="863" spans="2:23">
      <c r="B863">
        <f t="shared" ca="1" si="299"/>
        <v>1</v>
      </c>
      <c r="C863" s="4">
        <f t="shared" ca="1" si="292"/>
        <v>-34782.864164677077</v>
      </c>
      <c r="D863" s="3">
        <f t="shared" ca="1" si="293"/>
        <v>667.96524790346086</v>
      </c>
      <c r="E863" s="2">
        <f t="shared" ca="1" si="300"/>
        <v>35624.813221517914</v>
      </c>
      <c r="F863">
        <f t="shared" ca="1" si="301"/>
        <v>7</v>
      </c>
      <c r="G863">
        <f t="shared" ca="1" si="294"/>
        <v>8003</v>
      </c>
      <c r="H863">
        <f t="shared" ca="1" si="302"/>
        <v>1</v>
      </c>
      <c r="I863">
        <f t="shared" ca="1" si="303"/>
        <v>0</v>
      </c>
      <c r="J863">
        <f t="shared" ca="1" si="304"/>
        <v>3</v>
      </c>
      <c r="K863">
        <f t="shared" ca="1" si="305"/>
        <v>4</v>
      </c>
      <c r="L863" s="4">
        <f t="shared" ca="1" si="306"/>
        <v>16528.093955554916</v>
      </c>
      <c r="M863" s="5">
        <f t="shared" ca="1" si="307"/>
        <v>1.3</v>
      </c>
      <c r="N863" s="3">
        <f t="shared" ca="1" si="295"/>
        <v>35624.813221517914</v>
      </c>
      <c r="O863" s="2">
        <f t="shared" ca="1" si="296"/>
        <v>54418.155031551534</v>
      </c>
      <c r="P863">
        <f t="shared" ca="1" si="308"/>
        <v>6</v>
      </c>
      <c r="Q863" s="2">
        <f t="shared" ca="1" si="309"/>
        <v>9069.6925052585884</v>
      </c>
      <c r="R863">
        <f t="shared" ca="1" si="310"/>
        <v>0</v>
      </c>
      <c r="S863" s="2">
        <f t="shared" ca="1" si="297"/>
        <v>2845.7750610874609</v>
      </c>
      <c r="T863">
        <f t="shared" ca="1" si="298"/>
        <v>2</v>
      </c>
      <c r="U863">
        <f t="shared" ca="1" si="298"/>
        <v>8</v>
      </c>
      <c r="V863">
        <f t="shared" ca="1" si="311"/>
        <v>8537.3251832623828</v>
      </c>
      <c r="W863">
        <f t="shared" ca="1" si="312"/>
        <v>2717.9932754964589</v>
      </c>
    </row>
    <row r="864" spans="2:23">
      <c r="B864">
        <f t="shared" ca="1" si="299"/>
        <v>1</v>
      </c>
      <c r="C864" s="4">
        <f t="shared" ca="1" si="292"/>
        <v>-10087.180733556601</v>
      </c>
      <c r="D864" s="3">
        <f t="shared" ca="1" si="293"/>
        <v>1273.110689795923</v>
      </c>
      <c r="E864" s="2">
        <f t="shared" ca="1" si="300"/>
        <v>59411.832190476409</v>
      </c>
      <c r="F864">
        <f t="shared" ca="1" si="301"/>
        <v>6</v>
      </c>
      <c r="G864">
        <f t="shared" ca="1" si="294"/>
        <v>38004</v>
      </c>
      <c r="H864">
        <f t="shared" ca="1" si="302"/>
        <v>1</v>
      </c>
      <c r="I864">
        <f t="shared" ca="1" si="303"/>
        <v>1</v>
      </c>
      <c r="J864">
        <f t="shared" ca="1" si="304"/>
        <v>2</v>
      </c>
      <c r="K864">
        <f t="shared" ca="1" si="305"/>
        <v>19</v>
      </c>
      <c r="L864" s="4">
        <f t="shared" ca="1" si="306"/>
        <v>10756.818270492184</v>
      </c>
      <c r="M864" s="5">
        <f t="shared" ca="1" si="307"/>
        <v>1.7000000000000002</v>
      </c>
      <c r="N864" s="3">
        <f t="shared" ca="1" si="295"/>
        <v>59411.832190476409</v>
      </c>
      <c r="O864" s="2">
        <f t="shared" ca="1" si="296"/>
        <v>31251.343855499836</v>
      </c>
      <c r="P864">
        <f t="shared" ca="1" si="308"/>
        <v>3</v>
      </c>
      <c r="Q864" s="2">
        <f t="shared" ca="1" si="309"/>
        <v>5208.5573092499726</v>
      </c>
      <c r="R864">
        <f t="shared" ca="1" si="310"/>
        <v>1</v>
      </c>
      <c r="S864" s="2">
        <f t="shared" ca="1" si="297"/>
        <v>24684.562434108564</v>
      </c>
      <c r="T864">
        <f t="shared" ca="1" si="298"/>
        <v>8</v>
      </c>
      <c r="U864">
        <f t="shared" ca="1" si="298"/>
        <v>2</v>
      </c>
      <c r="V864">
        <f t="shared" ca="1" si="311"/>
        <v>8228.1874780361886</v>
      </c>
      <c r="W864">
        <f t="shared" ca="1" si="312"/>
        <v>4185.203404236313</v>
      </c>
    </row>
    <row r="865" spans="2:23">
      <c r="B865">
        <f t="shared" ca="1" si="299"/>
        <v>1</v>
      </c>
      <c r="C865" s="4">
        <f t="shared" ca="1" si="292"/>
        <v>-958.29257610310378</v>
      </c>
      <c r="D865" s="3">
        <f t="shared" ca="1" si="293"/>
        <v>100.67017141741867</v>
      </c>
      <c r="E865" s="2">
        <f t="shared" ca="1" si="300"/>
        <v>4697.9413328128712</v>
      </c>
      <c r="F865">
        <f t="shared" ca="1" si="301"/>
        <v>6</v>
      </c>
      <c r="G865">
        <f t="shared" ca="1" si="294"/>
        <v>24003</v>
      </c>
      <c r="H865">
        <f t="shared" ca="1" si="302"/>
        <v>3</v>
      </c>
      <c r="I865">
        <f t="shared" ca="1" si="303"/>
        <v>0</v>
      </c>
      <c r="J865">
        <f t="shared" ca="1" si="304"/>
        <v>1</v>
      </c>
      <c r="K865">
        <f t="shared" ca="1" si="305"/>
        <v>12</v>
      </c>
      <c r="L865" s="4">
        <f t="shared" ca="1" si="306"/>
        <v>1505.8623140666814</v>
      </c>
      <c r="M865" s="5">
        <f t="shared" ca="1" si="307"/>
        <v>0.8</v>
      </c>
      <c r="N865" s="3">
        <f t="shared" ca="1" si="295"/>
        <v>4697.9413328128712</v>
      </c>
      <c r="O865" s="2">
        <f t="shared" ca="1" si="296"/>
        <v>7999.1057036146931</v>
      </c>
      <c r="P865">
        <f t="shared" ca="1" si="308"/>
        <v>1</v>
      </c>
      <c r="Q865" s="2">
        <f t="shared" ca="1" si="309"/>
        <v>3999.5528518073465</v>
      </c>
      <c r="R865">
        <f t="shared" ca="1" si="310"/>
        <v>1</v>
      </c>
      <c r="S865" s="2">
        <f t="shared" ca="1" si="297"/>
        <v>16918.628984404117</v>
      </c>
      <c r="T865">
        <f t="shared" ca="1" si="298"/>
        <v>8</v>
      </c>
      <c r="U865">
        <f t="shared" ca="1" si="298"/>
        <v>5</v>
      </c>
      <c r="V865">
        <f t="shared" ca="1" si="311"/>
        <v>11279.085989602745</v>
      </c>
      <c r="W865">
        <f t="shared" ca="1" si="312"/>
        <v>1650.0903735683969</v>
      </c>
    </row>
    <row r="866" spans="2:23">
      <c r="B866">
        <f t="shared" ca="1" si="299"/>
        <v>1</v>
      </c>
      <c r="C866" s="4">
        <f t="shared" ca="1" si="292"/>
        <v>-4707.5484738952637</v>
      </c>
      <c r="D866" s="3">
        <f t="shared" ca="1" si="293"/>
        <v>890.02686309627597</v>
      </c>
      <c r="E866" s="2">
        <f t="shared" ca="1" si="300"/>
        <v>59335.124206418397</v>
      </c>
      <c r="F866">
        <f t="shared" ca="1" si="301"/>
        <v>9</v>
      </c>
      <c r="G866">
        <f t="shared" ca="1" si="294"/>
        <v>4000</v>
      </c>
      <c r="H866">
        <f t="shared" ca="1" si="302"/>
        <v>4</v>
      </c>
      <c r="I866">
        <f t="shared" ca="1" si="303"/>
        <v>1</v>
      </c>
      <c r="J866">
        <f t="shared" ca="1" si="304"/>
        <v>0</v>
      </c>
      <c r="K866">
        <f t="shared" ca="1" si="305"/>
        <v>2</v>
      </c>
      <c r="L866" s="4">
        <f t="shared" ca="1" si="306"/>
        <v>918.17559796643457</v>
      </c>
      <c r="M866" s="5">
        <f t="shared" ca="1" si="307"/>
        <v>2.6</v>
      </c>
      <c r="N866" s="3">
        <f t="shared" ca="1" si="295"/>
        <v>59335.124206418397</v>
      </c>
      <c r="O866" s="2">
        <f t="shared" ca="1" si="296"/>
        <v>7346.0902636671244</v>
      </c>
      <c r="P866">
        <f t="shared" ca="1" si="308"/>
        <v>1</v>
      </c>
      <c r="Q866" s="2">
        <f t="shared" ca="1" si="309"/>
        <v>7346.0902636671244</v>
      </c>
      <c r="R866">
        <f t="shared" ca="1" si="310"/>
        <v>0</v>
      </c>
      <c r="S866" s="2">
        <f t="shared" ca="1" si="297"/>
        <v>786.60384549114281</v>
      </c>
      <c r="T866">
        <f t="shared" ca="1" si="298"/>
        <v>8</v>
      </c>
      <c r="U866">
        <f t="shared" ca="1" si="298"/>
        <v>7</v>
      </c>
      <c r="V866">
        <f t="shared" ca="1" si="311"/>
        <v>699.2034182143492</v>
      </c>
      <c r="W866">
        <f t="shared" ca="1" si="312"/>
        <v>2383.0568257997074</v>
      </c>
    </row>
    <row r="867" spans="2:23">
      <c r="B867">
        <f t="shared" ca="1" si="299"/>
        <v>1</v>
      </c>
      <c r="C867" s="4">
        <f t="shared" ca="1" si="292"/>
        <v>-1020.4360404033282</v>
      </c>
      <c r="D867" s="3">
        <f t="shared" ca="1" si="293"/>
        <v>2314.819116983866</v>
      </c>
      <c r="E867" s="2">
        <f t="shared" ca="1" si="300"/>
        <v>61728.509786236427</v>
      </c>
      <c r="F867">
        <f t="shared" ca="1" si="301"/>
        <v>3</v>
      </c>
      <c r="G867">
        <f t="shared" ca="1" si="294"/>
        <v>26000</v>
      </c>
      <c r="H867">
        <f t="shared" ca="1" si="302"/>
        <v>3</v>
      </c>
      <c r="I867">
        <f t="shared" ca="1" si="303"/>
        <v>0</v>
      </c>
      <c r="J867">
        <f t="shared" ca="1" si="304"/>
        <v>0</v>
      </c>
      <c r="K867">
        <f t="shared" ca="1" si="305"/>
        <v>13</v>
      </c>
      <c r="L867" s="4">
        <f t="shared" ca="1" si="306"/>
        <v>27225.921941334094</v>
      </c>
      <c r="M867" s="5">
        <f t="shared" ca="1" si="307"/>
        <v>2.4000000000000004</v>
      </c>
      <c r="N867" s="3">
        <f t="shared" ca="1" si="295"/>
        <v>61728.509786236427</v>
      </c>
      <c r="O867" s="2">
        <f t="shared" ca="1" si="296"/>
        <v>51549.38754751379</v>
      </c>
      <c r="P867">
        <f t="shared" ca="1" si="308"/>
        <v>3</v>
      </c>
      <c r="Q867" s="2">
        <f t="shared" ca="1" si="309"/>
        <v>8591.5645912522978</v>
      </c>
      <c r="R867">
        <f t="shared" ca="1" si="310"/>
        <v>1</v>
      </c>
      <c r="S867" s="2">
        <f t="shared" ca="1" si="297"/>
        <v>1492.0930162759823</v>
      </c>
      <c r="T867">
        <f t="shared" ca="1" si="298"/>
        <v>6</v>
      </c>
      <c r="U867">
        <f t="shared" ca="1" si="298"/>
        <v>9</v>
      </c>
      <c r="V867">
        <f t="shared" ca="1" si="311"/>
        <v>2131.5614518228322</v>
      </c>
      <c r="W867">
        <f t="shared" ca="1" si="312"/>
        <v>3519.6965349315146</v>
      </c>
    </row>
    <row r="868" spans="2:23">
      <c r="B868">
        <f t="shared" ca="1" si="299"/>
        <v>1</v>
      </c>
      <c r="C868" s="4">
        <f t="shared" ca="1" si="292"/>
        <v>-14059.284020106692</v>
      </c>
      <c r="D868" s="3">
        <f t="shared" ca="1" si="293"/>
        <v>1351.6667527743837</v>
      </c>
      <c r="E868" s="2">
        <f t="shared" ca="1" si="300"/>
        <v>72088.89348130046</v>
      </c>
      <c r="F868">
        <f t="shared" ca="1" si="301"/>
        <v>7</v>
      </c>
      <c r="G868">
        <f t="shared" ca="1" si="294"/>
        <v>18005</v>
      </c>
      <c r="H868">
        <f t="shared" ca="1" si="302"/>
        <v>5</v>
      </c>
      <c r="I868">
        <f t="shared" ca="1" si="303"/>
        <v>0</v>
      </c>
      <c r="J868">
        <f t="shared" ca="1" si="304"/>
        <v>1</v>
      </c>
      <c r="K868">
        <f t="shared" ca="1" si="305"/>
        <v>9</v>
      </c>
      <c r="L868" s="4">
        <f t="shared" ca="1" si="306"/>
        <v>3239.8785165613162</v>
      </c>
      <c r="M868" s="5">
        <f t="shared" ca="1" si="307"/>
        <v>1.4000000000000001</v>
      </c>
      <c r="N868" s="3">
        <f t="shared" ca="1" si="295"/>
        <v>72088.89348130046</v>
      </c>
      <c r="O868" s="2">
        <f t="shared" ca="1" si="296"/>
        <v>16465.685109733808</v>
      </c>
      <c r="P868">
        <f t="shared" ca="1" si="308"/>
        <v>5</v>
      </c>
      <c r="Q868" s="2">
        <f t="shared" ca="1" si="309"/>
        <v>3293.1370219467617</v>
      </c>
      <c r="R868">
        <f t="shared" ca="1" si="310"/>
        <v>0</v>
      </c>
      <c r="S868" s="2">
        <f t="shared" ca="1" si="297"/>
        <v>17060.845216277507</v>
      </c>
      <c r="T868">
        <f t="shared" ca="1" si="298"/>
        <v>6</v>
      </c>
      <c r="U868">
        <f t="shared" ca="1" si="298"/>
        <v>4</v>
      </c>
      <c r="V868">
        <f t="shared" ca="1" si="311"/>
        <v>12186.318011626792</v>
      </c>
      <c r="W868">
        <f t="shared" ca="1" si="312"/>
        <v>3129.2989634310775</v>
      </c>
    </row>
    <row r="869" spans="2:23">
      <c r="B869">
        <f t="shared" ca="1" si="299"/>
        <v>0</v>
      </c>
      <c r="C869" s="4">
        <f t="shared" ca="1" si="292"/>
        <v>17859.838799466452</v>
      </c>
      <c r="D869" s="3">
        <f t="shared" ca="1" si="293"/>
        <v>2143.2660914265434</v>
      </c>
      <c r="E869" s="2">
        <f t="shared" ca="1" si="300"/>
        <v>71442.203047551448</v>
      </c>
      <c r="F869">
        <f t="shared" ca="1" si="301"/>
        <v>4</v>
      </c>
      <c r="G869">
        <f t="shared" ca="1" si="294"/>
        <v>34012</v>
      </c>
      <c r="H869">
        <f t="shared" ca="1" si="302"/>
        <v>3</v>
      </c>
      <c r="I869">
        <f t="shared" ca="1" si="303"/>
        <v>1</v>
      </c>
      <c r="J869">
        <f t="shared" ca="1" si="304"/>
        <v>2</v>
      </c>
      <c r="K869">
        <f t="shared" ca="1" si="305"/>
        <v>17</v>
      </c>
      <c r="L869" s="4">
        <f t="shared" ca="1" si="306"/>
        <v>0</v>
      </c>
      <c r="M869" s="5">
        <f t="shared" ca="1" si="307"/>
        <v>1.2000000000000002</v>
      </c>
      <c r="N869" s="3">
        <f t="shared" ca="1" si="295"/>
        <v>71442.203047551448</v>
      </c>
      <c r="O869" s="2">
        <f t="shared" ca="1" si="296"/>
        <v>0</v>
      </c>
      <c r="P869">
        <f t="shared" ca="1" si="308"/>
        <v>0</v>
      </c>
      <c r="Q869" s="2">
        <f t="shared" ca="1" si="309"/>
        <v>5231.9905283846738</v>
      </c>
      <c r="R869">
        <f t="shared" ca="1" si="310"/>
        <v>1</v>
      </c>
      <c r="S869" s="2">
        <f t="shared" ca="1" si="297"/>
        <v>17869.050145413956</v>
      </c>
      <c r="T869">
        <f t="shared" ca="1" si="298"/>
        <v>8</v>
      </c>
      <c r="U869">
        <f t="shared" ca="1" si="298"/>
        <v>6</v>
      </c>
      <c r="V869">
        <f t="shared" ca="1" si="311"/>
        <v>13898.150113099742</v>
      </c>
      <c r="W869">
        <f t="shared" ca="1" si="312"/>
        <v>426.3771465461341</v>
      </c>
    </row>
    <row r="870" spans="2:23">
      <c r="B870">
        <f t="shared" ca="1" si="299"/>
        <v>1</v>
      </c>
      <c r="C870" s="4">
        <f t="shared" ca="1" si="292"/>
        <v>-23911.932892243804</v>
      </c>
      <c r="D870" s="3">
        <f t="shared" ca="1" si="293"/>
        <v>402.62081180335565</v>
      </c>
      <c r="E870" s="2">
        <f t="shared" ca="1" si="300"/>
        <v>26841.387453557043</v>
      </c>
      <c r="F870">
        <f t="shared" ca="1" si="301"/>
        <v>9</v>
      </c>
      <c r="G870">
        <f t="shared" ca="1" si="294"/>
        <v>2042</v>
      </c>
      <c r="H870">
        <f t="shared" ca="1" si="302"/>
        <v>7</v>
      </c>
      <c r="I870">
        <f t="shared" ca="1" si="303"/>
        <v>1</v>
      </c>
      <c r="J870">
        <f t="shared" ca="1" si="304"/>
        <v>3</v>
      </c>
      <c r="K870">
        <f t="shared" ca="1" si="305"/>
        <v>1</v>
      </c>
      <c r="L870" s="4">
        <f t="shared" ca="1" si="306"/>
        <v>17722.417180603385</v>
      </c>
      <c r="M870" s="5">
        <f t="shared" ca="1" si="307"/>
        <v>2</v>
      </c>
      <c r="N870" s="3">
        <f t="shared" ca="1" si="295"/>
        <v>26841.387453557043</v>
      </c>
      <c r="O870" s="2">
        <f t="shared" ca="1" si="296"/>
        <v>38128.973106562473</v>
      </c>
      <c r="P870">
        <f t="shared" ca="1" si="308"/>
        <v>5</v>
      </c>
      <c r="Q870" s="2">
        <f t="shared" ca="1" si="309"/>
        <v>7625.7946213124942</v>
      </c>
      <c r="R870">
        <f t="shared" ca="1" si="310"/>
        <v>0</v>
      </c>
      <c r="S870" s="2">
        <f t="shared" ca="1" si="297"/>
        <v>5821.8583966053484</v>
      </c>
      <c r="T870">
        <f t="shared" ca="1" si="298"/>
        <v>7</v>
      </c>
      <c r="U870">
        <f t="shared" ca="1" si="298"/>
        <v>3</v>
      </c>
      <c r="V870">
        <f t="shared" ca="1" si="311"/>
        <v>2910.9291983026742</v>
      </c>
      <c r="W870">
        <f t="shared" ca="1" si="312"/>
        <v>128.13938148271919</v>
      </c>
    </row>
    <row r="871" spans="2:23">
      <c r="B871">
        <f t="shared" ca="1" si="299"/>
        <v>0</v>
      </c>
      <c r="C871" s="4">
        <f t="shared" ca="1" si="292"/>
        <v>65.384946134293784</v>
      </c>
      <c r="D871" s="3">
        <f t="shared" ca="1" si="293"/>
        <v>6220.0134086054068</v>
      </c>
      <c r="E871" s="2">
        <f t="shared" ca="1" si="300"/>
        <v>82933.512114738754</v>
      </c>
      <c r="F871">
        <f t="shared" ca="1" si="301"/>
        <v>1</v>
      </c>
      <c r="G871">
        <f t="shared" ca="1" si="294"/>
        <v>18012</v>
      </c>
      <c r="H871">
        <f t="shared" ca="1" si="302"/>
        <v>6</v>
      </c>
      <c r="I871">
        <f t="shared" ca="1" si="303"/>
        <v>1</v>
      </c>
      <c r="J871">
        <f t="shared" ca="1" si="304"/>
        <v>1</v>
      </c>
      <c r="K871">
        <f t="shared" ca="1" si="305"/>
        <v>9</v>
      </c>
      <c r="L871" s="4">
        <f t="shared" ca="1" si="306"/>
        <v>5511.2809311469564</v>
      </c>
      <c r="M871" s="5">
        <f t="shared" ca="1" si="307"/>
        <v>1.9000000000000001</v>
      </c>
      <c r="N871" s="3">
        <f t="shared" ca="1" si="295"/>
        <v>82933.512114738754</v>
      </c>
      <c r="O871" s="2">
        <f t="shared" ca="1" si="296"/>
        <v>19896.047908625362</v>
      </c>
      <c r="P871">
        <f t="shared" ca="1" si="308"/>
        <v>4</v>
      </c>
      <c r="Q871" s="2">
        <f t="shared" ca="1" si="309"/>
        <v>4974.0119771563404</v>
      </c>
      <c r="R871">
        <f t="shared" ca="1" si="310"/>
        <v>0</v>
      </c>
      <c r="S871" s="2">
        <f t="shared" ca="1" si="297"/>
        <v>9520.6100737995857</v>
      </c>
      <c r="T871">
        <f t="shared" ca="1" si="298"/>
        <v>9</v>
      </c>
      <c r="U871">
        <f t="shared" ca="1" si="298"/>
        <v>5</v>
      </c>
      <c r="V871">
        <f t="shared" ca="1" si="311"/>
        <v>5712.3660442797509</v>
      </c>
      <c r="W871">
        <f t="shared" ca="1" si="312"/>
        <v>261.2514111931219</v>
      </c>
    </row>
    <row r="872" spans="2:23">
      <c r="B872">
        <f t="shared" ca="1" si="299"/>
        <v>1</v>
      </c>
      <c r="C872" s="4">
        <f t="shared" ca="1" si="292"/>
        <v>-14652.853414640262</v>
      </c>
      <c r="D872" s="3">
        <f t="shared" ca="1" si="293"/>
        <v>2132.7784557803584</v>
      </c>
      <c r="E872" s="2">
        <f t="shared" ca="1" si="300"/>
        <v>99529.661269750068</v>
      </c>
      <c r="F872">
        <f t="shared" ca="1" si="301"/>
        <v>6</v>
      </c>
      <c r="G872">
        <f t="shared" ca="1" si="294"/>
        <v>6000</v>
      </c>
      <c r="H872">
        <f t="shared" ca="1" si="302"/>
        <v>0</v>
      </c>
      <c r="I872">
        <f t="shared" ca="1" si="303"/>
        <v>1</v>
      </c>
      <c r="J872">
        <f t="shared" ca="1" si="304"/>
        <v>3</v>
      </c>
      <c r="K872">
        <f t="shared" ca="1" si="305"/>
        <v>3</v>
      </c>
      <c r="L872" s="4">
        <f t="shared" ca="1" si="306"/>
        <v>33430.528968075596</v>
      </c>
      <c r="M872" s="5">
        <f t="shared" ca="1" si="307"/>
        <v>3.9000000000000004</v>
      </c>
      <c r="N872" s="3">
        <f t="shared" ca="1" si="295"/>
        <v>99529.661269750068</v>
      </c>
      <c r="O872" s="2">
        <f t="shared" ca="1" si="296"/>
        <v>44240.688145514076</v>
      </c>
      <c r="P872">
        <f t="shared" ca="1" si="308"/>
        <v>7</v>
      </c>
      <c r="Q872" s="2">
        <f t="shared" ca="1" si="309"/>
        <v>3160.0491532510055</v>
      </c>
      <c r="R872">
        <f t="shared" ca="1" si="310"/>
        <v>1</v>
      </c>
      <c r="S872" s="2">
        <f t="shared" ca="1" si="297"/>
        <v>7912.8670295187803</v>
      </c>
      <c r="T872">
        <f t="shared" ca="1" si="298"/>
        <v>4</v>
      </c>
      <c r="U872">
        <f t="shared" ca="1" si="298"/>
        <v>7</v>
      </c>
      <c r="V872">
        <f t="shared" ca="1" si="311"/>
        <v>12660.587247230049</v>
      </c>
      <c r="W872">
        <f t="shared" ca="1" si="312"/>
        <v>4062.6056634633624</v>
      </c>
    </row>
    <row r="873" spans="2:23">
      <c r="B873">
        <f t="shared" ca="1" si="299"/>
        <v>1</v>
      </c>
      <c r="C873" s="4">
        <f t="shared" ca="1" si="292"/>
        <v>-56016.919010561527</v>
      </c>
      <c r="D873" s="3">
        <f t="shared" ca="1" si="293"/>
        <v>1281.8094120181488</v>
      </c>
      <c r="E873" s="2">
        <f t="shared" ca="1" si="300"/>
        <v>34181.584320483969</v>
      </c>
      <c r="F873">
        <f t="shared" ca="1" si="301"/>
        <v>3</v>
      </c>
      <c r="G873">
        <f t="shared" ca="1" si="294"/>
        <v>10036</v>
      </c>
      <c r="H873">
        <f t="shared" ca="1" si="302"/>
        <v>6</v>
      </c>
      <c r="I873">
        <f t="shared" ca="1" si="303"/>
        <v>1</v>
      </c>
      <c r="J873">
        <f t="shared" ca="1" si="304"/>
        <v>3</v>
      </c>
      <c r="K873">
        <f t="shared" ca="1" si="305"/>
        <v>5</v>
      </c>
      <c r="L873" s="4">
        <f t="shared" ca="1" si="306"/>
        <v>14063.579612921889</v>
      </c>
      <c r="M873" s="5">
        <f t="shared" ca="1" si="307"/>
        <v>1.8</v>
      </c>
      <c r="N873" s="3">
        <f t="shared" ca="1" si="295"/>
        <v>34181.584320483969</v>
      </c>
      <c r="O873" s="2">
        <f t="shared" ca="1" si="296"/>
        <v>34670.557571874815</v>
      </c>
      <c r="P873">
        <f t="shared" ca="1" si="308"/>
        <v>6</v>
      </c>
      <c r="Q873" s="2">
        <f t="shared" ca="1" si="309"/>
        <v>5778.4262619791352</v>
      </c>
      <c r="R873">
        <f t="shared" ca="1" si="310"/>
        <v>0</v>
      </c>
      <c r="S873" s="2">
        <f t="shared" ca="1" si="297"/>
        <v>41774.341605726615</v>
      </c>
      <c r="T873">
        <f t="shared" ca="1" si="298"/>
        <v>8</v>
      </c>
      <c r="U873">
        <f t="shared" ca="1" si="298"/>
        <v>2</v>
      </c>
      <c r="V873">
        <f t="shared" ca="1" si="311"/>
        <v>13924.780535242206</v>
      </c>
      <c r="W873">
        <f t="shared" ca="1" si="312"/>
        <v>4953.40885790013</v>
      </c>
    </row>
    <row r="874" spans="2:23">
      <c r="B874">
        <f t="shared" ca="1" si="299"/>
        <v>1</v>
      </c>
      <c r="C874" s="4">
        <f t="shared" ca="1" si="292"/>
        <v>-84293.17742224253</v>
      </c>
      <c r="D874" s="3">
        <f t="shared" ca="1" si="293"/>
        <v>3806.8550853116612</v>
      </c>
      <c r="E874" s="2">
        <f t="shared" ca="1" si="300"/>
        <v>50758.067804155486</v>
      </c>
      <c r="F874">
        <f t="shared" ca="1" si="301"/>
        <v>1</v>
      </c>
      <c r="G874">
        <f t="shared" ca="1" si="294"/>
        <v>16042</v>
      </c>
      <c r="H874">
        <f t="shared" ca="1" si="302"/>
        <v>7</v>
      </c>
      <c r="I874">
        <f t="shared" ca="1" si="303"/>
        <v>1</v>
      </c>
      <c r="J874">
        <f t="shared" ca="1" si="304"/>
        <v>3</v>
      </c>
      <c r="K874">
        <f t="shared" ca="1" si="305"/>
        <v>8</v>
      </c>
      <c r="L874" s="4">
        <f t="shared" ca="1" si="306"/>
        <v>1238.3590982429478</v>
      </c>
      <c r="M874" s="5">
        <f t="shared" ca="1" si="307"/>
        <v>0.1</v>
      </c>
      <c r="N874" s="3">
        <f t="shared" ca="1" si="295"/>
        <v>50758.067804155486</v>
      </c>
      <c r="O874" s="2">
        <f t="shared" ca="1" si="296"/>
        <v>54610.170710133454</v>
      </c>
      <c r="P874">
        <f t="shared" ca="1" si="308"/>
        <v>7</v>
      </c>
      <c r="Q874" s="2">
        <f t="shared" ca="1" si="309"/>
        <v>7801.4529585904938</v>
      </c>
      <c r="R874">
        <f t="shared" ca="1" si="310"/>
        <v>0</v>
      </c>
      <c r="S874" s="2">
        <f t="shared" ca="1" si="297"/>
        <v>47789.272939093651</v>
      </c>
      <c r="T874">
        <f t="shared" ca="1" si="298"/>
        <v>9</v>
      </c>
      <c r="U874">
        <f t="shared" ca="1" si="298"/>
        <v>1</v>
      </c>
      <c r="V874">
        <f t="shared" ca="1" si="311"/>
        <v>9557.8545878187306</v>
      </c>
      <c r="W874">
        <f t="shared" ca="1" si="312"/>
        <v>2980.9479565700412</v>
      </c>
    </row>
    <row r="875" spans="2:23">
      <c r="B875">
        <f t="shared" ca="1" si="299"/>
        <v>0</v>
      </c>
      <c r="C875" s="4">
        <f t="shared" ca="1" si="292"/>
        <v>21606.387948236719</v>
      </c>
      <c r="D875" s="3">
        <f t="shared" ca="1" si="293"/>
        <v>2327.8431612688696</v>
      </c>
      <c r="E875" s="2">
        <f t="shared" ca="1" si="300"/>
        <v>93113.726450754795</v>
      </c>
      <c r="F875">
        <f t="shared" ca="1" si="301"/>
        <v>5</v>
      </c>
      <c r="G875">
        <f t="shared" ca="1" si="294"/>
        <v>30006</v>
      </c>
      <c r="H875">
        <f t="shared" ca="1" si="302"/>
        <v>3</v>
      </c>
      <c r="I875">
        <f t="shared" ca="1" si="303"/>
        <v>1</v>
      </c>
      <c r="J875">
        <f t="shared" ca="1" si="304"/>
        <v>1</v>
      </c>
      <c r="K875">
        <f t="shared" ca="1" si="305"/>
        <v>15</v>
      </c>
      <c r="L875" s="4">
        <f t="shared" ca="1" si="306"/>
        <v>0</v>
      </c>
      <c r="M875" s="5">
        <f t="shared" ca="1" si="307"/>
        <v>3.3000000000000003</v>
      </c>
      <c r="N875" s="3">
        <f t="shared" ca="1" si="295"/>
        <v>93113.726450754795</v>
      </c>
      <c r="O875" s="2">
        <f t="shared" ca="1" si="296"/>
        <v>5495.6095665496105</v>
      </c>
      <c r="P875">
        <f t="shared" ca="1" si="308"/>
        <v>3</v>
      </c>
      <c r="Q875" s="2">
        <f t="shared" ca="1" si="309"/>
        <v>1831.869855516537</v>
      </c>
      <c r="R875">
        <f t="shared" ca="1" si="310"/>
        <v>0</v>
      </c>
      <c r="S875" s="2">
        <f t="shared" ca="1" si="297"/>
        <v>2221.8084131581886</v>
      </c>
      <c r="T875">
        <f t="shared" ca="1" si="298"/>
        <v>0</v>
      </c>
      <c r="U875">
        <f t="shared" ca="1" si="298"/>
        <v>4</v>
      </c>
      <c r="V875">
        <f t="shared" ca="1" si="311"/>
        <v>11109.042065790944</v>
      </c>
      <c r="W875">
        <f t="shared" ca="1" si="312"/>
        <v>3010.0372333243495</v>
      </c>
    </row>
    <row r="876" spans="2:23">
      <c r="B876">
        <f t="shared" ca="1" si="299"/>
        <v>1</v>
      </c>
      <c r="C876" s="4">
        <f t="shared" ca="1" si="292"/>
        <v>-4670.1500365367938</v>
      </c>
      <c r="D876" s="3">
        <f t="shared" ca="1" si="293"/>
        <v>3975.1313215288419</v>
      </c>
      <c r="E876" s="2">
        <f t="shared" ca="1" si="300"/>
        <v>79502.626430576842</v>
      </c>
      <c r="F876">
        <f t="shared" ca="1" si="301"/>
        <v>2</v>
      </c>
      <c r="G876">
        <f t="shared" ca="1" si="294"/>
        <v>8000</v>
      </c>
      <c r="H876">
        <f t="shared" ca="1" si="302"/>
        <v>2</v>
      </c>
      <c r="I876">
        <f t="shared" ca="1" si="303"/>
        <v>0</v>
      </c>
      <c r="J876">
        <f t="shared" ca="1" si="304"/>
        <v>0</v>
      </c>
      <c r="K876">
        <f t="shared" ca="1" si="305"/>
        <v>4</v>
      </c>
      <c r="L876" s="4">
        <f t="shared" ca="1" si="306"/>
        <v>31.688544216016226</v>
      </c>
      <c r="M876" s="5">
        <f t="shared" ca="1" si="307"/>
        <v>1.5</v>
      </c>
      <c r="N876" s="3">
        <f t="shared" ca="1" si="295"/>
        <v>79502.626430576842</v>
      </c>
      <c r="O876" s="2">
        <f t="shared" ca="1" si="296"/>
        <v>8034.765427633728</v>
      </c>
      <c r="P876">
        <f t="shared" ca="1" si="308"/>
        <v>1</v>
      </c>
      <c r="Q876" s="2">
        <f t="shared" ca="1" si="309"/>
        <v>8034.765427633728</v>
      </c>
      <c r="R876">
        <f t="shared" ca="1" si="310"/>
        <v>0</v>
      </c>
      <c r="S876" s="2">
        <f t="shared" ca="1" si="297"/>
        <v>4596.601314251845</v>
      </c>
      <c r="T876">
        <f t="shared" ca="1" si="298"/>
        <v>1</v>
      </c>
      <c r="U876">
        <f t="shared" ca="1" si="298"/>
        <v>1</v>
      </c>
      <c r="V876">
        <f t="shared" ca="1" si="311"/>
        <v>4596.601314251845</v>
      </c>
      <c r="W876">
        <f t="shared" ca="1" si="312"/>
        <v>4045.6031603960796</v>
      </c>
    </row>
    <row r="877" spans="2:23">
      <c r="B877">
        <f t="shared" ca="1" si="299"/>
        <v>0</v>
      </c>
      <c r="C877" s="4">
        <f t="shared" ca="1" si="292"/>
        <v>18076.691866656518</v>
      </c>
      <c r="D877" s="3">
        <f t="shared" ca="1" si="293"/>
        <v>646.70001211561828</v>
      </c>
      <c r="E877" s="2">
        <f t="shared" ca="1" si="300"/>
        <v>43113.334141041218</v>
      </c>
      <c r="F877">
        <f t="shared" ca="1" si="301"/>
        <v>9</v>
      </c>
      <c r="G877">
        <f t="shared" ca="1" si="294"/>
        <v>32024</v>
      </c>
      <c r="H877">
        <f t="shared" ca="1" si="302"/>
        <v>6</v>
      </c>
      <c r="I877">
        <f t="shared" ca="1" si="303"/>
        <v>1</v>
      </c>
      <c r="J877">
        <f t="shared" ca="1" si="304"/>
        <v>2</v>
      </c>
      <c r="K877">
        <f t="shared" ca="1" si="305"/>
        <v>16</v>
      </c>
      <c r="L877" s="4">
        <f t="shared" ca="1" si="306"/>
        <v>0</v>
      </c>
      <c r="M877" s="5">
        <f t="shared" ca="1" si="307"/>
        <v>1.3</v>
      </c>
      <c r="N877" s="3">
        <f t="shared" ca="1" si="295"/>
        <v>43113.334141041218</v>
      </c>
      <c r="O877" s="2">
        <f t="shared" ca="1" si="296"/>
        <v>3596.5866918488928</v>
      </c>
      <c r="P877">
        <f t="shared" ca="1" si="308"/>
        <v>3</v>
      </c>
      <c r="Q877" s="2">
        <f t="shared" ca="1" si="309"/>
        <v>1198.8622306162977</v>
      </c>
      <c r="R877">
        <f t="shared" ca="1" si="310"/>
        <v>0</v>
      </c>
      <c r="S877" s="2">
        <f t="shared" ca="1" si="297"/>
        <v>9008.6907240649252</v>
      </c>
      <c r="T877">
        <f t="shared" ca="1" si="298"/>
        <v>1</v>
      </c>
      <c r="U877">
        <f t="shared" ca="1" si="298"/>
        <v>0</v>
      </c>
      <c r="V877">
        <f t="shared" ca="1" si="311"/>
        <v>4504.3453620324626</v>
      </c>
      <c r="W877">
        <f t="shared" ca="1" si="312"/>
        <v>1988.7307295452861</v>
      </c>
    </row>
    <row r="878" spans="2:23">
      <c r="B878">
        <f t="shared" ca="1" si="299"/>
        <v>0</v>
      </c>
      <c r="C878" s="4">
        <f t="shared" ca="1" si="292"/>
        <v>15657.19609139724</v>
      </c>
      <c r="D878" s="3">
        <f t="shared" ca="1" si="293"/>
        <v>1197.8916133865346</v>
      </c>
      <c r="E878" s="2">
        <f t="shared" ca="1" si="300"/>
        <v>23957.832267730693</v>
      </c>
      <c r="F878">
        <f t="shared" ca="1" si="301"/>
        <v>2</v>
      </c>
      <c r="G878">
        <f t="shared" ca="1" si="294"/>
        <v>26018</v>
      </c>
      <c r="H878">
        <f t="shared" ca="1" si="302"/>
        <v>6</v>
      </c>
      <c r="I878">
        <f t="shared" ca="1" si="303"/>
        <v>0</v>
      </c>
      <c r="J878">
        <f t="shared" ca="1" si="304"/>
        <v>3</v>
      </c>
      <c r="K878">
        <f t="shared" ca="1" si="305"/>
        <v>13</v>
      </c>
      <c r="L878" s="4">
        <f t="shared" ca="1" si="306"/>
        <v>30386.649336141534</v>
      </c>
      <c r="M878" s="5">
        <f t="shared" ca="1" si="307"/>
        <v>3.5</v>
      </c>
      <c r="N878" s="3">
        <f t="shared" ca="1" si="295"/>
        <v>23957.832267730693</v>
      </c>
      <c r="O878" s="2">
        <f t="shared" ca="1" si="296"/>
        <v>37123.382468077682</v>
      </c>
      <c r="P878">
        <f t="shared" ca="1" si="308"/>
        <v>7</v>
      </c>
      <c r="Q878" s="2">
        <f t="shared" ca="1" si="309"/>
        <v>2651.670176291263</v>
      </c>
      <c r="R878">
        <f t="shared" ca="1" si="310"/>
        <v>1</v>
      </c>
      <c r="S878" s="2">
        <f t="shared" ca="1" si="297"/>
        <v>3898.0057257783351</v>
      </c>
      <c r="T878">
        <f t="shared" ca="1" si="298"/>
        <v>6</v>
      </c>
      <c r="U878">
        <f t="shared" ca="1" si="298"/>
        <v>9</v>
      </c>
      <c r="V878">
        <f t="shared" ca="1" si="311"/>
        <v>5568.5796082547649</v>
      </c>
      <c r="W878">
        <f t="shared" ca="1" si="312"/>
        <v>923.95666427481422</v>
      </c>
    </row>
    <row r="879" spans="2:23">
      <c r="B879">
        <f t="shared" ca="1" si="299"/>
        <v>0</v>
      </c>
      <c r="C879" s="4">
        <f t="shared" ca="1" si="292"/>
        <v>16030.050090120976</v>
      </c>
      <c r="D879" s="3">
        <f t="shared" ca="1" si="293"/>
        <v>1577.6897130207324</v>
      </c>
      <c r="E879" s="2">
        <f t="shared" ca="1" si="300"/>
        <v>52589.657100691082</v>
      </c>
      <c r="F879">
        <f t="shared" ca="1" si="301"/>
        <v>4</v>
      </c>
      <c r="G879">
        <f t="shared" ca="1" si="294"/>
        <v>32006</v>
      </c>
      <c r="H879">
        <f t="shared" ca="1" si="302"/>
        <v>3</v>
      </c>
      <c r="I879">
        <f t="shared" ca="1" si="303"/>
        <v>0</v>
      </c>
      <c r="J879">
        <f t="shared" ca="1" si="304"/>
        <v>2</v>
      </c>
      <c r="K879">
        <f t="shared" ca="1" si="305"/>
        <v>16</v>
      </c>
      <c r="L879" s="4">
        <f t="shared" ca="1" si="306"/>
        <v>2543.4523850842861</v>
      </c>
      <c r="M879" s="5">
        <f t="shared" ca="1" si="307"/>
        <v>0.9</v>
      </c>
      <c r="N879" s="3">
        <f t="shared" ca="1" si="295"/>
        <v>52589.657100691082</v>
      </c>
      <c r="O879" s="2">
        <f t="shared" ca="1" si="296"/>
        <v>16563.198532665934</v>
      </c>
      <c r="P879">
        <f t="shared" ca="1" si="308"/>
        <v>1</v>
      </c>
      <c r="Q879" s="2">
        <f t="shared" ca="1" si="309"/>
        <v>8281.5992663329671</v>
      </c>
      <c r="R879">
        <f t="shared" ca="1" si="310"/>
        <v>1</v>
      </c>
      <c r="S879" s="2">
        <f t="shared" ca="1" si="297"/>
        <v>1119.6818434298848</v>
      </c>
      <c r="T879">
        <f t="shared" ca="1" si="298"/>
        <v>0</v>
      </c>
      <c r="U879">
        <f t="shared" ca="1" si="298"/>
        <v>2</v>
      </c>
      <c r="V879">
        <f t="shared" ca="1" si="311"/>
        <v>3359.0455302896548</v>
      </c>
      <c r="W879">
        <f t="shared" ca="1" si="312"/>
        <v>2414.2116318882236</v>
      </c>
    </row>
    <row r="880" spans="2:23">
      <c r="B880">
        <f t="shared" ca="1" si="299"/>
        <v>1</v>
      </c>
      <c r="C880" s="4">
        <f t="shared" ca="1" si="292"/>
        <v>-82332.693935550094</v>
      </c>
      <c r="D880" s="3">
        <f t="shared" ca="1" si="293"/>
        <v>3451.5840344142839</v>
      </c>
      <c r="E880" s="2">
        <f t="shared" ca="1" si="300"/>
        <v>92042.24091771424</v>
      </c>
      <c r="F880">
        <f t="shared" ca="1" si="301"/>
        <v>3</v>
      </c>
      <c r="G880">
        <f t="shared" ca="1" si="294"/>
        <v>12004</v>
      </c>
      <c r="H880">
        <f t="shared" ca="1" si="302"/>
        <v>4</v>
      </c>
      <c r="I880">
        <f t="shared" ca="1" si="303"/>
        <v>0</v>
      </c>
      <c r="J880">
        <f t="shared" ca="1" si="304"/>
        <v>1</v>
      </c>
      <c r="K880">
        <f t="shared" ca="1" si="305"/>
        <v>6</v>
      </c>
      <c r="L880" s="4">
        <f t="shared" ca="1" si="306"/>
        <v>0</v>
      </c>
      <c r="M880" s="5">
        <f t="shared" ca="1" si="307"/>
        <v>3.9000000000000004</v>
      </c>
      <c r="N880" s="3">
        <f t="shared" ca="1" si="295"/>
        <v>92042.24091771424</v>
      </c>
      <c r="O880" s="2">
        <f t="shared" ca="1" si="296"/>
        <v>0</v>
      </c>
      <c r="P880">
        <f t="shared" ca="1" si="308"/>
        <v>0</v>
      </c>
      <c r="Q880" s="2">
        <f t="shared" ca="1" si="309"/>
        <v>1335.4385262528901</v>
      </c>
      <c r="R880">
        <f t="shared" ca="1" si="310"/>
        <v>0</v>
      </c>
      <c r="S880" s="2">
        <f t="shared" ca="1" si="297"/>
        <v>96469.181459116095</v>
      </c>
      <c r="T880">
        <f t="shared" ca="1" si="298"/>
        <v>9</v>
      </c>
      <c r="U880">
        <f t="shared" ca="1" si="298"/>
        <v>0</v>
      </c>
      <c r="V880">
        <f t="shared" ca="1" si="311"/>
        <v>9646.9181459116098</v>
      </c>
      <c r="W880">
        <f t="shared" ca="1" si="312"/>
        <v>1319.0965108482721</v>
      </c>
    </row>
    <row r="881" spans="2:23">
      <c r="B881">
        <f t="shared" ca="1" si="299"/>
        <v>1</v>
      </c>
      <c r="C881" s="4">
        <f t="shared" ca="1" si="292"/>
        <v>-4138.7639774398021</v>
      </c>
      <c r="D881" s="3">
        <f t="shared" ca="1" si="293"/>
        <v>2421.709273290327</v>
      </c>
      <c r="E881" s="2">
        <f t="shared" ca="1" si="300"/>
        <v>96868.370931613084</v>
      </c>
      <c r="F881">
        <f t="shared" ca="1" si="301"/>
        <v>5</v>
      </c>
      <c r="G881">
        <f t="shared" ca="1" si="294"/>
        <v>28008</v>
      </c>
      <c r="H881">
        <f t="shared" ca="1" si="302"/>
        <v>4</v>
      </c>
      <c r="I881">
        <f t="shared" ca="1" si="303"/>
        <v>0</v>
      </c>
      <c r="J881">
        <f t="shared" ca="1" si="304"/>
        <v>2</v>
      </c>
      <c r="K881">
        <f t="shared" ca="1" si="305"/>
        <v>14</v>
      </c>
      <c r="L881" s="4">
        <f t="shared" ca="1" si="306"/>
        <v>1725.8032136295799</v>
      </c>
      <c r="M881" s="5">
        <f t="shared" ca="1" si="307"/>
        <v>0.30000000000000004</v>
      </c>
      <c r="N881" s="3">
        <f t="shared" ca="1" si="295"/>
        <v>96868.370931613084</v>
      </c>
      <c r="O881" s="2">
        <f t="shared" ca="1" si="296"/>
        <v>32697.546608222368</v>
      </c>
      <c r="P881">
        <f t="shared" ca="1" si="308"/>
        <v>4</v>
      </c>
      <c r="Q881" s="2">
        <f t="shared" ca="1" si="309"/>
        <v>8174.3866520555921</v>
      </c>
      <c r="R881">
        <f t="shared" ca="1" si="310"/>
        <v>0</v>
      </c>
      <c r="S881" s="2">
        <f t="shared" ca="1" si="297"/>
        <v>2978.5405764517718</v>
      </c>
      <c r="T881">
        <f t="shared" ca="1" si="298"/>
        <v>4</v>
      </c>
      <c r="U881">
        <f t="shared" ca="1" si="298"/>
        <v>8</v>
      </c>
      <c r="V881">
        <f t="shared" ca="1" si="311"/>
        <v>5361.3730376131889</v>
      </c>
      <c r="W881">
        <f t="shared" ca="1" si="312"/>
        <v>618.18927968556818</v>
      </c>
    </row>
    <row r="882" spans="2:23">
      <c r="B882">
        <f t="shared" ca="1" si="299"/>
        <v>1</v>
      </c>
      <c r="C882" s="4">
        <f t="shared" ca="1" si="292"/>
        <v>-7347.3238012892862</v>
      </c>
      <c r="D882" s="3">
        <f t="shared" ca="1" si="293"/>
        <v>950.12555401746727</v>
      </c>
      <c r="E882" s="2">
        <f t="shared" ca="1" si="300"/>
        <v>63341.703601164489</v>
      </c>
      <c r="F882">
        <f t="shared" ca="1" si="301"/>
        <v>9</v>
      </c>
      <c r="G882">
        <f t="shared" ca="1" si="294"/>
        <v>22004</v>
      </c>
      <c r="H882">
        <f t="shared" ca="1" si="302"/>
        <v>2</v>
      </c>
      <c r="I882">
        <f t="shared" ca="1" si="303"/>
        <v>1</v>
      </c>
      <c r="J882">
        <f t="shared" ca="1" si="304"/>
        <v>1</v>
      </c>
      <c r="K882">
        <f t="shared" ca="1" si="305"/>
        <v>11</v>
      </c>
      <c r="L882" s="4">
        <f t="shared" ca="1" si="306"/>
        <v>4122.2927700502933</v>
      </c>
      <c r="M882" s="5">
        <f t="shared" ca="1" si="307"/>
        <v>1.2000000000000002</v>
      </c>
      <c r="N882" s="3">
        <f t="shared" ca="1" si="295"/>
        <v>63341.703601164489</v>
      </c>
      <c r="O882" s="2">
        <f t="shared" ca="1" si="296"/>
        <v>20075.146260284091</v>
      </c>
      <c r="P882">
        <f t="shared" ca="1" si="308"/>
        <v>3</v>
      </c>
      <c r="Q882" s="2">
        <f t="shared" ca="1" si="309"/>
        <v>6691.715420094697</v>
      </c>
      <c r="R882">
        <f t="shared" ca="1" si="310"/>
        <v>0</v>
      </c>
      <c r="S882" s="2">
        <f t="shared" ca="1" si="297"/>
        <v>13542.86047502188</v>
      </c>
      <c r="T882">
        <f t="shared" ca="1" si="298"/>
        <v>0</v>
      </c>
      <c r="U882">
        <f t="shared" ca="1" si="298"/>
        <v>0</v>
      </c>
      <c r="V882">
        <f t="shared" ca="1" si="311"/>
        <v>13542.86047502188</v>
      </c>
      <c r="W882">
        <f t="shared" ca="1" si="312"/>
        <v>805.73539005107443</v>
      </c>
    </row>
    <row r="883" spans="2:23">
      <c r="B883">
        <f t="shared" ca="1" si="299"/>
        <v>1</v>
      </c>
      <c r="C883" s="4">
        <f t="shared" ca="1" si="292"/>
        <v>-22253.78857233459</v>
      </c>
      <c r="D883" s="3">
        <f t="shared" ca="1" si="293"/>
        <v>2469.2785198049987</v>
      </c>
      <c r="E883" s="2">
        <f t="shared" ca="1" si="300"/>
        <v>65847.427194799966</v>
      </c>
      <c r="F883">
        <f t="shared" ca="1" si="301"/>
        <v>3</v>
      </c>
      <c r="G883">
        <f t="shared" ca="1" si="294"/>
        <v>14014</v>
      </c>
      <c r="H883">
        <f t="shared" ca="1" si="302"/>
        <v>7</v>
      </c>
      <c r="I883">
        <f t="shared" ca="1" si="303"/>
        <v>0</v>
      </c>
      <c r="J883">
        <f t="shared" ca="1" si="304"/>
        <v>2</v>
      </c>
      <c r="K883">
        <f t="shared" ca="1" si="305"/>
        <v>7</v>
      </c>
      <c r="L883" s="4">
        <f t="shared" ca="1" si="306"/>
        <v>5462.8030659215447</v>
      </c>
      <c r="M883" s="5">
        <f t="shared" ca="1" si="307"/>
        <v>0.9</v>
      </c>
      <c r="N883" s="3">
        <f t="shared" ca="1" si="295"/>
        <v>65847.427194799966</v>
      </c>
      <c r="O883" s="2">
        <f t="shared" ca="1" si="296"/>
        <v>30863.867456909084</v>
      </c>
      <c r="P883">
        <f t="shared" ca="1" si="308"/>
        <v>4</v>
      </c>
      <c r="Q883" s="2">
        <f t="shared" ca="1" si="309"/>
        <v>7715.9668642272709</v>
      </c>
      <c r="R883">
        <f t="shared" ca="1" si="310"/>
        <v>0</v>
      </c>
      <c r="S883" s="2">
        <f t="shared" ca="1" si="297"/>
        <v>10453.246214627381</v>
      </c>
      <c r="T883">
        <f t="shared" ca="1" si="298"/>
        <v>1</v>
      </c>
      <c r="U883">
        <f t="shared" ca="1" si="298"/>
        <v>0</v>
      </c>
      <c r="V883">
        <f t="shared" ca="1" si="311"/>
        <v>5226.6231073136905</v>
      </c>
      <c r="W883">
        <f t="shared" ca="1" si="312"/>
        <v>2882.7564865246691</v>
      </c>
    </row>
    <row r="884" spans="2:23">
      <c r="B884">
        <f t="shared" ca="1" si="299"/>
        <v>1</v>
      </c>
      <c r="C884" s="4">
        <f t="shared" ca="1" si="292"/>
        <v>-21267.221782625023</v>
      </c>
      <c r="D884" s="3">
        <f t="shared" ca="1" si="293"/>
        <v>1027.2230534072967</v>
      </c>
      <c r="E884" s="2">
        <f t="shared" ca="1" si="300"/>
        <v>34240.768446909889</v>
      </c>
      <c r="F884">
        <f t="shared" ca="1" si="301"/>
        <v>4</v>
      </c>
      <c r="G884">
        <f t="shared" ca="1" si="294"/>
        <v>18014</v>
      </c>
      <c r="H884">
        <f t="shared" ca="1" si="302"/>
        <v>7</v>
      </c>
      <c r="I884">
        <f t="shared" ca="1" si="303"/>
        <v>1</v>
      </c>
      <c r="J884">
        <f t="shared" ca="1" si="304"/>
        <v>1</v>
      </c>
      <c r="K884">
        <f t="shared" ca="1" si="305"/>
        <v>9</v>
      </c>
      <c r="L884" s="4">
        <f t="shared" ca="1" si="306"/>
        <v>34843.330067478353</v>
      </c>
      <c r="M884" s="5">
        <f t="shared" ca="1" si="307"/>
        <v>3</v>
      </c>
      <c r="N884" s="3">
        <f t="shared" ca="1" si="295"/>
        <v>34240.768446909889</v>
      </c>
      <c r="O884" s="2">
        <f t="shared" ca="1" si="296"/>
        <v>49881.850267995462</v>
      </c>
      <c r="P884">
        <f t="shared" ca="1" si="308"/>
        <v>6</v>
      </c>
      <c r="Q884" s="2">
        <f t="shared" ca="1" si="309"/>
        <v>8313.641711332577</v>
      </c>
      <c r="R884">
        <f t="shared" ca="1" si="310"/>
        <v>0</v>
      </c>
      <c r="S884" s="2">
        <f t="shared" ca="1" si="297"/>
        <v>20606.645782317755</v>
      </c>
      <c r="T884">
        <f t="shared" ca="1" si="298"/>
        <v>4</v>
      </c>
      <c r="U884">
        <f t="shared" ca="1" si="298"/>
        <v>1</v>
      </c>
      <c r="V884">
        <f t="shared" ca="1" si="311"/>
        <v>8242.6583129271021</v>
      </c>
      <c r="W884">
        <f t="shared" ca="1" si="312"/>
        <v>4663.2788531974538</v>
      </c>
    </row>
    <row r="885" spans="2:23">
      <c r="B885">
        <f t="shared" ca="1" si="299"/>
        <v>0</v>
      </c>
      <c r="C885" s="4">
        <f t="shared" ref="C885:C948" ca="1" si="313">D885+G885+L885-O885-S885-W885</f>
        <v>7279.1018642152194</v>
      </c>
      <c r="D885" s="3">
        <f t="shared" ref="D885:D948" ca="1" si="314">$E$13/(1+F885)*E885</f>
        <v>720.15493233318182</v>
      </c>
      <c r="E885" s="2">
        <f t="shared" ca="1" si="300"/>
        <v>28806.197293327274</v>
      </c>
      <c r="F885">
        <f t="shared" ca="1" si="301"/>
        <v>5</v>
      </c>
      <c r="G885">
        <f t="shared" ref="G885:G948" ca="1" si="315">$G$13*K885+H885*(I885+$I$13)*J885</f>
        <v>16004</v>
      </c>
      <c r="H885">
        <f t="shared" ca="1" si="302"/>
        <v>2</v>
      </c>
      <c r="I885">
        <f t="shared" ca="1" si="303"/>
        <v>1</v>
      </c>
      <c r="J885">
        <f t="shared" ca="1" si="304"/>
        <v>1</v>
      </c>
      <c r="K885">
        <f t="shared" ca="1" si="305"/>
        <v>8</v>
      </c>
      <c r="L885" s="4">
        <f t="shared" ca="1" si="306"/>
        <v>5679.3854376013978</v>
      </c>
      <c r="M885" s="5">
        <f t="shared" ca="1" si="307"/>
        <v>2.6</v>
      </c>
      <c r="N885" s="3">
        <f t="shared" ref="N885:N948" ca="1" si="316">E885</f>
        <v>28806.197293327274</v>
      </c>
      <c r="O885" s="2">
        <f t="shared" ref="O885:O948" ca="1" si="317">P885*Q885*(1+R885)</f>
        <v>11618.135787181032</v>
      </c>
      <c r="P885">
        <f t="shared" ca="1" si="308"/>
        <v>3</v>
      </c>
      <c r="Q885" s="2">
        <f t="shared" ca="1" si="309"/>
        <v>1936.3559645301721</v>
      </c>
      <c r="R885">
        <f t="shared" ca="1" si="310"/>
        <v>1</v>
      </c>
      <c r="S885" s="2">
        <f t="shared" ref="S885:S948" ca="1" si="318">V885*((1+T885)/(1+U885))</f>
        <v>1449.7931693263749</v>
      </c>
      <c r="T885">
        <f t="shared" ca="1" si="298"/>
        <v>2</v>
      </c>
      <c r="U885">
        <f t="shared" ca="1" si="298"/>
        <v>4</v>
      </c>
      <c r="V885">
        <f t="shared" ca="1" si="311"/>
        <v>2416.3219488772916</v>
      </c>
      <c r="W885">
        <f t="shared" ca="1" si="312"/>
        <v>2056.5095492119544</v>
      </c>
    </row>
    <row r="886" spans="2:23">
      <c r="B886">
        <f t="shared" ca="1" si="299"/>
        <v>0</v>
      </c>
      <c r="C886" s="4">
        <f t="shared" ca="1" si="313"/>
        <v>25573.866310435576</v>
      </c>
      <c r="D886" s="3">
        <f t="shared" ca="1" si="314"/>
        <v>921.74586496293728</v>
      </c>
      <c r="E886" s="2">
        <f t="shared" ca="1" si="300"/>
        <v>43014.807031603741</v>
      </c>
      <c r="F886">
        <f t="shared" ca="1" si="301"/>
        <v>6</v>
      </c>
      <c r="G886">
        <f t="shared" ca="1" si="315"/>
        <v>34008</v>
      </c>
      <c r="H886">
        <f t="shared" ca="1" si="302"/>
        <v>4</v>
      </c>
      <c r="I886">
        <f t="shared" ca="1" si="303"/>
        <v>1</v>
      </c>
      <c r="J886">
        <f t="shared" ca="1" si="304"/>
        <v>1</v>
      </c>
      <c r="K886">
        <f t="shared" ca="1" si="305"/>
        <v>17</v>
      </c>
      <c r="L886" s="4">
        <f t="shared" ca="1" si="306"/>
        <v>0</v>
      </c>
      <c r="M886" s="5">
        <f t="shared" ca="1" si="307"/>
        <v>1.3</v>
      </c>
      <c r="N886" s="3">
        <f t="shared" ca="1" si="316"/>
        <v>43014.807031603741</v>
      </c>
      <c r="O886" s="2">
        <f t="shared" ca="1" si="317"/>
        <v>1591.4946330658174</v>
      </c>
      <c r="P886">
        <f t="shared" ca="1" si="308"/>
        <v>1</v>
      </c>
      <c r="Q886" s="2">
        <f t="shared" ca="1" si="309"/>
        <v>795.74731653290871</v>
      </c>
      <c r="R886">
        <f t="shared" ca="1" si="310"/>
        <v>1</v>
      </c>
      <c r="S886" s="2">
        <f t="shared" ca="1" si="318"/>
        <v>2919.1357302532483</v>
      </c>
      <c r="T886">
        <f t="shared" ref="T886:U949" ca="1" si="319">FLOOR(RAND()*10,1)</f>
        <v>7</v>
      </c>
      <c r="U886">
        <f t="shared" ca="1" si="319"/>
        <v>7</v>
      </c>
      <c r="V886">
        <f t="shared" ca="1" si="311"/>
        <v>2919.1357302532483</v>
      </c>
      <c r="W886">
        <f t="shared" ca="1" si="312"/>
        <v>4845.249191208296</v>
      </c>
    </row>
    <row r="887" spans="2:23">
      <c r="B887">
        <f t="shared" ca="1" si="299"/>
        <v>1</v>
      </c>
      <c r="C887" s="4">
        <f t="shared" ca="1" si="313"/>
        <v>-71535.058116490065</v>
      </c>
      <c r="D887" s="3">
        <f t="shared" ca="1" si="314"/>
        <v>1565.3609272159645</v>
      </c>
      <c r="E887" s="2">
        <f t="shared" ca="1" si="300"/>
        <v>52178.697573865487</v>
      </c>
      <c r="F887">
        <f t="shared" ca="1" si="301"/>
        <v>4</v>
      </c>
      <c r="G887">
        <f t="shared" ca="1" si="315"/>
        <v>4000</v>
      </c>
      <c r="H887">
        <f t="shared" ca="1" si="302"/>
        <v>0</v>
      </c>
      <c r="I887">
        <f t="shared" ca="1" si="303"/>
        <v>1</v>
      </c>
      <c r="J887">
        <f t="shared" ca="1" si="304"/>
        <v>1</v>
      </c>
      <c r="K887">
        <f t="shared" ca="1" si="305"/>
        <v>2</v>
      </c>
      <c r="L887" s="4">
        <f t="shared" ca="1" si="306"/>
        <v>59272.355476276316</v>
      </c>
      <c r="M887" s="5">
        <f t="shared" ca="1" si="307"/>
        <v>2</v>
      </c>
      <c r="N887" s="3">
        <f t="shared" ca="1" si="316"/>
        <v>52178.697573865487</v>
      </c>
      <c r="O887" s="2">
        <f t="shared" ca="1" si="317"/>
        <v>123762.58070993918</v>
      </c>
      <c r="P887">
        <f t="shared" ca="1" si="308"/>
        <v>7</v>
      </c>
      <c r="Q887" s="2">
        <f t="shared" ca="1" si="309"/>
        <v>8840.1843364242268</v>
      </c>
      <c r="R887">
        <f t="shared" ca="1" si="310"/>
        <v>1</v>
      </c>
      <c r="S887" s="2">
        <f t="shared" ca="1" si="318"/>
        <v>9432.1321188578604</v>
      </c>
      <c r="T887">
        <f t="shared" ca="1" si="319"/>
        <v>4</v>
      </c>
      <c r="U887">
        <f t="shared" ca="1" si="319"/>
        <v>5</v>
      </c>
      <c r="V887">
        <f t="shared" ca="1" si="311"/>
        <v>11318.558542629433</v>
      </c>
      <c r="W887">
        <f t="shared" ca="1" si="312"/>
        <v>3178.0616911852953</v>
      </c>
    </row>
    <row r="888" spans="2:23">
      <c r="B888">
        <f t="shared" ca="1" si="299"/>
        <v>1</v>
      </c>
      <c r="C888" s="4">
        <f t="shared" ca="1" si="313"/>
        <v>-25585.446639917838</v>
      </c>
      <c r="D888" s="3">
        <f t="shared" ca="1" si="314"/>
        <v>2159.8588251153069</v>
      </c>
      <c r="E888" s="2">
        <f t="shared" ca="1" si="300"/>
        <v>57596.235336408186</v>
      </c>
      <c r="F888">
        <f t="shared" ca="1" si="301"/>
        <v>3</v>
      </c>
      <c r="G888">
        <f t="shared" ca="1" si="315"/>
        <v>0</v>
      </c>
      <c r="H888">
        <f t="shared" ca="1" si="302"/>
        <v>5</v>
      </c>
      <c r="I888">
        <f t="shared" ca="1" si="303"/>
        <v>1</v>
      </c>
      <c r="J888">
        <f t="shared" ca="1" si="304"/>
        <v>0</v>
      </c>
      <c r="K888">
        <f t="shared" ca="1" si="305"/>
        <v>0</v>
      </c>
      <c r="L888" s="4">
        <f t="shared" ca="1" si="306"/>
        <v>7560.2651649156778</v>
      </c>
      <c r="M888" s="5">
        <f t="shared" ca="1" si="307"/>
        <v>1.4000000000000001</v>
      </c>
      <c r="N888" s="3">
        <f t="shared" ca="1" si="316"/>
        <v>57596.235336408186</v>
      </c>
      <c r="O888" s="2">
        <f t="shared" ca="1" si="317"/>
        <v>27360.38114768561</v>
      </c>
      <c r="P888">
        <f t="shared" ca="1" si="308"/>
        <v>3</v>
      </c>
      <c r="Q888" s="2">
        <f t="shared" ca="1" si="309"/>
        <v>4560.0635246142683</v>
      </c>
      <c r="R888">
        <f t="shared" ca="1" si="310"/>
        <v>1</v>
      </c>
      <c r="S888" s="2">
        <f t="shared" ca="1" si="318"/>
        <v>4935.6032571740207</v>
      </c>
      <c r="T888">
        <f t="shared" ca="1" si="319"/>
        <v>5</v>
      </c>
      <c r="U888">
        <f t="shared" ca="1" si="319"/>
        <v>1</v>
      </c>
      <c r="V888">
        <f t="shared" ca="1" si="311"/>
        <v>1645.2010857246735</v>
      </c>
      <c r="W888">
        <f t="shared" ca="1" si="312"/>
        <v>3009.5862250891914</v>
      </c>
    </row>
    <row r="889" spans="2:23">
      <c r="B889">
        <f t="shared" ca="1" si="299"/>
        <v>0</v>
      </c>
      <c r="C889" s="4">
        <f t="shared" ca="1" si="313"/>
        <v>5168.9684448852049</v>
      </c>
      <c r="D889" s="3">
        <f t="shared" ca="1" si="314"/>
        <v>30.344185099225594</v>
      </c>
      <c r="E889" s="2">
        <f t="shared" ca="1" si="300"/>
        <v>1618.3565386253651</v>
      </c>
      <c r="F889">
        <f t="shared" ca="1" si="301"/>
        <v>7</v>
      </c>
      <c r="G889">
        <f t="shared" ca="1" si="315"/>
        <v>18004</v>
      </c>
      <c r="H889">
        <f t="shared" ca="1" si="302"/>
        <v>1</v>
      </c>
      <c r="I889">
        <f t="shared" ca="1" si="303"/>
        <v>1</v>
      </c>
      <c r="J889">
        <f t="shared" ca="1" si="304"/>
        <v>2</v>
      </c>
      <c r="K889">
        <f t="shared" ca="1" si="305"/>
        <v>9</v>
      </c>
      <c r="L889" s="4">
        <f t="shared" ca="1" si="306"/>
        <v>17377.962393950042</v>
      </c>
      <c r="M889" s="5">
        <f t="shared" ca="1" si="307"/>
        <v>2.9000000000000004</v>
      </c>
      <c r="N889" s="3">
        <f t="shared" ca="1" si="316"/>
        <v>1618.3565386253651</v>
      </c>
      <c r="O889" s="2">
        <f t="shared" ca="1" si="317"/>
        <v>24131.438955862592</v>
      </c>
      <c r="P889">
        <f t="shared" ca="1" si="308"/>
        <v>2</v>
      </c>
      <c r="Q889" s="2">
        <f t="shared" ca="1" si="309"/>
        <v>6032.8597389656479</v>
      </c>
      <c r="R889">
        <f t="shared" ca="1" si="310"/>
        <v>1</v>
      </c>
      <c r="S889" s="2">
        <f t="shared" ca="1" si="318"/>
        <v>3205.6175940771268</v>
      </c>
      <c r="T889">
        <f t="shared" ca="1" si="319"/>
        <v>1</v>
      </c>
      <c r="U889">
        <f t="shared" ca="1" si="319"/>
        <v>7</v>
      </c>
      <c r="V889">
        <f t="shared" ca="1" si="311"/>
        <v>12822.470376308507</v>
      </c>
      <c r="W889">
        <f t="shared" ca="1" si="312"/>
        <v>2906.2815842243463</v>
      </c>
    </row>
    <row r="890" spans="2:23">
      <c r="B890">
        <f t="shared" ca="1" si="299"/>
        <v>0</v>
      </c>
      <c r="C890" s="4">
        <f t="shared" ca="1" si="313"/>
        <v>14672.5032884953</v>
      </c>
      <c r="D890" s="3">
        <f t="shared" ca="1" si="314"/>
        <v>12817.606901239678</v>
      </c>
      <c r="E890" s="2">
        <f t="shared" ca="1" si="300"/>
        <v>85450.712674931186</v>
      </c>
      <c r="F890">
        <f t="shared" ca="1" si="301"/>
        <v>0</v>
      </c>
      <c r="G890">
        <f t="shared" ca="1" si="315"/>
        <v>10007</v>
      </c>
      <c r="H890">
        <f t="shared" ca="1" si="302"/>
        <v>7</v>
      </c>
      <c r="I890">
        <f t="shared" ca="1" si="303"/>
        <v>0</v>
      </c>
      <c r="J890">
        <f t="shared" ca="1" si="304"/>
        <v>1</v>
      </c>
      <c r="K890">
        <f t="shared" ca="1" si="305"/>
        <v>5</v>
      </c>
      <c r="L890" s="4">
        <f t="shared" ca="1" si="306"/>
        <v>0</v>
      </c>
      <c r="M890" s="5">
        <f t="shared" ca="1" si="307"/>
        <v>1.5</v>
      </c>
      <c r="N890" s="3">
        <f t="shared" ca="1" si="316"/>
        <v>85450.712674931186</v>
      </c>
      <c r="O890" s="2">
        <f t="shared" ca="1" si="317"/>
        <v>2703.9544105004311</v>
      </c>
      <c r="P890">
        <f t="shared" ca="1" si="308"/>
        <v>7</v>
      </c>
      <c r="Q890" s="2">
        <f t="shared" ca="1" si="309"/>
        <v>386.27920150006156</v>
      </c>
      <c r="R890">
        <f t="shared" ca="1" si="310"/>
        <v>0</v>
      </c>
      <c r="S890" s="2">
        <f t="shared" ca="1" si="318"/>
        <v>944.84910988886338</v>
      </c>
      <c r="T890">
        <f t="shared" ca="1" si="319"/>
        <v>3</v>
      </c>
      <c r="U890">
        <f t="shared" ca="1" si="319"/>
        <v>7</v>
      </c>
      <c r="V890">
        <f t="shared" ca="1" si="311"/>
        <v>1889.6982197777268</v>
      </c>
      <c r="W890">
        <f t="shared" ca="1" si="312"/>
        <v>4503.3000923550826</v>
      </c>
    </row>
    <row r="891" spans="2:23">
      <c r="B891">
        <f t="shared" ca="1" si="299"/>
        <v>0</v>
      </c>
      <c r="C891" s="4">
        <f t="shared" ca="1" si="313"/>
        <v>16211.234169155881</v>
      </c>
      <c r="D891" s="3">
        <f t="shared" ca="1" si="314"/>
        <v>2357.5175018943341</v>
      </c>
      <c r="E891" s="2">
        <f t="shared" ca="1" si="300"/>
        <v>62867.133383848908</v>
      </c>
      <c r="F891">
        <f t="shared" ca="1" si="301"/>
        <v>3</v>
      </c>
      <c r="G891">
        <f t="shared" ca="1" si="315"/>
        <v>30012</v>
      </c>
      <c r="H891">
        <f t="shared" ca="1" si="302"/>
        <v>4</v>
      </c>
      <c r="I891">
        <f t="shared" ca="1" si="303"/>
        <v>0</v>
      </c>
      <c r="J891">
        <f t="shared" ca="1" si="304"/>
        <v>3</v>
      </c>
      <c r="K891">
        <f t="shared" ca="1" si="305"/>
        <v>15</v>
      </c>
      <c r="L891" s="4">
        <f t="shared" ca="1" si="306"/>
        <v>807.20995127623178</v>
      </c>
      <c r="M891" s="5">
        <f t="shared" ca="1" si="307"/>
        <v>3.1</v>
      </c>
      <c r="N891" s="3">
        <f t="shared" ca="1" si="316"/>
        <v>62867.133383848908</v>
      </c>
      <c r="O891" s="2">
        <f t="shared" ca="1" si="317"/>
        <v>7328.2745658380936</v>
      </c>
      <c r="P891">
        <f t="shared" ca="1" si="308"/>
        <v>2</v>
      </c>
      <c r="Q891" s="2">
        <f t="shared" ca="1" si="309"/>
        <v>3664.1372829190468</v>
      </c>
      <c r="R891">
        <f t="shared" ca="1" si="310"/>
        <v>0</v>
      </c>
      <c r="S891" s="2">
        <f t="shared" ca="1" si="318"/>
        <v>8005.1576985669553</v>
      </c>
      <c r="T891">
        <f t="shared" ca="1" si="319"/>
        <v>4</v>
      </c>
      <c r="U891">
        <f t="shared" ca="1" si="319"/>
        <v>1</v>
      </c>
      <c r="V891">
        <f t="shared" ca="1" si="311"/>
        <v>3202.0630794267822</v>
      </c>
      <c r="W891">
        <f t="shared" ca="1" si="312"/>
        <v>1632.0610196096297</v>
      </c>
    </row>
    <row r="892" spans="2:23">
      <c r="B892">
        <f t="shared" ca="1" si="299"/>
        <v>1</v>
      </c>
      <c r="C892" s="4">
        <f t="shared" ca="1" si="313"/>
        <v>-81224.261253001212</v>
      </c>
      <c r="D892" s="3">
        <f t="shared" ca="1" si="314"/>
        <v>1517.0751027196136</v>
      </c>
      <c r="E892" s="2">
        <f t="shared" ca="1" si="300"/>
        <v>40455.33607252303</v>
      </c>
      <c r="F892">
        <f t="shared" ca="1" si="301"/>
        <v>3</v>
      </c>
      <c r="G892">
        <f t="shared" ca="1" si="315"/>
        <v>6012</v>
      </c>
      <c r="H892">
        <f t="shared" ca="1" si="302"/>
        <v>3</v>
      </c>
      <c r="I892">
        <f t="shared" ca="1" si="303"/>
        <v>1</v>
      </c>
      <c r="J892">
        <f t="shared" ca="1" si="304"/>
        <v>2</v>
      </c>
      <c r="K892">
        <f t="shared" ca="1" si="305"/>
        <v>3</v>
      </c>
      <c r="L892" s="4">
        <f t="shared" ca="1" si="306"/>
        <v>95.723823129867611</v>
      </c>
      <c r="M892" s="5">
        <f t="shared" ca="1" si="307"/>
        <v>0.1</v>
      </c>
      <c r="N892" s="3">
        <f t="shared" ca="1" si="316"/>
        <v>40455.33607252303</v>
      </c>
      <c r="O892" s="2">
        <f t="shared" ca="1" si="317"/>
        <v>7874.4865324470074</v>
      </c>
      <c r="P892">
        <f t="shared" ca="1" si="308"/>
        <v>1</v>
      </c>
      <c r="Q892" s="2">
        <f t="shared" ca="1" si="309"/>
        <v>7874.4865324470074</v>
      </c>
      <c r="R892">
        <f t="shared" ca="1" si="310"/>
        <v>0</v>
      </c>
      <c r="S892" s="2">
        <f t="shared" ca="1" si="318"/>
        <v>77699.067731464922</v>
      </c>
      <c r="T892">
        <f t="shared" ca="1" si="319"/>
        <v>5</v>
      </c>
      <c r="U892">
        <f t="shared" ca="1" si="319"/>
        <v>0</v>
      </c>
      <c r="V892">
        <f t="shared" ca="1" si="311"/>
        <v>12949.844621910821</v>
      </c>
      <c r="W892">
        <f t="shared" ca="1" si="312"/>
        <v>3275.5059149387612</v>
      </c>
    </row>
    <row r="893" spans="2:23">
      <c r="B893">
        <f t="shared" ca="1" si="299"/>
        <v>0</v>
      </c>
      <c r="C893" s="4">
        <f t="shared" ca="1" si="313"/>
        <v>16503.657033444935</v>
      </c>
      <c r="D893" s="3">
        <f t="shared" ca="1" si="314"/>
        <v>891.75356926878192</v>
      </c>
      <c r="E893" s="2">
        <f t="shared" ca="1" si="300"/>
        <v>29725.118975626065</v>
      </c>
      <c r="F893">
        <f t="shared" ca="1" si="301"/>
        <v>4</v>
      </c>
      <c r="G893">
        <f t="shared" ca="1" si="315"/>
        <v>32018</v>
      </c>
      <c r="H893">
        <f t="shared" ca="1" si="302"/>
        <v>3</v>
      </c>
      <c r="I893">
        <f t="shared" ca="1" si="303"/>
        <v>1</v>
      </c>
      <c r="J893">
        <f t="shared" ca="1" si="304"/>
        <v>3</v>
      </c>
      <c r="K893">
        <f t="shared" ca="1" si="305"/>
        <v>16</v>
      </c>
      <c r="L893" s="4">
        <f t="shared" ca="1" si="306"/>
        <v>0</v>
      </c>
      <c r="M893" s="5">
        <f t="shared" ca="1" si="307"/>
        <v>3.2</v>
      </c>
      <c r="N893" s="3">
        <f t="shared" ca="1" si="316"/>
        <v>29725.118975626065</v>
      </c>
      <c r="O893" s="2">
        <f t="shared" ca="1" si="317"/>
        <v>2182.1487310153034</v>
      </c>
      <c r="P893">
        <f t="shared" ca="1" si="308"/>
        <v>4</v>
      </c>
      <c r="Q893" s="2">
        <f t="shared" ca="1" si="309"/>
        <v>545.53718275382585</v>
      </c>
      <c r="R893">
        <f t="shared" ca="1" si="310"/>
        <v>0</v>
      </c>
      <c r="S893" s="2">
        <f t="shared" ca="1" si="318"/>
        <v>10028.656855424189</v>
      </c>
      <c r="T893">
        <f t="shared" ca="1" si="319"/>
        <v>6</v>
      </c>
      <c r="U893">
        <f t="shared" ca="1" si="319"/>
        <v>7</v>
      </c>
      <c r="V893">
        <f t="shared" ca="1" si="311"/>
        <v>11461.322120484789</v>
      </c>
      <c r="W893">
        <f t="shared" ca="1" si="312"/>
        <v>4195.2909493843563</v>
      </c>
    </row>
    <row r="894" spans="2:23">
      <c r="B894">
        <f t="shared" ca="1" si="299"/>
        <v>0</v>
      </c>
      <c r="C894" s="4">
        <f t="shared" ca="1" si="313"/>
        <v>18492.000377063057</v>
      </c>
      <c r="D894" s="3">
        <f t="shared" ca="1" si="314"/>
        <v>9479.750978203625</v>
      </c>
      <c r="E894" s="2">
        <f t="shared" ca="1" si="300"/>
        <v>63198.339854690836</v>
      </c>
      <c r="F894">
        <f t="shared" ca="1" si="301"/>
        <v>0</v>
      </c>
      <c r="G894">
        <f t="shared" ca="1" si="315"/>
        <v>28004</v>
      </c>
      <c r="H894">
        <f t="shared" ca="1" si="302"/>
        <v>2</v>
      </c>
      <c r="I894">
        <f t="shared" ca="1" si="303"/>
        <v>0</v>
      </c>
      <c r="J894">
        <f t="shared" ca="1" si="304"/>
        <v>2</v>
      </c>
      <c r="K894">
        <f t="shared" ca="1" si="305"/>
        <v>14</v>
      </c>
      <c r="L894" s="4">
        <f t="shared" ca="1" si="306"/>
        <v>4179.4628206075831</v>
      </c>
      <c r="M894" s="5">
        <f t="shared" ca="1" si="307"/>
        <v>1.4000000000000001</v>
      </c>
      <c r="N894" s="3">
        <f t="shared" ca="1" si="316"/>
        <v>63198.339854690836</v>
      </c>
      <c r="O894" s="2">
        <f t="shared" ca="1" si="317"/>
        <v>18261.156330062178</v>
      </c>
      <c r="P894">
        <f t="shared" ca="1" si="308"/>
        <v>5</v>
      </c>
      <c r="Q894" s="2">
        <f t="shared" ca="1" si="309"/>
        <v>1826.1156330062179</v>
      </c>
      <c r="R894">
        <f t="shared" ca="1" si="310"/>
        <v>1</v>
      </c>
      <c r="S894" s="2">
        <f t="shared" ca="1" si="318"/>
        <v>4509.6478861702262</v>
      </c>
      <c r="T894">
        <f t="shared" ca="1" si="319"/>
        <v>2</v>
      </c>
      <c r="U894">
        <f t="shared" ca="1" si="319"/>
        <v>2</v>
      </c>
      <c r="V894">
        <f t="shared" ca="1" si="311"/>
        <v>4509.6478861702262</v>
      </c>
      <c r="W894">
        <f t="shared" ca="1" si="312"/>
        <v>400.40920551574487</v>
      </c>
    </row>
    <row r="895" spans="2:23">
      <c r="B895">
        <f t="shared" ca="1" si="299"/>
        <v>1</v>
      </c>
      <c r="C895" s="4">
        <f t="shared" ca="1" si="313"/>
        <v>-6112.9087826713876</v>
      </c>
      <c r="D895" s="3">
        <f t="shared" ca="1" si="314"/>
        <v>275.53578102052614</v>
      </c>
      <c r="E895" s="2">
        <f t="shared" ca="1" si="300"/>
        <v>3673.8104136070151</v>
      </c>
      <c r="F895">
        <f t="shared" ca="1" si="301"/>
        <v>1</v>
      </c>
      <c r="G895">
        <f t="shared" ca="1" si="315"/>
        <v>22003</v>
      </c>
      <c r="H895">
        <f t="shared" ca="1" si="302"/>
        <v>3</v>
      </c>
      <c r="I895">
        <f t="shared" ca="1" si="303"/>
        <v>0</v>
      </c>
      <c r="J895">
        <f t="shared" ca="1" si="304"/>
        <v>1</v>
      </c>
      <c r="K895">
        <f t="shared" ca="1" si="305"/>
        <v>11</v>
      </c>
      <c r="L895" s="4">
        <f t="shared" ca="1" si="306"/>
        <v>12604.196662954973</v>
      </c>
      <c r="M895" s="5">
        <f t="shared" ca="1" si="307"/>
        <v>1.5</v>
      </c>
      <c r="N895" s="3">
        <f t="shared" ca="1" si="316"/>
        <v>3673.8104136070151</v>
      </c>
      <c r="O895" s="2">
        <f t="shared" ca="1" si="317"/>
        <v>33978.572142573961</v>
      </c>
      <c r="P895">
        <f t="shared" ca="1" si="308"/>
        <v>4</v>
      </c>
      <c r="Q895" s="2">
        <f t="shared" ca="1" si="309"/>
        <v>8494.6430356434903</v>
      </c>
      <c r="R895">
        <f t="shared" ca="1" si="310"/>
        <v>0</v>
      </c>
      <c r="S895" s="2">
        <f t="shared" ca="1" si="318"/>
        <v>6755.2402458758424</v>
      </c>
      <c r="T895">
        <f t="shared" ca="1" si="319"/>
        <v>5</v>
      </c>
      <c r="U895">
        <f t="shared" ca="1" si="319"/>
        <v>7</v>
      </c>
      <c r="V895">
        <f t="shared" ca="1" si="311"/>
        <v>9006.9869945011233</v>
      </c>
      <c r="W895">
        <f t="shared" ca="1" si="312"/>
        <v>261.82883819708678</v>
      </c>
    </row>
    <row r="896" spans="2:23">
      <c r="B896">
        <f t="shared" ca="1" si="299"/>
        <v>0</v>
      </c>
      <c r="C896" s="4">
        <f t="shared" ca="1" si="313"/>
        <v>9228.2551996655784</v>
      </c>
      <c r="D896" s="3">
        <f t="shared" ca="1" si="314"/>
        <v>4959.6598751968859</v>
      </c>
      <c r="E896" s="2">
        <f t="shared" ca="1" si="300"/>
        <v>66128.798335958476</v>
      </c>
      <c r="F896">
        <f t="shared" ca="1" si="301"/>
        <v>1</v>
      </c>
      <c r="G896">
        <f t="shared" ca="1" si="315"/>
        <v>28000</v>
      </c>
      <c r="H896">
        <f t="shared" ca="1" si="302"/>
        <v>1</v>
      </c>
      <c r="I896">
        <f t="shared" ca="1" si="303"/>
        <v>0</v>
      </c>
      <c r="J896">
        <f t="shared" ca="1" si="304"/>
        <v>0</v>
      </c>
      <c r="K896">
        <f t="shared" ca="1" si="305"/>
        <v>14</v>
      </c>
      <c r="L896" s="4">
        <f t="shared" ca="1" si="306"/>
        <v>0</v>
      </c>
      <c r="M896" s="5">
        <f t="shared" ca="1" si="307"/>
        <v>2</v>
      </c>
      <c r="N896" s="3">
        <f t="shared" ca="1" si="316"/>
        <v>66128.798335958476</v>
      </c>
      <c r="O896" s="2">
        <f t="shared" ca="1" si="317"/>
        <v>0</v>
      </c>
      <c r="P896">
        <f t="shared" ca="1" si="308"/>
        <v>0</v>
      </c>
      <c r="Q896" s="2">
        <f t="shared" ca="1" si="309"/>
        <v>2735.082001532232</v>
      </c>
      <c r="R896">
        <f t="shared" ca="1" si="310"/>
        <v>1</v>
      </c>
      <c r="S896" s="2">
        <f t="shared" ca="1" si="318"/>
        <v>18875.701718071385</v>
      </c>
      <c r="T896">
        <f t="shared" ca="1" si="319"/>
        <v>7</v>
      </c>
      <c r="U896">
        <f t="shared" ca="1" si="319"/>
        <v>2</v>
      </c>
      <c r="V896">
        <f t="shared" ca="1" si="311"/>
        <v>7078.3881442767697</v>
      </c>
      <c r="W896">
        <f t="shared" ca="1" si="312"/>
        <v>4855.7029574599228</v>
      </c>
    </row>
    <row r="897" spans="2:23">
      <c r="B897">
        <f t="shared" ca="1" si="299"/>
        <v>0</v>
      </c>
      <c r="C897" s="4">
        <f t="shared" ca="1" si="313"/>
        <v>9071.3036126542393</v>
      </c>
      <c r="D897" s="3">
        <f t="shared" ca="1" si="314"/>
        <v>2841.1941058800639</v>
      </c>
      <c r="E897" s="2">
        <f t="shared" ca="1" si="300"/>
        <v>94706.470196002134</v>
      </c>
      <c r="F897">
        <f t="shared" ca="1" si="301"/>
        <v>4</v>
      </c>
      <c r="G897">
        <f t="shared" ca="1" si="315"/>
        <v>30000</v>
      </c>
      <c r="H897">
        <f t="shared" ca="1" si="302"/>
        <v>4</v>
      </c>
      <c r="I897">
        <f t="shared" ca="1" si="303"/>
        <v>0</v>
      </c>
      <c r="J897">
        <f t="shared" ca="1" si="304"/>
        <v>0</v>
      </c>
      <c r="K897">
        <f t="shared" ca="1" si="305"/>
        <v>15</v>
      </c>
      <c r="L897" s="4">
        <f t="shared" ca="1" si="306"/>
        <v>0</v>
      </c>
      <c r="M897" s="5">
        <f t="shared" ca="1" si="307"/>
        <v>3.4000000000000004</v>
      </c>
      <c r="N897" s="3">
        <f t="shared" ca="1" si="316"/>
        <v>94706.470196002134</v>
      </c>
      <c r="O897" s="2">
        <f t="shared" ca="1" si="317"/>
        <v>7444.4040243556356</v>
      </c>
      <c r="P897">
        <f t="shared" ca="1" si="308"/>
        <v>1</v>
      </c>
      <c r="Q897" s="2">
        <f t="shared" ca="1" si="309"/>
        <v>3722.2020121778178</v>
      </c>
      <c r="R897">
        <f t="shared" ca="1" si="310"/>
        <v>1</v>
      </c>
      <c r="S897" s="2">
        <f t="shared" ca="1" si="318"/>
        <v>14454.897789188492</v>
      </c>
      <c r="T897">
        <f t="shared" ca="1" si="319"/>
        <v>9</v>
      </c>
      <c r="U897">
        <f t="shared" ca="1" si="319"/>
        <v>4</v>
      </c>
      <c r="V897">
        <f t="shared" ca="1" si="311"/>
        <v>7227.4488945942458</v>
      </c>
      <c r="W897">
        <f t="shared" ca="1" si="312"/>
        <v>1870.5886796816974</v>
      </c>
    </row>
    <row r="898" spans="2:23">
      <c r="B898">
        <f t="shared" ca="1" si="299"/>
        <v>0</v>
      </c>
      <c r="C898" s="4">
        <f t="shared" ca="1" si="313"/>
        <v>15540.919959237221</v>
      </c>
      <c r="D898" s="3">
        <f t="shared" ca="1" si="314"/>
        <v>1096.661281793725</v>
      </c>
      <c r="E898" s="2">
        <f t="shared" ca="1" si="300"/>
        <v>58488.60169566534</v>
      </c>
      <c r="F898">
        <f t="shared" ca="1" si="301"/>
        <v>7</v>
      </c>
      <c r="G898">
        <f t="shared" ca="1" si="315"/>
        <v>32002</v>
      </c>
      <c r="H898">
        <f t="shared" ca="1" si="302"/>
        <v>1</v>
      </c>
      <c r="I898">
        <f t="shared" ca="1" si="303"/>
        <v>1</v>
      </c>
      <c r="J898">
        <f t="shared" ca="1" si="304"/>
        <v>1</v>
      </c>
      <c r="K898">
        <f t="shared" ca="1" si="305"/>
        <v>16</v>
      </c>
      <c r="L898" s="4">
        <f t="shared" ca="1" si="306"/>
        <v>17522.831078174644</v>
      </c>
      <c r="M898" s="5">
        <f t="shared" ca="1" si="307"/>
        <v>3.1</v>
      </c>
      <c r="N898" s="3">
        <f t="shared" ca="1" si="316"/>
        <v>58488.60169566534</v>
      </c>
      <c r="O898" s="2">
        <f t="shared" ca="1" si="317"/>
        <v>28458.964786566074</v>
      </c>
      <c r="P898">
        <f t="shared" ca="1" si="308"/>
        <v>6</v>
      </c>
      <c r="Q898" s="2">
        <f t="shared" ca="1" si="309"/>
        <v>4743.160797761012</v>
      </c>
      <c r="R898">
        <f t="shared" ca="1" si="310"/>
        <v>0</v>
      </c>
      <c r="S898" s="2">
        <f t="shared" ca="1" si="318"/>
        <v>1858.7388870282257</v>
      </c>
      <c r="T898">
        <f t="shared" ca="1" si="319"/>
        <v>0</v>
      </c>
      <c r="U898">
        <f t="shared" ca="1" si="319"/>
        <v>7</v>
      </c>
      <c r="V898">
        <f t="shared" ca="1" si="311"/>
        <v>14869.911096225806</v>
      </c>
      <c r="W898">
        <f t="shared" ca="1" si="312"/>
        <v>4762.8687271368462</v>
      </c>
    </row>
    <row r="899" spans="2:23">
      <c r="B899">
        <f t="shared" ca="1" si="299"/>
        <v>1</v>
      </c>
      <c r="C899" s="4">
        <f t="shared" ca="1" si="313"/>
        <v>-3072.3989121841937</v>
      </c>
      <c r="D899" s="3">
        <f t="shared" ca="1" si="314"/>
        <v>847.00642576457631</v>
      </c>
      <c r="E899" s="2">
        <f t="shared" ca="1" si="300"/>
        <v>50820.385545874582</v>
      </c>
      <c r="F899">
        <f t="shared" ca="1" si="301"/>
        <v>8</v>
      </c>
      <c r="G899">
        <f t="shared" ca="1" si="315"/>
        <v>20009</v>
      </c>
      <c r="H899">
        <f t="shared" ca="1" si="302"/>
        <v>3</v>
      </c>
      <c r="I899">
        <f t="shared" ca="1" si="303"/>
        <v>0</v>
      </c>
      <c r="J899">
        <f t="shared" ca="1" si="304"/>
        <v>3</v>
      </c>
      <c r="K899">
        <f t="shared" ca="1" si="305"/>
        <v>10</v>
      </c>
      <c r="L899" s="4">
        <f t="shared" ca="1" si="306"/>
        <v>14821.858169280693</v>
      </c>
      <c r="M899" s="5">
        <f t="shared" ca="1" si="307"/>
        <v>2.2000000000000002</v>
      </c>
      <c r="N899" s="3">
        <f t="shared" ca="1" si="316"/>
        <v>50820.385545874582</v>
      </c>
      <c r="O899" s="2">
        <f t="shared" ca="1" si="317"/>
        <v>32030.871589643262</v>
      </c>
      <c r="P899">
        <f t="shared" ca="1" si="308"/>
        <v>2</v>
      </c>
      <c r="Q899" s="2">
        <f t="shared" ca="1" si="309"/>
        <v>8007.7178974108156</v>
      </c>
      <c r="R899">
        <f t="shared" ca="1" si="310"/>
        <v>1</v>
      </c>
      <c r="S899" s="2">
        <f t="shared" ca="1" si="318"/>
        <v>5154.1097524954903</v>
      </c>
      <c r="T899">
        <f t="shared" ca="1" si="319"/>
        <v>7</v>
      </c>
      <c r="U899">
        <f t="shared" ca="1" si="319"/>
        <v>8</v>
      </c>
      <c r="V899">
        <f t="shared" ca="1" si="311"/>
        <v>5798.3734715574274</v>
      </c>
      <c r="W899">
        <f t="shared" ca="1" si="312"/>
        <v>1565.2821650907113</v>
      </c>
    </row>
    <row r="900" spans="2:23">
      <c r="B900">
        <f t="shared" ca="1" si="299"/>
        <v>1</v>
      </c>
      <c r="C900" s="4">
        <f t="shared" ca="1" si="313"/>
        <v>-53846.133466615946</v>
      </c>
      <c r="D900" s="3">
        <f t="shared" ca="1" si="314"/>
        <v>6124.0817569394567</v>
      </c>
      <c r="E900" s="2">
        <f t="shared" ca="1" si="300"/>
        <v>81654.423425859422</v>
      </c>
      <c r="F900">
        <f t="shared" ca="1" si="301"/>
        <v>1</v>
      </c>
      <c r="G900">
        <f t="shared" ca="1" si="315"/>
        <v>14003</v>
      </c>
      <c r="H900">
        <f t="shared" ca="1" si="302"/>
        <v>3</v>
      </c>
      <c r="I900">
        <f t="shared" ca="1" si="303"/>
        <v>0</v>
      </c>
      <c r="J900">
        <f t="shared" ca="1" si="304"/>
        <v>1</v>
      </c>
      <c r="K900">
        <f t="shared" ca="1" si="305"/>
        <v>7</v>
      </c>
      <c r="L900" s="4">
        <f t="shared" ca="1" si="306"/>
        <v>37939.536096028743</v>
      </c>
      <c r="M900" s="5">
        <f t="shared" ca="1" si="307"/>
        <v>1.7000000000000002</v>
      </c>
      <c r="N900" s="3">
        <f t="shared" ca="1" si="316"/>
        <v>81654.423425859422</v>
      </c>
      <c r="O900" s="2">
        <f t="shared" ca="1" si="317"/>
        <v>97434.939039124161</v>
      </c>
      <c r="P900">
        <f t="shared" ca="1" si="308"/>
        <v>7</v>
      </c>
      <c r="Q900" s="2">
        <f t="shared" ca="1" si="309"/>
        <v>6959.6385027945826</v>
      </c>
      <c r="R900">
        <f t="shared" ca="1" si="310"/>
        <v>1</v>
      </c>
      <c r="S900" s="2">
        <f t="shared" ca="1" si="318"/>
        <v>10855.426640972721</v>
      </c>
      <c r="T900">
        <f t="shared" ca="1" si="319"/>
        <v>9</v>
      </c>
      <c r="U900">
        <f t="shared" ca="1" si="319"/>
        <v>3</v>
      </c>
      <c r="V900">
        <f t="shared" ca="1" si="311"/>
        <v>4342.1706563890884</v>
      </c>
      <c r="W900">
        <f t="shared" ca="1" si="312"/>
        <v>3622.3856394872669</v>
      </c>
    </row>
    <row r="901" spans="2:23">
      <c r="B901">
        <f t="shared" ca="1" si="299"/>
        <v>1</v>
      </c>
      <c r="C901" s="4">
        <f t="shared" ca="1" si="313"/>
        <v>-15091.984576436653</v>
      </c>
      <c r="D901" s="3">
        <f t="shared" ca="1" si="314"/>
        <v>523.05050142079551</v>
      </c>
      <c r="E901" s="2">
        <f t="shared" ca="1" si="300"/>
        <v>34870.033428053037</v>
      </c>
      <c r="F901">
        <f t="shared" ca="1" si="301"/>
        <v>9</v>
      </c>
      <c r="G901">
        <f t="shared" ca="1" si="315"/>
        <v>2000</v>
      </c>
      <c r="H901">
        <f t="shared" ca="1" si="302"/>
        <v>2</v>
      </c>
      <c r="I901">
        <f t="shared" ca="1" si="303"/>
        <v>0</v>
      </c>
      <c r="J901">
        <f t="shared" ca="1" si="304"/>
        <v>0</v>
      </c>
      <c r="K901">
        <f t="shared" ca="1" si="305"/>
        <v>1</v>
      </c>
      <c r="L901" s="4">
        <f t="shared" ca="1" si="306"/>
        <v>10232.52159434884</v>
      </c>
      <c r="M901" s="5">
        <f t="shared" ca="1" si="307"/>
        <v>2.5</v>
      </c>
      <c r="N901" s="3">
        <f t="shared" ca="1" si="316"/>
        <v>34870.033428053037</v>
      </c>
      <c r="O901" s="2">
        <f t="shared" ca="1" si="317"/>
        <v>19859.037893763449</v>
      </c>
      <c r="P901">
        <f t="shared" ca="1" si="308"/>
        <v>2</v>
      </c>
      <c r="Q901" s="2">
        <f t="shared" ca="1" si="309"/>
        <v>9929.5189468817243</v>
      </c>
      <c r="R901">
        <f t="shared" ca="1" si="310"/>
        <v>0</v>
      </c>
      <c r="S901" s="2">
        <f t="shared" ca="1" si="318"/>
        <v>6107.491683151602</v>
      </c>
      <c r="T901">
        <f t="shared" ca="1" si="319"/>
        <v>6</v>
      </c>
      <c r="U901">
        <f t="shared" ca="1" si="319"/>
        <v>9</v>
      </c>
      <c r="V901">
        <f t="shared" ca="1" si="311"/>
        <v>8724.9881187880037</v>
      </c>
      <c r="W901">
        <f t="shared" ca="1" si="312"/>
        <v>1881.0270952912379</v>
      </c>
    </row>
    <row r="902" spans="2:23">
      <c r="B902">
        <f t="shared" ca="1" si="299"/>
        <v>0</v>
      </c>
      <c r="C902" s="4">
        <f t="shared" ca="1" si="313"/>
        <v>24401.934322984354</v>
      </c>
      <c r="D902" s="3">
        <f t="shared" ca="1" si="314"/>
        <v>1671.2267816785254</v>
      </c>
      <c r="E902" s="2">
        <f t="shared" ca="1" si="300"/>
        <v>89132.095022854686</v>
      </c>
      <c r="F902">
        <f t="shared" ca="1" si="301"/>
        <v>7</v>
      </c>
      <c r="G902">
        <f t="shared" ca="1" si="315"/>
        <v>36000</v>
      </c>
      <c r="H902">
        <f t="shared" ca="1" si="302"/>
        <v>0</v>
      </c>
      <c r="I902">
        <f t="shared" ca="1" si="303"/>
        <v>1</v>
      </c>
      <c r="J902">
        <f t="shared" ca="1" si="304"/>
        <v>2</v>
      </c>
      <c r="K902">
        <f t="shared" ca="1" si="305"/>
        <v>18</v>
      </c>
      <c r="L902" s="4">
        <f t="shared" ca="1" si="306"/>
        <v>176.40883872378799</v>
      </c>
      <c r="M902" s="5">
        <f t="shared" ca="1" si="307"/>
        <v>1</v>
      </c>
      <c r="N902" s="3">
        <f t="shared" ca="1" si="316"/>
        <v>89132.095022854686</v>
      </c>
      <c r="O902" s="2">
        <f t="shared" ca="1" si="317"/>
        <v>9618.8448571806202</v>
      </c>
      <c r="P902">
        <f t="shared" ca="1" si="308"/>
        <v>1</v>
      </c>
      <c r="Q902" s="2">
        <f t="shared" ca="1" si="309"/>
        <v>9618.8448571806202</v>
      </c>
      <c r="R902">
        <f t="shared" ca="1" si="310"/>
        <v>0</v>
      </c>
      <c r="S902" s="2">
        <f t="shared" ca="1" si="318"/>
        <v>1759.1634899846299</v>
      </c>
      <c r="T902">
        <f t="shared" ca="1" si="319"/>
        <v>6</v>
      </c>
      <c r="U902">
        <f t="shared" ca="1" si="319"/>
        <v>6</v>
      </c>
      <c r="V902">
        <f t="shared" ca="1" si="311"/>
        <v>1759.1634899846299</v>
      </c>
      <c r="W902">
        <f t="shared" ca="1" si="312"/>
        <v>2067.6929502527041</v>
      </c>
    </row>
    <row r="903" spans="2:23">
      <c r="B903">
        <f t="shared" ca="1" si="299"/>
        <v>0</v>
      </c>
      <c r="C903" s="4">
        <f t="shared" ca="1" si="313"/>
        <v>5070.2848759278713</v>
      </c>
      <c r="D903" s="3">
        <f t="shared" ca="1" si="314"/>
        <v>1631.206067842222</v>
      </c>
      <c r="E903" s="2">
        <f t="shared" ca="1" si="300"/>
        <v>54373.535594740737</v>
      </c>
      <c r="F903">
        <f t="shared" ca="1" si="301"/>
        <v>4</v>
      </c>
      <c r="G903">
        <f t="shared" ca="1" si="315"/>
        <v>34000</v>
      </c>
      <c r="H903">
        <f t="shared" ca="1" si="302"/>
        <v>0</v>
      </c>
      <c r="I903">
        <f t="shared" ca="1" si="303"/>
        <v>0</v>
      </c>
      <c r="J903">
        <f t="shared" ca="1" si="304"/>
        <v>2</v>
      </c>
      <c r="K903">
        <f t="shared" ca="1" si="305"/>
        <v>17</v>
      </c>
      <c r="L903" s="4">
        <f t="shared" ca="1" si="306"/>
        <v>11553.45990432432</v>
      </c>
      <c r="M903" s="5">
        <f t="shared" ca="1" si="307"/>
        <v>1.6</v>
      </c>
      <c r="N903" s="3">
        <f t="shared" ca="1" si="316"/>
        <v>54373.535594740737</v>
      </c>
      <c r="O903" s="2">
        <f t="shared" ca="1" si="317"/>
        <v>34321.003320284872</v>
      </c>
      <c r="P903">
        <f t="shared" ca="1" si="308"/>
        <v>6</v>
      </c>
      <c r="Q903" s="2">
        <f t="shared" ca="1" si="309"/>
        <v>5720.1672200474786</v>
      </c>
      <c r="R903">
        <f t="shared" ca="1" si="310"/>
        <v>0</v>
      </c>
      <c r="S903" s="2">
        <f t="shared" ca="1" si="318"/>
        <v>4813.7199180874004</v>
      </c>
      <c r="T903">
        <f t="shared" ca="1" si="319"/>
        <v>4</v>
      </c>
      <c r="U903">
        <f t="shared" ca="1" si="319"/>
        <v>6</v>
      </c>
      <c r="V903">
        <f t="shared" ca="1" si="311"/>
        <v>6739.2078853223602</v>
      </c>
      <c r="W903">
        <f t="shared" ca="1" si="312"/>
        <v>2979.657857866398</v>
      </c>
    </row>
    <row r="904" spans="2:23">
      <c r="B904">
        <f t="shared" ca="1" si="299"/>
        <v>1</v>
      </c>
      <c r="C904" s="4">
        <f t="shared" ca="1" si="313"/>
        <v>-11293.566268661225</v>
      </c>
      <c r="D904" s="3">
        <f t="shared" ca="1" si="314"/>
        <v>1673.6424486392639</v>
      </c>
      <c r="E904" s="2">
        <f t="shared" ca="1" si="300"/>
        <v>55788.081621308796</v>
      </c>
      <c r="F904">
        <f t="shared" ca="1" si="301"/>
        <v>4</v>
      </c>
      <c r="G904">
        <f t="shared" ca="1" si="315"/>
        <v>4000</v>
      </c>
      <c r="H904">
        <f t="shared" ca="1" si="302"/>
        <v>0</v>
      </c>
      <c r="I904">
        <f t="shared" ca="1" si="303"/>
        <v>0</v>
      </c>
      <c r="J904">
        <f t="shared" ca="1" si="304"/>
        <v>1</v>
      </c>
      <c r="K904">
        <f t="shared" ca="1" si="305"/>
        <v>2</v>
      </c>
      <c r="L904" s="4">
        <f t="shared" ca="1" si="306"/>
        <v>2766.6540261855243</v>
      </c>
      <c r="M904" s="5">
        <f t="shared" ca="1" si="307"/>
        <v>1.6</v>
      </c>
      <c r="N904" s="3">
        <f t="shared" ca="1" si="316"/>
        <v>55788.081621308796</v>
      </c>
      <c r="O904" s="2">
        <f t="shared" ca="1" si="317"/>
        <v>12495.443227594691</v>
      </c>
      <c r="P904">
        <f t="shared" ca="1" si="308"/>
        <v>7</v>
      </c>
      <c r="Q904" s="2">
        <f t="shared" ca="1" si="309"/>
        <v>892.53165911390647</v>
      </c>
      <c r="R904">
        <f t="shared" ca="1" si="310"/>
        <v>1</v>
      </c>
      <c r="S904" s="2">
        <f t="shared" ca="1" si="318"/>
        <v>5623.0581653061408</v>
      </c>
      <c r="T904">
        <f t="shared" ca="1" si="319"/>
        <v>5</v>
      </c>
      <c r="U904">
        <f t="shared" ca="1" si="319"/>
        <v>7</v>
      </c>
      <c r="V904">
        <f t="shared" ca="1" si="311"/>
        <v>7497.4108870748541</v>
      </c>
      <c r="W904">
        <f t="shared" ca="1" si="312"/>
        <v>1615.3613505851815</v>
      </c>
    </row>
    <row r="905" spans="2:23">
      <c r="B905">
        <f t="shared" ca="1" si="299"/>
        <v>0</v>
      </c>
      <c r="C905" s="4">
        <f t="shared" ca="1" si="313"/>
        <v>19597.426887645357</v>
      </c>
      <c r="D905" s="3">
        <f t="shared" ca="1" si="314"/>
        <v>1345.6837275602206</v>
      </c>
      <c r="E905" s="2">
        <f t="shared" ca="1" si="300"/>
        <v>8971.2248504014715</v>
      </c>
      <c r="F905">
        <f t="shared" ca="1" si="301"/>
        <v>0</v>
      </c>
      <c r="G905">
        <f t="shared" ca="1" si="315"/>
        <v>30000</v>
      </c>
      <c r="H905">
        <f t="shared" ca="1" si="302"/>
        <v>1</v>
      </c>
      <c r="I905">
        <f t="shared" ca="1" si="303"/>
        <v>1</v>
      </c>
      <c r="J905">
        <f t="shared" ca="1" si="304"/>
        <v>0</v>
      </c>
      <c r="K905">
        <f t="shared" ca="1" si="305"/>
        <v>15</v>
      </c>
      <c r="L905" s="4">
        <f t="shared" ca="1" si="306"/>
        <v>15733.615411477187</v>
      </c>
      <c r="M905" s="5">
        <f t="shared" ca="1" si="307"/>
        <v>3.1</v>
      </c>
      <c r="N905" s="3">
        <f t="shared" ca="1" si="316"/>
        <v>8971.2248504014715</v>
      </c>
      <c r="O905" s="2">
        <f t="shared" ca="1" si="317"/>
        <v>21198.561725655873</v>
      </c>
      <c r="P905">
        <f t="shared" ca="1" si="308"/>
        <v>2</v>
      </c>
      <c r="Q905" s="2">
        <f t="shared" ca="1" si="309"/>
        <v>5299.6404314139681</v>
      </c>
      <c r="R905">
        <f t="shared" ca="1" si="310"/>
        <v>1</v>
      </c>
      <c r="S905" s="2">
        <f t="shared" ca="1" si="318"/>
        <v>2865.2866921443156</v>
      </c>
      <c r="T905">
        <f t="shared" ca="1" si="319"/>
        <v>7</v>
      </c>
      <c r="U905">
        <f t="shared" ca="1" si="319"/>
        <v>7</v>
      </c>
      <c r="V905">
        <f t="shared" ca="1" si="311"/>
        <v>2865.2866921443156</v>
      </c>
      <c r="W905">
        <f t="shared" ca="1" si="312"/>
        <v>3418.0238335918621</v>
      </c>
    </row>
    <row r="906" spans="2:23">
      <c r="B906">
        <f t="shared" ca="1" si="299"/>
        <v>0</v>
      </c>
      <c r="C906" s="4">
        <f t="shared" ca="1" si="313"/>
        <v>20539.040354639834</v>
      </c>
      <c r="D906" s="3">
        <f t="shared" ca="1" si="314"/>
        <v>618.70798433909999</v>
      </c>
      <c r="E906" s="2">
        <f t="shared" ca="1" si="300"/>
        <v>41247.198955940003</v>
      </c>
      <c r="F906">
        <f t="shared" ca="1" si="301"/>
        <v>9</v>
      </c>
      <c r="G906">
        <f t="shared" ca="1" si="315"/>
        <v>32000</v>
      </c>
      <c r="H906">
        <f t="shared" ca="1" si="302"/>
        <v>5</v>
      </c>
      <c r="I906">
        <f t="shared" ca="1" si="303"/>
        <v>0</v>
      </c>
      <c r="J906">
        <f t="shared" ca="1" si="304"/>
        <v>0</v>
      </c>
      <c r="K906">
        <f t="shared" ca="1" si="305"/>
        <v>16</v>
      </c>
      <c r="L906" s="4">
        <f t="shared" ca="1" si="306"/>
        <v>0</v>
      </c>
      <c r="M906" s="5">
        <f t="shared" ca="1" si="307"/>
        <v>0.8</v>
      </c>
      <c r="N906" s="3">
        <f t="shared" ca="1" si="316"/>
        <v>41247.198955940003</v>
      </c>
      <c r="O906" s="2">
        <f t="shared" ca="1" si="317"/>
        <v>3186.1690176496004</v>
      </c>
      <c r="P906">
        <f t="shared" ca="1" si="308"/>
        <v>1</v>
      </c>
      <c r="Q906" s="2">
        <f t="shared" ca="1" si="309"/>
        <v>3186.1690176496004</v>
      </c>
      <c r="R906">
        <f t="shared" ca="1" si="310"/>
        <v>0</v>
      </c>
      <c r="S906" s="2">
        <f t="shared" ca="1" si="318"/>
        <v>8852.7968154258288</v>
      </c>
      <c r="T906">
        <f t="shared" ca="1" si="319"/>
        <v>5</v>
      </c>
      <c r="U906">
        <f t="shared" ca="1" si="319"/>
        <v>6</v>
      </c>
      <c r="V906">
        <f t="shared" ca="1" si="311"/>
        <v>10328.262951330134</v>
      </c>
      <c r="W906">
        <f t="shared" ca="1" si="312"/>
        <v>40.70179662383655</v>
      </c>
    </row>
    <row r="907" spans="2:23">
      <c r="B907">
        <f t="shared" ca="1" si="299"/>
        <v>1</v>
      </c>
      <c r="C907" s="4">
        <f t="shared" ca="1" si="313"/>
        <v>-13177.954892100646</v>
      </c>
      <c r="D907" s="3">
        <f t="shared" ca="1" si="314"/>
        <v>278.1130774914231</v>
      </c>
      <c r="E907" s="2">
        <f t="shared" ca="1" si="300"/>
        <v>14832.697466209233</v>
      </c>
      <c r="F907">
        <f t="shared" ca="1" si="301"/>
        <v>7</v>
      </c>
      <c r="G907">
        <f t="shared" ca="1" si="315"/>
        <v>4010</v>
      </c>
      <c r="H907">
        <f t="shared" ca="1" si="302"/>
        <v>5</v>
      </c>
      <c r="I907">
        <f t="shared" ca="1" si="303"/>
        <v>0</v>
      </c>
      <c r="J907">
        <f t="shared" ca="1" si="304"/>
        <v>2</v>
      </c>
      <c r="K907">
        <f t="shared" ca="1" si="305"/>
        <v>2</v>
      </c>
      <c r="L907" s="4">
        <f t="shared" ca="1" si="306"/>
        <v>64766.51301633376</v>
      </c>
      <c r="M907" s="5">
        <f t="shared" ca="1" si="307"/>
        <v>3.3000000000000003</v>
      </c>
      <c r="N907" s="3">
        <f t="shared" ca="1" si="316"/>
        <v>14832.697466209233</v>
      </c>
      <c r="O907" s="2">
        <f t="shared" ca="1" si="317"/>
        <v>79988.134008843655</v>
      </c>
      <c r="P907">
        <f t="shared" ca="1" si="308"/>
        <v>6</v>
      </c>
      <c r="Q907" s="2">
        <f t="shared" ca="1" si="309"/>
        <v>6665.6778340703049</v>
      </c>
      <c r="R907">
        <f t="shared" ca="1" si="310"/>
        <v>1</v>
      </c>
      <c r="S907" s="2">
        <f t="shared" ca="1" si="318"/>
        <v>812.60681397683493</v>
      </c>
      <c r="T907">
        <f t="shared" ca="1" si="319"/>
        <v>2</v>
      </c>
      <c r="U907">
        <f t="shared" ca="1" si="319"/>
        <v>8</v>
      </c>
      <c r="V907">
        <f t="shared" ca="1" si="311"/>
        <v>2437.8204419305048</v>
      </c>
      <c r="W907">
        <f t="shared" ca="1" si="312"/>
        <v>1431.8401631053357</v>
      </c>
    </row>
    <row r="908" spans="2:23">
      <c r="B908">
        <f t="shared" ca="1" si="299"/>
        <v>1</v>
      </c>
      <c r="C908" s="4">
        <f t="shared" ca="1" si="313"/>
        <v>-10527.52797335333</v>
      </c>
      <c r="D908" s="3">
        <f t="shared" ca="1" si="314"/>
        <v>4144.4879992179376</v>
      </c>
      <c r="E908" s="2">
        <f t="shared" ca="1" si="300"/>
        <v>82889.759984358767</v>
      </c>
      <c r="F908">
        <f t="shared" ca="1" si="301"/>
        <v>2</v>
      </c>
      <c r="G908">
        <f t="shared" ca="1" si="315"/>
        <v>2002</v>
      </c>
      <c r="H908">
        <f t="shared" ca="1" si="302"/>
        <v>2</v>
      </c>
      <c r="I908">
        <f t="shared" ca="1" si="303"/>
        <v>0</v>
      </c>
      <c r="J908">
        <f t="shared" ca="1" si="304"/>
        <v>1</v>
      </c>
      <c r="K908">
        <f t="shared" ca="1" si="305"/>
        <v>1</v>
      </c>
      <c r="L908" s="4">
        <f t="shared" ca="1" si="306"/>
        <v>0</v>
      </c>
      <c r="M908" s="5">
        <f t="shared" ca="1" si="307"/>
        <v>3.6</v>
      </c>
      <c r="N908" s="3">
        <f t="shared" ca="1" si="316"/>
        <v>82889.759984358767</v>
      </c>
      <c r="O908" s="2">
        <f t="shared" ca="1" si="317"/>
        <v>0</v>
      </c>
      <c r="P908">
        <f t="shared" ca="1" si="308"/>
        <v>0</v>
      </c>
      <c r="Q908" s="2">
        <f t="shared" ca="1" si="309"/>
        <v>282.67997123525566</v>
      </c>
      <c r="R908">
        <f t="shared" ca="1" si="310"/>
        <v>0</v>
      </c>
      <c r="S908" s="2">
        <f t="shared" ca="1" si="318"/>
        <v>13722.122653194008</v>
      </c>
      <c r="T908">
        <f t="shared" ca="1" si="319"/>
        <v>8</v>
      </c>
      <c r="U908">
        <f t="shared" ca="1" si="319"/>
        <v>5</v>
      </c>
      <c r="V908">
        <f t="shared" ca="1" si="311"/>
        <v>9148.0817687960061</v>
      </c>
      <c r="W908">
        <f t="shared" ca="1" si="312"/>
        <v>2951.8933193772591</v>
      </c>
    </row>
    <row r="909" spans="2:23">
      <c r="B909">
        <f t="shared" ca="1" si="299"/>
        <v>0</v>
      </c>
      <c r="C909" s="4">
        <f t="shared" ca="1" si="313"/>
        <v>18539.953146234133</v>
      </c>
      <c r="D909" s="3">
        <f t="shared" ca="1" si="314"/>
        <v>7490.8524915858507</v>
      </c>
      <c r="E909" s="2">
        <f t="shared" ca="1" si="300"/>
        <v>99878.03322114468</v>
      </c>
      <c r="F909">
        <f t="shared" ca="1" si="301"/>
        <v>1</v>
      </c>
      <c r="G909">
        <f t="shared" ca="1" si="315"/>
        <v>16012</v>
      </c>
      <c r="H909">
        <f t="shared" ca="1" si="302"/>
        <v>6</v>
      </c>
      <c r="I909">
        <f t="shared" ca="1" si="303"/>
        <v>1</v>
      </c>
      <c r="J909">
        <f t="shared" ca="1" si="304"/>
        <v>1</v>
      </c>
      <c r="K909">
        <f t="shared" ca="1" si="305"/>
        <v>8</v>
      </c>
      <c r="L909" s="4">
        <f t="shared" ca="1" si="306"/>
        <v>0</v>
      </c>
      <c r="M909" s="5">
        <f t="shared" ca="1" si="307"/>
        <v>0.70000000000000007</v>
      </c>
      <c r="N909" s="3">
        <f t="shared" ca="1" si="316"/>
        <v>99878.03322114468</v>
      </c>
      <c r="O909" s="2">
        <f t="shared" ca="1" si="317"/>
        <v>0</v>
      </c>
      <c r="P909">
        <f t="shared" ca="1" si="308"/>
        <v>0</v>
      </c>
      <c r="Q909" s="2">
        <f t="shared" ca="1" si="309"/>
        <v>7691.5135663194078</v>
      </c>
      <c r="R909">
        <f t="shared" ca="1" si="310"/>
        <v>1</v>
      </c>
      <c r="S909" s="2">
        <f t="shared" ca="1" si="318"/>
        <v>2070.2339366695342</v>
      </c>
      <c r="T909">
        <f t="shared" ca="1" si="319"/>
        <v>2</v>
      </c>
      <c r="U909">
        <f t="shared" ca="1" si="319"/>
        <v>8</v>
      </c>
      <c r="V909">
        <f t="shared" ca="1" si="311"/>
        <v>6210.7018100086034</v>
      </c>
      <c r="W909">
        <f t="shared" ca="1" si="312"/>
        <v>2892.6654086821823</v>
      </c>
    </row>
    <row r="910" spans="2:23">
      <c r="B910">
        <f t="shared" ca="1" si="299"/>
        <v>0</v>
      </c>
      <c r="C910" s="4">
        <f t="shared" ca="1" si="313"/>
        <v>30273.891498202014</v>
      </c>
      <c r="D910" s="3">
        <f t="shared" ca="1" si="314"/>
        <v>197.4126789923869</v>
      </c>
      <c r="E910" s="2">
        <f t="shared" ca="1" si="300"/>
        <v>1316.0845266159126</v>
      </c>
      <c r="F910">
        <f t="shared" ca="1" si="301"/>
        <v>0</v>
      </c>
      <c r="G910">
        <f t="shared" ca="1" si="315"/>
        <v>36000</v>
      </c>
      <c r="H910">
        <f t="shared" ca="1" si="302"/>
        <v>0</v>
      </c>
      <c r="I910">
        <f t="shared" ca="1" si="303"/>
        <v>1</v>
      </c>
      <c r="J910">
        <f t="shared" ca="1" si="304"/>
        <v>2</v>
      </c>
      <c r="K910">
        <f t="shared" ca="1" si="305"/>
        <v>18</v>
      </c>
      <c r="L910" s="4">
        <f t="shared" ca="1" si="306"/>
        <v>22908.435975472505</v>
      </c>
      <c r="M910" s="5">
        <f t="shared" ca="1" si="307"/>
        <v>3.8000000000000003</v>
      </c>
      <c r="N910" s="3">
        <f t="shared" ca="1" si="316"/>
        <v>1316.0845266159126</v>
      </c>
      <c r="O910" s="2">
        <f t="shared" ca="1" si="317"/>
        <v>24245.751584737911</v>
      </c>
      <c r="P910">
        <f t="shared" ca="1" si="308"/>
        <v>6</v>
      </c>
      <c r="Q910" s="2">
        <f t="shared" ca="1" si="309"/>
        <v>2020.4792987281594</v>
      </c>
      <c r="R910">
        <f t="shared" ca="1" si="310"/>
        <v>1</v>
      </c>
      <c r="S910" s="2">
        <f t="shared" ca="1" si="318"/>
        <v>110.16958064742299</v>
      </c>
      <c r="T910">
        <f t="shared" ca="1" si="319"/>
        <v>6</v>
      </c>
      <c r="U910">
        <f t="shared" ca="1" si="319"/>
        <v>9</v>
      </c>
      <c r="V910">
        <f t="shared" ca="1" si="311"/>
        <v>157.38511521060428</v>
      </c>
      <c r="W910">
        <f t="shared" ca="1" si="312"/>
        <v>4476.0359908775436</v>
      </c>
    </row>
    <row r="911" spans="2:23">
      <c r="B911">
        <f t="shared" ca="1" si="299"/>
        <v>1</v>
      </c>
      <c r="C911" s="4">
        <f t="shared" ca="1" si="313"/>
        <v>-49770.26912731304</v>
      </c>
      <c r="D911" s="3">
        <f t="shared" ca="1" si="314"/>
        <v>96.215500107036718</v>
      </c>
      <c r="E911" s="2">
        <f t="shared" ca="1" si="300"/>
        <v>4490.0566716617132</v>
      </c>
      <c r="F911">
        <f t="shared" ca="1" si="301"/>
        <v>6</v>
      </c>
      <c r="G911">
        <f t="shared" ca="1" si="315"/>
        <v>22007</v>
      </c>
      <c r="H911">
        <f t="shared" ca="1" si="302"/>
        <v>7</v>
      </c>
      <c r="I911">
        <f t="shared" ca="1" si="303"/>
        <v>0</v>
      </c>
      <c r="J911">
        <f t="shared" ca="1" si="304"/>
        <v>1</v>
      </c>
      <c r="K911">
        <f t="shared" ca="1" si="305"/>
        <v>11</v>
      </c>
      <c r="L911" s="4">
        <f t="shared" ca="1" si="306"/>
        <v>40723.570770071339</v>
      </c>
      <c r="M911" s="5">
        <f t="shared" ca="1" si="307"/>
        <v>2.4000000000000004</v>
      </c>
      <c r="N911" s="3">
        <f t="shared" ca="1" si="316"/>
        <v>4490.0566716617132</v>
      </c>
      <c r="O911" s="2">
        <f t="shared" ca="1" si="317"/>
        <v>68321.623617285062</v>
      </c>
      <c r="P911">
        <f t="shared" ca="1" si="308"/>
        <v>5</v>
      </c>
      <c r="Q911" s="2">
        <f t="shared" ca="1" si="309"/>
        <v>6832.1623617285068</v>
      </c>
      <c r="R911">
        <f t="shared" ca="1" si="310"/>
        <v>1</v>
      </c>
      <c r="S911" s="2">
        <f t="shared" ca="1" si="318"/>
        <v>43647.323295504299</v>
      </c>
      <c r="T911">
        <f t="shared" ca="1" si="319"/>
        <v>6</v>
      </c>
      <c r="U911">
        <f t="shared" ca="1" si="319"/>
        <v>0</v>
      </c>
      <c r="V911">
        <f t="shared" ca="1" si="311"/>
        <v>6235.3318993577568</v>
      </c>
      <c r="W911">
        <f t="shared" ca="1" si="312"/>
        <v>628.10848470205678</v>
      </c>
    </row>
    <row r="912" spans="2:23">
      <c r="B912">
        <f t="shared" ca="1" si="299"/>
        <v>1</v>
      </c>
      <c r="C912" s="4">
        <f t="shared" ca="1" si="313"/>
        <v>-25076.736254684489</v>
      </c>
      <c r="D912" s="3">
        <f t="shared" ca="1" si="314"/>
        <v>1357.524420466231</v>
      </c>
      <c r="E912" s="2">
        <f t="shared" ca="1" si="300"/>
        <v>81451.465227973866</v>
      </c>
      <c r="F912">
        <f t="shared" ca="1" si="301"/>
        <v>8</v>
      </c>
      <c r="G912">
        <f t="shared" ca="1" si="315"/>
        <v>30010</v>
      </c>
      <c r="H912">
        <f t="shared" ca="1" si="302"/>
        <v>5</v>
      </c>
      <c r="I912">
        <f t="shared" ca="1" si="303"/>
        <v>1</v>
      </c>
      <c r="J912">
        <f t="shared" ca="1" si="304"/>
        <v>1</v>
      </c>
      <c r="K912">
        <f t="shared" ca="1" si="305"/>
        <v>15</v>
      </c>
      <c r="L912" s="4">
        <f t="shared" ca="1" si="306"/>
        <v>99905.321595731511</v>
      </c>
      <c r="M912" s="5">
        <f t="shared" ca="1" si="307"/>
        <v>3.7</v>
      </c>
      <c r="N912" s="3">
        <f t="shared" ca="1" si="316"/>
        <v>81451.465227973866</v>
      </c>
      <c r="O912" s="2">
        <f t="shared" ca="1" si="317"/>
        <v>116150.89959926388</v>
      </c>
      <c r="P912">
        <f t="shared" ca="1" si="308"/>
        <v>7</v>
      </c>
      <c r="Q912" s="2">
        <f t="shared" ca="1" si="309"/>
        <v>8296.4928285188489</v>
      </c>
      <c r="R912">
        <f t="shared" ca="1" si="310"/>
        <v>1</v>
      </c>
      <c r="S912" s="2">
        <f t="shared" ca="1" si="318"/>
        <v>36483.245408584095</v>
      </c>
      <c r="T912">
        <f t="shared" ca="1" si="319"/>
        <v>3</v>
      </c>
      <c r="U912">
        <f t="shared" ca="1" si="319"/>
        <v>0</v>
      </c>
      <c r="V912">
        <f t="shared" ca="1" si="311"/>
        <v>9120.8113521460236</v>
      </c>
      <c r="W912">
        <f t="shared" ca="1" si="312"/>
        <v>3715.4372630342714</v>
      </c>
    </row>
    <row r="913" spans="2:23">
      <c r="B913">
        <f t="shared" ref="B913:B976" ca="1" si="320">IF(C913&lt;0, 1, 0)</f>
        <v>0</v>
      </c>
      <c r="C913" s="4">
        <f t="shared" ca="1" si="313"/>
        <v>22392.475123286189</v>
      </c>
      <c r="D913" s="3">
        <f t="shared" ca="1" si="314"/>
        <v>1872.7833993026939</v>
      </c>
      <c r="E913" s="2">
        <f t="shared" ref="E913:E976" ca="1" si="321">RAND()*100000</f>
        <v>62426.113310089801</v>
      </c>
      <c r="F913">
        <f t="shared" ref="F913:F976" ca="1" si="322">FLOOR(RAND()*10,1)</f>
        <v>4</v>
      </c>
      <c r="G913">
        <f t="shared" ca="1" si="315"/>
        <v>24000</v>
      </c>
      <c r="H913">
        <f t="shared" ref="H913:H976" ca="1" si="323">FLOOR(RAND()*8,1)</f>
        <v>0</v>
      </c>
      <c r="I913">
        <f t="shared" ref="I913:I976" ca="1" si="324">FLOOR(RAND()*2,1)</f>
        <v>0</v>
      </c>
      <c r="J913">
        <f t="shared" ref="J913:J976" ca="1" si="325">FLOOR(RAND()*4,1)</f>
        <v>1</v>
      </c>
      <c r="K913">
        <f t="shared" ref="K913:K976" ca="1" si="326">FLOOR(RAND()*20,1)</f>
        <v>12</v>
      </c>
      <c r="L913" s="4">
        <f t="shared" ref="L913:L976" ca="1" si="327">IF((O913-$N$13*N913)*$M$13*(M913)&lt;0,0,O913-$N$13*N913)*$M$13*(M913)</f>
        <v>0</v>
      </c>
      <c r="M913" s="5">
        <f t="shared" ref="M913:M976" ca="1" si="328">FLOOR(RAND()*4,0.1)</f>
        <v>0.5</v>
      </c>
      <c r="N913" s="3">
        <f t="shared" ca="1" si="316"/>
        <v>62426.113310089801</v>
      </c>
      <c r="O913" s="2">
        <f t="shared" ca="1" si="317"/>
        <v>0</v>
      </c>
      <c r="P913">
        <f t="shared" ref="P913:P976" ca="1" si="329">FLOOR(RAND()*8,1)</f>
        <v>0</v>
      </c>
      <c r="Q913" s="2">
        <f t="shared" ref="Q913:Q976" ca="1" si="330">RAND()*10000</f>
        <v>1952.4708760720966</v>
      </c>
      <c r="R913">
        <f t="shared" ref="R913:R976" ca="1" si="331">FLOOR(RAND()*2,1)</f>
        <v>0</v>
      </c>
      <c r="S913" s="2">
        <f t="shared" ca="1" si="318"/>
        <v>336.25234805894058</v>
      </c>
      <c r="T913">
        <f t="shared" ca="1" si="319"/>
        <v>0</v>
      </c>
      <c r="U913">
        <f t="shared" ca="1" si="319"/>
        <v>9</v>
      </c>
      <c r="V913">
        <f t="shared" ref="V913:V976" ca="1" si="332">RAND()*15000</f>
        <v>3362.5234805894056</v>
      </c>
      <c r="W913">
        <f t="shared" ref="W913:W976" ca="1" si="333">RAND()*5000</f>
        <v>3144.0559279575641</v>
      </c>
    </row>
    <row r="914" spans="2:23">
      <c r="B914">
        <f t="shared" ca="1" si="320"/>
        <v>0</v>
      </c>
      <c r="C914" s="4">
        <f t="shared" ca="1" si="313"/>
        <v>10531.002163931373</v>
      </c>
      <c r="D914" s="3">
        <f t="shared" ca="1" si="314"/>
        <v>1178.3879820437976</v>
      </c>
      <c r="E914" s="2">
        <f t="shared" ca="1" si="321"/>
        <v>62847.359042335869</v>
      </c>
      <c r="F914">
        <f t="shared" ca="1" si="322"/>
        <v>7</v>
      </c>
      <c r="G914">
        <f t="shared" ca="1" si="315"/>
        <v>36000</v>
      </c>
      <c r="H914">
        <f t="shared" ca="1" si="323"/>
        <v>5</v>
      </c>
      <c r="I914">
        <f t="shared" ca="1" si="324"/>
        <v>0</v>
      </c>
      <c r="J914">
        <f t="shared" ca="1" si="325"/>
        <v>0</v>
      </c>
      <c r="K914">
        <f t="shared" ca="1" si="326"/>
        <v>18</v>
      </c>
      <c r="L914" s="4">
        <f t="shared" ca="1" si="327"/>
        <v>694.05225838260003</v>
      </c>
      <c r="M914" s="5">
        <f t="shared" ca="1" si="328"/>
        <v>0.30000000000000004</v>
      </c>
      <c r="N914" s="3">
        <f t="shared" ca="1" si="316"/>
        <v>62847.359042335869</v>
      </c>
      <c r="O914" s="2">
        <f t="shared" ca="1" si="317"/>
        <v>15538.766016001588</v>
      </c>
      <c r="P914">
        <f t="shared" ca="1" si="329"/>
        <v>2</v>
      </c>
      <c r="Q914" s="2">
        <f t="shared" ca="1" si="330"/>
        <v>3884.6915040003969</v>
      </c>
      <c r="R914">
        <f t="shared" ca="1" si="331"/>
        <v>1</v>
      </c>
      <c r="S914" s="2">
        <f t="shared" ca="1" si="318"/>
        <v>9289.1151043689752</v>
      </c>
      <c r="T914">
        <f t="shared" ca="1" si="319"/>
        <v>3</v>
      </c>
      <c r="U914">
        <f t="shared" ca="1" si="319"/>
        <v>5</v>
      </c>
      <c r="V914">
        <f t="shared" ca="1" si="332"/>
        <v>13933.672656553465</v>
      </c>
      <c r="W914">
        <f t="shared" ca="1" si="333"/>
        <v>2513.5569561244611</v>
      </c>
    </row>
    <row r="915" spans="2:23">
      <c r="B915">
        <f t="shared" ca="1" si="320"/>
        <v>0</v>
      </c>
      <c r="C915" s="4">
        <f t="shared" ca="1" si="313"/>
        <v>5674.2849379947702</v>
      </c>
      <c r="D915" s="3">
        <f t="shared" ca="1" si="314"/>
        <v>725.30488610805548</v>
      </c>
      <c r="E915" s="2">
        <f t="shared" ca="1" si="321"/>
        <v>33847.561351709257</v>
      </c>
      <c r="F915">
        <f t="shared" ca="1" si="322"/>
        <v>6</v>
      </c>
      <c r="G915">
        <f t="shared" ca="1" si="315"/>
        <v>24006</v>
      </c>
      <c r="H915">
        <f t="shared" ca="1" si="323"/>
        <v>1</v>
      </c>
      <c r="I915">
        <f t="shared" ca="1" si="324"/>
        <v>1</v>
      </c>
      <c r="J915">
        <f t="shared" ca="1" si="325"/>
        <v>3</v>
      </c>
      <c r="K915">
        <f t="shared" ca="1" si="326"/>
        <v>12</v>
      </c>
      <c r="L915" s="4">
        <f t="shared" ca="1" si="327"/>
        <v>2310.8575518052044</v>
      </c>
      <c r="M915" s="5">
        <f t="shared" ca="1" si="328"/>
        <v>1.6</v>
      </c>
      <c r="N915" s="3">
        <f t="shared" ca="1" si="316"/>
        <v>33847.561351709257</v>
      </c>
      <c r="O915" s="2">
        <f t="shared" ca="1" si="317"/>
        <v>9161.9000146839371</v>
      </c>
      <c r="P915">
        <f t="shared" ca="1" si="329"/>
        <v>4</v>
      </c>
      <c r="Q915" s="2">
        <f t="shared" ca="1" si="330"/>
        <v>1145.2375018354921</v>
      </c>
      <c r="R915">
        <f t="shared" ca="1" si="331"/>
        <v>1</v>
      </c>
      <c r="S915" s="2">
        <f t="shared" ca="1" si="318"/>
        <v>10787.866094046485</v>
      </c>
      <c r="T915">
        <f t="shared" ca="1" si="319"/>
        <v>2</v>
      </c>
      <c r="U915">
        <f t="shared" ca="1" si="319"/>
        <v>2</v>
      </c>
      <c r="V915">
        <f t="shared" ca="1" si="332"/>
        <v>10787.866094046485</v>
      </c>
      <c r="W915">
        <f t="shared" ca="1" si="333"/>
        <v>1418.1113911880682</v>
      </c>
    </row>
    <row r="916" spans="2:23">
      <c r="B916">
        <f t="shared" ca="1" si="320"/>
        <v>0</v>
      </c>
      <c r="C916" s="4">
        <f t="shared" ca="1" si="313"/>
        <v>757.07947545966908</v>
      </c>
      <c r="D916" s="3">
        <f t="shared" ca="1" si="314"/>
        <v>2525.2934385663689</v>
      </c>
      <c r="E916" s="2">
        <f t="shared" ca="1" si="321"/>
        <v>33670.579180884917</v>
      </c>
      <c r="F916">
        <f t="shared" ca="1" si="322"/>
        <v>1</v>
      </c>
      <c r="G916">
        <f t="shared" ca="1" si="315"/>
        <v>16009</v>
      </c>
      <c r="H916">
        <f t="shared" ca="1" si="323"/>
        <v>3</v>
      </c>
      <c r="I916">
        <f t="shared" ca="1" si="324"/>
        <v>0</v>
      </c>
      <c r="J916">
        <f t="shared" ca="1" si="325"/>
        <v>3</v>
      </c>
      <c r="K916">
        <f t="shared" ca="1" si="326"/>
        <v>8</v>
      </c>
      <c r="L916" s="4">
        <f t="shared" ca="1" si="327"/>
        <v>9593.5661811956688</v>
      </c>
      <c r="M916" s="5">
        <f t="shared" ca="1" si="328"/>
        <v>2.2000000000000002</v>
      </c>
      <c r="N916" s="3">
        <f t="shared" ca="1" si="316"/>
        <v>33670.579180884917</v>
      </c>
      <c r="O916" s="2">
        <f t="shared" ca="1" si="317"/>
        <v>20809.905520262433</v>
      </c>
      <c r="P916">
        <f t="shared" ca="1" si="329"/>
        <v>4</v>
      </c>
      <c r="Q916" s="2">
        <f t="shared" ca="1" si="330"/>
        <v>2601.2381900328041</v>
      </c>
      <c r="R916">
        <f t="shared" ca="1" si="331"/>
        <v>1</v>
      </c>
      <c r="S916" s="2">
        <f t="shared" ca="1" si="318"/>
        <v>1708.3979330849836</v>
      </c>
      <c r="T916">
        <f t="shared" ca="1" si="319"/>
        <v>1</v>
      </c>
      <c r="U916">
        <f t="shared" ca="1" si="319"/>
        <v>3</v>
      </c>
      <c r="V916">
        <f t="shared" ca="1" si="332"/>
        <v>3416.7958661699672</v>
      </c>
      <c r="W916">
        <f t="shared" ca="1" si="333"/>
        <v>4852.4766909549498</v>
      </c>
    </row>
    <row r="917" spans="2:23">
      <c r="B917">
        <f t="shared" ca="1" si="320"/>
        <v>1</v>
      </c>
      <c r="C917" s="4">
        <f t="shared" ca="1" si="313"/>
        <v>-127.79514671178026</v>
      </c>
      <c r="D917" s="3">
        <f t="shared" ca="1" si="314"/>
        <v>683.27585985378789</v>
      </c>
      <c r="E917" s="2">
        <f t="shared" ca="1" si="321"/>
        <v>27331.03439415152</v>
      </c>
      <c r="F917">
        <f t="shared" ca="1" si="322"/>
        <v>5</v>
      </c>
      <c r="G917">
        <f t="shared" ca="1" si="315"/>
        <v>36018</v>
      </c>
      <c r="H917">
        <f t="shared" ca="1" si="323"/>
        <v>3</v>
      </c>
      <c r="I917">
        <f t="shared" ca="1" si="324"/>
        <v>1</v>
      </c>
      <c r="J917">
        <f t="shared" ca="1" si="325"/>
        <v>3</v>
      </c>
      <c r="K917">
        <f t="shared" ca="1" si="326"/>
        <v>18</v>
      </c>
      <c r="L917" s="4">
        <f t="shared" ca="1" si="327"/>
        <v>8126.1283837311739</v>
      </c>
      <c r="M917" s="5">
        <f t="shared" ca="1" si="328"/>
        <v>1.1000000000000001</v>
      </c>
      <c r="N917" s="3">
        <f t="shared" ca="1" si="316"/>
        <v>27331.03439415152</v>
      </c>
      <c r="O917" s="2">
        <f t="shared" ca="1" si="317"/>
        <v>32282.661198437603</v>
      </c>
      <c r="P917">
        <f t="shared" ca="1" si="329"/>
        <v>3</v>
      </c>
      <c r="Q917" s="2">
        <f t="shared" ca="1" si="330"/>
        <v>5380.4435330729339</v>
      </c>
      <c r="R917">
        <f t="shared" ca="1" si="331"/>
        <v>1</v>
      </c>
      <c r="S917" s="2">
        <f t="shared" ca="1" si="318"/>
        <v>10908.29269269283</v>
      </c>
      <c r="T917">
        <f t="shared" ca="1" si="319"/>
        <v>1</v>
      </c>
      <c r="U917">
        <f t="shared" ca="1" si="319"/>
        <v>1</v>
      </c>
      <c r="V917">
        <f t="shared" ca="1" si="332"/>
        <v>10908.29269269283</v>
      </c>
      <c r="W917">
        <f t="shared" ca="1" si="333"/>
        <v>1764.2454991663092</v>
      </c>
    </row>
    <row r="918" spans="2:23">
      <c r="B918">
        <f t="shared" ca="1" si="320"/>
        <v>0</v>
      </c>
      <c r="C918" s="4">
        <f t="shared" ca="1" si="313"/>
        <v>6151.7344681449822</v>
      </c>
      <c r="D918" s="3">
        <f t="shared" ca="1" si="314"/>
        <v>615.36993250650585</v>
      </c>
      <c r="E918" s="2">
        <f t="shared" ca="1" si="321"/>
        <v>36922.195950390349</v>
      </c>
      <c r="F918">
        <f t="shared" ca="1" si="322"/>
        <v>8</v>
      </c>
      <c r="G918">
        <f t="shared" ca="1" si="315"/>
        <v>12012</v>
      </c>
      <c r="H918">
        <f t="shared" ca="1" si="323"/>
        <v>6</v>
      </c>
      <c r="I918">
        <f t="shared" ca="1" si="324"/>
        <v>0</v>
      </c>
      <c r="J918">
        <f t="shared" ca="1" si="325"/>
        <v>2</v>
      </c>
      <c r="K918">
        <f t="shared" ca="1" si="326"/>
        <v>6</v>
      </c>
      <c r="L918" s="4">
        <f t="shared" ca="1" si="327"/>
        <v>0</v>
      </c>
      <c r="M918" s="5">
        <f t="shared" ca="1" si="328"/>
        <v>1.6</v>
      </c>
      <c r="N918" s="3">
        <f t="shared" ca="1" si="316"/>
        <v>36922.195950390349</v>
      </c>
      <c r="O918" s="2">
        <f t="shared" ca="1" si="317"/>
        <v>0</v>
      </c>
      <c r="P918">
        <f t="shared" ca="1" si="329"/>
        <v>0</v>
      </c>
      <c r="Q918" s="2">
        <f t="shared" ca="1" si="330"/>
        <v>8528.3585442402509</v>
      </c>
      <c r="R918">
        <f t="shared" ca="1" si="331"/>
        <v>0</v>
      </c>
      <c r="S918" s="2">
        <f t="shared" ca="1" si="318"/>
        <v>4453.4966242597447</v>
      </c>
      <c r="T918">
        <f t="shared" ca="1" si="319"/>
        <v>0</v>
      </c>
      <c r="U918">
        <f t="shared" ca="1" si="319"/>
        <v>1</v>
      </c>
      <c r="V918">
        <f t="shared" ca="1" si="332"/>
        <v>8906.9932485194895</v>
      </c>
      <c r="W918">
        <f t="shared" ca="1" si="333"/>
        <v>2022.1388401017794</v>
      </c>
    </row>
    <row r="919" spans="2:23">
      <c r="B919">
        <f t="shared" ca="1" si="320"/>
        <v>0</v>
      </c>
      <c r="C919" s="4">
        <f t="shared" ca="1" si="313"/>
        <v>21288.564083399378</v>
      </c>
      <c r="D919" s="3">
        <f t="shared" ca="1" si="314"/>
        <v>2063.7430010995322</v>
      </c>
      <c r="E919" s="2">
        <f t="shared" ca="1" si="321"/>
        <v>96308.006717978162</v>
      </c>
      <c r="F919">
        <f t="shared" ca="1" si="322"/>
        <v>6</v>
      </c>
      <c r="G919">
        <f t="shared" ca="1" si="315"/>
        <v>36000</v>
      </c>
      <c r="H919">
        <f t="shared" ca="1" si="323"/>
        <v>4</v>
      </c>
      <c r="I919">
        <f t="shared" ca="1" si="324"/>
        <v>1</v>
      </c>
      <c r="J919">
        <f t="shared" ca="1" si="325"/>
        <v>0</v>
      </c>
      <c r="K919">
        <f t="shared" ca="1" si="326"/>
        <v>18</v>
      </c>
      <c r="L919" s="4">
        <f t="shared" ca="1" si="327"/>
        <v>4374.8089828008688</v>
      </c>
      <c r="M919" s="5">
        <f t="shared" ca="1" si="328"/>
        <v>2.5</v>
      </c>
      <c r="N919" s="3">
        <f t="shared" ca="1" si="316"/>
        <v>96308.006717978162</v>
      </c>
      <c r="O919" s="2">
        <f t="shared" ca="1" si="317"/>
        <v>16630.495044279207</v>
      </c>
      <c r="P919">
        <f t="shared" ca="1" si="329"/>
        <v>2</v>
      </c>
      <c r="Q919" s="2">
        <f t="shared" ca="1" si="330"/>
        <v>4157.6237610698017</v>
      </c>
      <c r="R919">
        <f t="shared" ca="1" si="331"/>
        <v>1</v>
      </c>
      <c r="S919" s="2">
        <f t="shared" ca="1" si="318"/>
        <v>109.10128879132009</v>
      </c>
      <c r="T919">
        <f t="shared" ca="1" si="319"/>
        <v>0</v>
      </c>
      <c r="U919">
        <f t="shared" ca="1" si="319"/>
        <v>5</v>
      </c>
      <c r="V919">
        <f t="shared" ca="1" si="332"/>
        <v>654.60773274792052</v>
      </c>
      <c r="W919">
        <f t="shared" ca="1" si="333"/>
        <v>4410.3915674304917</v>
      </c>
    </row>
    <row r="920" spans="2:23">
      <c r="B920">
        <f t="shared" ca="1" si="320"/>
        <v>1</v>
      </c>
      <c r="C920" s="4">
        <f t="shared" ca="1" si="313"/>
        <v>-6792.4907583488848</v>
      </c>
      <c r="D920" s="3">
        <f t="shared" ca="1" si="314"/>
        <v>588.22243875460424</v>
      </c>
      <c r="E920" s="2">
        <f t="shared" ca="1" si="321"/>
        <v>27450.380475214864</v>
      </c>
      <c r="F920">
        <f t="shared" ca="1" si="322"/>
        <v>6</v>
      </c>
      <c r="G920">
        <f t="shared" ca="1" si="315"/>
        <v>10036</v>
      </c>
      <c r="H920">
        <f t="shared" ca="1" si="323"/>
        <v>6</v>
      </c>
      <c r="I920">
        <f t="shared" ca="1" si="324"/>
        <v>1</v>
      </c>
      <c r="J920">
        <f t="shared" ca="1" si="325"/>
        <v>3</v>
      </c>
      <c r="K920">
        <f t="shared" ca="1" si="326"/>
        <v>5</v>
      </c>
      <c r="L920" s="4">
        <f t="shared" ca="1" si="327"/>
        <v>0</v>
      </c>
      <c r="M920" s="5">
        <f t="shared" ca="1" si="328"/>
        <v>2.9000000000000004</v>
      </c>
      <c r="N920" s="3">
        <f t="shared" ca="1" si="316"/>
        <v>27450.380475214864</v>
      </c>
      <c r="O920" s="2">
        <f t="shared" ca="1" si="317"/>
        <v>2700.6640189904106</v>
      </c>
      <c r="P920">
        <f t="shared" ca="1" si="329"/>
        <v>2</v>
      </c>
      <c r="Q920" s="2">
        <f t="shared" ca="1" si="330"/>
        <v>1350.3320094952053</v>
      </c>
      <c r="R920">
        <f t="shared" ca="1" si="331"/>
        <v>0</v>
      </c>
      <c r="S920" s="2">
        <f t="shared" ca="1" si="318"/>
        <v>11374.863258784655</v>
      </c>
      <c r="T920">
        <f t="shared" ca="1" si="319"/>
        <v>8</v>
      </c>
      <c r="U920">
        <f t="shared" ca="1" si="319"/>
        <v>9</v>
      </c>
      <c r="V920">
        <f t="shared" ca="1" si="332"/>
        <v>12638.736954205171</v>
      </c>
      <c r="W920">
        <f t="shared" ca="1" si="333"/>
        <v>3341.1859193284245</v>
      </c>
    </row>
    <row r="921" spans="2:23">
      <c r="B921">
        <f t="shared" ca="1" si="320"/>
        <v>0</v>
      </c>
      <c r="C921" s="4">
        <f t="shared" ca="1" si="313"/>
        <v>10198.696749552571</v>
      </c>
      <c r="D921" s="3">
        <f t="shared" ca="1" si="314"/>
        <v>625.18757115045116</v>
      </c>
      <c r="E921" s="2">
        <f t="shared" ca="1" si="321"/>
        <v>33343.337128024061</v>
      </c>
      <c r="F921">
        <f t="shared" ca="1" si="322"/>
        <v>7</v>
      </c>
      <c r="G921">
        <f t="shared" ca="1" si="315"/>
        <v>24003</v>
      </c>
      <c r="H921">
        <f t="shared" ca="1" si="323"/>
        <v>3</v>
      </c>
      <c r="I921">
        <f t="shared" ca="1" si="324"/>
        <v>0</v>
      </c>
      <c r="J921">
        <f t="shared" ca="1" si="325"/>
        <v>1</v>
      </c>
      <c r="K921">
        <f t="shared" ca="1" si="326"/>
        <v>12</v>
      </c>
      <c r="L921" s="4">
        <f t="shared" ca="1" si="327"/>
        <v>11316.643697903653</v>
      </c>
      <c r="M921" s="5">
        <f t="shared" ca="1" si="328"/>
        <v>3.1</v>
      </c>
      <c r="N921" s="3">
        <f t="shared" ca="1" si="316"/>
        <v>33343.337128024061</v>
      </c>
      <c r="O921" s="2">
        <f t="shared" ca="1" si="317"/>
        <v>17936.454613323251</v>
      </c>
      <c r="P921">
        <f t="shared" ca="1" si="329"/>
        <v>2</v>
      </c>
      <c r="Q921" s="2">
        <f t="shared" ca="1" si="330"/>
        <v>8968.2273066616253</v>
      </c>
      <c r="R921">
        <f t="shared" ca="1" si="331"/>
        <v>0</v>
      </c>
      <c r="S921" s="2">
        <f t="shared" ca="1" si="318"/>
        <v>4659.5214602285969</v>
      </c>
      <c r="T921">
        <f t="shared" ca="1" si="319"/>
        <v>4</v>
      </c>
      <c r="U921">
        <f t="shared" ca="1" si="319"/>
        <v>9</v>
      </c>
      <c r="V921">
        <f t="shared" ca="1" si="332"/>
        <v>9319.0429204571938</v>
      </c>
      <c r="W921">
        <f t="shared" ca="1" si="333"/>
        <v>3150.1584459496889</v>
      </c>
    </row>
    <row r="922" spans="2:23">
      <c r="B922">
        <f t="shared" ca="1" si="320"/>
        <v>1</v>
      </c>
      <c r="C922" s="4">
        <f t="shared" ca="1" si="313"/>
        <v>-9855.9280782825372</v>
      </c>
      <c r="D922" s="3">
        <f t="shared" ca="1" si="314"/>
        <v>1334.7805357765151</v>
      </c>
      <c r="E922" s="2">
        <f t="shared" ca="1" si="321"/>
        <v>26695.610715530303</v>
      </c>
      <c r="F922">
        <f t="shared" ca="1" si="322"/>
        <v>2</v>
      </c>
      <c r="G922">
        <f t="shared" ca="1" si="315"/>
        <v>12000</v>
      </c>
      <c r="H922">
        <f t="shared" ca="1" si="323"/>
        <v>5</v>
      </c>
      <c r="I922">
        <f t="shared" ca="1" si="324"/>
        <v>0</v>
      </c>
      <c r="J922">
        <f t="shared" ca="1" si="325"/>
        <v>0</v>
      </c>
      <c r="K922">
        <f t="shared" ca="1" si="326"/>
        <v>6</v>
      </c>
      <c r="L922" s="4">
        <f t="shared" ca="1" si="327"/>
        <v>3120.0345574632211</v>
      </c>
      <c r="M922" s="5">
        <f t="shared" ca="1" si="328"/>
        <v>2</v>
      </c>
      <c r="N922" s="3">
        <f t="shared" ca="1" si="316"/>
        <v>26695.610715530303</v>
      </c>
      <c r="O922" s="2">
        <f t="shared" ca="1" si="317"/>
        <v>8909.6301864794732</v>
      </c>
      <c r="P922">
        <f t="shared" ca="1" si="329"/>
        <v>4</v>
      </c>
      <c r="Q922" s="2">
        <f t="shared" ca="1" si="330"/>
        <v>2227.4075466198683</v>
      </c>
      <c r="R922">
        <f t="shared" ca="1" si="331"/>
        <v>0</v>
      </c>
      <c r="S922" s="2">
        <f t="shared" ca="1" si="318"/>
        <v>14745.668978878673</v>
      </c>
      <c r="T922">
        <f t="shared" ca="1" si="319"/>
        <v>2</v>
      </c>
      <c r="U922">
        <f t="shared" ca="1" si="319"/>
        <v>2</v>
      </c>
      <c r="V922">
        <f t="shared" ca="1" si="332"/>
        <v>14745.668978878673</v>
      </c>
      <c r="W922">
        <f t="shared" ca="1" si="333"/>
        <v>2655.444006164128</v>
      </c>
    </row>
    <row r="923" spans="2:23">
      <c r="B923">
        <f t="shared" ca="1" si="320"/>
        <v>0</v>
      </c>
      <c r="C923" s="4">
        <f t="shared" ca="1" si="313"/>
        <v>13698.874055724864</v>
      </c>
      <c r="D923" s="3">
        <f t="shared" ca="1" si="314"/>
        <v>3489.5948235033452</v>
      </c>
      <c r="E923" s="2">
        <f t="shared" ca="1" si="321"/>
        <v>93055.861960089213</v>
      </c>
      <c r="F923">
        <f t="shared" ca="1" si="322"/>
        <v>3</v>
      </c>
      <c r="G923">
        <f t="shared" ca="1" si="315"/>
        <v>28000</v>
      </c>
      <c r="H923">
        <f t="shared" ca="1" si="323"/>
        <v>6</v>
      </c>
      <c r="I923">
        <f t="shared" ca="1" si="324"/>
        <v>0</v>
      </c>
      <c r="J923">
        <f t="shared" ca="1" si="325"/>
        <v>0</v>
      </c>
      <c r="K923">
        <f t="shared" ca="1" si="326"/>
        <v>14</v>
      </c>
      <c r="L923" s="4">
        <f t="shared" ca="1" si="327"/>
        <v>42673.148258972964</v>
      </c>
      <c r="M923" s="5">
        <f t="shared" ca="1" si="328"/>
        <v>3.8000000000000003</v>
      </c>
      <c r="N923" s="3">
        <f t="shared" ca="1" si="316"/>
        <v>93055.861960089213</v>
      </c>
      <c r="O923" s="2">
        <f t="shared" ca="1" si="317"/>
        <v>54224.689626506777</v>
      </c>
      <c r="P923">
        <f t="shared" ca="1" si="329"/>
        <v>3</v>
      </c>
      <c r="Q923" s="2">
        <f t="shared" ca="1" si="330"/>
        <v>9037.4482710844622</v>
      </c>
      <c r="R923">
        <f t="shared" ca="1" si="331"/>
        <v>1</v>
      </c>
      <c r="S923" s="2">
        <f t="shared" ca="1" si="318"/>
        <v>4214.0900916922756</v>
      </c>
      <c r="T923">
        <f t="shared" ca="1" si="319"/>
        <v>1</v>
      </c>
      <c r="U923">
        <f t="shared" ca="1" si="319"/>
        <v>6</v>
      </c>
      <c r="V923">
        <f t="shared" ca="1" si="332"/>
        <v>14749.315320922966</v>
      </c>
      <c r="W923">
        <f t="shared" ca="1" si="333"/>
        <v>2025.0893085523958</v>
      </c>
    </row>
    <row r="924" spans="2:23">
      <c r="B924">
        <f t="shared" ca="1" si="320"/>
        <v>0</v>
      </c>
      <c r="C924" s="4">
        <f t="shared" ca="1" si="313"/>
        <v>5837.7772901577146</v>
      </c>
      <c r="D924" s="3">
        <f t="shared" ca="1" si="314"/>
        <v>1047.4678656548274</v>
      </c>
      <c r="E924" s="2">
        <f t="shared" ca="1" si="321"/>
        <v>69831.191043655155</v>
      </c>
      <c r="F924">
        <f t="shared" ca="1" si="322"/>
        <v>9</v>
      </c>
      <c r="G924">
        <f t="shared" ca="1" si="315"/>
        <v>18012</v>
      </c>
      <c r="H924">
        <f t="shared" ca="1" si="323"/>
        <v>2</v>
      </c>
      <c r="I924">
        <f t="shared" ca="1" si="324"/>
        <v>1</v>
      </c>
      <c r="J924">
        <f t="shared" ca="1" si="325"/>
        <v>3</v>
      </c>
      <c r="K924">
        <f t="shared" ca="1" si="326"/>
        <v>9</v>
      </c>
      <c r="L924" s="4">
        <f t="shared" ca="1" si="327"/>
        <v>0</v>
      </c>
      <c r="M924" s="5">
        <f t="shared" ca="1" si="328"/>
        <v>1.3</v>
      </c>
      <c r="N924" s="3">
        <f t="shared" ca="1" si="316"/>
        <v>69831.191043655155</v>
      </c>
      <c r="O924" s="2">
        <f t="shared" ca="1" si="317"/>
        <v>5041.6738069854518</v>
      </c>
      <c r="P924">
        <f t="shared" ca="1" si="329"/>
        <v>3</v>
      </c>
      <c r="Q924" s="2">
        <f t="shared" ca="1" si="330"/>
        <v>1680.5579356618173</v>
      </c>
      <c r="R924">
        <f t="shared" ca="1" si="331"/>
        <v>0</v>
      </c>
      <c r="S924" s="2">
        <f t="shared" ca="1" si="318"/>
        <v>3357.1676602808484</v>
      </c>
      <c r="T924">
        <f t="shared" ca="1" si="319"/>
        <v>2</v>
      </c>
      <c r="U924">
        <f t="shared" ca="1" si="319"/>
        <v>7</v>
      </c>
      <c r="V924">
        <f t="shared" ca="1" si="332"/>
        <v>8952.447094082263</v>
      </c>
      <c r="W924">
        <f t="shared" ca="1" si="333"/>
        <v>4822.8491082308146</v>
      </c>
    </row>
    <row r="925" spans="2:23">
      <c r="B925">
        <f t="shared" ca="1" si="320"/>
        <v>0</v>
      </c>
      <c r="C925" s="4">
        <f t="shared" ca="1" si="313"/>
        <v>22638.475957251852</v>
      </c>
      <c r="D925" s="3">
        <f t="shared" ca="1" si="314"/>
        <v>3286.1583528259039</v>
      </c>
      <c r="E925" s="2">
        <f t="shared" ca="1" si="321"/>
        <v>65723.167056518083</v>
      </c>
      <c r="F925">
        <f t="shared" ca="1" si="322"/>
        <v>2</v>
      </c>
      <c r="G925">
        <f t="shared" ca="1" si="315"/>
        <v>32012</v>
      </c>
      <c r="H925">
        <f t="shared" ca="1" si="323"/>
        <v>2</v>
      </c>
      <c r="I925">
        <f t="shared" ca="1" si="324"/>
        <v>1</v>
      </c>
      <c r="J925">
        <f t="shared" ca="1" si="325"/>
        <v>3</v>
      </c>
      <c r="K925">
        <f t="shared" ca="1" si="326"/>
        <v>16</v>
      </c>
      <c r="L925" s="4">
        <f t="shared" ca="1" si="327"/>
        <v>4714.0336560026271</v>
      </c>
      <c r="M925" s="5">
        <f t="shared" ca="1" si="328"/>
        <v>3.3000000000000003</v>
      </c>
      <c r="N925" s="3">
        <f t="shared" ca="1" si="316"/>
        <v>65723.167056518083</v>
      </c>
      <c r="O925" s="2">
        <f t="shared" ca="1" si="317"/>
        <v>12286.296894745901</v>
      </c>
      <c r="P925">
        <f t="shared" ca="1" si="329"/>
        <v>3</v>
      </c>
      <c r="Q925" s="2">
        <f t="shared" ca="1" si="330"/>
        <v>4095.4322982486337</v>
      </c>
      <c r="R925">
        <f t="shared" ca="1" si="331"/>
        <v>0</v>
      </c>
      <c r="S925" s="2">
        <f t="shared" ca="1" si="318"/>
        <v>4417.7210719396808</v>
      </c>
      <c r="T925">
        <f t="shared" ca="1" si="319"/>
        <v>6</v>
      </c>
      <c r="U925">
        <f t="shared" ca="1" si="319"/>
        <v>8</v>
      </c>
      <c r="V925">
        <f t="shared" ca="1" si="332"/>
        <v>5679.9270924938746</v>
      </c>
      <c r="W925">
        <f t="shared" ca="1" si="333"/>
        <v>669.69808489109607</v>
      </c>
    </row>
    <row r="926" spans="2:23">
      <c r="B926">
        <f t="shared" ca="1" si="320"/>
        <v>1</v>
      </c>
      <c r="C926" s="4">
        <f t="shared" ca="1" si="313"/>
        <v>-7848.0233685230514</v>
      </c>
      <c r="D926" s="3">
        <f t="shared" ca="1" si="314"/>
        <v>1312.8211303469493</v>
      </c>
      <c r="E926" s="2">
        <f t="shared" ca="1" si="321"/>
        <v>35008.563475918651</v>
      </c>
      <c r="F926">
        <f t="shared" ca="1" si="322"/>
        <v>3</v>
      </c>
      <c r="G926">
        <f t="shared" ca="1" si="315"/>
        <v>28018</v>
      </c>
      <c r="H926">
        <f t="shared" ca="1" si="323"/>
        <v>3</v>
      </c>
      <c r="I926">
        <f t="shared" ca="1" si="324"/>
        <v>1</v>
      </c>
      <c r="J926">
        <f t="shared" ca="1" si="325"/>
        <v>3</v>
      </c>
      <c r="K926">
        <f t="shared" ca="1" si="326"/>
        <v>14</v>
      </c>
      <c r="L926" s="4">
        <f t="shared" ca="1" si="327"/>
        <v>1840.5276302092311</v>
      </c>
      <c r="M926" s="5">
        <f t="shared" ca="1" si="328"/>
        <v>1.3</v>
      </c>
      <c r="N926" s="3">
        <f t="shared" ca="1" si="316"/>
        <v>35008.563475918651</v>
      </c>
      <c r="O926" s="2">
        <f t="shared" ca="1" si="317"/>
        <v>9164.0182866971918</v>
      </c>
      <c r="P926">
        <f t="shared" ca="1" si="329"/>
        <v>7</v>
      </c>
      <c r="Q926" s="2">
        <f t="shared" ca="1" si="330"/>
        <v>1309.1454695281702</v>
      </c>
      <c r="R926">
        <f t="shared" ca="1" si="331"/>
        <v>0</v>
      </c>
      <c r="S926" s="2">
        <f t="shared" ca="1" si="318"/>
        <v>26764.94082586679</v>
      </c>
      <c r="T926">
        <f t="shared" ca="1" si="319"/>
        <v>2</v>
      </c>
      <c r="U926">
        <f t="shared" ca="1" si="319"/>
        <v>0</v>
      </c>
      <c r="V926">
        <f t="shared" ca="1" si="332"/>
        <v>8921.646941955596</v>
      </c>
      <c r="W926">
        <f t="shared" ca="1" si="333"/>
        <v>3090.4130165152519</v>
      </c>
    </row>
    <row r="927" spans="2:23">
      <c r="B927">
        <f t="shared" ca="1" si="320"/>
        <v>1</v>
      </c>
      <c r="C927" s="4">
        <f t="shared" ca="1" si="313"/>
        <v>-2511.4510247464</v>
      </c>
      <c r="D927" s="3">
        <f t="shared" ca="1" si="314"/>
        <v>51.132933636563564</v>
      </c>
      <c r="E927" s="2">
        <f t="shared" ca="1" si="321"/>
        <v>3408.8622424375712</v>
      </c>
      <c r="F927">
        <f t="shared" ca="1" si="322"/>
        <v>9</v>
      </c>
      <c r="G927">
        <f t="shared" ca="1" si="315"/>
        <v>26010</v>
      </c>
      <c r="H927">
        <f t="shared" ca="1" si="323"/>
        <v>5</v>
      </c>
      <c r="I927">
        <f t="shared" ca="1" si="324"/>
        <v>0</v>
      </c>
      <c r="J927">
        <f t="shared" ca="1" si="325"/>
        <v>2</v>
      </c>
      <c r="K927">
        <f t="shared" ca="1" si="326"/>
        <v>13</v>
      </c>
      <c r="L927" s="4">
        <f t="shared" ca="1" si="327"/>
        <v>16773.085308913694</v>
      </c>
      <c r="M927" s="5">
        <f t="shared" ca="1" si="328"/>
        <v>1.7000000000000002</v>
      </c>
      <c r="N927" s="3">
        <f t="shared" ca="1" si="316"/>
        <v>3408.8622424375712</v>
      </c>
      <c r="O927" s="2">
        <f t="shared" ca="1" si="317"/>
        <v>39806.969304040686</v>
      </c>
      <c r="P927">
        <f t="shared" ca="1" si="329"/>
        <v>3</v>
      </c>
      <c r="Q927" s="2">
        <f t="shared" ca="1" si="330"/>
        <v>6634.4948840067809</v>
      </c>
      <c r="R927">
        <f t="shared" ca="1" si="331"/>
        <v>1</v>
      </c>
      <c r="S927" s="2">
        <f t="shared" ca="1" si="318"/>
        <v>4552.9172575942312</v>
      </c>
      <c r="T927">
        <f t="shared" ca="1" si="319"/>
        <v>7</v>
      </c>
      <c r="U927">
        <f t="shared" ca="1" si="319"/>
        <v>7</v>
      </c>
      <c r="V927">
        <f t="shared" ca="1" si="332"/>
        <v>4552.9172575942312</v>
      </c>
      <c r="W927">
        <f t="shared" ca="1" si="333"/>
        <v>985.7827056617374</v>
      </c>
    </row>
    <row r="928" spans="2:23">
      <c r="B928">
        <f t="shared" ca="1" si="320"/>
        <v>0</v>
      </c>
      <c r="C928" s="4">
        <f t="shared" ca="1" si="313"/>
        <v>29252.568541846231</v>
      </c>
      <c r="D928" s="3">
        <f t="shared" ca="1" si="314"/>
        <v>972.76186323391732</v>
      </c>
      <c r="E928" s="2">
        <f t="shared" ca="1" si="321"/>
        <v>58365.711794035044</v>
      </c>
      <c r="F928">
        <f t="shared" ca="1" si="322"/>
        <v>8</v>
      </c>
      <c r="G928">
        <f t="shared" ca="1" si="315"/>
        <v>38024</v>
      </c>
      <c r="H928">
        <f t="shared" ca="1" si="323"/>
        <v>6</v>
      </c>
      <c r="I928">
        <f t="shared" ca="1" si="324"/>
        <v>1</v>
      </c>
      <c r="J928">
        <f t="shared" ca="1" si="325"/>
        <v>2</v>
      </c>
      <c r="K928">
        <f t="shared" ca="1" si="326"/>
        <v>19</v>
      </c>
      <c r="L928" s="4">
        <f t="shared" ca="1" si="327"/>
        <v>982.71661485407776</v>
      </c>
      <c r="M928" s="5">
        <f t="shared" ca="1" si="328"/>
        <v>1</v>
      </c>
      <c r="N928" s="3">
        <f t="shared" ca="1" si="316"/>
        <v>58365.711794035044</v>
      </c>
      <c r="O928" s="2">
        <f t="shared" ca="1" si="317"/>
        <v>9767.4376388198161</v>
      </c>
      <c r="P928">
        <f t="shared" ca="1" si="329"/>
        <v>1</v>
      </c>
      <c r="Q928" s="2">
        <f t="shared" ca="1" si="330"/>
        <v>4883.7188194099081</v>
      </c>
      <c r="R928">
        <f t="shared" ca="1" si="331"/>
        <v>1</v>
      </c>
      <c r="S928" s="2">
        <f t="shared" ca="1" si="318"/>
        <v>587.31290467719964</v>
      </c>
      <c r="T928">
        <f t="shared" ca="1" si="319"/>
        <v>0</v>
      </c>
      <c r="U928">
        <f t="shared" ca="1" si="319"/>
        <v>5</v>
      </c>
      <c r="V928">
        <f t="shared" ca="1" si="332"/>
        <v>3523.8774280631978</v>
      </c>
      <c r="W928">
        <f t="shared" ca="1" si="333"/>
        <v>372.15939274474641</v>
      </c>
    </row>
    <row r="929" spans="2:23">
      <c r="B929">
        <f t="shared" ca="1" si="320"/>
        <v>1</v>
      </c>
      <c r="C929" s="4">
        <f t="shared" ca="1" si="313"/>
        <v>-67769.190148999434</v>
      </c>
      <c r="D929" s="3">
        <f t="shared" ca="1" si="314"/>
        <v>25.753091255089064</v>
      </c>
      <c r="E929" s="2">
        <f t="shared" ca="1" si="321"/>
        <v>343.37455006785422</v>
      </c>
      <c r="F929">
        <f t="shared" ca="1" si="322"/>
        <v>1</v>
      </c>
      <c r="G929">
        <f t="shared" ca="1" si="315"/>
        <v>38000</v>
      </c>
      <c r="H929">
        <f t="shared" ca="1" si="323"/>
        <v>3</v>
      </c>
      <c r="I929">
        <f t="shared" ca="1" si="324"/>
        <v>0</v>
      </c>
      <c r="J929">
        <f t="shared" ca="1" si="325"/>
        <v>0</v>
      </c>
      <c r="K929">
        <f t="shared" ca="1" si="326"/>
        <v>19</v>
      </c>
      <c r="L929" s="4">
        <f t="shared" ca="1" si="327"/>
        <v>35399.545886471926</v>
      </c>
      <c r="M929" s="5">
        <f t="shared" ca="1" si="328"/>
        <v>1.3</v>
      </c>
      <c r="N929" s="3">
        <f t="shared" ca="1" si="316"/>
        <v>343.37455006785422</v>
      </c>
      <c r="O929" s="2">
        <f t="shared" ca="1" si="317"/>
        <v>108956.01710568962</v>
      </c>
      <c r="P929">
        <f t="shared" ca="1" si="329"/>
        <v>6</v>
      </c>
      <c r="Q929" s="2">
        <f t="shared" ca="1" si="330"/>
        <v>9079.6680921408024</v>
      </c>
      <c r="R929">
        <f t="shared" ca="1" si="331"/>
        <v>1</v>
      </c>
      <c r="S929" s="2">
        <f t="shared" ca="1" si="318"/>
        <v>30849.428230886399</v>
      </c>
      <c r="T929">
        <f t="shared" ca="1" si="319"/>
        <v>7</v>
      </c>
      <c r="U929">
        <f t="shared" ca="1" si="319"/>
        <v>1</v>
      </c>
      <c r="V929">
        <f t="shared" ca="1" si="332"/>
        <v>7712.3570577215996</v>
      </c>
      <c r="W929">
        <f t="shared" ca="1" si="333"/>
        <v>1389.0437901504238</v>
      </c>
    </row>
    <row r="930" spans="2:23">
      <c r="B930">
        <f t="shared" ca="1" si="320"/>
        <v>1</v>
      </c>
      <c r="C930" s="4">
        <f t="shared" ca="1" si="313"/>
        <v>-11413.170960564988</v>
      </c>
      <c r="D930" s="3">
        <f t="shared" ca="1" si="314"/>
        <v>848.12675735269499</v>
      </c>
      <c r="E930" s="2">
        <f t="shared" ca="1" si="321"/>
        <v>56541.783823513004</v>
      </c>
      <c r="F930">
        <f t="shared" ca="1" si="322"/>
        <v>9</v>
      </c>
      <c r="G930">
        <f t="shared" ca="1" si="315"/>
        <v>8000</v>
      </c>
      <c r="H930">
        <f t="shared" ca="1" si="323"/>
        <v>0</v>
      </c>
      <c r="I930">
        <f t="shared" ca="1" si="324"/>
        <v>0</v>
      </c>
      <c r="J930">
        <f t="shared" ca="1" si="325"/>
        <v>3</v>
      </c>
      <c r="K930">
        <f t="shared" ca="1" si="326"/>
        <v>4</v>
      </c>
      <c r="L930" s="4">
        <f t="shared" ca="1" si="327"/>
        <v>0</v>
      </c>
      <c r="M930" s="5">
        <f t="shared" ca="1" si="328"/>
        <v>2.7</v>
      </c>
      <c r="N930" s="3">
        <f t="shared" ca="1" si="316"/>
        <v>56541.783823513004</v>
      </c>
      <c r="O930" s="2">
        <f t="shared" ca="1" si="317"/>
        <v>0</v>
      </c>
      <c r="P930">
        <f t="shared" ca="1" si="329"/>
        <v>0</v>
      </c>
      <c r="Q930" s="2">
        <f t="shared" ca="1" si="330"/>
        <v>1105.1605718745018</v>
      </c>
      <c r="R930">
        <f t="shared" ca="1" si="331"/>
        <v>1</v>
      </c>
      <c r="S930" s="2">
        <f t="shared" ca="1" si="318"/>
        <v>16242.569291852758</v>
      </c>
      <c r="T930">
        <f t="shared" ca="1" si="319"/>
        <v>6</v>
      </c>
      <c r="U930">
        <f t="shared" ca="1" si="319"/>
        <v>2</v>
      </c>
      <c r="V930">
        <f t="shared" ca="1" si="332"/>
        <v>6961.1011250797528</v>
      </c>
      <c r="W930">
        <f t="shared" ca="1" si="333"/>
        <v>4018.7284260649258</v>
      </c>
    </row>
    <row r="931" spans="2:23">
      <c r="B931">
        <f t="shared" ca="1" si="320"/>
        <v>1</v>
      </c>
      <c r="C931" s="4">
        <f t="shared" ca="1" si="313"/>
        <v>-16732.012205169343</v>
      </c>
      <c r="D931" s="3">
        <f t="shared" ca="1" si="314"/>
        <v>1433.8582451513794</v>
      </c>
      <c r="E931" s="2">
        <f t="shared" ca="1" si="321"/>
        <v>95590.54967675863</v>
      </c>
      <c r="F931">
        <f t="shared" ca="1" si="322"/>
        <v>9</v>
      </c>
      <c r="G931">
        <f t="shared" ca="1" si="315"/>
        <v>2009</v>
      </c>
      <c r="H931">
        <f t="shared" ca="1" si="323"/>
        <v>3</v>
      </c>
      <c r="I931">
        <f t="shared" ca="1" si="324"/>
        <v>0</v>
      </c>
      <c r="J931">
        <f t="shared" ca="1" si="325"/>
        <v>3</v>
      </c>
      <c r="K931">
        <f t="shared" ca="1" si="326"/>
        <v>1</v>
      </c>
      <c r="L931" s="4">
        <f t="shared" ca="1" si="327"/>
        <v>2363.6253820912921</v>
      </c>
      <c r="M931" s="5">
        <f t="shared" ca="1" si="328"/>
        <v>1.1000000000000001</v>
      </c>
      <c r="N931" s="3">
        <f t="shared" ca="1" si="316"/>
        <v>95590.54967675863</v>
      </c>
      <c r="O931" s="2">
        <f t="shared" ca="1" si="317"/>
        <v>18154.056357098743</v>
      </c>
      <c r="P931">
        <f t="shared" ca="1" si="329"/>
        <v>7</v>
      </c>
      <c r="Q931" s="2">
        <f t="shared" ca="1" si="330"/>
        <v>2593.4366224426776</v>
      </c>
      <c r="R931">
        <f t="shared" ca="1" si="331"/>
        <v>0</v>
      </c>
      <c r="S931" s="2">
        <f t="shared" ca="1" si="318"/>
        <v>2567.1458895425212</v>
      </c>
      <c r="T931">
        <f t="shared" ca="1" si="319"/>
        <v>4</v>
      </c>
      <c r="U931">
        <f t="shared" ca="1" si="319"/>
        <v>8</v>
      </c>
      <c r="V931">
        <f t="shared" ca="1" si="332"/>
        <v>4620.8626011765382</v>
      </c>
      <c r="W931">
        <f t="shared" ca="1" si="333"/>
        <v>1817.2935857707496</v>
      </c>
    </row>
    <row r="932" spans="2:23">
      <c r="B932">
        <f t="shared" ca="1" si="320"/>
        <v>1</v>
      </c>
      <c r="C932" s="4">
        <f t="shared" ca="1" si="313"/>
        <v>-10405.183139020017</v>
      </c>
      <c r="D932" s="3">
        <f t="shared" ca="1" si="314"/>
        <v>531.27459480903246</v>
      </c>
      <c r="E932" s="2">
        <f t="shared" ca="1" si="321"/>
        <v>14167.322528240866</v>
      </c>
      <c r="F932">
        <f t="shared" ca="1" si="322"/>
        <v>3</v>
      </c>
      <c r="G932">
        <f t="shared" ca="1" si="315"/>
        <v>4006</v>
      </c>
      <c r="H932">
        <f t="shared" ca="1" si="323"/>
        <v>2</v>
      </c>
      <c r="I932">
        <f t="shared" ca="1" si="324"/>
        <v>0</v>
      </c>
      <c r="J932">
        <f t="shared" ca="1" si="325"/>
        <v>3</v>
      </c>
      <c r="K932">
        <f t="shared" ca="1" si="326"/>
        <v>2</v>
      </c>
      <c r="L932" s="4">
        <f t="shared" ca="1" si="327"/>
        <v>0</v>
      </c>
      <c r="M932" s="5">
        <f t="shared" ca="1" si="328"/>
        <v>2.3000000000000003</v>
      </c>
      <c r="N932" s="3">
        <f t="shared" ca="1" si="316"/>
        <v>14167.322528240866</v>
      </c>
      <c r="O932" s="2">
        <f t="shared" ca="1" si="317"/>
        <v>0</v>
      </c>
      <c r="P932">
        <f t="shared" ca="1" si="329"/>
        <v>0</v>
      </c>
      <c r="Q932" s="2">
        <f t="shared" ca="1" si="330"/>
        <v>4695.0995331936783</v>
      </c>
      <c r="R932">
        <f t="shared" ca="1" si="331"/>
        <v>0</v>
      </c>
      <c r="S932" s="2">
        <f t="shared" ca="1" si="318"/>
        <v>14837.353913155586</v>
      </c>
      <c r="T932">
        <f t="shared" ca="1" si="319"/>
        <v>2</v>
      </c>
      <c r="U932">
        <f t="shared" ca="1" si="319"/>
        <v>2</v>
      </c>
      <c r="V932">
        <f t="shared" ca="1" si="332"/>
        <v>14837.353913155586</v>
      </c>
      <c r="W932">
        <f t="shared" ca="1" si="333"/>
        <v>105.10382067346225</v>
      </c>
    </row>
    <row r="933" spans="2:23">
      <c r="B933">
        <f t="shared" ca="1" si="320"/>
        <v>1</v>
      </c>
      <c r="C933" s="4">
        <f t="shared" ca="1" si="313"/>
        <v>-21848.221124417003</v>
      </c>
      <c r="D933" s="3">
        <f t="shared" ca="1" si="314"/>
        <v>460.72756195681404</v>
      </c>
      <c r="E933" s="2">
        <f t="shared" ca="1" si="321"/>
        <v>27643.653717408844</v>
      </c>
      <c r="F933">
        <f t="shared" ca="1" si="322"/>
        <v>8</v>
      </c>
      <c r="G933">
        <f t="shared" ca="1" si="315"/>
        <v>22000</v>
      </c>
      <c r="H933">
        <f t="shared" ca="1" si="323"/>
        <v>7</v>
      </c>
      <c r="I933">
        <f t="shared" ca="1" si="324"/>
        <v>1</v>
      </c>
      <c r="J933">
        <f t="shared" ca="1" si="325"/>
        <v>0</v>
      </c>
      <c r="K933">
        <f t="shared" ca="1" si="326"/>
        <v>11</v>
      </c>
      <c r="L933" s="4">
        <f t="shared" ca="1" si="327"/>
        <v>4752.1005017112038</v>
      </c>
      <c r="M933" s="5">
        <f t="shared" ca="1" si="328"/>
        <v>0.8</v>
      </c>
      <c r="N933" s="3">
        <f t="shared" ca="1" si="316"/>
        <v>27643.653717408844</v>
      </c>
      <c r="O933" s="2">
        <f t="shared" ca="1" si="317"/>
        <v>26524.867880296904</v>
      </c>
      <c r="P933">
        <f t="shared" ca="1" si="329"/>
        <v>3</v>
      </c>
      <c r="Q933" s="2">
        <f t="shared" ca="1" si="330"/>
        <v>4420.8113133828174</v>
      </c>
      <c r="R933">
        <f t="shared" ca="1" si="331"/>
        <v>1</v>
      </c>
      <c r="S933" s="2">
        <f t="shared" ca="1" si="318"/>
        <v>18211.986802171228</v>
      </c>
      <c r="T933">
        <f t="shared" ca="1" si="319"/>
        <v>6</v>
      </c>
      <c r="U933">
        <f t="shared" ca="1" si="319"/>
        <v>4</v>
      </c>
      <c r="V933">
        <f t="shared" ca="1" si="332"/>
        <v>13008.562001550879</v>
      </c>
      <c r="W933">
        <f t="shared" ca="1" si="333"/>
        <v>4324.1945056168897</v>
      </c>
    </row>
    <row r="934" spans="2:23">
      <c r="B934">
        <f t="shared" ca="1" si="320"/>
        <v>1</v>
      </c>
      <c r="C934" s="4">
        <f t="shared" ca="1" si="313"/>
        <v>-0.28488846129857848</v>
      </c>
      <c r="D934" s="3">
        <f t="shared" ca="1" si="314"/>
        <v>1368.0808580825408</v>
      </c>
      <c r="E934" s="2">
        <f t="shared" ca="1" si="321"/>
        <v>54723.234323301636</v>
      </c>
      <c r="F934">
        <f t="shared" ca="1" si="322"/>
        <v>5</v>
      </c>
      <c r="G934">
        <f t="shared" ca="1" si="315"/>
        <v>10000</v>
      </c>
      <c r="H934">
        <f t="shared" ca="1" si="323"/>
        <v>5</v>
      </c>
      <c r="I934">
        <f t="shared" ca="1" si="324"/>
        <v>1</v>
      </c>
      <c r="J934">
        <f t="shared" ca="1" si="325"/>
        <v>0</v>
      </c>
      <c r="K934">
        <f t="shared" ca="1" si="326"/>
        <v>5</v>
      </c>
      <c r="L934" s="4">
        <f t="shared" ca="1" si="327"/>
        <v>12641.632054973279</v>
      </c>
      <c r="M934" s="5">
        <f t="shared" ca="1" si="328"/>
        <v>3.5</v>
      </c>
      <c r="N934" s="3">
        <f t="shared" ca="1" si="316"/>
        <v>54723.234323301636</v>
      </c>
      <c r="O934" s="2">
        <f t="shared" ca="1" si="317"/>
        <v>19919.902923728197</v>
      </c>
      <c r="P934">
        <f t="shared" ca="1" si="329"/>
        <v>3</v>
      </c>
      <c r="Q934" s="2">
        <f t="shared" ca="1" si="330"/>
        <v>6639.9676412427325</v>
      </c>
      <c r="R934">
        <f t="shared" ca="1" si="331"/>
        <v>0</v>
      </c>
      <c r="S934" s="2">
        <f t="shared" ca="1" si="318"/>
        <v>1008.2590985196382</v>
      </c>
      <c r="T934">
        <f t="shared" ca="1" si="319"/>
        <v>1</v>
      </c>
      <c r="U934">
        <f t="shared" ca="1" si="319"/>
        <v>7</v>
      </c>
      <c r="V934">
        <f t="shared" ca="1" si="332"/>
        <v>4033.0363940785528</v>
      </c>
      <c r="W934">
        <f t="shared" ca="1" si="333"/>
        <v>3081.8357792692832</v>
      </c>
    </row>
    <row r="935" spans="2:23">
      <c r="B935">
        <f t="shared" ca="1" si="320"/>
        <v>1</v>
      </c>
      <c r="C935" s="4">
        <f t="shared" ca="1" si="313"/>
        <v>-77771.188390831943</v>
      </c>
      <c r="D935" s="3">
        <f t="shared" ca="1" si="314"/>
        <v>4745.5048520828441</v>
      </c>
      <c r="E935" s="2">
        <f t="shared" ca="1" si="321"/>
        <v>94910.097041656889</v>
      </c>
      <c r="F935">
        <f t="shared" ca="1" si="322"/>
        <v>2</v>
      </c>
      <c r="G935">
        <f t="shared" ca="1" si="315"/>
        <v>4009</v>
      </c>
      <c r="H935">
        <f t="shared" ca="1" si="323"/>
        <v>3</v>
      </c>
      <c r="I935">
        <f t="shared" ca="1" si="324"/>
        <v>0</v>
      </c>
      <c r="J935">
        <f t="shared" ca="1" si="325"/>
        <v>3</v>
      </c>
      <c r="K935">
        <f t="shared" ca="1" si="326"/>
        <v>2</v>
      </c>
      <c r="L935" s="4">
        <f t="shared" ca="1" si="327"/>
        <v>2381.8153735472215</v>
      </c>
      <c r="M935" s="5">
        <f t="shared" ca="1" si="328"/>
        <v>0.30000000000000004</v>
      </c>
      <c r="N935" s="3">
        <f t="shared" ca="1" si="316"/>
        <v>94910.097041656889</v>
      </c>
      <c r="O935" s="2">
        <f t="shared" ca="1" si="317"/>
        <v>41248.54801812864</v>
      </c>
      <c r="P935">
        <f t="shared" ca="1" si="329"/>
        <v>3</v>
      </c>
      <c r="Q935" s="2">
        <f t="shared" ca="1" si="330"/>
        <v>6874.7580030214394</v>
      </c>
      <c r="R935">
        <f t="shared" ca="1" si="331"/>
        <v>1</v>
      </c>
      <c r="S935" s="2">
        <f t="shared" ca="1" si="318"/>
        <v>45733.703808493294</v>
      </c>
      <c r="T935">
        <f t="shared" ca="1" si="319"/>
        <v>3</v>
      </c>
      <c r="U935">
        <f t="shared" ca="1" si="319"/>
        <v>0</v>
      </c>
      <c r="V935">
        <f t="shared" ca="1" si="332"/>
        <v>11433.425952123323</v>
      </c>
      <c r="W935">
        <f t="shared" ca="1" si="333"/>
        <v>1925.2567898400707</v>
      </c>
    </row>
    <row r="936" spans="2:23">
      <c r="B936">
        <f t="shared" ca="1" si="320"/>
        <v>1</v>
      </c>
      <c r="C936" s="4">
        <f t="shared" ca="1" si="313"/>
        <v>-7846.5363211530157</v>
      </c>
      <c r="D936" s="3">
        <f t="shared" ca="1" si="314"/>
        <v>724.39767874343499</v>
      </c>
      <c r="E936" s="2">
        <f t="shared" ca="1" si="321"/>
        <v>38634.542866316537</v>
      </c>
      <c r="F936">
        <f t="shared" ca="1" si="322"/>
        <v>7</v>
      </c>
      <c r="G936">
        <f t="shared" ca="1" si="315"/>
        <v>12021</v>
      </c>
      <c r="H936">
        <f t="shared" ca="1" si="323"/>
        <v>7</v>
      </c>
      <c r="I936">
        <f t="shared" ca="1" si="324"/>
        <v>0</v>
      </c>
      <c r="J936">
        <f t="shared" ca="1" si="325"/>
        <v>3</v>
      </c>
      <c r="K936">
        <f t="shared" ca="1" si="326"/>
        <v>6</v>
      </c>
      <c r="L936" s="4">
        <f t="shared" ca="1" si="327"/>
        <v>11091.55934288404</v>
      </c>
      <c r="M936" s="5">
        <f t="shared" ca="1" si="328"/>
        <v>1.8</v>
      </c>
      <c r="N936" s="3">
        <f t="shared" ca="1" si="316"/>
        <v>38634.542866316537</v>
      </c>
      <c r="O936" s="2">
        <f t="shared" ca="1" si="317"/>
        <v>28511.363937485079</v>
      </c>
      <c r="P936">
        <f t="shared" ca="1" si="329"/>
        <v>5</v>
      </c>
      <c r="Q936" s="2">
        <f t="shared" ca="1" si="330"/>
        <v>5702.272787497016</v>
      </c>
      <c r="R936">
        <f t="shared" ca="1" si="331"/>
        <v>0</v>
      </c>
      <c r="S936" s="2">
        <f t="shared" ca="1" si="318"/>
        <v>3080.9869917562869</v>
      </c>
      <c r="T936">
        <f t="shared" ca="1" si="319"/>
        <v>3</v>
      </c>
      <c r="U936">
        <f t="shared" ca="1" si="319"/>
        <v>5</v>
      </c>
      <c r="V936">
        <f t="shared" ca="1" si="332"/>
        <v>4621.4804876344306</v>
      </c>
      <c r="W936">
        <f t="shared" ca="1" si="333"/>
        <v>91.142413539123666</v>
      </c>
    </row>
    <row r="937" spans="2:23">
      <c r="B937">
        <f t="shared" ca="1" si="320"/>
        <v>0</v>
      </c>
      <c r="C937" s="4">
        <f t="shared" ca="1" si="313"/>
        <v>30320.203238327325</v>
      </c>
      <c r="D937" s="3">
        <f t="shared" ca="1" si="314"/>
        <v>1934.7972161763446</v>
      </c>
      <c r="E937" s="2">
        <f t="shared" ca="1" si="321"/>
        <v>51594.592431369194</v>
      </c>
      <c r="F937">
        <f t="shared" ca="1" si="322"/>
        <v>3</v>
      </c>
      <c r="G937">
        <f t="shared" ca="1" si="315"/>
        <v>36024</v>
      </c>
      <c r="H937">
        <f t="shared" ca="1" si="323"/>
        <v>4</v>
      </c>
      <c r="I937">
        <f t="shared" ca="1" si="324"/>
        <v>1</v>
      </c>
      <c r="J937">
        <f t="shared" ca="1" si="325"/>
        <v>3</v>
      </c>
      <c r="K937">
        <f t="shared" ca="1" si="326"/>
        <v>18</v>
      </c>
      <c r="L937" s="4">
        <f t="shared" ca="1" si="327"/>
        <v>0</v>
      </c>
      <c r="M937" s="5">
        <f t="shared" ca="1" si="328"/>
        <v>3.6</v>
      </c>
      <c r="N937" s="3">
        <f t="shared" ca="1" si="316"/>
        <v>51594.592431369194</v>
      </c>
      <c r="O937" s="2">
        <f t="shared" ca="1" si="317"/>
        <v>0</v>
      </c>
      <c r="P937">
        <f t="shared" ca="1" si="329"/>
        <v>0</v>
      </c>
      <c r="Q937" s="2">
        <f t="shared" ca="1" si="330"/>
        <v>8526.0672799421045</v>
      </c>
      <c r="R937">
        <f t="shared" ca="1" si="331"/>
        <v>1</v>
      </c>
      <c r="S937" s="2">
        <f t="shared" ca="1" si="318"/>
        <v>7122.7924970197782</v>
      </c>
      <c r="T937">
        <f t="shared" ca="1" si="319"/>
        <v>7</v>
      </c>
      <c r="U937">
        <f t="shared" ca="1" si="319"/>
        <v>5</v>
      </c>
      <c r="V937">
        <f t="shared" ca="1" si="332"/>
        <v>5342.0943727648337</v>
      </c>
      <c r="W937">
        <f t="shared" ca="1" si="333"/>
        <v>515.80148082924211</v>
      </c>
    </row>
    <row r="938" spans="2:23">
      <c r="B938">
        <f t="shared" ca="1" si="320"/>
        <v>0</v>
      </c>
      <c r="C938" s="4">
        <f t="shared" ca="1" si="313"/>
        <v>19217.184757744501</v>
      </c>
      <c r="D938" s="3">
        <f t="shared" ca="1" si="314"/>
        <v>136.14506425597384</v>
      </c>
      <c r="E938" s="2">
        <f t="shared" ca="1" si="321"/>
        <v>9076.3376170649226</v>
      </c>
      <c r="F938">
        <f t="shared" ca="1" si="322"/>
        <v>9</v>
      </c>
      <c r="G938">
        <f t="shared" ca="1" si="315"/>
        <v>30024</v>
      </c>
      <c r="H938">
        <f t="shared" ca="1" si="323"/>
        <v>4</v>
      </c>
      <c r="I938">
        <f t="shared" ca="1" si="324"/>
        <v>1</v>
      </c>
      <c r="J938">
        <f t="shared" ca="1" si="325"/>
        <v>3</v>
      </c>
      <c r="K938">
        <f t="shared" ca="1" si="326"/>
        <v>15</v>
      </c>
      <c r="L938" s="4">
        <f t="shared" ca="1" si="327"/>
        <v>0</v>
      </c>
      <c r="M938" s="5">
        <f t="shared" ca="1" si="328"/>
        <v>3.8000000000000003</v>
      </c>
      <c r="N938" s="3">
        <f t="shared" ca="1" si="316"/>
        <v>9076.3376170649226</v>
      </c>
      <c r="O938" s="2">
        <f t="shared" ca="1" si="317"/>
        <v>264.09858675753742</v>
      </c>
      <c r="P938">
        <f t="shared" ca="1" si="329"/>
        <v>1</v>
      </c>
      <c r="Q938" s="2">
        <f t="shared" ca="1" si="330"/>
        <v>264.09858675753742</v>
      </c>
      <c r="R938">
        <f t="shared" ca="1" si="331"/>
        <v>0</v>
      </c>
      <c r="S938" s="2">
        <f t="shared" ca="1" si="318"/>
        <v>9183.998065941154</v>
      </c>
      <c r="T938">
        <f t="shared" ca="1" si="319"/>
        <v>9</v>
      </c>
      <c r="U938">
        <f t="shared" ca="1" si="319"/>
        <v>8</v>
      </c>
      <c r="V938">
        <f t="shared" ca="1" si="332"/>
        <v>8265.598259347038</v>
      </c>
      <c r="W938">
        <f t="shared" ca="1" si="333"/>
        <v>1494.8636538127812</v>
      </c>
    </row>
    <row r="939" spans="2:23">
      <c r="B939">
        <f t="shared" ca="1" si="320"/>
        <v>0</v>
      </c>
      <c r="C939" s="4">
        <f t="shared" ca="1" si="313"/>
        <v>3580.6251943324401</v>
      </c>
      <c r="D939" s="3">
        <f t="shared" ca="1" si="314"/>
        <v>853.24735709602862</v>
      </c>
      <c r="E939" s="2">
        <f t="shared" ca="1" si="321"/>
        <v>5688.315713973524</v>
      </c>
      <c r="F939">
        <f t="shared" ca="1" si="322"/>
        <v>0</v>
      </c>
      <c r="G939">
        <f t="shared" ca="1" si="315"/>
        <v>6000</v>
      </c>
      <c r="H939">
        <f t="shared" ca="1" si="323"/>
        <v>7</v>
      </c>
      <c r="I939">
        <f t="shared" ca="1" si="324"/>
        <v>1</v>
      </c>
      <c r="J939">
        <f t="shared" ca="1" si="325"/>
        <v>0</v>
      </c>
      <c r="K939">
        <f t="shared" ca="1" si="326"/>
        <v>3</v>
      </c>
      <c r="L939" s="4">
        <f t="shared" ca="1" si="327"/>
        <v>0</v>
      </c>
      <c r="M939" s="5">
        <f t="shared" ca="1" si="328"/>
        <v>3.3000000000000003</v>
      </c>
      <c r="N939" s="3">
        <f t="shared" ca="1" si="316"/>
        <v>5688.315713973524</v>
      </c>
      <c r="O939" s="2">
        <f t="shared" ca="1" si="317"/>
        <v>0</v>
      </c>
      <c r="P939">
        <f t="shared" ca="1" si="329"/>
        <v>0</v>
      </c>
      <c r="Q939" s="2">
        <f t="shared" ca="1" si="330"/>
        <v>3161.4602915037126</v>
      </c>
      <c r="R939">
        <f t="shared" ca="1" si="331"/>
        <v>0</v>
      </c>
      <c r="S939" s="2">
        <f t="shared" ca="1" si="318"/>
        <v>2134.1350707007491</v>
      </c>
      <c r="T939">
        <f t="shared" ca="1" si="319"/>
        <v>7</v>
      </c>
      <c r="U939">
        <f t="shared" ca="1" si="319"/>
        <v>7</v>
      </c>
      <c r="V939">
        <f t="shared" ca="1" si="332"/>
        <v>2134.1350707007491</v>
      </c>
      <c r="W939">
        <f t="shared" ca="1" si="333"/>
        <v>1138.4870920628387</v>
      </c>
    </row>
    <row r="940" spans="2:23">
      <c r="B940">
        <f t="shared" ca="1" si="320"/>
        <v>0</v>
      </c>
      <c r="C940" s="4">
        <f t="shared" ca="1" si="313"/>
        <v>11418.065811646517</v>
      </c>
      <c r="D940" s="3">
        <f t="shared" ca="1" si="314"/>
        <v>224.91600405404247</v>
      </c>
      <c r="E940" s="2">
        <f t="shared" ca="1" si="321"/>
        <v>13494.960243242549</v>
      </c>
      <c r="F940">
        <f t="shared" ca="1" si="322"/>
        <v>8</v>
      </c>
      <c r="G940">
        <f t="shared" ca="1" si="315"/>
        <v>14000</v>
      </c>
      <c r="H940">
        <f t="shared" ca="1" si="323"/>
        <v>0</v>
      </c>
      <c r="I940">
        <f t="shared" ca="1" si="324"/>
        <v>0</v>
      </c>
      <c r="J940">
        <f t="shared" ca="1" si="325"/>
        <v>1</v>
      </c>
      <c r="K940">
        <f t="shared" ca="1" si="326"/>
        <v>7</v>
      </c>
      <c r="L940" s="4">
        <f t="shared" ca="1" si="327"/>
        <v>0</v>
      </c>
      <c r="M940" s="5">
        <f t="shared" ca="1" si="328"/>
        <v>0.70000000000000007</v>
      </c>
      <c r="N940" s="3">
        <f t="shared" ca="1" si="316"/>
        <v>13494.960243242549</v>
      </c>
      <c r="O940" s="2">
        <f t="shared" ca="1" si="317"/>
        <v>0</v>
      </c>
      <c r="P940">
        <f t="shared" ca="1" si="329"/>
        <v>0</v>
      </c>
      <c r="Q940" s="2">
        <f t="shared" ca="1" si="330"/>
        <v>8138.0198393621604</v>
      </c>
      <c r="R940">
        <f t="shared" ca="1" si="331"/>
        <v>1</v>
      </c>
      <c r="S940" s="2">
        <f t="shared" ca="1" si="318"/>
        <v>1717.8338338135015</v>
      </c>
      <c r="T940">
        <f t="shared" ca="1" si="319"/>
        <v>8</v>
      </c>
      <c r="U940">
        <f t="shared" ca="1" si="319"/>
        <v>4</v>
      </c>
      <c r="V940">
        <f t="shared" ca="1" si="332"/>
        <v>954.35212989638978</v>
      </c>
      <c r="W940">
        <f t="shared" ca="1" si="333"/>
        <v>1089.0163585940238</v>
      </c>
    </row>
    <row r="941" spans="2:23">
      <c r="B941">
        <f t="shared" ca="1" si="320"/>
        <v>0</v>
      </c>
      <c r="C941" s="4">
        <f t="shared" ca="1" si="313"/>
        <v>5552.1598867731536</v>
      </c>
      <c r="D941" s="3">
        <f t="shared" ca="1" si="314"/>
        <v>1694.8408874100592</v>
      </c>
      <c r="E941" s="2">
        <f t="shared" ca="1" si="321"/>
        <v>79092.574745802762</v>
      </c>
      <c r="F941">
        <f t="shared" ca="1" si="322"/>
        <v>6</v>
      </c>
      <c r="G941">
        <f t="shared" ca="1" si="315"/>
        <v>14020</v>
      </c>
      <c r="H941">
        <f t="shared" ca="1" si="323"/>
        <v>5</v>
      </c>
      <c r="I941">
        <f t="shared" ca="1" si="324"/>
        <v>1</v>
      </c>
      <c r="J941">
        <f t="shared" ca="1" si="325"/>
        <v>2</v>
      </c>
      <c r="K941">
        <f t="shared" ca="1" si="326"/>
        <v>7</v>
      </c>
      <c r="L941" s="4">
        <f t="shared" ca="1" si="327"/>
        <v>0</v>
      </c>
      <c r="M941" s="5">
        <f t="shared" ca="1" si="328"/>
        <v>3.3000000000000003</v>
      </c>
      <c r="N941" s="3">
        <f t="shared" ca="1" si="316"/>
        <v>79092.574745802762</v>
      </c>
      <c r="O941" s="2">
        <f t="shared" ca="1" si="317"/>
        <v>0</v>
      </c>
      <c r="P941">
        <f t="shared" ca="1" si="329"/>
        <v>0</v>
      </c>
      <c r="Q941" s="2">
        <f t="shared" ca="1" si="330"/>
        <v>6562.8657710147545</v>
      </c>
      <c r="R941">
        <f t="shared" ca="1" si="331"/>
        <v>0</v>
      </c>
      <c r="S941" s="2">
        <f t="shared" ca="1" si="318"/>
        <v>5914.3177659761423</v>
      </c>
      <c r="T941">
        <f t="shared" ca="1" si="319"/>
        <v>2</v>
      </c>
      <c r="U941">
        <f t="shared" ca="1" si="319"/>
        <v>5</v>
      </c>
      <c r="V941">
        <f t="shared" ca="1" si="332"/>
        <v>11828.635531952285</v>
      </c>
      <c r="W941">
        <f t="shared" ca="1" si="333"/>
        <v>4248.3632346607628</v>
      </c>
    </row>
    <row r="942" spans="2:23">
      <c r="B942">
        <f t="shared" ca="1" si="320"/>
        <v>1</v>
      </c>
      <c r="C942" s="4">
        <f t="shared" ca="1" si="313"/>
        <v>-7137.8813053123376</v>
      </c>
      <c r="D942" s="3">
        <f t="shared" ca="1" si="314"/>
        <v>2558.9897772069735</v>
      </c>
      <c r="E942" s="2">
        <f t="shared" ca="1" si="321"/>
        <v>51179.795544139473</v>
      </c>
      <c r="F942">
        <f t="shared" ca="1" si="322"/>
        <v>2</v>
      </c>
      <c r="G942">
        <f t="shared" ca="1" si="315"/>
        <v>4024</v>
      </c>
      <c r="H942">
        <f t="shared" ca="1" si="323"/>
        <v>6</v>
      </c>
      <c r="I942">
        <f t="shared" ca="1" si="324"/>
        <v>1</v>
      </c>
      <c r="J942">
        <f t="shared" ca="1" si="325"/>
        <v>2</v>
      </c>
      <c r="K942">
        <f t="shared" ca="1" si="326"/>
        <v>2</v>
      </c>
      <c r="L942" s="4">
        <f t="shared" ca="1" si="327"/>
        <v>0</v>
      </c>
      <c r="M942" s="5">
        <f t="shared" ca="1" si="328"/>
        <v>0.2</v>
      </c>
      <c r="N942" s="3">
        <f t="shared" ca="1" si="316"/>
        <v>51179.795544139473</v>
      </c>
      <c r="O942" s="2">
        <f t="shared" ca="1" si="317"/>
        <v>0</v>
      </c>
      <c r="P942">
        <f t="shared" ca="1" si="329"/>
        <v>0</v>
      </c>
      <c r="Q942" s="2">
        <f t="shared" ca="1" si="330"/>
        <v>2153.2299028820125</v>
      </c>
      <c r="R942">
        <f t="shared" ca="1" si="331"/>
        <v>0</v>
      </c>
      <c r="S942" s="2">
        <f t="shared" ca="1" si="318"/>
        <v>9107.3798726698042</v>
      </c>
      <c r="T942">
        <f t="shared" ca="1" si="319"/>
        <v>7</v>
      </c>
      <c r="U942">
        <f t="shared" ca="1" si="319"/>
        <v>9</v>
      </c>
      <c r="V942">
        <f t="shared" ca="1" si="332"/>
        <v>11384.224840837254</v>
      </c>
      <c r="W942">
        <f t="shared" ca="1" si="333"/>
        <v>4613.491209849507</v>
      </c>
    </row>
    <row r="943" spans="2:23">
      <c r="B943">
        <f t="shared" ca="1" si="320"/>
        <v>1</v>
      </c>
      <c r="C943" s="4">
        <f t="shared" ca="1" si="313"/>
        <v>-31855.530506345232</v>
      </c>
      <c r="D943" s="3">
        <f t="shared" ca="1" si="314"/>
        <v>1840.6749255957504</v>
      </c>
      <c r="E943" s="2">
        <f t="shared" ca="1" si="321"/>
        <v>98169.329365106692</v>
      </c>
      <c r="F943">
        <f t="shared" ca="1" si="322"/>
        <v>7</v>
      </c>
      <c r="G943">
        <f t="shared" ca="1" si="315"/>
        <v>14006</v>
      </c>
      <c r="H943">
        <f t="shared" ca="1" si="323"/>
        <v>6</v>
      </c>
      <c r="I943">
        <f t="shared" ca="1" si="324"/>
        <v>0</v>
      </c>
      <c r="J943">
        <f t="shared" ca="1" si="325"/>
        <v>1</v>
      </c>
      <c r="K943">
        <f t="shared" ca="1" si="326"/>
        <v>7</v>
      </c>
      <c r="L943" s="4">
        <f t="shared" ca="1" si="327"/>
        <v>6217.9345228931297</v>
      </c>
      <c r="M943" s="5">
        <f t="shared" ca="1" si="328"/>
        <v>1.1000000000000001</v>
      </c>
      <c r="N943" s="3">
        <f t="shared" ca="1" si="316"/>
        <v>98169.329365106692</v>
      </c>
      <c r="O943" s="2">
        <f t="shared" ca="1" si="317"/>
        <v>32427.603928849323</v>
      </c>
      <c r="P943">
        <f t="shared" ca="1" si="329"/>
        <v>2</v>
      </c>
      <c r="Q943" s="2">
        <f t="shared" ca="1" si="330"/>
        <v>8106.9009822123307</v>
      </c>
      <c r="R943">
        <f t="shared" ca="1" si="331"/>
        <v>1</v>
      </c>
      <c r="S943" s="2">
        <f t="shared" ca="1" si="318"/>
        <v>17810.088800767287</v>
      </c>
      <c r="T943">
        <f t="shared" ca="1" si="319"/>
        <v>2</v>
      </c>
      <c r="U943">
        <f t="shared" ca="1" si="319"/>
        <v>1</v>
      </c>
      <c r="V943">
        <f t="shared" ca="1" si="332"/>
        <v>11873.392533844859</v>
      </c>
      <c r="W943">
        <f t="shared" ca="1" si="333"/>
        <v>3682.4472252175024</v>
      </c>
    </row>
    <row r="944" spans="2:23">
      <c r="B944">
        <f t="shared" ca="1" si="320"/>
        <v>1</v>
      </c>
      <c r="C944" s="4">
        <f t="shared" ca="1" si="313"/>
        <v>-7263.6192700016663</v>
      </c>
      <c r="D944" s="3">
        <f t="shared" ca="1" si="314"/>
        <v>2243.5134242272261</v>
      </c>
      <c r="E944" s="2">
        <f t="shared" ca="1" si="321"/>
        <v>89740.536969089051</v>
      </c>
      <c r="F944">
        <f t="shared" ca="1" si="322"/>
        <v>5</v>
      </c>
      <c r="G944">
        <f t="shared" ca="1" si="315"/>
        <v>4</v>
      </c>
      <c r="H944">
        <f t="shared" ca="1" si="323"/>
        <v>2</v>
      </c>
      <c r="I944">
        <f t="shared" ca="1" si="324"/>
        <v>0</v>
      </c>
      <c r="J944">
        <f t="shared" ca="1" si="325"/>
        <v>2</v>
      </c>
      <c r="K944">
        <f t="shared" ca="1" si="326"/>
        <v>0</v>
      </c>
      <c r="L944" s="4">
        <f t="shared" ca="1" si="327"/>
        <v>0</v>
      </c>
      <c r="M944" s="5">
        <f t="shared" ca="1" si="328"/>
        <v>3.9000000000000004</v>
      </c>
      <c r="N944" s="3">
        <f t="shared" ca="1" si="316"/>
        <v>89740.536969089051</v>
      </c>
      <c r="O944" s="2">
        <f t="shared" ca="1" si="317"/>
        <v>4857.4574328052568</v>
      </c>
      <c r="P944">
        <f t="shared" ca="1" si="329"/>
        <v>1</v>
      </c>
      <c r="Q944" s="2">
        <f t="shared" ca="1" si="330"/>
        <v>4857.4574328052568</v>
      </c>
      <c r="R944">
        <f t="shared" ca="1" si="331"/>
        <v>0</v>
      </c>
      <c r="S944" s="2">
        <f t="shared" ca="1" si="318"/>
        <v>3463.0501176590078</v>
      </c>
      <c r="T944">
        <f t="shared" ca="1" si="319"/>
        <v>3</v>
      </c>
      <c r="U944">
        <f t="shared" ca="1" si="319"/>
        <v>7</v>
      </c>
      <c r="V944">
        <f t="shared" ca="1" si="332"/>
        <v>6926.1002353180156</v>
      </c>
      <c r="W944">
        <f t="shared" ca="1" si="333"/>
        <v>1190.6251437646276</v>
      </c>
    </row>
    <row r="945" spans="2:23">
      <c r="B945">
        <f t="shared" ca="1" si="320"/>
        <v>1</v>
      </c>
      <c r="C945" s="4">
        <f t="shared" ca="1" si="313"/>
        <v>-23454.052667919834</v>
      </c>
      <c r="D945" s="3">
        <f t="shared" ca="1" si="314"/>
        <v>1482.5465677229333</v>
      </c>
      <c r="E945" s="2">
        <f t="shared" ca="1" si="321"/>
        <v>69185.506493736888</v>
      </c>
      <c r="F945">
        <f t="shared" ca="1" si="322"/>
        <v>6</v>
      </c>
      <c r="G945">
        <f t="shared" ca="1" si="315"/>
        <v>36000</v>
      </c>
      <c r="H945">
        <f t="shared" ca="1" si="323"/>
        <v>1</v>
      </c>
      <c r="I945">
        <f t="shared" ca="1" si="324"/>
        <v>1</v>
      </c>
      <c r="J945">
        <f t="shared" ca="1" si="325"/>
        <v>0</v>
      </c>
      <c r="K945">
        <f t="shared" ca="1" si="326"/>
        <v>18</v>
      </c>
      <c r="L945" s="4">
        <f t="shared" ca="1" si="327"/>
        <v>1846.4380304407828</v>
      </c>
      <c r="M945" s="5">
        <f t="shared" ca="1" si="328"/>
        <v>1.6</v>
      </c>
      <c r="N945" s="3">
        <f t="shared" ca="1" si="316"/>
        <v>69185.506493736888</v>
      </c>
      <c r="O945" s="2">
        <f t="shared" ca="1" si="317"/>
        <v>11534.645725475646</v>
      </c>
      <c r="P945">
        <f t="shared" ca="1" si="329"/>
        <v>6</v>
      </c>
      <c r="Q945" s="2">
        <f t="shared" ca="1" si="330"/>
        <v>961.22047712297046</v>
      </c>
      <c r="R945">
        <f t="shared" ca="1" si="331"/>
        <v>1</v>
      </c>
      <c r="S945" s="2">
        <f t="shared" ca="1" si="318"/>
        <v>47320.930269696044</v>
      </c>
      <c r="T945">
        <f t="shared" ca="1" si="319"/>
        <v>4</v>
      </c>
      <c r="U945">
        <f t="shared" ca="1" si="319"/>
        <v>0</v>
      </c>
      <c r="V945">
        <f t="shared" ca="1" si="332"/>
        <v>9464.1860539392092</v>
      </c>
      <c r="W945">
        <f t="shared" ca="1" si="333"/>
        <v>3927.4612709118637</v>
      </c>
    </row>
    <row r="946" spans="2:23">
      <c r="B946">
        <f t="shared" ca="1" si="320"/>
        <v>0</v>
      </c>
      <c r="C946" s="4">
        <f t="shared" ca="1" si="313"/>
        <v>5902.1683665379151</v>
      </c>
      <c r="D946" s="3">
        <f t="shared" ca="1" si="314"/>
        <v>590.50653237409983</v>
      </c>
      <c r="E946" s="2">
        <f t="shared" ca="1" si="321"/>
        <v>39367.102158273323</v>
      </c>
      <c r="F946">
        <f t="shared" ca="1" si="322"/>
        <v>9</v>
      </c>
      <c r="G946">
        <f t="shared" ca="1" si="315"/>
        <v>22004</v>
      </c>
      <c r="H946">
        <f t="shared" ca="1" si="323"/>
        <v>2</v>
      </c>
      <c r="I946">
        <f t="shared" ca="1" si="324"/>
        <v>0</v>
      </c>
      <c r="J946">
        <f t="shared" ca="1" si="325"/>
        <v>2</v>
      </c>
      <c r="K946">
        <f t="shared" ca="1" si="326"/>
        <v>11</v>
      </c>
      <c r="L946" s="4">
        <f t="shared" ca="1" si="327"/>
        <v>2448.8631613480038</v>
      </c>
      <c r="M946" s="5">
        <f t="shared" ca="1" si="328"/>
        <v>2.3000000000000003</v>
      </c>
      <c r="N946" s="3">
        <f t="shared" ca="1" si="316"/>
        <v>39367.102158273323</v>
      </c>
      <c r="O946" s="2">
        <f t="shared" ca="1" si="317"/>
        <v>8195.6026703455991</v>
      </c>
      <c r="P946">
        <f t="shared" ca="1" si="329"/>
        <v>1</v>
      </c>
      <c r="Q946" s="2">
        <f t="shared" ca="1" si="330"/>
        <v>8195.6026703455991</v>
      </c>
      <c r="R946">
        <f t="shared" ca="1" si="331"/>
        <v>0</v>
      </c>
      <c r="S946" s="2">
        <f t="shared" ca="1" si="318"/>
        <v>6050.4579003071649</v>
      </c>
      <c r="T946">
        <f t="shared" ca="1" si="319"/>
        <v>1</v>
      </c>
      <c r="U946">
        <f t="shared" ca="1" si="319"/>
        <v>1</v>
      </c>
      <c r="V946">
        <f t="shared" ca="1" si="332"/>
        <v>6050.4579003071649</v>
      </c>
      <c r="W946">
        <f t="shared" ca="1" si="333"/>
        <v>4895.1407565314221</v>
      </c>
    </row>
    <row r="947" spans="2:23">
      <c r="B947">
        <f t="shared" ca="1" si="320"/>
        <v>1</v>
      </c>
      <c r="C947" s="4">
        <f t="shared" ca="1" si="313"/>
        <v>-21161.964708088581</v>
      </c>
      <c r="D947" s="3">
        <f t="shared" ca="1" si="314"/>
        <v>457.25192033105077</v>
      </c>
      <c r="E947" s="2">
        <f t="shared" ca="1" si="321"/>
        <v>15241.730677701693</v>
      </c>
      <c r="F947">
        <f t="shared" ca="1" si="322"/>
        <v>4</v>
      </c>
      <c r="G947">
        <f t="shared" ca="1" si="315"/>
        <v>26028</v>
      </c>
      <c r="H947">
        <f t="shared" ca="1" si="323"/>
        <v>7</v>
      </c>
      <c r="I947">
        <f t="shared" ca="1" si="324"/>
        <v>1</v>
      </c>
      <c r="J947">
        <f t="shared" ca="1" si="325"/>
        <v>2</v>
      </c>
      <c r="K947">
        <f t="shared" ca="1" si="326"/>
        <v>13</v>
      </c>
      <c r="L947" s="4">
        <f t="shared" ca="1" si="327"/>
        <v>33626.557715521063</v>
      </c>
      <c r="M947" s="5">
        <f t="shared" ca="1" si="328"/>
        <v>1.8</v>
      </c>
      <c r="N947" s="3">
        <f t="shared" ca="1" si="316"/>
        <v>15241.730677701693</v>
      </c>
      <c r="O947" s="2">
        <f t="shared" ca="1" si="317"/>
        <v>76249.856880039195</v>
      </c>
      <c r="P947">
        <f t="shared" ca="1" si="329"/>
        <v>6</v>
      </c>
      <c r="Q947" s="2">
        <f t="shared" ca="1" si="330"/>
        <v>6354.1547400032659</v>
      </c>
      <c r="R947">
        <f t="shared" ca="1" si="331"/>
        <v>1</v>
      </c>
      <c r="S947" s="2">
        <f t="shared" ca="1" si="318"/>
        <v>4352.681498543322</v>
      </c>
      <c r="T947">
        <f t="shared" ca="1" si="319"/>
        <v>3</v>
      </c>
      <c r="U947">
        <f t="shared" ca="1" si="319"/>
        <v>6</v>
      </c>
      <c r="V947">
        <f t="shared" ca="1" si="332"/>
        <v>7617.1926224508134</v>
      </c>
      <c r="W947">
        <f t="shared" ca="1" si="333"/>
        <v>671.23596535817671</v>
      </c>
    </row>
    <row r="948" spans="2:23">
      <c r="B948">
        <f t="shared" ca="1" si="320"/>
        <v>1</v>
      </c>
      <c r="C948" s="4">
        <f t="shared" ca="1" si="313"/>
        <v>-49955.036980366625</v>
      </c>
      <c r="D948" s="3">
        <f t="shared" ca="1" si="314"/>
        <v>290.09416426034767</v>
      </c>
      <c r="E948" s="2">
        <f t="shared" ca="1" si="321"/>
        <v>13537.727665482891</v>
      </c>
      <c r="F948">
        <f t="shared" ca="1" si="322"/>
        <v>6</v>
      </c>
      <c r="G948">
        <f t="shared" ca="1" si="315"/>
        <v>20006</v>
      </c>
      <c r="H948">
        <f t="shared" ca="1" si="323"/>
        <v>3</v>
      </c>
      <c r="I948">
        <f t="shared" ca="1" si="324"/>
        <v>1</v>
      </c>
      <c r="J948">
        <f t="shared" ca="1" si="325"/>
        <v>1</v>
      </c>
      <c r="K948">
        <f t="shared" ca="1" si="326"/>
        <v>10</v>
      </c>
      <c r="L948" s="4">
        <f t="shared" ca="1" si="327"/>
        <v>11582.438874066605</v>
      </c>
      <c r="M948" s="5">
        <f t="shared" ca="1" si="328"/>
        <v>1.2000000000000002</v>
      </c>
      <c r="N948" s="3">
        <f t="shared" ca="1" si="316"/>
        <v>13537.727665482891</v>
      </c>
      <c r="O948" s="2">
        <f t="shared" ca="1" si="317"/>
        <v>39961.902346770301</v>
      </c>
      <c r="P948">
        <f t="shared" ca="1" si="329"/>
        <v>2</v>
      </c>
      <c r="Q948" s="2">
        <f t="shared" ca="1" si="330"/>
        <v>9990.4755866925752</v>
      </c>
      <c r="R948">
        <f t="shared" ca="1" si="331"/>
        <v>1</v>
      </c>
      <c r="S948" s="2">
        <f t="shared" ca="1" si="318"/>
        <v>37926.604271039789</v>
      </c>
      <c r="T948">
        <f t="shared" ca="1" si="319"/>
        <v>7</v>
      </c>
      <c r="U948">
        <f t="shared" ca="1" si="319"/>
        <v>0</v>
      </c>
      <c r="V948">
        <f t="shared" ca="1" si="332"/>
        <v>4740.8255338799736</v>
      </c>
      <c r="W948">
        <f t="shared" ca="1" si="333"/>
        <v>3945.0634008834927</v>
      </c>
    </row>
    <row r="949" spans="2:23">
      <c r="B949">
        <f t="shared" ca="1" si="320"/>
        <v>0</v>
      </c>
      <c r="C949" s="4">
        <f t="shared" ref="C949:C1012" ca="1" si="334">D949+G949+L949-O949-S949-W949</f>
        <v>7922.0469150495846</v>
      </c>
      <c r="D949" s="3">
        <f t="shared" ref="D949:D1012" ca="1" si="335">$E$13/(1+F949)*E949</f>
        <v>1273.4675017676445</v>
      </c>
      <c r="E949" s="2">
        <f t="shared" ca="1" si="321"/>
        <v>8489.7833451176302</v>
      </c>
      <c r="F949">
        <f t="shared" ca="1" si="322"/>
        <v>0</v>
      </c>
      <c r="G949">
        <f t="shared" ref="G949:G1012" ca="1" si="336">$G$13*K949+H949*(I949+$I$13)*J949</f>
        <v>20014</v>
      </c>
      <c r="H949">
        <f t="shared" ca="1" si="323"/>
        <v>7</v>
      </c>
      <c r="I949">
        <f t="shared" ca="1" si="324"/>
        <v>0</v>
      </c>
      <c r="J949">
        <f t="shared" ca="1" si="325"/>
        <v>2</v>
      </c>
      <c r="K949">
        <f t="shared" ca="1" si="326"/>
        <v>10</v>
      </c>
      <c r="L949" s="4">
        <f t="shared" ca="1" si="327"/>
        <v>9012.0293581139522</v>
      </c>
      <c r="M949" s="5">
        <f t="shared" ca="1" si="328"/>
        <v>2.1</v>
      </c>
      <c r="N949" s="3">
        <f t="shared" ref="N949:N1012" ca="1" si="337">E949</f>
        <v>8489.7833451176302</v>
      </c>
      <c r="O949" s="2">
        <f t="shared" ref="O949:O1012" ca="1" si="338">P949*Q949*(1+R949)</f>
        <v>18014.748540443099</v>
      </c>
      <c r="P949">
        <f t="shared" ca="1" si="329"/>
        <v>4</v>
      </c>
      <c r="Q949" s="2">
        <f t="shared" ca="1" si="330"/>
        <v>4503.6871351107748</v>
      </c>
      <c r="R949">
        <f t="shared" ca="1" si="331"/>
        <v>0</v>
      </c>
      <c r="S949" s="2">
        <f t="shared" ref="S949:S1012" ca="1" si="339">V949*((1+T949)/(1+U949))</f>
        <v>1860.6161433280324</v>
      </c>
      <c r="T949">
        <f t="shared" ca="1" si="319"/>
        <v>1</v>
      </c>
      <c r="U949">
        <f t="shared" ca="1" si="319"/>
        <v>8</v>
      </c>
      <c r="V949">
        <f t="shared" ca="1" si="332"/>
        <v>8372.7726449761467</v>
      </c>
      <c r="W949">
        <f t="shared" ca="1" si="333"/>
        <v>2502.0852610608822</v>
      </c>
    </row>
    <row r="950" spans="2:23">
      <c r="B950">
        <f t="shared" ca="1" si="320"/>
        <v>0</v>
      </c>
      <c r="C950" s="4">
        <f t="shared" ca="1" si="334"/>
        <v>7893.2922801449749</v>
      </c>
      <c r="D950" s="3">
        <f t="shared" ca="1" si="335"/>
        <v>1077.295919731321</v>
      </c>
      <c r="E950" s="2">
        <f t="shared" ca="1" si="321"/>
        <v>64637.755183879264</v>
      </c>
      <c r="F950">
        <f t="shared" ca="1" si="322"/>
        <v>8</v>
      </c>
      <c r="G950">
        <f t="shared" ca="1" si="336"/>
        <v>36000</v>
      </c>
      <c r="H950">
        <f t="shared" ca="1" si="323"/>
        <v>1</v>
      </c>
      <c r="I950">
        <f t="shared" ca="1" si="324"/>
        <v>1</v>
      </c>
      <c r="J950">
        <f t="shared" ca="1" si="325"/>
        <v>0</v>
      </c>
      <c r="K950">
        <f t="shared" ca="1" si="326"/>
        <v>18</v>
      </c>
      <c r="L950" s="4">
        <f t="shared" ca="1" si="327"/>
        <v>92.362938615069595</v>
      </c>
      <c r="M950" s="5">
        <f t="shared" ca="1" si="328"/>
        <v>1.7000000000000002</v>
      </c>
      <c r="N950" s="3">
        <f t="shared" ca="1" si="337"/>
        <v>64637.755183879264</v>
      </c>
      <c r="O950" s="2">
        <f t="shared" ca="1" si="338"/>
        <v>6681.1000798351497</v>
      </c>
      <c r="P950">
        <f t="shared" ca="1" si="329"/>
        <v>1</v>
      </c>
      <c r="Q950" s="2">
        <f t="shared" ca="1" si="330"/>
        <v>6681.1000798351497</v>
      </c>
      <c r="R950">
        <f t="shared" ca="1" si="331"/>
        <v>0</v>
      </c>
      <c r="S950" s="2">
        <f t="shared" ca="1" si="339"/>
        <v>20306.472659040472</v>
      </c>
      <c r="T950">
        <f t="shared" ref="T950:U1013" ca="1" si="340">FLOOR(RAND()*10,1)</f>
        <v>5</v>
      </c>
      <c r="U950">
        <f t="shared" ca="1" si="340"/>
        <v>3</v>
      </c>
      <c r="V950">
        <f t="shared" ca="1" si="332"/>
        <v>13537.648439360315</v>
      </c>
      <c r="W950">
        <f t="shared" ca="1" si="333"/>
        <v>2288.7938393257932</v>
      </c>
    </row>
    <row r="951" spans="2:23">
      <c r="B951">
        <f t="shared" ca="1" si="320"/>
        <v>0</v>
      </c>
      <c r="C951" s="4">
        <f t="shared" ca="1" si="334"/>
        <v>11309.207881425464</v>
      </c>
      <c r="D951" s="3">
        <f t="shared" ca="1" si="335"/>
        <v>9057.4897906031692</v>
      </c>
      <c r="E951" s="2">
        <f t="shared" ca="1" si="321"/>
        <v>60383.2652706878</v>
      </c>
      <c r="F951">
        <f t="shared" ca="1" si="322"/>
        <v>0</v>
      </c>
      <c r="G951">
        <f t="shared" ca="1" si="336"/>
        <v>22008</v>
      </c>
      <c r="H951">
        <f t="shared" ca="1" si="323"/>
        <v>4</v>
      </c>
      <c r="I951">
        <f t="shared" ca="1" si="324"/>
        <v>0</v>
      </c>
      <c r="J951">
        <f t="shared" ca="1" si="325"/>
        <v>2</v>
      </c>
      <c r="K951">
        <f t="shared" ca="1" si="326"/>
        <v>11</v>
      </c>
      <c r="L951" s="4">
        <f t="shared" ca="1" si="327"/>
        <v>16105.206788222238</v>
      </c>
      <c r="M951" s="5">
        <f t="shared" ca="1" si="328"/>
        <v>3.8000000000000003</v>
      </c>
      <c r="N951" s="3">
        <f t="shared" ca="1" si="337"/>
        <v>60383.2652706878</v>
      </c>
      <c r="O951" s="2">
        <f t="shared" ca="1" si="338"/>
        <v>22991.17577782903</v>
      </c>
      <c r="P951">
        <f t="shared" ca="1" si="329"/>
        <v>5</v>
      </c>
      <c r="Q951" s="2">
        <f t="shared" ca="1" si="330"/>
        <v>4598.2351555658061</v>
      </c>
      <c r="R951">
        <f t="shared" ca="1" si="331"/>
        <v>0</v>
      </c>
      <c r="S951" s="2">
        <f t="shared" ca="1" si="339"/>
        <v>7923.6656141021394</v>
      </c>
      <c r="T951">
        <f t="shared" ca="1" si="340"/>
        <v>6</v>
      </c>
      <c r="U951">
        <f t="shared" ca="1" si="340"/>
        <v>9</v>
      </c>
      <c r="V951">
        <f t="shared" ca="1" si="332"/>
        <v>11319.522305860201</v>
      </c>
      <c r="W951">
        <f t="shared" ca="1" si="333"/>
        <v>4946.6473054687758</v>
      </c>
    </row>
    <row r="952" spans="2:23">
      <c r="B952">
        <f t="shared" ca="1" si="320"/>
        <v>1</v>
      </c>
      <c r="C952" s="4">
        <f t="shared" ca="1" si="334"/>
        <v>-15125.608999300446</v>
      </c>
      <c r="D952" s="3">
        <f t="shared" ca="1" si="335"/>
        <v>1635.432520221643</v>
      </c>
      <c r="E952" s="2">
        <f t="shared" ca="1" si="321"/>
        <v>65417.300808865723</v>
      </c>
      <c r="F952">
        <f t="shared" ca="1" si="322"/>
        <v>5</v>
      </c>
      <c r="G952">
        <f t="shared" ca="1" si="336"/>
        <v>10000</v>
      </c>
      <c r="H952">
        <f t="shared" ca="1" si="323"/>
        <v>5</v>
      </c>
      <c r="I952">
        <f t="shared" ca="1" si="324"/>
        <v>0</v>
      </c>
      <c r="J952">
        <f t="shared" ca="1" si="325"/>
        <v>0</v>
      </c>
      <c r="K952">
        <f t="shared" ca="1" si="326"/>
        <v>5</v>
      </c>
      <c r="L952" s="4">
        <f t="shared" ca="1" si="327"/>
        <v>12601.421198246411</v>
      </c>
      <c r="M952" s="5">
        <f t="shared" ca="1" si="328"/>
        <v>1.8</v>
      </c>
      <c r="N952" s="3">
        <f t="shared" ca="1" si="337"/>
        <v>65417.300808865723</v>
      </c>
      <c r="O952" s="2">
        <f t="shared" ca="1" si="338"/>
        <v>34544.888299211932</v>
      </c>
      <c r="P952">
        <f t="shared" ca="1" si="329"/>
        <v>3</v>
      </c>
      <c r="Q952" s="2">
        <f t="shared" ca="1" si="330"/>
        <v>5757.4813832019881</v>
      </c>
      <c r="R952">
        <f t="shared" ca="1" si="331"/>
        <v>1</v>
      </c>
      <c r="S952" s="2">
        <f t="shared" ca="1" si="339"/>
        <v>2772.9786702789029</v>
      </c>
      <c r="T952">
        <f t="shared" ca="1" si="340"/>
        <v>9</v>
      </c>
      <c r="U952">
        <f t="shared" ca="1" si="340"/>
        <v>5</v>
      </c>
      <c r="V952">
        <f t="shared" ca="1" si="332"/>
        <v>1663.7872021673415</v>
      </c>
      <c r="W952">
        <f t="shared" ca="1" si="333"/>
        <v>2044.5957482776644</v>
      </c>
    </row>
    <row r="953" spans="2:23">
      <c r="B953">
        <f t="shared" ca="1" si="320"/>
        <v>1</v>
      </c>
      <c r="C953" s="4">
        <f t="shared" ca="1" si="334"/>
        <v>-5885.1396618440167</v>
      </c>
      <c r="D953" s="3">
        <f t="shared" ca="1" si="335"/>
        <v>689.74260420635676</v>
      </c>
      <c r="E953" s="2">
        <f t="shared" ca="1" si="321"/>
        <v>36786.272224339031</v>
      </c>
      <c r="F953">
        <f t="shared" ca="1" si="322"/>
        <v>7</v>
      </c>
      <c r="G953">
        <f t="shared" ca="1" si="336"/>
        <v>12004</v>
      </c>
      <c r="H953">
        <f t="shared" ca="1" si="323"/>
        <v>4</v>
      </c>
      <c r="I953">
        <f t="shared" ca="1" si="324"/>
        <v>0</v>
      </c>
      <c r="J953">
        <f t="shared" ca="1" si="325"/>
        <v>1</v>
      </c>
      <c r="K953">
        <f t="shared" ca="1" si="326"/>
        <v>6</v>
      </c>
      <c r="L953" s="4">
        <f t="shared" ca="1" si="327"/>
        <v>0</v>
      </c>
      <c r="M953" s="5">
        <f t="shared" ca="1" si="328"/>
        <v>3.6</v>
      </c>
      <c r="N953" s="3">
        <f t="shared" ca="1" si="337"/>
        <v>36786.272224339031</v>
      </c>
      <c r="O953" s="2">
        <f t="shared" ca="1" si="338"/>
        <v>1680.3087950256047</v>
      </c>
      <c r="P953">
        <f t="shared" ca="1" si="329"/>
        <v>7</v>
      </c>
      <c r="Q953" s="2">
        <f t="shared" ca="1" si="330"/>
        <v>240.04411357508639</v>
      </c>
      <c r="R953">
        <f t="shared" ca="1" si="331"/>
        <v>0</v>
      </c>
      <c r="S953" s="2">
        <f t="shared" ca="1" si="339"/>
        <v>11997.999015757558</v>
      </c>
      <c r="T953">
        <f t="shared" ca="1" si="340"/>
        <v>7</v>
      </c>
      <c r="U953">
        <f t="shared" ca="1" si="340"/>
        <v>7</v>
      </c>
      <c r="V953">
        <f t="shared" ca="1" si="332"/>
        <v>11997.999015757558</v>
      </c>
      <c r="W953">
        <f t="shared" ca="1" si="333"/>
        <v>4900.5744552672104</v>
      </c>
    </row>
    <row r="954" spans="2:23">
      <c r="B954">
        <f t="shared" ca="1" si="320"/>
        <v>0</v>
      </c>
      <c r="C954" s="4">
        <f t="shared" ca="1" si="334"/>
        <v>8178.897895709827</v>
      </c>
      <c r="D954" s="3">
        <f t="shared" ca="1" si="335"/>
        <v>1091.482004386213</v>
      </c>
      <c r="E954" s="2">
        <f t="shared" ca="1" si="321"/>
        <v>58212.373567264694</v>
      </c>
      <c r="F954">
        <f t="shared" ca="1" si="322"/>
        <v>7</v>
      </c>
      <c r="G954">
        <f t="shared" ca="1" si="336"/>
        <v>26000</v>
      </c>
      <c r="H954">
        <f t="shared" ca="1" si="323"/>
        <v>3</v>
      </c>
      <c r="I954">
        <f t="shared" ca="1" si="324"/>
        <v>0</v>
      </c>
      <c r="J954">
        <f t="shared" ca="1" si="325"/>
        <v>0</v>
      </c>
      <c r="K954">
        <f t="shared" ca="1" si="326"/>
        <v>13</v>
      </c>
      <c r="L954" s="4">
        <f t="shared" ca="1" si="327"/>
        <v>23585.671465657226</v>
      </c>
      <c r="M954" s="5">
        <f t="shared" ca="1" si="328"/>
        <v>3.1</v>
      </c>
      <c r="N954" s="3">
        <f t="shared" ca="1" si="337"/>
        <v>58212.373567264694</v>
      </c>
      <c r="O954" s="2">
        <f t="shared" ca="1" si="338"/>
        <v>36254.361828542242</v>
      </c>
      <c r="P954">
        <f t="shared" ca="1" si="329"/>
        <v>3</v>
      </c>
      <c r="Q954" s="2">
        <f t="shared" ca="1" si="330"/>
        <v>6042.3936380903733</v>
      </c>
      <c r="R954">
        <f t="shared" ca="1" si="331"/>
        <v>1</v>
      </c>
      <c r="S954" s="2">
        <f t="shared" ca="1" si="339"/>
        <v>1418.346611337209</v>
      </c>
      <c r="T954">
        <f t="shared" ca="1" si="340"/>
        <v>0</v>
      </c>
      <c r="U954">
        <f t="shared" ca="1" si="340"/>
        <v>4</v>
      </c>
      <c r="V954">
        <f t="shared" ca="1" si="332"/>
        <v>7091.7330566860446</v>
      </c>
      <c r="W954">
        <f t="shared" ca="1" si="333"/>
        <v>4825.5471344541647</v>
      </c>
    </row>
    <row r="955" spans="2:23">
      <c r="B955">
        <f t="shared" ca="1" si="320"/>
        <v>0</v>
      </c>
      <c r="C955" s="4">
        <f t="shared" ca="1" si="334"/>
        <v>21864.057824044263</v>
      </c>
      <c r="D955" s="3">
        <f t="shared" ca="1" si="335"/>
        <v>1099.8042983253197</v>
      </c>
      <c r="E955" s="2">
        <f t="shared" ca="1" si="321"/>
        <v>58656.229244017057</v>
      </c>
      <c r="F955">
        <f t="shared" ca="1" si="322"/>
        <v>7</v>
      </c>
      <c r="G955">
        <f t="shared" ca="1" si="336"/>
        <v>32000</v>
      </c>
      <c r="H955">
        <f t="shared" ca="1" si="323"/>
        <v>6</v>
      </c>
      <c r="I955">
        <f t="shared" ca="1" si="324"/>
        <v>0</v>
      </c>
      <c r="J955">
        <f t="shared" ca="1" si="325"/>
        <v>0</v>
      </c>
      <c r="K955">
        <f t="shared" ca="1" si="326"/>
        <v>16</v>
      </c>
      <c r="L955" s="4">
        <f t="shared" ca="1" si="327"/>
        <v>0</v>
      </c>
      <c r="M955" s="5">
        <f t="shared" ca="1" si="328"/>
        <v>0.8</v>
      </c>
      <c r="N955" s="3">
        <f t="shared" ca="1" si="337"/>
        <v>58656.229244017057</v>
      </c>
      <c r="O955" s="2">
        <f t="shared" ca="1" si="338"/>
        <v>4294.9579814556319</v>
      </c>
      <c r="P955">
        <f t="shared" ca="1" si="329"/>
        <v>2</v>
      </c>
      <c r="Q955" s="2">
        <f t="shared" ca="1" si="330"/>
        <v>1073.739495363908</v>
      </c>
      <c r="R955">
        <f t="shared" ca="1" si="331"/>
        <v>1</v>
      </c>
      <c r="S955" s="2">
        <f t="shared" ca="1" si="339"/>
        <v>3127.2313188839803</v>
      </c>
      <c r="T955">
        <f t="shared" ca="1" si="340"/>
        <v>7</v>
      </c>
      <c r="U955">
        <f t="shared" ca="1" si="340"/>
        <v>5</v>
      </c>
      <c r="V955">
        <f t="shared" ca="1" si="332"/>
        <v>2345.4234891629853</v>
      </c>
      <c r="W955">
        <f t="shared" ca="1" si="333"/>
        <v>3813.5571739414463</v>
      </c>
    </row>
    <row r="956" spans="2:23">
      <c r="B956">
        <f t="shared" ca="1" si="320"/>
        <v>0</v>
      </c>
      <c r="C956" s="4">
        <f t="shared" ca="1" si="334"/>
        <v>21046.578211407574</v>
      </c>
      <c r="D956" s="3">
        <f t="shared" ca="1" si="335"/>
        <v>12066.668774802454</v>
      </c>
      <c r="E956" s="2">
        <f t="shared" ca="1" si="321"/>
        <v>80444.45849868303</v>
      </c>
      <c r="F956">
        <f t="shared" ca="1" si="322"/>
        <v>0</v>
      </c>
      <c r="G956">
        <f t="shared" ca="1" si="336"/>
        <v>32006</v>
      </c>
      <c r="H956">
        <f t="shared" ca="1" si="323"/>
        <v>2</v>
      </c>
      <c r="I956">
        <f t="shared" ca="1" si="324"/>
        <v>0</v>
      </c>
      <c r="J956">
        <f t="shared" ca="1" si="325"/>
        <v>3</v>
      </c>
      <c r="K956">
        <f t="shared" ca="1" si="326"/>
        <v>16</v>
      </c>
      <c r="L956" s="4">
        <f t="shared" ca="1" si="327"/>
        <v>0</v>
      </c>
      <c r="M956" s="5">
        <f t="shared" ca="1" si="328"/>
        <v>0.60000000000000009</v>
      </c>
      <c r="N956" s="3">
        <f t="shared" ca="1" si="337"/>
        <v>80444.45849868303</v>
      </c>
      <c r="O956" s="2">
        <f t="shared" ca="1" si="338"/>
        <v>5896.4165431046076</v>
      </c>
      <c r="P956">
        <f t="shared" ca="1" si="329"/>
        <v>1</v>
      </c>
      <c r="Q956" s="2">
        <f t="shared" ca="1" si="330"/>
        <v>5896.4165431046076</v>
      </c>
      <c r="R956">
        <f t="shared" ca="1" si="331"/>
        <v>0</v>
      </c>
      <c r="S956" s="2">
        <f t="shared" ca="1" si="339"/>
        <v>13781.704321832112</v>
      </c>
      <c r="T956">
        <f t="shared" ca="1" si="340"/>
        <v>9</v>
      </c>
      <c r="U956">
        <f t="shared" ca="1" si="340"/>
        <v>6</v>
      </c>
      <c r="V956">
        <f t="shared" ca="1" si="332"/>
        <v>9647.1930252824786</v>
      </c>
      <c r="W956">
        <f t="shared" ca="1" si="333"/>
        <v>3347.9696984581642</v>
      </c>
    </row>
    <row r="957" spans="2:23">
      <c r="B957">
        <f t="shared" ca="1" si="320"/>
        <v>1</v>
      </c>
      <c r="C957" s="4">
        <f t="shared" ca="1" si="334"/>
        <v>-57023.735929888397</v>
      </c>
      <c r="D957" s="3">
        <f t="shared" ca="1" si="335"/>
        <v>4353.8273561970618</v>
      </c>
      <c r="E957" s="2">
        <f t="shared" ca="1" si="321"/>
        <v>87076.547123941244</v>
      </c>
      <c r="F957">
        <f t="shared" ca="1" si="322"/>
        <v>2</v>
      </c>
      <c r="G957">
        <f t="shared" ca="1" si="336"/>
        <v>4020</v>
      </c>
      <c r="H957">
        <f t="shared" ca="1" si="323"/>
        <v>5</v>
      </c>
      <c r="I957">
        <f t="shared" ca="1" si="324"/>
        <v>1</v>
      </c>
      <c r="J957">
        <f t="shared" ca="1" si="325"/>
        <v>2</v>
      </c>
      <c r="K957">
        <f t="shared" ca="1" si="326"/>
        <v>2</v>
      </c>
      <c r="L957" s="4">
        <f t="shared" ca="1" si="327"/>
        <v>1144.4448112611342</v>
      </c>
      <c r="M957" s="5">
        <f t="shared" ca="1" si="328"/>
        <v>0.1</v>
      </c>
      <c r="N957" s="3">
        <f t="shared" ca="1" si="337"/>
        <v>87076.547123941244</v>
      </c>
      <c r="O957" s="2">
        <f t="shared" ca="1" si="338"/>
        <v>54485.447162839497</v>
      </c>
      <c r="P957">
        <f t="shared" ca="1" si="329"/>
        <v>4</v>
      </c>
      <c r="Q957" s="2">
        <f t="shared" ca="1" si="330"/>
        <v>6810.6808953549371</v>
      </c>
      <c r="R957">
        <f t="shared" ca="1" si="331"/>
        <v>1</v>
      </c>
      <c r="S957" s="2">
        <f t="shared" ca="1" si="339"/>
        <v>9120.7996945754639</v>
      </c>
      <c r="T957">
        <f t="shared" ca="1" si="340"/>
        <v>3</v>
      </c>
      <c r="U957">
        <f t="shared" ca="1" si="340"/>
        <v>5</v>
      </c>
      <c r="V957">
        <f t="shared" ca="1" si="332"/>
        <v>13681.199541863198</v>
      </c>
      <c r="W957">
        <f t="shared" ca="1" si="333"/>
        <v>2935.7612399316336</v>
      </c>
    </row>
    <row r="958" spans="2:23">
      <c r="B958">
        <f t="shared" ca="1" si="320"/>
        <v>0</v>
      </c>
      <c r="C958" s="4">
        <f t="shared" ca="1" si="334"/>
        <v>21350.810012347843</v>
      </c>
      <c r="D958" s="3">
        <f t="shared" ca="1" si="335"/>
        <v>524.98331331713621</v>
      </c>
      <c r="E958" s="2">
        <f t="shared" ca="1" si="321"/>
        <v>24499.221288133023</v>
      </c>
      <c r="F958">
        <f t="shared" ca="1" si="322"/>
        <v>6</v>
      </c>
      <c r="G958">
        <f t="shared" ca="1" si="336"/>
        <v>38010</v>
      </c>
      <c r="H958">
        <f t="shared" ca="1" si="323"/>
        <v>5</v>
      </c>
      <c r="I958">
        <f t="shared" ca="1" si="324"/>
        <v>1</v>
      </c>
      <c r="J958">
        <f t="shared" ca="1" si="325"/>
        <v>1</v>
      </c>
      <c r="K958">
        <f t="shared" ca="1" si="326"/>
        <v>19</v>
      </c>
      <c r="L958" s="4">
        <f t="shared" ca="1" si="327"/>
        <v>370.30131301160441</v>
      </c>
      <c r="M958" s="5">
        <f t="shared" ca="1" si="328"/>
        <v>0.70000000000000007</v>
      </c>
      <c r="N958" s="3">
        <f t="shared" ca="1" si="337"/>
        <v>24499.221288133023</v>
      </c>
      <c r="O958" s="2">
        <f t="shared" ca="1" si="338"/>
        <v>4565.9296317367562</v>
      </c>
      <c r="P958">
        <f t="shared" ca="1" si="329"/>
        <v>1</v>
      </c>
      <c r="Q958" s="2">
        <f t="shared" ca="1" si="330"/>
        <v>2282.9648158683781</v>
      </c>
      <c r="R958">
        <f t="shared" ca="1" si="331"/>
        <v>1</v>
      </c>
      <c r="S958" s="2">
        <f t="shared" ca="1" si="339"/>
        <v>8055.6854399729873</v>
      </c>
      <c r="T958">
        <f t="shared" ca="1" si="340"/>
        <v>8</v>
      </c>
      <c r="U958">
        <f t="shared" ca="1" si="340"/>
        <v>7</v>
      </c>
      <c r="V958">
        <f t="shared" ca="1" si="332"/>
        <v>7160.609279975989</v>
      </c>
      <c r="W958">
        <f t="shared" ca="1" si="333"/>
        <v>4932.8595422711496</v>
      </c>
    </row>
    <row r="959" spans="2:23">
      <c r="B959">
        <f t="shared" ca="1" si="320"/>
        <v>1</v>
      </c>
      <c r="C959" s="4">
        <f t="shared" ca="1" si="334"/>
        <v>-13158.317136330726</v>
      </c>
      <c r="D959" s="3">
        <f t="shared" ca="1" si="335"/>
        <v>2048.7663244824639</v>
      </c>
      <c r="E959" s="2">
        <f t="shared" ca="1" si="321"/>
        <v>95609.095142514983</v>
      </c>
      <c r="F959">
        <f t="shared" ca="1" si="322"/>
        <v>6</v>
      </c>
      <c r="G959">
        <f t="shared" ca="1" si="336"/>
        <v>14002</v>
      </c>
      <c r="H959">
        <f t="shared" ca="1" si="323"/>
        <v>1</v>
      </c>
      <c r="I959">
        <f t="shared" ca="1" si="324"/>
        <v>1</v>
      </c>
      <c r="J959">
        <f t="shared" ca="1" si="325"/>
        <v>1</v>
      </c>
      <c r="K959">
        <f t="shared" ca="1" si="326"/>
        <v>7</v>
      </c>
      <c r="L959" s="4">
        <f t="shared" ca="1" si="327"/>
        <v>3387.8708690315689</v>
      </c>
      <c r="M959" s="5">
        <f t="shared" ca="1" si="328"/>
        <v>0.9</v>
      </c>
      <c r="N959" s="3">
        <f t="shared" ca="1" si="337"/>
        <v>95609.095142514983</v>
      </c>
      <c r="O959" s="2">
        <f t="shared" ca="1" si="338"/>
        <v>24618.113376614026</v>
      </c>
      <c r="P959">
        <f t="shared" ca="1" si="329"/>
        <v>4</v>
      </c>
      <c r="Q959" s="2">
        <f t="shared" ca="1" si="330"/>
        <v>6154.5283441535066</v>
      </c>
      <c r="R959">
        <f t="shared" ca="1" si="331"/>
        <v>0</v>
      </c>
      <c r="S959" s="2">
        <f t="shared" ca="1" si="339"/>
        <v>3202.6581037807355</v>
      </c>
      <c r="T959">
        <f t="shared" ca="1" si="340"/>
        <v>2</v>
      </c>
      <c r="U959">
        <f t="shared" ca="1" si="340"/>
        <v>9</v>
      </c>
      <c r="V959">
        <f t="shared" ca="1" si="332"/>
        <v>10675.527012602452</v>
      </c>
      <c r="W959">
        <f t="shared" ca="1" si="333"/>
        <v>4776.1828494499978</v>
      </c>
    </row>
    <row r="960" spans="2:23">
      <c r="B960">
        <f t="shared" ca="1" si="320"/>
        <v>1</v>
      </c>
      <c r="C960" s="4">
        <f t="shared" ca="1" si="334"/>
        <v>-80217.959646743911</v>
      </c>
      <c r="D960" s="3">
        <f t="shared" ca="1" si="335"/>
        <v>1015.1481247050231</v>
      </c>
      <c r="E960" s="2">
        <f t="shared" ca="1" si="321"/>
        <v>54141.233317601233</v>
      </c>
      <c r="F960">
        <f t="shared" ca="1" si="322"/>
        <v>7</v>
      </c>
      <c r="G960">
        <f t="shared" ca="1" si="336"/>
        <v>4000</v>
      </c>
      <c r="H960">
        <f t="shared" ca="1" si="323"/>
        <v>0</v>
      </c>
      <c r="I960">
        <f t="shared" ca="1" si="324"/>
        <v>1</v>
      </c>
      <c r="J960">
        <f t="shared" ca="1" si="325"/>
        <v>0</v>
      </c>
      <c r="K960">
        <f t="shared" ca="1" si="326"/>
        <v>2</v>
      </c>
      <c r="L960" s="4">
        <f t="shared" ca="1" si="327"/>
        <v>54401.750915281598</v>
      </c>
      <c r="M960" s="5">
        <f t="shared" ca="1" si="328"/>
        <v>2.1</v>
      </c>
      <c r="N960" s="3">
        <f t="shared" ca="1" si="337"/>
        <v>54141.233317601233</v>
      </c>
      <c r="O960" s="2">
        <f t="shared" ca="1" si="338"/>
        <v>109036.5060275346</v>
      </c>
      <c r="P960">
        <f t="shared" ca="1" si="329"/>
        <v>6</v>
      </c>
      <c r="Q960" s="2">
        <f t="shared" ca="1" si="330"/>
        <v>9086.3755022945497</v>
      </c>
      <c r="R960">
        <f t="shared" ca="1" si="331"/>
        <v>1</v>
      </c>
      <c r="S960" s="2">
        <f t="shared" ca="1" si="339"/>
        <v>25958.708773014245</v>
      </c>
      <c r="T960">
        <f t="shared" ca="1" si="340"/>
        <v>8</v>
      </c>
      <c r="U960">
        <f t="shared" ca="1" si="340"/>
        <v>2</v>
      </c>
      <c r="V960">
        <f t="shared" ca="1" si="332"/>
        <v>8652.902924338081</v>
      </c>
      <c r="W960">
        <f t="shared" ca="1" si="333"/>
        <v>4639.6438861816914</v>
      </c>
    </row>
    <row r="961" spans="2:23">
      <c r="B961">
        <f t="shared" ca="1" si="320"/>
        <v>0</v>
      </c>
      <c r="C961" s="4">
        <f t="shared" ca="1" si="334"/>
        <v>4775.7834696853697</v>
      </c>
      <c r="D961" s="3">
        <f t="shared" ca="1" si="335"/>
        <v>12140.107532274254</v>
      </c>
      <c r="E961" s="2">
        <f t="shared" ca="1" si="321"/>
        <v>80934.050215161697</v>
      </c>
      <c r="F961">
        <f t="shared" ca="1" si="322"/>
        <v>0</v>
      </c>
      <c r="G961">
        <f t="shared" ca="1" si="336"/>
        <v>38028</v>
      </c>
      <c r="H961">
        <f t="shared" ca="1" si="323"/>
        <v>7</v>
      </c>
      <c r="I961">
        <f t="shared" ca="1" si="324"/>
        <v>1</v>
      </c>
      <c r="J961">
        <f t="shared" ca="1" si="325"/>
        <v>2</v>
      </c>
      <c r="K961">
        <f t="shared" ca="1" si="326"/>
        <v>19</v>
      </c>
      <c r="L961" s="4">
        <f t="shared" ca="1" si="327"/>
        <v>14540.662425745366</v>
      </c>
      <c r="M961" s="5">
        <f t="shared" ca="1" si="328"/>
        <v>1.5</v>
      </c>
      <c r="N961" s="3">
        <f t="shared" ca="1" si="337"/>
        <v>80934.050215161697</v>
      </c>
      <c r="O961" s="2">
        <f t="shared" ca="1" si="338"/>
        <v>46868.504823503812</v>
      </c>
      <c r="P961">
        <f t="shared" ca="1" si="329"/>
        <v>7</v>
      </c>
      <c r="Q961" s="2">
        <f t="shared" ca="1" si="330"/>
        <v>6695.5006890719733</v>
      </c>
      <c r="R961">
        <f t="shared" ca="1" si="331"/>
        <v>0</v>
      </c>
      <c r="S961" s="2">
        <f t="shared" ca="1" si="339"/>
        <v>12883.734842316797</v>
      </c>
      <c r="T961">
        <f t="shared" ca="1" si="340"/>
        <v>4</v>
      </c>
      <c r="U961">
        <f t="shared" ca="1" si="340"/>
        <v>3</v>
      </c>
      <c r="V961">
        <f t="shared" ca="1" si="332"/>
        <v>10306.987873853437</v>
      </c>
      <c r="W961">
        <f t="shared" ca="1" si="333"/>
        <v>180.74682251364214</v>
      </c>
    </row>
    <row r="962" spans="2:23">
      <c r="B962">
        <f t="shared" ca="1" si="320"/>
        <v>1</v>
      </c>
      <c r="C962" s="4">
        <f t="shared" ca="1" si="334"/>
        <v>-15976.199457545876</v>
      </c>
      <c r="D962" s="3">
        <f t="shared" ca="1" si="335"/>
        <v>1785.8155471939228</v>
      </c>
      <c r="E962" s="2">
        <f t="shared" ca="1" si="321"/>
        <v>71432.621887756919</v>
      </c>
      <c r="F962">
        <f t="shared" ca="1" si="322"/>
        <v>5</v>
      </c>
      <c r="G962">
        <f t="shared" ca="1" si="336"/>
        <v>24016</v>
      </c>
      <c r="H962">
        <f t="shared" ca="1" si="323"/>
        <v>4</v>
      </c>
      <c r="I962">
        <f t="shared" ca="1" si="324"/>
        <v>1</v>
      </c>
      <c r="J962">
        <f t="shared" ca="1" si="325"/>
        <v>2</v>
      </c>
      <c r="K962">
        <f t="shared" ca="1" si="326"/>
        <v>12</v>
      </c>
      <c r="L962" s="4">
        <f t="shared" ca="1" si="327"/>
        <v>39964.737252964347</v>
      </c>
      <c r="M962" s="5">
        <f t="shared" ca="1" si="328"/>
        <v>2.3000000000000003</v>
      </c>
      <c r="N962" s="3">
        <f t="shared" ca="1" si="337"/>
        <v>71432.621887756919</v>
      </c>
      <c r="O962" s="2">
        <f t="shared" ca="1" si="338"/>
        <v>76647.153063496298</v>
      </c>
      <c r="P962">
        <f t="shared" ca="1" si="329"/>
        <v>6</v>
      </c>
      <c r="Q962" s="2">
        <f t="shared" ca="1" si="330"/>
        <v>6387.2627552913582</v>
      </c>
      <c r="R962">
        <f t="shared" ca="1" si="331"/>
        <v>1</v>
      </c>
      <c r="S962" s="2">
        <f t="shared" ca="1" si="339"/>
        <v>3557.6286178799101</v>
      </c>
      <c r="T962">
        <f t="shared" ca="1" si="340"/>
        <v>4</v>
      </c>
      <c r="U962">
        <f t="shared" ca="1" si="340"/>
        <v>2</v>
      </c>
      <c r="V962">
        <f t="shared" ca="1" si="332"/>
        <v>2134.5771707279459</v>
      </c>
      <c r="W962">
        <f t="shared" ca="1" si="333"/>
        <v>1537.9705763279405</v>
      </c>
    </row>
    <row r="963" spans="2:23">
      <c r="B963">
        <f t="shared" ca="1" si="320"/>
        <v>1</v>
      </c>
      <c r="C963" s="4">
        <f t="shared" ca="1" si="334"/>
        <v>-33372.75263689705</v>
      </c>
      <c r="D963" s="3">
        <f t="shared" ca="1" si="335"/>
        <v>4234.3302492990006</v>
      </c>
      <c r="E963" s="2">
        <f t="shared" ca="1" si="321"/>
        <v>28228.868328660006</v>
      </c>
      <c r="F963">
        <f t="shared" ca="1" si="322"/>
        <v>0</v>
      </c>
      <c r="G963">
        <f t="shared" ca="1" si="336"/>
        <v>20012</v>
      </c>
      <c r="H963">
        <f t="shared" ca="1" si="323"/>
        <v>3</v>
      </c>
      <c r="I963">
        <f t="shared" ca="1" si="324"/>
        <v>1</v>
      </c>
      <c r="J963">
        <f t="shared" ca="1" si="325"/>
        <v>2</v>
      </c>
      <c r="K963">
        <f t="shared" ca="1" si="326"/>
        <v>10</v>
      </c>
      <c r="L963" s="4">
        <f t="shared" ca="1" si="327"/>
        <v>37859.892581696273</v>
      </c>
      <c r="M963" s="5">
        <f t="shared" ca="1" si="328"/>
        <v>3</v>
      </c>
      <c r="N963" s="3">
        <f t="shared" ca="1" si="337"/>
        <v>28228.868328660006</v>
      </c>
      <c r="O963" s="2">
        <f t="shared" ca="1" si="338"/>
        <v>53302.743608461038</v>
      </c>
      <c r="P963">
        <f t="shared" ca="1" si="329"/>
        <v>7</v>
      </c>
      <c r="Q963" s="2">
        <f t="shared" ca="1" si="330"/>
        <v>7614.6776583515766</v>
      </c>
      <c r="R963">
        <f t="shared" ca="1" si="331"/>
        <v>0</v>
      </c>
      <c r="S963" s="2">
        <f t="shared" ca="1" si="339"/>
        <v>37762.639637215674</v>
      </c>
      <c r="T963">
        <f t="shared" ca="1" si="340"/>
        <v>6</v>
      </c>
      <c r="U963">
        <f t="shared" ca="1" si="340"/>
        <v>1</v>
      </c>
      <c r="V963">
        <f t="shared" ca="1" si="332"/>
        <v>10789.32561063305</v>
      </c>
      <c r="W963">
        <f t="shared" ca="1" si="333"/>
        <v>4413.5922222156169</v>
      </c>
    </row>
    <row r="964" spans="2:23">
      <c r="B964">
        <f t="shared" ca="1" si="320"/>
        <v>0</v>
      </c>
      <c r="C964" s="4">
        <f t="shared" ca="1" si="334"/>
        <v>4395.5010735960768</v>
      </c>
      <c r="D964" s="3">
        <f t="shared" ca="1" si="335"/>
        <v>565.6031589609745</v>
      </c>
      <c r="E964" s="2">
        <f t="shared" ca="1" si="321"/>
        <v>3770.6877264064965</v>
      </c>
      <c r="F964">
        <f t="shared" ca="1" si="322"/>
        <v>0</v>
      </c>
      <c r="G964">
        <f t="shared" ca="1" si="336"/>
        <v>12000</v>
      </c>
      <c r="H964">
        <f t="shared" ca="1" si="323"/>
        <v>1</v>
      </c>
      <c r="I964">
        <f t="shared" ca="1" si="324"/>
        <v>0</v>
      </c>
      <c r="J964">
        <f t="shared" ca="1" si="325"/>
        <v>0</v>
      </c>
      <c r="K964">
        <f t="shared" ca="1" si="326"/>
        <v>6</v>
      </c>
      <c r="L964" s="4">
        <f t="shared" ca="1" si="327"/>
        <v>22778.856891253068</v>
      </c>
      <c r="M964" s="5">
        <f t="shared" ca="1" si="328"/>
        <v>3.7</v>
      </c>
      <c r="N964" s="3">
        <f t="shared" ca="1" si="337"/>
        <v>3770.6877264064965</v>
      </c>
      <c r="O964" s="2">
        <f t="shared" ca="1" si="338"/>
        <v>25002.860006427749</v>
      </c>
      <c r="P964">
        <f t="shared" ca="1" si="329"/>
        <v>4</v>
      </c>
      <c r="Q964" s="2">
        <f t="shared" ca="1" si="330"/>
        <v>6250.7150016069372</v>
      </c>
      <c r="R964">
        <f t="shared" ca="1" si="331"/>
        <v>0</v>
      </c>
      <c r="S964" s="2">
        <f t="shared" ca="1" si="339"/>
        <v>3491.7864934497675</v>
      </c>
      <c r="T964">
        <f t="shared" ca="1" si="340"/>
        <v>1</v>
      </c>
      <c r="U964">
        <f t="shared" ca="1" si="340"/>
        <v>5</v>
      </c>
      <c r="V964">
        <f t="shared" ca="1" si="332"/>
        <v>10475.359480349303</v>
      </c>
      <c r="W964">
        <f t="shared" ca="1" si="333"/>
        <v>2454.3124767404447</v>
      </c>
    </row>
    <row r="965" spans="2:23">
      <c r="B965">
        <f t="shared" ca="1" si="320"/>
        <v>0</v>
      </c>
      <c r="C965" s="4">
        <f t="shared" ca="1" si="334"/>
        <v>5681.0380910408876</v>
      </c>
      <c r="D965" s="3">
        <f t="shared" ca="1" si="335"/>
        <v>1429.0074396108698</v>
      </c>
      <c r="E965" s="2">
        <f t="shared" ca="1" si="321"/>
        <v>28580.148792217398</v>
      </c>
      <c r="F965">
        <f t="shared" ca="1" si="322"/>
        <v>2</v>
      </c>
      <c r="G965">
        <f t="shared" ca="1" si="336"/>
        <v>10001</v>
      </c>
      <c r="H965">
        <f t="shared" ca="1" si="323"/>
        <v>1</v>
      </c>
      <c r="I965">
        <f t="shared" ca="1" si="324"/>
        <v>0</v>
      </c>
      <c r="J965">
        <f t="shared" ca="1" si="325"/>
        <v>1</v>
      </c>
      <c r="K965">
        <f t="shared" ca="1" si="326"/>
        <v>5</v>
      </c>
      <c r="L965" s="4">
        <f t="shared" ca="1" si="327"/>
        <v>0</v>
      </c>
      <c r="M965" s="5">
        <f t="shared" ca="1" si="328"/>
        <v>1.8</v>
      </c>
      <c r="N965" s="3">
        <f t="shared" ca="1" si="337"/>
        <v>28580.148792217398</v>
      </c>
      <c r="O965" s="2">
        <f t="shared" ca="1" si="338"/>
        <v>1342.1192078856413</v>
      </c>
      <c r="P965">
        <f t="shared" ca="1" si="329"/>
        <v>1</v>
      </c>
      <c r="Q965" s="2">
        <f t="shared" ca="1" si="330"/>
        <v>1342.1192078856413</v>
      </c>
      <c r="R965">
        <f t="shared" ca="1" si="331"/>
        <v>0</v>
      </c>
      <c r="S965" s="2">
        <f t="shared" ca="1" si="339"/>
        <v>1809.7385639489021</v>
      </c>
      <c r="T965">
        <f t="shared" ca="1" si="340"/>
        <v>3</v>
      </c>
      <c r="U965">
        <f t="shared" ca="1" si="340"/>
        <v>8</v>
      </c>
      <c r="V965">
        <f t="shared" ca="1" si="332"/>
        <v>4071.9117688850301</v>
      </c>
      <c r="W965">
        <f t="shared" ca="1" si="333"/>
        <v>2597.1115767354381</v>
      </c>
    </row>
    <row r="966" spans="2:23">
      <c r="B966">
        <f t="shared" ca="1" si="320"/>
        <v>1</v>
      </c>
      <c r="C966" s="4">
        <f t="shared" ca="1" si="334"/>
        <v>-6757.2673944838207</v>
      </c>
      <c r="D966" s="3">
        <f t="shared" ca="1" si="335"/>
        <v>1822.9702545035702</v>
      </c>
      <c r="E966" s="2">
        <f t="shared" ca="1" si="321"/>
        <v>85071.94521016661</v>
      </c>
      <c r="F966">
        <f t="shared" ca="1" si="322"/>
        <v>6</v>
      </c>
      <c r="G966">
        <f t="shared" ca="1" si="336"/>
        <v>16000</v>
      </c>
      <c r="H966">
        <f t="shared" ca="1" si="323"/>
        <v>0</v>
      </c>
      <c r="I966">
        <f t="shared" ca="1" si="324"/>
        <v>0</v>
      </c>
      <c r="J966">
        <f t="shared" ca="1" si="325"/>
        <v>1</v>
      </c>
      <c r="K966">
        <f t="shared" ca="1" si="326"/>
        <v>8</v>
      </c>
      <c r="L966" s="4">
        <f t="shared" ca="1" si="327"/>
        <v>17203.887706058595</v>
      </c>
      <c r="M966" s="5">
        <f t="shared" ca="1" si="328"/>
        <v>2.7</v>
      </c>
      <c r="N966" s="3">
        <f t="shared" ca="1" si="337"/>
        <v>85071.94521016661</v>
      </c>
      <c r="O966" s="2">
        <f t="shared" ca="1" si="338"/>
        <v>33994.435567029388</v>
      </c>
      <c r="P966">
        <f t="shared" ca="1" si="329"/>
        <v>5</v>
      </c>
      <c r="Q966" s="2">
        <f t="shared" ca="1" si="330"/>
        <v>6798.8871134058782</v>
      </c>
      <c r="R966">
        <f t="shared" ca="1" si="331"/>
        <v>0</v>
      </c>
      <c r="S966" s="2">
        <f t="shared" ca="1" si="339"/>
        <v>3973.3536207592301</v>
      </c>
      <c r="T966">
        <f t="shared" ca="1" si="340"/>
        <v>3</v>
      </c>
      <c r="U966">
        <f t="shared" ca="1" si="340"/>
        <v>6</v>
      </c>
      <c r="V966">
        <f t="shared" ca="1" si="332"/>
        <v>6953.3688363286528</v>
      </c>
      <c r="W966">
        <f t="shared" ca="1" si="333"/>
        <v>3816.336167257366</v>
      </c>
    </row>
    <row r="967" spans="2:23">
      <c r="B967">
        <f t="shared" ca="1" si="320"/>
        <v>1</v>
      </c>
      <c r="C967" s="4">
        <f t="shared" ca="1" si="334"/>
        <v>-4047.4160797806298</v>
      </c>
      <c r="D967" s="3">
        <f t="shared" ca="1" si="335"/>
        <v>169.56640795279858</v>
      </c>
      <c r="E967" s="2">
        <f t="shared" ca="1" si="321"/>
        <v>7913.0990377972666</v>
      </c>
      <c r="F967">
        <f t="shared" ca="1" si="322"/>
        <v>6</v>
      </c>
      <c r="G967">
        <f t="shared" ca="1" si="336"/>
        <v>12000</v>
      </c>
      <c r="H967">
        <f t="shared" ca="1" si="323"/>
        <v>3</v>
      </c>
      <c r="I967">
        <f t="shared" ca="1" si="324"/>
        <v>1</v>
      </c>
      <c r="J967">
        <f t="shared" ca="1" si="325"/>
        <v>0</v>
      </c>
      <c r="K967">
        <f t="shared" ca="1" si="326"/>
        <v>6</v>
      </c>
      <c r="L967" s="4">
        <f t="shared" ca="1" si="327"/>
        <v>4205.6884761354677</v>
      </c>
      <c r="M967" s="5">
        <f t="shared" ca="1" si="328"/>
        <v>3.1</v>
      </c>
      <c r="N967" s="3">
        <f t="shared" ca="1" si="337"/>
        <v>7913.0990377972666</v>
      </c>
      <c r="O967" s="2">
        <f t="shared" ca="1" si="338"/>
        <v>6218.0047116964588</v>
      </c>
      <c r="P967">
        <f t="shared" ca="1" si="329"/>
        <v>4</v>
      </c>
      <c r="Q967" s="2">
        <f t="shared" ca="1" si="330"/>
        <v>1554.5011779241147</v>
      </c>
      <c r="R967">
        <f t="shared" ca="1" si="331"/>
        <v>0</v>
      </c>
      <c r="S967" s="2">
        <f t="shared" ca="1" si="339"/>
        <v>9731.0000891020863</v>
      </c>
      <c r="T967">
        <f t="shared" ca="1" si="340"/>
        <v>6</v>
      </c>
      <c r="U967">
        <f t="shared" ca="1" si="340"/>
        <v>4</v>
      </c>
      <c r="V967">
        <f t="shared" ca="1" si="332"/>
        <v>6950.7143493586336</v>
      </c>
      <c r="W967">
        <f t="shared" ca="1" si="333"/>
        <v>4473.6661630703502</v>
      </c>
    </row>
    <row r="968" spans="2:23">
      <c r="B968">
        <f t="shared" ca="1" si="320"/>
        <v>1</v>
      </c>
      <c r="C968" s="4">
        <f t="shared" ca="1" si="334"/>
        <v>-59638.024928460676</v>
      </c>
      <c r="D968" s="3">
        <f t="shared" ca="1" si="335"/>
        <v>176.60501256046123</v>
      </c>
      <c r="E968" s="2">
        <f t="shared" ca="1" si="321"/>
        <v>1177.366750403075</v>
      </c>
      <c r="F968">
        <f t="shared" ca="1" si="322"/>
        <v>0</v>
      </c>
      <c r="G968">
        <f t="shared" ca="1" si="336"/>
        <v>18014</v>
      </c>
      <c r="H968">
        <f t="shared" ca="1" si="323"/>
        <v>7</v>
      </c>
      <c r="I968">
        <f t="shared" ca="1" si="324"/>
        <v>0</v>
      </c>
      <c r="J968">
        <f t="shared" ca="1" si="325"/>
        <v>2</v>
      </c>
      <c r="K968">
        <f t="shared" ca="1" si="326"/>
        <v>9</v>
      </c>
      <c r="L968" s="4">
        <f t="shared" ca="1" si="327"/>
        <v>78742.078343339977</v>
      </c>
      <c r="M968" s="5">
        <f t="shared" ca="1" si="328"/>
        <v>2.5</v>
      </c>
      <c r="N968" s="3">
        <f t="shared" ca="1" si="337"/>
        <v>1177.366750403075</v>
      </c>
      <c r="O968" s="2">
        <f t="shared" ca="1" si="338"/>
        <v>126105.06202438427</v>
      </c>
      <c r="P968">
        <f t="shared" ca="1" si="329"/>
        <v>7</v>
      </c>
      <c r="Q968" s="2">
        <f t="shared" ca="1" si="330"/>
        <v>9007.5044303131617</v>
      </c>
      <c r="R968">
        <f t="shared" ca="1" si="331"/>
        <v>1</v>
      </c>
      <c r="S968" s="2">
        <f t="shared" ca="1" si="339"/>
        <v>25877.582753909923</v>
      </c>
      <c r="T968">
        <f t="shared" ca="1" si="340"/>
        <v>7</v>
      </c>
      <c r="U968">
        <f t="shared" ca="1" si="340"/>
        <v>3</v>
      </c>
      <c r="V968">
        <f t="shared" ca="1" si="332"/>
        <v>12938.791376954961</v>
      </c>
      <c r="W968">
        <f t="shared" ca="1" si="333"/>
        <v>4588.063506066911</v>
      </c>
    </row>
    <row r="969" spans="2:23">
      <c r="B969">
        <f t="shared" ca="1" si="320"/>
        <v>0</v>
      </c>
      <c r="C969" s="4">
        <f t="shared" ca="1" si="334"/>
        <v>12880.394229219943</v>
      </c>
      <c r="D969" s="3">
        <f t="shared" ca="1" si="335"/>
        <v>347.67715283349429</v>
      </c>
      <c r="E969" s="2">
        <f t="shared" ca="1" si="321"/>
        <v>4635.6953711132574</v>
      </c>
      <c r="F969">
        <f t="shared" ca="1" si="322"/>
        <v>1</v>
      </c>
      <c r="G969">
        <f t="shared" ca="1" si="336"/>
        <v>24000</v>
      </c>
      <c r="H969">
        <f t="shared" ca="1" si="323"/>
        <v>1</v>
      </c>
      <c r="I969">
        <f t="shared" ca="1" si="324"/>
        <v>0</v>
      </c>
      <c r="J969">
        <f t="shared" ca="1" si="325"/>
        <v>0</v>
      </c>
      <c r="K969">
        <f t="shared" ca="1" si="326"/>
        <v>12</v>
      </c>
      <c r="L969" s="4">
        <f t="shared" ca="1" si="327"/>
        <v>10443.403478574824</v>
      </c>
      <c r="M969" s="5">
        <f t="shared" ca="1" si="328"/>
        <v>2.3000000000000003</v>
      </c>
      <c r="N969" s="3">
        <f t="shared" ca="1" si="337"/>
        <v>4635.6953711132574</v>
      </c>
      <c r="O969" s="2">
        <f t="shared" ca="1" si="338"/>
        <v>18626.010369415366</v>
      </c>
      <c r="P969">
        <f t="shared" ca="1" si="329"/>
        <v>3</v>
      </c>
      <c r="Q969" s="2">
        <f t="shared" ca="1" si="330"/>
        <v>6208.6701231384559</v>
      </c>
      <c r="R969">
        <f t="shared" ca="1" si="331"/>
        <v>0</v>
      </c>
      <c r="S969" s="2">
        <f t="shared" ca="1" si="339"/>
        <v>2258.8544019890869</v>
      </c>
      <c r="T969">
        <f t="shared" ca="1" si="340"/>
        <v>6</v>
      </c>
      <c r="U969">
        <f t="shared" ca="1" si="340"/>
        <v>5</v>
      </c>
      <c r="V969">
        <f t="shared" ca="1" si="332"/>
        <v>1936.1609159906457</v>
      </c>
      <c r="W969">
        <f t="shared" ca="1" si="333"/>
        <v>1025.8216307839207</v>
      </c>
    </row>
    <row r="970" spans="2:23">
      <c r="B970">
        <f t="shared" ca="1" si="320"/>
        <v>1</v>
      </c>
      <c r="C970" s="4">
        <f t="shared" ca="1" si="334"/>
        <v>-18089.577982673669</v>
      </c>
      <c r="D970" s="3">
        <f t="shared" ca="1" si="335"/>
        <v>4695.7344163075095</v>
      </c>
      <c r="E970" s="2">
        <f t="shared" ca="1" si="321"/>
        <v>62609.79221743346</v>
      </c>
      <c r="F970">
        <f t="shared" ca="1" si="322"/>
        <v>1</v>
      </c>
      <c r="G970">
        <f t="shared" ca="1" si="336"/>
        <v>20</v>
      </c>
      <c r="H970">
        <f t="shared" ca="1" si="323"/>
        <v>5</v>
      </c>
      <c r="I970">
        <f t="shared" ca="1" si="324"/>
        <v>1</v>
      </c>
      <c r="J970">
        <f t="shared" ca="1" si="325"/>
        <v>2</v>
      </c>
      <c r="K970">
        <f t="shared" ca="1" si="326"/>
        <v>0</v>
      </c>
      <c r="L970" s="4">
        <f t="shared" ca="1" si="327"/>
        <v>20132.695701960103</v>
      </c>
      <c r="M970" s="5">
        <f t="shared" ca="1" si="328"/>
        <v>2.6</v>
      </c>
      <c r="N970" s="3">
        <f t="shared" ca="1" si="337"/>
        <v>62609.79221743346</v>
      </c>
      <c r="O970" s="2">
        <f t="shared" ca="1" si="338"/>
        <v>37234.357224758889</v>
      </c>
      <c r="P970">
        <f t="shared" ca="1" si="329"/>
        <v>7</v>
      </c>
      <c r="Q970" s="2">
        <f t="shared" ca="1" si="330"/>
        <v>2659.5969446256349</v>
      </c>
      <c r="R970">
        <f t="shared" ca="1" si="331"/>
        <v>1</v>
      </c>
      <c r="S970" s="2">
        <f t="shared" ca="1" si="339"/>
        <v>2619.0107293404817</v>
      </c>
      <c r="T970">
        <f t="shared" ca="1" si="340"/>
        <v>4</v>
      </c>
      <c r="U970">
        <f t="shared" ca="1" si="340"/>
        <v>5</v>
      </c>
      <c r="V970">
        <f t="shared" ca="1" si="332"/>
        <v>3142.8128752085781</v>
      </c>
      <c r="W970">
        <f t="shared" ca="1" si="333"/>
        <v>3084.6401468419103</v>
      </c>
    </row>
    <row r="971" spans="2:23">
      <c r="B971">
        <f t="shared" ca="1" si="320"/>
        <v>1</v>
      </c>
      <c r="C971" s="4">
        <f t="shared" ca="1" si="334"/>
        <v>-87104.106598790342</v>
      </c>
      <c r="D971" s="3">
        <f t="shared" ca="1" si="335"/>
        <v>1759.6617986866625</v>
      </c>
      <c r="E971" s="2">
        <f t="shared" ca="1" si="321"/>
        <v>70386.471947466503</v>
      </c>
      <c r="F971">
        <f t="shared" ca="1" si="322"/>
        <v>5</v>
      </c>
      <c r="G971">
        <f t="shared" ca="1" si="336"/>
        <v>12006</v>
      </c>
      <c r="H971">
        <f t="shared" ca="1" si="323"/>
        <v>2</v>
      </c>
      <c r="I971">
        <f t="shared" ca="1" si="324"/>
        <v>0</v>
      </c>
      <c r="J971">
        <f t="shared" ca="1" si="325"/>
        <v>3</v>
      </c>
      <c r="K971">
        <f t="shared" ca="1" si="326"/>
        <v>6</v>
      </c>
      <c r="L971" s="4">
        <f t="shared" ca="1" si="327"/>
        <v>13617.853831185415</v>
      </c>
      <c r="M971" s="5">
        <f t="shared" ca="1" si="328"/>
        <v>0.60000000000000009</v>
      </c>
      <c r="N971" s="3">
        <f t="shared" ca="1" si="337"/>
        <v>70386.471947466503</v>
      </c>
      <c r="O971" s="2">
        <f t="shared" ca="1" si="338"/>
        <v>97824.339402649406</v>
      </c>
      <c r="P971">
        <f t="shared" ca="1" si="329"/>
        <v>5</v>
      </c>
      <c r="Q971" s="2">
        <f t="shared" ca="1" si="330"/>
        <v>9782.4339402649402</v>
      </c>
      <c r="R971">
        <f t="shared" ca="1" si="331"/>
        <v>1</v>
      </c>
      <c r="S971" s="2">
        <f t="shared" ca="1" si="339"/>
        <v>14740.268984548824</v>
      </c>
      <c r="T971">
        <f t="shared" ca="1" si="340"/>
        <v>0</v>
      </c>
      <c r="U971">
        <f t="shared" ca="1" si="340"/>
        <v>0</v>
      </c>
      <c r="V971">
        <f t="shared" ca="1" si="332"/>
        <v>14740.268984548824</v>
      </c>
      <c r="W971">
        <f t="shared" ca="1" si="333"/>
        <v>1923.0138414641829</v>
      </c>
    </row>
    <row r="972" spans="2:23">
      <c r="B972">
        <f t="shared" ca="1" si="320"/>
        <v>1</v>
      </c>
      <c r="C972" s="4">
        <f t="shared" ca="1" si="334"/>
        <v>-4780.2002651296734</v>
      </c>
      <c r="D972" s="3">
        <f t="shared" ca="1" si="335"/>
        <v>29.929851775735703</v>
      </c>
      <c r="E972" s="2">
        <f t="shared" ca="1" si="321"/>
        <v>399.06469034314273</v>
      </c>
      <c r="F972">
        <f t="shared" ca="1" si="322"/>
        <v>1</v>
      </c>
      <c r="G972">
        <f t="shared" ca="1" si="336"/>
        <v>24000</v>
      </c>
      <c r="H972">
        <f t="shared" ca="1" si="323"/>
        <v>6</v>
      </c>
      <c r="I972">
        <f t="shared" ca="1" si="324"/>
        <v>0</v>
      </c>
      <c r="J972">
        <f t="shared" ca="1" si="325"/>
        <v>0</v>
      </c>
      <c r="K972">
        <f t="shared" ca="1" si="326"/>
        <v>12</v>
      </c>
      <c r="L972" s="4">
        <f t="shared" ca="1" si="327"/>
        <v>2788.4813246722479</v>
      </c>
      <c r="M972" s="5">
        <f t="shared" ca="1" si="328"/>
        <v>0.4</v>
      </c>
      <c r="N972" s="3">
        <f t="shared" ca="1" si="337"/>
        <v>399.06469034314273</v>
      </c>
      <c r="O972" s="2">
        <f t="shared" ca="1" si="338"/>
        <v>27924.719715756793</v>
      </c>
      <c r="P972">
        <f t="shared" ca="1" si="329"/>
        <v>6</v>
      </c>
      <c r="Q972" s="2">
        <f t="shared" ca="1" si="330"/>
        <v>4654.1199526261325</v>
      </c>
      <c r="R972">
        <f t="shared" ca="1" si="331"/>
        <v>0</v>
      </c>
      <c r="S972" s="2">
        <f t="shared" ca="1" si="339"/>
        <v>3006.7457640408402</v>
      </c>
      <c r="T972">
        <f t="shared" ca="1" si="340"/>
        <v>2</v>
      </c>
      <c r="U972">
        <f t="shared" ca="1" si="340"/>
        <v>7</v>
      </c>
      <c r="V972">
        <f t="shared" ca="1" si="332"/>
        <v>8017.9887041089069</v>
      </c>
      <c r="W972">
        <f t="shared" ca="1" si="333"/>
        <v>667.14596178002239</v>
      </c>
    </row>
    <row r="973" spans="2:23">
      <c r="B973">
        <f t="shared" ca="1" si="320"/>
        <v>1</v>
      </c>
      <c r="C973" s="4">
        <f t="shared" ca="1" si="334"/>
        <v>-3936.9527201500023</v>
      </c>
      <c r="D973" s="3">
        <f t="shared" ca="1" si="335"/>
        <v>4462.8957158312223</v>
      </c>
      <c r="E973" s="2">
        <f t="shared" ca="1" si="321"/>
        <v>59505.276211082972</v>
      </c>
      <c r="F973">
        <f t="shared" ca="1" si="322"/>
        <v>1</v>
      </c>
      <c r="G973">
        <f t="shared" ca="1" si="336"/>
        <v>24012</v>
      </c>
      <c r="H973">
        <f t="shared" ca="1" si="323"/>
        <v>6</v>
      </c>
      <c r="I973">
        <f t="shared" ca="1" si="324"/>
        <v>0</v>
      </c>
      <c r="J973">
        <f t="shared" ca="1" si="325"/>
        <v>2</v>
      </c>
      <c r="K973">
        <f t="shared" ca="1" si="326"/>
        <v>12</v>
      </c>
      <c r="L973" s="4">
        <f t="shared" ca="1" si="327"/>
        <v>5326.9802133430712</v>
      </c>
      <c r="M973" s="5">
        <f t="shared" ca="1" si="328"/>
        <v>0.8</v>
      </c>
      <c r="N973" s="3">
        <f t="shared" ca="1" si="337"/>
        <v>59505.276211082972</v>
      </c>
      <c r="O973" s="2">
        <f t="shared" ca="1" si="338"/>
        <v>32585.428687823653</v>
      </c>
      <c r="P973">
        <f t="shared" ca="1" si="329"/>
        <v>3</v>
      </c>
      <c r="Q973" s="2">
        <f t="shared" ca="1" si="330"/>
        <v>5430.9047813039424</v>
      </c>
      <c r="R973">
        <f t="shared" ca="1" si="331"/>
        <v>1</v>
      </c>
      <c r="S973" s="2">
        <f t="shared" ca="1" si="339"/>
        <v>1259.4693627630188</v>
      </c>
      <c r="T973">
        <f t="shared" ca="1" si="340"/>
        <v>0</v>
      </c>
      <c r="U973">
        <f t="shared" ca="1" si="340"/>
        <v>7</v>
      </c>
      <c r="V973">
        <f t="shared" ca="1" si="332"/>
        <v>10075.75490210415</v>
      </c>
      <c r="W973">
        <f t="shared" ca="1" si="333"/>
        <v>3893.9305987376206</v>
      </c>
    </row>
    <row r="974" spans="2:23">
      <c r="B974">
        <f t="shared" ca="1" si="320"/>
        <v>1</v>
      </c>
      <c r="C974" s="4">
        <f t="shared" ca="1" si="334"/>
        <v>-17293.362000789406</v>
      </c>
      <c r="D974" s="3">
        <f t="shared" ca="1" si="335"/>
        <v>790.24817111797825</v>
      </c>
      <c r="E974" s="2">
        <f t="shared" ca="1" si="321"/>
        <v>36878.247985505652</v>
      </c>
      <c r="F974">
        <f t="shared" ca="1" si="322"/>
        <v>6</v>
      </c>
      <c r="G974">
        <f t="shared" ca="1" si="336"/>
        <v>8008</v>
      </c>
      <c r="H974">
        <f t="shared" ca="1" si="323"/>
        <v>4</v>
      </c>
      <c r="I974">
        <f t="shared" ca="1" si="324"/>
        <v>1</v>
      </c>
      <c r="J974">
        <f t="shared" ca="1" si="325"/>
        <v>1</v>
      </c>
      <c r="K974">
        <f t="shared" ca="1" si="326"/>
        <v>4</v>
      </c>
      <c r="L974" s="4">
        <f t="shared" ca="1" si="327"/>
        <v>0</v>
      </c>
      <c r="M974" s="5">
        <f t="shared" ca="1" si="328"/>
        <v>3.5</v>
      </c>
      <c r="N974" s="3">
        <f t="shared" ca="1" si="337"/>
        <v>36878.247985505652</v>
      </c>
      <c r="O974" s="2">
        <f t="shared" ca="1" si="338"/>
        <v>0</v>
      </c>
      <c r="P974">
        <f t="shared" ca="1" si="329"/>
        <v>0</v>
      </c>
      <c r="Q974" s="2">
        <f t="shared" ca="1" si="330"/>
        <v>8982.4222941955086</v>
      </c>
      <c r="R974">
        <f t="shared" ca="1" si="331"/>
        <v>0</v>
      </c>
      <c r="S974" s="2">
        <f t="shared" ca="1" si="339"/>
        <v>25466.598049840268</v>
      </c>
      <c r="T974">
        <f t="shared" ca="1" si="340"/>
        <v>6</v>
      </c>
      <c r="U974">
        <f t="shared" ca="1" si="340"/>
        <v>1</v>
      </c>
      <c r="V974">
        <f t="shared" ca="1" si="332"/>
        <v>7276.1708713829339</v>
      </c>
      <c r="W974">
        <f t="shared" ca="1" si="333"/>
        <v>625.01212206711898</v>
      </c>
    </row>
    <row r="975" spans="2:23">
      <c r="B975">
        <f t="shared" ca="1" si="320"/>
        <v>1</v>
      </c>
      <c r="C975" s="4">
        <f t="shared" ca="1" si="334"/>
        <v>-54756.046005899312</v>
      </c>
      <c r="D975" s="3">
        <f t="shared" ca="1" si="335"/>
        <v>1098.503886947879</v>
      </c>
      <c r="E975" s="2">
        <f t="shared" ca="1" si="321"/>
        <v>43940.155477915163</v>
      </c>
      <c r="F975">
        <f t="shared" ca="1" si="322"/>
        <v>5</v>
      </c>
      <c r="G975">
        <f t="shared" ca="1" si="336"/>
        <v>22014</v>
      </c>
      <c r="H975">
        <f t="shared" ca="1" si="323"/>
        <v>7</v>
      </c>
      <c r="I975">
        <f t="shared" ca="1" si="324"/>
        <v>0</v>
      </c>
      <c r="J975">
        <f t="shared" ca="1" si="325"/>
        <v>2</v>
      </c>
      <c r="K975">
        <f t="shared" ca="1" si="326"/>
        <v>11</v>
      </c>
      <c r="L975" s="4">
        <f t="shared" ca="1" si="327"/>
        <v>2426.2645467318207</v>
      </c>
      <c r="M975" s="5">
        <f t="shared" ca="1" si="328"/>
        <v>0.30000000000000004</v>
      </c>
      <c r="N975" s="3">
        <f t="shared" ca="1" si="337"/>
        <v>43940.155477915163</v>
      </c>
      <c r="O975" s="2">
        <f t="shared" ca="1" si="338"/>
        <v>36744.209504215789</v>
      </c>
      <c r="P975">
        <f t="shared" ca="1" si="329"/>
        <v>4</v>
      </c>
      <c r="Q975" s="2">
        <f t="shared" ca="1" si="330"/>
        <v>4593.0261880269736</v>
      </c>
      <c r="R975">
        <f t="shared" ca="1" si="331"/>
        <v>1</v>
      </c>
      <c r="S975" s="2">
        <f t="shared" ca="1" si="339"/>
        <v>39798.313366300994</v>
      </c>
      <c r="T975">
        <f t="shared" ca="1" si="340"/>
        <v>4</v>
      </c>
      <c r="U975">
        <f t="shared" ca="1" si="340"/>
        <v>0</v>
      </c>
      <c r="V975">
        <f t="shared" ca="1" si="332"/>
        <v>7959.6626732601981</v>
      </c>
      <c r="W975">
        <f t="shared" ca="1" si="333"/>
        <v>3752.2915690622249</v>
      </c>
    </row>
    <row r="976" spans="2:23">
      <c r="B976">
        <f t="shared" ca="1" si="320"/>
        <v>1</v>
      </c>
      <c r="C976" s="4">
        <f t="shared" ca="1" si="334"/>
        <v>-32469.878948236132</v>
      </c>
      <c r="D976" s="3">
        <f t="shared" ca="1" si="335"/>
        <v>236.92221348717888</v>
      </c>
      <c r="E976" s="2">
        <f t="shared" ca="1" si="321"/>
        <v>7897.4071162392966</v>
      </c>
      <c r="F976">
        <f t="shared" ca="1" si="322"/>
        <v>4</v>
      </c>
      <c r="G976">
        <f t="shared" ca="1" si="336"/>
        <v>14</v>
      </c>
      <c r="H976">
        <f t="shared" ca="1" si="323"/>
        <v>7</v>
      </c>
      <c r="I976">
        <f t="shared" ca="1" si="324"/>
        <v>0</v>
      </c>
      <c r="J976">
        <f t="shared" ca="1" si="325"/>
        <v>2</v>
      </c>
      <c r="K976">
        <f t="shared" ca="1" si="326"/>
        <v>0</v>
      </c>
      <c r="L976" s="4">
        <f t="shared" ca="1" si="327"/>
        <v>1388.724761147495</v>
      </c>
      <c r="M976" s="5">
        <f t="shared" ca="1" si="328"/>
        <v>0.5</v>
      </c>
      <c r="N976" s="3">
        <f t="shared" ca="1" si="337"/>
        <v>7897.4071162392966</v>
      </c>
      <c r="O976" s="2">
        <f t="shared" ca="1" si="338"/>
        <v>11899.53880080389</v>
      </c>
      <c r="P976">
        <f t="shared" ca="1" si="329"/>
        <v>1</v>
      </c>
      <c r="Q976" s="2">
        <f t="shared" ca="1" si="330"/>
        <v>5949.7694004019449</v>
      </c>
      <c r="R976">
        <f t="shared" ca="1" si="331"/>
        <v>1</v>
      </c>
      <c r="S976" s="2">
        <f t="shared" ca="1" si="339"/>
        <v>17985.98591934425</v>
      </c>
      <c r="T976">
        <f t="shared" ca="1" si="340"/>
        <v>8</v>
      </c>
      <c r="U976">
        <f t="shared" ca="1" si="340"/>
        <v>5</v>
      </c>
      <c r="V976">
        <f t="shared" ca="1" si="332"/>
        <v>11990.657279562833</v>
      </c>
      <c r="W976">
        <f t="shared" ca="1" si="333"/>
        <v>4224.0012027226639</v>
      </c>
    </row>
    <row r="977" spans="2:23">
      <c r="B977">
        <f t="shared" ref="B977:B1040" ca="1" si="341">IF(C977&lt;0, 1, 0)</f>
        <v>1</v>
      </c>
      <c r="C977" s="4">
        <f t="shared" ca="1" si="334"/>
        <v>-2866.3219149862675</v>
      </c>
      <c r="D977" s="3">
        <f t="shared" ca="1" si="335"/>
        <v>1218.9877730647258</v>
      </c>
      <c r="E977" s="2">
        <f t="shared" ref="E977:E1040" ca="1" si="342">RAND()*100000</f>
        <v>24379.755461294517</v>
      </c>
      <c r="F977">
        <f t="shared" ref="F977:F1040" ca="1" si="343">FLOOR(RAND()*10,1)</f>
        <v>2</v>
      </c>
      <c r="G977">
        <f t="shared" ca="1" si="336"/>
        <v>4021</v>
      </c>
      <c r="H977">
        <f t="shared" ref="H977:H1040" ca="1" si="344">FLOOR(RAND()*8,1)</f>
        <v>7</v>
      </c>
      <c r="I977">
        <f t="shared" ref="I977:I1040" ca="1" si="345">FLOOR(RAND()*2,1)</f>
        <v>0</v>
      </c>
      <c r="J977">
        <f t="shared" ref="J977:J1040" ca="1" si="346">FLOOR(RAND()*4,1)</f>
        <v>3</v>
      </c>
      <c r="K977">
        <f t="shared" ref="K977:K1040" ca="1" si="347">FLOOR(RAND()*20,1)</f>
        <v>2</v>
      </c>
      <c r="L977" s="4">
        <f t="shared" ref="L977:L1040" ca="1" si="348">IF((O977-$N$13*N977)*$M$13*(M977)&lt;0,0,O977-$N$13*N977)*$M$13*(M977)</f>
        <v>0</v>
      </c>
      <c r="M977" s="5">
        <f t="shared" ref="M977:M1040" ca="1" si="349">FLOOR(RAND()*4,0.1)</f>
        <v>0.8</v>
      </c>
      <c r="N977" s="3">
        <f t="shared" ca="1" si="337"/>
        <v>24379.755461294517</v>
      </c>
      <c r="O977" s="2">
        <f t="shared" ca="1" si="338"/>
        <v>0</v>
      </c>
      <c r="P977">
        <f t="shared" ref="P977:P1040" ca="1" si="350">FLOOR(RAND()*8,1)</f>
        <v>0</v>
      </c>
      <c r="Q977" s="2">
        <f t="shared" ref="Q977:Q1040" ca="1" si="351">RAND()*10000</f>
        <v>1845.4240133147514</v>
      </c>
      <c r="R977">
        <f t="shared" ref="R977:R1040" ca="1" si="352">FLOOR(RAND()*2,1)</f>
        <v>1</v>
      </c>
      <c r="S977" s="2">
        <f t="shared" ca="1" si="339"/>
        <v>5387.4375863112691</v>
      </c>
      <c r="T977">
        <f t="shared" ca="1" si="340"/>
        <v>7</v>
      </c>
      <c r="U977">
        <f t="shared" ca="1" si="340"/>
        <v>9</v>
      </c>
      <c r="V977">
        <f t="shared" ref="V977:V1040" ca="1" si="353">RAND()*15000</f>
        <v>6734.2969828890855</v>
      </c>
      <c r="W977">
        <f t="shared" ref="W977:W1040" ca="1" si="354">RAND()*5000</f>
        <v>2718.8721017397243</v>
      </c>
    </row>
    <row r="978" spans="2:23">
      <c r="B978">
        <f t="shared" ca="1" si="341"/>
        <v>0</v>
      </c>
      <c r="C978" s="4">
        <f t="shared" ca="1" si="334"/>
        <v>17827.162513820891</v>
      </c>
      <c r="D978" s="3">
        <f t="shared" ca="1" si="335"/>
        <v>1244.2014474731786</v>
      </c>
      <c r="E978" s="2">
        <f t="shared" ca="1" si="342"/>
        <v>24884.028949463576</v>
      </c>
      <c r="F978">
        <f t="shared" ca="1" si="343"/>
        <v>2</v>
      </c>
      <c r="G978">
        <f t="shared" ca="1" si="336"/>
        <v>24036</v>
      </c>
      <c r="H978">
        <f t="shared" ca="1" si="344"/>
        <v>6</v>
      </c>
      <c r="I978">
        <f t="shared" ca="1" si="345"/>
        <v>1</v>
      </c>
      <c r="J978">
        <f t="shared" ca="1" si="346"/>
        <v>3</v>
      </c>
      <c r="K978">
        <f t="shared" ca="1" si="347"/>
        <v>12</v>
      </c>
      <c r="L978" s="4">
        <f t="shared" ca="1" si="348"/>
        <v>0</v>
      </c>
      <c r="M978" s="5">
        <f t="shared" ca="1" si="349"/>
        <v>2.7</v>
      </c>
      <c r="N978" s="3">
        <f t="shared" ca="1" si="337"/>
        <v>24884.028949463576</v>
      </c>
      <c r="O978" s="2">
        <f t="shared" ca="1" si="338"/>
        <v>522.39551529098094</v>
      </c>
      <c r="P978">
        <f t="shared" ca="1" si="350"/>
        <v>6</v>
      </c>
      <c r="Q978" s="2">
        <f t="shared" ca="1" si="351"/>
        <v>87.06591921516349</v>
      </c>
      <c r="R978">
        <f t="shared" ca="1" si="352"/>
        <v>0</v>
      </c>
      <c r="S978" s="2">
        <f t="shared" ca="1" si="339"/>
        <v>2841.5771628043367</v>
      </c>
      <c r="T978">
        <f t="shared" ca="1" si="340"/>
        <v>1</v>
      </c>
      <c r="U978">
        <f t="shared" ca="1" si="340"/>
        <v>4</v>
      </c>
      <c r="V978">
        <f t="shared" ca="1" si="353"/>
        <v>7103.9429070108408</v>
      </c>
      <c r="W978">
        <f t="shared" ca="1" si="354"/>
        <v>4089.066255556967</v>
      </c>
    </row>
    <row r="979" spans="2:23">
      <c r="B979">
        <f t="shared" ca="1" si="341"/>
        <v>0</v>
      </c>
      <c r="C979" s="4">
        <f t="shared" ca="1" si="334"/>
        <v>12415.12998165546</v>
      </c>
      <c r="D979" s="3">
        <f t="shared" ca="1" si="335"/>
        <v>2259.9306751431518</v>
      </c>
      <c r="E979" s="2">
        <f t="shared" ca="1" si="342"/>
        <v>75331.022504771725</v>
      </c>
      <c r="F979">
        <f t="shared" ca="1" si="343"/>
        <v>4</v>
      </c>
      <c r="G979">
        <f t="shared" ca="1" si="336"/>
        <v>26002</v>
      </c>
      <c r="H979">
        <f t="shared" ca="1" si="344"/>
        <v>1</v>
      </c>
      <c r="I979">
        <f t="shared" ca="1" si="345"/>
        <v>0</v>
      </c>
      <c r="J979">
        <f t="shared" ca="1" si="346"/>
        <v>2</v>
      </c>
      <c r="K979">
        <f t="shared" ca="1" si="347"/>
        <v>13</v>
      </c>
      <c r="L979" s="4">
        <f t="shared" ca="1" si="348"/>
        <v>0</v>
      </c>
      <c r="M979" s="5">
        <f t="shared" ca="1" si="349"/>
        <v>1.3</v>
      </c>
      <c r="N979" s="3">
        <f t="shared" ca="1" si="337"/>
        <v>75331.022504771725</v>
      </c>
      <c r="O979" s="2">
        <f t="shared" ca="1" si="338"/>
        <v>0</v>
      </c>
      <c r="P979">
        <f t="shared" ca="1" si="350"/>
        <v>0</v>
      </c>
      <c r="Q979" s="2">
        <f t="shared" ca="1" si="351"/>
        <v>9792.3816739398753</v>
      </c>
      <c r="R979">
        <f t="shared" ca="1" si="352"/>
        <v>1</v>
      </c>
      <c r="S979" s="2">
        <f t="shared" ca="1" si="339"/>
        <v>15799.719151190193</v>
      </c>
      <c r="T979">
        <f t="shared" ca="1" si="340"/>
        <v>8</v>
      </c>
      <c r="U979">
        <f t="shared" ca="1" si="340"/>
        <v>0</v>
      </c>
      <c r="V979">
        <f t="shared" ca="1" si="353"/>
        <v>1755.5243501322436</v>
      </c>
      <c r="W979">
        <f t="shared" ca="1" si="354"/>
        <v>47.081542297497947</v>
      </c>
    </row>
    <row r="980" spans="2:23">
      <c r="B980">
        <f t="shared" ca="1" si="341"/>
        <v>1</v>
      </c>
      <c r="C980" s="4">
        <f t="shared" ca="1" si="334"/>
        <v>-22328.148353223081</v>
      </c>
      <c r="D980" s="3">
        <f t="shared" ca="1" si="335"/>
        <v>2319.1478737649572</v>
      </c>
      <c r="E980" s="2">
        <f t="shared" ca="1" si="342"/>
        <v>77304.929125498573</v>
      </c>
      <c r="F980">
        <f t="shared" ca="1" si="343"/>
        <v>4</v>
      </c>
      <c r="G980">
        <f t="shared" ca="1" si="336"/>
        <v>28028</v>
      </c>
      <c r="H980">
        <f t="shared" ca="1" si="344"/>
        <v>7</v>
      </c>
      <c r="I980">
        <f t="shared" ca="1" si="345"/>
        <v>1</v>
      </c>
      <c r="J980">
        <f t="shared" ca="1" si="346"/>
        <v>2</v>
      </c>
      <c r="K980">
        <f t="shared" ca="1" si="347"/>
        <v>14</v>
      </c>
      <c r="L980" s="4">
        <f t="shared" ca="1" si="348"/>
        <v>12126.872455851169</v>
      </c>
      <c r="M980" s="5">
        <f t="shared" ca="1" si="349"/>
        <v>0.9</v>
      </c>
      <c r="N980" s="3">
        <f t="shared" ca="1" si="337"/>
        <v>77304.929125498573</v>
      </c>
      <c r="O980" s="2">
        <f t="shared" ca="1" si="338"/>
        <v>61627.703827443947</v>
      </c>
      <c r="P980">
        <f t="shared" ca="1" si="350"/>
        <v>7</v>
      </c>
      <c r="Q980" s="2">
        <f t="shared" ca="1" si="351"/>
        <v>8803.9576896348499</v>
      </c>
      <c r="R980">
        <f t="shared" ca="1" si="352"/>
        <v>0</v>
      </c>
      <c r="S980" s="2">
        <f t="shared" ca="1" si="339"/>
        <v>2858.9701429732163</v>
      </c>
      <c r="T980">
        <f t="shared" ca="1" si="340"/>
        <v>0</v>
      </c>
      <c r="U980">
        <f t="shared" ca="1" si="340"/>
        <v>2</v>
      </c>
      <c r="V980">
        <f t="shared" ca="1" si="353"/>
        <v>8576.9104289196493</v>
      </c>
      <c r="W980">
        <f t="shared" ca="1" si="354"/>
        <v>315.49471242204419</v>
      </c>
    </row>
    <row r="981" spans="2:23">
      <c r="B981">
        <f t="shared" ca="1" si="341"/>
        <v>1</v>
      </c>
      <c r="C981" s="4">
        <f t="shared" ca="1" si="334"/>
        <v>-41409.779982959291</v>
      </c>
      <c r="D981" s="3">
        <f t="shared" ca="1" si="335"/>
        <v>4350.4674083838199</v>
      </c>
      <c r="E981" s="2">
        <f t="shared" ca="1" si="342"/>
        <v>87009.348167676406</v>
      </c>
      <c r="F981">
        <f t="shared" ca="1" si="343"/>
        <v>2</v>
      </c>
      <c r="G981">
        <f t="shared" ca="1" si="336"/>
        <v>32009</v>
      </c>
      <c r="H981">
        <f t="shared" ca="1" si="344"/>
        <v>3</v>
      </c>
      <c r="I981">
        <f t="shared" ca="1" si="345"/>
        <v>0</v>
      </c>
      <c r="J981">
        <f t="shared" ca="1" si="346"/>
        <v>3</v>
      </c>
      <c r="K981">
        <f t="shared" ca="1" si="347"/>
        <v>16</v>
      </c>
      <c r="L981" s="4">
        <f t="shared" ca="1" si="348"/>
        <v>21198.206195751271</v>
      </c>
      <c r="M981" s="5">
        <f t="shared" ca="1" si="349"/>
        <v>2.3000000000000003</v>
      </c>
      <c r="N981" s="3">
        <f t="shared" ca="1" si="337"/>
        <v>87009.348167676406</v>
      </c>
      <c r="O981" s="2">
        <f t="shared" ca="1" si="338"/>
        <v>45567.380374595938</v>
      </c>
      <c r="P981">
        <f t="shared" ca="1" si="350"/>
        <v>3</v>
      </c>
      <c r="Q981" s="2">
        <f t="shared" ca="1" si="351"/>
        <v>7594.5633957659893</v>
      </c>
      <c r="R981">
        <f t="shared" ca="1" si="352"/>
        <v>1</v>
      </c>
      <c r="S981" s="2">
        <f t="shared" ca="1" si="339"/>
        <v>51271.111046454651</v>
      </c>
      <c r="T981">
        <f t="shared" ca="1" si="340"/>
        <v>9</v>
      </c>
      <c r="U981">
        <f t="shared" ca="1" si="340"/>
        <v>1</v>
      </c>
      <c r="V981">
        <f t="shared" ca="1" si="353"/>
        <v>10254.222209290931</v>
      </c>
      <c r="W981">
        <f t="shared" ca="1" si="354"/>
        <v>2128.9621660437929</v>
      </c>
    </row>
    <row r="982" spans="2:23">
      <c r="B982">
        <f t="shared" ca="1" si="341"/>
        <v>0</v>
      </c>
      <c r="C982" s="4">
        <f t="shared" ca="1" si="334"/>
        <v>17700.076704676136</v>
      </c>
      <c r="D982" s="3">
        <f t="shared" ca="1" si="335"/>
        <v>1283.2280954020891</v>
      </c>
      <c r="E982" s="2">
        <f t="shared" ca="1" si="342"/>
        <v>76993.685724125346</v>
      </c>
      <c r="F982">
        <f t="shared" ca="1" si="343"/>
        <v>8</v>
      </c>
      <c r="G982">
        <f t="shared" ca="1" si="336"/>
        <v>34002</v>
      </c>
      <c r="H982">
        <f t="shared" ca="1" si="344"/>
        <v>2</v>
      </c>
      <c r="I982">
        <f t="shared" ca="1" si="345"/>
        <v>0</v>
      </c>
      <c r="J982">
        <f t="shared" ca="1" si="346"/>
        <v>1</v>
      </c>
      <c r="K982">
        <f t="shared" ca="1" si="347"/>
        <v>17</v>
      </c>
      <c r="L982" s="4">
        <f t="shared" ca="1" si="348"/>
        <v>0</v>
      </c>
      <c r="M982" s="5">
        <f t="shared" ca="1" si="349"/>
        <v>0</v>
      </c>
      <c r="N982" s="3">
        <f t="shared" ca="1" si="337"/>
        <v>76993.685724125346</v>
      </c>
      <c r="O982" s="2">
        <f t="shared" ca="1" si="338"/>
        <v>11741.232078764471</v>
      </c>
      <c r="P982">
        <f t="shared" ca="1" si="350"/>
        <v>3</v>
      </c>
      <c r="Q982" s="2">
        <f t="shared" ca="1" si="351"/>
        <v>3913.7440262548239</v>
      </c>
      <c r="R982">
        <f t="shared" ca="1" si="352"/>
        <v>0</v>
      </c>
      <c r="S982" s="2">
        <f t="shared" ca="1" si="339"/>
        <v>3571.0639430707124</v>
      </c>
      <c r="T982">
        <f t="shared" ca="1" si="340"/>
        <v>1</v>
      </c>
      <c r="U982">
        <f t="shared" ca="1" si="340"/>
        <v>4</v>
      </c>
      <c r="V982">
        <f t="shared" ca="1" si="353"/>
        <v>8927.659857676781</v>
      </c>
      <c r="W982">
        <f t="shared" ca="1" si="354"/>
        <v>2272.8553688907691</v>
      </c>
    </row>
    <row r="983" spans="2:23">
      <c r="B983">
        <f t="shared" ca="1" si="341"/>
        <v>1</v>
      </c>
      <c r="C983" s="4">
        <f t="shared" ca="1" si="334"/>
        <v>-979.73928971296345</v>
      </c>
      <c r="D983" s="3">
        <f t="shared" ca="1" si="335"/>
        <v>143.68557233578107</v>
      </c>
      <c r="E983" s="2">
        <f t="shared" ca="1" si="342"/>
        <v>8621.1343401468639</v>
      </c>
      <c r="F983">
        <f t="shared" ca="1" si="343"/>
        <v>8</v>
      </c>
      <c r="G983">
        <f t="shared" ca="1" si="336"/>
        <v>12006</v>
      </c>
      <c r="H983">
        <f t="shared" ca="1" si="344"/>
        <v>6</v>
      </c>
      <c r="I983">
        <f t="shared" ca="1" si="345"/>
        <v>0</v>
      </c>
      <c r="J983">
        <f t="shared" ca="1" si="346"/>
        <v>1</v>
      </c>
      <c r="K983">
        <f t="shared" ca="1" si="347"/>
        <v>6</v>
      </c>
      <c r="L983" s="4">
        <f t="shared" ca="1" si="348"/>
        <v>14977.400730088502</v>
      </c>
      <c r="M983" s="5">
        <f t="shared" ca="1" si="349"/>
        <v>3</v>
      </c>
      <c r="N983" s="3">
        <f t="shared" ca="1" si="337"/>
        <v>8621.1343401468639</v>
      </c>
      <c r="O983" s="2">
        <f t="shared" ca="1" si="338"/>
        <v>20831.981074132687</v>
      </c>
      <c r="P983">
        <f t="shared" ca="1" si="350"/>
        <v>5</v>
      </c>
      <c r="Q983" s="2">
        <f t="shared" ca="1" si="351"/>
        <v>4166.3962148265373</v>
      </c>
      <c r="R983">
        <f t="shared" ca="1" si="352"/>
        <v>0</v>
      </c>
      <c r="S983" s="2">
        <f t="shared" ca="1" si="339"/>
        <v>4432.849080984397</v>
      </c>
      <c r="T983">
        <f t="shared" ca="1" si="340"/>
        <v>9</v>
      </c>
      <c r="U983">
        <f t="shared" ca="1" si="340"/>
        <v>5</v>
      </c>
      <c r="V983">
        <f t="shared" ca="1" si="353"/>
        <v>2659.7094485906382</v>
      </c>
      <c r="W983">
        <f t="shared" ca="1" si="354"/>
        <v>2841.9954370201617</v>
      </c>
    </row>
    <row r="984" spans="2:23">
      <c r="B984">
        <f t="shared" ca="1" si="341"/>
        <v>0</v>
      </c>
      <c r="C984" s="4">
        <f t="shared" ca="1" si="334"/>
        <v>13361.536581070039</v>
      </c>
      <c r="D984" s="3">
        <f t="shared" ca="1" si="335"/>
        <v>3788.6073358207013</v>
      </c>
      <c r="E984" s="2">
        <f t="shared" ca="1" si="342"/>
        <v>75772.146716414034</v>
      </c>
      <c r="F984">
        <f t="shared" ca="1" si="343"/>
        <v>2</v>
      </c>
      <c r="G984">
        <f t="shared" ca="1" si="336"/>
        <v>18042</v>
      </c>
      <c r="H984">
        <f t="shared" ca="1" si="344"/>
        <v>7</v>
      </c>
      <c r="I984">
        <f t="shared" ca="1" si="345"/>
        <v>1</v>
      </c>
      <c r="J984">
        <f t="shared" ca="1" si="346"/>
        <v>3</v>
      </c>
      <c r="K984">
        <f t="shared" ca="1" si="347"/>
        <v>9</v>
      </c>
      <c r="L984" s="4">
        <f t="shared" ca="1" si="348"/>
        <v>0</v>
      </c>
      <c r="M984" s="5">
        <f t="shared" ca="1" si="349"/>
        <v>1.1000000000000001</v>
      </c>
      <c r="N984" s="3">
        <f t="shared" ca="1" si="337"/>
        <v>75772.146716414034</v>
      </c>
      <c r="O984" s="2">
        <f t="shared" ca="1" si="338"/>
        <v>0</v>
      </c>
      <c r="P984">
        <f t="shared" ca="1" si="350"/>
        <v>0</v>
      </c>
      <c r="Q984" s="2">
        <f t="shared" ca="1" si="351"/>
        <v>6368.956441514988</v>
      </c>
      <c r="R984">
        <f t="shared" ca="1" si="352"/>
        <v>1</v>
      </c>
      <c r="S984" s="2">
        <f t="shared" ca="1" si="339"/>
        <v>3618.1546948557043</v>
      </c>
      <c r="T984">
        <f t="shared" ca="1" si="340"/>
        <v>3</v>
      </c>
      <c r="U984">
        <f t="shared" ca="1" si="340"/>
        <v>2</v>
      </c>
      <c r="V984">
        <f t="shared" ca="1" si="353"/>
        <v>2713.6160211417782</v>
      </c>
      <c r="W984">
        <f t="shared" ca="1" si="354"/>
        <v>4850.9160598949575</v>
      </c>
    </row>
    <row r="985" spans="2:23">
      <c r="B985">
        <f t="shared" ca="1" si="341"/>
        <v>0</v>
      </c>
      <c r="C985" s="4">
        <f t="shared" ca="1" si="334"/>
        <v>7503.5292221945892</v>
      </c>
      <c r="D985" s="3">
        <f t="shared" ca="1" si="335"/>
        <v>634.29668662632491</v>
      </c>
      <c r="E985" s="2">
        <f t="shared" ca="1" si="342"/>
        <v>16914.578310035333</v>
      </c>
      <c r="F985">
        <f t="shared" ca="1" si="343"/>
        <v>3</v>
      </c>
      <c r="G985">
        <f t="shared" ca="1" si="336"/>
        <v>36000</v>
      </c>
      <c r="H985">
        <f t="shared" ca="1" si="344"/>
        <v>2</v>
      </c>
      <c r="I985">
        <f t="shared" ca="1" si="345"/>
        <v>0</v>
      </c>
      <c r="J985">
        <f t="shared" ca="1" si="346"/>
        <v>0</v>
      </c>
      <c r="K985">
        <f t="shared" ca="1" si="347"/>
        <v>18</v>
      </c>
      <c r="L985" s="4">
        <f t="shared" ca="1" si="348"/>
        <v>78977.077616387251</v>
      </c>
      <c r="M985" s="5">
        <f t="shared" ca="1" si="349"/>
        <v>3.6</v>
      </c>
      <c r="N985" s="3">
        <f t="shared" ca="1" si="337"/>
        <v>16914.578310035333</v>
      </c>
      <c r="O985" s="2">
        <f t="shared" ca="1" si="338"/>
        <v>89443.766293656023</v>
      </c>
      <c r="P985">
        <f t="shared" ca="1" si="350"/>
        <v>5</v>
      </c>
      <c r="Q985" s="2">
        <f t="shared" ca="1" si="351"/>
        <v>8944.3766293656026</v>
      </c>
      <c r="R985">
        <f t="shared" ca="1" si="352"/>
        <v>1</v>
      </c>
      <c r="S985" s="2">
        <f t="shared" ca="1" si="339"/>
        <v>14389.510782711175</v>
      </c>
      <c r="T985">
        <f t="shared" ca="1" si="340"/>
        <v>6</v>
      </c>
      <c r="U985">
        <f t="shared" ca="1" si="340"/>
        <v>6</v>
      </c>
      <c r="V985">
        <f t="shared" ca="1" si="353"/>
        <v>14389.510782711175</v>
      </c>
      <c r="W985">
        <f t="shared" ca="1" si="354"/>
        <v>4274.568004451794</v>
      </c>
    </row>
    <row r="986" spans="2:23">
      <c r="B986">
        <f t="shared" ca="1" si="341"/>
        <v>0</v>
      </c>
      <c r="C986" s="4">
        <f t="shared" ca="1" si="334"/>
        <v>16988.659943358492</v>
      </c>
      <c r="D986" s="3">
        <f t="shared" ca="1" si="335"/>
        <v>51.52057679038591</v>
      </c>
      <c r="E986" s="2">
        <f t="shared" ca="1" si="342"/>
        <v>2747.7640954872486</v>
      </c>
      <c r="F986">
        <f t="shared" ca="1" si="343"/>
        <v>7</v>
      </c>
      <c r="G986">
        <f t="shared" ca="1" si="336"/>
        <v>26015</v>
      </c>
      <c r="H986">
        <f t="shared" ca="1" si="344"/>
        <v>5</v>
      </c>
      <c r="I986">
        <f t="shared" ca="1" si="345"/>
        <v>0</v>
      </c>
      <c r="J986">
        <f t="shared" ca="1" si="346"/>
        <v>3</v>
      </c>
      <c r="K986">
        <f t="shared" ca="1" si="347"/>
        <v>13</v>
      </c>
      <c r="L986" s="4">
        <f t="shared" ca="1" si="348"/>
        <v>0</v>
      </c>
      <c r="M986" s="5">
        <f t="shared" ca="1" si="349"/>
        <v>0.1</v>
      </c>
      <c r="N986" s="3">
        <f t="shared" ca="1" si="337"/>
        <v>2747.7640954872486</v>
      </c>
      <c r="O986" s="2">
        <f t="shared" ca="1" si="338"/>
        <v>218.1208552219438</v>
      </c>
      <c r="P986">
        <f t="shared" ca="1" si="350"/>
        <v>2</v>
      </c>
      <c r="Q986" s="2">
        <f t="shared" ca="1" si="351"/>
        <v>109.0604276109719</v>
      </c>
      <c r="R986">
        <f t="shared" ca="1" si="352"/>
        <v>0</v>
      </c>
      <c r="S986" s="2">
        <f t="shared" ca="1" si="339"/>
        <v>5181.6584943767357</v>
      </c>
      <c r="T986">
        <f t="shared" ca="1" si="340"/>
        <v>2</v>
      </c>
      <c r="U986">
        <f t="shared" ca="1" si="340"/>
        <v>3</v>
      </c>
      <c r="V986">
        <f t="shared" ca="1" si="353"/>
        <v>6908.8779925023136</v>
      </c>
      <c r="W986">
        <f t="shared" ca="1" si="354"/>
        <v>3678.0812838332113</v>
      </c>
    </row>
    <row r="987" spans="2:23">
      <c r="B987">
        <f t="shared" ca="1" si="341"/>
        <v>0</v>
      </c>
      <c r="C987" s="4">
        <f t="shared" ca="1" si="334"/>
        <v>26804.556102378097</v>
      </c>
      <c r="D987" s="3">
        <f t="shared" ca="1" si="335"/>
        <v>1693.4448355924148</v>
      </c>
      <c r="E987" s="2">
        <f t="shared" ca="1" si="342"/>
        <v>67737.793423696596</v>
      </c>
      <c r="F987">
        <f t="shared" ca="1" si="343"/>
        <v>5</v>
      </c>
      <c r="G987">
        <f t="shared" ca="1" si="336"/>
        <v>34030</v>
      </c>
      <c r="H987">
        <f t="shared" ca="1" si="344"/>
        <v>5</v>
      </c>
      <c r="I987">
        <f t="shared" ca="1" si="345"/>
        <v>1</v>
      </c>
      <c r="J987">
        <f t="shared" ca="1" si="346"/>
        <v>3</v>
      </c>
      <c r="K987">
        <f t="shared" ca="1" si="347"/>
        <v>17</v>
      </c>
      <c r="L987" s="4">
        <f t="shared" ca="1" si="348"/>
        <v>0</v>
      </c>
      <c r="M987" s="5">
        <f t="shared" ca="1" si="349"/>
        <v>3.2</v>
      </c>
      <c r="N987" s="3">
        <f t="shared" ca="1" si="337"/>
        <v>67737.793423696596</v>
      </c>
      <c r="O987" s="2">
        <f t="shared" ca="1" si="338"/>
        <v>3419.5592706520792</v>
      </c>
      <c r="P987">
        <f t="shared" ca="1" si="350"/>
        <v>3</v>
      </c>
      <c r="Q987" s="2">
        <f t="shared" ca="1" si="351"/>
        <v>1139.8530902173597</v>
      </c>
      <c r="R987">
        <f t="shared" ca="1" si="352"/>
        <v>0</v>
      </c>
      <c r="S987" s="2">
        <f t="shared" ca="1" si="339"/>
        <v>1690.858213214746</v>
      </c>
      <c r="T987">
        <f t="shared" ca="1" si="340"/>
        <v>0</v>
      </c>
      <c r="U987">
        <f t="shared" ca="1" si="340"/>
        <v>1</v>
      </c>
      <c r="V987">
        <f t="shared" ca="1" si="353"/>
        <v>3381.716426429492</v>
      </c>
      <c r="W987">
        <f t="shared" ca="1" si="354"/>
        <v>3808.4712493474935</v>
      </c>
    </row>
    <row r="988" spans="2:23">
      <c r="B988">
        <f t="shared" ca="1" si="341"/>
        <v>1</v>
      </c>
      <c r="C988" s="4">
        <f t="shared" ca="1" si="334"/>
        <v>-30442.997055846557</v>
      </c>
      <c r="D988" s="3">
        <f t="shared" ca="1" si="335"/>
        <v>188.06027494457666</v>
      </c>
      <c r="E988" s="2">
        <f t="shared" ca="1" si="342"/>
        <v>8776.1461640802445</v>
      </c>
      <c r="F988">
        <f t="shared" ca="1" si="343"/>
        <v>6</v>
      </c>
      <c r="G988">
        <f t="shared" ca="1" si="336"/>
        <v>4007</v>
      </c>
      <c r="H988">
        <f t="shared" ca="1" si="344"/>
        <v>7</v>
      </c>
      <c r="I988">
        <f t="shared" ca="1" si="345"/>
        <v>0</v>
      </c>
      <c r="J988">
        <f t="shared" ca="1" si="346"/>
        <v>1</v>
      </c>
      <c r="K988">
        <f t="shared" ca="1" si="347"/>
        <v>2</v>
      </c>
      <c r="L988" s="4">
        <f t="shared" ca="1" si="348"/>
        <v>25951.832713833552</v>
      </c>
      <c r="M988" s="5">
        <f t="shared" ca="1" si="349"/>
        <v>3.3000000000000003</v>
      </c>
      <c r="N988" s="3">
        <f t="shared" ca="1" si="337"/>
        <v>8776.1461640802445</v>
      </c>
      <c r="O988" s="2">
        <f t="shared" ca="1" si="338"/>
        <v>32334.38154226687</v>
      </c>
      <c r="P988">
        <f t="shared" ca="1" si="350"/>
        <v>6</v>
      </c>
      <c r="Q988" s="2">
        <f t="shared" ca="1" si="351"/>
        <v>2694.531795188906</v>
      </c>
      <c r="R988">
        <f t="shared" ca="1" si="352"/>
        <v>1</v>
      </c>
      <c r="S988" s="2">
        <f t="shared" ca="1" si="339"/>
        <v>25123.656178099835</v>
      </c>
      <c r="T988">
        <f t="shared" ca="1" si="340"/>
        <v>6</v>
      </c>
      <c r="U988">
        <f t="shared" ca="1" si="340"/>
        <v>3</v>
      </c>
      <c r="V988">
        <f t="shared" ca="1" si="353"/>
        <v>14356.374958914192</v>
      </c>
      <c r="W988">
        <f t="shared" ca="1" si="354"/>
        <v>3131.8523242579799</v>
      </c>
    </row>
    <row r="989" spans="2:23">
      <c r="B989">
        <f t="shared" ca="1" si="341"/>
        <v>1</v>
      </c>
      <c r="C989" s="4">
        <f t="shared" ca="1" si="334"/>
        <v>-13597.046012844243</v>
      </c>
      <c r="D989" s="3">
        <f t="shared" ca="1" si="335"/>
        <v>1186.1201191831788</v>
      </c>
      <c r="E989" s="2">
        <f t="shared" ca="1" si="342"/>
        <v>39537.337306105961</v>
      </c>
      <c r="F989">
        <f t="shared" ca="1" si="343"/>
        <v>4</v>
      </c>
      <c r="G989">
        <f t="shared" ca="1" si="336"/>
        <v>18000</v>
      </c>
      <c r="H989">
        <f t="shared" ca="1" si="344"/>
        <v>4</v>
      </c>
      <c r="I989">
        <f t="shared" ca="1" si="345"/>
        <v>0</v>
      </c>
      <c r="J989">
        <f t="shared" ca="1" si="346"/>
        <v>0</v>
      </c>
      <c r="K989">
        <f t="shared" ca="1" si="347"/>
        <v>9</v>
      </c>
      <c r="L989" s="4">
        <f t="shared" ca="1" si="348"/>
        <v>14053.75750671316</v>
      </c>
      <c r="M989" s="5">
        <f t="shared" ca="1" si="349"/>
        <v>1.5</v>
      </c>
      <c r="N989" s="3">
        <f t="shared" ca="1" si="337"/>
        <v>39537.337306105961</v>
      </c>
      <c r="O989" s="2">
        <f t="shared" ca="1" si="338"/>
        <v>41430.420415179025</v>
      </c>
      <c r="P989">
        <f t="shared" ca="1" si="350"/>
        <v>5</v>
      </c>
      <c r="Q989" s="2">
        <f t="shared" ca="1" si="351"/>
        <v>8286.0840830358047</v>
      </c>
      <c r="R989">
        <f t="shared" ca="1" si="352"/>
        <v>0</v>
      </c>
      <c r="S989" s="2">
        <f t="shared" ca="1" si="339"/>
        <v>927.47596638076629</v>
      </c>
      <c r="T989">
        <f t="shared" ca="1" si="340"/>
        <v>3</v>
      </c>
      <c r="U989">
        <f t="shared" ca="1" si="340"/>
        <v>7</v>
      </c>
      <c r="V989">
        <f t="shared" ca="1" si="353"/>
        <v>1854.9519327615326</v>
      </c>
      <c r="W989">
        <f t="shared" ca="1" si="354"/>
        <v>4479.02725718079</v>
      </c>
    </row>
    <row r="990" spans="2:23">
      <c r="B990">
        <f t="shared" ca="1" si="341"/>
        <v>0</v>
      </c>
      <c r="C990" s="4">
        <f t="shared" ca="1" si="334"/>
        <v>14766.129869876426</v>
      </c>
      <c r="D990" s="3">
        <f t="shared" ca="1" si="335"/>
        <v>8659.3160931649072</v>
      </c>
      <c r="E990" s="2">
        <f t="shared" ca="1" si="342"/>
        <v>57728.77395443272</v>
      </c>
      <c r="F990">
        <f t="shared" ca="1" si="343"/>
        <v>0</v>
      </c>
      <c r="G990">
        <f t="shared" ca="1" si="336"/>
        <v>24021</v>
      </c>
      <c r="H990">
        <f t="shared" ca="1" si="344"/>
        <v>7</v>
      </c>
      <c r="I990">
        <f t="shared" ca="1" si="345"/>
        <v>0</v>
      </c>
      <c r="J990">
        <f t="shared" ca="1" si="346"/>
        <v>3</v>
      </c>
      <c r="K990">
        <f t="shared" ca="1" si="347"/>
        <v>12</v>
      </c>
      <c r="L990" s="4">
        <f t="shared" ca="1" si="348"/>
        <v>0</v>
      </c>
      <c r="M990" s="5">
        <f t="shared" ca="1" si="349"/>
        <v>2.5</v>
      </c>
      <c r="N990" s="3">
        <f t="shared" ca="1" si="337"/>
        <v>57728.77395443272</v>
      </c>
      <c r="O990" s="2">
        <f t="shared" ca="1" si="338"/>
        <v>1361.136411049353</v>
      </c>
      <c r="P990">
        <f t="shared" ca="1" si="350"/>
        <v>2</v>
      </c>
      <c r="Q990" s="2">
        <f t="shared" ca="1" si="351"/>
        <v>340.28410276233825</v>
      </c>
      <c r="R990">
        <f t="shared" ca="1" si="352"/>
        <v>1</v>
      </c>
      <c r="S990" s="2">
        <f t="shared" ca="1" si="339"/>
        <v>16539.851417907525</v>
      </c>
      <c r="T990">
        <f t="shared" ca="1" si="340"/>
        <v>9</v>
      </c>
      <c r="U990">
        <f t="shared" ca="1" si="340"/>
        <v>1</v>
      </c>
      <c r="V990">
        <f t="shared" ca="1" si="353"/>
        <v>3307.9702835815051</v>
      </c>
      <c r="W990">
        <f t="shared" ca="1" si="354"/>
        <v>13.198394331603858</v>
      </c>
    </row>
    <row r="991" spans="2:23">
      <c r="B991">
        <f t="shared" ca="1" si="341"/>
        <v>0</v>
      </c>
      <c r="C991" s="4">
        <f t="shared" ca="1" si="334"/>
        <v>11734.697155954515</v>
      </c>
      <c r="D991" s="3">
        <f t="shared" ca="1" si="335"/>
        <v>2796.2351513342833</v>
      </c>
      <c r="E991" s="2">
        <f t="shared" ca="1" si="342"/>
        <v>74566.270702247552</v>
      </c>
      <c r="F991">
        <f t="shared" ca="1" si="343"/>
        <v>3</v>
      </c>
      <c r="G991">
        <f t="shared" ca="1" si="336"/>
        <v>22000</v>
      </c>
      <c r="H991">
        <f t="shared" ca="1" si="344"/>
        <v>1</v>
      </c>
      <c r="I991">
        <f t="shared" ca="1" si="345"/>
        <v>0</v>
      </c>
      <c r="J991">
        <f t="shared" ca="1" si="346"/>
        <v>0</v>
      </c>
      <c r="K991">
        <f t="shared" ca="1" si="347"/>
        <v>11</v>
      </c>
      <c r="L991" s="4">
        <f t="shared" ca="1" si="348"/>
        <v>170.55862088755845</v>
      </c>
      <c r="M991" s="5">
        <f t="shared" ca="1" si="349"/>
        <v>3.7</v>
      </c>
      <c r="N991" s="3">
        <f t="shared" ca="1" si="337"/>
        <v>74566.270702247552</v>
      </c>
      <c r="O991" s="2">
        <f t="shared" ca="1" si="338"/>
        <v>7641.0147684815756</v>
      </c>
      <c r="P991">
        <f t="shared" ca="1" si="350"/>
        <v>3</v>
      </c>
      <c r="Q991" s="2">
        <f t="shared" ca="1" si="351"/>
        <v>2547.0049228271919</v>
      </c>
      <c r="R991">
        <f t="shared" ca="1" si="352"/>
        <v>0</v>
      </c>
      <c r="S991" s="2">
        <f t="shared" ca="1" si="339"/>
        <v>601.65620241309296</v>
      </c>
      <c r="T991">
        <f t="shared" ca="1" si="340"/>
        <v>0</v>
      </c>
      <c r="U991">
        <f t="shared" ca="1" si="340"/>
        <v>8</v>
      </c>
      <c r="V991">
        <f t="shared" ca="1" si="353"/>
        <v>5414.9058217178372</v>
      </c>
      <c r="W991">
        <f t="shared" ca="1" si="354"/>
        <v>4989.4256453726575</v>
      </c>
    </row>
    <row r="992" spans="2:23">
      <c r="B992">
        <f t="shared" ca="1" si="341"/>
        <v>1</v>
      </c>
      <c r="C992" s="4">
        <f t="shared" ca="1" si="334"/>
        <v>-144207.68514672373</v>
      </c>
      <c r="D992" s="3">
        <f t="shared" ca="1" si="335"/>
        <v>969.75817192006275</v>
      </c>
      <c r="E992" s="2">
        <f t="shared" ca="1" si="342"/>
        <v>32325.272397335426</v>
      </c>
      <c r="F992">
        <f t="shared" ca="1" si="343"/>
        <v>4</v>
      </c>
      <c r="G992">
        <f t="shared" ca="1" si="336"/>
        <v>38006</v>
      </c>
      <c r="H992">
        <f t="shared" ca="1" si="344"/>
        <v>3</v>
      </c>
      <c r="I992">
        <f t="shared" ca="1" si="345"/>
        <v>0</v>
      </c>
      <c r="J992">
        <f t="shared" ca="1" si="346"/>
        <v>2</v>
      </c>
      <c r="K992">
        <f t="shared" ca="1" si="347"/>
        <v>19</v>
      </c>
      <c r="L992" s="4">
        <f t="shared" ca="1" si="348"/>
        <v>22882.877707617074</v>
      </c>
      <c r="M992" s="5">
        <f t="shared" ca="1" si="349"/>
        <v>0.8</v>
      </c>
      <c r="N992" s="3">
        <f t="shared" ca="1" si="337"/>
        <v>32325.272397335426</v>
      </c>
      <c r="O992" s="2">
        <f t="shared" ca="1" si="338"/>
        <v>117646.91577781891</v>
      </c>
      <c r="P992">
        <f t="shared" ca="1" si="350"/>
        <v>7</v>
      </c>
      <c r="Q992" s="2">
        <f t="shared" ca="1" si="351"/>
        <v>8403.3511269870651</v>
      </c>
      <c r="R992">
        <f t="shared" ca="1" si="352"/>
        <v>1</v>
      </c>
      <c r="S992" s="2">
        <f t="shared" ca="1" si="339"/>
        <v>88083.512257963303</v>
      </c>
      <c r="T992">
        <f t="shared" ca="1" si="340"/>
        <v>6</v>
      </c>
      <c r="U992">
        <f t="shared" ca="1" si="340"/>
        <v>0</v>
      </c>
      <c r="V992">
        <f t="shared" ca="1" si="353"/>
        <v>12583.358893994759</v>
      </c>
      <c r="W992">
        <f t="shared" ca="1" si="354"/>
        <v>335.89299047863676</v>
      </c>
    </row>
    <row r="993" spans="2:23">
      <c r="B993">
        <f t="shared" ca="1" si="341"/>
        <v>1</v>
      </c>
      <c r="C993" s="4">
        <f t="shared" ca="1" si="334"/>
        <v>-2865.3706393623129</v>
      </c>
      <c r="D993" s="3">
        <f t="shared" ca="1" si="335"/>
        <v>2065.6589151106373</v>
      </c>
      <c r="E993" s="2">
        <f t="shared" ca="1" si="342"/>
        <v>41313.178302212749</v>
      </c>
      <c r="F993">
        <f t="shared" ca="1" si="343"/>
        <v>2</v>
      </c>
      <c r="G993">
        <f t="shared" ca="1" si="336"/>
        <v>18009</v>
      </c>
      <c r="H993">
        <f t="shared" ca="1" si="344"/>
        <v>3</v>
      </c>
      <c r="I993">
        <f t="shared" ca="1" si="345"/>
        <v>0</v>
      </c>
      <c r="J993">
        <f t="shared" ca="1" si="346"/>
        <v>3</v>
      </c>
      <c r="K993">
        <f t="shared" ca="1" si="347"/>
        <v>9</v>
      </c>
      <c r="L993" s="4">
        <f t="shared" ca="1" si="348"/>
        <v>0</v>
      </c>
      <c r="M993" s="5">
        <f t="shared" ca="1" si="349"/>
        <v>2.5</v>
      </c>
      <c r="N993" s="3">
        <f t="shared" ca="1" si="337"/>
        <v>41313.178302212749</v>
      </c>
      <c r="O993" s="2">
        <f t="shared" ca="1" si="338"/>
        <v>0</v>
      </c>
      <c r="P993">
        <f t="shared" ca="1" si="350"/>
        <v>0</v>
      </c>
      <c r="Q993" s="2">
        <f t="shared" ca="1" si="351"/>
        <v>8380.7086963639867</v>
      </c>
      <c r="R993">
        <f t="shared" ca="1" si="352"/>
        <v>0</v>
      </c>
      <c r="S993" s="2">
        <f t="shared" ca="1" si="339"/>
        <v>20271.179586476668</v>
      </c>
      <c r="T993">
        <f t="shared" ca="1" si="340"/>
        <v>4</v>
      </c>
      <c r="U993">
        <f t="shared" ca="1" si="340"/>
        <v>2</v>
      </c>
      <c r="V993">
        <f t="shared" ca="1" si="353"/>
        <v>12162.707751886001</v>
      </c>
      <c r="W993">
        <f t="shared" ca="1" si="354"/>
        <v>2668.8499679962829</v>
      </c>
    </row>
    <row r="994" spans="2:23">
      <c r="B994">
        <f t="shared" ca="1" si="341"/>
        <v>0</v>
      </c>
      <c r="C994" s="4">
        <f t="shared" ca="1" si="334"/>
        <v>9576.1204697930534</v>
      </c>
      <c r="D994" s="3">
        <f t="shared" ca="1" si="335"/>
        <v>3764.6321030340564</v>
      </c>
      <c r="E994" s="2">
        <f t="shared" ca="1" si="342"/>
        <v>25097.547353560378</v>
      </c>
      <c r="F994">
        <f t="shared" ca="1" si="343"/>
        <v>0</v>
      </c>
      <c r="G994">
        <f t="shared" ca="1" si="336"/>
        <v>14007</v>
      </c>
      <c r="H994">
        <f t="shared" ca="1" si="344"/>
        <v>7</v>
      </c>
      <c r="I994">
        <f t="shared" ca="1" si="345"/>
        <v>0</v>
      </c>
      <c r="J994">
        <f t="shared" ca="1" si="346"/>
        <v>1</v>
      </c>
      <c r="K994">
        <f t="shared" ca="1" si="347"/>
        <v>7</v>
      </c>
      <c r="L994" s="4">
        <f t="shared" ca="1" si="348"/>
        <v>0</v>
      </c>
      <c r="M994" s="5">
        <f t="shared" ca="1" si="349"/>
        <v>1.7000000000000002</v>
      </c>
      <c r="N994" s="3">
        <f t="shared" ca="1" si="337"/>
        <v>25097.547353560378</v>
      </c>
      <c r="O994" s="2">
        <f t="shared" ca="1" si="338"/>
        <v>0</v>
      </c>
      <c r="P994">
        <f t="shared" ca="1" si="350"/>
        <v>0</v>
      </c>
      <c r="Q994" s="2">
        <f t="shared" ca="1" si="351"/>
        <v>328.04206629432286</v>
      </c>
      <c r="R994">
        <f t="shared" ca="1" si="352"/>
        <v>1</v>
      </c>
      <c r="S994" s="2">
        <f t="shared" ca="1" si="339"/>
        <v>7686.7276302544387</v>
      </c>
      <c r="T994">
        <f t="shared" ca="1" si="340"/>
        <v>6</v>
      </c>
      <c r="U994">
        <f t="shared" ca="1" si="340"/>
        <v>7</v>
      </c>
      <c r="V994">
        <f t="shared" ca="1" si="353"/>
        <v>8784.8315774336443</v>
      </c>
      <c r="W994">
        <f t="shared" ca="1" si="354"/>
        <v>508.78400298656425</v>
      </c>
    </row>
    <row r="995" spans="2:23">
      <c r="B995">
        <f t="shared" ca="1" si="341"/>
        <v>1</v>
      </c>
      <c r="C995" s="4">
        <f t="shared" ca="1" si="334"/>
        <v>-15637.687503405705</v>
      </c>
      <c r="D995" s="3">
        <f t="shared" ca="1" si="335"/>
        <v>427.74351240973954</v>
      </c>
      <c r="E995" s="2">
        <f t="shared" ca="1" si="342"/>
        <v>19961.363912454512</v>
      </c>
      <c r="F995">
        <f t="shared" ca="1" si="343"/>
        <v>6</v>
      </c>
      <c r="G995">
        <f t="shared" ca="1" si="336"/>
        <v>8015</v>
      </c>
      <c r="H995">
        <f t="shared" ca="1" si="344"/>
        <v>5</v>
      </c>
      <c r="I995">
        <f t="shared" ca="1" si="345"/>
        <v>0</v>
      </c>
      <c r="J995">
        <f t="shared" ca="1" si="346"/>
        <v>3</v>
      </c>
      <c r="K995">
        <f t="shared" ca="1" si="347"/>
        <v>4</v>
      </c>
      <c r="L995" s="4">
        <f t="shared" ca="1" si="348"/>
        <v>4198.9310231500904</v>
      </c>
      <c r="M995" s="5">
        <f t="shared" ca="1" si="349"/>
        <v>1.5</v>
      </c>
      <c r="N995" s="3">
        <f t="shared" ca="1" si="337"/>
        <v>19961.363912454512</v>
      </c>
      <c r="O995" s="2">
        <f t="shared" ca="1" si="338"/>
        <v>13193.285786312359</v>
      </c>
      <c r="P995">
        <f t="shared" ca="1" si="350"/>
        <v>2</v>
      </c>
      <c r="Q995" s="2">
        <f t="shared" ca="1" si="351"/>
        <v>3298.3214465780898</v>
      </c>
      <c r="R995">
        <f t="shared" ca="1" si="352"/>
        <v>1</v>
      </c>
      <c r="S995" s="2">
        <f t="shared" ca="1" si="339"/>
        <v>11670.371775978367</v>
      </c>
      <c r="T995">
        <f t="shared" ca="1" si="340"/>
        <v>4</v>
      </c>
      <c r="U995">
        <f t="shared" ca="1" si="340"/>
        <v>0</v>
      </c>
      <c r="V995">
        <f t="shared" ca="1" si="353"/>
        <v>2334.0743551956734</v>
      </c>
      <c r="W995">
        <f t="shared" ca="1" si="354"/>
        <v>3415.7044766748081</v>
      </c>
    </row>
    <row r="996" spans="2:23">
      <c r="B996">
        <f t="shared" ca="1" si="341"/>
        <v>1</v>
      </c>
      <c r="C996" s="4">
        <f t="shared" ca="1" si="334"/>
        <v>-34442.518207114212</v>
      </c>
      <c r="D996" s="3">
        <f t="shared" ca="1" si="335"/>
        <v>1222.6492884185525</v>
      </c>
      <c r="E996" s="2">
        <f t="shared" ca="1" si="342"/>
        <v>65207.962048989466</v>
      </c>
      <c r="F996">
        <f t="shared" ca="1" si="343"/>
        <v>7</v>
      </c>
      <c r="G996">
        <f t="shared" ca="1" si="336"/>
        <v>36012</v>
      </c>
      <c r="H996">
        <f t="shared" ca="1" si="344"/>
        <v>4</v>
      </c>
      <c r="I996">
        <f t="shared" ca="1" si="345"/>
        <v>0</v>
      </c>
      <c r="J996">
        <f t="shared" ca="1" si="346"/>
        <v>3</v>
      </c>
      <c r="K996">
        <f t="shared" ca="1" si="347"/>
        <v>18</v>
      </c>
      <c r="L996" s="4">
        <f t="shared" ca="1" si="348"/>
        <v>4751.4439506996705</v>
      </c>
      <c r="M996" s="5">
        <f t="shared" ca="1" si="349"/>
        <v>0.4</v>
      </c>
      <c r="N996" s="3">
        <f t="shared" ca="1" si="337"/>
        <v>65207.962048989466</v>
      </c>
      <c r="O996" s="2">
        <f t="shared" ca="1" si="338"/>
        <v>54035.235711895642</v>
      </c>
      <c r="P996">
        <f t="shared" ca="1" si="350"/>
        <v>5</v>
      </c>
      <c r="Q996" s="2">
        <f t="shared" ca="1" si="351"/>
        <v>5403.5235711895639</v>
      </c>
      <c r="R996">
        <f t="shared" ca="1" si="352"/>
        <v>1</v>
      </c>
      <c r="S996" s="2">
        <f t="shared" ca="1" si="339"/>
        <v>21672.425069573295</v>
      </c>
      <c r="T996">
        <f t="shared" ca="1" si="340"/>
        <v>4</v>
      </c>
      <c r="U996">
        <f t="shared" ca="1" si="340"/>
        <v>0</v>
      </c>
      <c r="V996">
        <f t="shared" ca="1" si="353"/>
        <v>4334.4850139146592</v>
      </c>
      <c r="W996">
        <f t="shared" ca="1" si="354"/>
        <v>720.9506647634945</v>
      </c>
    </row>
    <row r="997" spans="2:23">
      <c r="B997">
        <f t="shared" ca="1" si="341"/>
        <v>1</v>
      </c>
      <c r="C997" s="4">
        <f t="shared" ca="1" si="334"/>
        <v>-41850.239833894804</v>
      </c>
      <c r="D997" s="3">
        <f t="shared" ca="1" si="335"/>
        <v>805.84711078712826</v>
      </c>
      <c r="E997" s="2">
        <f t="shared" ca="1" si="342"/>
        <v>53723.140719141884</v>
      </c>
      <c r="F997">
        <f t="shared" ca="1" si="343"/>
        <v>9</v>
      </c>
      <c r="G997">
        <f t="shared" ca="1" si="336"/>
        <v>10000</v>
      </c>
      <c r="H997">
        <f t="shared" ca="1" si="344"/>
        <v>0</v>
      </c>
      <c r="I997">
        <f t="shared" ca="1" si="345"/>
        <v>1</v>
      </c>
      <c r="J997">
        <f t="shared" ca="1" si="346"/>
        <v>3</v>
      </c>
      <c r="K997">
        <f t="shared" ca="1" si="347"/>
        <v>5</v>
      </c>
      <c r="L997" s="4">
        <f t="shared" ca="1" si="348"/>
        <v>16643.984309770953</v>
      </c>
      <c r="M997" s="5">
        <f t="shared" ca="1" si="349"/>
        <v>3.3000000000000003</v>
      </c>
      <c r="N997" s="3">
        <f t="shared" ca="1" si="337"/>
        <v>53723.140719141884</v>
      </c>
      <c r="O997" s="2">
        <f t="shared" ca="1" si="338"/>
        <v>25546.84050800019</v>
      </c>
      <c r="P997">
        <f t="shared" ca="1" si="350"/>
        <v>5</v>
      </c>
      <c r="Q997" s="2">
        <f t="shared" ca="1" si="351"/>
        <v>5109.3681016000382</v>
      </c>
      <c r="R997">
        <f t="shared" ca="1" si="352"/>
        <v>0</v>
      </c>
      <c r="S997" s="2">
        <f t="shared" ca="1" si="339"/>
        <v>40750.336202276972</v>
      </c>
      <c r="T997">
        <f t="shared" ca="1" si="340"/>
        <v>8</v>
      </c>
      <c r="U997">
        <f t="shared" ca="1" si="340"/>
        <v>1</v>
      </c>
      <c r="V997">
        <f t="shared" ca="1" si="353"/>
        <v>9055.6302671726608</v>
      </c>
      <c r="W997">
        <f t="shared" ca="1" si="354"/>
        <v>3002.8945441757237</v>
      </c>
    </row>
    <row r="998" spans="2:23">
      <c r="B998">
        <f t="shared" ca="1" si="341"/>
        <v>1</v>
      </c>
      <c r="C998" s="4">
        <f t="shared" ca="1" si="334"/>
        <v>-1865.125123634376</v>
      </c>
      <c r="D998" s="3">
        <f t="shared" ca="1" si="335"/>
        <v>2721.6326981347252</v>
      </c>
      <c r="E998" s="2">
        <f t="shared" ca="1" si="342"/>
        <v>36288.435975129672</v>
      </c>
      <c r="F998">
        <f t="shared" ca="1" si="343"/>
        <v>1</v>
      </c>
      <c r="G998">
        <f t="shared" ca="1" si="336"/>
        <v>6001</v>
      </c>
      <c r="H998">
        <f t="shared" ca="1" si="344"/>
        <v>1</v>
      </c>
      <c r="I998">
        <f t="shared" ca="1" si="345"/>
        <v>0</v>
      </c>
      <c r="J998">
        <f t="shared" ca="1" si="346"/>
        <v>1</v>
      </c>
      <c r="K998">
        <f t="shared" ca="1" si="347"/>
        <v>3</v>
      </c>
      <c r="L998" s="4">
        <f t="shared" ca="1" si="348"/>
        <v>0</v>
      </c>
      <c r="M998" s="5">
        <f t="shared" ca="1" si="349"/>
        <v>2.7</v>
      </c>
      <c r="N998" s="3">
        <f t="shared" ca="1" si="337"/>
        <v>36288.435975129672</v>
      </c>
      <c r="O998" s="2">
        <f t="shared" ca="1" si="338"/>
        <v>0</v>
      </c>
      <c r="P998">
        <f t="shared" ca="1" si="350"/>
        <v>0</v>
      </c>
      <c r="Q998" s="2">
        <f t="shared" ca="1" si="351"/>
        <v>2442.9295132851635</v>
      </c>
      <c r="R998">
        <f t="shared" ca="1" si="352"/>
        <v>1</v>
      </c>
      <c r="S998" s="2">
        <f t="shared" ca="1" si="339"/>
        <v>10489.983061435047</v>
      </c>
      <c r="T998">
        <f t="shared" ca="1" si="340"/>
        <v>7</v>
      </c>
      <c r="U998">
        <f t="shared" ca="1" si="340"/>
        <v>7</v>
      </c>
      <c r="V998">
        <f t="shared" ca="1" si="353"/>
        <v>10489.983061435047</v>
      </c>
      <c r="W998">
        <f t="shared" ca="1" si="354"/>
        <v>97.774760334053965</v>
      </c>
    </row>
    <row r="999" spans="2:23">
      <c r="B999">
        <f t="shared" ca="1" si="341"/>
        <v>0</v>
      </c>
      <c r="C999" s="4">
        <f t="shared" ca="1" si="334"/>
        <v>5804.7101305647202</v>
      </c>
      <c r="D999" s="3">
        <f t="shared" ca="1" si="335"/>
        <v>781.43682757789009</v>
      </c>
      <c r="E999" s="2">
        <f t="shared" ca="1" si="342"/>
        <v>52095.788505192671</v>
      </c>
      <c r="F999">
        <f t="shared" ca="1" si="343"/>
        <v>9</v>
      </c>
      <c r="G999">
        <f t="shared" ca="1" si="336"/>
        <v>24024</v>
      </c>
      <c r="H999">
        <f t="shared" ca="1" si="344"/>
        <v>6</v>
      </c>
      <c r="I999">
        <f t="shared" ca="1" si="345"/>
        <v>1</v>
      </c>
      <c r="J999">
        <f t="shared" ca="1" si="346"/>
        <v>2</v>
      </c>
      <c r="K999">
        <f t="shared" ca="1" si="347"/>
        <v>12</v>
      </c>
      <c r="L999" s="4">
        <f t="shared" ca="1" si="348"/>
        <v>14583.91364399222</v>
      </c>
      <c r="M999" s="5">
        <f t="shared" ca="1" si="349"/>
        <v>2.8000000000000003</v>
      </c>
      <c r="N999" s="3">
        <f t="shared" ca="1" si="337"/>
        <v>52095.788505192671</v>
      </c>
      <c r="O999" s="2">
        <f t="shared" ca="1" si="338"/>
        <v>26043.741199079581</v>
      </c>
      <c r="P999">
        <f t="shared" ca="1" si="350"/>
        <v>7</v>
      </c>
      <c r="Q999" s="2">
        <f t="shared" ca="1" si="351"/>
        <v>3720.5344570113684</v>
      </c>
      <c r="R999">
        <f t="shared" ca="1" si="352"/>
        <v>0</v>
      </c>
      <c r="S999" s="2">
        <f t="shared" ca="1" si="339"/>
        <v>2549.3376912836984</v>
      </c>
      <c r="T999">
        <f t="shared" ca="1" si="340"/>
        <v>7</v>
      </c>
      <c r="U999">
        <f t="shared" ca="1" si="340"/>
        <v>8</v>
      </c>
      <c r="V999">
        <f t="shared" ca="1" si="353"/>
        <v>2868.004902694161</v>
      </c>
      <c r="W999">
        <f t="shared" ca="1" si="354"/>
        <v>4991.5614506421143</v>
      </c>
    </row>
    <row r="1000" spans="2:23">
      <c r="B1000">
        <f t="shared" ca="1" si="341"/>
        <v>0</v>
      </c>
      <c r="C1000" s="4">
        <f t="shared" ca="1" si="334"/>
        <v>6424.8810216670508</v>
      </c>
      <c r="D1000" s="3">
        <f t="shared" ca="1" si="335"/>
        <v>336.94230567422267</v>
      </c>
      <c r="E1000" s="2">
        <f t="shared" ca="1" si="342"/>
        <v>17970.25630262521</v>
      </c>
      <c r="F1000">
        <f t="shared" ca="1" si="343"/>
        <v>7</v>
      </c>
      <c r="G1000">
        <f t="shared" ca="1" si="336"/>
        <v>16024</v>
      </c>
      <c r="H1000">
        <f t="shared" ca="1" si="344"/>
        <v>6</v>
      </c>
      <c r="I1000">
        <f t="shared" ca="1" si="345"/>
        <v>1</v>
      </c>
      <c r="J1000">
        <f t="shared" ca="1" si="346"/>
        <v>2</v>
      </c>
      <c r="K1000">
        <f t="shared" ca="1" si="347"/>
        <v>8</v>
      </c>
      <c r="L1000" s="4">
        <f t="shared" ca="1" si="348"/>
        <v>1286.9746681016768</v>
      </c>
      <c r="M1000" s="5">
        <f t="shared" ca="1" si="349"/>
        <v>2.1</v>
      </c>
      <c r="N1000" s="3">
        <f t="shared" ca="1" si="337"/>
        <v>17970.25630262521</v>
      </c>
      <c r="O1000" s="2">
        <f t="shared" ca="1" si="338"/>
        <v>4248.405950456191</v>
      </c>
      <c r="P1000">
        <f t="shared" ca="1" si="350"/>
        <v>1</v>
      </c>
      <c r="Q1000" s="2">
        <f t="shared" ca="1" si="351"/>
        <v>4248.405950456191</v>
      </c>
      <c r="R1000">
        <f t="shared" ca="1" si="352"/>
        <v>0</v>
      </c>
      <c r="S1000" s="2">
        <f t="shared" ca="1" si="339"/>
        <v>2716.1907358755343</v>
      </c>
      <c r="T1000">
        <f t="shared" ca="1" si="340"/>
        <v>2</v>
      </c>
      <c r="U1000">
        <f t="shared" ca="1" si="340"/>
        <v>2</v>
      </c>
      <c r="V1000">
        <f t="shared" ca="1" si="353"/>
        <v>2716.1907358755343</v>
      </c>
      <c r="W1000">
        <f t="shared" ca="1" si="354"/>
        <v>4258.4392657771232</v>
      </c>
    </row>
    <row r="1001" spans="2:23">
      <c r="B1001">
        <f t="shared" ca="1" si="341"/>
        <v>1</v>
      </c>
      <c r="C1001" s="4">
        <f t="shared" ca="1" si="334"/>
        <v>-54453.00427583194</v>
      </c>
      <c r="D1001" s="3">
        <f t="shared" ca="1" si="335"/>
        <v>2295.810097437577</v>
      </c>
      <c r="E1001" s="2">
        <f t="shared" ca="1" si="342"/>
        <v>76527.00324791923</v>
      </c>
      <c r="F1001">
        <f t="shared" ca="1" si="343"/>
        <v>4</v>
      </c>
      <c r="G1001">
        <f t="shared" ca="1" si="336"/>
        <v>26000</v>
      </c>
      <c r="H1001">
        <f t="shared" ca="1" si="344"/>
        <v>4</v>
      </c>
      <c r="I1001">
        <f t="shared" ca="1" si="345"/>
        <v>1</v>
      </c>
      <c r="J1001">
        <f t="shared" ca="1" si="346"/>
        <v>0</v>
      </c>
      <c r="K1001">
        <f t="shared" ca="1" si="347"/>
        <v>13</v>
      </c>
      <c r="L1001" s="4">
        <f t="shared" ca="1" si="348"/>
        <v>37754.043435837608</v>
      </c>
      <c r="M1001" s="5">
        <f t="shared" ca="1" si="349"/>
        <v>1.4000000000000001</v>
      </c>
      <c r="N1001" s="3">
        <f t="shared" ca="1" si="337"/>
        <v>76527.00324791923</v>
      </c>
      <c r="O1001" s="2">
        <f t="shared" ca="1" si="338"/>
        <v>115521.39585575651</v>
      </c>
      <c r="P1001">
        <f t="shared" ca="1" si="350"/>
        <v>6</v>
      </c>
      <c r="Q1001" s="2">
        <f t="shared" ca="1" si="351"/>
        <v>9626.7829879797082</v>
      </c>
      <c r="R1001">
        <f t="shared" ca="1" si="352"/>
        <v>1</v>
      </c>
      <c r="S1001" s="2">
        <f t="shared" ca="1" si="339"/>
        <v>899.50221798638017</v>
      </c>
      <c r="T1001">
        <f t="shared" ca="1" si="340"/>
        <v>0</v>
      </c>
      <c r="U1001">
        <f t="shared" ca="1" si="340"/>
        <v>4</v>
      </c>
      <c r="V1001">
        <f t="shared" ca="1" si="353"/>
        <v>4497.5110899319006</v>
      </c>
      <c r="W1001">
        <f t="shared" ca="1" si="354"/>
        <v>4081.9597353642466</v>
      </c>
    </row>
    <row r="1002" spans="2:23">
      <c r="B1002">
        <f t="shared" ca="1" si="341"/>
        <v>1</v>
      </c>
      <c r="C1002" s="4">
        <f t="shared" ca="1" si="334"/>
        <v>-34697.598563185296</v>
      </c>
      <c r="D1002" s="3">
        <f t="shared" ca="1" si="335"/>
        <v>1210.8421442444439</v>
      </c>
      <c r="E1002" s="2">
        <f t="shared" ca="1" si="342"/>
        <v>80722.809616296261</v>
      </c>
      <c r="F1002">
        <f t="shared" ca="1" si="343"/>
        <v>9</v>
      </c>
      <c r="G1002">
        <f t="shared" ca="1" si="336"/>
        <v>12000</v>
      </c>
      <c r="H1002">
        <f t="shared" ca="1" si="344"/>
        <v>4</v>
      </c>
      <c r="I1002">
        <f t="shared" ca="1" si="345"/>
        <v>1</v>
      </c>
      <c r="J1002">
        <f t="shared" ca="1" si="346"/>
        <v>0</v>
      </c>
      <c r="K1002">
        <f t="shared" ca="1" si="347"/>
        <v>6</v>
      </c>
      <c r="L1002" s="4">
        <f t="shared" ca="1" si="348"/>
        <v>2884.5299531650799</v>
      </c>
      <c r="M1002" s="5">
        <f t="shared" ca="1" si="349"/>
        <v>2.4000000000000004</v>
      </c>
      <c r="N1002" s="3">
        <f t="shared" ca="1" si="337"/>
        <v>80722.809616296261</v>
      </c>
      <c r="O1002" s="2">
        <f t="shared" ca="1" si="338"/>
        <v>12879.830883571425</v>
      </c>
      <c r="P1002">
        <f t="shared" ca="1" si="350"/>
        <v>3</v>
      </c>
      <c r="Q1002" s="2">
        <f t="shared" ca="1" si="351"/>
        <v>4293.276961190475</v>
      </c>
      <c r="R1002">
        <f t="shared" ca="1" si="352"/>
        <v>0</v>
      </c>
      <c r="S1002" s="2">
        <f t="shared" ca="1" si="339"/>
        <v>33140.927355144195</v>
      </c>
      <c r="T1002">
        <f t="shared" ca="1" si="340"/>
        <v>2</v>
      </c>
      <c r="U1002">
        <f t="shared" ca="1" si="340"/>
        <v>0</v>
      </c>
      <c r="V1002">
        <f t="shared" ca="1" si="353"/>
        <v>11046.975785048066</v>
      </c>
      <c r="W1002">
        <f t="shared" ca="1" si="354"/>
        <v>4772.2124218791987</v>
      </c>
    </row>
    <row r="1003" spans="2:23">
      <c r="B1003">
        <f t="shared" ca="1" si="341"/>
        <v>1</v>
      </c>
      <c r="C1003" s="4">
        <f t="shared" ca="1" si="334"/>
        <v>-40710.20987798446</v>
      </c>
      <c r="D1003" s="3">
        <f t="shared" ca="1" si="335"/>
        <v>1569.4854451929691</v>
      </c>
      <c r="E1003" s="2">
        <f t="shared" ca="1" si="342"/>
        <v>83705.890410291686</v>
      </c>
      <c r="F1003">
        <f t="shared" ca="1" si="343"/>
        <v>7</v>
      </c>
      <c r="G1003">
        <f t="shared" ca="1" si="336"/>
        <v>2000</v>
      </c>
      <c r="H1003">
        <f t="shared" ca="1" si="344"/>
        <v>0</v>
      </c>
      <c r="I1003">
        <f t="shared" ca="1" si="345"/>
        <v>1</v>
      </c>
      <c r="J1003">
        <f t="shared" ca="1" si="346"/>
        <v>2</v>
      </c>
      <c r="K1003">
        <f t="shared" ca="1" si="347"/>
        <v>1</v>
      </c>
      <c r="L1003" s="4">
        <f t="shared" ca="1" si="348"/>
        <v>4942.8803904576926</v>
      </c>
      <c r="M1003" s="5">
        <f t="shared" ca="1" si="349"/>
        <v>0.5</v>
      </c>
      <c r="N1003" s="3">
        <f t="shared" ca="1" si="337"/>
        <v>83705.890410291686</v>
      </c>
      <c r="O1003" s="2">
        <f t="shared" ca="1" si="338"/>
        <v>47913.632164690709</v>
      </c>
      <c r="P1003">
        <f t="shared" ca="1" si="350"/>
        <v>6</v>
      </c>
      <c r="Q1003" s="2">
        <f t="shared" ca="1" si="351"/>
        <v>7985.6053607817848</v>
      </c>
      <c r="R1003">
        <f t="shared" ca="1" si="352"/>
        <v>0</v>
      </c>
      <c r="S1003" s="2">
        <f t="shared" ca="1" si="339"/>
        <v>416.38487804928121</v>
      </c>
      <c r="T1003">
        <f t="shared" ca="1" si="340"/>
        <v>0</v>
      </c>
      <c r="U1003">
        <f t="shared" ca="1" si="340"/>
        <v>9</v>
      </c>
      <c r="V1003">
        <f t="shared" ca="1" si="353"/>
        <v>4163.8487804928118</v>
      </c>
      <c r="W1003">
        <f t="shared" ca="1" si="354"/>
        <v>892.55867089513276</v>
      </c>
    </row>
    <row r="1004" spans="2:23">
      <c r="B1004">
        <f t="shared" ca="1" si="341"/>
        <v>1</v>
      </c>
      <c r="C1004" s="4">
        <f t="shared" ca="1" si="334"/>
        <v>-7571.0414453316207</v>
      </c>
      <c r="D1004" s="3">
        <f t="shared" ca="1" si="335"/>
        <v>486.65305101845723</v>
      </c>
      <c r="E1004" s="2">
        <f t="shared" ca="1" si="342"/>
        <v>16221.768367281908</v>
      </c>
      <c r="F1004">
        <f t="shared" ca="1" si="343"/>
        <v>4</v>
      </c>
      <c r="G1004">
        <f t="shared" ca="1" si="336"/>
        <v>2000</v>
      </c>
      <c r="H1004">
        <f t="shared" ca="1" si="344"/>
        <v>6</v>
      </c>
      <c r="I1004">
        <f t="shared" ca="1" si="345"/>
        <v>1</v>
      </c>
      <c r="J1004">
        <f t="shared" ca="1" si="346"/>
        <v>0</v>
      </c>
      <c r="K1004">
        <f t="shared" ca="1" si="347"/>
        <v>1</v>
      </c>
      <c r="L1004" s="4">
        <f t="shared" ca="1" si="348"/>
        <v>2742.9489206175867</v>
      </c>
      <c r="M1004" s="5">
        <f t="shared" ca="1" si="349"/>
        <v>3.5</v>
      </c>
      <c r="N1004" s="3">
        <f t="shared" ca="1" si="337"/>
        <v>16221.768367281908</v>
      </c>
      <c r="O1004" s="2">
        <f t="shared" ca="1" si="338"/>
        <v>4756.9756031482902</v>
      </c>
      <c r="P1004">
        <f t="shared" ca="1" si="350"/>
        <v>6</v>
      </c>
      <c r="Q1004" s="2">
        <f t="shared" ca="1" si="351"/>
        <v>792.82926719138175</v>
      </c>
      <c r="R1004">
        <f t="shared" ca="1" si="352"/>
        <v>0</v>
      </c>
      <c r="S1004" s="2">
        <f t="shared" ca="1" si="339"/>
        <v>3220.1062481181229</v>
      </c>
      <c r="T1004">
        <f t="shared" ca="1" si="340"/>
        <v>2</v>
      </c>
      <c r="U1004">
        <f t="shared" ca="1" si="340"/>
        <v>9</v>
      </c>
      <c r="V1004">
        <f t="shared" ca="1" si="353"/>
        <v>10733.687493727077</v>
      </c>
      <c r="W1004">
        <f t="shared" ca="1" si="354"/>
        <v>4823.5615657012513</v>
      </c>
    </row>
    <row r="1005" spans="2:23">
      <c r="B1005">
        <f t="shared" ca="1" si="341"/>
        <v>1</v>
      </c>
      <c r="C1005" s="4">
        <f t="shared" ca="1" si="334"/>
        <v>-2028.4111052795972</v>
      </c>
      <c r="D1005" s="3">
        <f t="shared" ca="1" si="335"/>
        <v>962.44548656848565</v>
      </c>
      <c r="E1005" s="2">
        <f t="shared" ca="1" si="342"/>
        <v>64163.032437899048</v>
      </c>
      <c r="F1005">
        <f t="shared" ca="1" si="343"/>
        <v>9</v>
      </c>
      <c r="G1005">
        <f t="shared" ca="1" si="336"/>
        <v>8021</v>
      </c>
      <c r="H1005">
        <f t="shared" ca="1" si="344"/>
        <v>7</v>
      </c>
      <c r="I1005">
        <f t="shared" ca="1" si="345"/>
        <v>0</v>
      </c>
      <c r="J1005">
        <f t="shared" ca="1" si="346"/>
        <v>3</v>
      </c>
      <c r="K1005">
        <f t="shared" ca="1" si="347"/>
        <v>4</v>
      </c>
      <c r="L1005" s="4">
        <f t="shared" ca="1" si="348"/>
        <v>117.14672770165365</v>
      </c>
      <c r="M1005" s="5">
        <f t="shared" ca="1" si="349"/>
        <v>0.9</v>
      </c>
      <c r="N1005" s="3">
        <f t="shared" ca="1" si="337"/>
        <v>64163.032437899048</v>
      </c>
      <c r="O1005" s="2">
        <f t="shared" ca="1" si="338"/>
        <v>6936.9553669083662</v>
      </c>
      <c r="P1005">
        <f t="shared" ca="1" si="350"/>
        <v>1</v>
      </c>
      <c r="Q1005" s="2">
        <f t="shared" ca="1" si="351"/>
        <v>6936.9553669083662</v>
      </c>
      <c r="R1005">
        <f t="shared" ca="1" si="352"/>
        <v>0</v>
      </c>
      <c r="S1005" s="2">
        <f t="shared" ca="1" si="339"/>
        <v>2431.7454859909171</v>
      </c>
      <c r="T1005">
        <f t="shared" ca="1" si="340"/>
        <v>4</v>
      </c>
      <c r="U1005">
        <f t="shared" ca="1" si="340"/>
        <v>4</v>
      </c>
      <c r="V1005">
        <f t="shared" ca="1" si="353"/>
        <v>2431.7454859909171</v>
      </c>
      <c r="W1005">
        <f t="shared" ca="1" si="354"/>
        <v>1760.3024666504541</v>
      </c>
    </row>
    <row r="1006" spans="2:23">
      <c r="B1006">
        <f t="shared" ca="1" si="341"/>
        <v>1</v>
      </c>
      <c r="C1006" s="4">
        <f t="shared" ca="1" si="334"/>
        <v>-6740.664682102748</v>
      </c>
      <c r="D1006" s="3">
        <f t="shared" ca="1" si="335"/>
        <v>4168.2695006386139</v>
      </c>
      <c r="E1006" s="2">
        <f t="shared" ca="1" si="342"/>
        <v>55576.926675181523</v>
      </c>
      <c r="F1006">
        <f t="shared" ca="1" si="343"/>
        <v>1</v>
      </c>
      <c r="G1006">
        <f t="shared" ca="1" si="336"/>
        <v>6012</v>
      </c>
      <c r="H1006">
        <f t="shared" ca="1" si="344"/>
        <v>3</v>
      </c>
      <c r="I1006">
        <f t="shared" ca="1" si="345"/>
        <v>1</v>
      </c>
      <c r="J1006">
        <f t="shared" ca="1" si="346"/>
        <v>2</v>
      </c>
      <c r="K1006">
        <f t="shared" ca="1" si="347"/>
        <v>3</v>
      </c>
      <c r="L1006" s="4">
        <f t="shared" ca="1" si="348"/>
        <v>50.602501338027018</v>
      </c>
      <c r="M1006" s="5">
        <f t="shared" ca="1" si="349"/>
        <v>0.2</v>
      </c>
      <c r="N1006" s="3">
        <f t="shared" ca="1" si="337"/>
        <v>55576.926675181523</v>
      </c>
      <c r="O1006" s="2">
        <f t="shared" ca="1" si="338"/>
        <v>6569.7426942786933</v>
      </c>
      <c r="P1006">
        <f t="shared" ca="1" si="350"/>
        <v>1</v>
      </c>
      <c r="Q1006" s="2">
        <f t="shared" ca="1" si="351"/>
        <v>6569.7426942786933</v>
      </c>
      <c r="R1006">
        <f t="shared" ca="1" si="352"/>
        <v>0</v>
      </c>
      <c r="S1006" s="2">
        <f t="shared" ca="1" si="339"/>
        <v>9495.8478027165529</v>
      </c>
      <c r="T1006">
        <f t="shared" ca="1" si="340"/>
        <v>8</v>
      </c>
      <c r="U1006">
        <f t="shared" ca="1" si="340"/>
        <v>3</v>
      </c>
      <c r="V1006">
        <f t="shared" ca="1" si="353"/>
        <v>4220.3768012073569</v>
      </c>
      <c r="W1006">
        <f t="shared" ca="1" si="354"/>
        <v>905.94618708414237</v>
      </c>
    </row>
    <row r="1007" spans="2:23">
      <c r="B1007">
        <f t="shared" ca="1" si="341"/>
        <v>0</v>
      </c>
      <c r="C1007" s="4">
        <f t="shared" ca="1" si="334"/>
        <v>7524.4266194410084</v>
      </c>
      <c r="D1007" s="3">
        <f t="shared" ca="1" si="335"/>
        <v>660.53457846003914</v>
      </c>
      <c r="E1007" s="2">
        <f t="shared" ca="1" si="342"/>
        <v>17614.255425601044</v>
      </c>
      <c r="F1007">
        <f t="shared" ca="1" si="343"/>
        <v>3</v>
      </c>
      <c r="G1007">
        <f t="shared" ca="1" si="336"/>
        <v>36003</v>
      </c>
      <c r="H1007">
        <f t="shared" ca="1" si="344"/>
        <v>3</v>
      </c>
      <c r="I1007">
        <f t="shared" ca="1" si="345"/>
        <v>0</v>
      </c>
      <c r="J1007">
        <f t="shared" ca="1" si="346"/>
        <v>1</v>
      </c>
      <c r="K1007">
        <f t="shared" ca="1" si="347"/>
        <v>18</v>
      </c>
      <c r="L1007" s="4">
        <f t="shared" ca="1" si="348"/>
        <v>127670.88131665146</v>
      </c>
      <c r="M1007" s="5">
        <f t="shared" ca="1" si="349"/>
        <v>3.9000000000000004</v>
      </c>
      <c r="N1007" s="3">
        <f t="shared" ca="1" si="337"/>
        <v>17614.255425601044</v>
      </c>
      <c r="O1007" s="2">
        <f t="shared" ca="1" si="338"/>
        <v>132705.91920066415</v>
      </c>
      <c r="P1007">
        <f t="shared" ca="1" si="350"/>
        <v>7</v>
      </c>
      <c r="Q1007" s="2">
        <f t="shared" ca="1" si="351"/>
        <v>9478.9942286188671</v>
      </c>
      <c r="R1007">
        <f t="shared" ca="1" si="352"/>
        <v>1</v>
      </c>
      <c r="S1007" s="2">
        <f t="shared" ca="1" si="339"/>
        <v>23841.844467326133</v>
      </c>
      <c r="T1007">
        <f t="shared" ca="1" si="340"/>
        <v>8</v>
      </c>
      <c r="U1007">
        <f t="shared" ca="1" si="340"/>
        <v>3</v>
      </c>
      <c r="V1007">
        <f t="shared" ca="1" si="353"/>
        <v>10596.375318811615</v>
      </c>
      <c r="W1007">
        <f t="shared" ca="1" si="354"/>
        <v>262.22560768021543</v>
      </c>
    </row>
    <row r="1008" spans="2:23">
      <c r="B1008">
        <f t="shared" ca="1" si="341"/>
        <v>0</v>
      </c>
      <c r="C1008" s="4">
        <f t="shared" ca="1" si="334"/>
        <v>9987.4407823337315</v>
      </c>
      <c r="D1008" s="3">
        <f t="shared" ca="1" si="335"/>
        <v>6881.1060875562262</v>
      </c>
      <c r="E1008" s="2">
        <f t="shared" ca="1" si="342"/>
        <v>91748.081167416356</v>
      </c>
      <c r="F1008">
        <f t="shared" ca="1" si="343"/>
        <v>1</v>
      </c>
      <c r="G1008">
        <f t="shared" ca="1" si="336"/>
        <v>34018</v>
      </c>
      <c r="H1008">
        <f t="shared" ca="1" si="344"/>
        <v>3</v>
      </c>
      <c r="I1008">
        <f t="shared" ca="1" si="345"/>
        <v>1</v>
      </c>
      <c r="J1008">
        <f t="shared" ca="1" si="346"/>
        <v>3</v>
      </c>
      <c r="K1008">
        <f t="shared" ca="1" si="347"/>
        <v>17</v>
      </c>
      <c r="L1008" s="4">
        <f t="shared" ca="1" si="348"/>
        <v>14504.24719833615</v>
      </c>
      <c r="M1008" s="5">
        <f t="shared" ca="1" si="349"/>
        <v>2.2000000000000002</v>
      </c>
      <c r="N1008" s="3">
        <f t="shared" ca="1" si="337"/>
        <v>91748.081167416356</v>
      </c>
      <c r="O1008" s="2">
        <f t="shared" ca="1" si="338"/>
        <v>35546.166659171002</v>
      </c>
      <c r="P1008">
        <f t="shared" ca="1" si="350"/>
        <v>7</v>
      </c>
      <c r="Q1008" s="2">
        <f t="shared" ca="1" si="351"/>
        <v>2539.0119042265001</v>
      </c>
      <c r="R1008">
        <f t="shared" ca="1" si="352"/>
        <v>1</v>
      </c>
      <c r="S1008" s="2">
        <f t="shared" ca="1" si="339"/>
        <v>5229.9060295622039</v>
      </c>
      <c r="T1008">
        <f t="shared" ca="1" si="340"/>
        <v>4</v>
      </c>
      <c r="U1008">
        <f t="shared" ca="1" si="340"/>
        <v>2</v>
      </c>
      <c r="V1008">
        <f t="shared" ca="1" si="353"/>
        <v>3137.9436177373223</v>
      </c>
      <c r="W1008">
        <f t="shared" ca="1" si="354"/>
        <v>4639.8398148254337</v>
      </c>
    </row>
    <row r="1009" spans="2:23">
      <c r="B1009">
        <f t="shared" ca="1" si="341"/>
        <v>1</v>
      </c>
      <c r="C1009" s="4">
        <f t="shared" ca="1" si="334"/>
        <v>-74602.468461142111</v>
      </c>
      <c r="D1009" s="3">
        <f t="shared" ca="1" si="335"/>
        <v>488.7221907022718</v>
      </c>
      <c r="E1009" s="2">
        <f t="shared" ca="1" si="342"/>
        <v>22807.035566106017</v>
      </c>
      <c r="F1009">
        <f t="shared" ca="1" si="343"/>
        <v>6</v>
      </c>
      <c r="G1009">
        <f t="shared" ca="1" si="336"/>
        <v>24000</v>
      </c>
      <c r="H1009">
        <f t="shared" ca="1" si="344"/>
        <v>7</v>
      </c>
      <c r="I1009">
        <f t="shared" ca="1" si="345"/>
        <v>0</v>
      </c>
      <c r="J1009">
        <f t="shared" ca="1" si="346"/>
        <v>0</v>
      </c>
      <c r="K1009">
        <f t="shared" ca="1" si="347"/>
        <v>12</v>
      </c>
      <c r="L1009" s="4">
        <f t="shared" ca="1" si="348"/>
        <v>5811.1687816309932</v>
      </c>
      <c r="M1009" s="5">
        <f t="shared" ca="1" si="349"/>
        <v>0.30000000000000004</v>
      </c>
      <c r="N1009" s="3">
        <f t="shared" ca="1" si="337"/>
        <v>22807.035566106017</v>
      </c>
      <c r="O1009" s="2">
        <f t="shared" ca="1" si="338"/>
        <v>79762.953978357167</v>
      </c>
      <c r="P1009">
        <f t="shared" ca="1" si="350"/>
        <v>4</v>
      </c>
      <c r="Q1009" s="2">
        <f t="shared" ca="1" si="351"/>
        <v>9970.3692472946459</v>
      </c>
      <c r="R1009">
        <f t="shared" ca="1" si="352"/>
        <v>1</v>
      </c>
      <c r="S1009" s="2">
        <f t="shared" ca="1" si="339"/>
        <v>23138.03446991415</v>
      </c>
      <c r="T1009">
        <f t="shared" ca="1" si="340"/>
        <v>9</v>
      </c>
      <c r="U1009">
        <f t="shared" ca="1" si="340"/>
        <v>5</v>
      </c>
      <c r="V1009">
        <f t="shared" ca="1" si="353"/>
        <v>13882.820681948489</v>
      </c>
      <c r="W1009">
        <f t="shared" ca="1" si="354"/>
        <v>2001.3709852040529</v>
      </c>
    </row>
    <row r="1010" spans="2:23">
      <c r="B1010">
        <f t="shared" ca="1" si="341"/>
        <v>1</v>
      </c>
      <c r="C1010" s="4">
        <f t="shared" ca="1" si="334"/>
        <v>-18677.757019863253</v>
      </c>
      <c r="D1010" s="3">
        <f t="shared" ca="1" si="335"/>
        <v>73.698694519513495</v>
      </c>
      <c r="E1010" s="2">
        <f t="shared" ca="1" si="342"/>
        <v>4913.2463013009001</v>
      </c>
      <c r="F1010">
        <f t="shared" ca="1" si="343"/>
        <v>9</v>
      </c>
      <c r="G1010">
        <f t="shared" ca="1" si="336"/>
        <v>6006</v>
      </c>
      <c r="H1010">
        <f t="shared" ca="1" si="344"/>
        <v>3</v>
      </c>
      <c r="I1010">
        <f t="shared" ca="1" si="345"/>
        <v>0</v>
      </c>
      <c r="J1010">
        <f t="shared" ca="1" si="346"/>
        <v>2</v>
      </c>
      <c r="K1010">
        <f t="shared" ca="1" si="347"/>
        <v>3</v>
      </c>
      <c r="L1010" s="4">
        <f t="shared" ca="1" si="348"/>
        <v>8340.7100910523568</v>
      </c>
      <c r="M1010" s="5">
        <f t="shared" ca="1" si="349"/>
        <v>1.1000000000000001</v>
      </c>
      <c r="N1010" s="3">
        <f t="shared" ca="1" si="337"/>
        <v>4913.2463013009001</v>
      </c>
      <c r="O1010" s="2">
        <f t="shared" ca="1" si="338"/>
        <v>30821.179506684111</v>
      </c>
      <c r="P1010">
        <f t="shared" ca="1" si="350"/>
        <v>3</v>
      </c>
      <c r="Q1010" s="2">
        <f t="shared" ca="1" si="351"/>
        <v>5136.8632511140186</v>
      </c>
      <c r="R1010">
        <f t="shared" ca="1" si="352"/>
        <v>1</v>
      </c>
      <c r="S1010" s="2">
        <f t="shared" ca="1" si="339"/>
        <v>420.85801476165449</v>
      </c>
      <c r="T1010">
        <f t="shared" ca="1" si="340"/>
        <v>0</v>
      </c>
      <c r="U1010">
        <f t="shared" ca="1" si="340"/>
        <v>7</v>
      </c>
      <c r="V1010">
        <f t="shared" ca="1" si="353"/>
        <v>3366.8641180932359</v>
      </c>
      <c r="W1010">
        <f t="shared" ca="1" si="354"/>
        <v>1856.1282839893556</v>
      </c>
    </row>
    <row r="1011" spans="2:23">
      <c r="B1011">
        <f t="shared" ca="1" si="341"/>
        <v>0</v>
      </c>
      <c r="C1011" s="4">
        <f t="shared" ca="1" si="334"/>
        <v>11890.903346007886</v>
      </c>
      <c r="D1011" s="3">
        <f t="shared" ca="1" si="335"/>
        <v>10534.575855235249</v>
      </c>
      <c r="E1011" s="2">
        <f t="shared" ca="1" si="342"/>
        <v>70230.505701568327</v>
      </c>
      <c r="F1011">
        <f t="shared" ca="1" si="343"/>
        <v>0</v>
      </c>
      <c r="G1011">
        <f t="shared" ca="1" si="336"/>
        <v>10000</v>
      </c>
      <c r="H1011">
        <f t="shared" ca="1" si="344"/>
        <v>0</v>
      </c>
      <c r="I1011">
        <f t="shared" ca="1" si="345"/>
        <v>0</v>
      </c>
      <c r="J1011">
        <f t="shared" ca="1" si="346"/>
        <v>3</v>
      </c>
      <c r="K1011">
        <f t="shared" ca="1" si="347"/>
        <v>5</v>
      </c>
      <c r="L1011" s="4">
        <f t="shared" ca="1" si="348"/>
        <v>0</v>
      </c>
      <c r="M1011" s="5">
        <f t="shared" ca="1" si="349"/>
        <v>0.9</v>
      </c>
      <c r="N1011" s="3">
        <f t="shared" ca="1" si="337"/>
        <v>70230.505701568327</v>
      </c>
      <c r="O1011" s="2">
        <f t="shared" ca="1" si="338"/>
        <v>0</v>
      </c>
      <c r="P1011">
        <f t="shared" ca="1" si="350"/>
        <v>0</v>
      </c>
      <c r="Q1011" s="2">
        <f t="shared" ca="1" si="351"/>
        <v>8102.1766894397488</v>
      </c>
      <c r="R1011">
        <f t="shared" ca="1" si="352"/>
        <v>1</v>
      </c>
      <c r="S1011" s="2">
        <f t="shared" ca="1" si="339"/>
        <v>4180.6120889278236</v>
      </c>
      <c r="T1011">
        <f t="shared" ca="1" si="340"/>
        <v>4</v>
      </c>
      <c r="U1011">
        <f t="shared" ca="1" si="340"/>
        <v>1</v>
      </c>
      <c r="V1011">
        <f t="shared" ca="1" si="353"/>
        <v>1672.2448355711294</v>
      </c>
      <c r="W1011">
        <f t="shared" ca="1" si="354"/>
        <v>4463.0604202995373</v>
      </c>
    </row>
    <row r="1012" spans="2:23">
      <c r="B1012">
        <f t="shared" ca="1" si="341"/>
        <v>0</v>
      </c>
      <c r="C1012" s="4">
        <f t="shared" ca="1" si="334"/>
        <v>6528.3866126210969</v>
      </c>
      <c r="D1012" s="3">
        <f t="shared" ca="1" si="335"/>
        <v>1066.4702521669246</v>
      </c>
      <c r="E1012" s="2">
        <f t="shared" ca="1" si="342"/>
        <v>71098.016811128313</v>
      </c>
      <c r="F1012">
        <f t="shared" ca="1" si="343"/>
        <v>9</v>
      </c>
      <c r="G1012">
        <f t="shared" ca="1" si="336"/>
        <v>30002</v>
      </c>
      <c r="H1012">
        <f t="shared" ca="1" si="344"/>
        <v>1</v>
      </c>
      <c r="I1012">
        <f t="shared" ca="1" si="345"/>
        <v>0</v>
      </c>
      <c r="J1012">
        <f t="shared" ca="1" si="346"/>
        <v>2</v>
      </c>
      <c r="K1012">
        <f t="shared" ca="1" si="347"/>
        <v>15</v>
      </c>
      <c r="L1012" s="4">
        <f t="shared" ca="1" si="348"/>
        <v>23165.241327733074</v>
      </c>
      <c r="M1012" s="5">
        <f t="shared" ca="1" si="349"/>
        <v>2.5</v>
      </c>
      <c r="N1012" s="3">
        <f t="shared" ca="1" si="337"/>
        <v>71098.016811128313</v>
      </c>
      <c r="O1012" s="2">
        <f t="shared" ca="1" si="338"/>
        <v>44174.187805485752</v>
      </c>
      <c r="P1012">
        <f t="shared" ca="1" si="350"/>
        <v>6</v>
      </c>
      <c r="Q1012" s="2">
        <f t="shared" ca="1" si="351"/>
        <v>7362.364634247625</v>
      </c>
      <c r="R1012">
        <f t="shared" ca="1" si="352"/>
        <v>0</v>
      </c>
      <c r="S1012" s="2">
        <f t="shared" ca="1" si="339"/>
        <v>464.97752432536203</v>
      </c>
      <c r="T1012">
        <f t="shared" ca="1" si="340"/>
        <v>1</v>
      </c>
      <c r="U1012">
        <f t="shared" ca="1" si="340"/>
        <v>9</v>
      </c>
      <c r="V1012">
        <f t="shared" ca="1" si="353"/>
        <v>2324.88762162681</v>
      </c>
      <c r="W1012">
        <f t="shared" ca="1" si="354"/>
        <v>3066.1596374677911</v>
      </c>
    </row>
    <row r="1013" spans="2:23">
      <c r="B1013">
        <f t="shared" ca="1" si="341"/>
        <v>1</v>
      </c>
      <c r="C1013" s="4">
        <f t="shared" ref="C1013:C1076" ca="1" si="355">D1013+G1013+L1013-O1013-S1013-W1013</f>
        <v>-28980.79914960896</v>
      </c>
      <c r="D1013" s="3">
        <f t="shared" ref="D1013:D1076" ca="1" si="356">$E$13/(1+F1013)*E1013</f>
        <v>1892.4679222221207</v>
      </c>
      <c r="E1013" s="2">
        <f t="shared" ca="1" si="342"/>
        <v>12616.452814814138</v>
      </c>
      <c r="F1013">
        <f t="shared" ca="1" si="343"/>
        <v>0</v>
      </c>
      <c r="G1013">
        <f t="shared" ref="G1013:G1076" ca="1" si="357">$G$13*K1013+H1013*(I1013+$I$13)*J1013</f>
        <v>20001</v>
      </c>
      <c r="H1013">
        <f t="shared" ca="1" si="344"/>
        <v>1</v>
      </c>
      <c r="I1013">
        <f t="shared" ca="1" si="345"/>
        <v>0</v>
      </c>
      <c r="J1013">
        <f t="shared" ca="1" si="346"/>
        <v>1</v>
      </c>
      <c r="K1013">
        <f t="shared" ca="1" si="347"/>
        <v>10</v>
      </c>
      <c r="L1013" s="4">
        <f t="shared" ca="1" si="348"/>
        <v>1176.822816273638</v>
      </c>
      <c r="M1013" s="5">
        <f t="shared" ca="1" si="349"/>
        <v>2.7</v>
      </c>
      <c r="N1013" s="3">
        <f t="shared" ref="N1013:N1076" ca="1" si="358">E1013</f>
        <v>12616.452814814138</v>
      </c>
      <c r="O1013" s="2">
        <f t="shared" ref="O1013:O1076" ca="1" si="359">P1013*Q1013*(1+R1013)</f>
        <v>3005.0864907756923</v>
      </c>
      <c r="P1013">
        <f t="shared" ca="1" si="350"/>
        <v>1</v>
      </c>
      <c r="Q1013" s="2">
        <f t="shared" ca="1" si="351"/>
        <v>1502.5432453878461</v>
      </c>
      <c r="R1013">
        <f t="shared" ca="1" si="352"/>
        <v>1</v>
      </c>
      <c r="S1013" s="2">
        <f t="shared" ref="S1013:S1076" ca="1" si="360">V1013*((1+T1013)/(1+U1013))</f>
        <v>47662.070583811641</v>
      </c>
      <c r="T1013">
        <f t="shared" ca="1" si="340"/>
        <v>8</v>
      </c>
      <c r="U1013">
        <f t="shared" ca="1" si="340"/>
        <v>0</v>
      </c>
      <c r="V1013">
        <f t="shared" ca="1" si="353"/>
        <v>5295.7856204235159</v>
      </c>
      <c r="W1013">
        <f t="shared" ca="1" si="354"/>
        <v>1383.9328135173855</v>
      </c>
    </row>
    <row r="1014" spans="2:23">
      <c r="B1014">
        <f t="shared" ca="1" si="341"/>
        <v>0</v>
      </c>
      <c r="C1014" s="4">
        <f t="shared" ca="1" si="355"/>
        <v>15636.6606766527</v>
      </c>
      <c r="D1014" s="3">
        <f t="shared" ca="1" si="356"/>
        <v>162.20567556937422</v>
      </c>
      <c r="E1014" s="2">
        <f t="shared" ca="1" si="342"/>
        <v>9732.340534162453</v>
      </c>
      <c r="F1014">
        <f t="shared" ca="1" si="343"/>
        <v>8</v>
      </c>
      <c r="G1014">
        <f t="shared" ca="1" si="357"/>
        <v>18000</v>
      </c>
      <c r="H1014">
        <f t="shared" ca="1" si="344"/>
        <v>4</v>
      </c>
      <c r="I1014">
        <f t="shared" ca="1" si="345"/>
        <v>1</v>
      </c>
      <c r="J1014">
        <f t="shared" ca="1" si="346"/>
        <v>0</v>
      </c>
      <c r="K1014">
        <f t="shared" ca="1" si="347"/>
        <v>9</v>
      </c>
      <c r="L1014" s="4">
        <f t="shared" ca="1" si="348"/>
        <v>0</v>
      </c>
      <c r="M1014" s="5">
        <f t="shared" ca="1" si="349"/>
        <v>0.8</v>
      </c>
      <c r="N1014" s="3">
        <f t="shared" ca="1" si="358"/>
        <v>9732.340534162453</v>
      </c>
      <c r="O1014" s="2">
        <f t="shared" ca="1" si="359"/>
        <v>0</v>
      </c>
      <c r="P1014">
        <f t="shared" ca="1" si="350"/>
        <v>0</v>
      </c>
      <c r="Q1014" s="2">
        <f t="shared" ca="1" si="351"/>
        <v>6016.2415055509036</v>
      </c>
      <c r="R1014">
        <f t="shared" ca="1" si="352"/>
        <v>1</v>
      </c>
      <c r="S1014" s="2">
        <f t="shared" ca="1" si="360"/>
        <v>663.74628566755689</v>
      </c>
      <c r="T1014">
        <f t="shared" ref="T1014:U1077" ca="1" si="361">FLOOR(RAND()*10,1)</f>
        <v>7</v>
      </c>
      <c r="U1014">
        <f t="shared" ca="1" si="361"/>
        <v>0</v>
      </c>
      <c r="V1014">
        <f t="shared" ca="1" si="353"/>
        <v>82.968285708444611</v>
      </c>
      <c r="W1014">
        <f t="shared" ca="1" si="354"/>
        <v>1861.7987132491187</v>
      </c>
    </row>
    <row r="1015" spans="2:23">
      <c r="B1015">
        <f t="shared" ca="1" si="341"/>
        <v>1</v>
      </c>
      <c r="C1015" s="4">
        <f t="shared" ca="1" si="355"/>
        <v>-37127.540057081678</v>
      </c>
      <c r="D1015" s="3">
        <f t="shared" ca="1" si="356"/>
        <v>1404.0781330420903</v>
      </c>
      <c r="E1015" s="2">
        <f t="shared" ca="1" si="342"/>
        <v>74884.167095578145</v>
      </c>
      <c r="F1015">
        <f t="shared" ca="1" si="343"/>
        <v>7</v>
      </c>
      <c r="G1015">
        <f t="shared" ca="1" si="357"/>
        <v>3</v>
      </c>
      <c r="H1015">
        <f t="shared" ca="1" si="344"/>
        <v>1</v>
      </c>
      <c r="I1015">
        <f t="shared" ca="1" si="345"/>
        <v>0</v>
      </c>
      <c r="J1015">
        <f t="shared" ca="1" si="346"/>
        <v>3</v>
      </c>
      <c r="K1015">
        <f t="shared" ca="1" si="347"/>
        <v>0</v>
      </c>
      <c r="L1015" s="4">
        <f t="shared" ca="1" si="348"/>
        <v>6578.7943106277444</v>
      </c>
      <c r="M1015" s="5">
        <f t="shared" ca="1" si="349"/>
        <v>0.8</v>
      </c>
      <c r="N1015" s="3">
        <f t="shared" ca="1" si="358"/>
        <v>74884.167095578145</v>
      </c>
      <c r="O1015" s="2">
        <f t="shared" ca="1" si="359"/>
        <v>40382.388262696535</v>
      </c>
      <c r="P1015">
        <f t="shared" ca="1" si="350"/>
        <v>5</v>
      </c>
      <c r="Q1015" s="2">
        <f t="shared" ca="1" si="351"/>
        <v>4038.2388262696531</v>
      </c>
      <c r="R1015">
        <f t="shared" ca="1" si="352"/>
        <v>1</v>
      </c>
      <c r="S1015" s="2">
        <f t="shared" ca="1" si="360"/>
        <v>2499.689291350835</v>
      </c>
      <c r="T1015">
        <f t="shared" ca="1" si="361"/>
        <v>3</v>
      </c>
      <c r="U1015">
        <f t="shared" ca="1" si="361"/>
        <v>6</v>
      </c>
      <c r="V1015">
        <f t="shared" ca="1" si="353"/>
        <v>4374.4562598639613</v>
      </c>
      <c r="W1015">
        <f t="shared" ca="1" si="354"/>
        <v>2231.3349467041421</v>
      </c>
    </row>
    <row r="1016" spans="2:23">
      <c r="B1016">
        <f t="shared" ca="1" si="341"/>
        <v>1</v>
      </c>
      <c r="C1016" s="4">
        <f t="shared" ca="1" si="355"/>
        <v>-1326.9881545296735</v>
      </c>
      <c r="D1016" s="3">
        <f t="shared" ca="1" si="356"/>
        <v>161.35708122864355</v>
      </c>
      <c r="E1016" s="2">
        <f t="shared" ca="1" si="342"/>
        <v>3227.141624572871</v>
      </c>
      <c r="F1016">
        <f t="shared" ca="1" si="343"/>
        <v>2</v>
      </c>
      <c r="G1016">
        <f t="shared" ca="1" si="357"/>
        <v>18006</v>
      </c>
      <c r="H1016">
        <f t="shared" ca="1" si="344"/>
        <v>3</v>
      </c>
      <c r="I1016">
        <f t="shared" ca="1" si="345"/>
        <v>1</v>
      </c>
      <c r="J1016">
        <f t="shared" ca="1" si="346"/>
        <v>1</v>
      </c>
      <c r="K1016">
        <f t="shared" ca="1" si="347"/>
        <v>9</v>
      </c>
      <c r="L1016" s="4">
        <f t="shared" ca="1" si="348"/>
        <v>1605.6472072637048</v>
      </c>
      <c r="M1016" s="5">
        <f t="shared" ca="1" si="349"/>
        <v>0.4</v>
      </c>
      <c r="N1016" s="3">
        <f t="shared" ca="1" si="358"/>
        <v>3227.141624572871</v>
      </c>
      <c r="O1016" s="2">
        <f t="shared" ca="1" si="359"/>
        <v>16379.186235094334</v>
      </c>
      <c r="P1016">
        <f t="shared" ca="1" si="350"/>
        <v>3</v>
      </c>
      <c r="Q1016" s="2">
        <f t="shared" ca="1" si="351"/>
        <v>2729.8643725157222</v>
      </c>
      <c r="R1016">
        <f t="shared" ca="1" si="352"/>
        <v>1</v>
      </c>
      <c r="S1016" s="2">
        <f t="shared" ca="1" si="360"/>
        <v>944.88526840662337</v>
      </c>
      <c r="T1016">
        <f t="shared" ca="1" si="361"/>
        <v>8</v>
      </c>
      <c r="U1016">
        <f t="shared" ca="1" si="361"/>
        <v>8</v>
      </c>
      <c r="V1016">
        <f t="shared" ca="1" si="353"/>
        <v>944.88526840662337</v>
      </c>
      <c r="W1016">
        <f t="shared" ca="1" si="354"/>
        <v>3775.920939521066</v>
      </c>
    </row>
    <row r="1017" spans="2:23">
      <c r="B1017">
        <f t="shared" ca="1" si="341"/>
        <v>0</v>
      </c>
      <c r="C1017" s="4">
        <f t="shared" ca="1" si="355"/>
        <v>8849.2632400885977</v>
      </c>
      <c r="D1017" s="3">
        <f t="shared" ca="1" si="356"/>
        <v>667.16053782105826</v>
      </c>
      <c r="E1017" s="2">
        <f t="shared" ca="1" si="342"/>
        <v>35581.895350456442</v>
      </c>
      <c r="F1017">
        <f t="shared" ca="1" si="343"/>
        <v>7</v>
      </c>
      <c r="G1017">
        <f t="shared" ca="1" si="357"/>
        <v>20014</v>
      </c>
      <c r="H1017">
        <f t="shared" ca="1" si="344"/>
        <v>7</v>
      </c>
      <c r="I1017">
        <f t="shared" ca="1" si="345"/>
        <v>0</v>
      </c>
      <c r="J1017">
        <f t="shared" ca="1" si="346"/>
        <v>2</v>
      </c>
      <c r="K1017">
        <f t="shared" ca="1" si="347"/>
        <v>10</v>
      </c>
      <c r="L1017" s="4">
        <f t="shared" ca="1" si="348"/>
        <v>12155.694058868234</v>
      </c>
      <c r="M1017" s="5">
        <f t="shared" ca="1" si="349"/>
        <v>3.8000000000000003</v>
      </c>
      <c r="N1017" s="3">
        <f t="shared" ca="1" si="358"/>
        <v>35581.895350456442</v>
      </c>
      <c r="O1017" s="2">
        <f t="shared" ca="1" si="359"/>
        <v>16353.656965433258</v>
      </c>
      <c r="P1017">
        <f t="shared" ca="1" si="350"/>
        <v>3</v>
      </c>
      <c r="Q1017" s="2">
        <f t="shared" ca="1" si="351"/>
        <v>5451.2189884777526</v>
      </c>
      <c r="R1017">
        <f t="shared" ca="1" si="352"/>
        <v>0</v>
      </c>
      <c r="S1017" s="2">
        <f t="shared" ca="1" si="360"/>
        <v>2749.1457063343128</v>
      </c>
      <c r="T1017">
        <f t="shared" ca="1" si="361"/>
        <v>0</v>
      </c>
      <c r="U1017">
        <f t="shared" ca="1" si="361"/>
        <v>4</v>
      </c>
      <c r="V1017">
        <f t="shared" ca="1" si="353"/>
        <v>13745.728531671562</v>
      </c>
      <c r="W1017">
        <f t="shared" ca="1" si="354"/>
        <v>4884.7886848331254</v>
      </c>
    </row>
    <row r="1018" spans="2:23">
      <c r="B1018">
        <f t="shared" ca="1" si="341"/>
        <v>1</v>
      </c>
      <c r="C1018" s="4">
        <f t="shared" ca="1" si="355"/>
        <v>-9848.1896308084961</v>
      </c>
      <c r="D1018" s="3">
        <f t="shared" ca="1" si="356"/>
        <v>2791.897262632911</v>
      </c>
      <c r="E1018" s="2">
        <f t="shared" ca="1" si="342"/>
        <v>93063.242087763705</v>
      </c>
      <c r="F1018">
        <f t="shared" ca="1" si="343"/>
        <v>4</v>
      </c>
      <c r="G1018">
        <f t="shared" ca="1" si="357"/>
        <v>10004</v>
      </c>
      <c r="H1018">
        <f t="shared" ca="1" si="344"/>
        <v>4</v>
      </c>
      <c r="I1018">
        <f t="shared" ca="1" si="345"/>
        <v>0</v>
      </c>
      <c r="J1018">
        <f t="shared" ca="1" si="346"/>
        <v>1</v>
      </c>
      <c r="K1018">
        <f t="shared" ca="1" si="347"/>
        <v>5</v>
      </c>
      <c r="L1018" s="4">
        <f t="shared" ca="1" si="348"/>
        <v>15416.842670941134</v>
      </c>
      <c r="M1018" s="5">
        <f t="shared" ca="1" si="349"/>
        <v>3</v>
      </c>
      <c r="N1018" s="3">
        <f t="shared" ca="1" si="358"/>
        <v>93063.242087763705</v>
      </c>
      <c r="O1018" s="2">
        <f t="shared" ca="1" si="359"/>
        <v>29862.114436697881</v>
      </c>
      <c r="P1018">
        <f t="shared" ca="1" si="350"/>
        <v>2</v>
      </c>
      <c r="Q1018" s="2">
        <f t="shared" ca="1" si="351"/>
        <v>7465.5286091744701</v>
      </c>
      <c r="R1018">
        <f t="shared" ca="1" si="352"/>
        <v>1</v>
      </c>
      <c r="S1018" s="2">
        <f t="shared" ca="1" si="360"/>
        <v>6620.5794782969833</v>
      </c>
      <c r="T1018">
        <f t="shared" ca="1" si="361"/>
        <v>5</v>
      </c>
      <c r="U1018">
        <f t="shared" ca="1" si="361"/>
        <v>9</v>
      </c>
      <c r="V1018">
        <f t="shared" ca="1" si="353"/>
        <v>11034.299130494972</v>
      </c>
      <c r="W1018">
        <f t="shared" ca="1" si="354"/>
        <v>1578.2356493876782</v>
      </c>
    </row>
    <row r="1019" spans="2:23">
      <c r="B1019">
        <f t="shared" ca="1" si="341"/>
        <v>0</v>
      </c>
      <c r="C1019" s="4">
        <f t="shared" ca="1" si="355"/>
        <v>27367.773111593327</v>
      </c>
      <c r="D1019" s="3">
        <f t="shared" ca="1" si="356"/>
        <v>4296.0506261494656</v>
      </c>
      <c r="E1019" s="2">
        <f t="shared" ca="1" si="342"/>
        <v>28640.337507663105</v>
      </c>
      <c r="F1019">
        <f t="shared" ca="1" si="343"/>
        <v>0</v>
      </c>
      <c r="G1019">
        <f t="shared" ca="1" si="357"/>
        <v>38002</v>
      </c>
      <c r="H1019">
        <f t="shared" ca="1" si="344"/>
        <v>2</v>
      </c>
      <c r="I1019">
        <f t="shared" ca="1" si="345"/>
        <v>0</v>
      </c>
      <c r="J1019">
        <f t="shared" ca="1" si="346"/>
        <v>1</v>
      </c>
      <c r="K1019">
        <f t="shared" ca="1" si="347"/>
        <v>19</v>
      </c>
      <c r="L1019" s="4">
        <f t="shared" ca="1" si="348"/>
        <v>77723.231908825255</v>
      </c>
      <c r="M1019" s="5">
        <f t="shared" ca="1" si="349"/>
        <v>3.5</v>
      </c>
      <c r="N1019" s="3">
        <f t="shared" ca="1" si="358"/>
        <v>28640.337507663105</v>
      </c>
      <c r="O1019" s="2">
        <f t="shared" ca="1" si="359"/>
        <v>91690.584503709455</v>
      </c>
      <c r="P1019">
        <f t="shared" ca="1" si="350"/>
        <v>5</v>
      </c>
      <c r="Q1019" s="2">
        <f t="shared" ca="1" si="351"/>
        <v>9169.0584503709451</v>
      </c>
      <c r="R1019">
        <f t="shared" ca="1" si="352"/>
        <v>1</v>
      </c>
      <c r="S1019" s="2">
        <f t="shared" ca="1" si="360"/>
        <v>623.55438883952957</v>
      </c>
      <c r="T1019">
        <f t="shared" ca="1" si="361"/>
        <v>1</v>
      </c>
      <c r="U1019">
        <f t="shared" ca="1" si="361"/>
        <v>6</v>
      </c>
      <c r="V1019">
        <f t="shared" ca="1" si="353"/>
        <v>2182.4403609383535</v>
      </c>
      <c r="W1019">
        <f t="shared" ca="1" si="354"/>
        <v>339.37053083240352</v>
      </c>
    </row>
    <row r="1020" spans="2:23">
      <c r="B1020">
        <f t="shared" ca="1" si="341"/>
        <v>1</v>
      </c>
      <c r="C1020" s="4">
        <f t="shared" ca="1" si="355"/>
        <v>-5349.2991633115616</v>
      </c>
      <c r="D1020" s="3">
        <f t="shared" ca="1" si="356"/>
        <v>1400.0453128962756</v>
      </c>
      <c r="E1020" s="2">
        <f t="shared" ca="1" si="342"/>
        <v>65335.447935159529</v>
      </c>
      <c r="F1020">
        <f t="shared" ca="1" si="343"/>
        <v>6</v>
      </c>
      <c r="G1020">
        <f t="shared" ca="1" si="357"/>
        <v>20036</v>
      </c>
      <c r="H1020">
        <f t="shared" ca="1" si="344"/>
        <v>6</v>
      </c>
      <c r="I1020">
        <f t="shared" ca="1" si="345"/>
        <v>1</v>
      </c>
      <c r="J1020">
        <f t="shared" ca="1" si="346"/>
        <v>3</v>
      </c>
      <c r="K1020">
        <f t="shared" ca="1" si="347"/>
        <v>10</v>
      </c>
      <c r="L1020" s="4">
        <f t="shared" ca="1" si="348"/>
        <v>25244.366470365203</v>
      </c>
      <c r="M1020" s="5">
        <f t="shared" ca="1" si="349"/>
        <v>2.5</v>
      </c>
      <c r="N1020" s="3">
        <f t="shared" ca="1" si="358"/>
        <v>65335.447935159529</v>
      </c>
      <c r="O1020" s="2">
        <f t="shared" ca="1" si="359"/>
        <v>46924.531146100278</v>
      </c>
      <c r="P1020">
        <f t="shared" ca="1" si="350"/>
        <v>3</v>
      </c>
      <c r="Q1020" s="2">
        <f t="shared" ca="1" si="351"/>
        <v>7820.7551910167131</v>
      </c>
      <c r="R1020">
        <f t="shared" ca="1" si="352"/>
        <v>1</v>
      </c>
      <c r="S1020" s="2">
        <f t="shared" ca="1" si="360"/>
        <v>1583.3424440527242</v>
      </c>
      <c r="T1020">
        <f t="shared" ca="1" si="361"/>
        <v>0</v>
      </c>
      <c r="U1020">
        <f t="shared" ca="1" si="361"/>
        <v>7</v>
      </c>
      <c r="V1020">
        <f t="shared" ca="1" si="353"/>
        <v>12666.739552421794</v>
      </c>
      <c r="W1020">
        <f t="shared" ca="1" si="354"/>
        <v>3521.8373564200378</v>
      </c>
    </row>
    <row r="1021" spans="2:23">
      <c r="B1021">
        <f t="shared" ca="1" si="341"/>
        <v>1</v>
      </c>
      <c r="C1021" s="4">
        <f t="shared" ca="1" si="355"/>
        <v>-24358.843149826596</v>
      </c>
      <c r="D1021" s="3">
        <f t="shared" ca="1" si="356"/>
        <v>1442.622181180501</v>
      </c>
      <c r="E1021" s="2">
        <f t="shared" ca="1" si="342"/>
        <v>67322.368455090051</v>
      </c>
      <c r="F1021">
        <f t="shared" ca="1" si="343"/>
        <v>6</v>
      </c>
      <c r="G1021">
        <f t="shared" ca="1" si="357"/>
        <v>12012</v>
      </c>
      <c r="H1021">
        <f t="shared" ca="1" si="344"/>
        <v>6</v>
      </c>
      <c r="I1021">
        <f t="shared" ca="1" si="345"/>
        <v>1</v>
      </c>
      <c r="J1021">
        <f t="shared" ca="1" si="346"/>
        <v>1</v>
      </c>
      <c r="K1021">
        <f t="shared" ca="1" si="347"/>
        <v>6</v>
      </c>
      <c r="L1021" s="4">
        <f t="shared" ca="1" si="348"/>
        <v>66555.171300222777</v>
      </c>
      <c r="M1021" s="5">
        <f t="shared" ca="1" si="349"/>
        <v>2.9000000000000004</v>
      </c>
      <c r="N1021" s="3">
        <f t="shared" ca="1" si="358"/>
        <v>67322.368455090051</v>
      </c>
      <c r="O1021" s="2">
        <f t="shared" ca="1" si="359"/>
        <v>98532.47312167834</v>
      </c>
      <c r="P1021">
        <f t="shared" ca="1" si="350"/>
        <v>5</v>
      </c>
      <c r="Q1021" s="2">
        <f t="shared" ca="1" si="351"/>
        <v>9853.247312167834</v>
      </c>
      <c r="R1021">
        <f t="shared" ca="1" si="352"/>
        <v>1</v>
      </c>
      <c r="S1021" s="2">
        <f t="shared" ca="1" si="360"/>
        <v>5766.3122630698872</v>
      </c>
      <c r="T1021">
        <f t="shared" ca="1" si="361"/>
        <v>7</v>
      </c>
      <c r="U1021">
        <f t="shared" ca="1" si="361"/>
        <v>6</v>
      </c>
      <c r="V1021">
        <f t="shared" ca="1" si="353"/>
        <v>5045.5232301861515</v>
      </c>
      <c r="W1021">
        <f t="shared" ca="1" si="354"/>
        <v>69.851246481649198</v>
      </c>
    </row>
    <row r="1022" spans="2:23">
      <c r="B1022">
        <f t="shared" ca="1" si="341"/>
        <v>1</v>
      </c>
      <c r="C1022" s="4">
        <f t="shared" ca="1" si="355"/>
        <v>-20918.742724063028</v>
      </c>
      <c r="D1022" s="3">
        <f t="shared" ca="1" si="356"/>
        <v>767.60091488517526</v>
      </c>
      <c r="E1022" s="2">
        <f t="shared" ca="1" si="342"/>
        <v>30704.036595407015</v>
      </c>
      <c r="F1022">
        <f t="shared" ca="1" si="343"/>
        <v>5</v>
      </c>
      <c r="G1022">
        <f t="shared" ca="1" si="357"/>
        <v>21</v>
      </c>
      <c r="H1022">
        <f t="shared" ca="1" si="344"/>
        <v>7</v>
      </c>
      <c r="I1022">
        <f t="shared" ca="1" si="345"/>
        <v>0</v>
      </c>
      <c r="J1022">
        <f t="shared" ca="1" si="346"/>
        <v>3</v>
      </c>
      <c r="K1022">
        <f t="shared" ca="1" si="347"/>
        <v>0</v>
      </c>
      <c r="L1022" s="4">
        <f t="shared" ca="1" si="348"/>
        <v>28075.009282917661</v>
      </c>
      <c r="M1022" s="5">
        <f t="shared" ca="1" si="349"/>
        <v>3</v>
      </c>
      <c r="N1022" s="3">
        <f t="shared" ca="1" si="358"/>
        <v>30704.036595407015</v>
      </c>
      <c r="O1022" s="2">
        <f t="shared" ca="1" si="359"/>
        <v>40503.749370097583</v>
      </c>
      <c r="P1022">
        <f t="shared" ca="1" si="350"/>
        <v>6</v>
      </c>
      <c r="Q1022" s="2">
        <f t="shared" ca="1" si="351"/>
        <v>6750.6248950162635</v>
      </c>
      <c r="R1022">
        <f t="shared" ca="1" si="352"/>
        <v>0</v>
      </c>
      <c r="S1022" s="2">
        <f t="shared" ca="1" si="360"/>
        <v>6110.744267383845</v>
      </c>
      <c r="T1022">
        <f t="shared" ca="1" si="361"/>
        <v>2</v>
      </c>
      <c r="U1022">
        <f t="shared" ca="1" si="361"/>
        <v>5</v>
      </c>
      <c r="V1022">
        <f t="shared" ca="1" si="353"/>
        <v>12221.48853476769</v>
      </c>
      <c r="W1022">
        <f t="shared" ca="1" si="354"/>
        <v>3167.8592843844335</v>
      </c>
    </row>
    <row r="1023" spans="2:23">
      <c r="B1023">
        <f t="shared" ca="1" si="341"/>
        <v>0</v>
      </c>
      <c r="C1023" s="4">
        <f t="shared" ca="1" si="355"/>
        <v>24980.839939054127</v>
      </c>
      <c r="D1023" s="3">
        <f t="shared" ca="1" si="356"/>
        <v>2044.7812382114971</v>
      </c>
      <c r="E1023" s="2">
        <f t="shared" ca="1" si="342"/>
        <v>13631.874921409981</v>
      </c>
      <c r="F1023">
        <f t="shared" ca="1" si="343"/>
        <v>0</v>
      </c>
      <c r="G1023">
        <f t="shared" ca="1" si="357"/>
        <v>30004</v>
      </c>
      <c r="H1023">
        <f t="shared" ca="1" si="344"/>
        <v>2</v>
      </c>
      <c r="I1023">
        <f t="shared" ca="1" si="345"/>
        <v>1</v>
      </c>
      <c r="J1023">
        <f t="shared" ca="1" si="346"/>
        <v>1</v>
      </c>
      <c r="K1023">
        <f t="shared" ca="1" si="347"/>
        <v>15</v>
      </c>
      <c r="L1023" s="4">
        <f t="shared" ca="1" si="348"/>
        <v>0</v>
      </c>
      <c r="M1023" s="5">
        <f t="shared" ca="1" si="349"/>
        <v>2.6</v>
      </c>
      <c r="N1023" s="3">
        <f t="shared" ca="1" si="358"/>
        <v>13631.874921409981</v>
      </c>
      <c r="O1023" s="2">
        <f t="shared" ca="1" si="359"/>
        <v>0</v>
      </c>
      <c r="P1023">
        <f t="shared" ca="1" si="350"/>
        <v>0</v>
      </c>
      <c r="Q1023" s="2">
        <f t="shared" ca="1" si="351"/>
        <v>5284.5554598796516</v>
      </c>
      <c r="R1023">
        <f t="shared" ca="1" si="352"/>
        <v>0</v>
      </c>
      <c r="S1023" s="2">
        <f t="shared" ca="1" si="360"/>
        <v>3823.7675427925233</v>
      </c>
      <c r="T1023">
        <f t="shared" ca="1" si="361"/>
        <v>2</v>
      </c>
      <c r="U1023">
        <f t="shared" ca="1" si="361"/>
        <v>6</v>
      </c>
      <c r="V1023">
        <f t="shared" ca="1" si="353"/>
        <v>8922.1242665158879</v>
      </c>
      <c r="W1023">
        <f t="shared" ca="1" si="354"/>
        <v>3244.1737563648453</v>
      </c>
    </row>
    <row r="1024" spans="2:23">
      <c r="B1024">
        <f t="shared" ca="1" si="341"/>
        <v>0</v>
      </c>
      <c r="C1024" s="4">
        <f t="shared" ca="1" si="355"/>
        <v>3802.1005870620561</v>
      </c>
      <c r="D1024" s="3">
        <f t="shared" ca="1" si="356"/>
        <v>344.73983345387137</v>
      </c>
      <c r="E1024" s="2">
        <f t="shared" ca="1" si="342"/>
        <v>22982.655563591426</v>
      </c>
      <c r="F1024">
        <f t="shared" ca="1" si="343"/>
        <v>9</v>
      </c>
      <c r="G1024">
        <f t="shared" ca="1" si="357"/>
        <v>18028</v>
      </c>
      <c r="H1024">
        <f t="shared" ca="1" si="344"/>
        <v>7</v>
      </c>
      <c r="I1024">
        <f t="shared" ca="1" si="345"/>
        <v>1</v>
      </c>
      <c r="J1024">
        <f t="shared" ca="1" si="346"/>
        <v>2</v>
      </c>
      <c r="K1024">
        <f t="shared" ca="1" si="347"/>
        <v>9</v>
      </c>
      <c r="L1024" s="4">
        <f t="shared" ca="1" si="348"/>
        <v>7610.4893329003535</v>
      </c>
      <c r="M1024" s="5">
        <f t="shared" ca="1" si="349"/>
        <v>2.1</v>
      </c>
      <c r="N1024" s="3">
        <f t="shared" ca="1" si="358"/>
        <v>22982.655563591426</v>
      </c>
      <c r="O1024" s="2">
        <f t="shared" ca="1" si="359"/>
        <v>16794.435714264579</v>
      </c>
      <c r="P1024">
        <f t="shared" ca="1" si="350"/>
        <v>5</v>
      </c>
      <c r="Q1024" s="2">
        <f t="shared" ca="1" si="351"/>
        <v>1679.4435714264578</v>
      </c>
      <c r="R1024">
        <f t="shared" ca="1" si="352"/>
        <v>1</v>
      </c>
      <c r="S1024" s="2">
        <f t="shared" ca="1" si="360"/>
        <v>2491.0564767538658</v>
      </c>
      <c r="T1024">
        <f t="shared" ca="1" si="361"/>
        <v>3</v>
      </c>
      <c r="U1024">
        <f t="shared" ca="1" si="361"/>
        <v>7</v>
      </c>
      <c r="V1024">
        <f t="shared" ca="1" si="353"/>
        <v>4982.1129535077316</v>
      </c>
      <c r="W1024">
        <f t="shared" ca="1" si="354"/>
        <v>2895.6363882737237</v>
      </c>
    </row>
    <row r="1025" spans="2:23">
      <c r="B1025">
        <f t="shared" ca="1" si="341"/>
        <v>1</v>
      </c>
      <c r="C1025" s="4">
        <f t="shared" ca="1" si="355"/>
        <v>-26843.144960686495</v>
      </c>
      <c r="D1025" s="3">
        <f t="shared" ca="1" si="356"/>
        <v>1085.707003963269</v>
      </c>
      <c r="E1025" s="2">
        <f t="shared" ca="1" si="342"/>
        <v>72380.466930884606</v>
      </c>
      <c r="F1025">
        <f t="shared" ca="1" si="343"/>
        <v>9</v>
      </c>
      <c r="G1025">
        <f t="shared" ca="1" si="357"/>
        <v>36000</v>
      </c>
      <c r="H1025">
        <f t="shared" ca="1" si="344"/>
        <v>0</v>
      </c>
      <c r="I1025">
        <f t="shared" ca="1" si="345"/>
        <v>1</v>
      </c>
      <c r="J1025">
        <f t="shared" ca="1" si="346"/>
        <v>0</v>
      </c>
      <c r="K1025">
        <f t="shared" ca="1" si="347"/>
        <v>18</v>
      </c>
      <c r="L1025" s="4">
        <f t="shared" ca="1" si="348"/>
        <v>5752.7373841239132</v>
      </c>
      <c r="M1025" s="5">
        <f t="shared" ca="1" si="349"/>
        <v>0.4</v>
      </c>
      <c r="N1025" s="3">
        <f t="shared" ca="1" si="358"/>
        <v>72380.466930884606</v>
      </c>
      <c r="O1025" s="2">
        <f t="shared" ca="1" si="359"/>
        <v>64765.42053432759</v>
      </c>
      <c r="P1025">
        <f t="shared" ca="1" si="350"/>
        <v>4</v>
      </c>
      <c r="Q1025" s="2">
        <f t="shared" ca="1" si="351"/>
        <v>8095.6775667909487</v>
      </c>
      <c r="R1025">
        <f t="shared" ca="1" si="352"/>
        <v>1</v>
      </c>
      <c r="S1025" s="2">
        <f t="shared" ca="1" si="360"/>
        <v>3522.8681729703208</v>
      </c>
      <c r="T1025">
        <f t="shared" ca="1" si="361"/>
        <v>2</v>
      </c>
      <c r="U1025">
        <f t="shared" ca="1" si="361"/>
        <v>9</v>
      </c>
      <c r="V1025">
        <f t="shared" ca="1" si="353"/>
        <v>11742.893909901069</v>
      </c>
      <c r="W1025">
        <f t="shared" ca="1" si="354"/>
        <v>1393.3006414757688</v>
      </c>
    </row>
    <row r="1026" spans="2:23">
      <c r="B1026">
        <f t="shared" ca="1" si="341"/>
        <v>0</v>
      </c>
      <c r="C1026" s="4">
        <f t="shared" ca="1" si="355"/>
        <v>21169.175111965298</v>
      </c>
      <c r="D1026" s="3">
        <f t="shared" ca="1" si="356"/>
        <v>882.60042342417171</v>
      </c>
      <c r="E1026" s="2">
        <f t="shared" ca="1" si="342"/>
        <v>58840.028228278119</v>
      </c>
      <c r="F1026">
        <f t="shared" ca="1" si="343"/>
        <v>9</v>
      </c>
      <c r="G1026">
        <f t="shared" ca="1" si="357"/>
        <v>38002</v>
      </c>
      <c r="H1026">
        <f t="shared" ca="1" si="344"/>
        <v>2</v>
      </c>
      <c r="I1026">
        <f t="shared" ca="1" si="345"/>
        <v>0</v>
      </c>
      <c r="J1026">
        <f t="shared" ca="1" si="346"/>
        <v>1</v>
      </c>
      <c r="K1026">
        <f t="shared" ca="1" si="347"/>
        <v>19</v>
      </c>
      <c r="L1026" s="4">
        <f t="shared" ca="1" si="348"/>
        <v>5151.6931057418406</v>
      </c>
      <c r="M1026" s="5">
        <f t="shared" ca="1" si="349"/>
        <v>3.7</v>
      </c>
      <c r="N1026" s="3">
        <f t="shared" ca="1" si="358"/>
        <v>58840.028228278119</v>
      </c>
      <c r="O1026" s="2">
        <f t="shared" ca="1" si="359"/>
        <v>11453.400774981154</v>
      </c>
      <c r="P1026">
        <f t="shared" ca="1" si="350"/>
        <v>3</v>
      </c>
      <c r="Q1026" s="2">
        <f t="shared" ca="1" si="351"/>
        <v>3817.8002583270509</v>
      </c>
      <c r="R1026">
        <f t="shared" ca="1" si="352"/>
        <v>0</v>
      </c>
      <c r="S1026" s="2">
        <f t="shared" ca="1" si="360"/>
        <v>7697.9433628123197</v>
      </c>
      <c r="T1026">
        <f t="shared" ca="1" si="361"/>
        <v>7</v>
      </c>
      <c r="U1026">
        <f t="shared" ca="1" si="361"/>
        <v>6</v>
      </c>
      <c r="V1026">
        <f t="shared" ca="1" si="353"/>
        <v>6735.7004424607803</v>
      </c>
      <c r="W1026">
        <f t="shared" ca="1" si="354"/>
        <v>3715.7742794072401</v>
      </c>
    </row>
    <row r="1027" spans="2:23">
      <c r="B1027">
        <f t="shared" ca="1" si="341"/>
        <v>1</v>
      </c>
      <c r="C1027" s="4">
        <f t="shared" ca="1" si="355"/>
        <v>-28622.230743137505</v>
      </c>
      <c r="D1027" s="3">
        <f t="shared" ca="1" si="356"/>
        <v>2546.8662025564226</v>
      </c>
      <c r="E1027" s="2">
        <f t="shared" ca="1" si="342"/>
        <v>84895.540085214088</v>
      </c>
      <c r="F1027">
        <f t="shared" ca="1" si="343"/>
        <v>4</v>
      </c>
      <c r="G1027">
        <f t="shared" ca="1" si="357"/>
        <v>6004</v>
      </c>
      <c r="H1027">
        <f t="shared" ca="1" si="344"/>
        <v>2</v>
      </c>
      <c r="I1027">
        <f t="shared" ca="1" si="345"/>
        <v>0</v>
      </c>
      <c r="J1027">
        <f t="shared" ca="1" si="346"/>
        <v>2</v>
      </c>
      <c r="K1027">
        <f t="shared" ca="1" si="347"/>
        <v>3</v>
      </c>
      <c r="L1027" s="4">
        <f t="shared" ca="1" si="348"/>
        <v>5870.8979475904116</v>
      </c>
      <c r="M1027" s="5">
        <f t="shared" ca="1" si="349"/>
        <v>1.1000000000000001</v>
      </c>
      <c r="N1027" s="3">
        <f t="shared" ca="1" si="358"/>
        <v>84895.540085214088</v>
      </c>
      <c r="O1027" s="2">
        <f t="shared" ca="1" si="359"/>
        <v>29838.273817941084</v>
      </c>
      <c r="P1027">
        <f t="shared" ca="1" si="350"/>
        <v>5</v>
      </c>
      <c r="Q1027" s="2">
        <f t="shared" ca="1" si="351"/>
        <v>2983.8273817941085</v>
      </c>
      <c r="R1027">
        <f t="shared" ca="1" si="352"/>
        <v>1</v>
      </c>
      <c r="S1027" s="2">
        <f t="shared" ca="1" si="360"/>
        <v>8296.1589475693836</v>
      </c>
      <c r="T1027">
        <f t="shared" ca="1" si="361"/>
        <v>5</v>
      </c>
      <c r="U1027">
        <f t="shared" ca="1" si="361"/>
        <v>8</v>
      </c>
      <c r="V1027">
        <f t="shared" ca="1" si="353"/>
        <v>12444.238421354075</v>
      </c>
      <c r="W1027">
        <f t="shared" ca="1" si="354"/>
        <v>4909.5621277738719</v>
      </c>
    </row>
    <row r="1028" spans="2:23">
      <c r="B1028">
        <f t="shared" ca="1" si="341"/>
        <v>0</v>
      </c>
      <c r="C1028" s="4">
        <f t="shared" ca="1" si="355"/>
        <v>15802.289496360441</v>
      </c>
      <c r="D1028" s="3">
        <f t="shared" ca="1" si="356"/>
        <v>282.58407222833051</v>
      </c>
      <c r="E1028" s="2">
        <f t="shared" ca="1" si="342"/>
        <v>16955.044333699832</v>
      </c>
      <c r="F1028">
        <f t="shared" ca="1" si="343"/>
        <v>8</v>
      </c>
      <c r="G1028">
        <f t="shared" ca="1" si="357"/>
        <v>38014</v>
      </c>
      <c r="H1028">
        <f t="shared" ca="1" si="344"/>
        <v>7</v>
      </c>
      <c r="I1028">
        <f t="shared" ca="1" si="345"/>
        <v>1</v>
      </c>
      <c r="J1028">
        <f t="shared" ca="1" si="346"/>
        <v>1</v>
      </c>
      <c r="K1028">
        <f t="shared" ca="1" si="347"/>
        <v>19</v>
      </c>
      <c r="L1028" s="4">
        <f t="shared" ca="1" si="348"/>
        <v>1935.1387017454256</v>
      </c>
      <c r="M1028" s="5">
        <f t="shared" ca="1" si="349"/>
        <v>0.60000000000000009</v>
      </c>
      <c r="N1028" s="3">
        <f t="shared" ca="1" si="358"/>
        <v>16955.044333699832</v>
      </c>
      <c r="O1028" s="2">
        <f t="shared" ca="1" si="359"/>
        <v>14596.429111672818</v>
      </c>
      <c r="P1028">
        <f t="shared" ca="1" si="350"/>
        <v>1</v>
      </c>
      <c r="Q1028" s="2">
        <f t="shared" ca="1" si="351"/>
        <v>7298.2145558364091</v>
      </c>
      <c r="R1028">
        <f t="shared" ca="1" si="352"/>
        <v>1</v>
      </c>
      <c r="S1028" s="2">
        <f t="shared" ca="1" si="360"/>
        <v>6390.3875727131417</v>
      </c>
      <c r="T1028">
        <f t="shared" ca="1" si="361"/>
        <v>4</v>
      </c>
      <c r="U1028">
        <f t="shared" ca="1" si="361"/>
        <v>5</v>
      </c>
      <c r="V1028">
        <f t="shared" ca="1" si="353"/>
        <v>7668.4650872557695</v>
      </c>
      <c r="W1028">
        <f t="shared" ca="1" si="354"/>
        <v>3442.6165932273543</v>
      </c>
    </row>
    <row r="1029" spans="2:23">
      <c r="B1029">
        <f t="shared" ca="1" si="341"/>
        <v>0</v>
      </c>
      <c r="C1029" s="4">
        <f t="shared" ca="1" si="355"/>
        <v>6109.9025088645913</v>
      </c>
      <c r="D1029" s="3">
        <f t="shared" ca="1" si="356"/>
        <v>85.407234100858261</v>
      </c>
      <c r="E1029" s="2">
        <f t="shared" ca="1" si="342"/>
        <v>2277.5262426895538</v>
      </c>
      <c r="F1029">
        <f t="shared" ca="1" si="343"/>
        <v>3</v>
      </c>
      <c r="G1029">
        <f t="shared" ca="1" si="357"/>
        <v>26005</v>
      </c>
      <c r="H1029">
        <f t="shared" ca="1" si="344"/>
        <v>5</v>
      </c>
      <c r="I1029">
        <f t="shared" ca="1" si="345"/>
        <v>0</v>
      </c>
      <c r="J1029">
        <f t="shared" ca="1" si="346"/>
        <v>1</v>
      </c>
      <c r="K1029">
        <f t="shared" ca="1" si="347"/>
        <v>13</v>
      </c>
      <c r="L1029" s="4">
        <f t="shared" ca="1" si="348"/>
        <v>16729.084056661843</v>
      </c>
      <c r="M1029" s="5">
        <f t="shared" ca="1" si="349"/>
        <v>2.3000000000000003</v>
      </c>
      <c r="N1029" s="3">
        <f t="shared" ca="1" si="358"/>
        <v>2277.5262426895538</v>
      </c>
      <c r="O1029" s="2">
        <f t="shared" ca="1" si="359"/>
        <v>29321.811853246072</v>
      </c>
      <c r="P1029">
        <f t="shared" ca="1" si="350"/>
        <v>3</v>
      </c>
      <c r="Q1029" s="2">
        <f t="shared" ca="1" si="351"/>
        <v>9773.9372844153568</v>
      </c>
      <c r="R1029">
        <f t="shared" ca="1" si="352"/>
        <v>0</v>
      </c>
      <c r="S1029" s="2">
        <f t="shared" ca="1" si="360"/>
        <v>5436.5922224765864</v>
      </c>
      <c r="T1029">
        <f t="shared" ca="1" si="361"/>
        <v>0</v>
      </c>
      <c r="U1029">
        <f t="shared" ca="1" si="361"/>
        <v>1</v>
      </c>
      <c r="V1029">
        <f t="shared" ca="1" si="353"/>
        <v>10873.184444953173</v>
      </c>
      <c r="W1029">
        <f t="shared" ca="1" si="354"/>
        <v>1951.1847061754506</v>
      </c>
    </row>
    <row r="1030" spans="2:23">
      <c r="B1030">
        <f t="shared" ca="1" si="341"/>
        <v>1</v>
      </c>
      <c r="C1030" s="4">
        <f t="shared" ca="1" si="355"/>
        <v>-75136.04613139834</v>
      </c>
      <c r="D1030" s="3">
        <f t="shared" ca="1" si="356"/>
        <v>5027.288691556636</v>
      </c>
      <c r="E1030" s="2">
        <f t="shared" ca="1" si="342"/>
        <v>33515.257943710909</v>
      </c>
      <c r="F1030">
        <f t="shared" ca="1" si="343"/>
        <v>0</v>
      </c>
      <c r="G1030">
        <f t="shared" ca="1" si="357"/>
        <v>34021</v>
      </c>
      <c r="H1030">
        <f t="shared" ca="1" si="344"/>
        <v>7</v>
      </c>
      <c r="I1030">
        <f t="shared" ca="1" si="345"/>
        <v>0</v>
      </c>
      <c r="J1030">
        <f t="shared" ca="1" si="346"/>
        <v>3</v>
      </c>
      <c r="K1030">
        <f t="shared" ca="1" si="347"/>
        <v>17</v>
      </c>
      <c r="L1030" s="4">
        <f t="shared" ca="1" si="348"/>
        <v>28426.899756226052</v>
      </c>
      <c r="M1030" s="5">
        <f t="shared" ca="1" si="349"/>
        <v>3.8000000000000003</v>
      </c>
      <c r="N1030" s="3">
        <f t="shared" ca="1" si="358"/>
        <v>33515.257943710909</v>
      </c>
      <c r="O1030" s="2">
        <f t="shared" ca="1" si="359"/>
        <v>33274.578169345878</v>
      </c>
      <c r="P1030">
        <f t="shared" ca="1" si="350"/>
        <v>2</v>
      </c>
      <c r="Q1030" s="2">
        <f t="shared" ca="1" si="351"/>
        <v>8318.6445423364694</v>
      </c>
      <c r="R1030">
        <f t="shared" ca="1" si="352"/>
        <v>1</v>
      </c>
      <c r="S1030" s="2">
        <f t="shared" ca="1" si="360"/>
        <v>107351.10223445229</v>
      </c>
      <c r="T1030">
        <f t="shared" ca="1" si="361"/>
        <v>8</v>
      </c>
      <c r="U1030">
        <f t="shared" ca="1" si="361"/>
        <v>0</v>
      </c>
      <c r="V1030">
        <f t="shared" ca="1" si="353"/>
        <v>11927.900248272477</v>
      </c>
      <c r="W1030">
        <f t="shared" ca="1" si="354"/>
        <v>1985.5541753828443</v>
      </c>
    </row>
    <row r="1031" spans="2:23">
      <c r="B1031">
        <f t="shared" ca="1" si="341"/>
        <v>0</v>
      </c>
      <c r="C1031" s="4">
        <f t="shared" ca="1" si="355"/>
        <v>20321.12675460209</v>
      </c>
      <c r="D1031" s="3">
        <f t="shared" ca="1" si="356"/>
        <v>1806.0229413566553</v>
      </c>
      <c r="E1031" s="2">
        <f t="shared" ca="1" si="342"/>
        <v>24080.305884755406</v>
      </c>
      <c r="F1031">
        <f t="shared" ca="1" si="343"/>
        <v>1</v>
      </c>
      <c r="G1031">
        <f t="shared" ca="1" si="357"/>
        <v>32018</v>
      </c>
      <c r="H1031">
        <f t="shared" ca="1" si="344"/>
        <v>6</v>
      </c>
      <c r="I1031">
        <f t="shared" ca="1" si="345"/>
        <v>0</v>
      </c>
      <c r="J1031">
        <f t="shared" ca="1" si="346"/>
        <v>3</v>
      </c>
      <c r="K1031">
        <f t="shared" ca="1" si="347"/>
        <v>16</v>
      </c>
      <c r="L1031" s="4">
        <f t="shared" ca="1" si="348"/>
        <v>96.585741264751732</v>
      </c>
      <c r="M1031" s="5">
        <f t="shared" ca="1" si="349"/>
        <v>2</v>
      </c>
      <c r="N1031" s="3">
        <f t="shared" ca="1" si="358"/>
        <v>24080.305884755406</v>
      </c>
      <c r="O1031" s="2">
        <f t="shared" ca="1" si="359"/>
        <v>2601.2020710050442</v>
      </c>
      <c r="P1031">
        <f t="shared" ca="1" si="350"/>
        <v>1</v>
      </c>
      <c r="Q1031" s="2">
        <f t="shared" ca="1" si="351"/>
        <v>1300.6010355025221</v>
      </c>
      <c r="R1031">
        <f t="shared" ca="1" si="352"/>
        <v>1</v>
      </c>
      <c r="S1031" s="2">
        <f t="shared" ca="1" si="360"/>
        <v>6670.1151925531103</v>
      </c>
      <c r="T1031">
        <f t="shared" ca="1" si="361"/>
        <v>9</v>
      </c>
      <c r="U1031">
        <f t="shared" ca="1" si="361"/>
        <v>9</v>
      </c>
      <c r="V1031">
        <f t="shared" ca="1" si="353"/>
        <v>6670.1151925531103</v>
      </c>
      <c r="W1031">
        <f t="shared" ca="1" si="354"/>
        <v>4328.1646644611628</v>
      </c>
    </row>
    <row r="1032" spans="2:23">
      <c r="B1032">
        <f t="shared" ca="1" si="341"/>
        <v>1</v>
      </c>
      <c r="C1032" s="4">
        <f t="shared" ca="1" si="355"/>
        <v>-35026.054106589509</v>
      </c>
      <c r="D1032" s="3">
        <f t="shared" ca="1" si="356"/>
        <v>669.14586623527998</v>
      </c>
      <c r="E1032" s="2">
        <f t="shared" ca="1" si="342"/>
        <v>13382.917324705601</v>
      </c>
      <c r="F1032">
        <f t="shared" ca="1" si="343"/>
        <v>2</v>
      </c>
      <c r="G1032">
        <f t="shared" ca="1" si="357"/>
        <v>8000</v>
      </c>
      <c r="H1032">
        <f t="shared" ca="1" si="344"/>
        <v>4</v>
      </c>
      <c r="I1032">
        <f t="shared" ca="1" si="345"/>
        <v>1</v>
      </c>
      <c r="J1032">
        <f t="shared" ca="1" si="346"/>
        <v>0</v>
      </c>
      <c r="K1032">
        <f t="shared" ca="1" si="347"/>
        <v>4</v>
      </c>
      <c r="L1032" s="4">
        <f t="shared" ca="1" si="348"/>
        <v>26909.387034584604</v>
      </c>
      <c r="M1032" s="5">
        <f t="shared" ca="1" si="349"/>
        <v>1.7000000000000002</v>
      </c>
      <c r="N1032" s="3">
        <f t="shared" ca="1" si="358"/>
        <v>13382.917324705601</v>
      </c>
      <c r="O1032" s="2">
        <f t="shared" ca="1" si="359"/>
        <v>64654.496519728447</v>
      </c>
      <c r="P1032">
        <f t="shared" ca="1" si="350"/>
        <v>7</v>
      </c>
      <c r="Q1032" s="2">
        <f t="shared" ca="1" si="351"/>
        <v>9236.3566456754925</v>
      </c>
      <c r="R1032">
        <f t="shared" ca="1" si="352"/>
        <v>0</v>
      </c>
      <c r="S1032" s="2">
        <f t="shared" ca="1" si="360"/>
        <v>3699.4211148547329</v>
      </c>
      <c r="T1032">
        <f t="shared" ca="1" si="361"/>
        <v>1</v>
      </c>
      <c r="U1032">
        <f t="shared" ca="1" si="361"/>
        <v>7</v>
      </c>
      <c r="V1032">
        <f t="shared" ca="1" si="353"/>
        <v>14797.684459418932</v>
      </c>
      <c r="W1032">
        <f t="shared" ca="1" si="354"/>
        <v>2250.669372826213</v>
      </c>
    </row>
    <row r="1033" spans="2:23">
      <c r="B1033">
        <f t="shared" ca="1" si="341"/>
        <v>0</v>
      </c>
      <c r="C1033" s="4">
        <f t="shared" ca="1" si="355"/>
        <v>5482.032687853316</v>
      </c>
      <c r="D1033" s="3">
        <f t="shared" ca="1" si="356"/>
        <v>374.24801970914785</v>
      </c>
      <c r="E1033" s="2">
        <f t="shared" ca="1" si="342"/>
        <v>19959.894384487885</v>
      </c>
      <c r="F1033">
        <f t="shared" ca="1" si="343"/>
        <v>7</v>
      </c>
      <c r="G1033">
        <f t="shared" ca="1" si="357"/>
        <v>16008</v>
      </c>
      <c r="H1033">
        <f t="shared" ca="1" si="344"/>
        <v>4</v>
      </c>
      <c r="I1033">
        <f t="shared" ca="1" si="345"/>
        <v>1</v>
      </c>
      <c r="J1033">
        <f t="shared" ca="1" si="346"/>
        <v>1</v>
      </c>
      <c r="K1033">
        <f t="shared" ca="1" si="347"/>
        <v>8</v>
      </c>
      <c r="L1033" s="4">
        <f t="shared" ca="1" si="348"/>
        <v>0</v>
      </c>
      <c r="M1033" s="5">
        <f t="shared" ca="1" si="349"/>
        <v>3.5</v>
      </c>
      <c r="N1033" s="3">
        <f t="shared" ca="1" si="358"/>
        <v>19959.894384487885</v>
      </c>
      <c r="O1033" s="2">
        <f t="shared" ca="1" si="359"/>
        <v>0</v>
      </c>
      <c r="P1033">
        <f t="shared" ca="1" si="350"/>
        <v>0</v>
      </c>
      <c r="Q1033" s="2">
        <f t="shared" ca="1" si="351"/>
        <v>7911.3490563387904</v>
      </c>
      <c r="R1033">
        <f t="shared" ca="1" si="352"/>
        <v>0</v>
      </c>
      <c r="S1033" s="2">
        <f t="shared" ca="1" si="360"/>
        <v>8848.4732917615347</v>
      </c>
      <c r="T1033">
        <f t="shared" ca="1" si="361"/>
        <v>1</v>
      </c>
      <c r="U1033">
        <f t="shared" ca="1" si="361"/>
        <v>1</v>
      </c>
      <c r="V1033">
        <f t="shared" ca="1" si="353"/>
        <v>8848.4732917615347</v>
      </c>
      <c r="W1033">
        <f t="shared" ca="1" si="354"/>
        <v>2051.7420400942974</v>
      </c>
    </row>
    <row r="1034" spans="2:23">
      <c r="B1034">
        <f t="shared" ca="1" si="341"/>
        <v>0</v>
      </c>
      <c r="C1034" s="4">
        <f t="shared" ca="1" si="355"/>
        <v>7827.3143909792943</v>
      </c>
      <c r="D1034" s="3">
        <f t="shared" ca="1" si="356"/>
        <v>3618.0417420381996</v>
      </c>
      <c r="E1034" s="2">
        <f t="shared" ca="1" si="342"/>
        <v>96481.113121018658</v>
      </c>
      <c r="F1034">
        <f t="shared" ca="1" si="343"/>
        <v>3</v>
      </c>
      <c r="G1034">
        <f t="shared" ca="1" si="357"/>
        <v>16006</v>
      </c>
      <c r="H1034">
        <f t="shared" ca="1" si="344"/>
        <v>2</v>
      </c>
      <c r="I1034">
        <f t="shared" ca="1" si="345"/>
        <v>0</v>
      </c>
      <c r="J1034">
        <f t="shared" ca="1" si="346"/>
        <v>3</v>
      </c>
      <c r="K1034">
        <f t="shared" ca="1" si="347"/>
        <v>8</v>
      </c>
      <c r="L1034" s="4">
        <f t="shared" ca="1" si="348"/>
        <v>21491.136832097291</v>
      </c>
      <c r="M1034" s="5">
        <f t="shared" ca="1" si="349"/>
        <v>3.8000000000000003</v>
      </c>
      <c r="N1034" s="3">
        <f t="shared" ca="1" si="358"/>
        <v>96481.113121018658</v>
      </c>
      <c r="O1034" s="2">
        <f t="shared" ca="1" si="359"/>
        <v>32270.36060904638</v>
      </c>
      <c r="P1034">
        <f t="shared" ca="1" si="350"/>
        <v>5</v>
      </c>
      <c r="Q1034" s="2">
        <f t="shared" ca="1" si="351"/>
        <v>6454.0721218092758</v>
      </c>
      <c r="R1034">
        <f t="shared" ca="1" si="352"/>
        <v>0</v>
      </c>
      <c r="S1034" s="2">
        <f t="shared" ca="1" si="360"/>
        <v>91.95621026599396</v>
      </c>
      <c r="T1034">
        <f t="shared" ca="1" si="361"/>
        <v>4</v>
      </c>
      <c r="U1034">
        <f t="shared" ca="1" si="361"/>
        <v>8</v>
      </c>
      <c r="V1034">
        <f t="shared" ca="1" si="353"/>
        <v>165.52117847878912</v>
      </c>
      <c r="W1034">
        <f t="shared" ca="1" si="354"/>
        <v>925.54736384382159</v>
      </c>
    </row>
    <row r="1035" spans="2:23">
      <c r="B1035">
        <f t="shared" ca="1" si="341"/>
        <v>1</v>
      </c>
      <c r="C1035" s="4">
        <f t="shared" ca="1" si="355"/>
        <v>-21610.05059361882</v>
      </c>
      <c r="D1035" s="3">
        <f t="shared" ca="1" si="356"/>
        <v>1074.3780261520008</v>
      </c>
      <c r="E1035" s="2">
        <f t="shared" ca="1" si="342"/>
        <v>21487.560523040018</v>
      </c>
      <c r="F1035">
        <f t="shared" ca="1" si="343"/>
        <v>2</v>
      </c>
      <c r="G1035">
        <f t="shared" ca="1" si="357"/>
        <v>8000</v>
      </c>
      <c r="H1035">
        <f t="shared" ca="1" si="344"/>
        <v>3</v>
      </c>
      <c r="I1035">
        <f t="shared" ca="1" si="345"/>
        <v>0</v>
      </c>
      <c r="J1035">
        <f t="shared" ca="1" si="346"/>
        <v>0</v>
      </c>
      <c r="K1035">
        <f t="shared" ca="1" si="347"/>
        <v>4</v>
      </c>
      <c r="L1035" s="4">
        <f t="shared" ca="1" si="348"/>
        <v>2719.4407128096732</v>
      </c>
      <c r="M1035" s="5">
        <f t="shared" ca="1" si="349"/>
        <v>0.9</v>
      </c>
      <c r="N1035" s="3">
        <f t="shared" ca="1" si="358"/>
        <v>21487.560523040018</v>
      </c>
      <c r="O1035" s="2">
        <f t="shared" ca="1" si="359"/>
        <v>14235.159220346994</v>
      </c>
      <c r="P1035">
        <f t="shared" ca="1" si="350"/>
        <v>5</v>
      </c>
      <c r="Q1035" s="2">
        <f t="shared" ca="1" si="351"/>
        <v>1423.5159220346993</v>
      </c>
      <c r="R1035">
        <f t="shared" ca="1" si="352"/>
        <v>1</v>
      </c>
      <c r="S1035" s="2">
        <f t="shared" ca="1" si="360"/>
        <v>16483.969138485911</v>
      </c>
      <c r="T1035">
        <f t="shared" ca="1" si="361"/>
        <v>9</v>
      </c>
      <c r="U1035">
        <f t="shared" ca="1" si="361"/>
        <v>4</v>
      </c>
      <c r="V1035">
        <f t="shared" ca="1" si="353"/>
        <v>8241.9845692429553</v>
      </c>
      <c r="W1035">
        <f t="shared" ca="1" si="354"/>
        <v>2684.7409737475891</v>
      </c>
    </row>
    <row r="1036" spans="2:23">
      <c r="B1036">
        <f t="shared" ca="1" si="341"/>
        <v>0</v>
      </c>
      <c r="C1036" s="4">
        <f t="shared" ca="1" si="355"/>
        <v>637.94380497076554</v>
      </c>
      <c r="D1036" s="3">
        <f t="shared" ca="1" si="356"/>
        <v>62.749193296177005</v>
      </c>
      <c r="E1036" s="2">
        <f t="shared" ca="1" si="342"/>
        <v>4183.279553078467</v>
      </c>
      <c r="F1036">
        <f t="shared" ca="1" si="343"/>
        <v>9</v>
      </c>
      <c r="G1036">
        <f t="shared" ca="1" si="357"/>
        <v>32003</v>
      </c>
      <c r="H1036">
        <f t="shared" ca="1" si="344"/>
        <v>3</v>
      </c>
      <c r="I1036">
        <f t="shared" ca="1" si="345"/>
        <v>0</v>
      </c>
      <c r="J1036">
        <f t="shared" ca="1" si="346"/>
        <v>1</v>
      </c>
      <c r="K1036">
        <f t="shared" ca="1" si="347"/>
        <v>16</v>
      </c>
      <c r="L1036" s="4">
        <f t="shared" ca="1" si="348"/>
        <v>67115.291704822768</v>
      </c>
      <c r="M1036" s="5">
        <f t="shared" ca="1" si="349"/>
        <v>3.1</v>
      </c>
      <c r="N1036" s="3">
        <f t="shared" ca="1" si="358"/>
        <v>4183.279553078467</v>
      </c>
      <c r="O1036" s="2">
        <f t="shared" ca="1" si="359"/>
        <v>87018.704348627551</v>
      </c>
      <c r="P1036">
        <f t="shared" ca="1" si="350"/>
        <v>6</v>
      </c>
      <c r="Q1036" s="2">
        <f t="shared" ca="1" si="351"/>
        <v>7251.5586957189626</v>
      </c>
      <c r="R1036">
        <f t="shared" ca="1" si="352"/>
        <v>1</v>
      </c>
      <c r="S1036" s="2">
        <f t="shared" ca="1" si="360"/>
        <v>8586.5879378665013</v>
      </c>
      <c r="T1036">
        <f t="shared" ca="1" si="361"/>
        <v>8</v>
      </c>
      <c r="U1036">
        <f t="shared" ca="1" si="361"/>
        <v>9</v>
      </c>
      <c r="V1036">
        <f t="shared" ca="1" si="353"/>
        <v>9540.653264296112</v>
      </c>
      <c r="W1036">
        <f t="shared" ca="1" si="354"/>
        <v>2937.8048066541364</v>
      </c>
    </row>
    <row r="1037" spans="2:23">
      <c r="B1037">
        <f t="shared" ca="1" si="341"/>
        <v>1</v>
      </c>
      <c r="C1037" s="4">
        <f t="shared" ca="1" si="355"/>
        <v>-40829.154559283583</v>
      </c>
      <c r="D1037" s="3">
        <f t="shared" ca="1" si="356"/>
        <v>1216.4243866924583</v>
      </c>
      <c r="E1037" s="2">
        <f t="shared" ca="1" si="342"/>
        <v>32437.983645132219</v>
      </c>
      <c r="F1037">
        <f t="shared" ca="1" si="343"/>
        <v>3</v>
      </c>
      <c r="G1037">
        <f t="shared" ca="1" si="357"/>
        <v>6</v>
      </c>
      <c r="H1037">
        <f t="shared" ca="1" si="344"/>
        <v>6</v>
      </c>
      <c r="I1037">
        <f t="shared" ca="1" si="345"/>
        <v>0</v>
      </c>
      <c r="J1037">
        <f t="shared" ca="1" si="346"/>
        <v>1</v>
      </c>
      <c r="K1037">
        <f t="shared" ca="1" si="347"/>
        <v>0</v>
      </c>
      <c r="L1037" s="4">
        <f t="shared" ca="1" si="348"/>
        <v>23208.490177052587</v>
      </c>
      <c r="M1037" s="5">
        <f t="shared" ca="1" si="349"/>
        <v>2.2000000000000002</v>
      </c>
      <c r="N1037" s="3">
        <f t="shared" ca="1" si="358"/>
        <v>32437.983645132219</v>
      </c>
      <c r="O1037" s="2">
        <f t="shared" ca="1" si="359"/>
        <v>45441.053231881553</v>
      </c>
      <c r="P1037">
        <f t="shared" ca="1" si="350"/>
        <v>3</v>
      </c>
      <c r="Q1037" s="2">
        <f t="shared" ca="1" si="351"/>
        <v>7573.5088719802588</v>
      </c>
      <c r="R1037">
        <f t="shared" ca="1" si="352"/>
        <v>1</v>
      </c>
      <c r="S1037" s="2">
        <f t="shared" ca="1" si="360"/>
        <v>18899.016347124438</v>
      </c>
      <c r="T1037">
        <f t="shared" ca="1" si="361"/>
        <v>4</v>
      </c>
      <c r="U1037">
        <f t="shared" ca="1" si="361"/>
        <v>1</v>
      </c>
      <c r="V1037">
        <f t="shared" ca="1" si="353"/>
        <v>7559.6065388497755</v>
      </c>
      <c r="W1037">
        <f t="shared" ca="1" si="354"/>
        <v>919.99954402263825</v>
      </c>
    </row>
    <row r="1038" spans="2:23">
      <c r="B1038">
        <f t="shared" ca="1" si="341"/>
        <v>1</v>
      </c>
      <c r="C1038" s="4">
        <f t="shared" ca="1" si="355"/>
        <v>-28548.607118280066</v>
      </c>
      <c r="D1038" s="3">
        <f t="shared" ca="1" si="356"/>
        <v>13635.556752341712</v>
      </c>
      <c r="E1038" s="2">
        <f t="shared" ca="1" si="342"/>
        <v>90903.711682278081</v>
      </c>
      <c r="F1038">
        <f t="shared" ca="1" si="343"/>
        <v>0</v>
      </c>
      <c r="G1038">
        <f t="shared" ca="1" si="357"/>
        <v>22000</v>
      </c>
      <c r="H1038">
        <f t="shared" ca="1" si="344"/>
        <v>1</v>
      </c>
      <c r="I1038">
        <f t="shared" ca="1" si="345"/>
        <v>0</v>
      </c>
      <c r="J1038">
        <f t="shared" ca="1" si="346"/>
        <v>0</v>
      </c>
      <c r="K1038">
        <f t="shared" ca="1" si="347"/>
        <v>11</v>
      </c>
      <c r="L1038" s="4">
        <f t="shared" ca="1" si="348"/>
        <v>14526.355145149975</v>
      </c>
      <c r="M1038" s="5">
        <f t="shared" ca="1" si="349"/>
        <v>0.9</v>
      </c>
      <c r="N1038" s="3">
        <f t="shared" ca="1" si="358"/>
        <v>90903.711682278081</v>
      </c>
      <c r="O1038" s="2">
        <f t="shared" ca="1" si="359"/>
        <v>73651.949591116587</v>
      </c>
      <c r="P1038">
        <f t="shared" ca="1" si="350"/>
        <v>5</v>
      </c>
      <c r="Q1038" s="2">
        <f t="shared" ca="1" si="351"/>
        <v>7365.1949591116581</v>
      </c>
      <c r="R1038">
        <f t="shared" ca="1" si="352"/>
        <v>1</v>
      </c>
      <c r="S1038" s="2">
        <f t="shared" ca="1" si="360"/>
        <v>2711.0690873279441</v>
      </c>
      <c r="T1038">
        <f t="shared" ca="1" si="361"/>
        <v>3</v>
      </c>
      <c r="U1038">
        <f t="shared" ca="1" si="361"/>
        <v>8</v>
      </c>
      <c r="V1038">
        <f t="shared" ca="1" si="353"/>
        <v>6099.9054464878745</v>
      </c>
      <c r="W1038">
        <f t="shared" ca="1" si="354"/>
        <v>2347.5003373272184</v>
      </c>
    </row>
    <row r="1039" spans="2:23">
      <c r="B1039">
        <f t="shared" ca="1" si="341"/>
        <v>1</v>
      </c>
      <c r="C1039" s="4">
        <f t="shared" ca="1" si="355"/>
        <v>-38590.329929367894</v>
      </c>
      <c r="D1039" s="3">
        <f t="shared" ca="1" si="356"/>
        <v>272.12991794023219</v>
      </c>
      <c r="E1039" s="2">
        <f t="shared" ca="1" si="342"/>
        <v>16327.795076413931</v>
      </c>
      <c r="F1039">
        <f t="shared" ca="1" si="343"/>
        <v>8</v>
      </c>
      <c r="G1039">
        <f t="shared" ca="1" si="357"/>
        <v>4004</v>
      </c>
      <c r="H1039">
        <f t="shared" ca="1" si="344"/>
        <v>2</v>
      </c>
      <c r="I1039">
        <f t="shared" ca="1" si="345"/>
        <v>0</v>
      </c>
      <c r="J1039">
        <f t="shared" ca="1" si="346"/>
        <v>2</v>
      </c>
      <c r="K1039">
        <f t="shared" ca="1" si="347"/>
        <v>2</v>
      </c>
      <c r="L1039" s="4">
        <f t="shared" ca="1" si="348"/>
        <v>3406.9924763379827</v>
      </c>
      <c r="M1039" s="5">
        <f t="shared" ca="1" si="349"/>
        <v>0.9</v>
      </c>
      <c r="N1039" s="3">
        <f t="shared" ca="1" si="358"/>
        <v>16327.795076413931</v>
      </c>
      <c r="O1039" s="2">
        <f t="shared" ca="1" si="359"/>
        <v>16774.96829136576</v>
      </c>
      <c r="P1039">
        <f t="shared" ca="1" si="350"/>
        <v>4</v>
      </c>
      <c r="Q1039" s="2">
        <f t="shared" ca="1" si="351"/>
        <v>4193.7420728414399</v>
      </c>
      <c r="R1039">
        <f t="shared" ca="1" si="352"/>
        <v>0</v>
      </c>
      <c r="S1039" s="2">
        <f t="shared" ca="1" si="360"/>
        <v>26505.553950237885</v>
      </c>
      <c r="T1039">
        <f t="shared" ca="1" si="361"/>
        <v>7</v>
      </c>
      <c r="U1039">
        <f t="shared" ca="1" si="361"/>
        <v>1</v>
      </c>
      <c r="V1039">
        <f t="shared" ca="1" si="353"/>
        <v>6626.3884875594713</v>
      </c>
      <c r="W1039">
        <f t="shared" ca="1" si="354"/>
        <v>2992.9300820424587</v>
      </c>
    </row>
    <row r="1040" spans="2:23">
      <c r="B1040">
        <f t="shared" ca="1" si="341"/>
        <v>1</v>
      </c>
      <c r="C1040" s="4">
        <f t="shared" ca="1" si="355"/>
        <v>-37567.506424796004</v>
      </c>
      <c r="D1040" s="3">
        <f t="shared" ca="1" si="356"/>
        <v>1327.5730228434011</v>
      </c>
      <c r="E1040" s="2">
        <f t="shared" ca="1" si="342"/>
        <v>44252.434094780037</v>
      </c>
      <c r="F1040">
        <f t="shared" ca="1" si="343"/>
        <v>4</v>
      </c>
      <c r="G1040">
        <f t="shared" ca="1" si="357"/>
        <v>6007</v>
      </c>
      <c r="H1040">
        <f t="shared" ca="1" si="344"/>
        <v>7</v>
      </c>
      <c r="I1040">
        <f t="shared" ca="1" si="345"/>
        <v>0</v>
      </c>
      <c r="J1040">
        <f t="shared" ca="1" si="346"/>
        <v>1</v>
      </c>
      <c r="K1040">
        <f t="shared" ca="1" si="347"/>
        <v>3</v>
      </c>
      <c r="L1040" s="4">
        <f t="shared" ca="1" si="348"/>
        <v>1135.8435759274892</v>
      </c>
      <c r="M1040" s="5">
        <f t="shared" ca="1" si="349"/>
        <v>0.2</v>
      </c>
      <c r="N1040" s="3">
        <f t="shared" ca="1" si="358"/>
        <v>44252.434094780037</v>
      </c>
      <c r="O1040" s="2">
        <f t="shared" ca="1" si="359"/>
        <v>27142.114928027786</v>
      </c>
      <c r="P1040">
        <f t="shared" ca="1" si="350"/>
        <v>2</v>
      </c>
      <c r="Q1040" s="2">
        <f t="shared" ca="1" si="351"/>
        <v>6785.5287320069465</v>
      </c>
      <c r="R1040">
        <f t="shared" ca="1" si="352"/>
        <v>1</v>
      </c>
      <c r="S1040" s="2">
        <f t="shared" ca="1" si="360"/>
        <v>17528.256598337903</v>
      </c>
      <c r="T1040">
        <f t="shared" ca="1" si="361"/>
        <v>6</v>
      </c>
      <c r="U1040">
        <f t="shared" ca="1" si="361"/>
        <v>1</v>
      </c>
      <c r="V1040">
        <f t="shared" ca="1" si="353"/>
        <v>5008.0733138108299</v>
      </c>
      <c r="W1040">
        <f t="shared" ca="1" si="354"/>
        <v>1367.5514972012081</v>
      </c>
    </row>
    <row r="1041" spans="2:23">
      <c r="B1041">
        <f t="shared" ref="B1041:B1104" ca="1" si="362">IF(C1041&lt;0, 1, 0)</f>
        <v>1</v>
      </c>
      <c r="C1041" s="4">
        <f t="shared" ca="1" si="355"/>
        <v>-36665.356919170714</v>
      </c>
      <c r="D1041" s="3">
        <f t="shared" ca="1" si="356"/>
        <v>2421.50311088229</v>
      </c>
      <c r="E1041" s="2">
        <f t="shared" ref="E1041:E1104" ca="1" si="363">RAND()*100000</f>
        <v>80716.770362743002</v>
      </c>
      <c r="F1041">
        <f t="shared" ref="F1041:F1104" ca="1" si="364">FLOOR(RAND()*10,1)</f>
        <v>4</v>
      </c>
      <c r="G1041">
        <f t="shared" ca="1" si="357"/>
        <v>4000</v>
      </c>
      <c r="H1041">
        <f t="shared" ref="H1041:H1104" ca="1" si="365">FLOOR(RAND()*8,1)</f>
        <v>2</v>
      </c>
      <c r="I1041">
        <f t="shared" ref="I1041:I1104" ca="1" si="366">FLOOR(RAND()*2,1)</f>
        <v>0</v>
      </c>
      <c r="J1041">
        <f t="shared" ref="J1041:J1104" ca="1" si="367">FLOOR(RAND()*4,1)</f>
        <v>0</v>
      </c>
      <c r="K1041">
        <f t="shared" ref="K1041:K1104" ca="1" si="368">FLOOR(RAND()*20,1)</f>
        <v>2</v>
      </c>
      <c r="L1041" s="4">
        <f t="shared" ref="L1041:L1104" ca="1" si="369">IF((O1041-$N$13*N1041)*$M$13*(M1041)&lt;0,0,O1041-$N$13*N1041)*$M$13*(M1041)</f>
        <v>4328.1662631801355</v>
      </c>
      <c r="M1041" s="5">
        <f t="shared" ref="M1041:M1104" ca="1" si="370">FLOOR(RAND()*4,0.1)</f>
        <v>1.4000000000000001</v>
      </c>
      <c r="N1041" s="3">
        <f t="shared" ca="1" si="358"/>
        <v>80716.770362743002</v>
      </c>
      <c r="O1041" s="2">
        <f t="shared" ca="1" si="359"/>
        <v>20437.866359646116</v>
      </c>
      <c r="P1041">
        <f t="shared" ref="P1041:P1104" ca="1" si="371">FLOOR(RAND()*8,1)</f>
        <v>2</v>
      </c>
      <c r="Q1041" s="2">
        <f t="shared" ref="Q1041:Q1104" ca="1" si="372">RAND()*10000</f>
        <v>5109.4665899115289</v>
      </c>
      <c r="R1041">
        <f t="shared" ref="R1041:R1104" ca="1" si="373">FLOOR(RAND()*2,1)</f>
        <v>1</v>
      </c>
      <c r="S1041" s="2">
        <f t="shared" ca="1" si="360"/>
        <v>22824.94857020965</v>
      </c>
      <c r="T1041">
        <f t="shared" ca="1" si="361"/>
        <v>9</v>
      </c>
      <c r="U1041">
        <f t="shared" ca="1" si="361"/>
        <v>4</v>
      </c>
      <c r="V1041">
        <f t="shared" ref="V1041:V1104" ca="1" si="374">RAND()*15000</f>
        <v>11412.474285104825</v>
      </c>
      <c r="W1041">
        <f t="shared" ref="W1041:W1104" ca="1" si="375">RAND()*5000</f>
        <v>4152.2113633773743</v>
      </c>
    </row>
    <row r="1042" spans="2:23">
      <c r="B1042">
        <f t="shared" ca="1" si="362"/>
        <v>1</v>
      </c>
      <c r="C1042" s="4">
        <f t="shared" ca="1" si="355"/>
        <v>-37565.877366011307</v>
      </c>
      <c r="D1042" s="3">
        <f t="shared" ca="1" si="356"/>
        <v>150.41355164194135</v>
      </c>
      <c r="E1042" s="2">
        <f t="shared" ca="1" si="363"/>
        <v>3008.2710328388275</v>
      </c>
      <c r="F1042">
        <f t="shared" ca="1" si="364"/>
        <v>2</v>
      </c>
      <c r="G1042">
        <f t="shared" ca="1" si="357"/>
        <v>2000</v>
      </c>
      <c r="H1042">
        <f t="shared" ca="1" si="365"/>
        <v>1</v>
      </c>
      <c r="I1042">
        <f t="shared" ca="1" si="366"/>
        <v>0</v>
      </c>
      <c r="J1042">
        <f t="shared" ca="1" si="367"/>
        <v>0</v>
      </c>
      <c r="K1042">
        <f t="shared" ca="1" si="368"/>
        <v>1</v>
      </c>
      <c r="L1042" s="4">
        <f t="shared" ca="1" si="369"/>
        <v>21108.243871229406</v>
      </c>
      <c r="M1042" s="5">
        <f t="shared" ca="1" si="370"/>
        <v>1.6</v>
      </c>
      <c r="N1042" s="3">
        <f t="shared" ca="1" si="358"/>
        <v>3008.2710328388275</v>
      </c>
      <c r="O1042" s="2">
        <f t="shared" ca="1" si="359"/>
        <v>53071.436781357392</v>
      </c>
      <c r="P1042">
        <f t="shared" ca="1" si="371"/>
        <v>4</v>
      </c>
      <c r="Q1042" s="2">
        <f t="shared" ca="1" si="372"/>
        <v>6633.929597669674</v>
      </c>
      <c r="R1042">
        <f t="shared" ca="1" si="373"/>
        <v>1</v>
      </c>
      <c r="S1042" s="2">
        <f t="shared" ca="1" si="360"/>
        <v>4309.5712060785199</v>
      </c>
      <c r="T1042">
        <f t="shared" ca="1" si="361"/>
        <v>2</v>
      </c>
      <c r="U1042">
        <f t="shared" ca="1" si="361"/>
        <v>7</v>
      </c>
      <c r="V1042">
        <f t="shared" ca="1" si="374"/>
        <v>11492.189882876053</v>
      </c>
      <c r="W1042">
        <f t="shared" ca="1" si="375"/>
        <v>3443.5268014467424</v>
      </c>
    </row>
    <row r="1043" spans="2:23">
      <c r="B1043">
        <f t="shared" ca="1" si="362"/>
        <v>1</v>
      </c>
      <c r="C1043" s="4">
        <f t="shared" ca="1" si="355"/>
        <v>-28473.947132437061</v>
      </c>
      <c r="D1043" s="3">
        <f t="shared" ca="1" si="356"/>
        <v>409.65031417785707</v>
      </c>
      <c r="E1043" s="2">
        <f t="shared" ca="1" si="363"/>
        <v>21848.016756152378</v>
      </c>
      <c r="F1043">
        <f t="shared" ca="1" si="364"/>
        <v>7</v>
      </c>
      <c r="G1043">
        <f t="shared" ca="1" si="357"/>
        <v>6014</v>
      </c>
      <c r="H1043">
        <f t="shared" ca="1" si="365"/>
        <v>7</v>
      </c>
      <c r="I1043">
        <f t="shared" ca="1" si="366"/>
        <v>0</v>
      </c>
      <c r="J1043">
        <f t="shared" ca="1" si="367"/>
        <v>2</v>
      </c>
      <c r="K1043">
        <f t="shared" ca="1" si="368"/>
        <v>3</v>
      </c>
      <c r="L1043" s="4">
        <f t="shared" ca="1" si="369"/>
        <v>19643.752784827149</v>
      </c>
      <c r="M1043" s="5">
        <f t="shared" ca="1" si="370"/>
        <v>1.8</v>
      </c>
      <c r="N1043" s="3">
        <f t="shared" ca="1" si="358"/>
        <v>21848.016756152378</v>
      </c>
      <c r="O1043" s="2">
        <f t="shared" ca="1" si="359"/>
        <v>45837.585641897786</v>
      </c>
      <c r="P1043">
        <f t="shared" ca="1" si="371"/>
        <v>5</v>
      </c>
      <c r="Q1043" s="2">
        <f t="shared" ca="1" si="372"/>
        <v>9167.5171283795571</v>
      </c>
      <c r="R1043">
        <f t="shared" ca="1" si="373"/>
        <v>0</v>
      </c>
      <c r="S1043" s="2">
        <f t="shared" ca="1" si="360"/>
        <v>7266.7631022529495</v>
      </c>
      <c r="T1043">
        <f t="shared" ca="1" si="361"/>
        <v>6</v>
      </c>
      <c r="U1043">
        <f t="shared" ca="1" si="361"/>
        <v>9</v>
      </c>
      <c r="V1043">
        <f t="shared" ca="1" si="374"/>
        <v>10381.090146075643</v>
      </c>
      <c r="W1043">
        <f t="shared" ca="1" si="375"/>
        <v>1437.0014872913296</v>
      </c>
    </row>
    <row r="1044" spans="2:23">
      <c r="B1044">
        <f t="shared" ca="1" si="362"/>
        <v>0</v>
      </c>
      <c r="C1044" s="4">
        <f t="shared" ca="1" si="355"/>
        <v>12206.948973270066</v>
      </c>
      <c r="D1044" s="3">
        <f t="shared" ca="1" si="356"/>
        <v>4628.151984887354</v>
      </c>
      <c r="E1044" s="2">
        <f t="shared" ca="1" si="363"/>
        <v>92563.039697747081</v>
      </c>
      <c r="F1044">
        <f t="shared" ca="1" si="364"/>
        <v>2</v>
      </c>
      <c r="G1044">
        <f t="shared" ca="1" si="357"/>
        <v>30012</v>
      </c>
      <c r="H1044">
        <f t="shared" ca="1" si="365"/>
        <v>6</v>
      </c>
      <c r="I1044">
        <f t="shared" ca="1" si="366"/>
        <v>1</v>
      </c>
      <c r="J1044">
        <f t="shared" ca="1" si="367"/>
        <v>1</v>
      </c>
      <c r="K1044">
        <f t="shared" ca="1" si="368"/>
        <v>15</v>
      </c>
      <c r="L1044" s="4">
        <f t="shared" ca="1" si="369"/>
        <v>0</v>
      </c>
      <c r="M1044" s="5">
        <f t="shared" ca="1" si="370"/>
        <v>0</v>
      </c>
      <c r="N1044" s="3">
        <f t="shared" ca="1" si="358"/>
        <v>92563.039697747081</v>
      </c>
      <c r="O1044" s="2">
        <f t="shared" ca="1" si="359"/>
        <v>19388.060508514169</v>
      </c>
      <c r="P1044">
        <f t="shared" ca="1" si="371"/>
        <v>2</v>
      </c>
      <c r="Q1044" s="2">
        <f t="shared" ca="1" si="372"/>
        <v>9694.0302542570844</v>
      </c>
      <c r="R1044">
        <f t="shared" ca="1" si="373"/>
        <v>0</v>
      </c>
      <c r="S1044" s="2">
        <f t="shared" ca="1" si="360"/>
        <v>2539.3996114933389</v>
      </c>
      <c r="T1044">
        <f t="shared" ca="1" si="361"/>
        <v>6</v>
      </c>
      <c r="U1044">
        <f t="shared" ca="1" si="361"/>
        <v>8</v>
      </c>
      <c r="V1044">
        <f t="shared" ca="1" si="374"/>
        <v>3264.9423576342929</v>
      </c>
      <c r="W1044">
        <f t="shared" ca="1" si="375"/>
        <v>505.7428916097839</v>
      </c>
    </row>
    <row r="1045" spans="2:23">
      <c r="B1045">
        <f t="shared" ca="1" si="362"/>
        <v>0</v>
      </c>
      <c r="C1045" s="4">
        <f t="shared" ca="1" si="355"/>
        <v>15591.881390726443</v>
      </c>
      <c r="D1045" s="3">
        <f t="shared" ca="1" si="356"/>
        <v>1359.2483846172897</v>
      </c>
      <c r="E1045" s="2">
        <f t="shared" ca="1" si="363"/>
        <v>54369.935384691591</v>
      </c>
      <c r="F1045">
        <f t="shared" ca="1" si="364"/>
        <v>5</v>
      </c>
      <c r="G1045">
        <f t="shared" ca="1" si="357"/>
        <v>24006</v>
      </c>
      <c r="H1045">
        <f t="shared" ca="1" si="365"/>
        <v>2</v>
      </c>
      <c r="I1045">
        <f t="shared" ca="1" si="366"/>
        <v>0</v>
      </c>
      <c r="J1045">
        <f t="shared" ca="1" si="367"/>
        <v>3</v>
      </c>
      <c r="K1045">
        <f t="shared" ca="1" si="368"/>
        <v>12</v>
      </c>
      <c r="L1045" s="4">
        <f t="shared" ca="1" si="369"/>
        <v>764.4074343407201</v>
      </c>
      <c r="M1045" s="5">
        <f t="shared" ca="1" si="370"/>
        <v>1</v>
      </c>
      <c r="N1045" s="3">
        <f t="shared" ca="1" si="358"/>
        <v>54369.935384691591</v>
      </c>
      <c r="O1045" s="2">
        <f t="shared" ca="1" si="359"/>
        <v>8494.6232758320402</v>
      </c>
      <c r="P1045">
        <f t="shared" ca="1" si="371"/>
        <v>4</v>
      </c>
      <c r="Q1045" s="2">
        <f t="shared" ca="1" si="372"/>
        <v>1061.827909479005</v>
      </c>
      <c r="R1045">
        <f t="shared" ca="1" si="373"/>
        <v>1</v>
      </c>
      <c r="S1045" s="2">
        <f t="shared" ca="1" si="360"/>
        <v>1775.1114326889726</v>
      </c>
      <c r="T1045">
        <f t="shared" ca="1" si="361"/>
        <v>0</v>
      </c>
      <c r="U1045">
        <f t="shared" ca="1" si="361"/>
        <v>4</v>
      </c>
      <c r="V1045">
        <f t="shared" ca="1" si="374"/>
        <v>8875.5571634448625</v>
      </c>
      <c r="W1045">
        <f t="shared" ca="1" si="375"/>
        <v>268.0397197105533</v>
      </c>
    </row>
    <row r="1046" spans="2:23">
      <c r="B1046">
        <f t="shared" ca="1" si="362"/>
        <v>1</v>
      </c>
      <c r="C1046" s="4">
        <f t="shared" ca="1" si="355"/>
        <v>-4421.7282582196267</v>
      </c>
      <c r="D1046" s="3">
        <f t="shared" ca="1" si="356"/>
        <v>690.12096442636619</v>
      </c>
      <c r="E1046" s="2">
        <f t="shared" ca="1" si="363"/>
        <v>36806.451436072864</v>
      </c>
      <c r="F1046">
        <f t="shared" ca="1" si="364"/>
        <v>7</v>
      </c>
      <c r="G1046">
        <f t="shared" ca="1" si="357"/>
        <v>6030</v>
      </c>
      <c r="H1046">
        <f t="shared" ca="1" si="365"/>
        <v>5</v>
      </c>
      <c r="I1046">
        <f t="shared" ca="1" si="366"/>
        <v>1</v>
      </c>
      <c r="J1046">
        <f t="shared" ca="1" si="367"/>
        <v>3</v>
      </c>
      <c r="K1046">
        <f t="shared" ca="1" si="368"/>
        <v>3</v>
      </c>
      <c r="L1046" s="4">
        <f t="shared" ca="1" si="369"/>
        <v>20903.515178392343</v>
      </c>
      <c r="M1046" s="5">
        <f t="shared" ca="1" si="370"/>
        <v>3.7</v>
      </c>
      <c r="N1046" s="3">
        <f t="shared" ca="1" si="358"/>
        <v>36806.451436072864</v>
      </c>
      <c r="O1046" s="2">
        <f t="shared" ca="1" si="359"/>
        <v>26279.039931058465</v>
      </c>
      <c r="P1046">
        <f t="shared" ca="1" si="371"/>
        <v>3</v>
      </c>
      <c r="Q1046" s="2">
        <f t="shared" ca="1" si="372"/>
        <v>4379.8399885097442</v>
      </c>
      <c r="R1046">
        <f t="shared" ca="1" si="373"/>
        <v>1</v>
      </c>
      <c r="S1046" s="2">
        <f t="shared" ca="1" si="360"/>
        <v>3558.2969964191125</v>
      </c>
      <c r="T1046">
        <f t="shared" ca="1" si="361"/>
        <v>2</v>
      </c>
      <c r="U1046">
        <f t="shared" ca="1" si="361"/>
        <v>5</v>
      </c>
      <c r="V1046">
        <f t="shared" ca="1" si="374"/>
        <v>7116.5939928382249</v>
      </c>
      <c r="W1046">
        <f t="shared" ca="1" si="375"/>
        <v>2208.0274735607572</v>
      </c>
    </row>
    <row r="1047" spans="2:23">
      <c r="B1047">
        <f t="shared" ca="1" si="362"/>
        <v>0</v>
      </c>
      <c r="C1047" s="4">
        <f t="shared" ca="1" si="355"/>
        <v>17644.079466581596</v>
      </c>
      <c r="D1047" s="3">
        <f t="shared" ca="1" si="356"/>
        <v>4956.0662797401637</v>
      </c>
      <c r="E1047" s="2">
        <f t="shared" ca="1" si="363"/>
        <v>99121.325594803289</v>
      </c>
      <c r="F1047">
        <f t="shared" ca="1" si="364"/>
        <v>2</v>
      </c>
      <c r="G1047">
        <f t="shared" ca="1" si="357"/>
        <v>38008</v>
      </c>
      <c r="H1047">
        <f t="shared" ca="1" si="365"/>
        <v>4</v>
      </c>
      <c r="I1047">
        <f t="shared" ca="1" si="366"/>
        <v>1</v>
      </c>
      <c r="J1047">
        <f t="shared" ca="1" si="367"/>
        <v>1</v>
      </c>
      <c r="K1047">
        <f t="shared" ca="1" si="368"/>
        <v>19</v>
      </c>
      <c r="L1047" s="4">
        <f t="shared" ca="1" si="369"/>
        <v>0</v>
      </c>
      <c r="M1047" s="5">
        <f t="shared" ca="1" si="370"/>
        <v>1.9000000000000001</v>
      </c>
      <c r="N1047" s="3">
        <f t="shared" ca="1" si="358"/>
        <v>99121.325594803289</v>
      </c>
      <c r="O1047" s="2">
        <f t="shared" ca="1" si="359"/>
        <v>9221.6752148535088</v>
      </c>
      <c r="P1047">
        <f t="shared" ca="1" si="371"/>
        <v>2</v>
      </c>
      <c r="Q1047" s="2">
        <f t="shared" ca="1" si="372"/>
        <v>4610.8376074267544</v>
      </c>
      <c r="R1047">
        <f t="shared" ca="1" si="373"/>
        <v>0</v>
      </c>
      <c r="S1047" s="2">
        <f t="shared" ca="1" si="360"/>
        <v>12933.051992217852</v>
      </c>
      <c r="T1047">
        <f t="shared" ca="1" si="361"/>
        <v>7</v>
      </c>
      <c r="U1047">
        <f t="shared" ca="1" si="361"/>
        <v>6</v>
      </c>
      <c r="V1047">
        <f t="shared" ca="1" si="374"/>
        <v>11316.420493190621</v>
      </c>
      <c r="W1047">
        <f t="shared" ca="1" si="375"/>
        <v>3165.2596060872061</v>
      </c>
    </row>
    <row r="1048" spans="2:23">
      <c r="B1048">
        <f t="shared" ca="1" si="362"/>
        <v>1</v>
      </c>
      <c r="C1048" s="4">
        <f t="shared" ca="1" si="355"/>
        <v>-46879.610987364482</v>
      </c>
      <c r="D1048" s="3">
        <f t="shared" ca="1" si="356"/>
        <v>1415.4694648306163</v>
      </c>
      <c r="E1048" s="2">
        <f t="shared" ca="1" si="363"/>
        <v>47182.315494353876</v>
      </c>
      <c r="F1048">
        <f t="shared" ca="1" si="364"/>
        <v>4</v>
      </c>
      <c r="G1048">
        <f t="shared" ca="1" si="357"/>
        <v>10006</v>
      </c>
      <c r="H1048">
        <f t="shared" ca="1" si="365"/>
        <v>2</v>
      </c>
      <c r="I1048">
        <f t="shared" ca="1" si="366"/>
        <v>0</v>
      </c>
      <c r="J1048">
        <f t="shared" ca="1" si="367"/>
        <v>3</v>
      </c>
      <c r="K1048">
        <f t="shared" ca="1" si="368"/>
        <v>5</v>
      </c>
      <c r="L1048" s="4">
        <f t="shared" ca="1" si="369"/>
        <v>4659.7007139398056</v>
      </c>
      <c r="M1048" s="5">
        <f t="shared" ca="1" si="370"/>
        <v>2.1</v>
      </c>
      <c r="N1048" s="3">
        <f t="shared" ca="1" si="358"/>
        <v>47182.315494353876</v>
      </c>
      <c r="O1048" s="2">
        <f t="shared" ca="1" si="359"/>
        <v>13593.851956939779</v>
      </c>
      <c r="P1048">
        <f t="shared" ca="1" si="371"/>
        <v>1</v>
      </c>
      <c r="Q1048" s="2">
        <f t="shared" ca="1" si="372"/>
        <v>6796.9259784698897</v>
      </c>
      <c r="R1048">
        <f t="shared" ca="1" si="373"/>
        <v>1</v>
      </c>
      <c r="S1048" s="2">
        <f t="shared" ca="1" si="360"/>
        <v>45451.966925196262</v>
      </c>
      <c r="T1048">
        <f t="shared" ca="1" si="361"/>
        <v>8</v>
      </c>
      <c r="U1048">
        <f t="shared" ca="1" si="361"/>
        <v>0</v>
      </c>
      <c r="V1048">
        <f t="shared" ca="1" si="374"/>
        <v>5050.2185472440287</v>
      </c>
      <c r="W1048">
        <f t="shared" ca="1" si="375"/>
        <v>3914.9622839988683</v>
      </c>
    </row>
    <row r="1049" spans="2:23">
      <c r="B1049">
        <f t="shared" ca="1" si="362"/>
        <v>1</v>
      </c>
      <c r="C1049" s="4">
        <f t="shared" ca="1" si="355"/>
        <v>-58430.372889219681</v>
      </c>
      <c r="D1049" s="3">
        <f t="shared" ca="1" si="356"/>
        <v>1353.3781119621315</v>
      </c>
      <c r="E1049" s="2">
        <f t="shared" ca="1" si="363"/>
        <v>9022.5207464142095</v>
      </c>
      <c r="F1049">
        <f t="shared" ca="1" si="364"/>
        <v>0</v>
      </c>
      <c r="G1049">
        <f t="shared" ca="1" si="357"/>
        <v>18000</v>
      </c>
      <c r="H1049">
        <f t="shared" ca="1" si="365"/>
        <v>5</v>
      </c>
      <c r="I1049">
        <f t="shared" ca="1" si="366"/>
        <v>0</v>
      </c>
      <c r="J1049">
        <f t="shared" ca="1" si="367"/>
        <v>0</v>
      </c>
      <c r="K1049">
        <f t="shared" ca="1" si="368"/>
        <v>9</v>
      </c>
      <c r="L1049" s="4">
        <f t="shared" ca="1" si="369"/>
        <v>15423.288953504833</v>
      </c>
      <c r="M1049" s="5">
        <f t="shared" ca="1" si="370"/>
        <v>1.9000000000000001</v>
      </c>
      <c r="N1049" s="3">
        <f t="shared" ca="1" si="358"/>
        <v>9022.5207464142095</v>
      </c>
      <c r="O1049" s="2">
        <f t="shared" ca="1" si="359"/>
        <v>33372.33408202001</v>
      </c>
      <c r="P1049">
        <f t="shared" ca="1" si="371"/>
        <v>5</v>
      </c>
      <c r="Q1049" s="2">
        <f t="shared" ca="1" si="372"/>
        <v>6674.4668164040013</v>
      </c>
      <c r="R1049">
        <f t="shared" ca="1" si="373"/>
        <v>0</v>
      </c>
      <c r="S1049" s="2">
        <f t="shared" ca="1" si="360"/>
        <v>57533.336766065077</v>
      </c>
      <c r="T1049">
        <f t="shared" ca="1" si="361"/>
        <v>9</v>
      </c>
      <c r="U1049">
        <f t="shared" ca="1" si="361"/>
        <v>1</v>
      </c>
      <c r="V1049">
        <f t="shared" ca="1" si="374"/>
        <v>11506.667353213015</v>
      </c>
      <c r="W1049">
        <f t="shared" ca="1" si="375"/>
        <v>2301.3691066015631</v>
      </c>
    </row>
    <row r="1050" spans="2:23">
      <c r="B1050">
        <f t="shared" ca="1" si="362"/>
        <v>1</v>
      </c>
      <c r="C1050" s="4">
        <f t="shared" ca="1" si="355"/>
        <v>-43809.198624324134</v>
      </c>
      <c r="D1050" s="3">
        <f t="shared" ca="1" si="356"/>
        <v>4987.1112641518284</v>
      </c>
      <c r="E1050" s="2">
        <f t="shared" ca="1" si="363"/>
        <v>66494.816855357712</v>
      </c>
      <c r="F1050">
        <f t="shared" ca="1" si="364"/>
        <v>1</v>
      </c>
      <c r="G1050">
        <f t="shared" ca="1" si="357"/>
        <v>28018</v>
      </c>
      <c r="H1050">
        <f t="shared" ca="1" si="365"/>
        <v>6</v>
      </c>
      <c r="I1050">
        <f t="shared" ca="1" si="366"/>
        <v>0</v>
      </c>
      <c r="J1050">
        <f t="shared" ca="1" si="367"/>
        <v>3</v>
      </c>
      <c r="K1050">
        <f t="shared" ca="1" si="368"/>
        <v>14</v>
      </c>
      <c r="L1050" s="4">
        <f t="shared" ca="1" si="369"/>
        <v>829.13497516576854</v>
      </c>
      <c r="M1050" s="5">
        <f t="shared" ca="1" si="370"/>
        <v>0.2</v>
      </c>
      <c r="N1050" s="3">
        <f t="shared" ca="1" si="358"/>
        <v>66494.816855357712</v>
      </c>
      <c r="O1050" s="2">
        <f t="shared" ca="1" si="359"/>
        <v>23232.18118885114</v>
      </c>
      <c r="P1050">
        <f t="shared" ca="1" si="371"/>
        <v>5</v>
      </c>
      <c r="Q1050" s="2">
        <f t="shared" ca="1" si="372"/>
        <v>4646.4362377702282</v>
      </c>
      <c r="R1050">
        <f t="shared" ca="1" si="373"/>
        <v>0</v>
      </c>
      <c r="S1050" s="2">
        <f t="shared" ca="1" si="360"/>
        <v>53479.370700709856</v>
      </c>
      <c r="T1050">
        <f t="shared" ca="1" si="361"/>
        <v>5</v>
      </c>
      <c r="U1050">
        <f t="shared" ca="1" si="361"/>
        <v>0</v>
      </c>
      <c r="V1050">
        <f t="shared" ca="1" si="374"/>
        <v>8913.2284501183094</v>
      </c>
      <c r="W1050">
        <f t="shared" ca="1" si="375"/>
        <v>931.89297408072582</v>
      </c>
    </row>
    <row r="1051" spans="2:23">
      <c r="B1051">
        <f t="shared" ca="1" si="362"/>
        <v>0</v>
      </c>
      <c r="C1051" s="4">
        <f t="shared" ca="1" si="355"/>
        <v>15139.162126373107</v>
      </c>
      <c r="D1051" s="3">
        <f t="shared" ca="1" si="356"/>
        <v>827.02888930421932</v>
      </c>
      <c r="E1051" s="2">
        <f t="shared" ca="1" si="363"/>
        <v>44108.207429558366</v>
      </c>
      <c r="F1051">
        <f t="shared" ca="1" si="364"/>
        <v>7</v>
      </c>
      <c r="G1051">
        <f t="shared" ca="1" si="357"/>
        <v>18000</v>
      </c>
      <c r="H1051">
        <f t="shared" ca="1" si="365"/>
        <v>6</v>
      </c>
      <c r="I1051">
        <f t="shared" ca="1" si="366"/>
        <v>1</v>
      </c>
      <c r="J1051">
        <f t="shared" ca="1" si="367"/>
        <v>0</v>
      </c>
      <c r="K1051">
        <f t="shared" ca="1" si="368"/>
        <v>9</v>
      </c>
      <c r="L1051" s="4">
        <f t="shared" ca="1" si="369"/>
        <v>0</v>
      </c>
      <c r="M1051" s="5">
        <f t="shared" ca="1" si="370"/>
        <v>3.7</v>
      </c>
      <c r="N1051" s="3">
        <f t="shared" ca="1" si="358"/>
        <v>44108.207429558366</v>
      </c>
      <c r="O1051" s="2">
        <f t="shared" ca="1" si="359"/>
        <v>276.14619030722486</v>
      </c>
      <c r="P1051">
        <f t="shared" ca="1" si="371"/>
        <v>1</v>
      </c>
      <c r="Q1051" s="2">
        <f t="shared" ca="1" si="372"/>
        <v>276.14619030722486</v>
      </c>
      <c r="R1051">
        <f t="shared" ca="1" si="373"/>
        <v>0</v>
      </c>
      <c r="S1051" s="2">
        <f t="shared" ca="1" si="360"/>
        <v>3013.1819666101364</v>
      </c>
      <c r="T1051">
        <f t="shared" ca="1" si="361"/>
        <v>4</v>
      </c>
      <c r="U1051">
        <f t="shared" ca="1" si="361"/>
        <v>8</v>
      </c>
      <c r="V1051">
        <f t="shared" ca="1" si="374"/>
        <v>5423.7275398982456</v>
      </c>
      <c r="W1051">
        <f t="shared" ca="1" si="375"/>
        <v>398.53860601375413</v>
      </c>
    </row>
    <row r="1052" spans="2:23">
      <c r="B1052">
        <f t="shared" ca="1" si="362"/>
        <v>0</v>
      </c>
      <c r="C1052" s="4">
        <f t="shared" ca="1" si="355"/>
        <v>3610.6630168256702</v>
      </c>
      <c r="D1052" s="3">
        <f t="shared" ca="1" si="356"/>
        <v>12928.280395629468</v>
      </c>
      <c r="E1052" s="2">
        <f t="shared" ca="1" si="363"/>
        <v>86188.535970863129</v>
      </c>
      <c r="F1052">
        <f t="shared" ca="1" si="364"/>
        <v>0</v>
      </c>
      <c r="G1052">
        <f t="shared" ca="1" si="357"/>
        <v>10004</v>
      </c>
      <c r="H1052">
        <f t="shared" ca="1" si="365"/>
        <v>2</v>
      </c>
      <c r="I1052">
        <f t="shared" ca="1" si="366"/>
        <v>0</v>
      </c>
      <c r="J1052">
        <f t="shared" ca="1" si="367"/>
        <v>2</v>
      </c>
      <c r="K1052">
        <f t="shared" ca="1" si="368"/>
        <v>5</v>
      </c>
      <c r="L1052" s="4">
        <f t="shared" ca="1" si="369"/>
        <v>1627.2964195419681</v>
      </c>
      <c r="M1052" s="5">
        <f t="shared" ca="1" si="370"/>
        <v>2</v>
      </c>
      <c r="N1052" s="3">
        <f t="shared" ca="1" si="358"/>
        <v>86188.535970863129</v>
      </c>
      <c r="O1052" s="2">
        <f t="shared" ca="1" si="359"/>
        <v>11873.44643617025</v>
      </c>
      <c r="P1052">
        <f t="shared" ca="1" si="371"/>
        <v>3</v>
      </c>
      <c r="Q1052" s="2">
        <f t="shared" ca="1" si="372"/>
        <v>1978.9077393617083</v>
      </c>
      <c r="R1052">
        <f t="shared" ca="1" si="373"/>
        <v>1</v>
      </c>
      <c r="S1052" s="2">
        <f t="shared" ca="1" si="360"/>
        <v>5278.1491496144845</v>
      </c>
      <c r="T1052">
        <f t="shared" ca="1" si="361"/>
        <v>3</v>
      </c>
      <c r="U1052">
        <f t="shared" ca="1" si="361"/>
        <v>9</v>
      </c>
      <c r="V1052">
        <f t="shared" ca="1" si="374"/>
        <v>13195.372874036209</v>
      </c>
      <c r="W1052">
        <f t="shared" ca="1" si="375"/>
        <v>3797.3182125610315</v>
      </c>
    </row>
    <row r="1053" spans="2:23">
      <c r="B1053">
        <f t="shared" ca="1" si="362"/>
        <v>1</v>
      </c>
      <c r="C1053" s="4">
        <f t="shared" ca="1" si="355"/>
        <v>-5025.0410664758938</v>
      </c>
      <c r="D1053" s="3">
        <f t="shared" ca="1" si="356"/>
        <v>3447.9248983395291</v>
      </c>
      <c r="E1053" s="2">
        <f t="shared" ca="1" si="363"/>
        <v>22986.165988930195</v>
      </c>
      <c r="F1053">
        <f t="shared" ca="1" si="364"/>
        <v>0</v>
      </c>
      <c r="G1053">
        <f t="shared" ca="1" si="357"/>
        <v>18000</v>
      </c>
      <c r="H1053">
        <f t="shared" ca="1" si="365"/>
        <v>6</v>
      </c>
      <c r="I1053">
        <f t="shared" ca="1" si="366"/>
        <v>0</v>
      </c>
      <c r="J1053">
        <f t="shared" ca="1" si="367"/>
        <v>0</v>
      </c>
      <c r="K1053">
        <f t="shared" ca="1" si="368"/>
        <v>9</v>
      </c>
      <c r="L1053" s="4">
        <f t="shared" ca="1" si="369"/>
        <v>8971.3165136985917</v>
      </c>
      <c r="M1053" s="5">
        <f t="shared" ca="1" si="370"/>
        <v>1.7000000000000002</v>
      </c>
      <c r="N1053" s="3">
        <f t="shared" ca="1" si="358"/>
        <v>22986.165988930195</v>
      </c>
      <c r="O1053" s="2">
        <f t="shared" ca="1" si="359"/>
        <v>23407.596631124998</v>
      </c>
      <c r="P1053">
        <f t="shared" ca="1" si="371"/>
        <v>3</v>
      </c>
      <c r="Q1053" s="2">
        <f t="shared" ca="1" si="372"/>
        <v>7802.5322103749995</v>
      </c>
      <c r="R1053">
        <f t="shared" ca="1" si="373"/>
        <v>0</v>
      </c>
      <c r="S1053" s="2">
        <f t="shared" ca="1" si="360"/>
        <v>11078.987085838233</v>
      </c>
      <c r="T1053">
        <f t="shared" ca="1" si="361"/>
        <v>9</v>
      </c>
      <c r="U1053">
        <f t="shared" ca="1" si="361"/>
        <v>3</v>
      </c>
      <c r="V1053">
        <f t="shared" ca="1" si="374"/>
        <v>4431.5948343352929</v>
      </c>
      <c r="W1053">
        <f t="shared" ca="1" si="375"/>
        <v>957.69876155078487</v>
      </c>
    </row>
    <row r="1054" spans="2:23">
      <c r="B1054">
        <f t="shared" ca="1" si="362"/>
        <v>1</v>
      </c>
      <c r="C1054" s="4">
        <f t="shared" ca="1" si="355"/>
        <v>-37071.70338404354</v>
      </c>
      <c r="D1054" s="3">
        <f t="shared" ca="1" si="356"/>
        <v>1208.2626420657366</v>
      </c>
      <c r="E1054" s="2">
        <f t="shared" ca="1" si="363"/>
        <v>56385.589963067709</v>
      </c>
      <c r="F1054">
        <f t="shared" ca="1" si="364"/>
        <v>6</v>
      </c>
      <c r="G1054">
        <f t="shared" ca="1" si="357"/>
        <v>12000</v>
      </c>
      <c r="H1054">
        <f t="shared" ca="1" si="365"/>
        <v>1</v>
      </c>
      <c r="I1054">
        <f t="shared" ca="1" si="366"/>
        <v>0</v>
      </c>
      <c r="J1054">
        <f t="shared" ca="1" si="367"/>
        <v>0</v>
      </c>
      <c r="K1054">
        <f t="shared" ca="1" si="368"/>
        <v>6</v>
      </c>
      <c r="L1054" s="4">
        <f t="shared" ca="1" si="369"/>
        <v>20140.926039701386</v>
      </c>
      <c r="M1054" s="5">
        <f t="shared" ca="1" si="370"/>
        <v>1.3</v>
      </c>
      <c r="N1054" s="3">
        <f t="shared" ca="1" si="358"/>
        <v>56385.589963067709</v>
      </c>
      <c r="O1054" s="2">
        <f t="shared" ca="1" si="359"/>
        <v>67610.639118464882</v>
      </c>
      <c r="P1054">
        <f t="shared" ca="1" si="371"/>
        <v>7</v>
      </c>
      <c r="Q1054" s="2">
        <f t="shared" ca="1" si="372"/>
        <v>4829.3313656046348</v>
      </c>
      <c r="R1054">
        <f t="shared" ca="1" si="373"/>
        <v>1</v>
      </c>
      <c r="S1054" s="2">
        <f t="shared" ca="1" si="360"/>
        <v>792.49135996513883</v>
      </c>
      <c r="T1054">
        <f t="shared" ca="1" si="361"/>
        <v>3</v>
      </c>
      <c r="U1054">
        <f t="shared" ca="1" si="361"/>
        <v>6</v>
      </c>
      <c r="V1054">
        <f t="shared" ca="1" si="374"/>
        <v>1386.8598799389931</v>
      </c>
      <c r="W1054">
        <f t="shared" ca="1" si="375"/>
        <v>2017.7615873806376</v>
      </c>
    </row>
    <row r="1055" spans="2:23">
      <c r="B1055">
        <f t="shared" ca="1" si="362"/>
        <v>0</v>
      </c>
      <c r="C1055" s="4">
        <f t="shared" ca="1" si="355"/>
        <v>13057.775507228866</v>
      </c>
      <c r="D1055" s="3">
        <f t="shared" ca="1" si="356"/>
        <v>1409.9126654385595</v>
      </c>
      <c r="E1055" s="2">
        <f t="shared" ca="1" si="363"/>
        <v>84594.759926313578</v>
      </c>
      <c r="F1055">
        <f t="shared" ca="1" si="364"/>
        <v>8</v>
      </c>
      <c r="G1055">
        <f t="shared" ca="1" si="357"/>
        <v>30000</v>
      </c>
      <c r="H1055">
        <f t="shared" ca="1" si="365"/>
        <v>0</v>
      </c>
      <c r="I1055">
        <f t="shared" ca="1" si="366"/>
        <v>1</v>
      </c>
      <c r="J1055">
        <f t="shared" ca="1" si="367"/>
        <v>1</v>
      </c>
      <c r="K1055">
        <f t="shared" ca="1" si="368"/>
        <v>15</v>
      </c>
      <c r="L1055" s="4">
        <f t="shared" ca="1" si="369"/>
        <v>5462.0236827053022</v>
      </c>
      <c r="M1055" s="5">
        <f t="shared" ca="1" si="370"/>
        <v>1.7000000000000002</v>
      </c>
      <c r="N1055" s="3">
        <f t="shared" ca="1" si="358"/>
        <v>84594.759926313578</v>
      </c>
      <c r="O1055" s="2">
        <f t="shared" ca="1" si="359"/>
        <v>21311.296422526186</v>
      </c>
      <c r="P1055">
        <f t="shared" ca="1" si="371"/>
        <v>4</v>
      </c>
      <c r="Q1055" s="2">
        <f t="shared" ca="1" si="372"/>
        <v>2663.9120528157732</v>
      </c>
      <c r="R1055">
        <f t="shared" ca="1" si="373"/>
        <v>1</v>
      </c>
      <c r="S1055" s="2">
        <f t="shared" ca="1" si="360"/>
        <v>609.6445103468601</v>
      </c>
      <c r="T1055">
        <f t="shared" ca="1" si="361"/>
        <v>6</v>
      </c>
      <c r="U1055">
        <f t="shared" ca="1" si="361"/>
        <v>7</v>
      </c>
      <c r="V1055">
        <f t="shared" ca="1" si="374"/>
        <v>696.73658325355439</v>
      </c>
      <c r="W1055">
        <f t="shared" ca="1" si="375"/>
        <v>1893.2199080419521</v>
      </c>
    </row>
    <row r="1056" spans="2:23">
      <c r="B1056">
        <f t="shared" ca="1" si="362"/>
        <v>1</v>
      </c>
      <c r="C1056" s="4">
        <f t="shared" ca="1" si="355"/>
        <v>-16887.772402129223</v>
      </c>
      <c r="D1056" s="3">
        <f t="shared" ca="1" si="356"/>
        <v>2051.926697290357</v>
      </c>
      <c r="E1056" s="2">
        <f t="shared" ca="1" si="363"/>
        <v>68397.556576345232</v>
      </c>
      <c r="F1056">
        <f t="shared" ca="1" si="364"/>
        <v>4</v>
      </c>
      <c r="G1056">
        <f t="shared" ca="1" si="357"/>
        <v>2000</v>
      </c>
      <c r="H1056">
        <f t="shared" ca="1" si="365"/>
        <v>3</v>
      </c>
      <c r="I1056">
        <f t="shared" ca="1" si="366"/>
        <v>0</v>
      </c>
      <c r="J1056">
        <f t="shared" ca="1" si="367"/>
        <v>0</v>
      </c>
      <c r="K1056">
        <f t="shared" ca="1" si="368"/>
        <v>1</v>
      </c>
      <c r="L1056" s="4">
        <f t="shared" ca="1" si="369"/>
        <v>6033.8323401899916</v>
      </c>
      <c r="M1056" s="5">
        <f t="shared" ca="1" si="370"/>
        <v>1.4000000000000001</v>
      </c>
      <c r="N1056" s="3">
        <f t="shared" ca="1" si="358"/>
        <v>68397.556576345232</v>
      </c>
      <c r="O1056" s="2">
        <f t="shared" ca="1" si="359"/>
        <v>24079.276629605927</v>
      </c>
      <c r="P1056">
        <f t="shared" ca="1" si="371"/>
        <v>5</v>
      </c>
      <c r="Q1056" s="2">
        <f t="shared" ca="1" si="372"/>
        <v>4815.8553259211858</v>
      </c>
      <c r="R1056">
        <f t="shared" ca="1" si="373"/>
        <v>0</v>
      </c>
      <c r="S1056" s="2">
        <f t="shared" ca="1" si="360"/>
        <v>2650.1927421245987</v>
      </c>
      <c r="T1056">
        <f t="shared" ca="1" si="361"/>
        <v>1</v>
      </c>
      <c r="U1056">
        <f t="shared" ca="1" si="361"/>
        <v>6</v>
      </c>
      <c r="V1056">
        <f t="shared" ca="1" si="374"/>
        <v>9275.6745974360965</v>
      </c>
      <c r="W1056">
        <f t="shared" ca="1" si="375"/>
        <v>244.06206787904506</v>
      </c>
    </row>
    <row r="1057" spans="2:23">
      <c r="B1057">
        <f t="shared" ca="1" si="362"/>
        <v>1</v>
      </c>
      <c r="C1057" s="4">
        <f t="shared" ca="1" si="355"/>
        <v>-15595.499422131743</v>
      </c>
      <c r="D1057" s="3">
        <f t="shared" ca="1" si="356"/>
        <v>2736.2941283301898</v>
      </c>
      <c r="E1057" s="2">
        <f t="shared" ca="1" si="363"/>
        <v>91209.804277673</v>
      </c>
      <c r="F1057">
        <f t="shared" ca="1" si="364"/>
        <v>4</v>
      </c>
      <c r="G1057">
        <f t="shared" ca="1" si="357"/>
        <v>16000</v>
      </c>
      <c r="H1057">
        <f t="shared" ca="1" si="365"/>
        <v>0</v>
      </c>
      <c r="I1057">
        <f t="shared" ca="1" si="366"/>
        <v>1</v>
      </c>
      <c r="J1057">
        <f t="shared" ca="1" si="367"/>
        <v>3</v>
      </c>
      <c r="K1057">
        <f t="shared" ca="1" si="368"/>
        <v>8</v>
      </c>
      <c r="L1057" s="4">
        <f t="shared" ca="1" si="369"/>
        <v>5021.002818706882</v>
      </c>
      <c r="M1057" s="5">
        <f t="shared" ca="1" si="370"/>
        <v>1</v>
      </c>
      <c r="N1057" s="3">
        <f t="shared" ca="1" si="358"/>
        <v>91209.804277673</v>
      </c>
      <c r="O1057" s="2">
        <f t="shared" ca="1" si="359"/>
        <v>29204.991702594827</v>
      </c>
      <c r="P1057">
        <f t="shared" ca="1" si="371"/>
        <v>3</v>
      </c>
      <c r="Q1057" s="2">
        <f t="shared" ca="1" si="372"/>
        <v>4867.4986170991378</v>
      </c>
      <c r="R1057">
        <f t="shared" ca="1" si="373"/>
        <v>1</v>
      </c>
      <c r="S1057" s="2">
        <f t="shared" ca="1" si="360"/>
        <v>6977.0917712858645</v>
      </c>
      <c r="T1057">
        <f t="shared" ca="1" si="361"/>
        <v>4</v>
      </c>
      <c r="U1057">
        <f t="shared" ca="1" si="361"/>
        <v>3</v>
      </c>
      <c r="V1057">
        <f t="shared" ca="1" si="374"/>
        <v>5581.6734170286918</v>
      </c>
      <c r="W1057">
        <f t="shared" ca="1" si="375"/>
        <v>3170.7128952881258</v>
      </c>
    </row>
    <row r="1058" spans="2:23">
      <c r="B1058">
        <f t="shared" ca="1" si="362"/>
        <v>1</v>
      </c>
      <c r="C1058" s="4">
        <f t="shared" ca="1" si="355"/>
        <v>-130107.11349572698</v>
      </c>
      <c r="D1058" s="3">
        <f t="shared" ca="1" si="356"/>
        <v>991.37528340715426</v>
      </c>
      <c r="E1058" s="2">
        <f t="shared" ca="1" si="363"/>
        <v>26436.674224190781</v>
      </c>
      <c r="F1058">
        <f t="shared" ca="1" si="364"/>
        <v>3</v>
      </c>
      <c r="G1058">
        <f t="shared" ca="1" si="357"/>
        <v>6000</v>
      </c>
      <c r="H1058">
        <f t="shared" ca="1" si="365"/>
        <v>0</v>
      </c>
      <c r="I1058">
        <f t="shared" ca="1" si="366"/>
        <v>1</v>
      </c>
      <c r="J1058">
        <f t="shared" ca="1" si="367"/>
        <v>2</v>
      </c>
      <c r="K1058">
        <f t="shared" ca="1" si="368"/>
        <v>3</v>
      </c>
      <c r="L1058" s="4">
        <f t="shared" ca="1" si="369"/>
        <v>0</v>
      </c>
      <c r="M1058" s="5">
        <f t="shared" ca="1" si="370"/>
        <v>0</v>
      </c>
      <c r="N1058" s="3">
        <f t="shared" ca="1" si="358"/>
        <v>26436.674224190781</v>
      </c>
      <c r="O1058" s="2">
        <f t="shared" ca="1" si="359"/>
        <v>130827.26836205562</v>
      </c>
      <c r="P1058">
        <f t="shared" ca="1" si="371"/>
        <v>7</v>
      </c>
      <c r="Q1058" s="2">
        <f t="shared" ca="1" si="372"/>
        <v>9344.8048830039734</v>
      </c>
      <c r="R1058">
        <f t="shared" ca="1" si="373"/>
        <v>1</v>
      </c>
      <c r="S1058" s="2">
        <f t="shared" ca="1" si="360"/>
        <v>4392.833174778305</v>
      </c>
      <c r="T1058">
        <f t="shared" ca="1" si="361"/>
        <v>2</v>
      </c>
      <c r="U1058">
        <f t="shared" ca="1" si="361"/>
        <v>4</v>
      </c>
      <c r="V1058">
        <f t="shared" ca="1" si="374"/>
        <v>7321.3886246305092</v>
      </c>
      <c r="W1058">
        <f t="shared" ca="1" si="375"/>
        <v>1878.3872423002101</v>
      </c>
    </row>
    <row r="1059" spans="2:23">
      <c r="B1059">
        <f t="shared" ca="1" si="362"/>
        <v>1</v>
      </c>
      <c r="C1059" s="4">
        <f t="shared" ca="1" si="355"/>
        <v>-34374.765078210621</v>
      </c>
      <c r="D1059" s="3">
        <f t="shared" ca="1" si="356"/>
        <v>1642.4604116756684</v>
      </c>
      <c r="E1059" s="2">
        <f t="shared" ca="1" si="363"/>
        <v>98547.624700540109</v>
      </c>
      <c r="F1059">
        <f t="shared" ca="1" si="364"/>
        <v>8</v>
      </c>
      <c r="G1059">
        <f t="shared" ca="1" si="357"/>
        <v>21</v>
      </c>
      <c r="H1059">
        <f t="shared" ca="1" si="365"/>
        <v>7</v>
      </c>
      <c r="I1059">
        <f t="shared" ca="1" si="366"/>
        <v>0</v>
      </c>
      <c r="J1059">
        <f t="shared" ca="1" si="367"/>
        <v>3</v>
      </c>
      <c r="K1059">
        <f t="shared" ca="1" si="368"/>
        <v>0</v>
      </c>
      <c r="L1059" s="4">
        <f t="shared" ca="1" si="369"/>
        <v>51611.61759771566</v>
      </c>
      <c r="M1059" s="5">
        <f t="shared" ca="1" si="370"/>
        <v>2.8000000000000003</v>
      </c>
      <c r="N1059" s="3">
        <f t="shared" ca="1" si="358"/>
        <v>98547.624700540109</v>
      </c>
      <c r="O1059" s="2">
        <f t="shared" ca="1" si="359"/>
        <v>83585.644752504944</v>
      </c>
      <c r="P1059">
        <f t="shared" ca="1" si="371"/>
        <v>7</v>
      </c>
      <c r="Q1059" s="2">
        <f t="shared" ca="1" si="372"/>
        <v>5970.4031966074963</v>
      </c>
      <c r="R1059">
        <f t="shared" ca="1" si="373"/>
        <v>1</v>
      </c>
      <c r="S1059" s="2">
        <f t="shared" ca="1" si="360"/>
        <v>495.92155019680172</v>
      </c>
      <c r="T1059">
        <f t="shared" ca="1" si="361"/>
        <v>1</v>
      </c>
      <c r="U1059">
        <f t="shared" ca="1" si="361"/>
        <v>3</v>
      </c>
      <c r="V1059">
        <f t="shared" ca="1" si="374"/>
        <v>991.84310039360344</v>
      </c>
      <c r="W1059">
        <f t="shared" ca="1" si="375"/>
        <v>3568.276784900203</v>
      </c>
    </row>
    <row r="1060" spans="2:23">
      <c r="B1060">
        <f t="shared" ca="1" si="362"/>
        <v>1</v>
      </c>
      <c r="C1060" s="4">
        <f t="shared" ca="1" si="355"/>
        <v>-32459.755483168166</v>
      </c>
      <c r="D1060" s="3">
        <f t="shared" ca="1" si="356"/>
        <v>581.06324757362711</v>
      </c>
      <c r="E1060" s="2">
        <f t="shared" ca="1" si="363"/>
        <v>23242.529902945087</v>
      </c>
      <c r="F1060">
        <f t="shared" ca="1" si="364"/>
        <v>5</v>
      </c>
      <c r="G1060">
        <f t="shared" ca="1" si="357"/>
        <v>4000</v>
      </c>
      <c r="H1060">
        <f t="shared" ca="1" si="365"/>
        <v>0</v>
      </c>
      <c r="I1060">
        <f t="shared" ca="1" si="366"/>
        <v>0</v>
      </c>
      <c r="J1060">
        <f t="shared" ca="1" si="367"/>
        <v>2</v>
      </c>
      <c r="K1060">
        <f t="shared" ca="1" si="368"/>
        <v>2</v>
      </c>
      <c r="L1060" s="4">
        <f t="shared" ca="1" si="369"/>
        <v>54534.912746054018</v>
      </c>
      <c r="M1060" s="5">
        <f t="shared" ca="1" si="370"/>
        <v>2.6</v>
      </c>
      <c r="N1060" s="3">
        <f t="shared" ca="1" si="358"/>
        <v>23242.529902945087</v>
      </c>
      <c r="O1060" s="2">
        <f t="shared" ca="1" si="359"/>
        <v>86224.118753454532</v>
      </c>
      <c r="P1060">
        <f t="shared" ca="1" si="371"/>
        <v>5</v>
      </c>
      <c r="Q1060" s="2">
        <f t="shared" ca="1" si="372"/>
        <v>8622.4118753454532</v>
      </c>
      <c r="R1060">
        <f t="shared" ca="1" si="373"/>
        <v>1</v>
      </c>
      <c r="S1060" s="2">
        <f t="shared" ca="1" si="360"/>
        <v>2186.9468840856262</v>
      </c>
      <c r="T1060">
        <f t="shared" ca="1" si="361"/>
        <v>1</v>
      </c>
      <c r="U1060">
        <f t="shared" ca="1" si="361"/>
        <v>8</v>
      </c>
      <c r="V1060">
        <f t="shared" ca="1" si="374"/>
        <v>9841.2609783853186</v>
      </c>
      <c r="W1060">
        <f t="shared" ca="1" si="375"/>
        <v>3164.6658392556537</v>
      </c>
    </row>
    <row r="1061" spans="2:23">
      <c r="B1061">
        <f t="shared" ca="1" si="362"/>
        <v>0</v>
      </c>
      <c r="C1061" s="4">
        <f t="shared" ca="1" si="355"/>
        <v>22357.372972656205</v>
      </c>
      <c r="D1061" s="3">
        <f t="shared" ca="1" si="356"/>
        <v>1785.7466889049933</v>
      </c>
      <c r="E1061" s="2">
        <f t="shared" ca="1" si="363"/>
        <v>95239.823408266311</v>
      </c>
      <c r="F1061">
        <f t="shared" ca="1" si="364"/>
        <v>7</v>
      </c>
      <c r="G1061">
        <f t="shared" ca="1" si="357"/>
        <v>26006</v>
      </c>
      <c r="H1061">
        <f t="shared" ca="1" si="365"/>
        <v>2</v>
      </c>
      <c r="I1061">
        <f t="shared" ca="1" si="366"/>
        <v>0</v>
      </c>
      <c r="J1061">
        <f t="shared" ca="1" si="367"/>
        <v>3</v>
      </c>
      <c r="K1061">
        <f t="shared" ca="1" si="368"/>
        <v>13</v>
      </c>
      <c r="L1061" s="4">
        <f t="shared" ca="1" si="369"/>
        <v>0</v>
      </c>
      <c r="M1061" s="5">
        <f t="shared" ca="1" si="370"/>
        <v>1</v>
      </c>
      <c r="N1061" s="3">
        <f t="shared" ca="1" si="358"/>
        <v>95239.823408266311</v>
      </c>
      <c r="O1061" s="2">
        <f t="shared" ca="1" si="359"/>
        <v>0</v>
      </c>
      <c r="P1061">
        <f t="shared" ca="1" si="371"/>
        <v>0</v>
      </c>
      <c r="Q1061" s="2">
        <f t="shared" ca="1" si="372"/>
        <v>9031.0528834387787</v>
      </c>
      <c r="R1061">
        <f t="shared" ca="1" si="373"/>
        <v>0</v>
      </c>
      <c r="S1061" s="2">
        <f t="shared" ca="1" si="360"/>
        <v>1702.1653745746901</v>
      </c>
      <c r="T1061">
        <f t="shared" ca="1" si="361"/>
        <v>1</v>
      </c>
      <c r="U1061">
        <f t="shared" ca="1" si="361"/>
        <v>3</v>
      </c>
      <c r="V1061">
        <f t="shared" ca="1" si="374"/>
        <v>3404.3307491493802</v>
      </c>
      <c r="W1061">
        <f t="shared" ca="1" si="375"/>
        <v>3732.208341674097</v>
      </c>
    </row>
    <row r="1062" spans="2:23">
      <c r="B1062">
        <f t="shared" ca="1" si="362"/>
        <v>0</v>
      </c>
      <c r="C1062" s="4">
        <f t="shared" ca="1" si="355"/>
        <v>30783.807715709645</v>
      </c>
      <c r="D1062" s="3">
        <f t="shared" ca="1" si="356"/>
        <v>717.29038094348164</v>
      </c>
      <c r="E1062" s="2">
        <f t="shared" ca="1" si="363"/>
        <v>43037.4228566089</v>
      </c>
      <c r="F1062">
        <f t="shared" ca="1" si="364"/>
        <v>8</v>
      </c>
      <c r="G1062">
        <f t="shared" ca="1" si="357"/>
        <v>32001</v>
      </c>
      <c r="H1062">
        <f t="shared" ca="1" si="365"/>
        <v>1</v>
      </c>
      <c r="I1062">
        <f t="shared" ca="1" si="366"/>
        <v>0</v>
      </c>
      <c r="J1062">
        <f t="shared" ca="1" si="367"/>
        <v>1</v>
      </c>
      <c r="K1062">
        <f t="shared" ca="1" si="368"/>
        <v>16</v>
      </c>
      <c r="L1062" s="4">
        <f t="shared" ca="1" si="369"/>
        <v>0</v>
      </c>
      <c r="M1062" s="5">
        <f t="shared" ca="1" si="370"/>
        <v>0.70000000000000007</v>
      </c>
      <c r="N1062" s="3">
        <f t="shared" ca="1" si="358"/>
        <v>43037.4228566089</v>
      </c>
      <c r="O1062" s="2">
        <f t="shared" ca="1" si="359"/>
        <v>0</v>
      </c>
      <c r="P1062">
        <f t="shared" ca="1" si="371"/>
        <v>0</v>
      </c>
      <c r="Q1062" s="2">
        <f t="shared" ca="1" si="372"/>
        <v>9200.877072324136</v>
      </c>
      <c r="R1062">
        <f t="shared" ca="1" si="373"/>
        <v>1</v>
      </c>
      <c r="S1062" s="2">
        <f t="shared" ca="1" si="360"/>
        <v>669.81884556839213</v>
      </c>
      <c r="T1062">
        <f t="shared" ca="1" si="361"/>
        <v>0</v>
      </c>
      <c r="U1062">
        <f t="shared" ca="1" si="361"/>
        <v>6</v>
      </c>
      <c r="V1062">
        <f t="shared" ca="1" si="374"/>
        <v>4688.7319189787449</v>
      </c>
      <c r="W1062">
        <f t="shared" ca="1" si="375"/>
        <v>1264.6638196654458</v>
      </c>
    </row>
    <row r="1063" spans="2:23">
      <c r="B1063">
        <f t="shared" ca="1" si="362"/>
        <v>0</v>
      </c>
      <c r="C1063" s="4">
        <f t="shared" ca="1" si="355"/>
        <v>24888.962935637475</v>
      </c>
      <c r="D1063" s="3">
        <f t="shared" ca="1" si="356"/>
        <v>330.04421817478664</v>
      </c>
      <c r="E1063" s="2">
        <f t="shared" ca="1" si="363"/>
        <v>22002.947878319112</v>
      </c>
      <c r="F1063">
        <f t="shared" ca="1" si="364"/>
        <v>9</v>
      </c>
      <c r="G1063">
        <f t="shared" ca="1" si="357"/>
        <v>36010</v>
      </c>
      <c r="H1063">
        <f t="shared" ca="1" si="365"/>
        <v>5</v>
      </c>
      <c r="I1063">
        <f t="shared" ca="1" si="366"/>
        <v>1</v>
      </c>
      <c r="J1063">
        <f t="shared" ca="1" si="367"/>
        <v>1</v>
      </c>
      <c r="K1063">
        <f t="shared" ca="1" si="368"/>
        <v>18</v>
      </c>
      <c r="L1063" s="4">
        <f t="shared" ca="1" si="369"/>
        <v>10046.958366994309</v>
      </c>
      <c r="M1063" s="5">
        <f t="shared" ca="1" si="370"/>
        <v>3.1</v>
      </c>
      <c r="N1063" s="3">
        <f t="shared" ca="1" si="358"/>
        <v>22002.947878319112</v>
      </c>
      <c r="O1063" s="2">
        <f t="shared" ca="1" si="359"/>
        <v>15164.112035566504</v>
      </c>
      <c r="P1063">
        <f t="shared" ca="1" si="371"/>
        <v>2</v>
      </c>
      <c r="Q1063" s="2">
        <f t="shared" ca="1" si="372"/>
        <v>3791.0280088916261</v>
      </c>
      <c r="R1063">
        <f t="shared" ca="1" si="373"/>
        <v>1</v>
      </c>
      <c r="S1063" s="2">
        <f t="shared" ca="1" si="360"/>
        <v>3724.6816276935247</v>
      </c>
      <c r="T1063">
        <f t="shared" ca="1" si="361"/>
        <v>4</v>
      </c>
      <c r="U1063">
        <f t="shared" ca="1" si="361"/>
        <v>9</v>
      </c>
      <c r="V1063">
        <f t="shared" ca="1" si="374"/>
        <v>7449.3632553870493</v>
      </c>
      <c r="W1063">
        <f t="shared" ca="1" si="375"/>
        <v>2609.2459862715923</v>
      </c>
    </row>
    <row r="1064" spans="2:23">
      <c r="B1064">
        <f t="shared" ca="1" si="362"/>
        <v>1</v>
      </c>
      <c r="C1064" s="4">
        <f t="shared" ca="1" si="355"/>
        <v>-16946.645412432055</v>
      </c>
      <c r="D1064" s="3">
        <f t="shared" ca="1" si="356"/>
        <v>2054.3465656226745</v>
      </c>
      <c r="E1064" s="2">
        <f t="shared" ca="1" si="363"/>
        <v>68478.218854089151</v>
      </c>
      <c r="F1064">
        <f t="shared" ca="1" si="364"/>
        <v>4</v>
      </c>
      <c r="G1064">
        <f t="shared" ca="1" si="357"/>
        <v>20008</v>
      </c>
      <c r="H1064">
        <f t="shared" ca="1" si="365"/>
        <v>2</v>
      </c>
      <c r="I1064">
        <f t="shared" ca="1" si="366"/>
        <v>1</v>
      </c>
      <c r="J1064">
        <f t="shared" ca="1" si="367"/>
        <v>2</v>
      </c>
      <c r="K1064">
        <f t="shared" ca="1" si="368"/>
        <v>10</v>
      </c>
      <c r="L1064" s="4">
        <f t="shared" ca="1" si="369"/>
        <v>0</v>
      </c>
      <c r="M1064" s="5">
        <f t="shared" ca="1" si="370"/>
        <v>0.4</v>
      </c>
      <c r="N1064" s="3">
        <f t="shared" ca="1" si="358"/>
        <v>68478.218854089151</v>
      </c>
      <c r="O1064" s="2">
        <f t="shared" ca="1" si="359"/>
        <v>6144.2573062559441</v>
      </c>
      <c r="P1064">
        <f t="shared" ca="1" si="371"/>
        <v>3</v>
      </c>
      <c r="Q1064" s="2">
        <f t="shared" ca="1" si="372"/>
        <v>1024.0428843759908</v>
      </c>
      <c r="R1064">
        <f t="shared" ca="1" si="373"/>
        <v>1</v>
      </c>
      <c r="S1064" s="2">
        <f t="shared" ca="1" si="360"/>
        <v>30978.445448967752</v>
      </c>
      <c r="T1064">
        <f t="shared" ca="1" si="361"/>
        <v>4</v>
      </c>
      <c r="U1064">
        <f t="shared" ca="1" si="361"/>
        <v>0</v>
      </c>
      <c r="V1064">
        <f t="shared" ca="1" si="374"/>
        <v>6195.68908979355</v>
      </c>
      <c r="W1064">
        <f t="shared" ca="1" si="375"/>
        <v>1886.2892228310357</v>
      </c>
    </row>
    <row r="1065" spans="2:23">
      <c r="B1065">
        <f t="shared" ca="1" si="362"/>
        <v>1</v>
      </c>
      <c r="C1065" s="4">
        <f t="shared" ca="1" si="355"/>
        <v>-31427.963895002682</v>
      </c>
      <c r="D1065" s="3">
        <f t="shared" ca="1" si="356"/>
        <v>396.31146959798713</v>
      </c>
      <c r="E1065" s="2">
        <f t="shared" ca="1" si="363"/>
        <v>10568.305855946324</v>
      </c>
      <c r="F1065">
        <f t="shared" ca="1" si="364"/>
        <v>3</v>
      </c>
      <c r="G1065">
        <f t="shared" ca="1" si="357"/>
        <v>2000</v>
      </c>
      <c r="H1065">
        <f t="shared" ca="1" si="365"/>
        <v>5</v>
      </c>
      <c r="I1065">
        <f t="shared" ca="1" si="366"/>
        <v>1</v>
      </c>
      <c r="J1065">
        <f t="shared" ca="1" si="367"/>
        <v>0</v>
      </c>
      <c r="K1065">
        <f t="shared" ca="1" si="368"/>
        <v>1</v>
      </c>
      <c r="L1065" s="4">
        <f t="shared" ca="1" si="369"/>
        <v>88508.566741816321</v>
      </c>
      <c r="M1065" s="5">
        <f t="shared" ca="1" si="370"/>
        <v>3.7</v>
      </c>
      <c r="N1065" s="3">
        <f t="shared" ca="1" si="358"/>
        <v>10568.305855946324</v>
      </c>
      <c r="O1065" s="2">
        <f t="shared" ca="1" si="359"/>
        <v>96741.767603774439</v>
      </c>
      <c r="P1065">
        <f t="shared" ca="1" si="371"/>
        <v>6</v>
      </c>
      <c r="Q1065" s="2">
        <f t="shared" ca="1" si="372"/>
        <v>8061.8139669812035</v>
      </c>
      <c r="R1065">
        <f t="shared" ca="1" si="373"/>
        <v>1</v>
      </c>
      <c r="S1065" s="2">
        <f t="shared" ca="1" si="360"/>
        <v>23520.949853992839</v>
      </c>
      <c r="T1065">
        <f t="shared" ca="1" si="361"/>
        <v>1</v>
      </c>
      <c r="U1065">
        <f t="shared" ca="1" si="361"/>
        <v>0</v>
      </c>
      <c r="V1065">
        <f t="shared" ca="1" si="374"/>
        <v>11760.47492699642</v>
      </c>
      <c r="W1065">
        <f t="shared" ca="1" si="375"/>
        <v>2070.1246486497162</v>
      </c>
    </row>
    <row r="1066" spans="2:23">
      <c r="B1066">
        <f t="shared" ca="1" si="362"/>
        <v>0</v>
      </c>
      <c r="C1066" s="4">
        <f t="shared" ca="1" si="355"/>
        <v>15814.532327071918</v>
      </c>
      <c r="D1066" s="3">
        <f t="shared" ca="1" si="356"/>
        <v>1403.6026134772239</v>
      </c>
      <c r="E1066" s="2">
        <f t="shared" ca="1" si="363"/>
        <v>9357.3507565148266</v>
      </c>
      <c r="F1066">
        <f t="shared" ca="1" si="364"/>
        <v>0</v>
      </c>
      <c r="G1066">
        <f t="shared" ca="1" si="357"/>
        <v>26018</v>
      </c>
      <c r="H1066">
        <f t="shared" ca="1" si="365"/>
        <v>3</v>
      </c>
      <c r="I1066">
        <f t="shared" ca="1" si="366"/>
        <v>1</v>
      </c>
      <c r="J1066">
        <f t="shared" ca="1" si="367"/>
        <v>3</v>
      </c>
      <c r="K1066">
        <f t="shared" ca="1" si="368"/>
        <v>13</v>
      </c>
      <c r="L1066" s="4">
        <f t="shared" ca="1" si="369"/>
        <v>92.828045506846379</v>
      </c>
      <c r="M1066" s="5">
        <f t="shared" ca="1" si="370"/>
        <v>1.9000000000000001</v>
      </c>
      <c r="N1066" s="3">
        <f t="shared" ca="1" si="358"/>
        <v>9357.3507565148266</v>
      </c>
      <c r="O1066" s="2">
        <f t="shared" ca="1" si="359"/>
        <v>1131.1625398764224</v>
      </c>
      <c r="P1066">
        <f t="shared" ca="1" si="371"/>
        <v>1</v>
      </c>
      <c r="Q1066" s="2">
        <f t="shared" ca="1" si="372"/>
        <v>1131.1625398764224</v>
      </c>
      <c r="R1066">
        <f t="shared" ca="1" si="373"/>
        <v>0</v>
      </c>
      <c r="S1066" s="2">
        <f t="shared" ca="1" si="360"/>
        <v>7129.0259685753463</v>
      </c>
      <c r="T1066">
        <f t="shared" ca="1" si="361"/>
        <v>1</v>
      </c>
      <c r="U1066">
        <f t="shared" ca="1" si="361"/>
        <v>2</v>
      </c>
      <c r="V1066">
        <f t="shared" ca="1" si="374"/>
        <v>10693.53895286302</v>
      </c>
      <c r="W1066">
        <f t="shared" ca="1" si="375"/>
        <v>3439.7098234603818</v>
      </c>
    </row>
    <row r="1067" spans="2:23">
      <c r="B1067">
        <f t="shared" ca="1" si="362"/>
        <v>1</v>
      </c>
      <c r="C1067" s="4">
        <f t="shared" ca="1" si="355"/>
        <v>-86683.194592249652</v>
      </c>
      <c r="D1067" s="3">
        <f t="shared" ca="1" si="356"/>
        <v>1266.4106448454179</v>
      </c>
      <c r="E1067" s="2">
        <f t="shared" ca="1" si="363"/>
        <v>75984.638690725071</v>
      </c>
      <c r="F1067">
        <f t="shared" ca="1" si="364"/>
        <v>8</v>
      </c>
      <c r="G1067">
        <f t="shared" ca="1" si="357"/>
        <v>36000</v>
      </c>
      <c r="H1067">
        <f t="shared" ca="1" si="365"/>
        <v>6</v>
      </c>
      <c r="I1067">
        <f t="shared" ca="1" si="366"/>
        <v>0</v>
      </c>
      <c r="J1067">
        <f t="shared" ca="1" si="367"/>
        <v>0</v>
      </c>
      <c r="K1067">
        <f t="shared" ca="1" si="368"/>
        <v>18</v>
      </c>
      <c r="L1067" s="4">
        <f t="shared" ca="1" si="369"/>
        <v>9594.0865798376726</v>
      </c>
      <c r="M1067" s="5">
        <f t="shared" ca="1" si="370"/>
        <v>2.1</v>
      </c>
      <c r="N1067" s="3">
        <f t="shared" ca="1" si="358"/>
        <v>75984.638690725071</v>
      </c>
      <c r="O1067" s="2">
        <f t="shared" ca="1" si="359"/>
        <v>25872.914497334739</v>
      </c>
      <c r="P1067">
        <f t="shared" ca="1" si="371"/>
        <v>2</v>
      </c>
      <c r="Q1067" s="2">
        <f t="shared" ca="1" si="372"/>
        <v>6468.2286243336848</v>
      </c>
      <c r="R1067">
        <f t="shared" ca="1" si="373"/>
        <v>1</v>
      </c>
      <c r="S1067" s="2">
        <f t="shared" ca="1" si="360"/>
        <v>103900.1427401605</v>
      </c>
      <c r="T1067">
        <f t="shared" ca="1" si="361"/>
        <v>9</v>
      </c>
      <c r="U1067">
        <f t="shared" ca="1" si="361"/>
        <v>0</v>
      </c>
      <c r="V1067">
        <f t="shared" ca="1" si="374"/>
        <v>10390.01427401605</v>
      </c>
      <c r="W1067">
        <f t="shared" ca="1" si="375"/>
        <v>3770.6345794374929</v>
      </c>
    </row>
    <row r="1068" spans="2:23">
      <c r="B1068">
        <f t="shared" ca="1" si="362"/>
        <v>0</v>
      </c>
      <c r="C1068" s="4">
        <f t="shared" ca="1" si="355"/>
        <v>17363.9704487856</v>
      </c>
      <c r="D1068" s="3">
        <f t="shared" ca="1" si="356"/>
        <v>945.01029147106351</v>
      </c>
      <c r="E1068" s="2">
        <f t="shared" ca="1" si="363"/>
        <v>63000.686098070903</v>
      </c>
      <c r="F1068">
        <f t="shared" ca="1" si="364"/>
        <v>9</v>
      </c>
      <c r="G1068">
        <f t="shared" ca="1" si="357"/>
        <v>22000</v>
      </c>
      <c r="H1068">
        <f t="shared" ca="1" si="365"/>
        <v>3</v>
      </c>
      <c r="I1068">
        <f t="shared" ca="1" si="366"/>
        <v>0</v>
      </c>
      <c r="J1068">
        <f t="shared" ca="1" si="367"/>
        <v>0</v>
      </c>
      <c r="K1068">
        <f t="shared" ca="1" si="368"/>
        <v>11</v>
      </c>
      <c r="L1068" s="4">
        <f t="shared" ca="1" si="369"/>
        <v>0</v>
      </c>
      <c r="M1068" s="5">
        <f t="shared" ca="1" si="370"/>
        <v>0.30000000000000004</v>
      </c>
      <c r="N1068" s="3">
        <f t="shared" ca="1" si="358"/>
        <v>63000.686098070903</v>
      </c>
      <c r="O1068" s="2">
        <f t="shared" ca="1" si="359"/>
        <v>4548.9502588252326</v>
      </c>
      <c r="P1068">
        <f t="shared" ca="1" si="371"/>
        <v>2</v>
      </c>
      <c r="Q1068" s="2">
        <f t="shared" ca="1" si="372"/>
        <v>2274.4751294126163</v>
      </c>
      <c r="R1068">
        <f t="shared" ca="1" si="373"/>
        <v>0</v>
      </c>
      <c r="S1068" s="2">
        <f t="shared" ca="1" si="360"/>
        <v>640.55330466575413</v>
      </c>
      <c r="T1068">
        <f t="shared" ca="1" si="361"/>
        <v>1</v>
      </c>
      <c r="U1068">
        <f t="shared" ca="1" si="361"/>
        <v>7</v>
      </c>
      <c r="V1068">
        <f t="shared" ca="1" si="374"/>
        <v>2562.2132186630165</v>
      </c>
      <c r="W1068">
        <f t="shared" ca="1" si="375"/>
        <v>391.53627919447433</v>
      </c>
    </row>
    <row r="1069" spans="2:23">
      <c r="B1069">
        <f t="shared" ca="1" si="362"/>
        <v>0</v>
      </c>
      <c r="C1069" s="4">
        <f t="shared" ca="1" si="355"/>
        <v>4322.2239107890255</v>
      </c>
      <c r="D1069" s="3">
        <f t="shared" ca="1" si="356"/>
        <v>5579.3462478216125</v>
      </c>
      <c r="E1069" s="2">
        <f t="shared" ca="1" si="363"/>
        <v>74391.283304288168</v>
      </c>
      <c r="F1069">
        <f t="shared" ca="1" si="364"/>
        <v>1</v>
      </c>
      <c r="G1069">
        <f t="shared" ca="1" si="357"/>
        <v>24006</v>
      </c>
      <c r="H1069">
        <f t="shared" ca="1" si="365"/>
        <v>2</v>
      </c>
      <c r="I1069">
        <f t="shared" ca="1" si="366"/>
        <v>0</v>
      </c>
      <c r="J1069">
        <f t="shared" ca="1" si="367"/>
        <v>3</v>
      </c>
      <c r="K1069">
        <f t="shared" ca="1" si="368"/>
        <v>12</v>
      </c>
      <c r="L1069" s="4">
        <f t="shared" ca="1" si="369"/>
        <v>14931.585690448856</v>
      </c>
      <c r="M1069" s="5">
        <f t="shared" ca="1" si="370"/>
        <v>3</v>
      </c>
      <c r="N1069" s="3">
        <f t="shared" ca="1" si="358"/>
        <v>74391.283304288168</v>
      </c>
      <c r="O1069" s="2">
        <f t="shared" ca="1" si="359"/>
        <v>27347.909251027289</v>
      </c>
      <c r="P1069">
        <f t="shared" ca="1" si="371"/>
        <v>3</v>
      </c>
      <c r="Q1069" s="2">
        <f t="shared" ca="1" si="372"/>
        <v>4557.9848751712152</v>
      </c>
      <c r="R1069">
        <f t="shared" ca="1" si="373"/>
        <v>1</v>
      </c>
      <c r="S1069" s="2">
        <f t="shared" ca="1" si="360"/>
        <v>8664.6111671304297</v>
      </c>
      <c r="T1069">
        <f t="shared" ca="1" si="361"/>
        <v>2</v>
      </c>
      <c r="U1069">
        <f t="shared" ca="1" si="361"/>
        <v>2</v>
      </c>
      <c r="V1069">
        <f t="shared" ca="1" si="374"/>
        <v>8664.6111671304297</v>
      </c>
      <c r="W1069">
        <f t="shared" ca="1" si="375"/>
        <v>4182.1876093237261</v>
      </c>
    </row>
    <row r="1070" spans="2:23">
      <c r="B1070">
        <f t="shared" ca="1" si="362"/>
        <v>0</v>
      </c>
      <c r="C1070" s="4">
        <f t="shared" ca="1" si="355"/>
        <v>7933.3413913814675</v>
      </c>
      <c r="D1070" s="3">
        <f t="shared" ca="1" si="356"/>
        <v>3250.4479860051638</v>
      </c>
      <c r="E1070" s="2">
        <f t="shared" ca="1" si="363"/>
        <v>86678.612960137703</v>
      </c>
      <c r="F1070">
        <f t="shared" ca="1" si="364"/>
        <v>3</v>
      </c>
      <c r="G1070">
        <f t="shared" ca="1" si="357"/>
        <v>18010</v>
      </c>
      <c r="H1070">
        <f t="shared" ca="1" si="365"/>
        <v>5</v>
      </c>
      <c r="I1070">
        <f t="shared" ca="1" si="366"/>
        <v>1</v>
      </c>
      <c r="J1070">
        <f t="shared" ca="1" si="367"/>
        <v>1</v>
      </c>
      <c r="K1070">
        <f t="shared" ca="1" si="368"/>
        <v>9</v>
      </c>
      <c r="L1070" s="4">
        <f t="shared" ca="1" si="369"/>
        <v>0</v>
      </c>
      <c r="M1070" s="5">
        <f t="shared" ca="1" si="370"/>
        <v>1.4000000000000001</v>
      </c>
      <c r="N1070" s="3">
        <f t="shared" ca="1" si="358"/>
        <v>86678.612960137703</v>
      </c>
      <c r="O1070" s="2">
        <f t="shared" ca="1" si="359"/>
        <v>5264.1565020861144</v>
      </c>
      <c r="P1070">
        <f t="shared" ca="1" si="371"/>
        <v>7</v>
      </c>
      <c r="Q1070" s="2">
        <f t="shared" ca="1" si="372"/>
        <v>752.02235744087352</v>
      </c>
      <c r="R1070">
        <f t="shared" ca="1" si="373"/>
        <v>0</v>
      </c>
      <c r="S1070" s="2">
        <f t="shared" ca="1" si="360"/>
        <v>4352.456206618278</v>
      </c>
      <c r="T1070">
        <f t="shared" ca="1" si="361"/>
        <v>7</v>
      </c>
      <c r="U1070">
        <f t="shared" ca="1" si="361"/>
        <v>2</v>
      </c>
      <c r="V1070">
        <f t="shared" ca="1" si="374"/>
        <v>1632.1710774818544</v>
      </c>
      <c r="W1070">
        <f t="shared" ca="1" si="375"/>
        <v>3710.4938859193039</v>
      </c>
    </row>
    <row r="1071" spans="2:23">
      <c r="B1071">
        <f t="shared" ca="1" si="362"/>
        <v>0</v>
      </c>
      <c r="C1071" s="4">
        <f t="shared" ca="1" si="355"/>
        <v>15851.701890189612</v>
      </c>
      <c r="D1071" s="3">
        <f t="shared" ca="1" si="356"/>
        <v>999.37349474905375</v>
      </c>
      <c r="E1071" s="2">
        <f t="shared" ca="1" si="363"/>
        <v>46637.42975495584</v>
      </c>
      <c r="F1071">
        <f t="shared" ca="1" si="364"/>
        <v>6</v>
      </c>
      <c r="G1071">
        <f t="shared" ca="1" si="357"/>
        <v>20000</v>
      </c>
      <c r="H1071">
        <f t="shared" ca="1" si="365"/>
        <v>0</v>
      </c>
      <c r="I1071">
        <f t="shared" ca="1" si="366"/>
        <v>0</v>
      </c>
      <c r="J1071">
        <f t="shared" ca="1" si="367"/>
        <v>0</v>
      </c>
      <c r="K1071">
        <f t="shared" ca="1" si="368"/>
        <v>10</v>
      </c>
      <c r="L1071" s="4">
        <f t="shared" ca="1" si="369"/>
        <v>0</v>
      </c>
      <c r="M1071" s="5">
        <f t="shared" ca="1" si="370"/>
        <v>1.1000000000000001</v>
      </c>
      <c r="N1071" s="3">
        <f t="shared" ca="1" si="358"/>
        <v>46637.42975495584</v>
      </c>
      <c r="O1071" s="2">
        <f t="shared" ca="1" si="359"/>
        <v>0</v>
      </c>
      <c r="P1071">
        <f t="shared" ca="1" si="371"/>
        <v>0</v>
      </c>
      <c r="Q1071" s="2">
        <f t="shared" ca="1" si="372"/>
        <v>1898.1278529868284</v>
      </c>
      <c r="R1071">
        <f t="shared" ca="1" si="373"/>
        <v>0</v>
      </c>
      <c r="S1071" s="2">
        <f t="shared" ca="1" si="360"/>
        <v>3273.6259978305588</v>
      </c>
      <c r="T1071">
        <f t="shared" ca="1" si="361"/>
        <v>8</v>
      </c>
      <c r="U1071">
        <f t="shared" ca="1" si="361"/>
        <v>3</v>
      </c>
      <c r="V1071">
        <f t="shared" ca="1" si="374"/>
        <v>1454.9448879246929</v>
      </c>
      <c r="W1071">
        <f t="shared" ca="1" si="375"/>
        <v>1874.0456067288792</v>
      </c>
    </row>
    <row r="1072" spans="2:23">
      <c r="B1072">
        <f t="shared" ca="1" si="362"/>
        <v>1</v>
      </c>
      <c r="C1072" s="4">
        <f t="shared" ca="1" si="355"/>
        <v>-30024.497152607979</v>
      </c>
      <c r="D1072" s="3">
        <f t="shared" ca="1" si="356"/>
        <v>1435.5785767675711</v>
      </c>
      <c r="E1072" s="2">
        <f t="shared" ca="1" si="363"/>
        <v>95705.238451171404</v>
      </c>
      <c r="F1072">
        <f t="shared" ca="1" si="364"/>
        <v>9</v>
      </c>
      <c r="G1072">
        <f t="shared" ca="1" si="357"/>
        <v>36000</v>
      </c>
      <c r="H1072">
        <f t="shared" ca="1" si="365"/>
        <v>6</v>
      </c>
      <c r="I1072">
        <f t="shared" ca="1" si="366"/>
        <v>0</v>
      </c>
      <c r="J1072">
        <f t="shared" ca="1" si="367"/>
        <v>0</v>
      </c>
      <c r="K1072">
        <f t="shared" ca="1" si="368"/>
        <v>18</v>
      </c>
      <c r="L1072" s="4">
        <f t="shared" ca="1" si="369"/>
        <v>1305.2730460196808</v>
      </c>
      <c r="M1072" s="5">
        <f t="shared" ca="1" si="370"/>
        <v>0.1</v>
      </c>
      <c r="N1072" s="3">
        <f t="shared" ca="1" si="358"/>
        <v>95705.238451171404</v>
      </c>
      <c r="O1072" s="2">
        <f t="shared" ca="1" si="359"/>
        <v>61781.445685904371</v>
      </c>
      <c r="P1072">
        <f t="shared" ca="1" si="371"/>
        <v>6</v>
      </c>
      <c r="Q1072" s="2">
        <f t="shared" ca="1" si="372"/>
        <v>5148.4538071586976</v>
      </c>
      <c r="R1072">
        <f t="shared" ca="1" si="373"/>
        <v>1</v>
      </c>
      <c r="S1072" s="2">
        <f t="shared" ca="1" si="360"/>
        <v>3353.8074529058899</v>
      </c>
      <c r="T1072">
        <f t="shared" ca="1" si="361"/>
        <v>0</v>
      </c>
      <c r="U1072">
        <f t="shared" ca="1" si="361"/>
        <v>3</v>
      </c>
      <c r="V1072">
        <f t="shared" ca="1" si="374"/>
        <v>13415.22981162356</v>
      </c>
      <c r="W1072">
        <f t="shared" ca="1" si="375"/>
        <v>3630.0956365849711</v>
      </c>
    </row>
    <row r="1073" spans="2:23">
      <c r="B1073">
        <f t="shared" ca="1" si="362"/>
        <v>1</v>
      </c>
      <c r="C1073" s="4">
        <f t="shared" ca="1" si="355"/>
        <v>-15295.708895000455</v>
      </c>
      <c r="D1073" s="3">
        <f t="shared" ca="1" si="356"/>
        <v>257.9441499154691</v>
      </c>
      <c r="E1073" s="2">
        <f t="shared" ca="1" si="363"/>
        <v>8598.138330515636</v>
      </c>
      <c r="F1073">
        <f t="shared" ca="1" si="364"/>
        <v>4</v>
      </c>
      <c r="G1073">
        <f t="shared" ca="1" si="357"/>
        <v>12000</v>
      </c>
      <c r="H1073">
        <f t="shared" ca="1" si="365"/>
        <v>0</v>
      </c>
      <c r="I1073">
        <f t="shared" ca="1" si="366"/>
        <v>1</v>
      </c>
      <c r="J1073">
        <f t="shared" ca="1" si="367"/>
        <v>3</v>
      </c>
      <c r="K1073">
        <f t="shared" ca="1" si="368"/>
        <v>6</v>
      </c>
      <c r="L1073" s="4">
        <f t="shared" ca="1" si="369"/>
        <v>32706.753623951863</v>
      </c>
      <c r="M1073" s="5">
        <f t="shared" ca="1" si="370"/>
        <v>3.1</v>
      </c>
      <c r="N1073" s="3">
        <f t="shared" ca="1" si="358"/>
        <v>8598.138330515636</v>
      </c>
      <c r="O1073" s="2">
        <f t="shared" ca="1" si="359"/>
        <v>43062.076573634615</v>
      </c>
      <c r="P1073">
        <f t="shared" ca="1" si="371"/>
        <v>5</v>
      </c>
      <c r="Q1073" s="2">
        <f t="shared" ca="1" si="372"/>
        <v>8612.4153147269226</v>
      </c>
      <c r="R1073">
        <f t="shared" ca="1" si="373"/>
        <v>0</v>
      </c>
      <c r="S1073" s="2">
        <f t="shared" ca="1" si="360"/>
        <v>14934.378116431841</v>
      </c>
      <c r="T1073">
        <f t="shared" ca="1" si="361"/>
        <v>6</v>
      </c>
      <c r="U1073">
        <f t="shared" ca="1" si="361"/>
        <v>4</v>
      </c>
      <c r="V1073">
        <f t="shared" ca="1" si="374"/>
        <v>10667.412940308459</v>
      </c>
      <c r="W1073">
        <f t="shared" ca="1" si="375"/>
        <v>2263.9519788013286</v>
      </c>
    </row>
    <row r="1074" spans="2:23">
      <c r="B1074">
        <f t="shared" ca="1" si="362"/>
        <v>0</v>
      </c>
      <c r="C1074" s="4">
        <f t="shared" ca="1" si="355"/>
        <v>1095.7508392946138</v>
      </c>
      <c r="D1074" s="3">
        <f t="shared" ca="1" si="356"/>
        <v>531.97073970226324</v>
      </c>
      <c r="E1074" s="2">
        <f t="shared" ca="1" si="363"/>
        <v>7092.9431960301772</v>
      </c>
      <c r="F1074">
        <f t="shared" ca="1" si="364"/>
        <v>1</v>
      </c>
      <c r="G1074">
        <f t="shared" ca="1" si="357"/>
        <v>12000</v>
      </c>
      <c r="H1074">
        <f t="shared" ca="1" si="365"/>
        <v>3</v>
      </c>
      <c r="I1074">
        <f t="shared" ca="1" si="366"/>
        <v>1</v>
      </c>
      <c r="J1074">
        <f t="shared" ca="1" si="367"/>
        <v>0</v>
      </c>
      <c r="K1074">
        <f t="shared" ca="1" si="368"/>
        <v>6</v>
      </c>
      <c r="L1074" s="4">
        <f t="shared" ca="1" si="369"/>
        <v>35894.958234940772</v>
      </c>
      <c r="M1074" s="5">
        <f t="shared" ca="1" si="370"/>
        <v>3.7</v>
      </c>
      <c r="N1074" s="3">
        <f t="shared" ca="1" si="358"/>
        <v>7092.9431960301772</v>
      </c>
      <c r="O1074" s="2">
        <f t="shared" ca="1" si="359"/>
        <v>39514.654573593041</v>
      </c>
      <c r="P1074">
        <f t="shared" ca="1" si="371"/>
        <v>3</v>
      </c>
      <c r="Q1074" s="2">
        <f t="shared" ca="1" si="372"/>
        <v>6585.7757622655063</v>
      </c>
      <c r="R1074">
        <f t="shared" ca="1" si="373"/>
        <v>1</v>
      </c>
      <c r="S1074" s="2">
        <f t="shared" ca="1" si="360"/>
        <v>5685.1618861884144</v>
      </c>
      <c r="T1074">
        <f t="shared" ca="1" si="361"/>
        <v>6</v>
      </c>
      <c r="U1074">
        <f t="shared" ca="1" si="361"/>
        <v>3</v>
      </c>
      <c r="V1074">
        <f t="shared" ca="1" si="374"/>
        <v>3248.6639349648085</v>
      </c>
      <c r="W1074">
        <f t="shared" ca="1" si="375"/>
        <v>2131.3616755669673</v>
      </c>
    </row>
    <row r="1075" spans="2:23">
      <c r="B1075">
        <f t="shared" ca="1" si="362"/>
        <v>0</v>
      </c>
      <c r="C1075" s="4">
        <f t="shared" ca="1" si="355"/>
        <v>28059.940652278365</v>
      </c>
      <c r="D1075" s="3">
        <f t="shared" ca="1" si="356"/>
        <v>13452.705872870925</v>
      </c>
      <c r="E1075" s="2">
        <f t="shared" ca="1" si="363"/>
        <v>89684.705819139504</v>
      </c>
      <c r="F1075">
        <f t="shared" ca="1" si="364"/>
        <v>0</v>
      </c>
      <c r="G1075">
        <f t="shared" ca="1" si="357"/>
        <v>36016</v>
      </c>
      <c r="H1075">
        <f t="shared" ca="1" si="365"/>
        <v>4</v>
      </c>
      <c r="I1075">
        <f t="shared" ca="1" si="366"/>
        <v>1</v>
      </c>
      <c r="J1075">
        <f t="shared" ca="1" si="367"/>
        <v>2</v>
      </c>
      <c r="K1075">
        <f t="shared" ca="1" si="368"/>
        <v>18</v>
      </c>
      <c r="L1075" s="4">
        <f t="shared" ca="1" si="369"/>
        <v>0</v>
      </c>
      <c r="M1075" s="5">
        <f t="shared" ca="1" si="370"/>
        <v>0.8</v>
      </c>
      <c r="N1075" s="3">
        <f t="shared" ca="1" si="358"/>
        <v>89684.705819139504</v>
      </c>
      <c r="O1075" s="2">
        <f t="shared" ca="1" si="359"/>
        <v>8554.6366140941645</v>
      </c>
      <c r="P1075">
        <f t="shared" ca="1" si="371"/>
        <v>2</v>
      </c>
      <c r="Q1075" s="2">
        <f t="shared" ca="1" si="372"/>
        <v>4277.3183070470823</v>
      </c>
      <c r="R1075">
        <f t="shared" ca="1" si="373"/>
        <v>0</v>
      </c>
      <c r="S1075" s="2">
        <f t="shared" ca="1" si="360"/>
        <v>11501.992879122252</v>
      </c>
      <c r="T1075">
        <f t="shared" ca="1" si="361"/>
        <v>4</v>
      </c>
      <c r="U1075">
        <f t="shared" ca="1" si="361"/>
        <v>3</v>
      </c>
      <c r="V1075">
        <f t="shared" ca="1" si="374"/>
        <v>9201.5943032978012</v>
      </c>
      <c r="W1075">
        <f t="shared" ca="1" si="375"/>
        <v>1352.1357273761403</v>
      </c>
    </row>
    <row r="1076" spans="2:23">
      <c r="B1076">
        <f t="shared" ca="1" si="362"/>
        <v>0</v>
      </c>
      <c r="C1076" s="4">
        <f t="shared" ca="1" si="355"/>
        <v>27986.89940235742</v>
      </c>
      <c r="D1076" s="3">
        <f t="shared" ca="1" si="356"/>
        <v>1211.4501496418538</v>
      </c>
      <c r="E1076" s="2">
        <f t="shared" ca="1" si="363"/>
        <v>80763.343309456919</v>
      </c>
      <c r="F1076">
        <f t="shared" ca="1" si="364"/>
        <v>9</v>
      </c>
      <c r="G1076">
        <f t="shared" ca="1" si="357"/>
        <v>36020</v>
      </c>
      <c r="H1076">
        <f t="shared" ca="1" si="365"/>
        <v>5</v>
      </c>
      <c r="I1076">
        <f t="shared" ca="1" si="366"/>
        <v>1</v>
      </c>
      <c r="J1076">
        <f t="shared" ca="1" si="367"/>
        <v>2</v>
      </c>
      <c r="K1076">
        <f t="shared" ca="1" si="368"/>
        <v>18</v>
      </c>
      <c r="L1076" s="4">
        <f t="shared" ca="1" si="369"/>
        <v>0</v>
      </c>
      <c r="M1076" s="5">
        <f t="shared" ca="1" si="370"/>
        <v>3.9000000000000004</v>
      </c>
      <c r="N1076" s="3">
        <f t="shared" ca="1" si="358"/>
        <v>80763.343309456919</v>
      </c>
      <c r="O1076" s="2">
        <f t="shared" ca="1" si="359"/>
        <v>0</v>
      </c>
      <c r="P1076">
        <f t="shared" ca="1" si="371"/>
        <v>0</v>
      </c>
      <c r="Q1076" s="2">
        <f t="shared" ca="1" si="372"/>
        <v>2810.3480782410538</v>
      </c>
      <c r="R1076">
        <f t="shared" ca="1" si="373"/>
        <v>1</v>
      </c>
      <c r="S1076" s="2">
        <f t="shared" ca="1" si="360"/>
        <v>5911.3372074018635</v>
      </c>
      <c r="T1076">
        <f t="shared" ca="1" si="361"/>
        <v>3</v>
      </c>
      <c r="U1076">
        <f t="shared" ca="1" si="361"/>
        <v>3</v>
      </c>
      <c r="V1076">
        <f t="shared" ca="1" si="374"/>
        <v>5911.3372074018635</v>
      </c>
      <c r="W1076">
        <f t="shared" ca="1" si="375"/>
        <v>3333.2135398825712</v>
      </c>
    </row>
    <row r="1077" spans="2:23">
      <c r="B1077">
        <f t="shared" ca="1" si="362"/>
        <v>0</v>
      </c>
      <c r="C1077" s="4">
        <f t="shared" ref="C1077:C1140" ca="1" si="376">D1077+G1077+L1077-O1077-S1077-W1077</f>
        <v>3279.7812541207654</v>
      </c>
      <c r="D1077" s="3">
        <f t="shared" ref="D1077:D1140" ca="1" si="377">$E$13/(1+F1077)*E1077</f>
        <v>405.8827594356701</v>
      </c>
      <c r="E1077" s="2">
        <f t="shared" ca="1" si="363"/>
        <v>21647.080503235738</v>
      </c>
      <c r="F1077">
        <f t="shared" ca="1" si="364"/>
        <v>7</v>
      </c>
      <c r="G1077">
        <f t="shared" ref="G1077:G1140" ca="1" si="378">$G$13*K1077+H1077*(I1077+$I$13)*J1077</f>
        <v>16002</v>
      </c>
      <c r="H1077">
        <f t="shared" ca="1" si="365"/>
        <v>1</v>
      </c>
      <c r="I1077">
        <f t="shared" ca="1" si="366"/>
        <v>0</v>
      </c>
      <c r="J1077">
        <f t="shared" ca="1" si="367"/>
        <v>2</v>
      </c>
      <c r="K1077">
        <f t="shared" ca="1" si="368"/>
        <v>8</v>
      </c>
      <c r="L1077" s="4">
        <f t="shared" ca="1" si="369"/>
        <v>6738.2288216328516</v>
      </c>
      <c r="M1077" s="5">
        <f t="shared" ca="1" si="370"/>
        <v>3.6</v>
      </c>
      <c r="N1077" s="3">
        <f t="shared" ref="N1077:N1140" ca="1" si="379">E1077</f>
        <v>21647.080503235738</v>
      </c>
      <c r="O1077" s="2">
        <f t="shared" ref="O1077:O1140" ca="1" si="380">P1077*Q1077*(1+R1077)</f>
        <v>9651.6289632489643</v>
      </c>
      <c r="P1077">
        <f t="shared" ca="1" si="371"/>
        <v>1</v>
      </c>
      <c r="Q1077" s="2">
        <f t="shared" ca="1" si="372"/>
        <v>9651.6289632489643</v>
      </c>
      <c r="R1077">
        <f t="shared" ca="1" si="373"/>
        <v>0</v>
      </c>
      <c r="S1077" s="2">
        <f t="shared" ref="S1077:S1140" ca="1" si="381">V1077*((1+T1077)/(1+U1077))</f>
        <v>6459.3707142708954</v>
      </c>
      <c r="T1077">
        <f t="shared" ca="1" si="361"/>
        <v>4</v>
      </c>
      <c r="U1077">
        <f t="shared" ca="1" si="361"/>
        <v>7</v>
      </c>
      <c r="V1077">
        <f t="shared" ca="1" si="374"/>
        <v>10334.993142833433</v>
      </c>
      <c r="W1077">
        <f t="shared" ca="1" si="375"/>
        <v>3755.3306494278972</v>
      </c>
    </row>
    <row r="1078" spans="2:23">
      <c r="B1078">
        <f t="shared" ca="1" si="362"/>
        <v>1</v>
      </c>
      <c r="C1078" s="4">
        <f t="shared" ca="1" si="376"/>
        <v>-6661.3292580708894</v>
      </c>
      <c r="D1078" s="3">
        <f t="shared" ca="1" si="377"/>
        <v>948.95640812660736</v>
      </c>
      <c r="E1078" s="2">
        <f t="shared" ca="1" si="363"/>
        <v>56937.384487596442</v>
      </c>
      <c r="F1078">
        <f t="shared" ca="1" si="364"/>
        <v>8</v>
      </c>
      <c r="G1078">
        <f t="shared" ca="1" si="378"/>
        <v>6</v>
      </c>
      <c r="H1078">
        <f t="shared" ca="1" si="365"/>
        <v>6</v>
      </c>
      <c r="I1078">
        <f t="shared" ca="1" si="366"/>
        <v>0</v>
      </c>
      <c r="J1078">
        <f t="shared" ca="1" si="367"/>
        <v>1</v>
      </c>
      <c r="K1078">
        <f t="shared" ca="1" si="368"/>
        <v>0</v>
      </c>
      <c r="L1078" s="4">
        <f t="shared" ca="1" si="369"/>
        <v>0</v>
      </c>
      <c r="M1078" s="5">
        <f t="shared" ca="1" si="370"/>
        <v>1.7000000000000002</v>
      </c>
      <c r="N1078" s="3">
        <f t="shared" ca="1" si="379"/>
        <v>56937.384487596442</v>
      </c>
      <c r="O1078" s="2">
        <f t="shared" ca="1" si="380"/>
        <v>3315.2157398466111</v>
      </c>
      <c r="P1078">
        <f t="shared" ca="1" si="371"/>
        <v>4</v>
      </c>
      <c r="Q1078" s="2">
        <f t="shared" ca="1" si="372"/>
        <v>414.40196748082639</v>
      </c>
      <c r="R1078">
        <f t="shared" ca="1" si="373"/>
        <v>1</v>
      </c>
      <c r="S1078" s="2">
        <f t="shared" ca="1" si="381"/>
        <v>2467.9343817671338</v>
      </c>
      <c r="T1078">
        <f t="shared" ref="T1078:U1141" ca="1" si="382">FLOOR(RAND()*10,1)</f>
        <v>8</v>
      </c>
      <c r="U1078">
        <f t="shared" ca="1" si="382"/>
        <v>8</v>
      </c>
      <c r="V1078">
        <f t="shared" ca="1" si="374"/>
        <v>2467.9343817671338</v>
      </c>
      <c r="W1078">
        <f t="shared" ca="1" si="375"/>
        <v>1833.1355445837528</v>
      </c>
    </row>
    <row r="1079" spans="2:23">
      <c r="B1079">
        <f t="shared" ca="1" si="362"/>
        <v>0</v>
      </c>
      <c r="C1079" s="4">
        <f t="shared" ca="1" si="376"/>
        <v>4308.0283321877196</v>
      </c>
      <c r="D1079" s="3">
        <f t="shared" ca="1" si="377"/>
        <v>568.20425560631861</v>
      </c>
      <c r="E1079" s="2">
        <f t="shared" ca="1" si="363"/>
        <v>34092.255336379116</v>
      </c>
      <c r="F1079">
        <f t="shared" ca="1" si="364"/>
        <v>8</v>
      </c>
      <c r="G1079">
        <f t="shared" ca="1" si="378"/>
        <v>20008</v>
      </c>
      <c r="H1079">
        <f t="shared" ca="1" si="365"/>
        <v>4</v>
      </c>
      <c r="I1079">
        <f t="shared" ca="1" si="366"/>
        <v>0</v>
      </c>
      <c r="J1079">
        <f t="shared" ca="1" si="367"/>
        <v>2</v>
      </c>
      <c r="K1079">
        <f t="shared" ca="1" si="368"/>
        <v>10</v>
      </c>
      <c r="L1079" s="4">
        <f t="shared" ca="1" si="369"/>
        <v>12548.640959843713</v>
      </c>
      <c r="M1079" s="5">
        <f t="shared" ca="1" si="370"/>
        <v>2.4000000000000004</v>
      </c>
      <c r="N1079" s="3">
        <f t="shared" ca="1" si="379"/>
        <v>34092.255336379116</v>
      </c>
      <c r="O1079" s="2">
        <f t="shared" ca="1" si="380"/>
        <v>24323.627133377431</v>
      </c>
      <c r="P1079">
        <f t="shared" ca="1" si="371"/>
        <v>4</v>
      </c>
      <c r="Q1079" s="2">
        <f t="shared" ca="1" si="372"/>
        <v>6080.9067833443578</v>
      </c>
      <c r="R1079">
        <f t="shared" ca="1" si="373"/>
        <v>0</v>
      </c>
      <c r="S1079" s="2">
        <f t="shared" ca="1" si="381"/>
        <v>240.43627954694279</v>
      </c>
      <c r="T1079">
        <f t="shared" ca="1" si="382"/>
        <v>5</v>
      </c>
      <c r="U1079">
        <f t="shared" ca="1" si="382"/>
        <v>8</v>
      </c>
      <c r="V1079">
        <f t="shared" ca="1" si="374"/>
        <v>360.65441932041421</v>
      </c>
      <c r="W1079">
        <f t="shared" ca="1" si="375"/>
        <v>4252.7534703379333</v>
      </c>
    </row>
    <row r="1080" spans="2:23">
      <c r="B1080">
        <f t="shared" ca="1" si="362"/>
        <v>1</v>
      </c>
      <c r="C1080" s="4">
        <f t="shared" ca="1" si="376"/>
        <v>-9855.3808975276352</v>
      </c>
      <c r="D1080" s="3">
        <f t="shared" ca="1" si="377"/>
        <v>6967.6100574181937</v>
      </c>
      <c r="E1080" s="2">
        <f t="shared" ca="1" si="363"/>
        <v>46450.733716121293</v>
      </c>
      <c r="F1080">
        <f t="shared" ca="1" si="364"/>
        <v>0</v>
      </c>
      <c r="G1080">
        <f t="shared" ca="1" si="378"/>
        <v>20012</v>
      </c>
      <c r="H1080">
        <f t="shared" ca="1" si="365"/>
        <v>6</v>
      </c>
      <c r="I1080">
        <f t="shared" ca="1" si="366"/>
        <v>1</v>
      </c>
      <c r="J1080">
        <f t="shared" ca="1" si="367"/>
        <v>1</v>
      </c>
      <c r="K1080">
        <f t="shared" ca="1" si="368"/>
        <v>10</v>
      </c>
      <c r="L1080" s="4">
        <f t="shared" ca="1" si="369"/>
        <v>0</v>
      </c>
      <c r="M1080" s="5">
        <f t="shared" ca="1" si="370"/>
        <v>1.1000000000000001</v>
      </c>
      <c r="N1080" s="3">
        <f t="shared" ca="1" si="379"/>
        <v>46450.733716121293</v>
      </c>
      <c r="O1080" s="2">
        <f t="shared" ca="1" si="380"/>
        <v>0</v>
      </c>
      <c r="P1080">
        <f t="shared" ca="1" si="371"/>
        <v>0</v>
      </c>
      <c r="Q1080" s="2">
        <f t="shared" ca="1" si="372"/>
        <v>5320.0857334114708</v>
      </c>
      <c r="R1080">
        <f t="shared" ca="1" si="373"/>
        <v>0</v>
      </c>
      <c r="S1080" s="2">
        <f t="shared" ca="1" si="381"/>
        <v>32839.241194964306</v>
      </c>
      <c r="T1080">
        <f t="shared" ca="1" si="382"/>
        <v>9</v>
      </c>
      <c r="U1080">
        <f t="shared" ca="1" si="382"/>
        <v>3</v>
      </c>
      <c r="V1080">
        <f t="shared" ca="1" si="374"/>
        <v>13135.696477985723</v>
      </c>
      <c r="W1080">
        <f t="shared" ca="1" si="375"/>
        <v>3995.7497599815229</v>
      </c>
    </row>
    <row r="1081" spans="2:23">
      <c r="B1081">
        <f t="shared" ca="1" si="362"/>
        <v>1</v>
      </c>
      <c r="C1081" s="4">
        <f t="shared" ca="1" si="376"/>
        <v>-8310.5552122443805</v>
      </c>
      <c r="D1081" s="3">
        <f t="shared" ca="1" si="377"/>
        <v>415.72645310777796</v>
      </c>
      <c r="E1081" s="2">
        <f t="shared" ca="1" si="363"/>
        <v>24943.587186466677</v>
      </c>
      <c r="F1081">
        <f t="shared" ca="1" si="364"/>
        <v>8</v>
      </c>
      <c r="G1081">
        <f t="shared" ca="1" si="378"/>
        <v>4000</v>
      </c>
      <c r="H1081">
        <f t="shared" ca="1" si="365"/>
        <v>7</v>
      </c>
      <c r="I1081">
        <f t="shared" ca="1" si="366"/>
        <v>0</v>
      </c>
      <c r="J1081">
        <f t="shared" ca="1" si="367"/>
        <v>0</v>
      </c>
      <c r="K1081">
        <f t="shared" ca="1" si="368"/>
        <v>2</v>
      </c>
      <c r="L1081" s="4">
        <f t="shared" ca="1" si="369"/>
        <v>40107.909093408372</v>
      </c>
      <c r="M1081" s="5">
        <f t="shared" ca="1" si="370"/>
        <v>3.6</v>
      </c>
      <c r="N1081" s="3">
        <f t="shared" ca="1" si="379"/>
        <v>24943.587186466677</v>
      </c>
      <c r="O1081" s="2">
        <f t="shared" ca="1" si="380"/>
        <v>47058.702155767081</v>
      </c>
      <c r="P1081">
        <f t="shared" ca="1" si="371"/>
        <v>7</v>
      </c>
      <c r="Q1081" s="2">
        <f t="shared" ca="1" si="372"/>
        <v>6722.6717365381546</v>
      </c>
      <c r="R1081">
        <f t="shared" ca="1" si="373"/>
        <v>0</v>
      </c>
      <c r="S1081" s="2">
        <f t="shared" ca="1" si="381"/>
        <v>1906.3172802565882</v>
      </c>
      <c r="T1081">
        <f t="shared" ca="1" si="382"/>
        <v>0</v>
      </c>
      <c r="U1081">
        <f t="shared" ca="1" si="382"/>
        <v>4</v>
      </c>
      <c r="V1081">
        <f t="shared" ca="1" si="374"/>
        <v>9531.5864012829406</v>
      </c>
      <c r="W1081">
        <f t="shared" ca="1" si="375"/>
        <v>3869.1713227368587</v>
      </c>
    </row>
    <row r="1082" spans="2:23">
      <c r="B1082">
        <f t="shared" ca="1" si="362"/>
        <v>1</v>
      </c>
      <c r="C1082" s="4">
        <f t="shared" ca="1" si="376"/>
        <v>-34100.243150328766</v>
      </c>
      <c r="D1082" s="3">
        <f t="shared" ca="1" si="377"/>
        <v>1039.2930676763028</v>
      </c>
      <c r="E1082" s="2">
        <f t="shared" ca="1" si="363"/>
        <v>55428.963609402817</v>
      </c>
      <c r="F1082">
        <f t="shared" ca="1" si="364"/>
        <v>7</v>
      </c>
      <c r="G1082">
        <f t="shared" ca="1" si="378"/>
        <v>22024</v>
      </c>
      <c r="H1082">
        <f t="shared" ca="1" si="365"/>
        <v>6</v>
      </c>
      <c r="I1082">
        <f t="shared" ca="1" si="366"/>
        <v>1</v>
      </c>
      <c r="J1082">
        <f t="shared" ca="1" si="367"/>
        <v>2</v>
      </c>
      <c r="K1082">
        <f t="shared" ca="1" si="368"/>
        <v>11</v>
      </c>
      <c r="L1082" s="4">
        <f t="shared" ca="1" si="369"/>
        <v>1172.8479198268069</v>
      </c>
      <c r="M1082" s="5">
        <f t="shared" ca="1" si="370"/>
        <v>0.1</v>
      </c>
      <c r="N1082" s="3">
        <f t="shared" ca="1" si="379"/>
        <v>55428.963609402817</v>
      </c>
      <c r="O1082" s="2">
        <f t="shared" ca="1" si="380"/>
        <v>52456.813154012561</v>
      </c>
      <c r="P1082">
        <f t="shared" ca="1" si="371"/>
        <v>6</v>
      </c>
      <c r="Q1082" s="2">
        <f t="shared" ca="1" si="372"/>
        <v>8742.8021923354263</v>
      </c>
      <c r="R1082">
        <f t="shared" ca="1" si="373"/>
        <v>0</v>
      </c>
      <c r="S1082" s="2">
        <f t="shared" ca="1" si="381"/>
        <v>5695.0741463791492</v>
      </c>
      <c r="T1082">
        <f t="shared" ca="1" si="382"/>
        <v>3</v>
      </c>
      <c r="U1082">
        <f t="shared" ca="1" si="382"/>
        <v>2</v>
      </c>
      <c r="V1082">
        <f t="shared" ca="1" si="374"/>
        <v>4271.3056097843619</v>
      </c>
      <c r="W1082">
        <f t="shared" ca="1" si="375"/>
        <v>184.49683744016565</v>
      </c>
    </row>
    <row r="1083" spans="2:23">
      <c r="B1083">
        <f t="shared" ca="1" si="362"/>
        <v>1</v>
      </c>
      <c r="C1083" s="4">
        <f t="shared" ca="1" si="376"/>
        <v>-22296.100123731776</v>
      </c>
      <c r="D1083" s="3">
        <f t="shared" ca="1" si="377"/>
        <v>6097.4839841070652</v>
      </c>
      <c r="E1083" s="2">
        <f t="shared" ca="1" si="363"/>
        <v>81299.786454760877</v>
      </c>
      <c r="F1083">
        <f t="shared" ca="1" si="364"/>
        <v>1</v>
      </c>
      <c r="G1083">
        <f t="shared" ca="1" si="378"/>
        <v>18012</v>
      </c>
      <c r="H1083">
        <f t="shared" ca="1" si="365"/>
        <v>3</v>
      </c>
      <c r="I1083">
        <f t="shared" ca="1" si="366"/>
        <v>1</v>
      </c>
      <c r="J1083">
        <f t="shared" ca="1" si="367"/>
        <v>2</v>
      </c>
      <c r="K1083">
        <f t="shared" ca="1" si="368"/>
        <v>9</v>
      </c>
      <c r="L1083" s="4">
        <f t="shared" ca="1" si="369"/>
        <v>9353.8507233459077</v>
      </c>
      <c r="M1083" s="5">
        <f t="shared" ca="1" si="370"/>
        <v>2.1</v>
      </c>
      <c r="N1083" s="3">
        <f t="shared" ca="1" si="379"/>
        <v>81299.786454760877</v>
      </c>
      <c r="O1083" s="2">
        <f t="shared" ca="1" si="380"/>
        <v>25946.837166134959</v>
      </c>
      <c r="P1083">
        <f t="shared" ca="1" si="371"/>
        <v>6</v>
      </c>
      <c r="Q1083" s="2">
        <f t="shared" ca="1" si="372"/>
        <v>4324.4728610224929</v>
      </c>
      <c r="R1083">
        <f t="shared" ca="1" si="373"/>
        <v>0</v>
      </c>
      <c r="S1083" s="2">
        <f t="shared" ca="1" si="381"/>
        <v>29008.850227586558</v>
      </c>
      <c r="T1083">
        <f t="shared" ca="1" si="382"/>
        <v>4</v>
      </c>
      <c r="U1083">
        <f t="shared" ca="1" si="382"/>
        <v>1</v>
      </c>
      <c r="V1083">
        <f t="shared" ca="1" si="374"/>
        <v>11603.540091034623</v>
      </c>
      <c r="W1083">
        <f t="shared" ca="1" si="375"/>
        <v>803.74743746323145</v>
      </c>
    </row>
    <row r="1084" spans="2:23">
      <c r="B1084">
        <f t="shared" ca="1" si="362"/>
        <v>1</v>
      </c>
      <c r="C1084" s="4">
        <f t="shared" ca="1" si="376"/>
        <v>-19496.81179465861</v>
      </c>
      <c r="D1084" s="3">
        <f t="shared" ca="1" si="377"/>
        <v>1131.1147444321498</v>
      </c>
      <c r="E1084" s="2">
        <f t="shared" ca="1" si="363"/>
        <v>75407.649628809988</v>
      </c>
      <c r="F1084">
        <f t="shared" ca="1" si="364"/>
        <v>9</v>
      </c>
      <c r="G1084">
        <f t="shared" ca="1" si="378"/>
        <v>16001</v>
      </c>
      <c r="H1084">
        <f t="shared" ca="1" si="365"/>
        <v>1</v>
      </c>
      <c r="I1084">
        <f t="shared" ca="1" si="366"/>
        <v>0</v>
      </c>
      <c r="J1084">
        <f t="shared" ca="1" si="367"/>
        <v>1</v>
      </c>
      <c r="K1084">
        <f t="shared" ca="1" si="368"/>
        <v>8</v>
      </c>
      <c r="L1084" s="4">
        <f t="shared" ca="1" si="369"/>
        <v>4039.413150050505</v>
      </c>
      <c r="M1084" s="5">
        <f t="shared" ca="1" si="370"/>
        <v>0.8</v>
      </c>
      <c r="N1084" s="3">
        <f t="shared" ca="1" si="379"/>
        <v>75407.649628809988</v>
      </c>
      <c r="O1084" s="2">
        <f t="shared" ca="1" si="380"/>
        <v>27737.830713133524</v>
      </c>
      <c r="P1084">
        <f t="shared" ca="1" si="371"/>
        <v>5</v>
      </c>
      <c r="Q1084" s="2">
        <f t="shared" ca="1" si="372"/>
        <v>5547.5661426267052</v>
      </c>
      <c r="R1084">
        <f t="shared" ca="1" si="373"/>
        <v>0</v>
      </c>
      <c r="S1084" s="2">
        <f t="shared" ca="1" si="381"/>
        <v>12658.223437077699</v>
      </c>
      <c r="T1084">
        <f t="shared" ca="1" si="382"/>
        <v>3</v>
      </c>
      <c r="U1084">
        <f t="shared" ca="1" si="382"/>
        <v>0</v>
      </c>
      <c r="V1084">
        <f t="shared" ca="1" si="374"/>
        <v>3164.5558592694247</v>
      </c>
      <c r="W1084">
        <f t="shared" ca="1" si="375"/>
        <v>272.2855389300438</v>
      </c>
    </row>
    <row r="1085" spans="2:23">
      <c r="B1085">
        <f t="shared" ca="1" si="362"/>
        <v>0</v>
      </c>
      <c r="C1085" s="4">
        <f t="shared" ca="1" si="376"/>
        <v>8821.6367897739638</v>
      </c>
      <c r="D1085" s="3">
        <f t="shared" ca="1" si="377"/>
        <v>2792.983481427525</v>
      </c>
      <c r="E1085" s="2">
        <f t="shared" ca="1" si="363"/>
        <v>93099.449380917504</v>
      </c>
      <c r="F1085">
        <f t="shared" ca="1" si="364"/>
        <v>4</v>
      </c>
      <c r="G1085">
        <f t="shared" ca="1" si="378"/>
        <v>28000</v>
      </c>
      <c r="H1085">
        <f t="shared" ca="1" si="365"/>
        <v>5</v>
      </c>
      <c r="I1085">
        <f t="shared" ca="1" si="366"/>
        <v>1</v>
      </c>
      <c r="J1085">
        <f t="shared" ca="1" si="367"/>
        <v>0</v>
      </c>
      <c r="K1085">
        <f t="shared" ca="1" si="368"/>
        <v>14</v>
      </c>
      <c r="L1085" s="4">
        <f t="shared" ca="1" si="369"/>
        <v>0</v>
      </c>
      <c r="M1085" s="5">
        <f t="shared" ca="1" si="370"/>
        <v>0</v>
      </c>
      <c r="N1085" s="3">
        <f t="shared" ca="1" si="379"/>
        <v>93099.449380917504</v>
      </c>
      <c r="O1085" s="2">
        <f t="shared" ca="1" si="380"/>
        <v>12532.257346520684</v>
      </c>
      <c r="P1085">
        <f t="shared" ca="1" si="371"/>
        <v>3</v>
      </c>
      <c r="Q1085" s="2">
        <f t="shared" ca="1" si="372"/>
        <v>4177.4191155068947</v>
      </c>
      <c r="R1085">
        <f t="shared" ca="1" si="373"/>
        <v>0</v>
      </c>
      <c r="S1085" s="2">
        <f t="shared" ca="1" si="381"/>
        <v>9153.0902856775665</v>
      </c>
      <c r="T1085">
        <f t="shared" ca="1" si="382"/>
        <v>3</v>
      </c>
      <c r="U1085">
        <f t="shared" ca="1" si="382"/>
        <v>5</v>
      </c>
      <c r="V1085">
        <f t="shared" ca="1" si="374"/>
        <v>13729.635428516351</v>
      </c>
      <c r="W1085">
        <f t="shared" ca="1" si="375"/>
        <v>285.99905945530855</v>
      </c>
    </row>
    <row r="1086" spans="2:23">
      <c r="B1086">
        <f t="shared" ca="1" si="362"/>
        <v>0</v>
      </c>
      <c r="C1086" s="4">
        <f t="shared" ca="1" si="376"/>
        <v>26646.127342601671</v>
      </c>
      <c r="D1086" s="3">
        <f t="shared" ca="1" si="377"/>
        <v>693.85921888191888</v>
      </c>
      <c r="E1086" s="2">
        <f t="shared" ca="1" si="363"/>
        <v>41631.553132915134</v>
      </c>
      <c r="F1086">
        <f t="shared" ca="1" si="364"/>
        <v>8</v>
      </c>
      <c r="G1086">
        <f t="shared" ca="1" si="378"/>
        <v>38042</v>
      </c>
      <c r="H1086">
        <f t="shared" ca="1" si="365"/>
        <v>7</v>
      </c>
      <c r="I1086">
        <f t="shared" ca="1" si="366"/>
        <v>1</v>
      </c>
      <c r="J1086">
        <f t="shared" ca="1" si="367"/>
        <v>3</v>
      </c>
      <c r="K1086">
        <f t="shared" ca="1" si="368"/>
        <v>19</v>
      </c>
      <c r="L1086" s="4">
        <f t="shared" ca="1" si="369"/>
        <v>0</v>
      </c>
      <c r="M1086" s="5">
        <f t="shared" ca="1" si="370"/>
        <v>2</v>
      </c>
      <c r="N1086" s="3">
        <f t="shared" ca="1" si="379"/>
        <v>41631.553132915134</v>
      </c>
      <c r="O1086" s="2">
        <f t="shared" ca="1" si="380"/>
        <v>1398.4252502709892</v>
      </c>
      <c r="P1086">
        <f t="shared" ca="1" si="371"/>
        <v>3</v>
      </c>
      <c r="Q1086" s="2">
        <f t="shared" ca="1" si="372"/>
        <v>466.14175009032977</v>
      </c>
      <c r="R1086">
        <f t="shared" ca="1" si="373"/>
        <v>0</v>
      </c>
      <c r="S1086" s="2">
        <f t="shared" ca="1" si="381"/>
        <v>7237.8332112224716</v>
      </c>
      <c r="T1086">
        <f t="shared" ca="1" si="382"/>
        <v>5</v>
      </c>
      <c r="U1086">
        <f t="shared" ca="1" si="382"/>
        <v>6</v>
      </c>
      <c r="V1086">
        <f t="shared" ca="1" si="374"/>
        <v>8444.138746426217</v>
      </c>
      <c r="W1086">
        <f t="shared" ca="1" si="375"/>
        <v>3453.4734147867885</v>
      </c>
    </row>
    <row r="1087" spans="2:23">
      <c r="B1087">
        <f t="shared" ca="1" si="362"/>
        <v>0</v>
      </c>
      <c r="C1087" s="4">
        <f t="shared" ca="1" si="376"/>
        <v>12418.761976704269</v>
      </c>
      <c r="D1087" s="3">
        <f t="shared" ca="1" si="377"/>
        <v>635.64340942431477</v>
      </c>
      <c r="E1087" s="2">
        <f t="shared" ca="1" si="363"/>
        <v>42376.227294954318</v>
      </c>
      <c r="F1087">
        <f t="shared" ca="1" si="364"/>
        <v>9</v>
      </c>
      <c r="G1087">
        <f t="shared" ca="1" si="378"/>
        <v>26000</v>
      </c>
      <c r="H1087">
        <f t="shared" ca="1" si="365"/>
        <v>7</v>
      </c>
      <c r="I1087">
        <f t="shared" ca="1" si="366"/>
        <v>1</v>
      </c>
      <c r="J1087">
        <f t="shared" ca="1" si="367"/>
        <v>0</v>
      </c>
      <c r="K1087">
        <f t="shared" ca="1" si="368"/>
        <v>13</v>
      </c>
      <c r="L1087" s="4">
        <f t="shared" ca="1" si="369"/>
        <v>4859.5052714556741</v>
      </c>
      <c r="M1087" s="5">
        <f t="shared" ca="1" si="370"/>
        <v>3.6</v>
      </c>
      <c r="N1087" s="3">
        <f t="shared" ca="1" si="379"/>
        <v>42376.227294954318</v>
      </c>
      <c r="O1087" s="2">
        <f t="shared" ca="1" si="380"/>
        <v>9637.0730311128482</v>
      </c>
      <c r="P1087">
        <f t="shared" ca="1" si="371"/>
        <v>2</v>
      </c>
      <c r="Q1087" s="2">
        <f t="shared" ca="1" si="372"/>
        <v>4818.5365155564241</v>
      </c>
      <c r="R1087">
        <f t="shared" ca="1" si="373"/>
        <v>0</v>
      </c>
      <c r="S1087" s="2">
        <f t="shared" ca="1" si="381"/>
        <v>4576.8770850895817</v>
      </c>
      <c r="T1087">
        <f t="shared" ca="1" si="382"/>
        <v>2</v>
      </c>
      <c r="U1087">
        <f t="shared" ca="1" si="382"/>
        <v>3</v>
      </c>
      <c r="V1087">
        <f t="shared" ca="1" si="374"/>
        <v>6102.5027801194419</v>
      </c>
      <c r="W1087">
        <f t="shared" ca="1" si="375"/>
        <v>4862.4365879732886</v>
      </c>
    </row>
    <row r="1088" spans="2:23">
      <c r="B1088">
        <f t="shared" ca="1" si="362"/>
        <v>0</v>
      </c>
      <c r="C1088" s="4">
        <f t="shared" ca="1" si="376"/>
        <v>34722.790250701401</v>
      </c>
      <c r="D1088" s="3">
        <f t="shared" ca="1" si="377"/>
        <v>2967.8238467626738</v>
      </c>
      <c r="E1088" s="2">
        <f t="shared" ca="1" si="363"/>
        <v>59356.476935253486</v>
      </c>
      <c r="F1088">
        <f t="shared" ca="1" si="364"/>
        <v>2</v>
      </c>
      <c r="G1088">
        <f t="shared" ca="1" si="378"/>
        <v>38000</v>
      </c>
      <c r="H1088">
        <f t="shared" ca="1" si="365"/>
        <v>1</v>
      </c>
      <c r="I1088">
        <f t="shared" ca="1" si="366"/>
        <v>1</v>
      </c>
      <c r="J1088">
        <f t="shared" ca="1" si="367"/>
        <v>0</v>
      </c>
      <c r="K1088">
        <f t="shared" ca="1" si="368"/>
        <v>19</v>
      </c>
      <c r="L1088" s="4">
        <f t="shared" ca="1" si="369"/>
        <v>0</v>
      </c>
      <c r="M1088" s="5">
        <f t="shared" ca="1" si="370"/>
        <v>0.4</v>
      </c>
      <c r="N1088" s="3">
        <f t="shared" ca="1" si="379"/>
        <v>59356.476935253486</v>
      </c>
      <c r="O1088" s="2">
        <f t="shared" ca="1" si="380"/>
        <v>0</v>
      </c>
      <c r="P1088">
        <f t="shared" ca="1" si="371"/>
        <v>0</v>
      </c>
      <c r="Q1088" s="2">
        <f t="shared" ca="1" si="372"/>
        <v>6486.0016693094649</v>
      </c>
      <c r="R1088">
        <f t="shared" ca="1" si="373"/>
        <v>0</v>
      </c>
      <c r="S1088" s="2">
        <f t="shared" ca="1" si="381"/>
        <v>4001.4021135224493</v>
      </c>
      <c r="T1088">
        <f t="shared" ca="1" si="382"/>
        <v>0</v>
      </c>
      <c r="U1088">
        <f t="shared" ca="1" si="382"/>
        <v>2</v>
      </c>
      <c r="V1088">
        <f t="shared" ca="1" si="374"/>
        <v>12004.206340567349</v>
      </c>
      <c r="W1088">
        <f t="shared" ca="1" si="375"/>
        <v>2243.6314825388235</v>
      </c>
    </row>
    <row r="1089" spans="2:23">
      <c r="B1089">
        <f t="shared" ca="1" si="362"/>
        <v>1</v>
      </c>
      <c r="C1089" s="4">
        <f t="shared" ca="1" si="376"/>
        <v>-90257.190757508113</v>
      </c>
      <c r="D1089" s="3">
        <f t="shared" ca="1" si="377"/>
        <v>672.53705141809053</v>
      </c>
      <c r="E1089" s="2">
        <f t="shared" ca="1" si="363"/>
        <v>13450.741028361812</v>
      </c>
      <c r="F1089">
        <f t="shared" ca="1" si="364"/>
        <v>2</v>
      </c>
      <c r="G1089">
        <f t="shared" ca="1" si="378"/>
        <v>18004</v>
      </c>
      <c r="H1089">
        <f t="shared" ca="1" si="365"/>
        <v>2</v>
      </c>
      <c r="I1089">
        <f t="shared" ca="1" si="366"/>
        <v>1</v>
      </c>
      <c r="J1089">
        <f t="shared" ca="1" si="367"/>
        <v>1</v>
      </c>
      <c r="K1089">
        <f t="shared" ca="1" si="368"/>
        <v>9</v>
      </c>
      <c r="L1089" s="4">
        <f t="shared" ca="1" si="369"/>
        <v>36698.652639128508</v>
      </c>
      <c r="M1089" s="5">
        <f t="shared" ca="1" si="370"/>
        <v>2.1</v>
      </c>
      <c r="N1089" s="3">
        <f t="shared" ca="1" si="379"/>
        <v>13450.741028361812</v>
      </c>
      <c r="O1089" s="2">
        <f t="shared" ca="1" si="380"/>
        <v>71247.269605938098</v>
      </c>
      <c r="P1089">
        <f t="shared" ca="1" si="371"/>
        <v>4</v>
      </c>
      <c r="Q1089" s="2">
        <f t="shared" ca="1" si="372"/>
        <v>8905.9087007422622</v>
      </c>
      <c r="R1089">
        <f t="shared" ca="1" si="373"/>
        <v>1</v>
      </c>
      <c r="S1089" s="2">
        <f t="shared" ca="1" si="381"/>
        <v>72603.047680184609</v>
      </c>
      <c r="T1089">
        <f t="shared" ca="1" si="382"/>
        <v>8</v>
      </c>
      <c r="U1089">
        <f t="shared" ca="1" si="382"/>
        <v>0</v>
      </c>
      <c r="V1089">
        <f t="shared" ca="1" si="374"/>
        <v>8067.0052977982905</v>
      </c>
      <c r="W1089">
        <f t="shared" ca="1" si="375"/>
        <v>1782.0631619319993</v>
      </c>
    </row>
    <row r="1090" spans="2:23">
      <c r="B1090">
        <f t="shared" ca="1" si="362"/>
        <v>1</v>
      </c>
      <c r="C1090" s="4">
        <f t="shared" ca="1" si="376"/>
        <v>-30582.144093478455</v>
      </c>
      <c r="D1090" s="3">
        <f t="shared" ca="1" si="377"/>
        <v>2153.868408570836</v>
      </c>
      <c r="E1090" s="2">
        <f t="shared" ca="1" si="363"/>
        <v>14359.122723805573</v>
      </c>
      <c r="F1090">
        <f t="shared" ca="1" si="364"/>
        <v>0</v>
      </c>
      <c r="G1090">
        <f t="shared" ca="1" si="378"/>
        <v>16024</v>
      </c>
      <c r="H1090">
        <f t="shared" ca="1" si="365"/>
        <v>6</v>
      </c>
      <c r="I1090">
        <f t="shared" ca="1" si="366"/>
        <v>1</v>
      </c>
      <c r="J1090">
        <f t="shared" ca="1" si="367"/>
        <v>2</v>
      </c>
      <c r="K1090">
        <f t="shared" ca="1" si="368"/>
        <v>8</v>
      </c>
      <c r="L1090" s="4">
        <f t="shared" ca="1" si="369"/>
        <v>9365.2495484325755</v>
      </c>
      <c r="M1090" s="5">
        <f t="shared" ca="1" si="370"/>
        <v>1</v>
      </c>
      <c r="N1090" s="3">
        <f t="shared" ca="1" si="379"/>
        <v>14359.122723805573</v>
      </c>
      <c r="O1090" s="2">
        <f t="shared" ca="1" si="380"/>
        <v>38896.910466110858</v>
      </c>
      <c r="P1090">
        <f t="shared" ca="1" si="371"/>
        <v>4</v>
      </c>
      <c r="Q1090" s="2">
        <f t="shared" ca="1" si="372"/>
        <v>9724.2276165277144</v>
      </c>
      <c r="R1090">
        <f t="shared" ca="1" si="373"/>
        <v>0</v>
      </c>
      <c r="S1090" s="2">
        <f t="shared" ca="1" si="381"/>
        <v>18056.756172508209</v>
      </c>
      <c r="T1090">
        <f t="shared" ca="1" si="382"/>
        <v>9</v>
      </c>
      <c r="U1090">
        <f t="shared" ca="1" si="382"/>
        <v>3</v>
      </c>
      <c r="V1090">
        <f t="shared" ca="1" si="374"/>
        <v>7222.702469003284</v>
      </c>
      <c r="W1090">
        <f t="shared" ca="1" si="375"/>
        <v>1171.5954118628047</v>
      </c>
    </row>
    <row r="1091" spans="2:23">
      <c r="B1091">
        <f t="shared" ca="1" si="362"/>
        <v>0</v>
      </c>
      <c r="C1091" s="4">
        <f t="shared" ca="1" si="376"/>
        <v>7495.0648318922504</v>
      </c>
      <c r="D1091" s="3">
        <f t="shared" ca="1" si="377"/>
        <v>2888.2504749779505</v>
      </c>
      <c r="E1091" s="2">
        <f t="shared" ca="1" si="363"/>
        <v>77020.012666078677</v>
      </c>
      <c r="F1091">
        <f t="shared" ca="1" si="364"/>
        <v>3</v>
      </c>
      <c r="G1091">
        <f t="shared" ca="1" si="378"/>
        <v>30010</v>
      </c>
      <c r="H1091">
        <f t="shared" ca="1" si="365"/>
        <v>5</v>
      </c>
      <c r="I1091">
        <f t="shared" ca="1" si="366"/>
        <v>0</v>
      </c>
      <c r="J1091">
        <f t="shared" ca="1" si="367"/>
        <v>2</v>
      </c>
      <c r="K1091">
        <f t="shared" ca="1" si="368"/>
        <v>15</v>
      </c>
      <c r="L1091" s="4">
        <f t="shared" ca="1" si="369"/>
        <v>8866.8613594745548</v>
      </c>
      <c r="M1091" s="5">
        <f t="shared" ca="1" si="370"/>
        <v>2.1</v>
      </c>
      <c r="N1091" s="3">
        <f t="shared" ca="1" si="379"/>
        <v>77020.012666078677</v>
      </c>
      <c r="O1091" s="2">
        <f t="shared" ca="1" si="380"/>
        <v>24591.260998940354</v>
      </c>
      <c r="P1091">
        <f t="shared" ca="1" si="371"/>
        <v>3</v>
      </c>
      <c r="Q1091" s="2">
        <f t="shared" ca="1" si="372"/>
        <v>8197.0869996467845</v>
      </c>
      <c r="R1091">
        <f t="shared" ca="1" si="373"/>
        <v>0</v>
      </c>
      <c r="S1091" s="2">
        <f t="shared" ca="1" si="381"/>
        <v>7136.807136643748</v>
      </c>
      <c r="T1091">
        <f t="shared" ca="1" si="382"/>
        <v>1</v>
      </c>
      <c r="U1091">
        <f t="shared" ca="1" si="382"/>
        <v>2</v>
      </c>
      <c r="V1091">
        <f t="shared" ca="1" si="374"/>
        <v>10705.210704965622</v>
      </c>
      <c r="W1091">
        <f t="shared" ca="1" si="375"/>
        <v>2541.978866976151</v>
      </c>
    </row>
    <row r="1092" spans="2:23">
      <c r="B1092">
        <f t="shared" ca="1" si="362"/>
        <v>1</v>
      </c>
      <c r="C1092" s="4">
        <f t="shared" ca="1" si="376"/>
        <v>-18521.970911886114</v>
      </c>
      <c r="D1092" s="3">
        <f t="shared" ca="1" si="377"/>
        <v>1228.7284895307948</v>
      </c>
      <c r="E1092" s="2">
        <f t="shared" ca="1" si="363"/>
        <v>24574.569790615897</v>
      </c>
      <c r="F1092">
        <f t="shared" ca="1" si="364"/>
        <v>2</v>
      </c>
      <c r="G1092">
        <f t="shared" ca="1" si="378"/>
        <v>4000</v>
      </c>
      <c r="H1092">
        <f t="shared" ca="1" si="365"/>
        <v>7</v>
      </c>
      <c r="I1092">
        <f t="shared" ca="1" si="366"/>
        <v>1</v>
      </c>
      <c r="J1092">
        <f t="shared" ca="1" si="367"/>
        <v>0</v>
      </c>
      <c r="K1092">
        <f t="shared" ca="1" si="368"/>
        <v>2</v>
      </c>
      <c r="L1092" s="4">
        <f t="shared" ca="1" si="369"/>
        <v>23268.148965771525</v>
      </c>
      <c r="M1092" s="5">
        <f t="shared" ca="1" si="370"/>
        <v>2.4000000000000004</v>
      </c>
      <c r="N1092" s="3">
        <f t="shared" ca="1" si="379"/>
        <v>24574.569790615897</v>
      </c>
      <c r="O1092" s="2">
        <f t="shared" ca="1" si="380"/>
        <v>41237.705255347464</v>
      </c>
      <c r="P1092">
        <f t="shared" ca="1" si="371"/>
        <v>3</v>
      </c>
      <c r="Q1092" s="2">
        <f t="shared" ca="1" si="372"/>
        <v>6872.9508758912443</v>
      </c>
      <c r="R1092">
        <f t="shared" ca="1" si="373"/>
        <v>1</v>
      </c>
      <c r="S1092" s="2">
        <f t="shared" ca="1" si="381"/>
        <v>1039.6268555247234</v>
      </c>
      <c r="T1092">
        <f t="shared" ca="1" si="382"/>
        <v>4</v>
      </c>
      <c r="U1092">
        <f t="shared" ca="1" si="382"/>
        <v>9</v>
      </c>
      <c r="V1092">
        <f t="shared" ca="1" si="374"/>
        <v>2079.2537110494468</v>
      </c>
      <c r="W1092">
        <f t="shared" ca="1" si="375"/>
        <v>4741.516256316243</v>
      </c>
    </row>
    <row r="1093" spans="2:23">
      <c r="B1093">
        <f t="shared" ca="1" si="362"/>
        <v>0</v>
      </c>
      <c r="C1093" s="4">
        <f t="shared" ca="1" si="376"/>
        <v>37797.812221677501</v>
      </c>
      <c r="D1093" s="3">
        <f t="shared" ca="1" si="377"/>
        <v>2327.5405373281474</v>
      </c>
      <c r="E1093" s="2">
        <f t="shared" ca="1" si="363"/>
        <v>93101.621493125902</v>
      </c>
      <c r="F1093">
        <f t="shared" ca="1" si="364"/>
        <v>5</v>
      </c>
      <c r="G1093">
        <f t="shared" ca="1" si="378"/>
        <v>38010</v>
      </c>
      <c r="H1093">
        <f t="shared" ca="1" si="365"/>
        <v>5</v>
      </c>
      <c r="I1093">
        <f t="shared" ca="1" si="366"/>
        <v>1</v>
      </c>
      <c r="J1093">
        <f t="shared" ca="1" si="367"/>
        <v>1</v>
      </c>
      <c r="K1093">
        <f t="shared" ca="1" si="368"/>
        <v>19</v>
      </c>
      <c r="L1093" s="4">
        <f t="shared" ca="1" si="369"/>
        <v>0</v>
      </c>
      <c r="M1093" s="5">
        <f t="shared" ca="1" si="370"/>
        <v>3.5</v>
      </c>
      <c r="N1093" s="3">
        <f t="shared" ca="1" si="379"/>
        <v>93101.621493125902</v>
      </c>
      <c r="O1093" s="2">
        <f t="shared" ca="1" si="380"/>
        <v>0</v>
      </c>
      <c r="P1093">
        <f t="shared" ca="1" si="371"/>
        <v>0</v>
      </c>
      <c r="Q1093" s="2">
        <f t="shared" ca="1" si="372"/>
        <v>7945.2846601691454</v>
      </c>
      <c r="R1093">
        <f t="shared" ca="1" si="373"/>
        <v>0</v>
      </c>
      <c r="S1093" s="2">
        <f t="shared" ca="1" si="381"/>
        <v>1167.8636354998698</v>
      </c>
      <c r="T1093">
        <f t="shared" ca="1" si="382"/>
        <v>0</v>
      </c>
      <c r="U1093">
        <f t="shared" ca="1" si="382"/>
        <v>8</v>
      </c>
      <c r="V1093">
        <f t="shared" ca="1" si="374"/>
        <v>10510.772719498829</v>
      </c>
      <c r="W1093">
        <f t="shared" ca="1" si="375"/>
        <v>1371.8646801507805</v>
      </c>
    </row>
    <row r="1094" spans="2:23">
      <c r="B1094">
        <f t="shared" ca="1" si="362"/>
        <v>1</v>
      </c>
      <c r="C1094" s="4">
        <f t="shared" ca="1" si="376"/>
        <v>-26565.869863236359</v>
      </c>
      <c r="D1094" s="3">
        <f t="shared" ca="1" si="377"/>
        <v>172.04024620330105</v>
      </c>
      <c r="E1094" s="2">
        <f t="shared" ca="1" si="363"/>
        <v>9175.4797975093898</v>
      </c>
      <c r="F1094">
        <f t="shared" ca="1" si="364"/>
        <v>7</v>
      </c>
      <c r="G1094">
        <f t="shared" ca="1" si="378"/>
        <v>2028</v>
      </c>
      <c r="H1094">
        <f t="shared" ca="1" si="365"/>
        <v>7</v>
      </c>
      <c r="I1094">
        <f t="shared" ca="1" si="366"/>
        <v>1</v>
      </c>
      <c r="J1094">
        <f t="shared" ca="1" si="367"/>
        <v>2</v>
      </c>
      <c r="K1094">
        <f t="shared" ca="1" si="368"/>
        <v>1</v>
      </c>
      <c r="L1094" s="4">
        <f t="shared" ca="1" si="369"/>
        <v>1338.9604979464166</v>
      </c>
      <c r="M1094" s="5">
        <f t="shared" ca="1" si="370"/>
        <v>0.4</v>
      </c>
      <c r="N1094" s="3">
        <f t="shared" ca="1" si="379"/>
        <v>9175.4797975093898</v>
      </c>
      <c r="O1094" s="2">
        <f t="shared" ca="1" si="380"/>
        <v>14307.152959215106</v>
      </c>
      <c r="P1094">
        <f t="shared" ca="1" si="371"/>
        <v>1</v>
      </c>
      <c r="Q1094" s="2">
        <f t="shared" ca="1" si="372"/>
        <v>7153.5764796075528</v>
      </c>
      <c r="R1094">
        <f t="shared" ca="1" si="373"/>
        <v>1</v>
      </c>
      <c r="S1094" s="2">
        <f t="shared" ca="1" si="381"/>
        <v>14735.11645641448</v>
      </c>
      <c r="T1094">
        <f t="shared" ca="1" si="382"/>
        <v>6</v>
      </c>
      <c r="U1094">
        <f t="shared" ca="1" si="382"/>
        <v>2</v>
      </c>
      <c r="V1094">
        <f t="shared" ca="1" si="374"/>
        <v>6315.0499098919199</v>
      </c>
      <c r="W1094">
        <f t="shared" ca="1" si="375"/>
        <v>1062.6011917564915</v>
      </c>
    </row>
    <row r="1095" spans="2:23">
      <c r="B1095">
        <f t="shared" ca="1" si="362"/>
        <v>0</v>
      </c>
      <c r="C1095" s="4">
        <f t="shared" ca="1" si="376"/>
        <v>27953.347530864718</v>
      </c>
      <c r="D1095" s="3">
        <f t="shared" ca="1" si="377"/>
        <v>3539.8668122042841</v>
      </c>
      <c r="E1095" s="2">
        <f t="shared" ca="1" si="363"/>
        <v>23599.112081361895</v>
      </c>
      <c r="F1095">
        <f t="shared" ca="1" si="364"/>
        <v>0</v>
      </c>
      <c r="G1095">
        <f t="shared" ca="1" si="378"/>
        <v>36000</v>
      </c>
      <c r="H1095">
        <f t="shared" ca="1" si="365"/>
        <v>3</v>
      </c>
      <c r="I1095">
        <f t="shared" ca="1" si="366"/>
        <v>0</v>
      </c>
      <c r="J1095">
        <f t="shared" ca="1" si="367"/>
        <v>0</v>
      </c>
      <c r="K1095">
        <f t="shared" ca="1" si="368"/>
        <v>18</v>
      </c>
      <c r="L1095" s="4">
        <f t="shared" ca="1" si="369"/>
        <v>15671.526280500446</v>
      </c>
      <c r="M1095" s="5">
        <f t="shared" ca="1" si="370"/>
        <v>3.8000000000000003</v>
      </c>
      <c r="N1095" s="3">
        <f t="shared" ca="1" si="379"/>
        <v>23599.112081361895</v>
      </c>
      <c r="O1095" s="2">
        <f t="shared" ca="1" si="380"/>
        <v>18856.254661294552</v>
      </c>
      <c r="P1095">
        <f t="shared" ca="1" si="371"/>
        <v>4</v>
      </c>
      <c r="Q1095" s="2">
        <f t="shared" ca="1" si="372"/>
        <v>4714.0636653236379</v>
      </c>
      <c r="R1095">
        <f t="shared" ca="1" si="373"/>
        <v>0</v>
      </c>
      <c r="S1095" s="2">
        <f t="shared" ca="1" si="381"/>
        <v>8043.3469974754198</v>
      </c>
      <c r="T1095">
        <f t="shared" ca="1" si="382"/>
        <v>0</v>
      </c>
      <c r="U1095">
        <f t="shared" ca="1" si="382"/>
        <v>0</v>
      </c>
      <c r="V1095">
        <f t="shared" ca="1" si="374"/>
        <v>8043.3469974754198</v>
      </c>
      <c r="W1095">
        <f t="shared" ca="1" si="375"/>
        <v>358.44390307004483</v>
      </c>
    </row>
    <row r="1096" spans="2:23">
      <c r="B1096">
        <f t="shared" ca="1" si="362"/>
        <v>1</v>
      </c>
      <c r="C1096" s="4">
        <f t="shared" ca="1" si="376"/>
        <v>-76234.628058209448</v>
      </c>
      <c r="D1096" s="3">
        <f t="shared" ca="1" si="377"/>
        <v>966.32664563732533</v>
      </c>
      <c r="E1096" s="2">
        <f t="shared" ca="1" si="363"/>
        <v>38653.065825493017</v>
      </c>
      <c r="F1096">
        <f t="shared" ca="1" si="364"/>
        <v>5</v>
      </c>
      <c r="G1096">
        <f t="shared" ca="1" si="378"/>
        <v>4010</v>
      </c>
      <c r="H1096">
        <f t="shared" ca="1" si="365"/>
        <v>5</v>
      </c>
      <c r="I1096">
        <f t="shared" ca="1" si="366"/>
        <v>0</v>
      </c>
      <c r="J1096">
        <f t="shared" ca="1" si="367"/>
        <v>2</v>
      </c>
      <c r="K1096">
        <f t="shared" ca="1" si="368"/>
        <v>2</v>
      </c>
      <c r="L1096" s="4">
        <f t="shared" ca="1" si="369"/>
        <v>22681.902284923763</v>
      </c>
      <c r="M1096" s="5">
        <f t="shared" ca="1" si="370"/>
        <v>1</v>
      </c>
      <c r="N1096" s="3">
        <f t="shared" ca="1" si="379"/>
        <v>38653.065825493017</v>
      </c>
      <c r="O1096" s="2">
        <f t="shared" ca="1" si="380"/>
        <v>94592.915722244346</v>
      </c>
      <c r="P1096">
        <f t="shared" ca="1" si="371"/>
        <v>7</v>
      </c>
      <c r="Q1096" s="2">
        <f t="shared" ca="1" si="372"/>
        <v>6756.6368373031673</v>
      </c>
      <c r="R1096">
        <f t="shared" ca="1" si="373"/>
        <v>1</v>
      </c>
      <c r="S1096" s="2">
        <f t="shared" ca="1" si="381"/>
        <v>7338.9907132751423</v>
      </c>
      <c r="T1096">
        <f t="shared" ca="1" si="382"/>
        <v>0</v>
      </c>
      <c r="U1096">
        <f t="shared" ca="1" si="382"/>
        <v>0</v>
      </c>
      <c r="V1096">
        <f t="shared" ca="1" si="374"/>
        <v>7338.9907132751423</v>
      </c>
      <c r="W1096">
        <f t="shared" ca="1" si="375"/>
        <v>1960.9505532510573</v>
      </c>
    </row>
    <row r="1097" spans="2:23">
      <c r="B1097">
        <f t="shared" ca="1" si="362"/>
        <v>1</v>
      </c>
      <c r="C1097" s="4">
        <f t="shared" ca="1" si="376"/>
        <v>-32141.995388673349</v>
      </c>
      <c r="D1097" s="3">
        <f t="shared" ca="1" si="377"/>
        <v>1096.2140448609628</v>
      </c>
      <c r="E1097" s="2">
        <f t="shared" ca="1" si="363"/>
        <v>36540.468162032092</v>
      </c>
      <c r="F1097">
        <f t="shared" ca="1" si="364"/>
        <v>4</v>
      </c>
      <c r="G1097">
        <f t="shared" ca="1" si="378"/>
        <v>6015</v>
      </c>
      <c r="H1097">
        <f t="shared" ca="1" si="365"/>
        <v>5</v>
      </c>
      <c r="I1097">
        <f t="shared" ca="1" si="366"/>
        <v>0</v>
      </c>
      <c r="J1097">
        <f t="shared" ca="1" si="367"/>
        <v>3</v>
      </c>
      <c r="K1097">
        <f t="shared" ca="1" si="368"/>
        <v>3</v>
      </c>
      <c r="L1097" s="4">
        <f t="shared" ca="1" si="369"/>
        <v>2875.1639443492713</v>
      </c>
      <c r="M1097" s="5">
        <f t="shared" ca="1" si="370"/>
        <v>0.8</v>
      </c>
      <c r="N1097" s="3">
        <f t="shared" ca="1" si="379"/>
        <v>36540.468162032092</v>
      </c>
      <c r="O1097" s="2">
        <f t="shared" ca="1" si="380"/>
        <v>18029.866537949565</v>
      </c>
      <c r="P1097">
        <f t="shared" ca="1" si="371"/>
        <v>4</v>
      </c>
      <c r="Q1097" s="2">
        <f t="shared" ca="1" si="372"/>
        <v>2253.7333172436956</v>
      </c>
      <c r="R1097">
        <f t="shared" ca="1" si="373"/>
        <v>1</v>
      </c>
      <c r="S1097" s="2">
        <f t="shared" ca="1" si="381"/>
        <v>22992.983118040604</v>
      </c>
      <c r="T1097">
        <f t="shared" ca="1" si="382"/>
        <v>3</v>
      </c>
      <c r="U1097">
        <f t="shared" ca="1" si="382"/>
        <v>0</v>
      </c>
      <c r="V1097">
        <f t="shared" ca="1" si="374"/>
        <v>5748.2457795101509</v>
      </c>
      <c r="W1097">
        <f t="shared" ca="1" si="375"/>
        <v>1105.5237218934144</v>
      </c>
    </row>
    <row r="1098" spans="2:23">
      <c r="B1098">
        <f t="shared" ca="1" si="362"/>
        <v>1</v>
      </c>
      <c r="C1098" s="4">
        <f t="shared" ca="1" si="376"/>
        <v>-13208.554188759057</v>
      </c>
      <c r="D1098" s="3">
        <f t="shared" ca="1" si="377"/>
        <v>683.96991698181284</v>
      </c>
      <c r="E1098" s="2">
        <f t="shared" ca="1" si="363"/>
        <v>31918.596125817934</v>
      </c>
      <c r="F1098">
        <f t="shared" ca="1" si="364"/>
        <v>6</v>
      </c>
      <c r="G1098">
        <f t="shared" ca="1" si="378"/>
        <v>4000</v>
      </c>
      <c r="H1098">
        <f t="shared" ca="1" si="365"/>
        <v>0</v>
      </c>
      <c r="I1098">
        <f t="shared" ca="1" si="366"/>
        <v>1</v>
      </c>
      <c r="J1098">
        <f t="shared" ca="1" si="367"/>
        <v>1</v>
      </c>
      <c r="K1098">
        <f t="shared" ca="1" si="368"/>
        <v>2</v>
      </c>
      <c r="L1098" s="4">
        <f t="shared" ca="1" si="369"/>
        <v>0</v>
      </c>
      <c r="M1098" s="5">
        <f t="shared" ca="1" si="370"/>
        <v>2.4000000000000004</v>
      </c>
      <c r="N1098" s="3">
        <f t="shared" ca="1" si="379"/>
        <v>31918.596125817934</v>
      </c>
      <c r="O1098" s="2">
        <f t="shared" ca="1" si="380"/>
        <v>1724.9158549926944</v>
      </c>
      <c r="P1098">
        <f t="shared" ca="1" si="371"/>
        <v>6</v>
      </c>
      <c r="Q1098" s="2">
        <f t="shared" ca="1" si="372"/>
        <v>143.74298791605787</v>
      </c>
      <c r="R1098">
        <f t="shared" ca="1" si="373"/>
        <v>1</v>
      </c>
      <c r="S1098" s="2">
        <f t="shared" ca="1" si="381"/>
        <v>14599.461472187955</v>
      </c>
      <c r="T1098">
        <f t="shared" ca="1" si="382"/>
        <v>7</v>
      </c>
      <c r="U1098">
        <f t="shared" ca="1" si="382"/>
        <v>6</v>
      </c>
      <c r="V1098">
        <f t="shared" ca="1" si="374"/>
        <v>12774.528788164462</v>
      </c>
      <c r="W1098">
        <f t="shared" ca="1" si="375"/>
        <v>1568.1467785602199</v>
      </c>
    </row>
    <row r="1099" spans="2:23">
      <c r="B1099">
        <f t="shared" ca="1" si="362"/>
        <v>1</v>
      </c>
      <c r="C1099" s="4">
        <f t="shared" ca="1" si="376"/>
        <v>-10394.955578612036</v>
      </c>
      <c r="D1099" s="3">
        <f t="shared" ca="1" si="377"/>
        <v>1592.748182197749</v>
      </c>
      <c r="E1099" s="2">
        <f t="shared" ca="1" si="363"/>
        <v>84946.569717213279</v>
      </c>
      <c r="F1099">
        <f t="shared" ca="1" si="364"/>
        <v>7</v>
      </c>
      <c r="G1099">
        <f t="shared" ca="1" si="378"/>
        <v>4</v>
      </c>
      <c r="H1099">
        <f t="shared" ca="1" si="365"/>
        <v>1</v>
      </c>
      <c r="I1099">
        <f t="shared" ca="1" si="366"/>
        <v>1</v>
      </c>
      <c r="J1099">
        <f t="shared" ca="1" si="367"/>
        <v>2</v>
      </c>
      <c r="K1099">
        <f t="shared" ca="1" si="368"/>
        <v>0</v>
      </c>
      <c r="L1099" s="4">
        <f t="shared" ca="1" si="369"/>
        <v>0</v>
      </c>
      <c r="M1099" s="5">
        <f t="shared" ca="1" si="370"/>
        <v>1.6</v>
      </c>
      <c r="N1099" s="3">
        <f t="shared" ca="1" si="379"/>
        <v>84946.569717213279</v>
      </c>
      <c r="O1099" s="2">
        <f t="shared" ca="1" si="380"/>
        <v>250.4577538589503</v>
      </c>
      <c r="P1099">
        <f t="shared" ca="1" si="371"/>
        <v>7</v>
      </c>
      <c r="Q1099" s="2">
        <f t="shared" ca="1" si="372"/>
        <v>35.779679122707186</v>
      </c>
      <c r="R1099">
        <f t="shared" ca="1" si="373"/>
        <v>0</v>
      </c>
      <c r="S1099" s="2">
        <f t="shared" ca="1" si="381"/>
        <v>7441.3879563340242</v>
      </c>
      <c r="T1099">
        <f t="shared" ca="1" si="382"/>
        <v>8</v>
      </c>
      <c r="U1099">
        <f t="shared" ca="1" si="382"/>
        <v>7</v>
      </c>
      <c r="V1099">
        <f t="shared" ca="1" si="374"/>
        <v>6614.5670722969107</v>
      </c>
      <c r="W1099">
        <f t="shared" ca="1" si="375"/>
        <v>4299.8580506168119</v>
      </c>
    </row>
    <row r="1100" spans="2:23">
      <c r="B1100">
        <f t="shared" ca="1" si="362"/>
        <v>1</v>
      </c>
      <c r="C1100" s="4">
        <f t="shared" ca="1" si="376"/>
        <v>-19330.406341983627</v>
      </c>
      <c r="D1100" s="3">
        <f t="shared" ca="1" si="377"/>
        <v>2144.542720525902</v>
      </c>
      <c r="E1100" s="2">
        <f t="shared" ca="1" si="363"/>
        <v>71484.757350863409</v>
      </c>
      <c r="F1100">
        <f t="shared" ca="1" si="364"/>
        <v>4</v>
      </c>
      <c r="G1100">
        <f t="shared" ca="1" si="378"/>
        <v>10000</v>
      </c>
      <c r="H1100">
        <f t="shared" ca="1" si="365"/>
        <v>0</v>
      </c>
      <c r="I1100">
        <f t="shared" ca="1" si="366"/>
        <v>0</v>
      </c>
      <c r="J1100">
        <f t="shared" ca="1" si="367"/>
        <v>2</v>
      </c>
      <c r="K1100">
        <f t="shared" ca="1" si="368"/>
        <v>5</v>
      </c>
      <c r="L1100" s="4">
        <f t="shared" ca="1" si="369"/>
        <v>88746.22840665761</v>
      </c>
      <c r="M1100" s="5">
        <f t="shared" ca="1" si="370"/>
        <v>3.4000000000000004</v>
      </c>
      <c r="N1100" s="3">
        <f t="shared" ca="1" si="379"/>
        <v>71484.757350863409</v>
      </c>
      <c r="O1100" s="2">
        <f t="shared" ca="1" si="380"/>
        <v>111555.80327233058</v>
      </c>
      <c r="P1100">
        <f t="shared" ca="1" si="371"/>
        <v>7</v>
      </c>
      <c r="Q1100" s="2">
        <f t="shared" ca="1" si="372"/>
        <v>7968.2716623093274</v>
      </c>
      <c r="R1100">
        <f t="shared" ca="1" si="373"/>
        <v>1</v>
      </c>
      <c r="S1100" s="2">
        <f t="shared" ca="1" si="381"/>
        <v>6958.5376875863412</v>
      </c>
      <c r="T1100">
        <f t="shared" ca="1" si="382"/>
        <v>4</v>
      </c>
      <c r="U1100">
        <f t="shared" ca="1" si="382"/>
        <v>9</v>
      </c>
      <c r="V1100">
        <f t="shared" ca="1" si="374"/>
        <v>13917.075375172682</v>
      </c>
      <c r="W1100">
        <f t="shared" ca="1" si="375"/>
        <v>1706.8365092502224</v>
      </c>
    </row>
    <row r="1101" spans="2:23">
      <c r="B1101">
        <f t="shared" ca="1" si="362"/>
        <v>1</v>
      </c>
      <c r="C1101" s="4">
        <f t="shared" ca="1" si="376"/>
        <v>-1563.9228355132177</v>
      </c>
      <c r="D1101" s="3">
        <f t="shared" ca="1" si="377"/>
        <v>1565.3768720990834</v>
      </c>
      <c r="E1101" s="2">
        <f t="shared" ca="1" si="363"/>
        <v>31307.537441981669</v>
      </c>
      <c r="F1101">
        <f t="shared" ca="1" si="364"/>
        <v>2</v>
      </c>
      <c r="G1101">
        <f t="shared" ca="1" si="378"/>
        <v>4014</v>
      </c>
      <c r="H1101">
        <f t="shared" ca="1" si="365"/>
        <v>7</v>
      </c>
      <c r="I1101">
        <f t="shared" ca="1" si="366"/>
        <v>0</v>
      </c>
      <c r="J1101">
        <f t="shared" ca="1" si="367"/>
        <v>2</v>
      </c>
      <c r="K1101">
        <f t="shared" ca="1" si="368"/>
        <v>2</v>
      </c>
      <c r="L1101" s="4">
        <f t="shared" ca="1" si="369"/>
        <v>126580.02027322483</v>
      </c>
      <c r="M1101" s="5">
        <f t="shared" ca="1" si="370"/>
        <v>3.9000000000000004</v>
      </c>
      <c r="N1101" s="3">
        <f t="shared" ca="1" si="379"/>
        <v>31307.537441981669</v>
      </c>
      <c r="O1101" s="2">
        <f t="shared" ca="1" si="380"/>
        <v>132956.4155628903</v>
      </c>
      <c r="P1101">
        <f t="shared" ca="1" si="371"/>
        <v>7</v>
      </c>
      <c r="Q1101" s="2">
        <f t="shared" ca="1" si="372"/>
        <v>9496.8868259207356</v>
      </c>
      <c r="R1101">
        <f t="shared" ca="1" si="373"/>
        <v>1</v>
      </c>
      <c r="S1101" s="2">
        <f t="shared" ca="1" si="381"/>
        <v>17.768950289267501</v>
      </c>
      <c r="T1101">
        <f t="shared" ca="1" si="382"/>
        <v>0</v>
      </c>
      <c r="U1101">
        <f t="shared" ca="1" si="382"/>
        <v>5</v>
      </c>
      <c r="V1101">
        <f t="shared" ca="1" si="374"/>
        <v>106.61370173560502</v>
      </c>
      <c r="W1101">
        <f t="shared" ca="1" si="375"/>
        <v>749.13546765757565</v>
      </c>
    </row>
    <row r="1102" spans="2:23">
      <c r="B1102">
        <f t="shared" ca="1" si="362"/>
        <v>1</v>
      </c>
      <c r="C1102" s="4">
        <f t="shared" ca="1" si="376"/>
        <v>-11391.488950964289</v>
      </c>
      <c r="D1102" s="3">
        <f t="shared" ca="1" si="377"/>
        <v>4928.4327884764343</v>
      </c>
      <c r="E1102" s="2">
        <f t="shared" ca="1" si="363"/>
        <v>98568.65576952869</v>
      </c>
      <c r="F1102">
        <f t="shared" ca="1" si="364"/>
        <v>2</v>
      </c>
      <c r="G1102">
        <f t="shared" ca="1" si="378"/>
        <v>28012</v>
      </c>
      <c r="H1102">
        <f t="shared" ca="1" si="365"/>
        <v>6</v>
      </c>
      <c r="I1102">
        <f t="shared" ca="1" si="366"/>
        <v>0</v>
      </c>
      <c r="J1102">
        <f t="shared" ca="1" si="367"/>
        <v>2</v>
      </c>
      <c r="K1102">
        <f t="shared" ca="1" si="368"/>
        <v>14</v>
      </c>
      <c r="L1102" s="4">
        <f t="shared" ca="1" si="369"/>
        <v>612.73799030497764</v>
      </c>
      <c r="M1102" s="5">
        <f t="shared" ca="1" si="370"/>
        <v>0.1</v>
      </c>
      <c r="N1102" s="3">
        <f t="shared" ca="1" si="379"/>
        <v>98568.65576952869</v>
      </c>
      <c r="O1102" s="2">
        <f t="shared" ca="1" si="380"/>
        <v>34366.385189151973</v>
      </c>
      <c r="P1102">
        <f t="shared" ca="1" si="371"/>
        <v>5</v>
      </c>
      <c r="Q1102" s="2">
        <f t="shared" ca="1" si="372"/>
        <v>6873.277037830394</v>
      </c>
      <c r="R1102">
        <f t="shared" ca="1" si="373"/>
        <v>0</v>
      </c>
      <c r="S1102" s="2">
        <f t="shared" ca="1" si="381"/>
        <v>6763.8810950053276</v>
      </c>
      <c r="T1102">
        <f t="shared" ca="1" si="382"/>
        <v>2</v>
      </c>
      <c r="U1102">
        <f t="shared" ca="1" si="382"/>
        <v>5</v>
      </c>
      <c r="V1102">
        <f t="shared" ca="1" si="374"/>
        <v>13527.762190010655</v>
      </c>
      <c r="W1102">
        <f t="shared" ca="1" si="375"/>
        <v>3814.3934455884041</v>
      </c>
    </row>
    <row r="1103" spans="2:23">
      <c r="B1103">
        <f t="shared" ca="1" si="362"/>
        <v>1</v>
      </c>
      <c r="C1103" s="4">
        <f t="shared" ca="1" si="376"/>
        <v>-4299.2045052883441</v>
      </c>
      <c r="D1103" s="3">
        <f t="shared" ca="1" si="377"/>
        <v>465.48535705642388</v>
      </c>
      <c r="E1103" s="2">
        <f t="shared" ca="1" si="363"/>
        <v>24825.885709675942</v>
      </c>
      <c r="F1103">
        <f t="shared" ca="1" si="364"/>
        <v>7</v>
      </c>
      <c r="G1103">
        <f t="shared" ca="1" si="378"/>
        <v>18009</v>
      </c>
      <c r="H1103">
        <f t="shared" ca="1" si="365"/>
        <v>3</v>
      </c>
      <c r="I1103">
        <f t="shared" ca="1" si="366"/>
        <v>0</v>
      </c>
      <c r="J1103">
        <f t="shared" ca="1" si="367"/>
        <v>3</v>
      </c>
      <c r="K1103">
        <f t="shared" ca="1" si="368"/>
        <v>9</v>
      </c>
      <c r="L1103" s="4">
        <f t="shared" ca="1" si="369"/>
        <v>8071.5657536126</v>
      </c>
      <c r="M1103" s="5">
        <f t="shared" ca="1" si="370"/>
        <v>2.4000000000000004</v>
      </c>
      <c r="N1103" s="3">
        <f t="shared" ca="1" si="379"/>
        <v>24825.885709675942</v>
      </c>
      <c r="O1103" s="2">
        <f t="shared" ca="1" si="380"/>
        <v>15935.198160321926</v>
      </c>
      <c r="P1103">
        <f t="shared" ca="1" si="371"/>
        <v>4</v>
      </c>
      <c r="Q1103" s="2">
        <f t="shared" ca="1" si="372"/>
        <v>3983.7995400804816</v>
      </c>
      <c r="R1103">
        <f t="shared" ca="1" si="373"/>
        <v>0</v>
      </c>
      <c r="S1103" s="2">
        <f t="shared" ca="1" si="381"/>
        <v>11071.29617397023</v>
      </c>
      <c r="T1103">
        <f t="shared" ca="1" si="382"/>
        <v>8</v>
      </c>
      <c r="U1103">
        <f t="shared" ca="1" si="382"/>
        <v>8</v>
      </c>
      <c r="V1103">
        <f t="shared" ca="1" si="374"/>
        <v>11071.29617397023</v>
      </c>
      <c r="W1103">
        <f t="shared" ca="1" si="375"/>
        <v>3838.7612816652127</v>
      </c>
    </row>
    <row r="1104" spans="2:23">
      <c r="B1104">
        <f t="shared" ca="1" si="362"/>
        <v>0</v>
      </c>
      <c r="C1104" s="4">
        <f t="shared" ca="1" si="376"/>
        <v>771.83734496603256</v>
      </c>
      <c r="D1104" s="3">
        <f t="shared" ca="1" si="377"/>
        <v>1638.3234149671873</v>
      </c>
      <c r="E1104" s="2">
        <f t="shared" ca="1" si="363"/>
        <v>54610.780498906242</v>
      </c>
      <c r="F1104">
        <f t="shared" ca="1" si="364"/>
        <v>4</v>
      </c>
      <c r="G1104">
        <f t="shared" ca="1" si="378"/>
        <v>14000</v>
      </c>
      <c r="H1104">
        <f t="shared" ca="1" si="365"/>
        <v>1</v>
      </c>
      <c r="I1104">
        <f t="shared" ca="1" si="366"/>
        <v>0</v>
      </c>
      <c r="J1104">
        <f t="shared" ca="1" si="367"/>
        <v>0</v>
      </c>
      <c r="K1104">
        <f t="shared" ca="1" si="368"/>
        <v>7</v>
      </c>
      <c r="L1104" s="4">
        <f t="shared" ca="1" si="369"/>
        <v>0</v>
      </c>
      <c r="M1104" s="5">
        <f t="shared" ca="1" si="370"/>
        <v>3.8000000000000003</v>
      </c>
      <c r="N1104" s="3">
        <f t="shared" ca="1" si="379"/>
        <v>54610.780498906242</v>
      </c>
      <c r="O1104" s="2">
        <f t="shared" ca="1" si="380"/>
        <v>4313.9691310940443</v>
      </c>
      <c r="P1104">
        <f t="shared" ca="1" si="371"/>
        <v>1</v>
      </c>
      <c r="Q1104" s="2">
        <f t="shared" ca="1" si="372"/>
        <v>4313.9691310940443</v>
      </c>
      <c r="R1104">
        <f t="shared" ca="1" si="373"/>
        <v>0</v>
      </c>
      <c r="S1104" s="2">
        <f t="shared" ca="1" si="381"/>
        <v>9814.8599397826601</v>
      </c>
      <c r="T1104">
        <f t="shared" ca="1" si="382"/>
        <v>4</v>
      </c>
      <c r="U1104">
        <f t="shared" ca="1" si="382"/>
        <v>0</v>
      </c>
      <c r="V1104">
        <f t="shared" ca="1" si="374"/>
        <v>1962.9719879565321</v>
      </c>
      <c r="W1104">
        <f t="shared" ca="1" si="375"/>
        <v>737.65699912445189</v>
      </c>
    </row>
    <row r="1105" spans="2:23">
      <c r="B1105">
        <f t="shared" ref="B1105:B1168" ca="1" si="383">IF(C1105&lt;0, 1, 0)</f>
        <v>0</v>
      </c>
      <c r="C1105" s="4">
        <f t="shared" ca="1" si="376"/>
        <v>30710.009930793974</v>
      </c>
      <c r="D1105" s="3">
        <f t="shared" ca="1" si="377"/>
        <v>614.07704041549937</v>
      </c>
      <c r="E1105" s="2">
        <f t="shared" ref="E1105:E1168" ca="1" si="384">RAND()*100000</f>
        <v>20469.234680516645</v>
      </c>
      <c r="F1105">
        <f t="shared" ref="F1105:F1168" ca="1" si="385">FLOOR(RAND()*10,1)</f>
        <v>4</v>
      </c>
      <c r="G1105">
        <f t="shared" ca="1" si="378"/>
        <v>32000</v>
      </c>
      <c r="H1105">
        <f t="shared" ref="H1105:H1168" ca="1" si="386">FLOOR(RAND()*8,1)</f>
        <v>5</v>
      </c>
      <c r="I1105">
        <f t="shared" ref="I1105:I1168" ca="1" si="387">FLOOR(RAND()*2,1)</f>
        <v>1</v>
      </c>
      <c r="J1105">
        <f t="shared" ref="J1105:J1168" ca="1" si="388">FLOOR(RAND()*4,1)</f>
        <v>0</v>
      </c>
      <c r="K1105">
        <f t="shared" ref="K1105:K1168" ca="1" si="389">FLOOR(RAND()*20,1)</f>
        <v>16</v>
      </c>
      <c r="L1105" s="4">
        <f t="shared" ref="L1105:L1168" ca="1" si="390">IF((O1105-$N$13*N1105)*$M$13*(M1105)&lt;0,0,O1105-$N$13*N1105)*$M$13*(M1105)</f>
        <v>0</v>
      </c>
      <c r="M1105" s="5">
        <f t="shared" ref="M1105:M1168" ca="1" si="391">FLOOR(RAND()*4,0.1)</f>
        <v>1.5</v>
      </c>
      <c r="N1105" s="3">
        <f t="shared" ca="1" si="379"/>
        <v>20469.234680516645</v>
      </c>
      <c r="O1105" s="2">
        <f t="shared" ca="1" si="380"/>
        <v>0</v>
      </c>
      <c r="P1105">
        <f t="shared" ref="P1105:P1168" ca="1" si="392">FLOOR(RAND()*8,1)</f>
        <v>0</v>
      </c>
      <c r="Q1105" s="2">
        <f t="shared" ref="Q1105:Q1168" ca="1" si="393">RAND()*10000</f>
        <v>8178.8394908565024</v>
      </c>
      <c r="R1105">
        <f t="shared" ref="R1105:R1168" ca="1" si="394">FLOOR(RAND()*2,1)</f>
        <v>1</v>
      </c>
      <c r="S1105" s="2">
        <f t="shared" ca="1" si="381"/>
        <v>746.06170568630648</v>
      </c>
      <c r="T1105">
        <f t="shared" ca="1" si="382"/>
        <v>0</v>
      </c>
      <c r="U1105">
        <f t="shared" ca="1" si="382"/>
        <v>8</v>
      </c>
      <c r="V1105">
        <f t="shared" ref="V1105:V1168" ca="1" si="395">RAND()*15000</f>
        <v>6714.5553511767584</v>
      </c>
      <c r="W1105">
        <f t="shared" ref="W1105:W1168" ca="1" si="396">RAND()*5000</f>
        <v>1158.0054039352228</v>
      </c>
    </row>
    <row r="1106" spans="2:23">
      <c r="B1106">
        <f t="shared" ca="1" si="383"/>
        <v>0</v>
      </c>
      <c r="C1106" s="4">
        <f t="shared" ca="1" si="376"/>
        <v>6192.7560934125377</v>
      </c>
      <c r="D1106" s="3">
        <f t="shared" ca="1" si="377"/>
        <v>842.0723396802332</v>
      </c>
      <c r="E1106" s="2">
        <f t="shared" ca="1" si="384"/>
        <v>22455.262391472887</v>
      </c>
      <c r="F1106">
        <f t="shared" ca="1" si="385"/>
        <v>3</v>
      </c>
      <c r="G1106">
        <f t="shared" ca="1" si="378"/>
        <v>30000</v>
      </c>
      <c r="H1106">
        <f t="shared" ca="1" si="386"/>
        <v>0</v>
      </c>
      <c r="I1106">
        <f t="shared" ca="1" si="387"/>
        <v>0</v>
      </c>
      <c r="J1106">
        <f t="shared" ca="1" si="388"/>
        <v>1</v>
      </c>
      <c r="K1106">
        <f t="shared" ca="1" si="389"/>
        <v>15</v>
      </c>
      <c r="L1106" s="4">
        <f t="shared" ca="1" si="390"/>
        <v>10292.994484923925</v>
      </c>
      <c r="M1106" s="5">
        <f t="shared" ca="1" si="391"/>
        <v>2</v>
      </c>
      <c r="N1106" s="3">
        <f t="shared" ca="1" si="379"/>
        <v>22455.262391472887</v>
      </c>
      <c r="O1106" s="2">
        <f t="shared" ca="1" si="380"/>
        <v>22831.515208995141</v>
      </c>
      <c r="P1106">
        <f t="shared" ca="1" si="392"/>
        <v>4</v>
      </c>
      <c r="Q1106" s="2">
        <f t="shared" ca="1" si="393"/>
        <v>5707.8788022487852</v>
      </c>
      <c r="R1106">
        <f t="shared" ca="1" si="394"/>
        <v>0</v>
      </c>
      <c r="S1106" s="2">
        <f t="shared" ca="1" si="381"/>
        <v>11618.550076488171</v>
      </c>
      <c r="T1106">
        <f t="shared" ca="1" si="382"/>
        <v>4</v>
      </c>
      <c r="U1106">
        <f t="shared" ca="1" si="382"/>
        <v>5</v>
      </c>
      <c r="V1106">
        <f t="shared" ca="1" si="395"/>
        <v>13942.260091785805</v>
      </c>
      <c r="W1106">
        <f t="shared" ca="1" si="396"/>
        <v>492.24544570831142</v>
      </c>
    </row>
    <row r="1107" spans="2:23">
      <c r="B1107">
        <f t="shared" ca="1" si="383"/>
        <v>1</v>
      </c>
      <c r="C1107" s="4">
        <f t="shared" ca="1" si="376"/>
        <v>-53548.324152743138</v>
      </c>
      <c r="D1107" s="3">
        <f t="shared" ca="1" si="377"/>
        <v>1409.5805443595664</v>
      </c>
      <c r="E1107" s="2">
        <f t="shared" ca="1" si="384"/>
        <v>56383.221774382662</v>
      </c>
      <c r="F1107">
        <f t="shared" ca="1" si="385"/>
        <v>5</v>
      </c>
      <c r="G1107">
        <f t="shared" ca="1" si="378"/>
        <v>6018</v>
      </c>
      <c r="H1107">
        <f t="shared" ca="1" si="386"/>
        <v>3</v>
      </c>
      <c r="I1107">
        <f t="shared" ca="1" si="387"/>
        <v>1</v>
      </c>
      <c r="J1107">
        <f t="shared" ca="1" si="388"/>
        <v>3</v>
      </c>
      <c r="K1107">
        <f t="shared" ca="1" si="389"/>
        <v>3</v>
      </c>
      <c r="L1107" s="4">
        <f t="shared" ca="1" si="390"/>
        <v>40596.924897922792</v>
      </c>
      <c r="M1107" s="5">
        <f t="shared" ca="1" si="391"/>
        <v>2.2000000000000002</v>
      </c>
      <c r="N1107" s="3">
        <f t="shared" ca="1" si="379"/>
        <v>56383.221774382662</v>
      </c>
      <c r="O1107" s="2">
        <f t="shared" ca="1" si="380"/>
        <v>79450.912900934243</v>
      </c>
      <c r="P1107">
        <f t="shared" ca="1" si="392"/>
        <v>7</v>
      </c>
      <c r="Q1107" s="2">
        <f t="shared" ca="1" si="393"/>
        <v>5675.0652072095891</v>
      </c>
      <c r="R1107">
        <f t="shared" ca="1" si="394"/>
        <v>1</v>
      </c>
      <c r="S1107" s="2">
        <f t="shared" ca="1" si="381"/>
        <v>18172.567199615078</v>
      </c>
      <c r="T1107">
        <f t="shared" ca="1" si="382"/>
        <v>1</v>
      </c>
      <c r="U1107">
        <f t="shared" ca="1" si="382"/>
        <v>0</v>
      </c>
      <c r="V1107">
        <f t="shared" ca="1" si="395"/>
        <v>9086.2835998075388</v>
      </c>
      <c r="W1107">
        <f t="shared" ca="1" si="396"/>
        <v>3949.3494944761756</v>
      </c>
    </row>
    <row r="1108" spans="2:23">
      <c r="B1108">
        <f t="shared" ca="1" si="383"/>
        <v>1</v>
      </c>
      <c r="C1108" s="4">
        <f t="shared" ca="1" si="376"/>
        <v>-10413.166497470265</v>
      </c>
      <c r="D1108" s="3">
        <f t="shared" ca="1" si="377"/>
        <v>1351.3724716470365</v>
      </c>
      <c r="E1108" s="2">
        <f t="shared" ca="1" si="384"/>
        <v>27027.449432940732</v>
      </c>
      <c r="F1108">
        <f t="shared" ca="1" si="385"/>
        <v>2</v>
      </c>
      <c r="G1108">
        <f t="shared" ca="1" si="378"/>
        <v>12028</v>
      </c>
      <c r="H1108">
        <f t="shared" ca="1" si="386"/>
        <v>7</v>
      </c>
      <c r="I1108">
        <f t="shared" ca="1" si="387"/>
        <v>1</v>
      </c>
      <c r="J1108">
        <f t="shared" ca="1" si="388"/>
        <v>2</v>
      </c>
      <c r="K1108">
        <f t="shared" ca="1" si="389"/>
        <v>6</v>
      </c>
      <c r="L1108" s="4">
        <f t="shared" ca="1" si="390"/>
        <v>25021.173272642911</v>
      </c>
      <c r="M1108" s="5">
        <f t="shared" ca="1" si="391"/>
        <v>2.5</v>
      </c>
      <c r="N1108" s="3">
        <f t="shared" ca="1" si="379"/>
        <v>27027.449432940732</v>
      </c>
      <c r="O1108" s="2">
        <f t="shared" ca="1" si="380"/>
        <v>42736.622179522725</v>
      </c>
      <c r="P1108">
        <f t="shared" ca="1" si="392"/>
        <v>7</v>
      </c>
      <c r="Q1108" s="2">
        <f t="shared" ca="1" si="393"/>
        <v>3052.615869965909</v>
      </c>
      <c r="R1108">
        <f t="shared" ca="1" si="394"/>
        <v>1</v>
      </c>
      <c r="S1108" s="2">
        <f t="shared" ca="1" si="381"/>
        <v>4353.9815980816775</v>
      </c>
      <c r="T1108">
        <f t="shared" ca="1" si="382"/>
        <v>5</v>
      </c>
      <c r="U1108">
        <f t="shared" ca="1" si="382"/>
        <v>8</v>
      </c>
      <c r="V1108">
        <f t="shared" ca="1" si="395"/>
        <v>6530.9723971225167</v>
      </c>
      <c r="W1108">
        <f t="shared" ca="1" si="396"/>
        <v>1723.1084641558114</v>
      </c>
    </row>
    <row r="1109" spans="2:23">
      <c r="B1109">
        <f t="shared" ca="1" si="383"/>
        <v>1</v>
      </c>
      <c r="C1109" s="4">
        <f t="shared" ca="1" si="376"/>
        <v>-877.0415665652622</v>
      </c>
      <c r="D1109" s="3">
        <f t="shared" ca="1" si="377"/>
        <v>1635.4185912520129</v>
      </c>
      <c r="E1109" s="2">
        <f t="shared" ca="1" si="384"/>
        <v>76319.534258427273</v>
      </c>
      <c r="F1109">
        <f t="shared" ca="1" si="385"/>
        <v>6</v>
      </c>
      <c r="G1109">
        <f t="shared" ca="1" si="378"/>
        <v>10000</v>
      </c>
      <c r="H1109">
        <f t="shared" ca="1" si="386"/>
        <v>0</v>
      </c>
      <c r="I1109">
        <f t="shared" ca="1" si="387"/>
        <v>0</v>
      </c>
      <c r="J1109">
        <f t="shared" ca="1" si="388"/>
        <v>3</v>
      </c>
      <c r="K1109">
        <f t="shared" ca="1" si="389"/>
        <v>5</v>
      </c>
      <c r="L1109" s="4">
        <f t="shared" ca="1" si="390"/>
        <v>0</v>
      </c>
      <c r="M1109" s="5">
        <f t="shared" ca="1" si="391"/>
        <v>2.7</v>
      </c>
      <c r="N1109" s="3">
        <f t="shared" ca="1" si="379"/>
        <v>76319.534258427273</v>
      </c>
      <c r="O1109" s="2">
        <f t="shared" ca="1" si="380"/>
        <v>5055.8614426207796</v>
      </c>
      <c r="P1109">
        <f t="shared" ca="1" si="392"/>
        <v>5</v>
      </c>
      <c r="Q1109" s="2">
        <f t="shared" ca="1" si="393"/>
        <v>1011.1722885241559</v>
      </c>
      <c r="R1109">
        <f t="shared" ca="1" si="394"/>
        <v>0</v>
      </c>
      <c r="S1109" s="2">
        <f t="shared" ca="1" si="381"/>
        <v>3835.7711310745822</v>
      </c>
      <c r="T1109">
        <f t="shared" ca="1" si="382"/>
        <v>5</v>
      </c>
      <c r="U1109">
        <f t="shared" ca="1" si="382"/>
        <v>5</v>
      </c>
      <c r="V1109">
        <f t="shared" ca="1" si="395"/>
        <v>3835.7711310745822</v>
      </c>
      <c r="W1109">
        <f t="shared" ca="1" si="396"/>
        <v>3620.8275841219138</v>
      </c>
    </row>
    <row r="1110" spans="2:23">
      <c r="B1110">
        <f t="shared" ca="1" si="383"/>
        <v>0</v>
      </c>
      <c r="C1110" s="4">
        <f t="shared" ca="1" si="376"/>
        <v>7069.1933268722278</v>
      </c>
      <c r="D1110" s="3">
        <f t="shared" ca="1" si="377"/>
        <v>1875.494943455044</v>
      </c>
      <c r="E1110" s="2">
        <f t="shared" ca="1" si="384"/>
        <v>50013.198492134507</v>
      </c>
      <c r="F1110">
        <f t="shared" ca="1" si="385"/>
        <v>3</v>
      </c>
      <c r="G1110">
        <f t="shared" ca="1" si="378"/>
        <v>18000</v>
      </c>
      <c r="H1110">
        <f t="shared" ca="1" si="386"/>
        <v>6</v>
      </c>
      <c r="I1110">
        <f t="shared" ca="1" si="387"/>
        <v>0</v>
      </c>
      <c r="J1110">
        <f t="shared" ca="1" si="388"/>
        <v>0</v>
      </c>
      <c r="K1110">
        <f t="shared" ca="1" si="389"/>
        <v>9</v>
      </c>
      <c r="L1110" s="4">
        <f t="shared" ca="1" si="390"/>
        <v>13716.49825309832</v>
      </c>
      <c r="M1110" s="5">
        <f t="shared" ca="1" si="391"/>
        <v>2.8000000000000003</v>
      </c>
      <c r="N1110" s="3">
        <f t="shared" ca="1" si="379"/>
        <v>50013.198492134507</v>
      </c>
      <c r="O1110" s="2">
        <f t="shared" ca="1" si="380"/>
        <v>24596.317353639621</v>
      </c>
      <c r="P1110">
        <f t="shared" ca="1" si="392"/>
        <v>3</v>
      </c>
      <c r="Q1110" s="2">
        <f t="shared" ca="1" si="393"/>
        <v>8198.7724512132063</v>
      </c>
      <c r="R1110">
        <f t="shared" ca="1" si="394"/>
        <v>0</v>
      </c>
      <c r="S1110" s="2">
        <f t="shared" ca="1" si="381"/>
        <v>379.66888067382951</v>
      </c>
      <c r="T1110">
        <f t="shared" ca="1" si="382"/>
        <v>5</v>
      </c>
      <c r="U1110">
        <f t="shared" ca="1" si="382"/>
        <v>9</v>
      </c>
      <c r="V1110">
        <f t="shared" ca="1" si="395"/>
        <v>632.78146778971586</v>
      </c>
      <c r="W1110">
        <f t="shared" ca="1" si="396"/>
        <v>1546.8136353676832</v>
      </c>
    </row>
    <row r="1111" spans="2:23">
      <c r="B1111">
        <f t="shared" ca="1" si="383"/>
        <v>1</v>
      </c>
      <c r="C1111" s="4">
        <f t="shared" ca="1" si="376"/>
        <v>-948.79999868527466</v>
      </c>
      <c r="D1111" s="3">
        <f t="shared" ca="1" si="377"/>
        <v>205.30730921553217</v>
      </c>
      <c r="E1111" s="2">
        <f t="shared" ca="1" si="384"/>
        <v>8212.2923686212871</v>
      </c>
      <c r="F1111">
        <f t="shared" ca="1" si="385"/>
        <v>5</v>
      </c>
      <c r="G1111">
        <f t="shared" ca="1" si="378"/>
        <v>32002</v>
      </c>
      <c r="H1111">
        <f t="shared" ca="1" si="386"/>
        <v>1</v>
      </c>
      <c r="I1111">
        <f t="shared" ca="1" si="387"/>
        <v>1</v>
      </c>
      <c r="J1111">
        <f t="shared" ca="1" si="388"/>
        <v>1</v>
      </c>
      <c r="K1111">
        <f t="shared" ca="1" si="389"/>
        <v>16</v>
      </c>
      <c r="L1111" s="4">
        <f t="shared" ca="1" si="390"/>
        <v>49805.039869092849</v>
      </c>
      <c r="M1111" s="5">
        <f t="shared" ca="1" si="391"/>
        <v>2.7</v>
      </c>
      <c r="N1111" s="3">
        <f t="shared" ca="1" si="379"/>
        <v>8212.2923686212871</v>
      </c>
      <c r="O1111" s="2">
        <f t="shared" ca="1" si="380"/>
        <v>74606.473487370051</v>
      </c>
      <c r="P1111">
        <f t="shared" ca="1" si="392"/>
        <v>4</v>
      </c>
      <c r="Q1111" s="2">
        <f t="shared" ca="1" si="393"/>
        <v>9325.8091859212564</v>
      </c>
      <c r="R1111">
        <f t="shared" ca="1" si="394"/>
        <v>1</v>
      </c>
      <c r="S1111" s="2">
        <f t="shared" ca="1" si="381"/>
        <v>4933.8537065003757</v>
      </c>
      <c r="T1111">
        <f t="shared" ca="1" si="382"/>
        <v>4</v>
      </c>
      <c r="U1111">
        <f t="shared" ca="1" si="382"/>
        <v>8</v>
      </c>
      <c r="V1111">
        <f t="shared" ca="1" si="395"/>
        <v>8880.936671700676</v>
      </c>
      <c r="W1111">
        <f t="shared" ca="1" si="396"/>
        <v>3420.8199831232287</v>
      </c>
    </row>
    <row r="1112" spans="2:23">
      <c r="B1112">
        <f t="shared" ca="1" si="383"/>
        <v>1</v>
      </c>
      <c r="C1112" s="4">
        <f t="shared" ca="1" si="376"/>
        <v>-59260.481611208488</v>
      </c>
      <c r="D1112" s="3">
        <f t="shared" ca="1" si="377"/>
        <v>766.62655320767976</v>
      </c>
      <c r="E1112" s="2">
        <f t="shared" ca="1" si="384"/>
        <v>35775.90581635839</v>
      </c>
      <c r="F1112">
        <f t="shared" ca="1" si="385"/>
        <v>6</v>
      </c>
      <c r="G1112">
        <f t="shared" ca="1" si="378"/>
        <v>12003</v>
      </c>
      <c r="H1112">
        <f t="shared" ca="1" si="386"/>
        <v>1</v>
      </c>
      <c r="I1112">
        <f t="shared" ca="1" si="387"/>
        <v>0</v>
      </c>
      <c r="J1112">
        <f t="shared" ca="1" si="388"/>
        <v>3</v>
      </c>
      <c r="K1112">
        <f t="shared" ca="1" si="389"/>
        <v>6</v>
      </c>
      <c r="L1112" s="4">
        <f t="shared" ca="1" si="390"/>
        <v>10073.116223296276</v>
      </c>
      <c r="M1112" s="5">
        <f t="shared" ca="1" si="391"/>
        <v>0.60000000000000009</v>
      </c>
      <c r="N1112" s="3">
        <f t="shared" ca="1" si="379"/>
        <v>35775.90581635839</v>
      </c>
      <c r="O1112" s="2">
        <f t="shared" ca="1" si="380"/>
        <v>70731.698736944338</v>
      </c>
      <c r="P1112">
        <f t="shared" ca="1" si="392"/>
        <v>6</v>
      </c>
      <c r="Q1112" s="2">
        <f t="shared" ca="1" si="393"/>
        <v>5894.3082280786948</v>
      </c>
      <c r="R1112">
        <f t="shared" ca="1" si="394"/>
        <v>1</v>
      </c>
      <c r="S1112" s="2">
        <f t="shared" ca="1" si="381"/>
        <v>10388.475637148334</v>
      </c>
      <c r="T1112">
        <f t="shared" ca="1" si="382"/>
        <v>7</v>
      </c>
      <c r="U1112">
        <f t="shared" ca="1" si="382"/>
        <v>2</v>
      </c>
      <c r="V1112">
        <f t="shared" ca="1" si="395"/>
        <v>3895.6783639306259</v>
      </c>
      <c r="W1112">
        <f t="shared" ca="1" si="396"/>
        <v>983.05001361977065</v>
      </c>
    </row>
    <row r="1113" spans="2:23">
      <c r="B1113">
        <f t="shared" ca="1" si="383"/>
        <v>1</v>
      </c>
      <c r="C1113" s="4">
        <f t="shared" ca="1" si="376"/>
        <v>-10474.076639994297</v>
      </c>
      <c r="D1113" s="3">
        <f t="shared" ca="1" si="377"/>
        <v>1364.1959212387146</v>
      </c>
      <c r="E1113" s="2">
        <f t="shared" ca="1" si="384"/>
        <v>72757.115799398118</v>
      </c>
      <c r="F1113">
        <f t="shared" ca="1" si="385"/>
        <v>7</v>
      </c>
      <c r="G1113">
        <f t="shared" ca="1" si="378"/>
        <v>18000</v>
      </c>
      <c r="H1113">
        <f t="shared" ca="1" si="386"/>
        <v>5</v>
      </c>
      <c r="I1113">
        <f t="shared" ca="1" si="387"/>
        <v>1</v>
      </c>
      <c r="J1113">
        <f t="shared" ca="1" si="388"/>
        <v>0</v>
      </c>
      <c r="K1113">
        <f t="shared" ca="1" si="389"/>
        <v>9</v>
      </c>
      <c r="L1113" s="4">
        <f t="shared" ca="1" si="390"/>
        <v>24345.218595651088</v>
      </c>
      <c r="M1113" s="5">
        <f t="shared" ca="1" si="391"/>
        <v>3.3000000000000003</v>
      </c>
      <c r="N1113" s="3">
        <f t="shared" ca="1" si="379"/>
        <v>72757.115799398118</v>
      </c>
      <c r="O1113" s="2">
        <f t="shared" ca="1" si="380"/>
        <v>36785.067453456279</v>
      </c>
      <c r="P1113">
        <f t="shared" ca="1" si="392"/>
        <v>5</v>
      </c>
      <c r="Q1113" s="2">
        <f t="shared" ca="1" si="393"/>
        <v>7357.0134906912554</v>
      </c>
      <c r="R1113">
        <f t="shared" ca="1" si="394"/>
        <v>0</v>
      </c>
      <c r="S1113" s="2">
        <f t="shared" ca="1" si="381"/>
        <v>14113.042117187069</v>
      </c>
      <c r="T1113">
        <f t="shared" ca="1" si="382"/>
        <v>4</v>
      </c>
      <c r="U1113">
        <f t="shared" ca="1" si="382"/>
        <v>2</v>
      </c>
      <c r="V1113">
        <f t="shared" ca="1" si="395"/>
        <v>8467.8252703122416</v>
      </c>
      <c r="W1113">
        <f t="shared" ca="1" si="396"/>
        <v>3285.3815862407519</v>
      </c>
    </row>
    <row r="1114" spans="2:23">
      <c r="B1114">
        <f t="shared" ca="1" si="383"/>
        <v>1</v>
      </c>
      <c r="C1114" s="4">
        <f t="shared" ca="1" si="376"/>
        <v>-24039.713747639351</v>
      </c>
      <c r="D1114" s="3">
        <f t="shared" ca="1" si="377"/>
        <v>2017.1160145465672</v>
      </c>
      <c r="E1114" s="2">
        <f t="shared" ca="1" si="384"/>
        <v>94132.080678839804</v>
      </c>
      <c r="F1114">
        <f t="shared" ca="1" si="385"/>
        <v>6</v>
      </c>
      <c r="G1114">
        <f t="shared" ca="1" si="378"/>
        <v>6000</v>
      </c>
      <c r="H1114">
        <f t="shared" ca="1" si="386"/>
        <v>6</v>
      </c>
      <c r="I1114">
        <f t="shared" ca="1" si="387"/>
        <v>0</v>
      </c>
      <c r="J1114">
        <f t="shared" ca="1" si="388"/>
        <v>0</v>
      </c>
      <c r="K1114">
        <f t="shared" ca="1" si="389"/>
        <v>3</v>
      </c>
      <c r="L1114" s="4">
        <f t="shared" ca="1" si="390"/>
        <v>4539.0158727892049</v>
      </c>
      <c r="M1114" s="5">
        <f t="shared" ca="1" si="391"/>
        <v>1</v>
      </c>
      <c r="N1114" s="3">
        <f t="shared" ca="1" si="379"/>
        <v>94132.080678839804</v>
      </c>
      <c r="O1114" s="2">
        <f t="shared" ca="1" si="380"/>
        <v>27569.271559040801</v>
      </c>
      <c r="P1114">
        <f t="shared" ca="1" si="392"/>
        <v>4</v>
      </c>
      <c r="Q1114" s="2">
        <f t="shared" ca="1" si="393"/>
        <v>6892.3178897602002</v>
      </c>
      <c r="R1114">
        <f t="shared" ca="1" si="394"/>
        <v>0</v>
      </c>
      <c r="S1114" s="2">
        <f t="shared" ca="1" si="381"/>
        <v>5500.8006153600236</v>
      </c>
      <c r="T1114">
        <f t="shared" ca="1" si="382"/>
        <v>3</v>
      </c>
      <c r="U1114">
        <f t="shared" ca="1" si="382"/>
        <v>2</v>
      </c>
      <c r="V1114">
        <f t="shared" ca="1" si="395"/>
        <v>4125.6004615200181</v>
      </c>
      <c r="W1114">
        <f t="shared" ca="1" si="396"/>
        <v>3525.7734605742999</v>
      </c>
    </row>
    <row r="1115" spans="2:23">
      <c r="B1115">
        <f t="shared" ca="1" si="383"/>
        <v>0</v>
      </c>
      <c r="C1115" s="4">
        <f t="shared" ca="1" si="376"/>
        <v>32810.87618975628</v>
      </c>
      <c r="D1115" s="3">
        <f t="shared" ca="1" si="377"/>
        <v>2917.2959219889772</v>
      </c>
      <c r="E1115" s="2">
        <f t="shared" ca="1" si="384"/>
        <v>97243.197399632569</v>
      </c>
      <c r="F1115">
        <f t="shared" ca="1" si="385"/>
        <v>4</v>
      </c>
      <c r="G1115">
        <f t="shared" ca="1" si="378"/>
        <v>38000</v>
      </c>
      <c r="H1115">
        <f t="shared" ca="1" si="386"/>
        <v>1</v>
      </c>
      <c r="I1115">
        <f t="shared" ca="1" si="387"/>
        <v>1</v>
      </c>
      <c r="J1115">
        <f t="shared" ca="1" si="388"/>
        <v>0</v>
      </c>
      <c r="K1115">
        <f t="shared" ca="1" si="389"/>
        <v>19</v>
      </c>
      <c r="L1115" s="4">
        <f t="shared" ca="1" si="390"/>
        <v>0</v>
      </c>
      <c r="M1115" s="5">
        <f t="shared" ca="1" si="391"/>
        <v>2.6</v>
      </c>
      <c r="N1115" s="3">
        <f t="shared" ca="1" si="379"/>
        <v>97243.197399632569</v>
      </c>
      <c r="O1115" s="2">
        <f t="shared" ca="1" si="380"/>
        <v>0</v>
      </c>
      <c r="P1115">
        <f t="shared" ca="1" si="392"/>
        <v>0</v>
      </c>
      <c r="Q1115" s="2">
        <f t="shared" ca="1" si="393"/>
        <v>3878.784620007094</v>
      </c>
      <c r="R1115">
        <f t="shared" ca="1" si="394"/>
        <v>1</v>
      </c>
      <c r="S1115" s="2">
        <f t="shared" ca="1" si="381"/>
        <v>5224.8762178311017</v>
      </c>
      <c r="T1115">
        <f t="shared" ca="1" si="382"/>
        <v>8</v>
      </c>
      <c r="U1115">
        <f t="shared" ca="1" si="382"/>
        <v>6</v>
      </c>
      <c r="V1115">
        <f t="shared" ca="1" si="395"/>
        <v>4063.7926138686344</v>
      </c>
      <c r="W1115">
        <f t="shared" ca="1" si="396"/>
        <v>2881.5435144015933</v>
      </c>
    </row>
    <row r="1116" spans="2:23">
      <c r="B1116">
        <f t="shared" ca="1" si="383"/>
        <v>0</v>
      </c>
      <c r="C1116" s="4">
        <f t="shared" ca="1" si="376"/>
        <v>22299.048701472901</v>
      </c>
      <c r="D1116" s="3">
        <f t="shared" ca="1" si="377"/>
        <v>1599.5113548909071</v>
      </c>
      <c r="E1116" s="2">
        <f t="shared" ca="1" si="384"/>
        <v>95970.681293454429</v>
      </c>
      <c r="F1116">
        <f t="shared" ca="1" si="385"/>
        <v>8</v>
      </c>
      <c r="G1116">
        <f t="shared" ca="1" si="378"/>
        <v>28008</v>
      </c>
      <c r="H1116">
        <f t="shared" ca="1" si="386"/>
        <v>4</v>
      </c>
      <c r="I1116">
        <f t="shared" ca="1" si="387"/>
        <v>0</v>
      </c>
      <c r="J1116">
        <f t="shared" ca="1" si="388"/>
        <v>2</v>
      </c>
      <c r="K1116">
        <f t="shared" ca="1" si="389"/>
        <v>14</v>
      </c>
      <c r="L1116" s="4">
        <f t="shared" ca="1" si="390"/>
        <v>0</v>
      </c>
      <c r="M1116" s="5">
        <f t="shared" ca="1" si="391"/>
        <v>1.7000000000000002</v>
      </c>
      <c r="N1116" s="3">
        <f t="shared" ca="1" si="379"/>
        <v>95970.681293454429</v>
      </c>
      <c r="O1116" s="2">
        <f t="shared" ca="1" si="380"/>
        <v>3359.1152968649449</v>
      </c>
      <c r="P1116">
        <f t="shared" ca="1" si="392"/>
        <v>3</v>
      </c>
      <c r="Q1116" s="2">
        <f t="shared" ca="1" si="393"/>
        <v>559.85254947749081</v>
      </c>
      <c r="R1116">
        <f t="shared" ca="1" si="394"/>
        <v>1</v>
      </c>
      <c r="S1116" s="2">
        <f t="shared" ca="1" si="381"/>
        <v>3079.3325665296334</v>
      </c>
      <c r="T1116">
        <f t="shared" ca="1" si="382"/>
        <v>5</v>
      </c>
      <c r="U1116">
        <f t="shared" ca="1" si="382"/>
        <v>6</v>
      </c>
      <c r="V1116">
        <f t="shared" ca="1" si="395"/>
        <v>3592.5546609512394</v>
      </c>
      <c r="W1116">
        <f t="shared" ca="1" si="396"/>
        <v>870.01479002342785</v>
      </c>
    </row>
    <row r="1117" spans="2:23">
      <c r="B1117">
        <f t="shared" ca="1" si="383"/>
        <v>1</v>
      </c>
      <c r="C1117" s="4">
        <f t="shared" ca="1" si="376"/>
        <v>-10206.417444996543</v>
      </c>
      <c r="D1117" s="3">
        <f t="shared" ca="1" si="377"/>
        <v>249.27442494176333</v>
      </c>
      <c r="E1117" s="2">
        <f t="shared" ca="1" si="384"/>
        <v>14956.4654965058</v>
      </c>
      <c r="F1117">
        <f t="shared" ca="1" si="385"/>
        <v>8</v>
      </c>
      <c r="G1117">
        <f t="shared" ca="1" si="378"/>
        <v>16000</v>
      </c>
      <c r="H1117">
        <f t="shared" ca="1" si="386"/>
        <v>7</v>
      </c>
      <c r="I1117">
        <f t="shared" ca="1" si="387"/>
        <v>0</v>
      </c>
      <c r="J1117">
        <f t="shared" ca="1" si="388"/>
        <v>0</v>
      </c>
      <c r="K1117">
        <f t="shared" ca="1" si="389"/>
        <v>8</v>
      </c>
      <c r="L1117" s="4">
        <f t="shared" ca="1" si="390"/>
        <v>78508.688869705322</v>
      </c>
      <c r="M1117" s="5">
        <f t="shared" ca="1" si="391"/>
        <v>3.3000000000000003</v>
      </c>
      <c r="N1117" s="3">
        <f t="shared" ca="1" si="379"/>
        <v>14956.4654965058</v>
      </c>
      <c r="O1117" s="2">
        <f t="shared" ca="1" si="380"/>
        <v>96657.693664444902</v>
      </c>
      <c r="P1117">
        <f t="shared" ca="1" si="392"/>
        <v>5</v>
      </c>
      <c r="Q1117" s="2">
        <f t="shared" ca="1" si="393"/>
        <v>9665.7693664444905</v>
      </c>
      <c r="R1117">
        <f t="shared" ca="1" si="394"/>
        <v>1</v>
      </c>
      <c r="S1117" s="2">
        <f t="shared" ca="1" si="381"/>
        <v>7565.2544015545473</v>
      </c>
      <c r="T1117">
        <f t="shared" ca="1" si="382"/>
        <v>7</v>
      </c>
      <c r="U1117">
        <f t="shared" ca="1" si="382"/>
        <v>4</v>
      </c>
      <c r="V1117">
        <f t="shared" ca="1" si="395"/>
        <v>4728.2840009715919</v>
      </c>
      <c r="W1117">
        <f t="shared" ca="1" si="396"/>
        <v>741.43267364417568</v>
      </c>
    </row>
    <row r="1118" spans="2:23">
      <c r="B1118">
        <f t="shared" ca="1" si="383"/>
        <v>1</v>
      </c>
      <c r="C1118" s="4">
        <f t="shared" ca="1" si="376"/>
        <v>-25717.787467795017</v>
      </c>
      <c r="D1118" s="3">
        <f t="shared" ca="1" si="377"/>
        <v>451.26088242647216</v>
      </c>
      <c r="E1118" s="2">
        <f t="shared" ca="1" si="384"/>
        <v>30084.05882843148</v>
      </c>
      <c r="F1118">
        <f t="shared" ca="1" si="385"/>
        <v>9</v>
      </c>
      <c r="G1118">
        <f t="shared" ca="1" si="378"/>
        <v>24036</v>
      </c>
      <c r="H1118">
        <f t="shared" ca="1" si="386"/>
        <v>6</v>
      </c>
      <c r="I1118">
        <f t="shared" ca="1" si="387"/>
        <v>1</v>
      </c>
      <c r="J1118">
        <f t="shared" ca="1" si="388"/>
        <v>3</v>
      </c>
      <c r="K1118">
        <f t="shared" ca="1" si="389"/>
        <v>12</v>
      </c>
      <c r="L1118" s="4">
        <f t="shared" ca="1" si="390"/>
        <v>13391.733396532951</v>
      </c>
      <c r="M1118" s="5">
        <f t="shared" ca="1" si="391"/>
        <v>1.2000000000000002</v>
      </c>
      <c r="N1118" s="3">
        <f t="shared" ca="1" si="379"/>
        <v>30084.05882843148</v>
      </c>
      <c r="O1118" s="2">
        <f t="shared" ca="1" si="380"/>
        <v>47647.517204619639</v>
      </c>
      <c r="P1118">
        <f t="shared" ca="1" si="392"/>
        <v>5</v>
      </c>
      <c r="Q1118" s="2">
        <f t="shared" ca="1" si="393"/>
        <v>9529.503440923927</v>
      </c>
      <c r="R1118">
        <f t="shared" ca="1" si="394"/>
        <v>0</v>
      </c>
      <c r="S1118" s="2">
        <f t="shared" ca="1" si="381"/>
        <v>13495.859450254447</v>
      </c>
      <c r="T1118">
        <f t="shared" ca="1" si="382"/>
        <v>7</v>
      </c>
      <c r="U1118">
        <f t="shared" ca="1" si="382"/>
        <v>7</v>
      </c>
      <c r="V1118">
        <f t="shared" ca="1" si="395"/>
        <v>13495.859450254447</v>
      </c>
      <c r="W1118">
        <f t="shared" ca="1" si="396"/>
        <v>2453.4050918803496</v>
      </c>
    </row>
    <row r="1119" spans="2:23">
      <c r="B1119">
        <f t="shared" ca="1" si="383"/>
        <v>1</v>
      </c>
      <c r="C1119" s="4">
        <f t="shared" ca="1" si="376"/>
        <v>-14566.528265803379</v>
      </c>
      <c r="D1119" s="3">
        <f t="shared" ca="1" si="377"/>
        <v>2383.5554607916065</v>
      </c>
      <c r="E1119" s="2">
        <f t="shared" ca="1" si="384"/>
        <v>31780.739477221421</v>
      </c>
      <c r="F1119">
        <f t="shared" ca="1" si="385"/>
        <v>1</v>
      </c>
      <c r="G1119">
        <f t="shared" ca="1" si="378"/>
        <v>34006</v>
      </c>
      <c r="H1119">
        <f t="shared" ca="1" si="386"/>
        <v>3</v>
      </c>
      <c r="I1119">
        <f t="shared" ca="1" si="387"/>
        <v>1</v>
      </c>
      <c r="J1119">
        <f t="shared" ca="1" si="388"/>
        <v>1</v>
      </c>
      <c r="K1119">
        <f t="shared" ca="1" si="389"/>
        <v>17</v>
      </c>
      <c r="L1119" s="4">
        <f t="shared" ca="1" si="390"/>
        <v>14722.729180310329</v>
      </c>
      <c r="M1119" s="5">
        <f t="shared" ca="1" si="391"/>
        <v>1.4000000000000001</v>
      </c>
      <c r="N1119" s="3">
        <f t="shared" ca="1" si="379"/>
        <v>31780.739477221421</v>
      </c>
      <c r="O1119" s="2">
        <f t="shared" ca="1" si="380"/>
        <v>45243.014462894505</v>
      </c>
      <c r="P1119">
        <f t="shared" ca="1" si="392"/>
        <v>5</v>
      </c>
      <c r="Q1119" s="2">
        <f t="shared" ca="1" si="393"/>
        <v>9048.6028925789014</v>
      </c>
      <c r="R1119">
        <f t="shared" ca="1" si="394"/>
        <v>0</v>
      </c>
      <c r="S1119" s="2">
        <f t="shared" ca="1" si="381"/>
        <v>15541.333020079839</v>
      </c>
      <c r="T1119">
        <f t="shared" ca="1" si="382"/>
        <v>9</v>
      </c>
      <c r="U1119">
        <f t="shared" ca="1" si="382"/>
        <v>3</v>
      </c>
      <c r="V1119">
        <f t="shared" ca="1" si="395"/>
        <v>6216.5332080319358</v>
      </c>
      <c r="W1119">
        <f t="shared" ca="1" si="396"/>
        <v>4894.4654239309684</v>
      </c>
    </row>
    <row r="1120" spans="2:23">
      <c r="B1120">
        <f t="shared" ca="1" si="383"/>
        <v>1</v>
      </c>
      <c r="C1120" s="4">
        <f t="shared" ca="1" si="376"/>
        <v>-28599.147506304991</v>
      </c>
      <c r="D1120" s="3">
        <f t="shared" ca="1" si="377"/>
        <v>4026.7547735909834</v>
      </c>
      <c r="E1120" s="2">
        <f t="shared" ca="1" si="384"/>
        <v>26845.031823939891</v>
      </c>
      <c r="F1120">
        <f t="shared" ca="1" si="385"/>
        <v>0</v>
      </c>
      <c r="G1120">
        <f t="shared" ca="1" si="378"/>
        <v>0</v>
      </c>
      <c r="H1120">
        <f t="shared" ca="1" si="386"/>
        <v>0</v>
      </c>
      <c r="I1120">
        <f t="shared" ca="1" si="387"/>
        <v>1</v>
      </c>
      <c r="J1120">
        <f t="shared" ca="1" si="388"/>
        <v>3</v>
      </c>
      <c r="K1120">
        <f t="shared" ca="1" si="389"/>
        <v>0</v>
      </c>
      <c r="L1120" s="4">
        <f t="shared" ca="1" si="390"/>
        <v>21458.449797551162</v>
      </c>
      <c r="M1120" s="5">
        <f t="shared" ca="1" si="391"/>
        <v>2.4000000000000004</v>
      </c>
      <c r="N1120" s="3">
        <f t="shared" ca="1" si="379"/>
        <v>26845.031823939891</v>
      </c>
      <c r="O1120" s="2">
        <f t="shared" ca="1" si="380"/>
        <v>38448.586178312587</v>
      </c>
      <c r="P1120">
        <f t="shared" ca="1" si="392"/>
        <v>3</v>
      </c>
      <c r="Q1120" s="2">
        <f t="shared" ca="1" si="393"/>
        <v>6408.0976963854309</v>
      </c>
      <c r="R1120">
        <f t="shared" ca="1" si="394"/>
        <v>1</v>
      </c>
      <c r="S1120" s="2">
        <f t="shared" ca="1" si="381"/>
        <v>12036.260959984922</v>
      </c>
      <c r="T1120">
        <f t="shared" ca="1" si="382"/>
        <v>8</v>
      </c>
      <c r="U1120">
        <f t="shared" ca="1" si="382"/>
        <v>8</v>
      </c>
      <c r="V1120">
        <f t="shared" ca="1" si="395"/>
        <v>12036.260959984922</v>
      </c>
      <c r="W1120">
        <f t="shared" ca="1" si="396"/>
        <v>3599.5049391496241</v>
      </c>
    </row>
    <row r="1121" spans="2:23">
      <c r="B1121">
        <f t="shared" ca="1" si="383"/>
        <v>0</v>
      </c>
      <c r="C1121" s="4">
        <f t="shared" ca="1" si="376"/>
        <v>3029.9424733700189</v>
      </c>
      <c r="D1121" s="3">
        <f t="shared" ca="1" si="377"/>
        <v>1177.4052298272829</v>
      </c>
      <c r="E1121" s="2">
        <f t="shared" ca="1" si="384"/>
        <v>78493.681988485536</v>
      </c>
      <c r="F1121">
        <f t="shared" ca="1" si="385"/>
        <v>9</v>
      </c>
      <c r="G1121">
        <f t="shared" ca="1" si="378"/>
        <v>12002</v>
      </c>
      <c r="H1121">
        <f t="shared" ca="1" si="386"/>
        <v>1</v>
      </c>
      <c r="I1121">
        <f t="shared" ca="1" si="387"/>
        <v>0</v>
      </c>
      <c r="J1121">
        <f t="shared" ca="1" si="388"/>
        <v>2</v>
      </c>
      <c r="K1121">
        <f t="shared" ca="1" si="389"/>
        <v>6</v>
      </c>
      <c r="L1121" s="4">
        <f t="shared" ca="1" si="390"/>
        <v>0</v>
      </c>
      <c r="M1121" s="5">
        <f t="shared" ca="1" si="391"/>
        <v>2.2000000000000002</v>
      </c>
      <c r="N1121" s="3">
        <f t="shared" ca="1" si="379"/>
        <v>78493.681988485536</v>
      </c>
      <c r="O1121" s="2">
        <f t="shared" ca="1" si="380"/>
        <v>0</v>
      </c>
      <c r="P1121">
        <f t="shared" ca="1" si="392"/>
        <v>0</v>
      </c>
      <c r="Q1121" s="2">
        <f t="shared" ca="1" si="393"/>
        <v>1372.9910313199323</v>
      </c>
      <c r="R1121">
        <f t="shared" ca="1" si="394"/>
        <v>1</v>
      </c>
      <c r="S1121" s="2">
        <f t="shared" ca="1" si="381"/>
        <v>6602.1176597858521</v>
      </c>
      <c r="T1121">
        <f t="shared" ca="1" si="382"/>
        <v>9</v>
      </c>
      <c r="U1121">
        <f t="shared" ca="1" si="382"/>
        <v>8</v>
      </c>
      <c r="V1121">
        <f t="shared" ca="1" si="395"/>
        <v>5941.9058938072667</v>
      </c>
      <c r="W1121">
        <f t="shared" ca="1" si="396"/>
        <v>3547.3450966714126</v>
      </c>
    </row>
    <row r="1122" spans="2:23">
      <c r="B1122">
        <f t="shared" ca="1" si="383"/>
        <v>0</v>
      </c>
      <c r="C1122" s="4">
        <f t="shared" ca="1" si="376"/>
        <v>15227.691388602672</v>
      </c>
      <c r="D1122" s="3">
        <f t="shared" ca="1" si="377"/>
        <v>198.35868679703452</v>
      </c>
      <c r="E1122" s="2">
        <f t="shared" ca="1" si="384"/>
        <v>9256.7387171949449</v>
      </c>
      <c r="F1122">
        <f t="shared" ca="1" si="385"/>
        <v>6</v>
      </c>
      <c r="G1122">
        <f t="shared" ca="1" si="378"/>
        <v>22000</v>
      </c>
      <c r="H1122">
        <f t="shared" ca="1" si="386"/>
        <v>5</v>
      </c>
      <c r="I1122">
        <f t="shared" ca="1" si="387"/>
        <v>0</v>
      </c>
      <c r="J1122">
        <f t="shared" ca="1" si="388"/>
        <v>0</v>
      </c>
      <c r="K1122">
        <f t="shared" ca="1" si="389"/>
        <v>11</v>
      </c>
      <c r="L1122" s="4">
        <f t="shared" ca="1" si="390"/>
        <v>7685.9633863803538</v>
      </c>
      <c r="M1122" s="5">
        <f t="shared" ca="1" si="391"/>
        <v>3.5</v>
      </c>
      <c r="N1122" s="3">
        <f t="shared" ca="1" si="379"/>
        <v>9256.7387171949449</v>
      </c>
      <c r="O1122" s="2">
        <f t="shared" ca="1" si="380"/>
        <v>9709.6320275827566</v>
      </c>
      <c r="P1122">
        <f t="shared" ca="1" si="392"/>
        <v>1</v>
      </c>
      <c r="Q1122" s="2">
        <f t="shared" ca="1" si="393"/>
        <v>9709.6320275827566</v>
      </c>
      <c r="R1122">
        <f t="shared" ca="1" si="394"/>
        <v>0</v>
      </c>
      <c r="S1122" s="2">
        <f t="shared" ca="1" si="381"/>
        <v>985.090483662927</v>
      </c>
      <c r="T1122">
        <f t="shared" ca="1" si="382"/>
        <v>7</v>
      </c>
      <c r="U1122">
        <f t="shared" ca="1" si="382"/>
        <v>5</v>
      </c>
      <c r="V1122">
        <f t="shared" ca="1" si="395"/>
        <v>738.81786274719525</v>
      </c>
      <c r="W1122">
        <f t="shared" ca="1" si="396"/>
        <v>3961.9081733290318</v>
      </c>
    </row>
    <row r="1123" spans="2:23">
      <c r="B1123">
        <f t="shared" ca="1" si="383"/>
        <v>1</v>
      </c>
      <c r="C1123" s="4">
        <f t="shared" ca="1" si="376"/>
        <v>-157706.40444461454</v>
      </c>
      <c r="D1123" s="3">
        <f t="shared" ca="1" si="377"/>
        <v>1608.528466949477</v>
      </c>
      <c r="E1123" s="2">
        <f t="shared" ca="1" si="384"/>
        <v>85788.184903972113</v>
      </c>
      <c r="F1123">
        <f t="shared" ca="1" si="385"/>
        <v>7</v>
      </c>
      <c r="G1123">
        <f t="shared" ca="1" si="378"/>
        <v>4</v>
      </c>
      <c r="H1123">
        <f t="shared" ca="1" si="386"/>
        <v>1</v>
      </c>
      <c r="I1123">
        <f t="shared" ca="1" si="387"/>
        <v>1</v>
      </c>
      <c r="J1123">
        <f t="shared" ca="1" si="388"/>
        <v>2</v>
      </c>
      <c r="K1123">
        <f t="shared" ca="1" si="389"/>
        <v>0</v>
      </c>
      <c r="L1123" s="4">
        <f t="shared" ca="1" si="390"/>
        <v>10514.665766294573</v>
      </c>
      <c r="M1123" s="5">
        <f t="shared" ca="1" si="391"/>
        <v>0.60000000000000009</v>
      </c>
      <c r="N1123" s="3">
        <f t="shared" ca="1" si="379"/>
        <v>85788.184903972113</v>
      </c>
      <c r="O1123" s="2">
        <f t="shared" ca="1" si="380"/>
        <v>78676.590265694351</v>
      </c>
      <c r="P1123">
        <f t="shared" ca="1" si="392"/>
        <v>4</v>
      </c>
      <c r="Q1123" s="2">
        <f t="shared" ca="1" si="393"/>
        <v>9834.5737832117939</v>
      </c>
      <c r="R1123">
        <f t="shared" ca="1" si="394"/>
        <v>1</v>
      </c>
      <c r="S1123" s="2">
        <f t="shared" ca="1" si="381"/>
        <v>87497.996516142928</v>
      </c>
      <c r="T1123">
        <f t="shared" ca="1" si="382"/>
        <v>7</v>
      </c>
      <c r="U1123">
        <f t="shared" ca="1" si="382"/>
        <v>0</v>
      </c>
      <c r="V1123">
        <f t="shared" ca="1" si="395"/>
        <v>10937.249564517866</v>
      </c>
      <c r="W1123">
        <f t="shared" ca="1" si="396"/>
        <v>3659.0118960213249</v>
      </c>
    </row>
    <row r="1124" spans="2:23">
      <c r="B1124">
        <f t="shared" ca="1" si="383"/>
        <v>1</v>
      </c>
      <c r="C1124" s="4">
        <f t="shared" ca="1" si="376"/>
        <v>-27666.248337028963</v>
      </c>
      <c r="D1124" s="3">
        <f t="shared" ca="1" si="377"/>
        <v>3090.6135199458404</v>
      </c>
      <c r="E1124" s="2">
        <f t="shared" ca="1" si="384"/>
        <v>82416.360531889077</v>
      </c>
      <c r="F1124">
        <f t="shared" ca="1" si="385"/>
        <v>3</v>
      </c>
      <c r="G1124">
        <f t="shared" ca="1" si="378"/>
        <v>14024</v>
      </c>
      <c r="H1124">
        <f t="shared" ca="1" si="386"/>
        <v>4</v>
      </c>
      <c r="I1124">
        <f t="shared" ca="1" si="387"/>
        <v>1</v>
      </c>
      <c r="J1124">
        <f t="shared" ca="1" si="388"/>
        <v>3</v>
      </c>
      <c r="K1124">
        <f t="shared" ca="1" si="389"/>
        <v>7</v>
      </c>
      <c r="L1124" s="4">
        <f t="shared" ca="1" si="390"/>
        <v>439.28783602773876</v>
      </c>
      <c r="M1124" s="5">
        <f t="shared" ca="1" si="391"/>
        <v>0.1</v>
      </c>
      <c r="N1124" s="3">
        <f t="shared" ca="1" si="379"/>
        <v>82416.360531889077</v>
      </c>
      <c r="O1124" s="2">
        <f t="shared" ca="1" si="380"/>
        <v>25813.149494298457</v>
      </c>
      <c r="P1124">
        <f t="shared" ca="1" si="392"/>
        <v>5</v>
      </c>
      <c r="Q1124" s="2">
        <f t="shared" ca="1" si="393"/>
        <v>5162.6298988596918</v>
      </c>
      <c r="R1124">
        <f t="shared" ca="1" si="394"/>
        <v>0</v>
      </c>
      <c r="S1124" s="2">
        <f t="shared" ca="1" si="381"/>
        <v>15903.185688074653</v>
      </c>
      <c r="T1124">
        <f t="shared" ca="1" si="382"/>
        <v>9</v>
      </c>
      <c r="U1124">
        <f t="shared" ca="1" si="382"/>
        <v>5</v>
      </c>
      <c r="V1124">
        <f t="shared" ca="1" si="395"/>
        <v>9541.9114128447909</v>
      </c>
      <c r="W1124">
        <f t="shared" ca="1" si="396"/>
        <v>3503.8145106294314</v>
      </c>
    </row>
    <row r="1125" spans="2:23">
      <c r="B1125">
        <f t="shared" ca="1" si="383"/>
        <v>0</v>
      </c>
      <c r="C1125" s="4">
        <f t="shared" ca="1" si="376"/>
        <v>8674.6616898317916</v>
      </c>
      <c r="D1125" s="3">
        <f t="shared" ca="1" si="377"/>
        <v>4631.5798945317629</v>
      </c>
      <c r="E1125" s="2">
        <f t="shared" ca="1" si="384"/>
        <v>61754.398593756843</v>
      </c>
      <c r="F1125">
        <f t="shared" ca="1" si="385"/>
        <v>1</v>
      </c>
      <c r="G1125">
        <f t="shared" ca="1" si="378"/>
        <v>16021</v>
      </c>
      <c r="H1125">
        <f t="shared" ca="1" si="386"/>
        <v>7</v>
      </c>
      <c r="I1125">
        <f t="shared" ca="1" si="387"/>
        <v>0</v>
      </c>
      <c r="J1125">
        <f t="shared" ca="1" si="388"/>
        <v>3</v>
      </c>
      <c r="K1125">
        <f t="shared" ca="1" si="389"/>
        <v>8</v>
      </c>
      <c r="L1125" s="4">
        <f t="shared" ca="1" si="390"/>
        <v>41583.366075850696</v>
      </c>
      <c r="M1125" s="5">
        <f t="shared" ca="1" si="391"/>
        <v>3.7</v>
      </c>
      <c r="N1125" s="3">
        <f t="shared" ca="1" si="379"/>
        <v>61754.398593756843</v>
      </c>
      <c r="O1125" s="2">
        <f t="shared" ca="1" si="380"/>
        <v>51130.430211646708</v>
      </c>
      <c r="P1125">
        <f t="shared" ca="1" si="392"/>
        <v>4</v>
      </c>
      <c r="Q1125" s="2">
        <f t="shared" ca="1" si="393"/>
        <v>6391.3037764558385</v>
      </c>
      <c r="R1125">
        <f t="shared" ca="1" si="394"/>
        <v>1</v>
      </c>
      <c r="S1125" s="2">
        <f t="shared" ca="1" si="381"/>
        <v>1634.9625775449451</v>
      </c>
      <c r="T1125">
        <f t="shared" ca="1" si="382"/>
        <v>5</v>
      </c>
      <c r="U1125">
        <f t="shared" ca="1" si="382"/>
        <v>0</v>
      </c>
      <c r="V1125">
        <f t="shared" ca="1" si="395"/>
        <v>272.49376292415752</v>
      </c>
      <c r="W1125">
        <f t="shared" ca="1" si="396"/>
        <v>795.89149135900868</v>
      </c>
    </row>
    <row r="1126" spans="2:23">
      <c r="B1126">
        <f t="shared" ca="1" si="383"/>
        <v>0</v>
      </c>
      <c r="C1126" s="4">
        <f t="shared" ca="1" si="376"/>
        <v>20473.699866903058</v>
      </c>
      <c r="D1126" s="3">
        <f t="shared" ca="1" si="377"/>
        <v>1545.0678359644153</v>
      </c>
      <c r="E1126" s="2">
        <f t="shared" ca="1" si="384"/>
        <v>30901.356719288309</v>
      </c>
      <c r="F1126">
        <f t="shared" ca="1" si="385"/>
        <v>2</v>
      </c>
      <c r="G1126">
        <f t="shared" ca="1" si="378"/>
        <v>24002</v>
      </c>
      <c r="H1126">
        <f t="shared" ca="1" si="386"/>
        <v>2</v>
      </c>
      <c r="I1126">
        <f t="shared" ca="1" si="387"/>
        <v>0</v>
      </c>
      <c r="J1126">
        <f t="shared" ca="1" si="388"/>
        <v>1</v>
      </c>
      <c r="K1126">
        <f t="shared" ca="1" si="389"/>
        <v>12</v>
      </c>
      <c r="L1126" s="4">
        <f t="shared" ca="1" si="390"/>
        <v>0</v>
      </c>
      <c r="M1126" s="5">
        <f t="shared" ca="1" si="391"/>
        <v>0.30000000000000004</v>
      </c>
      <c r="N1126" s="3">
        <f t="shared" ca="1" si="379"/>
        <v>30901.356719288309</v>
      </c>
      <c r="O1126" s="2">
        <f t="shared" ca="1" si="380"/>
        <v>765.13099449621257</v>
      </c>
      <c r="P1126">
        <f t="shared" ca="1" si="392"/>
        <v>1</v>
      </c>
      <c r="Q1126" s="2">
        <f t="shared" ca="1" si="393"/>
        <v>765.13099449621257</v>
      </c>
      <c r="R1126">
        <f t="shared" ca="1" si="394"/>
        <v>0</v>
      </c>
      <c r="S1126" s="2">
        <f t="shared" ca="1" si="381"/>
        <v>153.1422392415127</v>
      </c>
      <c r="T1126">
        <f t="shared" ca="1" si="382"/>
        <v>0</v>
      </c>
      <c r="U1126">
        <f t="shared" ca="1" si="382"/>
        <v>2</v>
      </c>
      <c r="V1126">
        <f t="shared" ca="1" si="395"/>
        <v>459.42671772453815</v>
      </c>
      <c r="W1126">
        <f t="shared" ca="1" si="396"/>
        <v>4155.0947353236343</v>
      </c>
    </row>
    <row r="1127" spans="2:23">
      <c r="B1127">
        <f t="shared" ca="1" si="383"/>
        <v>0</v>
      </c>
      <c r="C1127" s="4">
        <f t="shared" ca="1" si="376"/>
        <v>2428.1533863886311</v>
      </c>
      <c r="D1127" s="3">
        <f t="shared" ca="1" si="377"/>
        <v>1132.1712281889295</v>
      </c>
      <c r="E1127" s="2">
        <f t="shared" ca="1" si="384"/>
        <v>37739.040939630984</v>
      </c>
      <c r="F1127">
        <f t="shared" ca="1" si="385"/>
        <v>4</v>
      </c>
      <c r="G1127">
        <f t="shared" ca="1" si="378"/>
        <v>34018</v>
      </c>
      <c r="H1127">
        <f t="shared" ca="1" si="386"/>
        <v>3</v>
      </c>
      <c r="I1127">
        <f t="shared" ca="1" si="387"/>
        <v>1</v>
      </c>
      <c r="J1127">
        <f t="shared" ca="1" si="388"/>
        <v>3</v>
      </c>
      <c r="K1127">
        <f t="shared" ca="1" si="389"/>
        <v>17</v>
      </c>
      <c r="L1127" s="4">
        <f t="shared" ca="1" si="390"/>
        <v>20301.689301122809</v>
      </c>
      <c r="M1127" s="5">
        <f t="shared" ca="1" si="391"/>
        <v>1.8</v>
      </c>
      <c r="N1127" s="3">
        <f t="shared" ca="1" si="379"/>
        <v>37739.040939630984</v>
      </c>
      <c r="O1127" s="2">
        <f t="shared" ca="1" si="380"/>
        <v>48888.769207569341</v>
      </c>
      <c r="P1127">
        <f t="shared" ca="1" si="392"/>
        <v>5</v>
      </c>
      <c r="Q1127" s="2">
        <f t="shared" ca="1" si="393"/>
        <v>9777.7538415138679</v>
      </c>
      <c r="R1127">
        <f t="shared" ca="1" si="394"/>
        <v>0</v>
      </c>
      <c r="S1127" s="2">
        <f t="shared" ca="1" si="381"/>
        <v>260.14912664913408</v>
      </c>
      <c r="T1127">
        <f t="shared" ca="1" si="382"/>
        <v>0</v>
      </c>
      <c r="U1127">
        <f t="shared" ca="1" si="382"/>
        <v>4</v>
      </c>
      <c r="V1127">
        <f t="shared" ca="1" si="395"/>
        <v>1300.7456332456702</v>
      </c>
      <c r="W1127">
        <f t="shared" ca="1" si="396"/>
        <v>3874.7888087046299</v>
      </c>
    </row>
    <row r="1128" spans="2:23">
      <c r="B1128">
        <f t="shared" ca="1" si="383"/>
        <v>1</v>
      </c>
      <c r="C1128" s="4">
        <f t="shared" ca="1" si="376"/>
        <v>-4953.3695231733327</v>
      </c>
      <c r="D1128" s="3">
        <f t="shared" ca="1" si="377"/>
        <v>154.62058056073758</v>
      </c>
      <c r="E1128" s="2">
        <f t="shared" ca="1" si="384"/>
        <v>8246.4309632393379</v>
      </c>
      <c r="F1128">
        <f t="shared" ca="1" si="385"/>
        <v>7</v>
      </c>
      <c r="G1128">
        <f t="shared" ca="1" si="378"/>
        <v>2014</v>
      </c>
      <c r="H1128">
        <f t="shared" ca="1" si="386"/>
        <v>7</v>
      </c>
      <c r="I1128">
        <f t="shared" ca="1" si="387"/>
        <v>1</v>
      </c>
      <c r="J1128">
        <f t="shared" ca="1" si="388"/>
        <v>1</v>
      </c>
      <c r="K1128">
        <f t="shared" ca="1" si="389"/>
        <v>1</v>
      </c>
      <c r="L1128" s="4">
        <f t="shared" ca="1" si="390"/>
        <v>0</v>
      </c>
      <c r="M1128" s="5">
        <f t="shared" ca="1" si="391"/>
        <v>1.3</v>
      </c>
      <c r="N1128" s="3">
        <f t="shared" ca="1" si="379"/>
        <v>8246.4309632393379</v>
      </c>
      <c r="O1128" s="2">
        <f t="shared" ca="1" si="380"/>
        <v>0</v>
      </c>
      <c r="P1128">
        <f t="shared" ca="1" si="392"/>
        <v>0</v>
      </c>
      <c r="Q1128" s="2">
        <f t="shared" ca="1" si="393"/>
        <v>5996.1871010180557</v>
      </c>
      <c r="R1128">
        <f t="shared" ca="1" si="394"/>
        <v>1</v>
      </c>
      <c r="S1128" s="2">
        <f t="shared" ca="1" si="381"/>
        <v>3520.8620198066319</v>
      </c>
      <c r="T1128">
        <f t="shared" ca="1" si="382"/>
        <v>5</v>
      </c>
      <c r="U1128">
        <f t="shared" ca="1" si="382"/>
        <v>8</v>
      </c>
      <c r="V1128">
        <f t="shared" ca="1" si="395"/>
        <v>5281.2930297099483</v>
      </c>
      <c r="W1128">
        <f t="shared" ca="1" si="396"/>
        <v>3601.1280839274386</v>
      </c>
    </row>
    <row r="1129" spans="2:23">
      <c r="B1129">
        <f t="shared" ca="1" si="383"/>
        <v>0</v>
      </c>
      <c r="C1129" s="4">
        <f t="shared" ca="1" si="376"/>
        <v>8425.5788833585702</v>
      </c>
      <c r="D1129" s="3">
        <f t="shared" ca="1" si="377"/>
        <v>1068.8113216311001</v>
      </c>
      <c r="E1129" s="2">
        <f t="shared" ca="1" si="384"/>
        <v>14250.817621748001</v>
      </c>
      <c r="F1129">
        <f t="shared" ca="1" si="385"/>
        <v>1</v>
      </c>
      <c r="G1129">
        <f t="shared" ca="1" si="378"/>
        <v>22000</v>
      </c>
      <c r="H1129">
        <f t="shared" ca="1" si="386"/>
        <v>0</v>
      </c>
      <c r="I1129">
        <f t="shared" ca="1" si="387"/>
        <v>0</v>
      </c>
      <c r="J1129">
        <f t="shared" ca="1" si="388"/>
        <v>2</v>
      </c>
      <c r="K1129">
        <f t="shared" ca="1" si="389"/>
        <v>11</v>
      </c>
      <c r="L1129" s="4">
        <f t="shared" ca="1" si="390"/>
        <v>13524.292928805293</v>
      </c>
      <c r="M1129" s="5">
        <f t="shared" ca="1" si="391"/>
        <v>3.1</v>
      </c>
      <c r="N1129" s="3">
        <f t="shared" ca="1" si="379"/>
        <v>14250.817621748001</v>
      </c>
      <c r="O1129" s="2">
        <f t="shared" ca="1" si="380"/>
        <v>18875.782315471952</v>
      </c>
      <c r="P1129">
        <f t="shared" ca="1" si="392"/>
        <v>2</v>
      </c>
      <c r="Q1129" s="2">
        <f t="shared" ca="1" si="393"/>
        <v>9437.8911577359759</v>
      </c>
      <c r="R1129">
        <f t="shared" ca="1" si="394"/>
        <v>0</v>
      </c>
      <c r="S1129" s="2">
        <f t="shared" ca="1" si="381"/>
        <v>4818.3056900617194</v>
      </c>
      <c r="T1129">
        <f t="shared" ca="1" si="382"/>
        <v>2</v>
      </c>
      <c r="U1129">
        <f t="shared" ca="1" si="382"/>
        <v>2</v>
      </c>
      <c r="V1129">
        <f t="shared" ca="1" si="395"/>
        <v>4818.3056900617194</v>
      </c>
      <c r="W1129">
        <f t="shared" ca="1" si="396"/>
        <v>4473.4373615441527</v>
      </c>
    </row>
    <row r="1130" spans="2:23">
      <c r="B1130">
        <f t="shared" ca="1" si="383"/>
        <v>1</v>
      </c>
      <c r="C1130" s="4">
        <f t="shared" ca="1" si="376"/>
        <v>-1334.8055603435691</v>
      </c>
      <c r="D1130" s="3">
        <f t="shared" ca="1" si="377"/>
        <v>2483.16572339192</v>
      </c>
      <c r="E1130" s="2">
        <f t="shared" ca="1" si="384"/>
        <v>99326.62893567681</v>
      </c>
      <c r="F1130">
        <f t="shared" ca="1" si="385"/>
        <v>5</v>
      </c>
      <c r="G1130">
        <f t="shared" ca="1" si="378"/>
        <v>30007</v>
      </c>
      <c r="H1130">
        <f t="shared" ca="1" si="386"/>
        <v>7</v>
      </c>
      <c r="I1130">
        <f t="shared" ca="1" si="387"/>
        <v>0</v>
      </c>
      <c r="J1130">
        <f t="shared" ca="1" si="388"/>
        <v>1</v>
      </c>
      <c r="K1130">
        <f t="shared" ca="1" si="389"/>
        <v>15</v>
      </c>
      <c r="L1130" s="4">
        <f t="shared" ca="1" si="390"/>
        <v>13709.95379932305</v>
      </c>
      <c r="M1130" s="5">
        <f t="shared" ca="1" si="391"/>
        <v>2</v>
      </c>
      <c r="N1130" s="3">
        <f t="shared" ca="1" si="379"/>
        <v>99326.62893567681</v>
      </c>
      <c r="O1130" s="2">
        <f t="shared" ca="1" si="380"/>
        <v>37352.570492213781</v>
      </c>
      <c r="P1130">
        <f t="shared" ca="1" si="392"/>
        <v>6</v>
      </c>
      <c r="Q1130" s="2">
        <f t="shared" ca="1" si="393"/>
        <v>3112.7142076844816</v>
      </c>
      <c r="R1130">
        <f t="shared" ca="1" si="394"/>
        <v>1</v>
      </c>
      <c r="S1130" s="2">
        <f t="shared" ca="1" si="381"/>
        <v>9394.0677467970399</v>
      </c>
      <c r="T1130">
        <f t="shared" ca="1" si="382"/>
        <v>8</v>
      </c>
      <c r="U1130">
        <f t="shared" ca="1" si="382"/>
        <v>4</v>
      </c>
      <c r="V1130">
        <f t="shared" ca="1" si="395"/>
        <v>5218.9265259983549</v>
      </c>
      <c r="W1130">
        <f t="shared" ca="1" si="396"/>
        <v>788.28684404772082</v>
      </c>
    </row>
    <row r="1131" spans="2:23">
      <c r="B1131">
        <f t="shared" ca="1" si="383"/>
        <v>0</v>
      </c>
      <c r="C1131" s="4">
        <f t="shared" ca="1" si="376"/>
        <v>19079.22953734122</v>
      </c>
      <c r="D1131" s="3">
        <f t="shared" ca="1" si="377"/>
        <v>9718.8265281598397</v>
      </c>
      <c r="E1131" s="2">
        <f t="shared" ca="1" si="384"/>
        <v>64792.176854398931</v>
      </c>
      <c r="F1131">
        <f t="shared" ca="1" si="385"/>
        <v>0</v>
      </c>
      <c r="G1131">
        <f t="shared" ca="1" si="378"/>
        <v>20042</v>
      </c>
      <c r="H1131">
        <f t="shared" ca="1" si="386"/>
        <v>7</v>
      </c>
      <c r="I1131">
        <f t="shared" ca="1" si="387"/>
        <v>1</v>
      </c>
      <c r="J1131">
        <f t="shared" ca="1" si="388"/>
        <v>3</v>
      </c>
      <c r="K1131">
        <f t="shared" ca="1" si="389"/>
        <v>10</v>
      </c>
      <c r="L1131" s="4">
        <f t="shared" ca="1" si="390"/>
        <v>0</v>
      </c>
      <c r="M1131" s="5">
        <f t="shared" ca="1" si="391"/>
        <v>1.3</v>
      </c>
      <c r="N1131" s="3">
        <f t="shared" ca="1" si="379"/>
        <v>64792.176854398931</v>
      </c>
      <c r="O1131" s="2">
        <f t="shared" ca="1" si="380"/>
        <v>4734.0473525208026</v>
      </c>
      <c r="P1131">
        <f t="shared" ca="1" si="392"/>
        <v>1</v>
      </c>
      <c r="Q1131" s="2">
        <f t="shared" ca="1" si="393"/>
        <v>4734.0473525208026</v>
      </c>
      <c r="R1131">
        <f t="shared" ca="1" si="394"/>
        <v>0</v>
      </c>
      <c r="S1131" s="2">
        <f t="shared" ca="1" si="381"/>
        <v>2266.9784517910366</v>
      </c>
      <c r="T1131">
        <f t="shared" ca="1" si="382"/>
        <v>8</v>
      </c>
      <c r="U1131">
        <f t="shared" ca="1" si="382"/>
        <v>3</v>
      </c>
      <c r="V1131">
        <f t="shared" ca="1" si="395"/>
        <v>1007.5459785737939</v>
      </c>
      <c r="W1131">
        <f t="shared" ca="1" si="396"/>
        <v>3680.5711865067778</v>
      </c>
    </row>
    <row r="1132" spans="2:23">
      <c r="B1132">
        <f t="shared" ca="1" si="383"/>
        <v>1</v>
      </c>
      <c r="C1132" s="4">
        <f t="shared" ca="1" si="376"/>
        <v>-16851.030091930257</v>
      </c>
      <c r="D1132" s="3">
        <f t="shared" ca="1" si="377"/>
        <v>1429.71612217341</v>
      </c>
      <c r="E1132" s="2">
        <f t="shared" ca="1" si="384"/>
        <v>28594.322443468202</v>
      </c>
      <c r="F1132">
        <f t="shared" ca="1" si="385"/>
        <v>2</v>
      </c>
      <c r="G1132">
        <f t="shared" ca="1" si="378"/>
        <v>2006</v>
      </c>
      <c r="H1132">
        <f t="shared" ca="1" si="386"/>
        <v>3</v>
      </c>
      <c r="I1132">
        <f t="shared" ca="1" si="387"/>
        <v>1</v>
      </c>
      <c r="J1132">
        <f t="shared" ca="1" si="388"/>
        <v>1</v>
      </c>
      <c r="K1132">
        <f t="shared" ca="1" si="389"/>
        <v>1</v>
      </c>
      <c r="L1132" s="4">
        <f t="shared" ca="1" si="390"/>
        <v>2497.1201451715456</v>
      </c>
      <c r="M1132" s="5">
        <f t="shared" ca="1" si="391"/>
        <v>1.1000000000000001</v>
      </c>
      <c r="N1132" s="3">
        <f t="shared" ca="1" si="379"/>
        <v>28594.322443468202</v>
      </c>
      <c r="O1132" s="2">
        <f t="shared" ca="1" si="380"/>
        <v>11939.869135879713</v>
      </c>
      <c r="P1132">
        <f t="shared" ca="1" si="392"/>
        <v>2</v>
      </c>
      <c r="Q1132" s="2">
        <f t="shared" ca="1" si="393"/>
        <v>2984.9672839699283</v>
      </c>
      <c r="R1132">
        <f t="shared" ca="1" si="394"/>
        <v>1</v>
      </c>
      <c r="S1132" s="2">
        <f t="shared" ca="1" si="381"/>
        <v>10601.328416277656</v>
      </c>
      <c r="T1132">
        <f t="shared" ca="1" si="382"/>
        <v>2</v>
      </c>
      <c r="U1132">
        <f t="shared" ca="1" si="382"/>
        <v>3</v>
      </c>
      <c r="V1132">
        <f t="shared" ca="1" si="395"/>
        <v>14135.104555036874</v>
      </c>
      <c r="W1132">
        <f t="shared" ca="1" si="396"/>
        <v>242.6688071178429</v>
      </c>
    </row>
    <row r="1133" spans="2:23">
      <c r="B1133">
        <f t="shared" ca="1" si="383"/>
        <v>1</v>
      </c>
      <c r="C1133" s="4">
        <f t="shared" ca="1" si="376"/>
        <v>-5016.5958903694391</v>
      </c>
      <c r="D1133" s="3">
        <f t="shared" ca="1" si="377"/>
        <v>1448.7108541529049</v>
      </c>
      <c r="E1133" s="2">
        <f t="shared" ca="1" si="384"/>
        <v>77264.578888154923</v>
      </c>
      <c r="F1133">
        <f t="shared" ca="1" si="385"/>
        <v>7</v>
      </c>
      <c r="G1133">
        <f t="shared" ca="1" si="378"/>
        <v>8006</v>
      </c>
      <c r="H1133">
        <f t="shared" ca="1" si="386"/>
        <v>3</v>
      </c>
      <c r="I1133">
        <f t="shared" ca="1" si="387"/>
        <v>0</v>
      </c>
      <c r="J1133">
        <f t="shared" ca="1" si="388"/>
        <v>2</v>
      </c>
      <c r="K1133">
        <f t="shared" ca="1" si="389"/>
        <v>4</v>
      </c>
      <c r="L1133" s="4">
        <f t="shared" ca="1" si="390"/>
        <v>2158.7054697926383</v>
      </c>
      <c r="M1133" s="5">
        <f t="shared" ca="1" si="391"/>
        <v>2</v>
      </c>
      <c r="N1133" s="3">
        <f t="shared" ca="1" si="379"/>
        <v>77264.578888154923</v>
      </c>
      <c r="O1133" s="2">
        <f t="shared" ca="1" si="380"/>
        <v>12043.868828400769</v>
      </c>
      <c r="P1133">
        <f t="shared" ca="1" si="392"/>
        <v>3</v>
      </c>
      <c r="Q1133" s="2">
        <f t="shared" ca="1" si="393"/>
        <v>2007.3114714001283</v>
      </c>
      <c r="R1133">
        <f t="shared" ca="1" si="394"/>
        <v>1</v>
      </c>
      <c r="S1133" s="2">
        <f t="shared" ca="1" si="381"/>
        <v>2.2083988616106165</v>
      </c>
      <c r="T1133">
        <f t="shared" ca="1" si="382"/>
        <v>2</v>
      </c>
      <c r="U1133">
        <f t="shared" ca="1" si="382"/>
        <v>3</v>
      </c>
      <c r="V1133">
        <f t="shared" ca="1" si="395"/>
        <v>2.944531815480822</v>
      </c>
      <c r="W1133">
        <f t="shared" ca="1" si="396"/>
        <v>4583.9349870526021</v>
      </c>
    </row>
    <row r="1134" spans="2:23">
      <c r="B1134">
        <f t="shared" ca="1" si="383"/>
        <v>1</v>
      </c>
      <c r="C1134" s="4">
        <f t="shared" ca="1" si="376"/>
        <v>-5445.0455528282509</v>
      </c>
      <c r="D1134" s="3">
        <f t="shared" ca="1" si="377"/>
        <v>104.2653518022224</v>
      </c>
      <c r="E1134" s="2">
        <f t="shared" ca="1" si="384"/>
        <v>4170.6140720888961</v>
      </c>
      <c r="F1134">
        <f t="shared" ca="1" si="385"/>
        <v>5</v>
      </c>
      <c r="G1134">
        <f t="shared" ca="1" si="378"/>
        <v>4018</v>
      </c>
      <c r="H1134">
        <f t="shared" ca="1" si="386"/>
        <v>6</v>
      </c>
      <c r="I1134">
        <f t="shared" ca="1" si="387"/>
        <v>0</v>
      </c>
      <c r="J1134">
        <f t="shared" ca="1" si="388"/>
        <v>3</v>
      </c>
      <c r="K1134">
        <f t="shared" ca="1" si="389"/>
        <v>2</v>
      </c>
      <c r="L1134" s="4">
        <f t="shared" ca="1" si="390"/>
        <v>0</v>
      </c>
      <c r="M1134" s="5">
        <f t="shared" ca="1" si="391"/>
        <v>3.9000000000000004</v>
      </c>
      <c r="N1134" s="3">
        <f t="shared" ca="1" si="379"/>
        <v>4170.6140720888961</v>
      </c>
      <c r="O1134" s="2">
        <f t="shared" ca="1" si="380"/>
        <v>0</v>
      </c>
      <c r="P1134">
        <f t="shared" ca="1" si="392"/>
        <v>0</v>
      </c>
      <c r="Q1134" s="2">
        <f t="shared" ca="1" si="393"/>
        <v>2048.629551831933</v>
      </c>
      <c r="R1134">
        <f t="shared" ca="1" si="394"/>
        <v>1</v>
      </c>
      <c r="S1134" s="2">
        <f t="shared" ca="1" si="381"/>
        <v>8018.3306718353879</v>
      </c>
      <c r="T1134">
        <f t="shared" ca="1" si="382"/>
        <v>8</v>
      </c>
      <c r="U1134">
        <f t="shared" ca="1" si="382"/>
        <v>7</v>
      </c>
      <c r="V1134">
        <f t="shared" ca="1" si="395"/>
        <v>7127.4050416314558</v>
      </c>
      <c r="W1134">
        <f t="shared" ca="1" si="396"/>
        <v>1548.9802327950852</v>
      </c>
    </row>
    <row r="1135" spans="2:23">
      <c r="B1135">
        <f t="shared" ca="1" si="383"/>
        <v>1</v>
      </c>
      <c r="C1135" s="4">
        <f t="shared" ca="1" si="376"/>
        <v>-120739.18988589419</v>
      </c>
      <c r="D1135" s="3">
        <f t="shared" ca="1" si="377"/>
        <v>677.98512671910532</v>
      </c>
      <c r="E1135" s="2">
        <f t="shared" ca="1" si="384"/>
        <v>45199.008447940359</v>
      </c>
      <c r="F1135">
        <f t="shared" ca="1" si="385"/>
        <v>9</v>
      </c>
      <c r="G1135">
        <f t="shared" ca="1" si="378"/>
        <v>18000</v>
      </c>
      <c r="H1135">
        <f t="shared" ca="1" si="386"/>
        <v>0</v>
      </c>
      <c r="I1135">
        <f t="shared" ca="1" si="387"/>
        <v>0</v>
      </c>
      <c r="J1135">
        <f t="shared" ca="1" si="388"/>
        <v>1</v>
      </c>
      <c r="K1135">
        <f t="shared" ca="1" si="389"/>
        <v>9</v>
      </c>
      <c r="L1135" s="4">
        <f t="shared" ca="1" si="390"/>
        <v>705.40777094407838</v>
      </c>
      <c r="M1135" s="5">
        <f t="shared" ca="1" si="391"/>
        <v>0.60000000000000009</v>
      </c>
      <c r="N1135" s="3">
        <f t="shared" ca="1" si="379"/>
        <v>45199.008447940359</v>
      </c>
      <c r="O1135" s="2">
        <f t="shared" ca="1" si="380"/>
        <v>9222.6193177545574</v>
      </c>
      <c r="P1135">
        <f t="shared" ca="1" si="392"/>
        <v>2</v>
      </c>
      <c r="Q1135" s="2">
        <f t="shared" ca="1" si="393"/>
        <v>4611.3096588772787</v>
      </c>
      <c r="R1135">
        <f t="shared" ca="1" si="394"/>
        <v>0</v>
      </c>
      <c r="S1135" s="2">
        <f t="shared" ca="1" si="381"/>
        <v>130588.86125502322</v>
      </c>
      <c r="T1135">
        <f t="shared" ca="1" si="382"/>
        <v>9</v>
      </c>
      <c r="U1135">
        <f t="shared" ca="1" si="382"/>
        <v>0</v>
      </c>
      <c r="V1135">
        <f t="shared" ca="1" si="395"/>
        <v>13058.886125502322</v>
      </c>
      <c r="W1135">
        <f t="shared" ca="1" si="396"/>
        <v>311.10221077958579</v>
      </c>
    </row>
    <row r="1136" spans="2:23">
      <c r="B1136">
        <f t="shared" ca="1" si="383"/>
        <v>1</v>
      </c>
      <c r="C1136" s="4">
        <f t="shared" ca="1" si="376"/>
        <v>-38199.057781606702</v>
      </c>
      <c r="D1136" s="3">
        <f t="shared" ca="1" si="377"/>
        <v>936.10262645285366</v>
      </c>
      <c r="E1136" s="2">
        <f t="shared" ca="1" si="384"/>
        <v>43684.789234466502</v>
      </c>
      <c r="F1136">
        <f t="shared" ca="1" si="385"/>
        <v>6</v>
      </c>
      <c r="G1136">
        <f t="shared" ca="1" si="378"/>
        <v>24008</v>
      </c>
      <c r="H1136">
        <f t="shared" ca="1" si="386"/>
        <v>4</v>
      </c>
      <c r="I1136">
        <f t="shared" ca="1" si="387"/>
        <v>1</v>
      </c>
      <c r="J1136">
        <f t="shared" ca="1" si="388"/>
        <v>1</v>
      </c>
      <c r="K1136">
        <f t="shared" ca="1" si="389"/>
        <v>12</v>
      </c>
      <c r="L1136" s="4">
        <f t="shared" ca="1" si="390"/>
        <v>3709.3720013179645</v>
      </c>
      <c r="M1136" s="5">
        <f t="shared" ca="1" si="391"/>
        <v>0.30000000000000004</v>
      </c>
      <c r="N1136" s="3">
        <f t="shared" ca="1" si="379"/>
        <v>43684.789234466502</v>
      </c>
      <c r="O1136" s="2">
        <f t="shared" ca="1" si="380"/>
        <v>53826.772274352836</v>
      </c>
      <c r="P1136">
        <f t="shared" ca="1" si="392"/>
        <v>6</v>
      </c>
      <c r="Q1136" s="2">
        <f t="shared" ca="1" si="393"/>
        <v>8971.1287123921393</v>
      </c>
      <c r="R1136">
        <f t="shared" ca="1" si="394"/>
        <v>0</v>
      </c>
      <c r="S1136" s="2">
        <f t="shared" ca="1" si="381"/>
        <v>9724.099533369299</v>
      </c>
      <c r="T1136">
        <f t="shared" ca="1" si="382"/>
        <v>6</v>
      </c>
      <c r="U1136">
        <f t="shared" ca="1" si="382"/>
        <v>8</v>
      </c>
      <c r="V1136">
        <f t="shared" ca="1" si="395"/>
        <v>12502.413685760526</v>
      </c>
      <c r="W1136">
        <f t="shared" ca="1" si="396"/>
        <v>3301.6606016553819</v>
      </c>
    </row>
    <row r="1137" spans="2:23">
      <c r="B1137">
        <f t="shared" ca="1" si="383"/>
        <v>0</v>
      </c>
      <c r="C1137" s="4">
        <f t="shared" ca="1" si="376"/>
        <v>1455.3452314770691</v>
      </c>
      <c r="D1137" s="3">
        <f t="shared" ca="1" si="377"/>
        <v>863.69437823694875</v>
      </c>
      <c r="E1137" s="2">
        <f t="shared" ca="1" si="384"/>
        <v>40305.737651057607</v>
      </c>
      <c r="F1137">
        <f t="shared" ca="1" si="385"/>
        <v>6</v>
      </c>
      <c r="G1137">
        <f t="shared" ca="1" si="378"/>
        <v>38000</v>
      </c>
      <c r="H1137">
        <f t="shared" ca="1" si="386"/>
        <v>2</v>
      </c>
      <c r="I1137">
        <f t="shared" ca="1" si="387"/>
        <v>1</v>
      </c>
      <c r="J1137">
        <f t="shared" ca="1" si="388"/>
        <v>0</v>
      </c>
      <c r="K1137">
        <f t="shared" ca="1" si="389"/>
        <v>19</v>
      </c>
      <c r="L1137" s="4">
        <f t="shared" ca="1" si="390"/>
        <v>1370.9897411840038</v>
      </c>
      <c r="M1137" s="5">
        <f t="shared" ca="1" si="391"/>
        <v>0.2</v>
      </c>
      <c r="N1137" s="3">
        <f t="shared" ca="1" si="379"/>
        <v>40305.737651057607</v>
      </c>
      <c r="O1137" s="2">
        <f t="shared" ca="1" si="380"/>
        <v>31450.368588785834</v>
      </c>
      <c r="P1137">
        <f t="shared" ca="1" si="392"/>
        <v>4</v>
      </c>
      <c r="Q1137" s="2">
        <f t="shared" ca="1" si="393"/>
        <v>7862.5921471964584</v>
      </c>
      <c r="R1137">
        <f t="shared" ca="1" si="394"/>
        <v>0</v>
      </c>
      <c r="S1137" s="2">
        <f t="shared" ca="1" si="381"/>
        <v>6059.5053272208152</v>
      </c>
      <c r="T1137">
        <f t="shared" ca="1" si="382"/>
        <v>3</v>
      </c>
      <c r="U1137">
        <f t="shared" ca="1" si="382"/>
        <v>5</v>
      </c>
      <c r="V1137">
        <f t="shared" ca="1" si="395"/>
        <v>9089.2579908312237</v>
      </c>
      <c r="W1137">
        <f t="shared" ca="1" si="396"/>
        <v>1269.4649719372376</v>
      </c>
    </row>
    <row r="1138" spans="2:23">
      <c r="B1138">
        <f t="shared" ca="1" si="383"/>
        <v>1</v>
      </c>
      <c r="C1138" s="4">
        <f t="shared" ca="1" si="376"/>
        <v>-9230.3090782749859</v>
      </c>
      <c r="D1138" s="3">
        <f t="shared" ca="1" si="377"/>
        <v>13566.366907872776</v>
      </c>
      <c r="E1138" s="2">
        <f t="shared" ca="1" si="384"/>
        <v>90442.446052485175</v>
      </c>
      <c r="F1138">
        <f t="shared" ca="1" si="385"/>
        <v>0</v>
      </c>
      <c r="G1138">
        <f t="shared" ca="1" si="378"/>
        <v>38000</v>
      </c>
      <c r="H1138">
        <f t="shared" ca="1" si="386"/>
        <v>0</v>
      </c>
      <c r="I1138">
        <f t="shared" ca="1" si="387"/>
        <v>1</v>
      </c>
      <c r="J1138">
        <f t="shared" ca="1" si="388"/>
        <v>3</v>
      </c>
      <c r="K1138">
        <f t="shared" ca="1" si="389"/>
        <v>19</v>
      </c>
      <c r="L1138" s="4">
        <f t="shared" ca="1" si="390"/>
        <v>32442.169038658416</v>
      </c>
      <c r="M1138" s="5">
        <f t="shared" ca="1" si="391"/>
        <v>1.6</v>
      </c>
      <c r="N1138" s="3">
        <f t="shared" ca="1" si="379"/>
        <v>90442.446052485175</v>
      </c>
      <c r="O1138" s="2">
        <f t="shared" ca="1" si="380"/>
        <v>90149.667201894554</v>
      </c>
      <c r="P1138">
        <f t="shared" ca="1" si="392"/>
        <v>5</v>
      </c>
      <c r="Q1138" s="2">
        <f t="shared" ca="1" si="393"/>
        <v>9014.9667201894554</v>
      </c>
      <c r="R1138">
        <f t="shared" ca="1" si="394"/>
        <v>1</v>
      </c>
      <c r="S1138" s="2">
        <f t="shared" ca="1" si="381"/>
        <v>1213.1632994421673</v>
      </c>
      <c r="T1138">
        <f t="shared" ca="1" si="382"/>
        <v>0</v>
      </c>
      <c r="U1138">
        <f t="shared" ca="1" si="382"/>
        <v>6</v>
      </c>
      <c r="V1138">
        <f t="shared" ca="1" si="395"/>
        <v>8492.1430960951711</v>
      </c>
      <c r="W1138">
        <f t="shared" ca="1" si="396"/>
        <v>1876.0145234694569</v>
      </c>
    </row>
    <row r="1139" spans="2:23">
      <c r="B1139">
        <f t="shared" ca="1" si="383"/>
        <v>0</v>
      </c>
      <c r="C1139" s="4">
        <f t="shared" ca="1" si="376"/>
        <v>31607.426697659212</v>
      </c>
      <c r="D1139" s="3">
        <f t="shared" ca="1" si="377"/>
        <v>1417.2648626040916</v>
      </c>
      <c r="E1139" s="2">
        <f t="shared" ca="1" si="384"/>
        <v>28345.297252081837</v>
      </c>
      <c r="F1139">
        <f t="shared" ca="1" si="385"/>
        <v>2</v>
      </c>
      <c r="G1139">
        <f t="shared" ca="1" si="378"/>
        <v>34012</v>
      </c>
      <c r="H1139">
        <f t="shared" ca="1" si="386"/>
        <v>6</v>
      </c>
      <c r="I1139">
        <f t="shared" ca="1" si="387"/>
        <v>1</v>
      </c>
      <c r="J1139">
        <f t="shared" ca="1" si="388"/>
        <v>1</v>
      </c>
      <c r="K1139">
        <f t="shared" ca="1" si="389"/>
        <v>17</v>
      </c>
      <c r="L1139" s="4">
        <f t="shared" ca="1" si="390"/>
        <v>0</v>
      </c>
      <c r="M1139" s="5">
        <f t="shared" ca="1" si="391"/>
        <v>1.6</v>
      </c>
      <c r="N1139" s="3">
        <f t="shared" ca="1" si="379"/>
        <v>28345.297252081837</v>
      </c>
      <c r="O1139" s="2">
        <f t="shared" ca="1" si="380"/>
        <v>1178.7376902799183</v>
      </c>
      <c r="P1139">
        <f t="shared" ca="1" si="392"/>
        <v>5</v>
      </c>
      <c r="Q1139" s="2">
        <f t="shared" ca="1" si="393"/>
        <v>117.87376902799184</v>
      </c>
      <c r="R1139">
        <f t="shared" ca="1" si="394"/>
        <v>1</v>
      </c>
      <c r="S1139" s="2">
        <f t="shared" ca="1" si="381"/>
        <v>2038.9928779154466</v>
      </c>
      <c r="T1139">
        <f t="shared" ca="1" si="382"/>
        <v>4</v>
      </c>
      <c r="U1139">
        <f t="shared" ca="1" si="382"/>
        <v>9</v>
      </c>
      <c r="V1139">
        <f t="shared" ca="1" si="395"/>
        <v>4077.9857558308931</v>
      </c>
      <c r="W1139">
        <f t="shared" ca="1" si="396"/>
        <v>604.10759674951464</v>
      </c>
    </row>
    <row r="1140" spans="2:23">
      <c r="B1140">
        <f t="shared" ca="1" si="383"/>
        <v>1</v>
      </c>
      <c r="C1140" s="4">
        <f t="shared" ca="1" si="376"/>
        <v>-1816.1183483219852</v>
      </c>
      <c r="D1140" s="3">
        <f t="shared" ca="1" si="377"/>
        <v>2741.1194755678439</v>
      </c>
      <c r="E1140" s="2">
        <f t="shared" ca="1" si="384"/>
        <v>36548.259674237917</v>
      </c>
      <c r="F1140">
        <f t="shared" ca="1" si="385"/>
        <v>1</v>
      </c>
      <c r="G1140">
        <f t="shared" ca="1" si="378"/>
        <v>24000</v>
      </c>
      <c r="H1140">
        <f t="shared" ca="1" si="386"/>
        <v>0</v>
      </c>
      <c r="I1140">
        <f t="shared" ca="1" si="387"/>
        <v>1</v>
      </c>
      <c r="J1140">
        <f t="shared" ca="1" si="388"/>
        <v>0</v>
      </c>
      <c r="K1140">
        <f t="shared" ca="1" si="389"/>
        <v>12</v>
      </c>
      <c r="L1140" s="4">
        <f t="shared" ca="1" si="390"/>
        <v>41412.705240054565</v>
      </c>
      <c r="M1140" s="5">
        <f t="shared" ca="1" si="391"/>
        <v>2.7</v>
      </c>
      <c r="N1140" s="3">
        <f t="shared" ca="1" si="379"/>
        <v>36548.259674237917</v>
      </c>
      <c r="O1140" s="2">
        <f t="shared" ca="1" si="380"/>
        <v>65006.981878615734</v>
      </c>
      <c r="P1140">
        <f t="shared" ca="1" si="392"/>
        <v>5</v>
      </c>
      <c r="Q1140" s="2">
        <f t="shared" ca="1" si="393"/>
        <v>6500.6981878615734</v>
      </c>
      <c r="R1140">
        <f t="shared" ca="1" si="394"/>
        <v>1</v>
      </c>
      <c r="S1140" s="2">
        <f t="shared" ca="1" si="381"/>
        <v>285.35799917832952</v>
      </c>
      <c r="T1140">
        <f t="shared" ca="1" si="382"/>
        <v>6</v>
      </c>
      <c r="U1140">
        <f t="shared" ca="1" si="382"/>
        <v>2</v>
      </c>
      <c r="V1140">
        <f t="shared" ca="1" si="395"/>
        <v>122.29628536214121</v>
      </c>
      <c r="W1140">
        <f t="shared" ca="1" si="396"/>
        <v>4677.6031861503316</v>
      </c>
    </row>
    <row r="1141" spans="2:23">
      <c r="B1141">
        <f t="shared" ca="1" si="383"/>
        <v>1</v>
      </c>
      <c r="C1141" s="4">
        <f t="shared" ref="C1141:C1204" ca="1" si="397">D1141+G1141+L1141-O1141-S1141-W1141</f>
        <v>-9294.0535132994064</v>
      </c>
      <c r="D1141" s="3">
        <f t="shared" ref="D1141:D1204" ca="1" si="398">$E$13/(1+F1141)*E1141</f>
        <v>2576.8502737510316</v>
      </c>
      <c r="E1141" s="2">
        <f t="shared" ca="1" si="384"/>
        <v>68716.007300027515</v>
      </c>
      <c r="F1141">
        <f t="shared" ca="1" si="385"/>
        <v>3</v>
      </c>
      <c r="G1141">
        <f t="shared" ref="G1141:G1204" ca="1" si="399">$G$13*K1141+H1141*(I1141+$I$13)*J1141</f>
        <v>4008</v>
      </c>
      <c r="H1141">
        <f t="shared" ca="1" si="386"/>
        <v>4</v>
      </c>
      <c r="I1141">
        <f t="shared" ca="1" si="387"/>
        <v>1</v>
      </c>
      <c r="J1141">
        <f t="shared" ca="1" si="388"/>
        <v>1</v>
      </c>
      <c r="K1141">
        <f t="shared" ca="1" si="389"/>
        <v>2</v>
      </c>
      <c r="L1141" s="4">
        <f t="shared" ca="1" si="390"/>
        <v>13.125302018524962</v>
      </c>
      <c r="M1141" s="5">
        <f t="shared" ca="1" si="391"/>
        <v>1</v>
      </c>
      <c r="N1141" s="3">
        <f t="shared" ref="N1141:N1204" ca="1" si="400">E1141</f>
        <v>68716.007300027515</v>
      </c>
      <c r="O1141" s="2">
        <f t="shared" ref="O1141:O1204" ca="1" si="401">P1141*Q1141*(1+R1141)</f>
        <v>6924.1019380768521</v>
      </c>
      <c r="P1141">
        <f t="shared" ca="1" si="392"/>
        <v>1</v>
      </c>
      <c r="Q1141" s="2">
        <f t="shared" ca="1" si="393"/>
        <v>6924.1019380768521</v>
      </c>
      <c r="R1141">
        <f t="shared" ca="1" si="394"/>
        <v>0</v>
      </c>
      <c r="S1141" s="2">
        <f t="shared" ref="S1141:S1204" ca="1" si="402">V1141*((1+T1141)/(1+U1141))</f>
        <v>8296.0237144945477</v>
      </c>
      <c r="T1141">
        <f t="shared" ca="1" si="382"/>
        <v>5</v>
      </c>
      <c r="U1141">
        <f t="shared" ca="1" si="382"/>
        <v>5</v>
      </c>
      <c r="V1141">
        <f t="shared" ca="1" si="395"/>
        <v>8296.0237144945477</v>
      </c>
      <c r="W1141">
        <f t="shared" ca="1" si="396"/>
        <v>671.90343649756289</v>
      </c>
    </row>
    <row r="1142" spans="2:23">
      <c r="B1142">
        <f t="shared" ca="1" si="383"/>
        <v>1</v>
      </c>
      <c r="C1142" s="4">
        <f t="shared" ca="1" si="397"/>
        <v>-8102.9069577048604</v>
      </c>
      <c r="D1142" s="3">
        <f t="shared" ca="1" si="398"/>
        <v>2417.7829271747437</v>
      </c>
      <c r="E1142" s="2">
        <f t="shared" ca="1" si="384"/>
        <v>80592.764239158132</v>
      </c>
      <c r="F1142">
        <f t="shared" ca="1" si="385"/>
        <v>4</v>
      </c>
      <c r="G1142">
        <f t="shared" ca="1" si="399"/>
        <v>10006</v>
      </c>
      <c r="H1142">
        <f t="shared" ca="1" si="386"/>
        <v>2</v>
      </c>
      <c r="I1142">
        <f t="shared" ca="1" si="387"/>
        <v>0</v>
      </c>
      <c r="J1142">
        <f t="shared" ca="1" si="388"/>
        <v>3</v>
      </c>
      <c r="K1142">
        <f t="shared" ca="1" si="389"/>
        <v>5</v>
      </c>
      <c r="L1142" s="4">
        <f t="shared" ca="1" si="390"/>
        <v>0</v>
      </c>
      <c r="M1142" s="5">
        <f t="shared" ca="1" si="391"/>
        <v>1.6</v>
      </c>
      <c r="N1142" s="3">
        <f t="shared" ca="1" si="400"/>
        <v>80592.764239158132</v>
      </c>
      <c r="O1142" s="2">
        <f t="shared" ca="1" si="401"/>
        <v>7442.8175576879066</v>
      </c>
      <c r="P1142">
        <f t="shared" ca="1" si="392"/>
        <v>1</v>
      </c>
      <c r="Q1142" s="2">
        <f t="shared" ca="1" si="393"/>
        <v>3721.4087788439533</v>
      </c>
      <c r="R1142">
        <f t="shared" ca="1" si="394"/>
        <v>1</v>
      </c>
      <c r="S1142" s="2">
        <f t="shared" ca="1" si="402"/>
        <v>8558.6642759616643</v>
      </c>
      <c r="T1142">
        <f t="shared" ref="T1142:U1205" ca="1" si="403">FLOOR(RAND()*10,1)</f>
        <v>9</v>
      </c>
      <c r="U1142">
        <f t="shared" ca="1" si="403"/>
        <v>7</v>
      </c>
      <c r="V1142">
        <f t="shared" ca="1" si="395"/>
        <v>6846.9314207693315</v>
      </c>
      <c r="W1142">
        <f t="shared" ca="1" si="396"/>
        <v>4525.2080512300327</v>
      </c>
    </row>
    <row r="1143" spans="2:23">
      <c r="B1143">
        <f t="shared" ca="1" si="383"/>
        <v>1</v>
      </c>
      <c r="C1143" s="4">
        <f t="shared" ca="1" si="397"/>
        <v>-18281.580427084198</v>
      </c>
      <c r="D1143" s="3">
        <f t="shared" ca="1" si="398"/>
        <v>2974.9161287419574</v>
      </c>
      <c r="E1143" s="2">
        <f t="shared" ca="1" si="384"/>
        <v>59498.322574839156</v>
      </c>
      <c r="F1143">
        <f t="shared" ca="1" si="385"/>
        <v>2</v>
      </c>
      <c r="G1143">
        <f t="shared" ca="1" si="399"/>
        <v>4000</v>
      </c>
      <c r="H1143">
        <f t="shared" ca="1" si="386"/>
        <v>2</v>
      </c>
      <c r="I1143">
        <f t="shared" ca="1" si="387"/>
        <v>1</v>
      </c>
      <c r="J1143">
        <f t="shared" ca="1" si="388"/>
        <v>0</v>
      </c>
      <c r="K1143">
        <f t="shared" ca="1" si="389"/>
        <v>2</v>
      </c>
      <c r="L1143" s="4">
        <f t="shared" ca="1" si="390"/>
        <v>5798.1635062640889</v>
      </c>
      <c r="M1143" s="5">
        <f t="shared" ca="1" si="391"/>
        <v>2</v>
      </c>
      <c r="N1143" s="3">
        <f t="shared" ca="1" si="400"/>
        <v>59498.322574839156</v>
      </c>
      <c r="O1143" s="2">
        <f t="shared" ca="1" si="401"/>
        <v>17546.159270012093</v>
      </c>
      <c r="P1143">
        <f t="shared" ca="1" si="392"/>
        <v>2</v>
      </c>
      <c r="Q1143" s="2">
        <f t="shared" ca="1" si="393"/>
        <v>4386.5398175030232</v>
      </c>
      <c r="R1143">
        <f t="shared" ca="1" si="394"/>
        <v>1</v>
      </c>
      <c r="S1143" s="2">
        <f t="shared" ca="1" si="402"/>
        <v>10644.433131056752</v>
      </c>
      <c r="T1143">
        <f t="shared" ca="1" si="403"/>
        <v>9</v>
      </c>
      <c r="U1143">
        <f t="shared" ca="1" si="403"/>
        <v>8</v>
      </c>
      <c r="V1143">
        <f t="shared" ca="1" si="395"/>
        <v>9579.9898179510765</v>
      </c>
      <c r="W1143">
        <f t="shared" ca="1" si="396"/>
        <v>2864.0676610213991</v>
      </c>
    </row>
    <row r="1144" spans="2:23">
      <c r="B1144">
        <f t="shared" ca="1" si="383"/>
        <v>0</v>
      </c>
      <c r="C1144" s="4">
        <f t="shared" ca="1" si="397"/>
        <v>13274.482342307909</v>
      </c>
      <c r="D1144" s="3">
        <f t="shared" ca="1" si="398"/>
        <v>801.89455452961192</v>
      </c>
      <c r="E1144" s="2">
        <f t="shared" ca="1" si="384"/>
        <v>48113.673271776715</v>
      </c>
      <c r="F1144">
        <f t="shared" ca="1" si="385"/>
        <v>8</v>
      </c>
      <c r="G1144">
        <f t="shared" ca="1" si="399"/>
        <v>28000</v>
      </c>
      <c r="H1144">
        <f t="shared" ca="1" si="386"/>
        <v>0</v>
      </c>
      <c r="I1144">
        <f t="shared" ca="1" si="387"/>
        <v>0</v>
      </c>
      <c r="J1144">
        <f t="shared" ca="1" si="388"/>
        <v>1</v>
      </c>
      <c r="K1144">
        <f t="shared" ca="1" si="389"/>
        <v>14</v>
      </c>
      <c r="L1144" s="4">
        <f t="shared" ca="1" si="390"/>
        <v>661.82400707056718</v>
      </c>
      <c r="M1144" s="5">
        <f t="shared" ca="1" si="391"/>
        <v>0.5</v>
      </c>
      <c r="N1144" s="3">
        <f t="shared" ca="1" si="400"/>
        <v>48113.673271776715</v>
      </c>
      <c r="O1144" s="2">
        <f t="shared" ca="1" si="401"/>
        <v>10105.959383742209</v>
      </c>
      <c r="P1144">
        <f t="shared" ca="1" si="392"/>
        <v>6</v>
      </c>
      <c r="Q1144" s="2">
        <f t="shared" ca="1" si="393"/>
        <v>1684.3265639570348</v>
      </c>
      <c r="R1144">
        <f t="shared" ca="1" si="394"/>
        <v>0</v>
      </c>
      <c r="S1144" s="2">
        <f t="shared" ca="1" si="402"/>
        <v>5629.4693881544708</v>
      </c>
      <c r="T1144">
        <f t="shared" ca="1" si="403"/>
        <v>6</v>
      </c>
      <c r="U1144">
        <f t="shared" ca="1" si="403"/>
        <v>8</v>
      </c>
      <c r="V1144">
        <f t="shared" ca="1" si="395"/>
        <v>7237.889213341462</v>
      </c>
      <c r="W1144">
        <f t="shared" ca="1" si="396"/>
        <v>453.80744739559555</v>
      </c>
    </row>
    <row r="1145" spans="2:23">
      <c r="B1145">
        <f t="shared" ca="1" si="383"/>
        <v>0</v>
      </c>
      <c r="C1145" s="4">
        <f t="shared" ca="1" si="397"/>
        <v>8575.417733602997</v>
      </c>
      <c r="D1145" s="3">
        <f t="shared" ca="1" si="398"/>
        <v>1239.2259703545737</v>
      </c>
      <c r="E1145" s="2">
        <f t="shared" ca="1" si="384"/>
        <v>49569.038814182954</v>
      </c>
      <c r="F1145">
        <f t="shared" ca="1" si="385"/>
        <v>5</v>
      </c>
      <c r="G1145">
        <f t="shared" ca="1" si="399"/>
        <v>22006</v>
      </c>
      <c r="H1145">
        <f t="shared" ca="1" si="386"/>
        <v>6</v>
      </c>
      <c r="I1145">
        <f t="shared" ca="1" si="387"/>
        <v>0</v>
      </c>
      <c r="J1145">
        <f t="shared" ca="1" si="388"/>
        <v>1</v>
      </c>
      <c r="K1145">
        <f t="shared" ca="1" si="389"/>
        <v>11</v>
      </c>
      <c r="L1145" s="4">
        <f t="shared" ca="1" si="390"/>
        <v>111.57333582251431</v>
      </c>
      <c r="M1145" s="5">
        <f t="shared" ca="1" si="391"/>
        <v>2</v>
      </c>
      <c r="N1145" s="3">
        <f t="shared" ca="1" si="400"/>
        <v>49569.038814182954</v>
      </c>
      <c r="O1145" s="2">
        <f t="shared" ca="1" si="401"/>
        <v>5180.0505530633245</v>
      </c>
      <c r="P1145">
        <f t="shared" ca="1" si="392"/>
        <v>1</v>
      </c>
      <c r="Q1145" s="2">
        <f t="shared" ca="1" si="393"/>
        <v>5180.0505530633245</v>
      </c>
      <c r="R1145">
        <f t="shared" ca="1" si="394"/>
        <v>0</v>
      </c>
      <c r="S1145" s="2">
        <f t="shared" ca="1" si="402"/>
        <v>4779.4225619909712</v>
      </c>
      <c r="T1145">
        <f t="shared" ca="1" si="403"/>
        <v>0</v>
      </c>
      <c r="U1145">
        <f t="shared" ca="1" si="403"/>
        <v>2</v>
      </c>
      <c r="V1145">
        <f t="shared" ca="1" si="395"/>
        <v>14338.267685972914</v>
      </c>
      <c r="W1145">
        <f t="shared" ca="1" si="396"/>
        <v>4821.9084575197994</v>
      </c>
    </row>
    <row r="1146" spans="2:23">
      <c r="B1146">
        <f t="shared" ca="1" si="383"/>
        <v>0</v>
      </c>
      <c r="C1146" s="4">
        <f t="shared" ca="1" si="397"/>
        <v>144.9778142409541</v>
      </c>
      <c r="D1146" s="3">
        <f t="shared" ca="1" si="398"/>
        <v>5363.6863252864187</v>
      </c>
      <c r="E1146" s="2">
        <f t="shared" ca="1" si="384"/>
        <v>35757.908835242793</v>
      </c>
      <c r="F1146">
        <f t="shared" ca="1" si="385"/>
        <v>0</v>
      </c>
      <c r="G1146">
        <f t="shared" ca="1" si="399"/>
        <v>10000</v>
      </c>
      <c r="H1146">
        <f t="shared" ca="1" si="386"/>
        <v>5</v>
      </c>
      <c r="I1146">
        <f t="shared" ca="1" si="387"/>
        <v>1</v>
      </c>
      <c r="J1146">
        <f t="shared" ca="1" si="388"/>
        <v>0</v>
      </c>
      <c r="K1146">
        <f t="shared" ca="1" si="389"/>
        <v>5</v>
      </c>
      <c r="L1146" s="4">
        <f t="shared" ca="1" si="390"/>
        <v>4812.9420815528611</v>
      </c>
      <c r="M1146" s="5">
        <f t="shared" ca="1" si="391"/>
        <v>3.5</v>
      </c>
      <c r="N1146" s="3">
        <f t="shared" ca="1" si="400"/>
        <v>35757.908835242793</v>
      </c>
      <c r="O1146" s="2">
        <f t="shared" ca="1" si="401"/>
        <v>9076.2961195846929</v>
      </c>
      <c r="P1146">
        <f t="shared" ca="1" si="392"/>
        <v>1</v>
      </c>
      <c r="Q1146" s="2">
        <f t="shared" ca="1" si="393"/>
        <v>9076.2961195846929</v>
      </c>
      <c r="R1146">
        <f t="shared" ca="1" si="394"/>
        <v>0</v>
      </c>
      <c r="S1146" s="2">
        <f t="shared" ca="1" si="402"/>
        <v>6022.6601903782048</v>
      </c>
      <c r="T1146">
        <f t="shared" ca="1" si="403"/>
        <v>1</v>
      </c>
      <c r="U1146">
        <f t="shared" ca="1" si="403"/>
        <v>3</v>
      </c>
      <c r="V1146">
        <f t="shared" ca="1" si="395"/>
        <v>12045.32038075641</v>
      </c>
      <c r="W1146">
        <f t="shared" ca="1" si="396"/>
        <v>4932.6942826354261</v>
      </c>
    </row>
    <row r="1147" spans="2:23">
      <c r="B1147">
        <f t="shared" ca="1" si="383"/>
        <v>0</v>
      </c>
      <c r="C1147" s="4">
        <f t="shared" ca="1" si="397"/>
        <v>13294.786400613862</v>
      </c>
      <c r="D1147" s="3">
        <f t="shared" ca="1" si="398"/>
        <v>699.02371739516832</v>
      </c>
      <c r="E1147" s="2">
        <f t="shared" ca="1" si="384"/>
        <v>37281.264927742312</v>
      </c>
      <c r="F1147">
        <f t="shared" ca="1" si="385"/>
        <v>7</v>
      </c>
      <c r="G1147">
        <f t="shared" ca="1" si="399"/>
        <v>36002</v>
      </c>
      <c r="H1147">
        <f t="shared" ca="1" si="386"/>
        <v>1</v>
      </c>
      <c r="I1147">
        <f t="shared" ca="1" si="387"/>
        <v>0</v>
      </c>
      <c r="J1147">
        <f t="shared" ca="1" si="388"/>
        <v>2</v>
      </c>
      <c r="K1147">
        <f t="shared" ca="1" si="389"/>
        <v>18</v>
      </c>
      <c r="L1147" s="4">
        <f t="shared" ca="1" si="390"/>
        <v>3264.3218647885233</v>
      </c>
      <c r="M1147" s="5">
        <f t="shared" ca="1" si="391"/>
        <v>0.70000000000000007</v>
      </c>
      <c r="N1147" s="3">
        <f t="shared" ca="1" si="400"/>
        <v>37281.264927742312</v>
      </c>
      <c r="O1147" s="2">
        <f t="shared" ca="1" si="401"/>
        <v>22381.39429156579</v>
      </c>
      <c r="P1147">
        <f t="shared" ca="1" si="392"/>
        <v>6</v>
      </c>
      <c r="Q1147" s="2">
        <f t="shared" ca="1" si="393"/>
        <v>3730.2323819276316</v>
      </c>
      <c r="R1147">
        <f t="shared" ca="1" si="394"/>
        <v>0</v>
      </c>
      <c r="S1147" s="2">
        <f t="shared" ca="1" si="402"/>
        <v>421.06471636190969</v>
      </c>
      <c r="T1147">
        <f t="shared" ca="1" si="403"/>
        <v>0</v>
      </c>
      <c r="U1147">
        <f t="shared" ca="1" si="403"/>
        <v>7</v>
      </c>
      <c r="V1147">
        <f t="shared" ca="1" si="395"/>
        <v>3368.5177308952775</v>
      </c>
      <c r="W1147">
        <f t="shared" ca="1" si="396"/>
        <v>3868.1001736421285</v>
      </c>
    </row>
    <row r="1148" spans="2:23">
      <c r="B1148">
        <f t="shared" ca="1" si="383"/>
        <v>0</v>
      </c>
      <c r="C1148" s="4">
        <f t="shared" ca="1" si="397"/>
        <v>11903.773534887996</v>
      </c>
      <c r="D1148" s="3">
        <f t="shared" ca="1" si="398"/>
        <v>2513.7305972458903</v>
      </c>
      <c r="E1148" s="2">
        <f t="shared" ca="1" si="384"/>
        <v>83791.019908196351</v>
      </c>
      <c r="F1148">
        <f t="shared" ca="1" si="385"/>
        <v>4</v>
      </c>
      <c r="G1148">
        <f t="shared" ca="1" si="399"/>
        <v>20000</v>
      </c>
      <c r="H1148">
        <f t="shared" ca="1" si="386"/>
        <v>7</v>
      </c>
      <c r="I1148">
        <f t="shared" ca="1" si="387"/>
        <v>0</v>
      </c>
      <c r="J1148">
        <f t="shared" ca="1" si="388"/>
        <v>0</v>
      </c>
      <c r="K1148">
        <f t="shared" ca="1" si="389"/>
        <v>10</v>
      </c>
      <c r="L1148" s="4">
        <f t="shared" ca="1" si="390"/>
        <v>0</v>
      </c>
      <c r="M1148" s="5">
        <f t="shared" ca="1" si="391"/>
        <v>0.30000000000000004</v>
      </c>
      <c r="N1148" s="3">
        <f t="shared" ca="1" si="400"/>
        <v>83791.019908196351</v>
      </c>
      <c r="O1148" s="2">
        <f t="shared" ca="1" si="401"/>
        <v>4666.1997251676194</v>
      </c>
      <c r="P1148">
        <f t="shared" ca="1" si="392"/>
        <v>1</v>
      </c>
      <c r="Q1148" s="2">
        <f t="shared" ca="1" si="393"/>
        <v>2333.0998625838097</v>
      </c>
      <c r="R1148">
        <f t="shared" ca="1" si="394"/>
        <v>1</v>
      </c>
      <c r="S1148" s="2">
        <f t="shared" ca="1" si="402"/>
        <v>3652.8918717264796</v>
      </c>
      <c r="T1148">
        <f t="shared" ca="1" si="403"/>
        <v>5</v>
      </c>
      <c r="U1148">
        <f t="shared" ca="1" si="403"/>
        <v>9</v>
      </c>
      <c r="V1148">
        <f t="shared" ca="1" si="395"/>
        <v>6088.153119544133</v>
      </c>
      <c r="W1148">
        <f t="shared" ca="1" si="396"/>
        <v>2290.8654654637962</v>
      </c>
    </row>
    <row r="1149" spans="2:23">
      <c r="B1149">
        <f t="shared" ca="1" si="383"/>
        <v>0</v>
      </c>
      <c r="C1149" s="4">
        <f t="shared" ca="1" si="397"/>
        <v>15146.261447672507</v>
      </c>
      <c r="D1149" s="3">
        <f t="shared" ca="1" si="398"/>
        <v>905.89225759087947</v>
      </c>
      <c r="E1149" s="2">
        <f t="shared" ca="1" si="384"/>
        <v>42274.972020907706</v>
      </c>
      <c r="F1149">
        <f t="shared" ca="1" si="385"/>
        <v>6</v>
      </c>
      <c r="G1149">
        <f t="shared" ca="1" si="399"/>
        <v>26007</v>
      </c>
      <c r="H1149">
        <f t="shared" ca="1" si="386"/>
        <v>7</v>
      </c>
      <c r="I1149">
        <f t="shared" ca="1" si="387"/>
        <v>0</v>
      </c>
      <c r="J1149">
        <f t="shared" ca="1" si="388"/>
        <v>1</v>
      </c>
      <c r="K1149">
        <f t="shared" ca="1" si="389"/>
        <v>13</v>
      </c>
      <c r="L1149" s="4">
        <f t="shared" ca="1" si="390"/>
        <v>28328.462384018851</v>
      </c>
      <c r="M1149" s="5">
        <f t="shared" ca="1" si="391"/>
        <v>3.8000000000000003</v>
      </c>
      <c r="N1149" s="3">
        <f t="shared" ca="1" si="400"/>
        <v>42274.972020907706</v>
      </c>
      <c r="O1149" s="2">
        <f t="shared" ca="1" si="401"/>
        <v>34046.931290531662</v>
      </c>
      <c r="P1149">
        <f t="shared" ca="1" si="392"/>
        <v>7</v>
      </c>
      <c r="Q1149" s="2">
        <f t="shared" ca="1" si="393"/>
        <v>4863.8473272188085</v>
      </c>
      <c r="R1149">
        <f t="shared" ca="1" si="394"/>
        <v>0</v>
      </c>
      <c r="S1149" s="2">
        <f t="shared" ca="1" si="402"/>
        <v>2207.3196724543777</v>
      </c>
      <c r="T1149">
        <f t="shared" ca="1" si="403"/>
        <v>2</v>
      </c>
      <c r="U1149">
        <f t="shared" ca="1" si="403"/>
        <v>3</v>
      </c>
      <c r="V1149">
        <f t="shared" ca="1" si="395"/>
        <v>2943.0928966058368</v>
      </c>
      <c r="W1149">
        <f t="shared" ca="1" si="396"/>
        <v>3840.8422309511848</v>
      </c>
    </row>
    <row r="1150" spans="2:23">
      <c r="B1150">
        <f t="shared" ca="1" si="383"/>
        <v>1</v>
      </c>
      <c r="C1150" s="4">
        <f t="shared" ca="1" si="397"/>
        <v>-1327.9278547036697</v>
      </c>
      <c r="D1150" s="3">
        <f t="shared" ca="1" si="398"/>
        <v>6464.5318877794543</v>
      </c>
      <c r="E1150" s="2">
        <f t="shared" ca="1" si="384"/>
        <v>86193.758503726058</v>
      </c>
      <c r="F1150">
        <f t="shared" ca="1" si="385"/>
        <v>1</v>
      </c>
      <c r="G1150">
        <f t="shared" ca="1" si="399"/>
        <v>6006</v>
      </c>
      <c r="H1150">
        <f t="shared" ca="1" si="386"/>
        <v>1</v>
      </c>
      <c r="I1150">
        <f t="shared" ca="1" si="387"/>
        <v>1</v>
      </c>
      <c r="J1150">
        <f t="shared" ca="1" si="388"/>
        <v>3</v>
      </c>
      <c r="K1150">
        <f t="shared" ca="1" si="389"/>
        <v>3</v>
      </c>
      <c r="L1150" s="4">
        <f t="shared" ca="1" si="390"/>
        <v>0</v>
      </c>
      <c r="M1150" s="5">
        <f t="shared" ca="1" si="391"/>
        <v>0.1</v>
      </c>
      <c r="N1150" s="3">
        <f t="shared" ca="1" si="400"/>
        <v>86193.758503726058</v>
      </c>
      <c r="O1150" s="2">
        <f t="shared" ca="1" si="401"/>
        <v>5264.496400808036</v>
      </c>
      <c r="P1150">
        <f t="shared" ca="1" si="392"/>
        <v>1</v>
      </c>
      <c r="Q1150" s="2">
        <f t="shared" ca="1" si="393"/>
        <v>5264.496400808036</v>
      </c>
      <c r="R1150">
        <f t="shared" ca="1" si="394"/>
        <v>0</v>
      </c>
      <c r="S1150" s="2">
        <f t="shared" ca="1" si="402"/>
        <v>8246.8317547916613</v>
      </c>
      <c r="T1150">
        <f t="shared" ca="1" si="403"/>
        <v>6</v>
      </c>
      <c r="U1150">
        <f t="shared" ca="1" si="403"/>
        <v>5</v>
      </c>
      <c r="V1150">
        <f t="shared" ca="1" si="395"/>
        <v>7068.7129326785671</v>
      </c>
      <c r="W1150">
        <f t="shared" ca="1" si="396"/>
        <v>287.13158688342679</v>
      </c>
    </row>
    <row r="1151" spans="2:23">
      <c r="B1151">
        <f t="shared" ca="1" si="383"/>
        <v>1</v>
      </c>
      <c r="C1151" s="4">
        <f t="shared" ca="1" si="397"/>
        <v>-9921.1778549651935</v>
      </c>
      <c r="D1151" s="3">
        <f t="shared" ca="1" si="398"/>
        <v>1437.6472714370636</v>
      </c>
      <c r="E1151" s="2">
        <f t="shared" ca="1" si="384"/>
        <v>57505.890857482547</v>
      </c>
      <c r="F1151">
        <f t="shared" ca="1" si="385"/>
        <v>5</v>
      </c>
      <c r="G1151">
        <f t="shared" ca="1" si="399"/>
        <v>21</v>
      </c>
      <c r="H1151">
        <f t="shared" ca="1" si="386"/>
        <v>7</v>
      </c>
      <c r="I1151">
        <f t="shared" ca="1" si="387"/>
        <v>0</v>
      </c>
      <c r="J1151">
        <f t="shared" ca="1" si="388"/>
        <v>3</v>
      </c>
      <c r="K1151">
        <f t="shared" ca="1" si="389"/>
        <v>0</v>
      </c>
      <c r="L1151" s="4">
        <f t="shared" ca="1" si="390"/>
        <v>967.53811284722542</v>
      </c>
      <c r="M1151" s="5">
        <f t="shared" ca="1" si="391"/>
        <v>2</v>
      </c>
      <c r="N1151" s="3">
        <f t="shared" ca="1" si="400"/>
        <v>57505.890857482547</v>
      </c>
      <c r="O1151" s="2">
        <f t="shared" ca="1" si="401"/>
        <v>7685.6653114427063</v>
      </c>
      <c r="P1151">
        <f t="shared" ca="1" si="392"/>
        <v>1</v>
      </c>
      <c r="Q1151" s="2">
        <f t="shared" ca="1" si="393"/>
        <v>7685.6653114427063</v>
      </c>
      <c r="R1151">
        <f t="shared" ca="1" si="394"/>
        <v>0</v>
      </c>
      <c r="S1151" s="2">
        <f t="shared" ca="1" si="402"/>
        <v>3007.8018145784013</v>
      </c>
      <c r="T1151">
        <f t="shared" ca="1" si="403"/>
        <v>7</v>
      </c>
      <c r="U1151">
        <f t="shared" ca="1" si="403"/>
        <v>7</v>
      </c>
      <c r="V1151">
        <f t="shared" ca="1" si="395"/>
        <v>3007.8018145784013</v>
      </c>
      <c r="W1151">
        <f t="shared" ca="1" si="396"/>
        <v>1653.8961132283757</v>
      </c>
    </row>
    <row r="1152" spans="2:23">
      <c r="B1152">
        <f t="shared" ca="1" si="383"/>
        <v>1</v>
      </c>
      <c r="C1152" s="4">
        <f t="shared" ca="1" si="397"/>
        <v>-90467.068330842332</v>
      </c>
      <c r="D1152" s="3">
        <f t="shared" ca="1" si="398"/>
        <v>1615.9202522283629</v>
      </c>
      <c r="E1152" s="2">
        <f t="shared" ca="1" si="384"/>
        <v>53864.008407612098</v>
      </c>
      <c r="F1152">
        <f t="shared" ca="1" si="385"/>
        <v>4</v>
      </c>
      <c r="G1152">
        <f t="shared" ca="1" si="399"/>
        <v>6</v>
      </c>
      <c r="H1152">
        <f t="shared" ca="1" si="386"/>
        <v>6</v>
      </c>
      <c r="I1152">
        <f t="shared" ca="1" si="387"/>
        <v>0</v>
      </c>
      <c r="J1152">
        <f t="shared" ca="1" si="388"/>
        <v>1</v>
      </c>
      <c r="K1152">
        <f t="shared" ca="1" si="389"/>
        <v>0</v>
      </c>
      <c r="L1152" s="4">
        <f t="shared" ca="1" si="390"/>
        <v>21263.430324881498</v>
      </c>
      <c r="M1152" s="5">
        <f t="shared" ca="1" si="391"/>
        <v>3.6</v>
      </c>
      <c r="N1152" s="3">
        <f t="shared" ca="1" si="400"/>
        <v>53864.008407612098</v>
      </c>
      <c r="O1152" s="2">
        <f t="shared" ca="1" si="401"/>
        <v>29012.434535073982</v>
      </c>
      <c r="P1152">
        <f t="shared" ca="1" si="392"/>
        <v>3</v>
      </c>
      <c r="Q1152" s="2">
        <f t="shared" ca="1" si="393"/>
        <v>9670.8115116913268</v>
      </c>
      <c r="R1152">
        <f t="shared" ca="1" si="394"/>
        <v>0</v>
      </c>
      <c r="S1152" s="2">
        <f t="shared" ca="1" si="402"/>
        <v>82383.376355678411</v>
      </c>
      <c r="T1152">
        <f t="shared" ca="1" si="403"/>
        <v>7</v>
      </c>
      <c r="U1152">
        <f t="shared" ca="1" si="403"/>
        <v>0</v>
      </c>
      <c r="V1152">
        <f t="shared" ca="1" si="395"/>
        <v>10297.922044459801</v>
      </c>
      <c r="W1152">
        <f t="shared" ca="1" si="396"/>
        <v>1956.6080171998078</v>
      </c>
    </row>
    <row r="1153" spans="2:23">
      <c r="B1153">
        <f t="shared" ca="1" si="383"/>
        <v>1</v>
      </c>
      <c r="C1153" s="4">
        <f t="shared" ca="1" si="397"/>
        <v>-13165.037035664282</v>
      </c>
      <c r="D1153" s="3">
        <f t="shared" ca="1" si="398"/>
        <v>1121.5037340005422</v>
      </c>
      <c r="E1153" s="2">
        <f t="shared" ca="1" si="384"/>
        <v>59813.532480028916</v>
      </c>
      <c r="F1153">
        <f t="shared" ca="1" si="385"/>
        <v>7</v>
      </c>
      <c r="G1153">
        <f t="shared" ca="1" si="399"/>
        <v>16028</v>
      </c>
      <c r="H1153">
        <f t="shared" ca="1" si="386"/>
        <v>7</v>
      </c>
      <c r="I1153">
        <f t="shared" ca="1" si="387"/>
        <v>1</v>
      </c>
      <c r="J1153">
        <f t="shared" ca="1" si="388"/>
        <v>2</v>
      </c>
      <c r="K1153">
        <f t="shared" ca="1" si="389"/>
        <v>8</v>
      </c>
      <c r="L1153" s="4">
        <f t="shared" ca="1" si="390"/>
        <v>0</v>
      </c>
      <c r="M1153" s="5">
        <f t="shared" ca="1" si="391"/>
        <v>0.70000000000000007</v>
      </c>
      <c r="N1153" s="3">
        <f t="shared" ca="1" si="400"/>
        <v>59813.532480028916</v>
      </c>
      <c r="O1153" s="2">
        <f t="shared" ca="1" si="401"/>
        <v>5362.3364222840801</v>
      </c>
      <c r="P1153">
        <f t="shared" ca="1" si="392"/>
        <v>3</v>
      </c>
      <c r="Q1153" s="2">
        <f t="shared" ca="1" si="393"/>
        <v>893.72273704734664</v>
      </c>
      <c r="R1153">
        <f t="shared" ca="1" si="394"/>
        <v>1</v>
      </c>
      <c r="S1153" s="2">
        <f t="shared" ca="1" si="402"/>
        <v>20227.844601437624</v>
      </c>
      <c r="T1153">
        <f t="shared" ca="1" si="403"/>
        <v>2</v>
      </c>
      <c r="U1153">
        <f t="shared" ca="1" si="403"/>
        <v>1</v>
      </c>
      <c r="V1153">
        <f t="shared" ca="1" si="395"/>
        <v>13485.22973429175</v>
      </c>
      <c r="W1153">
        <f t="shared" ca="1" si="396"/>
        <v>4724.3597459431212</v>
      </c>
    </row>
    <row r="1154" spans="2:23">
      <c r="B1154">
        <f t="shared" ca="1" si="383"/>
        <v>1</v>
      </c>
      <c r="C1154" s="4">
        <f t="shared" ca="1" si="397"/>
        <v>-69228.126822269944</v>
      </c>
      <c r="D1154" s="3">
        <f t="shared" ca="1" si="398"/>
        <v>545.98746885420542</v>
      </c>
      <c r="E1154" s="2">
        <f t="shared" ca="1" si="384"/>
        <v>10919.749377084108</v>
      </c>
      <c r="F1154">
        <f t="shared" ca="1" si="385"/>
        <v>2</v>
      </c>
      <c r="G1154">
        <f t="shared" ca="1" si="399"/>
        <v>4000</v>
      </c>
      <c r="H1154">
        <f t="shared" ca="1" si="386"/>
        <v>2</v>
      </c>
      <c r="I1154">
        <f t="shared" ca="1" si="387"/>
        <v>1</v>
      </c>
      <c r="J1154">
        <f t="shared" ca="1" si="388"/>
        <v>0</v>
      </c>
      <c r="K1154">
        <f t="shared" ca="1" si="389"/>
        <v>2</v>
      </c>
      <c r="L1154" s="4">
        <f t="shared" ca="1" si="390"/>
        <v>7436.7908797586679</v>
      </c>
      <c r="M1154" s="5">
        <f t="shared" ca="1" si="391"/>
        <v>0.60000000000000009</v>
      </c>
      <c r="N1154" s="3">
        <f t="shared" ca="1" si="400"/>
        <v>10919.749377084108</v>
      </c>
      <c r="O1154" s="2">
        <f t="shared" ca="1" si="401"/>
        <v>50670.580802766184</v>
      </c>
      <c r="P1154">
        <f t="shared" ca="1" si="392"/>
        <v>4</v>
      </c>
      <c r="Q1154" s="2">
        <f t="shared" ca="1" si="393"/>
        <v>6333.822600345773</v>
      </c>
      <c r="R1154">
        <f t="shared" ca="1" si="394"/>
        <v>1</v>
      </c>
      <c r="S1154" s="2">
        <f t="shared" ca="1" si="402"/>
        <v>29916.053213450086</v>
      </c>
      <c r="T1154">
        <f t="shared" ca="1" si="403"/>
        <v>8</v>
      </c>
      <c r="U1154">
        <f t="shared" ca="1" si="403"/>
        <v>3</v>
      </c>
      <c r="V1154">
        <f t="shared" ca="1" si="395"/>
        <v>13296.023650422261</v>
      </c>
      <c r="W1154">
        <f t="shared" ca="1" si="396"/>
        <v>624.27115466655357</v>
      </c>
    </row>
    <row r="1155" spans="2:23">
      <c r="B1155">
        <f t="shared" ca="1" si="383"/>
        <v>1</v>
      </c>
      <c r="C1155" s="4">
        <f t="shared" ca="1" si="397"/>
        <v>-31384.390815168143</v>
      </c>
      <c r="D1155" s="3">
        <f t="shared" ca="1" si="398"/>
        <v>2307.0216726182298</v>
      </c>
      <c r="E1155" s="2">
        <f t="shared" ca="1" si="384"/>
        <v>61520.57793648613</v>
      </c>
      <c r="F1155">
        <f t="shared" ca="1" si="385"/>
        <v>3</v>
      </c>
      <c r="G1155">
        <f t="shared" ca="1" si="399"/>
        <v>30000</v>
      </c>
      <c r="H1155">
        <f t="shared" ca="1" si="386"/>
        <v>3</v>
      </c>
      <c r="I1155">
        <f t="shared" ca="1" si="387"/>
        <v>1</v>
      </c>
      <c r="J1155">
        <f t="shared" ca="1" si="388"/>
        <v>0</v>
      </c>
      <c r="K1155">
        <f t="shared" ca="1" si="389"/>
        <v>15</v>
      </c>
      <c r="L1155" s="4">
        <f t="shared" ca="1" si="390"/>
        <v>0</v>
      </c>
      <c r="M1155" s="5">
        <f t="shared" ca="1" si="391"/>
        <v>0</v>
      </c>
      <c r="N1155" s="3">
        <f t="shared" ca="1" si="400"/>
        <v>61520.57793648613</v>
      </c>
      <c r="O1155" s="2">
        <f t="shared" ca="1" si="401"/>
        <v>59338.89442880117</v>
      </c>
      <c r="P1155">
        <f t="shared" ca="1" si="392"/>
        <v>4</v>
      </c>
      <c r="Q1155" s="2">
        <f t="shared" ca="1" si="393"/>
        <v>7417.3618036001462</v>
      </c>
      <c r="R1155">
        <f t="shared" ca="1" si="394"/>
        <v>1</v>
      </c>
      <c r="S1155" s="2">
        <f t="shared" ca="1" si="402"/>
        <v>520.8929090768014</v>
      </c>
      <c r="T1155">
        <f t="shared" ca="1" si="403"/>
        <v>0</v>
      </c>
      <c r="U1155">
        <f t="shared" ca="1" si="403"/>
        <v>6</v>
      </c>
      <c r="V1155">
        <f t="shared" ca="1" si="395"/>
        <v>3646.2503635376097</v>
      </c>
      <c r="W1155">
        <f t="shared" ca="1" si="396"/>
        <v>3831.6251499084019</v>
      </c>
    </row>
    <row r="1156" spans="2:23">
      <c r="B1156">
        <f t="shared" ca="1" si="383"/>
        <v>1</v>
      </c>
      <c r="C1156" s="4">
        <f t="shared" ca="1" si="397"/>
        <v>-3280.7469429647094</v>
      </c>
      <c r="D1156" s="3">
        <f t="shared" ca="1" si="398"/>
        <v>1030.7780786808532</v>
      </c>
      <c r="E1156" s="2">
        <f t="shared" ca="1" si="384"/>
        <v>61846.684720851197</v>
      </c>
      <c r="F1156">
        <f t="shared" ca="1" si="385"/>
        <v>8</v>
      </c>
      <c r="G1156">
        <f t="shared" ca="1" si="399"/>
        <v>4000</v>
      </c>
      <c r="H1156">
        <f t="shared" ca="1" si="386"/>
        <v>0</v>
      </c>
      <c r="I1156">
        <f t="shared" ca="1" si="387"/>
        <v>1</v>
      </c>
      <c r="J1156">
        <f t="shared" ca="1" si="388"/>
        <v>1</v>
      </c>
      <c r="K1156">
        <f t="shared" ca="1" si="389"/>
        <v>2</v>
      </c>
      <c r="L1156" s="4">
        <f t="shared" ca="1" si="390"/>
        <v>0</v>
      </c>
      <c r="M1156" s="5">
        <f t="shared" ca="1" si="391"/>
        <v>3.6</v>
      </c>
      <c r="N1156" s="3">
        <f t="shared" ca="1" si="400"/>
        <v>61846.684720851197</v>
      </c>
      <c r="O1156" s="2">
        <f t="shared" ca="1" si="401"/>
        <v>4816.2691341200416</v>
      </c>
      <c r="P1156">
        <f t="shared" ca="1" si="392"/>
        <v>4</v>
      </c>
      <c r="Q1156" s="2">
        <f t="shared" ca="1" si="393"/>
        <v>602.0336417650052</v>
      </c>
      <c r="R1156">
        <f t="shared" ca="1" si="394"/>
        <v>1</v>
      </c>
      <c r="S1156" s="2">
        <f t="shared" ca="1" si="402"/>
        <v>2472.9110398102994</v>
      </c>
      <c r="T1156">
        <f t="shared" ca="1" si="403"/>
        <v>2</v>
      </c>
      <c r="U1156">
        <f t="shared" ca="1" si="403"/>
        <v>7</v>
      </c>
      <c r="V1156">
        <f t="shared" ca="1" si="395"/>
        <v>6594.4294394941317</v>
      </c>
      <c r="W1156">
        <f t="shared" ca="1" si="396"/>
        <v>1022.3448477152219</v>
      </c>
    </row>
    <row r="1157" spans="2:23">
      <c r="B1157">
        <f t="shared" ca="1" si="383"/>
        <v>0</v>
      </c>
      <c r="C1157" s="4">
        <f t="shared" ca="1" si="397"/>
        <v>14768.961064464225</v>
      </c>
      <c r="D1157" s="3">
        <f t="shared" ca="1" si="398"/>
        <v>353.52717155625436</v>
      </c>
      <c r="E1157" s="2">
        <f t="shared" ca="1" si="384"/>
        <v>18854.782483000232</v>
      </c>
      <c r="F1157">
        <f t="shared" ca="1" si="385"/>
        <v>7</v>
      </c>
      <c r="G1157">
        <f t="shared" ca="1" si="399"/>
        <v>26002</v>
      </c>
      <c r="H1157">
        <f t="shared" ca="1" si="386"/>
        <v>2</v>
      </c>
      <c r="I1157">
        <f t="shared" ca="1" si="387"/>
        <v>0</v>
      </c>
      <c r="J1157">
        <f t="shared" ca="1" si="388"/>
        <v>1</v>
      </c>
      <c r="K1157">
        <f t="shared" ca="1" si="389"/>
        <v>13</v>
      </c>
      <c r="L1157" s="4">
        <f t="shared" ca="1" si="390"/>
        <v>8776.8371368767894</v>
      </c>
      <c r="M1157" s="5">
        <f t="shared" ca="1" si="391"/>
        <v>2.6</v>
      </c>
      <c r="N1157" s="3">
        <f t="shared" ca="1" si="400"/>
        <v>18854.782483000232</v>
      </c>
      <c r="O1157" s="2">
        <f t="shared" ca="1" si="401"/>
        <v>15388.304612725853</v>
      </c>
      <c r="P1157">
        <f t="shared" ca="1" si="392"/>
        <v>6</v>
      </c>
      <c r="Q1157" s="2">
        <f t="shared" ca="1" si="393"/>
        <v>2564.717435454309</v>
      </c>
      <c r="R1157">
        <f t="shared" ca="1" si="394"/>
        <v>0</v>
      </c>
      <c r="S1157" s="2">
        <f t="shared" ca="1" si="402"/>
        <v>4400.0103950216253</v>
      </c>
      <c r="T1157">
        <f t="shared" ca="1" si="403"/>
        <v>9</v>
      </c>
      <c r="U1157">
        <f t="shared" ca="1" si="403"/>
        <v>9</v>
      </c>
      <c r="V1157">
        <f t="shared" ca="1" si="395"/>
        <v>4400.0103950216253</v>
      </c>
      <c r="W1157">
        <f t="shared" ca="1" si="396"/>
        <v>575.08823622134389</v>
      </c>
    </row>
    <row r="1158" spans="2:23">
      <c r="B1158">
        <f t="shared" ca="1" si="383"/>
        <v>0</v>
      </c>
      <c r="C1158" s="4">
        <f t="shared" ca="1" si="397"/>
        <v>30997.600834845423</v>
      </c>
      <c r="D1158" s="3">
        <f t="shared" ca="1" si="398"/>
        <v>3314.4231754462139</v>
      </c>
      <c r="E1158" s="2">
        <f t="shared" ca="1" si="384"/>
        <v>44192.309005949523</v>
      </c>
      <c r="F1158">
        <f t="shared" ca="1" si="385"/>
        <v>1</v>
      </c>
      <c r="G1158">
        <f t="shared" ca="1" si="399"/>
        <v>34006</v>
      </c>
      <c r="H1158">
        <f t="shared" ca="1" si="386"/>
        <v>2</v>
      </c>
      <c r="I1158">
        <f t="shared" ca="1" si="387"/>
        <v>0</v>
      </c>
      <c r="J1158">
        <f t="shared" ca="1" si="388"/>
        <v>3</v>
      </c>
      <c r="K1158">
        <f t="shared" ca="1" si="389"/>
        <v>17</v>
      </c>
      <c r="L1158" s="4">
        <f t="shared" ca="1" si="390"/>
        <v>0</v>
      </c>
      <c r="M1158" s="5">
        <f t="shared" ca="1" si="391"/>
        <v>3</v>
      </c>
      <c r="N1158" s="3">
        <f t="shared" ca="1" si="400"/>
        <v>44192.309005949523</v>
      </c>
      <c r="O1158" s="2">
        <f t="shared" ca="1" si="401"/>
        <v>0</v>
      </c>
      <c r="P1158">
        <f t="shared" ca="1" si="392"/>
        <v>0</v>
      </c>
      <c r="Q1158" s="2">
        <f t="shared" ca="1" si="393"/>
        <v>7616.1657483739846</v>
      </c>
      <c r="R1158">
        <f t="shared" ca="1" si="394"/>
        <v>1</v>
      </c>
      <c r="S1158" s="2">
        <f t="shared" ca="1" si="402"/>
        <v>2228.0826063641694</v>
      </c>
      <c r="T1158">
        <f t="shared" ca="1" si="403"/>
        <v>4</v>
      </c>
      <c r="U1158">
        <f t="shared" ca="1" si="403"/>
        <v>3</v>
      </c>
      <c r="V1158">
        <f t="shared" ca="1" si="395"/>
        <v>1782.4660850913353</v>
      </c>
      <c r="W1158">
        <f t="shared" ca="1" si="396"/>
        <v>4094.7397342366212</v>
      </c>
    </row>
    <row r="1159" spans="2:23">
      <c r="B1159">
        <f t="shared" ca="1" si="383"/>
        <v>0</v>
      </c>
      <c r="C1159" s="4">
        <f t="shared" ca="1" si="397"/>
        <v>6641.41077327737</v>
      </c>
      <c r="D1159" s="3">
        <f t="shared" ca="1" si="398"/>
        <v>1403.1983418891261</v>
      </c>
      <c r="E1159" s="2">
        <f t="shared" ca="1" si="384"/>
        <v>93546.556125941745</v>
      </c>
      <c r="F1159">
        <f t="shared" ca="1" si="385"/>
        <v>9</v>
      </c>
      <c r="G1159">
        <f t="shared" ca="1" si="399"/>
        <v>8006</v>
      </c>
      <c r="H1159">
        <f t="shared" ca="1" si="386"/>
        <v>6</v>
      </c>
      <c r="I1159">
        <f t="shared" ca="1" si="387"/>
        <v>0</v>
      </c>
      <c r="J1159">
        <f t="shared" ca="1" si="388"/>
        <v>1</v>
      </c>
      <c r="K1159">
        <f t="shared" ca="1" si="389"/>
        <v>4</v>
      </c>
      <c r="L1159" s="4">
        <f t="shared" ca="1" si="390"/>
        <v>0</v>
      </c>
      <c r="M1159" s="5">
        <f t="shared" ca="1" si="391"/>
        <v>0.5</v>
      </c>
      <c r="N1159" s="3">
        <f t="shared" ca="1" si="400"/>
        <v>93546.556125941745</v>
      </c>
      <c r="O1159" s="2">
        <f t="shared" ca="1" si="401"/>
        <v>0</v>
      </c>
      <c r="P1159">
        <f t="shared" ca="1" si="392"/>
        <v>0</v>
      </c>
      <c r="Q1159" s="2">
        <f t="shared" ca="1" si="393"/>
        <v>4815.3560528051285</v>
      </c>
      <c r="R1159">
        <f t="shared" ca="1" si="394"/>
        <v>1</v>
      </c>
      <c r="S1159" s="2">
        <f t="shared" ca="1" si="402"/>
        <v>1930.8181534941073</v>
      </c>
      <c r="T1159">
        <f t="shared" ca="1" si="403"/>
        <v>8</v>
      </c>
      <c r="U1159">
        <f t="shared" ca="1" si="403"/>
        <v>5</v>
      </c>
      <c r="V1159">
        <f t="shared" ca="1" si="395"/>
        <v>1287.2121023294048</v>
      </c>
      <c r="W1159">
        <f t="shared" ca="1" si="396"/>
        <v>836.96941511764987</v>
      </c>
    </row>
    <row r="1160" spans="2:23">
      <c r="B1160">
        <f t="shared" ca="1" si="383"/>
        <v>0</v>
      </c>
      <c r="C1160" s="4">
        <f t="shared" ca="1" si="397"/>
        <v>12076.262253230972</v>
      </c>
      <c r="D1160" s="3">
        <f t="shared" ca="1" si="398"/>
        <v>228.78603012357777</v>
      </c>
      <c r="E1160" s="2">
        <f t="shared" ca="1" si="384"/>
        <v>12201.921606590815</v>
      </c>
      <c r="F1160">
        <f t="shared" ca="1" si="385"/>
        <v>7</v>
      </c>
      <c r="G1160">
        <f t="shared" ca="1" si="399"/>
        <v>18000</v>
      </c>
      <c r="H1160">
        <f t="shared" ca="1" si="386"/>
        <v>7</v>
      </c>
      <c r="I1160">
        <f t="shared" ca="1" si="387"/>
        <v>1</v>
      </c>
      <c r="J1160">
        <f t="shared" ca="1" si="388"/>
        <v>0</v>
      </c>
      <c r="K1160">
        <f t="shared" ca="1" si="389"/>
        <v>9</v>
      </c>
      <c r="L1160" s="4">
        <f t="shared" ca="1" si="390"/>
        <v>20999.821671892107</v>
      </c>
      <c r="M1160" s="5">
        <f t="shared" ca="1" si="391"/>
        <v>3.7</v>
      </c>
      <c r="N1160" s="3">
        <f t="shared" ca="1" si="400"/>
        <v>12201.921606590815</v>
      </c>
      <c r="O1160" s="2">
        <f t="shared" ca="1" si="401"/>
        <v>23922.702076218113</v>
      </c>
      <c r="P1160">
        <f t="shared" ca="1" si="392"/>
        <v>3</v>
      </c>
      <c r="Q1160" s="2">
        <f t="shared" ca="1" si="393"/>
        <v>7974.2340254060373</v>
      </c>
      <c r="R1160">
        <f t="shared" ca="1" si="394"/>
        <v>0</v>
      </c>
      <c r="S1160" s="2">
        <f t="shared" ca="1" si="402"/>
        <v>514.79350241409929</v>
      </c>
      <c r="T1160">
        <f t="shared" ca="1" si="403"/>
        <v>2</v>
      </c>
      <c r="U1160">
        <f t="shared" ca="1" si="403"/>
        <v>5</v>
      </c>
      <c r="V1160">
        <f t="shared" ca="1" si="395"/>
        <v>1029.5870048281986</v>
      </c>
      <c r="W1160">
        <f t="shared" ca="1" si="396"/>
        <v>2714.8498701524959</v>
      </c>
    </row>
    <row r="1161" spans="2:23">
      <c r="B1161">
        <f t="shared" ca="1" si="383"/>
        <v>1</v>
      </c>
      <c r="C1161" s="4">
        <f t="shared" ca="1" si="397"/>
        <v>-28815.347087915514</v>
      </c>
      <c r="D1161" s="3">
        <f t="shared" ca="1" si="398"/>
        <v>611.76366611334515</v>
      </c>
      <c r="E1161" s="2">
        <f t="shared" ca="1" si="384"/>
        <v>16313.697763022539</v>
      </c>
      <c r="F1161">
        <f t="shared" ca="1" si="385"/>
        <v>3</v>
      </c>
      <c r="G1161">
        <f t="shared" ca="1" si="399"/>
        <v>16006</v>
      </c>
      <c r="H1161">
        <f t="shared" ca="1" si="386"/>
        <v>3</v>
      </c>
      <c r="I1161">
        <f t="shared" ca="1" si="387"/>
        <v>0</v>
      </c>
      <c r="J1161">
        <f t="shared" ca="1" si="388"/>
        <v>2</v>
      </c>
      <c r="K1161">
        <f t="shared" ca="1" si="389"/>
        <v>8</v>
      </c>
      <c r="L1161" s="4">
        <f t="shared" ca="1" si="390"/>
        <v>25900.461470315498</v>
      </c>
      <c r="M1161" s="5">
        <f t="shared" ca="1" si="391"/>
        <v>1.9000000000000001</v>
      </c>
      <c r="N1161" s="3">
        <f t="shared" ca="1" si="400"/>
        <v>16313.697763022539</v>
      </c>
      <c r="O1161" s="2">
        <f t="shared" ca="1" si="401"/>
        <v>56158.65708222962</v>
      </c>
      <c r="P1161">
        <f t="shared" ca="1" si="392"/>
        <v>5</v>
      </c>
      <c r="Q1161" s="2">
        <f t="shared" ca="1" si="393"/>
        <v>5615.865708222962</v>
      </c>
      <c r="R1161">
        <f t="shared" ca="1" si="394"/>
        <v>1</v>
      </c>
      <c r="S1161" s="2">
        <f t="shared" ca="1" si="402"/>
        <v>13274.646933889626</v>
      </c>
      <c r="T1161">
        <f t="shared" ca="1" si="403"/>
        <v>9</v>
      </c>
      <c r="U1161">
        <f t="shared" ca="1" si="403"/>
        <v>9</v>
      </c>
      <c r="V1161">
        <f t="shared" ca="1" si="395"/>
        <v>13274.646933889626</v>
      </c>
      <c r="W1161">
        <f t="shared" ca="1" si="396"/>
        <v>1900.2682082251044</v>
      </c>
    </row>
    <row r="1162" spans="2:23">
      <c r="B1162">
        <f t="shared" ca="1" si="383"/>
        <v>0</v>
      </c>
      <c r="C1162" s="4">
        <f t="shared" ca="1" si="397"/>
        <v>4289.4789631124941</v>
      </c>
      <c r="D1162" s="3">
        <f t="shared" ca="1" si="398"/>
        <v>1535.1091014613996</v>
      </c>
      <c r="E1162" s="2">
        <f t="shared" ca="1" si="384"/>
        <v>92106.546087683979</v>
      </c>
      <c r="F1162">
        <f t="shared" ca="1" si="385"/>
        <v>8</v>
      </c>
      <c r="G1162">
        <f t="shared" ca="1" si="399"/>
        <v>26020</v>
      </c>
      <c r="H1162">
        <f t="shared" ca="1" si="386"/>
        <v>5</v>
      </c>
      <c r="I1162">
        <f t="shared" ca="1" si="387"/>
        <v>1</v>
      </c>
      <c r="J1162">
        <f t="shared" ca="1" si="388"/>
        <v>2</v>
      </c>
      <c r="K1162">
        <f t="shared" ca="1" si="389"/>
        <v>13</v>
      </c>
      <c r="L1162" s="4">
        <f t="shared" ca="1" si="390"/>
        <v>0</v>
      </c>
      <c r="M1162" s="5">
        <f t="shared" ca="1" si="391"/>
        <v>1.1000000000000001</v>
      </c>
      <c r="N1162" s="3">
        <f t="shared" ca="1" si="400"/>
        <v>92106.546087683979</v>
      </c>
      <c r="O1162" s="2">
        <f t="shared" ca="1" si="401"/>
        <v>5976.9593332532177</v>
      </c>
      <c r="P1162">
        <f t="shared" ca="1" si="392"/>
        <v>5</v>
      </c>
      <c r="Q1162" s="2">
        <f t="shared" ca="1" si="393"/>
        <v>1195.3918666506436</v>
      </c>
      <c r="R1162">
        <f t="shared" ca="1" si="394"/>
        <v>0</v>
      </c>
      <c r="S1162" s="2">
        <f t="shared" ca="1" si="402"/>
        <v>16810.529494619455</v>
      </c>
      <c r="T1162">
        <f t="shared" ca="1" si="403"/>
        <v>9</v>
      </c>
      <c r="U1162">
        <f t="shared" ca="1" si="403"/>
        <v>6</v>
      </c>
      <c r="V1162">
        <f t="shared" ca="1" si="395"/>
        <v>11767.370646233618</v>
      </c>
      <c r="W1162">
        <f t="shared" ca="1" si="396"/>
        <v>478.14131047623334</v>
      </c>
    </row>
    <row r="1163" spans="2:23">
      <c r="B1163">
        <f t="shared" ca="1" si="383"/>
        <v>1</v>
      </c>
      <c r="C1163" s="4">
        <f t="shared" ca="1" si="397"/>
        <v>-18919.364393861331</v>
      </c>
      <c r="D1163" s="3">
        <f t="shared" ca="1" si="398"/>
        <v>1976.5704653917537</v>
      </c>
      <c r="E1163" s="2">
        <f t="shared" ca="1" si="384"/>
        <v>79062.818615670156</v>
      </c>
      <c r="F1163">
        <f t="shared" ca="1" si="385"/>
        <v>5</v>
      </c>
      <c r="G1163">
        <f t="shared" ca="1" si="399"/>
        <v>6000</v>
      </c>
      <c r="H1163">
        <f t="shared" ca="1" si="386"/>
        <v>2</v>
      </c>
      <c r="I1163">
        <f t="shared" ca="1" si="387"/>
        <v>1</v>
      </c>
      <c r="J1163">
        <f t="shared" ca="1" si="388"/>
        <v>0</v>
      </c>
      <c r="K1163">
        <f t="shared" ca="1" si="389"/>
        <v>3</v>
      </c>
      <c r="L1163" s="4">
        <f t="shared" ca="1" si="390"/>
        <v>642.66207140854317</v>
      </c>
      <c r="M1163" s="5">
        <f t="shared" ca="1" si="391"/>
        <v>3.2</v>
      </c>
      <c r="N1163" s="3">
        <f t="shared" ca="1" si="400"/>
        <v>79062.818615670156</v>
      </c>
      <c r="O1163" s="2">
        <f t="shared" ca="1" si="401"/>
        <v>8709.6094508276947</v>
      </c>
      <c r="P1163">
        <f t="shared" ca="1" si="392"/>
        <v>2</v>
      </c>
      <c r="Q1163" s="2">
        <f t="shared" ca="1" si="393"/>
        <v>4354.8047254138473</v>
      </c>
      <c r="R1163">
        <f t="shared" ca="1" si="394"/>
        <v>0</v>
      </c>
      <c r="S1163" s="2">
        <f t="shared" ca="1" si="402"/>
        <v>17061.286972453046</v>
      </c>
      <c r="T1163">
        <f t="shared" ca="1" si="403"/>
        <v>7</v>
      </c>
      <c r="U1163">
        <f t="shared" ca="1" si="403"/>
        <v>0</v>
      </c>
      <c r="V1163">
        <f t="shared" ca="1" si="395"/>
        <v>2132.6608715566308</v>
      </c>
      <c r="W1163">
        <f t="shared" ca="1" si="396"/>
        <v>1767.7005073808871</v>
      </c>
    </row>
    <row r="1164" spans="2:23">
      <c r="B1164">
        <f t="shared" ca="1" si="383"/>
        <v>1</v>
      </c>
      <c r="C1164" s="4">
        <f t="shared" ca="1" si="397"/>
        <v>-69220.851932134959</v>
      </c>
      <c r="D1164" s="3">
        <f t="shared" ca="1" si="398"/>
        <v>2788.7613237880291</v>
      </c>
      <c r="E1164" s="2">
        <f t="shared" ca="1" si="384"/>
        <v>55775.226475760588</v>
      </c>
      <c r="F1164">
        <f t="shared" ca="1" si="385"/>
        <v>2</v>
      </c>
      <c r="G1164">
        <f t="shared" ca="1" si="399"/>
        <v>20004</v>
      </c>
      <c r="H1164">
        <f t="shared" ca="1" si="386"/>
        <v>2</v>
      </c>
      <c r="I1164">
        <f t="shared" ca="1" si="387"/>
        <v>0</v>
      </c>
      <c r="J1164">
        <f t="shared" ca="1" si="388"/>
        <v>2</v>
      </c>
      <c r="K1164">
        <f t="shared" ca="1" si="389"/>
        <v>10</v>
      </c>
      <c r="L1164" s="4">
        <f t="shared" ca="1" si="390"/>
        <v>10796.352450207141</v>
      </c>
      <c r="M1164" s="5">
        <f t="shared" ca="1" si="391"/>
        <v>0.5</v>
      </c>
      <c r="N1164" s="3">
        <f t="shared" ca="1" si="400"/>
        <v>55775.226475760588</v>
      </c>
      <c r="O1164" s="2">
        <f t="shared" ca="1" si="401"/>
        <v>91948.342249233188</v>
      </c>
      <c r="P1164">
        <f t="shared" ca="1" si="392"/>
        <v>6</v>
      </c>
      <c r="Q1164" s="2">
        <f t="shared" ca="1" si="393"/>
        <v>7662.3618541027663</v>
      </c>
      <c r="R1164">
        <f t="shared" ca="1" si="394"/>
        <v>1</v>
      </c>
      <c r="S1164" s="2">
        <f t="shared" ca="1" si="402"/>
        <v>8866.8198135612565</v>
      </c>
      <c r="T1164">
        <f t="shared" ca="1" si="403"/>
        <v>7</v>
      </c>
      <c r="U1164">
        <f t="shared" ca="1" si="403"/>
        <v>6</v>
      </c>
      <c r="V1164">
        <f t="shared" ca="1" si="395"/>
        <v>7758.4673368661006</v>
      </c>
      <c r="W1164">
        <f t="shared" ca="1" si="396"/>
        <v>1994.8036433356808</v>
      </c>
    </row>
    <row r="1165" spans="2:23">
      <c r="B1165">
        <f t="shared" ca="1" si="383"/>
        <v>0</v>
      </c>
      <c r="C1165" s="4">
        <f t="shared" ca="1" si="397"/>
        <v>1356.0735510011059</v>
      </c>
      <c r="D1165" s="3">
        <f t="shared" ca="1" si="398"/>
        <v>751.23978236150015</v>
      </c>
      <c r="E1165" s="2">
        <f t="shared" ca="1" si="384"/>
        <v>30049.59129446001</v>
      </c>
      <c r="F1165">
        <f t="shared" ca="1" si="385"/>
        <v>5</v>
      </c>
      <c r="G1165">
        <f t="shared" ca="1" si="399"/>
        <v>18012</v>
      </c>
      <c r="H1165">
        <f t="shared" ca="1" si="386"/>
        <v>3</v>
      </c>
      <c r="I1165">
        <f t="shared" ca="1" si="387"/>
        <v>1</v>
      </c>
      <c r="J1165">
        <f t="shared" ca="1" si="388"/>
        <v>2</v>
      </c>
      <c r="K1165">
        <f t="shared" ca="1" si="389"/>
        <v>9</v>
      </c>
      <c r="L1165" s="4">
        <f t="shared" ca="1" si="390"/>
        <v>119.0649210096113</v>
      </c>
      <c r="M1165" s="5">
        <f t="shared" ca="1" si="391"/>
        <v>0.2</v>
      </c>
      <c r="N1165" s="3">
        <f t="shared" ca="1" si="400"/>
        <v>30049.59129446001</v>
      </c>
      <c r="O1165" s="2">
        <f t="shared" ca="1" si="401"/>
        <v>5386.2575496382269</v>
      </c>
      <c r="P1165">
        <f t="shared" ca="1" si="392"/>
        <v>1</v>
      </c>
      <c r="Q1165" s="2">
        <f t="shared" ca="1" si="393"/>
        <v>5386.2575496382269</v>
      </c>
      <c r="R1165">
        <f t="shared" ca="1" si="394"/>
        <v>0</v>
      </c>
      <c r="S1165" s="2">
        <f t="shared" ca="1" si="402"/>
        <v>9028.4211732167205</v>
      </c>
      <c r="T1165">
        <f t="shared" ca="1" si="403"/>
        <v>6</v>
      </c>
      <c r="U1165">
        <f t="shared" ca="1" si="403"/>
        <v>1</v>
      </c>
      <c r="V1165">
        <f t="shared" ca="1" si="395"/>
        <v>2579.5489066333489</v>
      </c>
      <c r="W1165">
        <f t="shared" ca="1" si="396"/>
        <v>3111.5524295150585</v>
      </c>
    </row>
    <row r="1166" spans="2:23">
      <c r="B1166">
        <f t="shared" ca="1" si="383"/>
        <v>1</v>
      </c>
      <c r="C1166" s="4">
        <f t="shared" ca="1" si="397"/>
        <v>-27896.684891411907</v>
      </c>
      <c r="D1166" s="3">
        <f t="shared" ca="1" si="398"/>
        <v>324.79495032813054</v>
      </c>
      <c r="E1166" s="2">
        <f t="shared" ca="1" si="384"/>
        <v>21652.996688542036</v>
      </c>
      <c r="F1166">
        <f t="shared" ca="1" si="385"/>
        <v>9</v>
      </c>
      <c r="G1166">
        <f t="shared" ca="1" si="399"/>
        <v>2010</v>
      </c>
      <c r="H1166">
        <f t="shared" ca="1" si="386"/>
        <v>5</v>
      </c>
      <c r="I1166">
        <f t="shared" ca="1" si="387"/>
        <v>1</v>
      </c>
      <c r="J1166">
        <f t="shared" ca="1" si="388"/>
        <v>1</v>
      </c>
      <c r="K1166">
        <f t="shared" ca="1" si="389"/>
        <v>1</v>
      </c>
      <c r="L1166" s="4">
        <f t="shared" ca="1" si="390"/>
        <v>8738.6078014754494</v>
      </c>
      <c r="M1166" s="5">
        <f t="shared" ca="1" si="391"/>
        <v>3.3000000000000003</v>
      </c>
      <c r="N1166" s="3">
        <f t="shared" ca="1" si="400"/>
        <v>21652.996688542036</v>
      </c>
      <c r="O1166" s="2">
        <f t="shared" ca="1" si="401"/>
        <v>12757.551549430505</v>
      </c>
      <c r="P1166">
        <f t="shared" ca="1" si="392"/>
        <v>2</v>
      </c>
      <c r="Q1166" s="2">
        <f t="shared" ca="1" si="393"/>
        <v>6378.7757747152527</v>
      </c>
      <c r="R1166">
        <f t="shared" ca="1" si="394"/>
        <v>0</v>
      </c>
      <c r="S1166" s="2">
        <f t="shared" ca="1" si="402"/>
        <v>22850.918000088259</v>
      </c>
      <c r="T1166">
        <f t="shared" ca="1" si="403"/>
        <v>6</v>
      </c>
      <c r="U1166">
        <f t="shared" ca="1" si="403"/>
        <v>2</v>
      </c>
      <c r="V1166">
        <f t="shared" ca="1" si="395"/>
        <v>9793.2505714663967</v>
      </c>
      <c r="W1166">
        <f t="shared" ca="1" si="396"/>
        <v>3361.6180936967244</v>
      </c>
    </row>
    <row r="1167" spans="2:23">
      <c r="B1167">
        <f t="shared" ca="1" si="383"/>
        <v>1</v>
      </c>
      <c r="C1167" s="4">
        <f t="shared" ca="1" si="397"/>
        <v>-6756.0172482840271</v>
      </c>
      <c r="D1167" s="3">
        <f t="shared" ca="1" si="398"/>
        <v>57.147888045753206</v>
      </c>
      <c r="E1167" s="2">
        <f t="shared" ca="1" si="384"/>
        <v>1142.9577609150642</v>
      </c>
      <c r="F1167">
        <f t="shared" ca="1" si="385"/>
        <v>2</v>
      </c>
      <c r="G1167">
        <f t="shared" ca="1" si="399"/>
        <v>34006</v>
      </c>
      <c r="H1167">
        <f t="shared" ca="1" si="386"/>
        <v>1</v>
      </c>
      <c r="I1167">
        <f t="shared" ca="1" si="387"/>
        <v>1</v>
      </c>
      <c r="J1167">
        <f t="shared" ca="1" si="388"/>
        <v>3</v>
      </c>
      <c r="K1167">
        <f t="shared" ca="1" si="389"/>
        <v>17</v>
      </c>
      <c r="L1167" s="4">
        <f t="shared" ca="1" si="390"/>
        <v>455.85117892059145</v>
      </c>
      <c r="M1167" s="5">
        <f t="shared" ca="1" si="391"/>
        <v>0.1</v>
      </c>
      <c r="N1167" s="3">
        <f t="shared" ca="1" si="400"/>
        <v>1142.9577609150642</v>
      </c>
      <c r="O1167" s="2">
        <f t="shared" ca="1" si="401"/>
        <v>18348.342932915162</v>
      </c>
      <c r="P1167">
        <f t="shared" ca="1" si="392"/>
        <v>5</v>
      </c>
      <c r="Q1167" s="2">
        <f t="shared" ca="1" si="393"/>
        <v>3669.6685865830327</v>
      </c>
      <c r="R1167">
        <f t="shared" ca="1" si="394"/>
        <v>0</v>
      </c>
      <c r="S1167" s="2">
        <f t="shared" ca="1" si="402"/>
        <v>18198.222137810593</v>
      </c>
      <c r="T1167">
        <f t="shared" ca="1" si="403"/>
        <v>9</v>
      </c>
      <c r="U1167">
        <f t="shared" ca="1" si="403"/>
        <v>7</v>
      </c>
      <c r="V1167">
        <f t="shared" ca="1" si="395"/>
        <v>14558.577710248475</v>
      </c>
      <c r="W1167">
        <f t="shared" ca="1" si="396"/>
        <v>4728.4512445246173</v>
      </c>
    </row>
    <row r="1168" spans="2:23">
      <c r="B1168">
        <f t="shared" ca="1" si="383"/>
        <v>1</v>
      </c>
      <c r="C1168" s="4">
        <f t="shared" ca="1" si="397"/>
        <v>-49294.927460998624</v>
      </c>
      <c r="D1168" s="3">
        <f t="shared" ca="1" si="398"/>
        <v>3253.6890313107465</v>
      </c>
      <c r="E1168" s="2">
        <f t="shared" ca="1" si="384"/>
        <v>86765.040834953237</v>
      </c>
      <c r="F1168">
        <f t="shared" ca="1" si="385"/>
        <v>3</v>
      </c>
      <c r="G1168">
        <f t="shared" ca="1" si="399"/>
        <v>6006</v>
      </c>
      <c r="H1168">
        <f t="shared" ca="1" si="386"/>
        <v>2</v>
      </c>
      <c r="I1168">
        <f t="shared" ca="1" si="387"/>
        <v>0</v>
      </c>
      <c r="J1168">
        <f t="shared" ca="1" si="388"/>
        <v>3</v>
      </c>
      <c r="K1168">
        <f t="shared" ca="1" si="389"/>
        <v>3</v>
      </c>
      <c r="L1168" s="4">
        <f t="shared" ca="1" si="390"/>
        <v>1497.1551116490855</v>
      </c>
      <c r="M1168" s="5">
        <f t="shared" ca="1" si="391"/>
        <v>1.7000000000000002</v>
      </c>
      <c r="N1168" s="3">
        <f t="shared" ca="1" si="400"/>
        <v>86765.040834953237</v>
      </c>
      <c r="O1168" s="2">
        <f t="shared" ca="1" si="401"/>
        <v>12199.221993257877</v>
      </c>
      <c r="P1168">
        <f t="shared" ca="1" si="392"/>
        <v>3</v>
      </c>
      <c r="Q1168" s="2">
        <f t="shared" ca="1" si="393"/>
        <v>4066.4073310859594</v>
      </c>
      <c r="R1168">
        <f t="shared" ca="1" si="394"/>
        <v>0</v>
      </c>
      <c r="S1168" s="2">
        <f t="shared" ca="1" si="402"/>
        <v>44064.67002074475</v>
      </c>
      <c r="T1168">
        <f t="shared" ca="1" si="403"/>
        <v>8</v>
      </c>
      <c r="U1168">
        <f t="shared" ca="1" si="403"/>
        <v>2</v>
      </c>
      <c r="V1168">
        <f t="shared" ca="1" si="395"/>
        <v>14688.223340248251</v>
      </c>
      <c r="W1168">
        <f t="shared" ca="1" si="396"/>
        <v>3787.8795899558272</v>
      </c>
    </row>
    <row r="1169" spans="2:23">
      <c r="B1169">
        <f t="shared" ref="B1169:B1232" ca="1" si="404">IF(C1169&lt;0, 1, 0)</f>
        <v>1</v>
      </c>
      <c r="C1169" s="4">
        <f t="shared" ca="1" si="397"/>
        <v>-83404.209726098183</v>
      </c>
      <c r="D1169" s="3">
        <f t="shared" ca="1" si="398"/>
        <v>2495.9851567410888</v>
      </c>
      <c r="E1169" s="2">
        <f t="shared" ref="E1169:E1232" ca="1" si="405">RAND()*100000</f>
        <v>83199.505224702967</v>
      </c>
      <c r="F1169">
        <f t="shared" ref="F1169:F1232" ca="1" si="406">FLOOR(RAND()*10,1)</f>
        <v>4</v>
      </c>
      <c r="G1169">
        <f t="shared" ca="1" si="399"/>
        <v>2002</v>
      </c>
      <c r="H1169">
        <f t="shared" ref="H1169:H1232" ca="1" si="407">FLOOR(RAND()*8,1)</f>
        <v>1</v>
      </c>
      <c r="I1169">
        <f t="shared" ref="I1169:I1232" ca="1" si="408">FLOOR(RAND()*2,1)</f>
        <v>1</v>
      </c>
      <c r="J1169">
        <f t="shared" ref="J1169:J1232" ca="1" si="409">FLOOR(RAND()*4,1)</f>
        <v>1</v>
      </c>
      <c r="K1169">
        <f t="shared" ref="K1169:K1232" ca="1" si="410">FLOOR(RAND()*20,1)</f>
        <v>1</v>
      </c>
      <c r="L1169" s="4">
        <f t="shared" ref="L1169:L1232" ca="1" si="411">IF((O1169-$N$13*N1169)*$M$13*(M1169)&lt;0,0,O1169-$N$13*N1169)*$M$13*(M1169)</f>
        <v>0</v>
      </c>
      <c r="M1169" s="5">
        <f t="shared" ref="M1169:M1232" ca="1" si="412">FLOOR(RAND()*4,0.1)</f>
        <v>0</v>
      </c>
      <c r="N1169" s="3">
        <f t="shared" ca="1" si="400"/>
        <v>83199.505224702967</v>
      </c>
      <c r="O1169" s="2">
        <f t="shared" ca="1" si="401"/>
        <v>0</v>
      </c>
      <c r="P1169">
        <f t="shared" ref="P1169:P1232" ca="1" si="413">FLOOR(RAND()*8,1)</f>
        <v>0</v>
      </c>
      <c r="Q1169" s="2">
        <f t="shared" ref="Q1169:Q1232" ca="1" si="414">RAND()*10000</f>
        <v>5124.6405084286835</v>
      </c>
      <c r="R1169">
        <f t="shared" ref="R1169:R1232" ca="1" si="415">FLOOR(RAND()*2,1)</f>
        <v>1</v>
      </c>
      <c r="S1169" s="2">
        <f t="shared" ca="1" si="402"/>
        <v>83696.757677090427</v>
      </c>
      <c r="T1169">
        <f t="shared" ca="1" si="403"/>
        <v>6</v>
      </c>
      <c r="U1169">
        <f t="shared" ca="1" si="403"/>
        <v>0</v>
      </c>
      <c r="V1169">
        <f t="shared" ref="V1169:V1232" ca="1" si="416">RAND()*15000</f>
        <v>11956.679668155775</v>
      </c>
      <c r="W1169">
        <f t="shared" ref="W1169:W1232" ca="1" si="417">RAND()*5000</f>
        <v>4205.4372057488536</v>
      </c>
    </row>
    <row r="1170" spans="2:23">
      <c r="B1170">
        <f t="shared" ca="1" si="404"/>
        <v>1</v>
      </c>
      <c r="C1170" s="4">
        <f t="shared" ca="1" si="397"/>
        <v>-1618.3906101247385</v>
      </c>
      <c r="D1170" s="3">
        <f t="shared" ca="1" si="398"/>
        <v>1702.7894807887844</v>
      </c>
      <c r="E1170" s="2">
        <f t="shared" ca="1" si="405"/>
        <v>34055.789615775691</v>
      </c>
      <c r="F1170">
        <f t="shared" ca="1" si="406"/>
        <v>2</v>
      </c>
      <c r="G1170">
        <f t="shared" ca="1" si="399"/>
        <v>14028</v>
      </c>
      <c r="H1170">
        <f t="shared" ca="1" si="407"/>
        <v>7</v>
      </c>
      <c r="I1170">
        <f t="shared" ca="1" si="408"/>
        <v>1</v>
      </c>
      <c r="J1170">
        <f t="shared" ca="1" si="409"/>
        <v>2</v>
      </c>
      <c r="K1170">
        <f t="shared" ca="1" si="410"/>
        <v>7</v>
      </c>
      <c r="L1170" s="4">
        <f t="shared" ca="1" si="411"/>
        <v>12750.205122226944</v>
      </c>
      <c r="M1170" s="5">
        <f t="shared" ca="1" si="412"/>
        <v>3.3000000000000003</v>
      </c>
      <c r="N1170" s="3">
        <f t="shared" ca="1" si="400"/>
        <v>34055.789615775691</v>
      </c>
      <c r="O1170" s="2">
        <f t="shared" ca="1" si="401"/>
        <v>18860.373049125377</v>
      </c>
      <c r="P1170">
        <f t="shared" ca="1" si="413"/>
        <v>3</v>
      </c>
      <c r="Q1170" s="2">
        <f t="shared" ca="1" si="414"/>
        <v>3143.3955081875629</v>
      </c>
      <c r="R1170">
        <f t="shared" ca="1" si="415"/>
        <v>1</v>
      </c>
      <c r="S1170" s="2">
        <f t="shared" ca="1" si="402"/>
        <v>6666.3633693933971</v>
      </c>
      <c r="T1170">
        <f t="shared" ca="1" si="403"/>
        <v>3</v>
      </c>
      <c r="U1170">
        <f t="shared" ca="1" si="403"/>
        <v>4</v>
      </c>
      <c r="V1170">
        <f t="shared" ca="1" si="416"/>
        <v>8332.9542117417459</v>
      </c>
      <c r="W1170">
        <f t="shared" ca="1" si="417"/>
        <v>4572.6487946216939</v>
      </c>
    </row>
    <row r="1171" spans="2:23">
      <c r="B1171">
        <f t="shared" ca="1" si="404"/>
        <v>1</v>
      </c>
      <c r="C1171" s="4">
        <f t="shared" ca="1" si="397"/>
        <v>-29808.760165388223</v>
      </c>
      <c r="D1171" s="3">
        <f t="shared" ca="1" si="398"/>
        <v>4000.8525546180617</v>
      </c>
      <c r="E1171" s="2">
        <f t="shared" ca="1" si="405"/>
        <v>26672.350364120412</v>
      </c>
      <c r="F1171">
        <f t="shared" ca="1" si="406"/>
        <v>0</v>
      </c>
      <c r="G1171">
        <f t="shared" ca="1" si="399"/>
        <v>12024</v>
      </c>
      <c r="H1171">
        <f t="shared" ca="1" si="407"/>
        <v>4</v>
      </c>
      <c r="I1171">
        <f t="shared" ca="1" si="408"/>
        <v>1</v>
      </c>
      <c r="J1171">
        <f t="shared" ca="1" si="409"/>
        <v>3</v>
      </c>
      <c r="K1171">
        <f t="shared" ca="1" si="410"/>
        <v>6</v>
      </c>
      <c r="L1171" s="4">
        <f t="shared" ca="1" si="411"/>
        <v>8662.1776630357654</v>
      </c>
      <c r="M1171" s="5">
        <f t="shared" ca="1" si="412"/>
        <v>0.8</v>
      </c>
      <c r="N1171" s="3">
        <f t="shared" ca="1" si="400"/>
        <v>26672.350364120412</v>
      </c>
      <c r="O1171" s="2">
        <f t="shared" ca="1" si="401"/>
        <v>45978.123351590868</v>
      </c>
      <c r="P1171">
        <f t="shared" ca="1" si="413"/>
        <v>6</v>
      </c>
      <c r="Q1171" s="2">
        <f t="shared" ca="1" si="414"/>
        <v>3831.5102792992393</v>
      </c>
      <c r="R1171">
        <f t="shared" ca="1" si="415"/>
        <v>1</v>
      </c>
      <c r="S1171" s="2">
        <f t="shared" ca="1" si="402"/>
        <v>5250.8842659790744</v>
      </c>
      <c r="T1171">
        <f t="shared" ca="1" si="403"/>
        <v>7</v>
      </c>
      <c r="U1171">
        <f t="shared" ca="1" si="403"/>
        <v>1</v>
      </c>
      <c r="V1171">
        <f t="shared" ca="1" si="416"/>
        <v>1312.7210664947686</v>
      </c>
      <c r="W1171">
        <f t="shared" ca="1" si="417"/>
        <v>3266.7827654721027</v>
      </c>
    </row>
    <row r="1172" spans="2:23">
      <c r="B1172">
        <f t="shared" ca="1" si="404"/>
        <v>1</v>
      </c>
      <c r="C1172" s="4">
        <f t="shared" ca="1" si="397"/>
        <v>-9500.6373987701518</v>
      </c>
      <c r="D1172" s="3">
        <f t="shared" ca="1" si="398"/>
        <v>2154.011683025099</v>
      </c>
      <c r="E1172" s="2">
        <f t="shared" ca="1" si="405"/>
        <v>86160.467321003976</v>
      </c>
      <c r="F1172">
        <f t="shared" ca="1" si="406"/>
        <v>5</v>
      </c>
      <c r="G1172">
        <f t="shared" ca="1" si="399"/>
        <v>2002</v>
      </c>
      <c r="H1172">
        <f t="shared" ca="1" si="407"/>
        <v>1</v>
      </c>
      <c r="I1172">
        <f t="shared" ca="1" si="408"/>
        <v>1</v>
      </c>
      <c r="J1172">
        <f t="shared" ca="1" si="409"/>
        <v>1</v>
      </c>
      <c r="K1172">
        <f t="shared" ca="1" si="410"/>
        <v>1</v>
      </c>
      <c r="L1172" s="4">
        <f t="shared" ca="1" si="411"/>
        <v>11133.019702794672</v>
      </c>
      <c r="M1172" s="5">
        <f t="shared" ca="1" si="412"/>
        <v>2.9000000000000004</v>
      </c>
      <c r="N1172" s="3">
        <f t="shared" ca="1" si="400"/>
        <v>86160.467321003976</v>
      </c>
      <c r="O1172" s="2">
        <f t="shared" ca="1" si="401"/>
        <v>23971.935977334426</v>
      </c>
      <c r="P1172">
        <f t="shared" ca="1" si="413"/>
        <v>7</v>
      </c>
      <c r="Q1172" s="2">
        <f t="shared" ca="1" si="414"/>
        <v>3424.5622824763468</v>
      </c>
      <c r="R1172">
        <f t="shared" ca="1" si="415"/>
        <v>0</v>
      </c>
      <c r="S1172" s="2">
        <f t="shared" ca="1" si="402"/>
        <v>33.532967817182517</v>
      </c>
      <c r="T1172">
        <f t="shared" ca="1" si="403"/>
        <v>1</v>
      </c>
      <c r="U1172">
        <f t="shared" ca="1" si="403"/>
        <v>9</v>
      </c>
      <c r="V1172">
        <f t="shared" ca="1" si="416"/>
        <v>167.66483908591258</v>
      </c>
      <c r="W1172">
        <f t="shared" ca="1" si="417"/>
        <v>784.19983943831539</v>
      </c>
    </row>
    <row r="1173" spans="2:23">
      <c r="B1173">
        <f t="shared" ca="1" si="404"/>
        <v>1</v>
      </c>
      <c r="C1173" s="4">
        <f t="shared" ca="1" si="397"/>
        <v>-29988.969617941766</v>
      </c>
      <c r="D1173" s="3">
        <f t="shared" ca="1" si="398"/>
        <v>1764.4586132065162</v>
      </c>
      <c r="E1173" s="2">
        <f t="shared" ca="1" si="405"/>
        <v>35289.172264130328</v>
      </c>
      <c r="F1173">
        <f t="shared" ca="1" si="406"/>
        <v>2</v>
      </c>
      <c r="G1173">
        <f t="shared" ca="1" si="399"/>
        <v>26021</v>
      </c>
      <c r="H1173">
        <f t="shared" ca="1" si="407"/>
        <v>7</v>
      </c>
      <c r="I1173">
        <f t="shared" ca="1" si="408"/>
        <v>0</v>
      </c>
      <c r="J1173">
        <f t="shared" ca="1" si="409"/>
        <v>3</v>
      </c>
      <c r="K1173">
        <f t="shared" ca="1" si="410"/>
        <v>13</v>
      </c>
      <c r="L1173" s="4">
        <f t="shared" ca="1" si="411"/>
        <v>25819.561213976966</v>
      </c>
      <c r="M1173" s="5">
        <f t="shared" ca="1" si="412"/>
        <v>1.4000000000000001</v>
      </c>
      <c r="N1173" s="3">
        <f t="shared" ca="1" si="400"/>
        <v>35289.172264130328</v>
      </c>
      <c r="O1173" s="2">
        <f t="shared" ca="1" si="401"/>
        <v>77299.092123490074</v>
      </c>
      <c r="P1173">
        <f t="shared" ca="1" si="413"/>
        <v>4</v>
      </c>
      <c r="Q1173" s="2">
        <f t="shared" ca="1" si="414"/>
        <v>9662.3865154362593</v>
      </c>
      <c r="R1173">
        <f t="shared" ca="1" si="415"/>
        <v>1</v>
      </c>
      <c r="S1173" s="2">
        <f t="shared" ca="1" si="402"/>
        <v>3063.0476611335353</v>
      </c>
      <c r="T1173">
        <f t="shared" ca="1" si="403"/>
        <v>2</v>
      </c>
      <c r="U1173">
        <f t="shared" ca="1" si="403"/>
        <v>8</v>
      </c>
      <c r="V1173">
        <f t="shared" ca="1" si="416"/>
        <v>9189.1429834006067</v>
      </c>
      <c r="W1173">
        <f t="shared" ca="1" si="417"/>
        <v>3231.849660501638</v>
      </c>
    </row>
    <row r="1174" spans="2:23">
      <c r="B1174">
        <f t="shared" ca="1" si="404"/>
        <v>1</v>
      </c>
      <c r="C1174" s="4">
        <f t="shared" ca="1" si="397"/>
        <v>-9400.3312834483459</v>
      </c>
      <c r="D1174" s="3">
        <f t="shared" ca="1" si="398"/>
        <v>112.5318991107945</v>
      </c>
      <c r="E1174" s="2">
        <f t="shared" ca="1" si="405"/>
        <v>6751.9139466476699</v>
      </c>
      <c r="F1174">
        <f t="shared" ca="1" si="406"/>
        <v>8</v>
      </c>
      <c r="G1174">
        <f t="shared" ca="1" si="399"/>
        <v>18006</v>
      </c>
      <c r="H1174">
        <f t="shared" ca="1" si="407"/>
        <v>3</v>
      </c>
      <c r="I1174">
        <f t="shared" ca="1" si="408"/>
        <v>1</v>
      </c>
      <c r="J1174">
        <f t="shared" ca="1" si="409"/>
        <v>1</v>
      </c>
      <c r="K1174">
        <f t="shared" ca="1" si="410"/>
        <v>9</v>
      </c>
      <c r="L1174" s="4">
        <f t="shared" ca="1" si="411"/>
        <v>29073.826253761796</v>
      </c>
      <c r="M1174" s="5">
        <f t="shared" ca="1" si="412"/>
        <v>2.3000000000000003</v>
      </c>
      <c r="N1174" s="3">
        <f t="shared" ca="1" si="400"/>
        <v>6751.9139466476699</v>
      </c>
      <c r="O1174" s="2">
        <f t="shared" ca="1" si="401"/>
        <v>51238.367488163538</v>
      </c>
      <c r="P1174">
        <f t="shared" ca="1" si="413"/>
        <v>6</v>
      </c>
      <c r="Q1174" s="2">
        <f t="shared" ca="1" si="414"/>
        <v>8539.7279146939236</v>
      </c>
      <c r="R1174">
        <f t="shared" ca="1" si="415"/>
        <v>0</v>
      </c>
      <c r="S1174" s="2">
        <f t="shared" ca="1" si="402"/>
        <v>3227.7443495147372</v>
      </c>
      <c r="T1174">
        <f t="shared" ca="1" si="403"/>
        <v>2</v>
      </c>
      <c r="U1174">
        <f t="shared" ca="1" si="403"/>
        <v>6</v>
      </c>
      <c r="V1174">
        <f t="shared" ca="1" si="416"/>
        <v>7531.4034822010535</v>
      </c>
      <c r="W1174">
        <f t="shared" ca="1" si="417"/>
        <v>2126.5775986426629</v>
      </c>
    </row>
    <row r="1175" spans="2:23">
      <c r="B1175">
        <f t="shared" ca="1" si="404"/>
        <v>0</v>
      </c>
      <c r="C1175" s="4">
        <f t="shared" ca="1" si="397"/>
        <v>5844.1633567109393</v>
      </c>
      <c r="D1175" s="3">
        <f t="shared" ca="1" si="398"/>
        <v>1642.9894626937732</v>
      </c>
      <c r="E1175" s="2">
        <f t="shared" ca="1" si="405"/>
        <v>32859.789253875468</v>
      </c>
      <c r="F1175">
        <f t="shared" ca="1" si="406"/>
        <v>2</v>
      </c>
      <c r="G1175">
        <f t="shared" ca="1" si="399"/>
        <v>38018</v>
      </c>
      <c r="H1175">
        <f t="shared" ca="1" si="407"/>
        <v>6</v>
      </c>
      <c r="I1175">
        <f t="shared" ca="1" si="408"/>
        <v>0</v>
      </c>
      <c r="J1175">
        <f t="shared" ca="1" si="409"/>
        <v>3</v>
      </c>
      <c r="K1175">
        <f t="shared" ca="1" si="410"/>
        <v>19</v>
      </c>
      <c r="L1175" s="4">
        <f t="shared" ca="1" si="411"/>
        <v>3691.5372803673195</v>
      </c>
      <c r="M1175" s="5">
        <f t="shared" ca="1" si="412"/>
        <v>0.9</v>
      </c>
      <c r="N1175" s="3">
        <f t="shared" ca="1" si="400"/>
        <v>32859.789253875468</v>
      </c>
      <c r="O1175" s="2">
        <f t="shared" ca="1" si="401"/>
        <v>19692.811282575633</v>
      </c>
      <c r="P1175">
        <f t="shared" ca="1" si="413"/>
        <v>4</v>
      </c>
      <c r="Q1175" s="2">
        <f t="shared" ca="1" si="414"/>
        <v>4923.2028206439081</v>
      </c>
      <c r="R1175">
        <f t="shared" ca="1" si="415"/>
        <v>0</v>
      </c>
      <c r="S1175" s="2">
        <f t="shared" ca="1" si="402"/>
        <v>16094.138268160999</v>
      </c>
      <c r="T1175">
        <f t="shared" ca="1" si="403"/>
        <v>7</v>
      </c>
      <c r="U1175">
        <f t="shared" ca="1" si="403"/>
        <v>1</v>
      </c>
      <c r="V1175">
        <f t="shared" ca="1" si="416"/>
        <v>4023.5345670402498</v>
      </c>
      <c r="W1175">
        <f t="shared" ca="1" si="417"/>
        <v>1721.41383561352</v>
      </c>
    </row>
    <row r="1176" spans="2:23">
      <c r="B1176">
        <f t="shared" ca="1" si="404"/>
        <v>1</v>
      </c>
      <c r="C1176" s="4">
        <f t="shared" ca="1" si="397"/>
        <v>-2032.0045639036493</v>
      </c>
      <c r="D1176" s="3">
        <f t="shared" ca="1" si="398"/>
        <v>860.1024623771458</v>
      </c>
      <c r="E1176" s="2">
        <f t="shared" ca="1" si="405"/>
        <v>34404.098495085833</v>
      </c>
      <c r="F1176">
        <f t="shared" ca="1" si="406"/>
        <v>5</v>
      </c>
      <c r="G1176">
        <f t="shared" ca="1" si="399"/>
        <v>16000</v>
      </c>
      <c r="H1176">
        <f t="shared" ca="1" si="407"/>
        <v>0</v>
      </c>
      <c r="I1176">
        <f t="shared" ca="1" si="408"/>
        <v>0</v>
      </c>
      <c r="J1176">
        <f t="shared" ca="1" si="409"/>
        <v>3</v>
      </c>
      <c r="K1176">
        <f t="shared" ca="1" si="410"/>
        <v>8</v>
      </c>
      <c r="L1176" s="4">
        <f t="shared" ca="1" si="411"/>
        <v>26777.266155806454</v>
      </c>
      <c r="M1176" s="5">
        <f t="shared" ca="1" si="412"/>
        <v>3</v>
      </c>
      <c r="N1176" s="3">
        <f t="shared" ca="1" si="400"/>
        <v>34404.098495085833</v>
      </c>
      <c r="O1176" s="2">
        <f t="shared" ca="1" si="401"/>
        <v>39143.431390583857</v>
      </c>
      <c r="P1176">
        <f t="shared" ca="1" si="413"/>
        <v>7</v>
      </c>
      <c r="Q1176" s="2">
        <f t="shared" ca="1" si="414"/>
        <v>5591.9187700834082</v>
      </c>
      <c r="R1176">
        <f t="shared" ca="1" si="415"/>
        <v>0</v>
      </c>
      <c r="S1176" s="2">
        <f t="shared" ca="1" si="402"/>
        <v>3772.7551066114429</v>
      </c>
      <c r="T1176">
        <f t="shared" ca="1" si="403"/>
        <v>1</v>
      </c>
      <c r="U1176">
        <f t="shared" ca="1" si="403"/>
        <v>3</v>
      </c>
      <c r="V1176">
        <f t="shared" ca="1" si="416"/>
        <v>7545.5102132228858</v>
      </c>
      <c r="W1176">
        <f t="shared" ca="1" si="417"/>
        <v>2753.186684891944</v>
      </c>
    </row>
    <row r="1177" spans="2:23">
      <c r="B1177">
        <f t="shared" ca="1" si="404"/>
        <v>0</v>
      </c>
      <c r="C1177" s="4">
        <f t="shared" ca="1" si="397"/>
        <v>16358.367713305965</v>
      </c>
      <c r="D1177" s="3">
        <f t="shared" ca="1" si="398"/>
        <v>1182.4011470974426</v>
      </c>
      <c r="E1177" s="2">
        <f t="shared" ca="1" si="405"/>
        <v>15765.348627965903</v>
      </c>
      <c r="F1177">
        <f t="shared" ca="1" si="406"/>
        <v>1</v>
      </c>
      <c r="G1177">
        <f t="shared" ca="1" si="399"/>
        <v>32000</v>
      </c>
      <c r="H1177">
        <f t="shared" ca="1" si="407"/>
        <v>0</v>
      </c>
      <c r="I1177">
        <f t="shared" ca="1" si="408"/>
        <v>0</v>
      </c>
      <c r="J1177">
        <f t="shared" ca="1" si="409"/>
        <v>3</v>
      </c>
      <c r="K1177">
        <f t="shared" ca="1" si="410"/>
        <v>16</v>
      </c>
      <c r="L1177" s="4">
        <f t="shared" ca="1" si="411"/>
        <v>0</v>
      </c>
      <c r="M1177" s="5">
        <f t="shared" ca="1" si="412"/>
        <v>0</v>
      </c>
      <c r="N1177" s="3">
        <f t="shared" ca="1" si="400"/>
        <v>15765.348627965903</v>
      </c>
      <c r="O1177" s="2">
        <f t="shared" ca="1" si="401"/>
        <v>8025.3368217041025</v>
      </c>
      <c r="P1177">
        <f t="shared" ca="1" si="413"/>
        <v>3</v>
      </c>
      <c r="Q1177" s="2">
        <f t="shared" ca="1" si="414"/>
        <v>2675.1122739013676</v>
      </c>
      <c r="R1177">
        <f t="shared" ca="1" si="415"/>
        <v>0</v>
      </c>
      <c r="S1177" s="2">
        <f t="shared" ca="1" si="402"/>
        <v>7436.7370793456193</v>
      </c>
      <c r="T1177">
        <f t="shared" ca="1" si="403"/>
        <v>6</v>
      </c>
      <c r="U1177">
        <f t="shared" ca="1" si="403"/>
        <v>7</v>
      </c>
      <c r="V1177">
        <f t="shared" ca="1" si="416"/>
        <v>8499.1280906807078</v>
      </c>
      <c r="W1177">
        <f t="shared" ca="1" si="417"/>
        <v>1361.9595327417589</v>
      </c>
    </row>
    <row r="1178" spans="2:23">
      <c r="B1178">
        <f t="shared" ca="1" si="404"/>
        <v>1</v>
      </c>
      <c r="C1178" s="4">
        <f t="shared" ca="1" si="397"/>
        <v>-8486.8235003096306</v>
      </c>
      <c r="D1178" s="3">
        <f t="shared" ca="1" si="398"/>
        <v>2688.3010929529828</v>
      </c>
      <c r="E1178" s="2">
        <f t="shared" ca="1" si="405"/>
        <v>53766.021859059656</v>
      </c>
      <c r="F1178">
        <f t="shared" ca="1" si="406"/>
        <v>2</v>
      </c>
      <c r="G1178">
        <f t="shared" ca="1" si="399"/>
        <v>30000</v>
      </c>
      <c r="H1178">
        <f t="shared" ca="1" si="407"/>
        <v>0</v>
      </c>
      <c r="I1178">
        <f t="shared" ca="1" si="408"/>
        <v>1</v>
      </c>
      <c r="J1178">
        <f t="shared" ca="1" si="409"/>
        <v>0</v>
      </c>
      <c r="K1178">
        <f t="shared" ca="1" si="410"/>
        <v>15</v>
      </c>
      <c r="L1178" s="4">
        <f t="shared" ca="1" si="411"/>
        <v>16526.251038884478</v>
      </c>
      <c r="M1178" s="5">
        <f t="shared" ca="1" si="412"/>
        <v>1.6</v>
      </c>
      <c r="N1178" s="3">
        <f t="shared" ca="1" si="400"/>
        <v>53766.021859059656</v>
      </c>
      <c r="O1178" s="2">
        <f t="shared" ca="1" si="401"/>
        <v>46692.229783117153</v>
      </c>
      <c r="P1178">
        <f t="shared" ca="1" si="413"/>
        <v>4</v>
      </c>
      <c r="Q1178" s="2">
        <f t="shared" ca="1" si="414"/>
        <v>5836.5287228896441</v>
      </c>
      <c r="R1178">
        <f t="shared" ca="1" si="415"/>
        <v>1</v>
      </c>
      <c r="S1178" s="2">
        <f t="shared" ca="1" si="402"/>
        <v>10010.703897064572</v>
      </c>
      <c r="T1178">
        <f t="shared" ca="1" si="403"/>
        <v>1</v>
      </c>
      <c r="U1178">
        <f t="shared" ca="1" si="403"/>
        <v>1</v>
      </c>
      <c r="V1178">
        <f t="shared" ca="1" si="416"/>
        <v>10010.703897064572</v>
      </c>
      <c r="W1178">
        <f t="shared" ca="1" si="417"/>
        <v>998.44195196537203</v>
      </c>
    </row>
    <row r="1179" spans="2:23">
      <c r="B1179">
        <f t="shared" ca="1" si="404"/>
        <v>1</v>
      </c>
      <c r="C1179" s="4">
        <f t="shared" ca="1" si="397"/>
        <v>-1501.6996987211057</v>
      </c>
      <c r="D1179" s="3">
        <f t="shared" ca="1" si="398"/>
        <v>1803.203856618002</v>
      </c>
      <c r="E1179" s="2">
        <f t="shared" ca="1" si="405"/>
        <v>84149.513308840091</v>
      </c>
      <c r="F1179">
        <f t="shared" ca="1" si="406"/>
        <v>6</v>
      </c>
      <c r="G1179">
        <f t="shared" ca="1" si="399"/>
        <v>4030</v>
      </c>
      <c r="H1179">
        <f t="shared" ca="1" si="407"/>
        <v>5</v>
      </c>
      <c r="I1179">
        <f t="shared" ca="1" si="408"/>
        <v>1</v>
      </c>
      <c r="J1179">
        <f t="shared" ca="1" si="409"/>
        <v>3</v>
      </c>
      <c r="K1179">
        <f t="shared" ca="1" si="410"/>
        <v>2</v>
      </c>
      <c r="L1179" s="4">
        <f t="shared" ca="1" si="411"/>
        <v>0</v>
      </c>
      <c r="M1179" s="5">
        <f t="shared" ca="1" si="412"/>
        <v>0.4</v>
      </c>
      <c r="N1179" s="3">
        <f t="shared" ca="1" si="400"/>
        <v>84149.513308840091</v>
      </c>
      <c r="O1179" s="2">
        <f t="shared" ca="1" si="401"/>
        <v>4185.0986402310091</v>
      </c>
      <c r="P1179">
        <f t="shared" ca="1" si="413"/>
        <v>2</v>
      </c>
      <c r="Q1179" s="2">
        <f t="shared" ca="1" si="414"/>
        <v>2092.5493201155045</v>
      </c>
      <c r="R1179">
        <f t="shared" ca="1" si="415"/>
        <v>0</v>
      </c>
      <c r="S1179" s="2">
        <f t="shared" ca="1" si="402"/>
        <v>1383.8167141895337</v>
      </c>
      <c r="T1179">
        <f t="shared" ca="1" si="403"/>
        <v>5</v>
      </c>
      <c r="U1179">
        <f t="shared" ca="1" si="403"/>
        <v>6</v>
      </c>
      <c r="V1179">
        <f t="shared" ca="1" si="416"/>
        <v>1614.4528332211228</v>
      </c>
      <c r="W1179">
        <f t="shared" ca="1" si="417"/>
        <v>1765.9882009185646</v>
      </c>
    </row>
    <row r="1180" spans="2:23">
      <c r="B1180">
        <f t="shared" ca="1" si="404"/>
        <v>1</v>
      </c>
      <c r="C1180" s="4">
        <f t="shared" ca="1" si="397"/>
        <v>-884.39518526933716</v>
      </c>
      <c r="D1180" s="3">
        <f t="shared" ca="1" si="398"/>
        <v>809.83369050153215</v>
      </c>
      <c r="E1180" s="2">
        <f t="shared" ca="1" si="405"/>
        <v>43191.130160081717</v>
      </c>
      <c r="F1180">
        <f t="shared" ca="1" si="406"/>
        <v>7</v>
      </c>
      <c r="G1180">
        <f t="shared" ca="1" si="399"/>
        <v>22000</v>
      </c>
      <c r="H1180">
        <f t="shared" ca="1" si="407"/>
        <v>3</v>
      </c>
      <c r="I1180">
        <f t="shared" ca="1" si="408"/>
        <v>1</v>
      </c>
      <c r="J1180">
        <f t="shared" ca="1" si="409"/>
        <v>0</v>
      </c>
      <c r="K1180">
        <f t="shared" ca="1" si="410"/>
        <v>11</v>
      </c>
      <c r="L1180" s="4">
        <f t="shared" ca="1" si="411"/>
        <v>113.06447208794435</v>
      </c>
      <c r="M1180" s="5">
        <f t="shared" ca="1" si="412"/>
        <v>1.1000000000000001</v>
      </c>
      <c r="N1180" s="3">
        <f t="shared" ca="1" si="400"/>
        <v>43191.130160081717</v>
      </c>
      <c r="O1180" s="2">
        <f t="shared" ca="1" si="401"/>
        <v>4730.2565508734242</v>
      </c>
      <c r="P1180">
        <f t="shared" ca="1" si="413"/>
        <v>1</v>
      </c>
      <c r="Q1180" s="2">
        <f t="shared" ca="1" si="414"/>
        <v>2365.1282754367121</v>
      </c>
      <c r="R1180">
        <f t="shared" ca="1" si="415"/>
        <v>1</v>
      </c>
      <c r="S1180" s="2">
        <f t="shared" ca="1" si="402"/>
        <v>16875.385109719482</v>
      </c>
      <c r="T1180">
        <f t="shared" ca="1" si="403"/>
        <v>8</v>
      </c>
      <c r="U1180">
        <f t="shared" ca="1" si="403"/>
        <v>6</v>
      </c>
      <c r="V1180">
        <f t="shared" ca="1" si="416"/>
        <v>13125.299529781818</v>
      </c>
      <c r="W1180">
        <f t="shared" ca="1" si="417"/>
        <v>2201.6516872659031</v>
      </c>
    </row>
    <row r="1181" spans="2:23">
      <c r="B1181">
        <f t="shared" ca="1" si="404"/>
        <v>1</v>
      </c>
      <c r="C1181" s="4">
        <f t="shared" ca="1" si="397"/>
        <v>-3775.2951876114489</v>
      </c>
      <c r="D1181" s="3">
        <f t="shared" ca="1" si="398"/>
        <v>66.22914215589914</v>
      </c>
      <c r="E1181" s="2">
        <f t="shared" ca="1" si="405"/>
        <v>3532.2209149812879</v>
      </c>
      <c r="F1181">
        <f t="shared" ca="1" si="406"/>
        <v>7</v>
      </c>
      <c r="G1181">
        <f t="shared" ca="1" si="399"/>
        <v>28000</v>
      </c>
      <c r="H1181">
        <f t="shared" ca="1" si="407"/>
        <v>0</v>
      </c>
      <c r="I1181">
        <f t="shared" ca="1" si="408"/>
        <v>1</v>
      </c>
      <c r="J1181">
        <f t="shared" ca="1" si="409"/>
        <v>3</v>
      </c>
      <c r="K1181">
        <f t="shared" ca="1" si="410"/>
        <v>14</v>
      </c>
      <c r="L1181" s="4">
        <f t="shared" ca="1" si="411"/>
        <v>41029.633397340811</v>
      </c>
      <c r="M1181" s="5">
        <f t="shared" ca="1" si="412"/>
        <v>2.5</v>
      </c>
      <c r="N1181" s="3">
        <f t="shared" ca="1" si="400"/>
        <v>3532.2209149812879</v>
      </c>
      <c r="O1181" s="2">
        <f t="shared" ca="1" si="401"/>
        <v>66000.63552724343</v>
      </c>
      <c r="P1181">
        <f t="shared" ca="1" si="413"/>
        <v>7</v>
      </c>
      <c r="Q1181" s="2">
        <f t="shared" ca="1" si="414"/>
        <v>4714.3311090888164</v>
      </c>
      <c r="R1181">
        <f t="shared" ca="1" si="415"/>
        <v>1</v>
      </c>
      <c r="S1181" s="2">
        <f t="shared" ca="1" si="402"/>
        <v>3848.1430339992139</v>
      </c>
      <c r="T1181">
        <f t="shared" ca="1" si="403"/>
        <v>5</v>
      </c>
      <c r="U1181">
        <f t="shared" ca="1" si="403"/>
        <v>6</v>
      </c>
      <c r="V1181">
        <f t="shared" ca="1" si="416"/>
        <v>4489.5002063324164</v>
      </c>
      <c r="W1181">
        <f t="shared" ca="1" si="417"/>
        <v>3022.3791658655141</v>
      </c>
    </row>
    <row r="1182" spans="2:23">
      <c r="B1182">
        <f t="shared" ca="1" si="404"/>
        <v>0</v>
      </c>
      <c r="C1182" s="4">
        <f t="shared" ca="1" si="397"/>
        <v>20363.894070498922</v>
      </c>
      <c r="D1182" s="3">
        <f t="shared" ca="1" si="398"/>
        <v>478.47473681322271</v>
      </c>
      <c r="E1182" s="2">
        <f t="shared" ca="1" si="405"/>
        <v>15949.157893774091</v>
      </c>
      <c r="F1182">
        <f t="shared" ca="1" si="406"/>
        <v>4</v>
      </c>
      <c r="G1182">
        <f t="shared" ca="1" si="399"/>
        <v>26000</v>
      </c>
      <c r="H1182">
        <f t="shared" ca="1" si="407"/>
        <v>0</v>
      </c>
      <c r="I1182">
        <f t="shared" ca="1" si="408"/>
        <v>1</v>
      </c>
      <c r="J1182">
        <f t="shared" ca="1" si="409"/>
        <v>0</v>
      </c>
      <c r="K1182">
        <f t="shared" ca="1" si="410"/>
        <v>13</v>
      </c>
      <c r="L1182" s="4">
        <f t="shared" ca="1" si="411"/>
        <v>1601.8893174637244</v>
      </c>
      <c r="M1182" s="5">
        <f t="shared" ca="1" si="412"/>
        <v>1.6</v>
      </c>
      <c r="N1182" s="3">
        <f t="shared" ca="1" si="400"/>
        <v>15949.157893774091</v>
      </c>
      <c r="O1182" s="2">
        <f t="shared" ca="1" si="401"/>
        <v>5599.63908303672</v>
      </c>
      <c r="P1182">
        <f t="shared" ca="1" si="413"/>
        <v>1</v>
      </c>
      <c r="Q1182" s="2">
        <f t="shared" ca="1" si="414"/>
        <v>5599.63908303672</v>
      </c>
      <c r="R1182">
        <f t="shared" ca="1" si="415"/>
        <v>0</v>
      </c>
      <c r="S1182" s="2">
        <f t="shared" ca="1" si="402"/>
        <v>533.68472310540506</v>
      </c>
      <c r="T1182">
        <f t="shared" ca="1" si="403"/>
        <v>4</v>
      </c>
      <c r="U1182">
        <f t="shared" ca="1" si="403"/>
        <v>6</v>
      </c>
      <c r="V1182">
        <f t="shared" ca="1" si="416"/>
        <v>747.1586123475671</v>
      </c>
      <c r="W1182">
        <f t="shared" ca="1" si="417"/>
        <v>1583.146177635899</v>
      </c>
    </row>
    <row r="1183" spans="2:23">
      <c r="B1183">
        <f t="shared" ca="1" si="404"/>
        <v>1</v>
      </c>
      <c r="C1183" s="4">
        <f t="shared" ca="1" si="397"/>
        <v>-17287.790073426087</v>
      </c>
      <c r="D1183" s="3">
        <f t="shared" ca="1" si="398"/>
        <v>14262.234455545195</v>
      </c>
      <c r="E1183" s="2">
        <f t="shared" ca="1" si="405"/>
        <v>95081.563036967971</v>
      </c>
      <c r="F1183">
        <f t="shared" ca="1" si="406"/>
        <v>0</v>
      </c>
      <c r="G1183">
        <f t="shared" ca="1" si="399"/>
        <v>6018</v>
      </c>
      <c r="H1183">
        <f t="shared" ca="1" si="407"/>
        <v>3</v>
      </c>
      <c r="I1183">
        <f t="shared" ca="1" si="408"/>
        <v>1</v>
      </c>
      <c r="J1183">
        <f t="shared" ca="1" si="409"/>
        <v>3</v>
      </c>
      <c r="K1183">
        <f t="shared" ca="1" si="410"/>
        <v>3</v>
      </c>
      <c r="L1183" s="4">
        <f t="shared" ca="1" si="411"/>
        <v>76415.348624224716</v>
      </c>
      <c r="M1183" s="5">
        <f t="shared" ca="1" si="412"/>
        <v>3.4000000000000004</v>
      </c>
      <c r="N1183" s="3">
        <f t="shared" ca="1" si="400"/>
        <v>95081.563036967971</v>
      </c>
      <c r="O1183" s="2">
        <f t="shared" ca="1" si="401"/>
        <v>99408.566449843522</v>
      </c>
      <c r="P1183">
        <f t="shared" ca="1" si="413"/>
        <v>5</v>
      </c>
      <c r="Q1183" s="2">
        <f t="shared" ca="1" si="414"/>
        <v>9940.8566449843529</v>
      </c>
      <c r="R1183">
        <f t="shared" ca="1" si="415"/>
        <v>1</v>
      </c>
      <c r="S1183" s="2">
        <f t="shared" ca="1" si="402"/>
        <v>9901.5691416210266</v>
      </c>
      <c r="T1183">
        <f t="shared" ca="1" si="403"/>
        <v>4</v>
      </c>
      <c r="U1183">
        <f t="shared" ca="1" si="403"/>
        <v>4</v>
      </c>
      <c r="V1183">
        <f t="shared" ca="1" si="416"/>
        <v>9901.5691416210266</v>
      </c>
      <c r="W1183">
        <f t="shared" ca="1" si="417"/>
        <v>4673.2375617314556</v>
      </c>
    </row>
    <row r="1184" spans="2:23">
      <c r="B1184">
        <f t="shared" ca="1" si="404"/>
        <v>0</v>
      </c>
      <c r="C1184" s="4">
        <f t="shared" ca="1" si="397"/>
        <v>8529.6412477222348</v>
      </c>
      <c r="D1184" s="3">
        <f t="shared" ca="1" si="398"/>
        <v>403.98762457516989</v>
      </c>
      <c r="E1184" s="2">
        <f t="shared" ca="1" si="405"/>
        <v>13466.254152505664</v>
      </c>
      <c r="F1184">
        <f t="shared" ca="1" si="406"/>
        <v>4</v>
      </c>
      <c r="G1184">
        <f t="shared" ca="1" si="399"/>
        <v>26014</v>
      </c>
      <c r="H1184">
        <f t="shared" ca="1" si="407"/>
        <v>7</v>
      </c>
      <c r="I1184">
        <f t="shared" ca="1" si="408"/>
        <v>1</v>
      </c>
      <c r="J1184">
        <f t="shared" ca="1" si="409"/>
        <v>1</v>
      </c>
      <c r="K1184">
        <f t="shared" ca="1" si="410"/>
        <v>13</v>
      </c>
      <c r="L1184" s="4">
        <f t="shared" ca="1" si="411"/>
        <v>764.42421273345019</v>
      </c>
      <c r="M1184" s="5">
        <f t="shared" ca="1" si="412"/>
        <v>2.6</v>
      </c>
      <c r="N1184" s="3">
        <f t="shared" ca="1" si="400"/>
        <v>13466.254152505664</v>
      </c>
      <c r="O1184" s="2">
        <f t="shared" ca="1" si="401"/>
        <v>2522.6626656097205</v>
      </c>
      <c r="P1184">
        <f t="shared" ca="1" si="413"/>
        <v>3</v>
      </c>
      <c r="Q1184" s="2">
        <f t="shared" ca="1" si="414"/>
        <v>840.88755520324025</v>
      </c>
      <c r="R1184">
        <f t="shared" ca="1" si="415"/>
        <v>0</v>
      </c>
      <c r="S1184" s="2">
        <f t="shared" ca="1" si="402"/>
        <v>14088.126273880487</v>
      </c>
      <c r="T1184">
        <f t="shared" ca="1" si="403"/>
        <v>4</v>
      </c>
      <c r="U1184">
        <f t="shared" ca="1" si="403"/>
        <v>1</v>
      </c>
      <c r="V1184">
        <f t="shared" ca="1" si="416"/>
        <v>5635.2505095521947</v>
      </c>
      <c r="W1184">
        <f t="shared" ca="1" si="417"/>
        <v>2041.9816500961763</v>
      </c>
    </row>
    <row r="1185" spans="2:23">
      <c r="B1185">
        <f t="shared" ca="1" si="404"/>
        <v>1</v>
      </c>
      <c r="C1185" s="4">
        <f t="shared" ca="1" si="397"/>
        <v>-70497.015353524286</v>
      </c>
      <c r="D1185" s="3">
        <f t="shared" ca="1" si="398"/>
        <v>3870.3912944300619</v>
      </c>
      <c r="E1185" s="2">
        <f t="shared" ca="1" si="405"/>
        <v>77407.825888601248</v>
      </c>
      <c r="F1185">
        <f t="shared" ca="1" si="406"/>
        <v>2</v>
      </c>
      <c r="G1185">
        <f t="shared" ca="1" si="399"/>
        <v>0</v>
      </c>
      <c r="H1185">
        <f t="shared" ca="1" si="407"/>
        <v>7</v>
      </c>
      <c r="I1185">
        <f t="shared" ca="1" si="408"/>
        <v>1</v>
      </c>
      <c r="J1185">
        <f t="shared" ca="1" si="409"/>
        <v>0</v>
      </c>
      <c r="K1185">
        <f t="shared" ca="1" si="410"/>
        <v>0</v>
      </c>
      <c r="L1185" s="4">
        <f t="shared" ca="1" si="411"/>
        <v>1206.5509526873293</v>
      </c>
      <c r="M1185" s="5">
        <f t="shared" ca="1" si="412"/>
        <v>2.7</v>
      </c>
      <c r="N1185" s="3">
        <f t="shared" ca="1" si="400"/>
        <v>77407.825888601248</v>
      </c>
      <c r="O1185" s="2">
        <f t="shared" ca="1" si="401"/>
        <v>9528.2654817302428</v>
      </c>
      <c r="P1185">
        <f t="shared" ca="1" si="413"/>
        <v>2</v>
      </c>
      <c r="Q1185" s="2">
        <f t="shared" ca="1" si="414"/>
        <v>4764.1327408651214</v>
      </c>
      <c r="R1185">
        <f t="shared" ca="1" si="415"/>
        <v>0</v>
      </c>
      <c r="S1185" s="2">
        <f t="shared" ca="1" si="402"/>
        <v>62993.253710070261</v>
      </c>
      <c r="T1185">
        <f t="shared" ca="1" si="403"/>
        <v>6</v>
      </c>
      <c r="U1185">
        <f t="shared" ca="1" si="403"/>
        <v>0</v>
      </c>
      <c r="V1185">
        <f t="shared" ca="1" si="416"/>
        <v>8999.0362442957521</v>
      </c>
      <c r="W1185">
        <f t="shared" ca="1" si="417"/>
        <v>3052.4384088411693</v>
      </c>
    </row>
    <row r="1186" spans="2:23">
      <c r="B1186">
        <f t="shared" ca="1" si="404"/>
        <v>0</v>
      </c>
      <c r="C1186" s="4">
        <f t="shared" ca="1" si="397"/>
        <v>911.0939966478727</v>
      </c>
      <c r="D1186" s="3">
        <f t="shared" ca="1" si="398"/>
        <v>834.98417813204208</v>
      </c>
      <c r="E1186" s="2">
        <f t="shared" ca="1" si="405"/>
        <v>44532.489500375581</v>
      </c>
      <c r="F1186">
        <f t="shared" ca="1" si="406"/>
        <v>7</v>
      </c>
      <c r="G1186">
        <f t="shared" ca="1" si="399"/>
        <v>20000</v>
      </c>
      <c r="H1186">
        <f t="shared" ca="1" si="407"/>
        <v>0</v>
      </c>
      <c r="I1186">
        <f t="shared" ca="1" si="408"/>
        <v>1</v>
      </c>
      <c r="J1186">
        <f t="shared" ca="1" si="409"/>
        <v>1</v>
      </c>
      <c r="K1186">
        <f t="shared" ca="1" si="410"/>
        <v>10</v>
      </c>
      <c r="L1186" s="4">
        <f t="shared" ca="1" si="411"/>
        <v>0</v>
      </c>
      <c r="M1186" s="5">
        <f t="shared" ca="1" si="412"/>
        <v>2.9000000000000004</v>
      </c>
      <c r="N1186" s="3">
        <f t="shared" ca="1" si="400"/>
        <v>44532.489500375581</v>
      </c>
      <c r="O1186" s="2">
        <f t="shared" ca="1" si="401"/>
        <v>2310.2252120767066</v>
      </c>
      <c r="P1186">
        <f t="shared" ca="1" si="413"/>
        <v>3</v>
      </c>
      <c r="Q1186" s="2">
        <f t="shared" ca="1" si="414"/>
        <v>770.0750706922355</v>
      </c>
      <c r="R1186">
        <f t="shared" ca="1" si="415"/>
        <v>0</v>
      </c>
      <c r="S1186" s="2">
        <f t="shared" ca="1" si="402"/>
        <v>14712.065865800265</v>
      </c>
      <c r="T1186">
        <f t="shared" ca="1" si="403"/>
        <v>9</v>
      </c>
      <c r="U1186">
        <f t="shared" ca="1" si="403"/>
        <v>7</v>
      </c>
      <c r="V1186">
        <f t="shared" ca="1" si="416"/>
        <v>11769.652692640211</v>
      </c>
      <c r="W1186">
        <f t="shared" ca="1" si="417"/>
        <v>2901.5991036071973</v>
      </c>
    </row>
    <row r="1187" spans="2:23">
      <c r="B1187">
        <f t="shared" ca="1" si="404"/>
        <v>1</v>
      </c>
      <c r="C1187" s="4">
        <f t="shared" ca="1" si="397"/>
        <v>-22624.471975301105</v>
      </c>
      <c r="D1187" s="3">
        <f t="shared" ca="1" si="398"/>
        <v>4841.9780716312416</v>
      </c>
      <c r="E1187" s="2">
        <f t="shared" ca="1" si="405"/>
        <v>96839.561432624847</v>
      </c>
      <c r="F1187">
        <f t="shared" ca="1" si="406"/>
        <v>2</v>
      </c>
      <c r="G1187">
        <f t="shared" ca="1" si="399"/>
        <v>2000</v>
      </c>
      <c r="H1187">
        <f t="shared" ca="1" si="407"/>
        <v>4</v>
      </c>
      <c r="I1187">
        <f t="shared" ca="1" si="408"/>
        <v>1</v>
      </c>
      <c r="J1187">
        <f t="shared" ca="1" si="409"/>
        <v>0</v>
      </c>
      <c r="K1187">
        <f t="shared" ca="1" si="410"/>
        <v>1</v>
      </c>
      <c r="L1187" s="4">
        <f t="shared" ca="1" si="411"/>
        <v>7319.497412010187</v>
      </c>
      <c r="M1187" s="5">
        <f t="shared" ca="1" si="412"/>
        <v>2.7</v>
      </c>
      <c r="N1187" s="3">
        <f t="shared" ca="1" si="400"/>
        <v>96839.561432624847</v>
      </c>
      <c r="O1187" s="2">
        <f t="shared" ca="1" si="401"/>
        <v>20527.656012907206</v>
      </c>
      <c r="P1187">
        <f t="shared" ca="1" si="413"/>
        <v>5</v>
      </c>
      <c r="Q1187" s="2">
        <f t="shared" ca="1" si="414"/>
        <v>4105.531202581441</v>
      </c>
      <c r="R1187">
        <f t="shared" ca="1" si="415"/>
        <v>0</v>
      </c>
      <c r="S1187" s="2">
        <f t="shared" ca="1" si="402"/>
        <v>15936.231665112211</v>
      </c>
      <c r="T1187">
        <f t="shared" ca="1" si="403"/>
        <v>4</v>
      </c>
      <c r="U1187">
        <f t="shared" ca="1" si="403"/>
        <v>1</v>
      </c>
      <c r="V1187">
        <f t="shared" ca="1" si="416"/>
        <v>6374.4926660448846</v>
      </c>
      <c r="W1187">
        <f t="shared" ca="1" si="417"/>
        <v>322.05978092311403</v>
      </c>
    </row>
    <row r="1188" spans="2:23">
      <c r="B1188">
        <f t="shared" ca="1" si="404"/>
        <v>1</v>
      </c>
      <c r="C1188" s="4">
        <f t="shared" ca="1" si="397"/>
        <v>-6567.4022291005949</v>
      </c>
      <c r="D1188" s="3">
        <f t="shared" ca="1" si="398"/>
        <v>54.427550798304971</v>
      </c>
      <c r="E1188" s="2">
        <f t="shared" ca="1" si="405"/>
        <v>3265.6530478982982</v>
      </c>
      <c r="F1188">
        <f t="shared" ca="1" si="406"/>
        <v>8</v>
      </c>
      <c r="G1188">
        <f t="shared" ca="1" si="399"/>
        <v>14008</v>
      </c>
      <c r="H1188">
        <f t="shared" ca="1" si="407"/>
        <v>2</v>
      </c>
      <c r="I1188">
        <f t="shared" ca="1" si="408"/>
        <v>1</v>
      </c>
      <c r="J1188">
        <f t="shared" ca="1" si="409"/>
        <v>2</v>
      </c>
      <c r="K1188">
        <f t="shared" ca="1" si="410"/>
        <v>7</v>
      </c>
      <c r="L1188" s="4">
        <f t="shared" ca="1" si="411"/>
        <v>129.71811542978134</v>
      </c>
      <c r="M1188" s="5">
        <f t="shared" ca="1" si="412"/>
        <v>0.5</v>
      </c>
      <c r="N1188" s="3">
        <f t="shared" ca="1" si="400"/>
        <v>3265.6530478982982</v>
      </c>
      <c r="O1188" s="2">
        <f t="shared" ca="1" si="401"/>
        <v>1364.3102282280806</v>
      </c>
      <c r="P1188">
        <f t="shared" ca="1" si="413"/>
        <v>1</v>
      </c>
      <c r="Q1188" s="2">
        <f t="shared" ca="1" si="414"/>
        <v>1364.3102282280806</v>
      </c>
      <c r="R1188">
        <f t="shared" ca="1" si="415"/>
        <v>0</v>
      </c>
      <c r="S1188" s="2">
        <f t="shared" ca="1" si="402"/>
        <v>16132.846268994621</v>
      </c>
      <c r="T1188">
        <f t="shared" ca="1" si="403"/>
        <v>8</v>
      </c>
      <c r="U1188">
        <f t="shared" ca="1" si="403"/>
        <v>6</v>
      </c>
      <c r="V1188">
        <f t="shared" ca="1" si="416"/>
        <v>12547.769320329149</v>
      </c>
      <c r="W1188">
        <f t="shared" ca="1" si="417"/>
        <v>3262.3913981059795</v>
      </c>
    </row>
    <row r="1189" spans="2:23">
      <c r="B1189">
        <f t="shared" ca="1" si="404"/>
        <v>0</v>
      </c>
      <c r="C1189" s="4">
        <f t="shared" ca="1" si="397"/>
        <v>3958.6233272073632</v>
      </c>
      <c r="D1189" s="3">
        <f t="shared" ca="1" si="398"/>
        <v>1275.8995317678809</v>
      </c>
      <c r="E1189" s="2">
        <f t="shared" ca="1" si="405"/>
        <v>51035.981270715245</v>
      </c>
      <c r="F1189">
        <f t="shared" ca="1" si="406"/>
        <v>5</v>
      </c>
      <c r="G1189">
        <f t="shared" ca="1" si="399"/>
        <v>30010</v>
      </c>
      <c r="H1189">
        <f t="shared" ca="1" si="407"/>
        <v>5</v>
      </c>
      <c r="I1189">
        <f t="shared" ca="1" si="408"/>
        <v>1</v>
      </c>
      <c r="J1189">
        <f t="shared" ca="1" si="409"/>
        <v>1</v>
      </c>
      <c r="K1189">
        <f t="shared" ca="1" si="410"/>
        <v>15</v>
      </c>
      <c r="L1189" s="4">
        <f t="shared" ca="1" si="411"/>
        <v>544.26074730429298</v>
      </c>
      <c r="M1189" s="5">
        <f t="shared" ca="1" si="412"/>
        <v>0.2</v>
      </c>
      <c r="N1189" s="3">
        <f t="shared" ca="1" si="400"/>
        <v>51035.981270715245</v>
      </c>
      <c r="O1189" s="2">
        <f t="shared" ca="1" si="401"/>
        <v>15988.813073157386</v>
      </c>
      <c r="P1189">
        <f t="shared" ca="1" si="413"/>
        <v>3</v>
      </c>
      <c r="Q1189" s="2">
        <f t="shared" ca="1" si="414"/>
        <v>5329.6043577191285</v>
      </c>
      <c r="R1189">
        <f t="shared" ca="1" si="415"/>
        <v>0</v>
      </c>
      <c r="S1189" s="2">
        <f t="shared" ca="1" si="402"/>
        <v>7622.8659607986647</v>
      </c>
      <c r="T1189">
        <f t="shared" ca="1" si="403"/>
        <v>9</v>
      </c>
      <c r="U1189">
        <f t="shared" ca="1" si="403"/>
        <v>2</v>
      </c>
      <c r="V1189">
        <f t="shared" ca="1" si="416"/>
        <v>2286.8597882395993</v>
      </c>
      <c r="W1189">
        <f t="shared" ca="1" si="417"/>
        <v>4259.8579179087601</v>
      </c>
    </row>
    <row r="1190" spans="2:23">
      <c r="B1190">
        <f t="shared" ca="1" si="404"/>
        <v>0</v>
      </c>
      <c r="C1190" s="4">
        <f t="shared" ca="1" si="397"/>
        <v>25377.301968665055</v>
      </c>
      <c r="D1190" s="3">
        <f t="shared" ca="1" si="398"/>
        <v>1678.3074626508335</v>
      </c>
      <c r="E1190" s="2">
        <f t="shared" ca="1" si="405"/>
        <v>67132.298506033345</v>
      </c>
      <c r="F1190">
        <f t="shared" ca="1" si="406"/>
        <v>5</v>
      </c>
      <c r="G1190">
        <f t="shared" ca="1" si="399"/>
        <v>24000</v>
      </c>
      <c r="H1190">
        <f t="shared" ca="1" si="407"/>
        <v>0</v>
      </c>
      <c r="I1190">
        <f t="shared" ca="1" si="408"/>
        <v>1</v>
      </c>
      <c r="J1190">
        <f t="shared" ca="1" si="409"/>
        <v>1</v>
      </c>
      <c r="K1190">
        <f t="shared" ca="1" si="410"/>
        <v>12</v>
      </c>
      <c r="L1190" s="4">
        <f t="shared" ca="1" si="411"/>
        <v>0</v>
      </c>
      <c r="M1190" s="5">
        <f t="shared" ca="1" si="412"/>
        <v>0.1</v>
      </c>
      <c r="N1190" s="3">
        <f t="shared" ca="1" si="400"/>
        <v>67132.298506033345</v>
      </c>
      <c r="O1190" s="2">
        <f t="shared" ca="1" si="401"/>
        <v>0</v>
      </c>
      <c r="P1190">
        <f t="shared" ca="1" si="413"/>
        <v>0</v>
      </c>
      <c r="Q1190" s="2">
        <f t="shared" ca="1" si="414"/>
        <v>4955.3357964390707</v>
      </c>
      <c r="R1190">
        <f t="shared" ca="1" si="415"/>
        <v>1</v>
      </c>
      <c r="S1190" s="2">
        <f t="shared" ca="1" si="402"/>
        <v>17.167822252397436</v>
      </c>
      <c r="T1190">
        <f t="shared" ca="1" si="403"/>
        <v>2</v>
      </c>
      <c r="U1190">
        <f t="shared" ca="1" si="403"/>
        <v>8</v>
      </c>
      <c r="V1190">
        <f t="shared" ca="1" si="416"/>
        <v>51.503466757192307</v>
      </c>
      <c r="W1190">
        <f t="shared" ca="1" si="417"/>
        <v>283.83767173338015</v>
      </c>
    </row>
    <row r="1191" spans="2:23">
      <c r="B1191">
        <f t="shared" ca="1" si="404"/>
        <v>0</v>
      </c>
      <c r="C1191" s="4">
        <f t="shared" ca="1" si="397"/>
        <v>30769.031740435858</v>
      </c>
      <c r="D1191" s="3">
        <f t="shared" ca="1" si="398"/>
        <v>420.11940355597852</v>
      </c>
      <c r="E1191" s="2">
        <f t="shared" ca="1" si="405"/>
        <v>8402.3880711195707</v>
      </c>
      <c r="F1191">
        <f t="shared" ca="1" si="406"/>
        <v>2</v>
      </c>
      <c r="G1191">
        <f t="shared" ca="1" si="399"/>
        <v>38000</v>
      </c>
      <c r="H1191">
        <f t="shared" ca="1" si="407"/>
        <v>1</v>
      </c>
      <c r="I1191">
        <f t="shared" ca="1" si="408"/>
        <v>1</v>
      </c>
      <c r="J1191">
        <f t="shared" ca="1" si="409"/>
        <v>0</v>
      </c>
      <c r="K1191">
        <f t="shared" ca="1" si="410"/>
        <v>19</v>
      </c>
      <c r="L1191" s="4">
        <f t="shared" ca="1" si="411"/>
        <v>20504.723000212834</v>
      </c>
      <c r="M1191" s="5">
        <f t="shared" ca="1" si="412"/>
        <v>3.8000000000000003</v>
      </c>
      <c r="N1191" s="3">
        <f t="shared" ca="1" si="400"/>
        <v>8402.3880711195707</v>
      </c>
      <c r="O1191" s="2">
        <f t="shared" ca="1" si="401"/>
        <v>22424.157754704411</v>
      </c>
      <c r="P1191">
        <f t="shared" ca="1" si="413"/>
        <v>2</v>
      </c>
      <c r="Q1191" s="2">
        <f t="shared" ca="1" si="414"/>
        <v>5606.0394386761027</v>
      </c>
      <c r="R1191">
        <f t="shared" ca="1" si="415"/>
        <v>1</v>
      </c>
      <c r="S1191" s="2">
        <f t="shared" ca="1" si="402"/>
        <v>3841.7493380891756</v>
      </c>
      <c r="T1191">
        <f t="shared" ca="1" si="403"/>
        <v>0</v>
      </c>
      <c r="U1191">
        <f t="shared" ca="1" si="403"/>
        <v>2</v>
      </c>
      <c r="V1191">
        <f t="shared" ca="1" si="416"/>
        <v>11525.248014267527</v>
      </c>
      <c r="W1191">
        <f t="shared" ca="1" si="417"/>
        <v>1889.9035705393774</v>
      </c>
    </row>
    <row r="1192" spans="2:23">
      <c r="B1192">
        <f t="shared" ca="1" si="404"/>
        <v>0</v>
      </c>
      <c r="C1192" s="4">
        <f t="shared" ca="1" si="397"/>
        <v>7401.4987514437134</v>
      </c>
      <c r="D1192" s="3">
        <f t="shared" ca="1" si="398"/>
        <v>365.49750107905061</v>
      </c>
      <c r="E1192" s="2">
        <f t="shared" ca="1" si="405"/>
        <v>14619.900043162026</v>
      </c>
      <c r="F1192">
        <f t="shared" ca="1" si="406"/>
        <v>5</v>
      </c>
      <c r="G1192">
        <f t="shared" ca="1" si="399"/>
        <v>14003</v>
      </c>
      <c r="H1192">
        <f t="shared" ca="1" si="407"/>
        <v>3</v>
      </c>
      <c r="I1192">
        <f t="shared" ca="1" si="408"/>
        <v>0</v>
      </c>
      <c r="J1192">
        <f t="shared" ca="1" si="409"/>
        <v>1</v>
      </c>
      <c r="K1192">
        <f t="shared" ca="1" si="410"/>
        <v>7</v>
      </c>
      <c r="L1192" s="4">
        <f t="shared" ca="1" si="411"/>
        <v>0</v>
      </c>
      <c r="M1192" s="5">
        <f t="shared" ca="1" si="412"/>
        <v>1.6</v>
      </c>
      <c r="N1192" s="3">
        <f t="shared" ca="1" si="400"/>
        <v>14619.900043162026</v>
      </c>
      <c r="O1192" s="2">
        <f t="shared" ca="1" si="401"/>
        <v>0</v>
      </c>
      <c r="P1192">
        <f t="shared" ca="1" si="413"/>
        <v>0</v>
      </c>
      <c r="Q1192" s="2">
        <f t="shared" ca="1" si="414"/>
        <v>929.42896637230763</v>
      </c>
      <c r="R1192">
        <f t="shared" ca="1" si="415"/>
        <v>1</v>
      </c>
      <c r="S1192" s="2">
        <f t="shared" ca="1" si="402"/>
        <v>5447.4975199748578</v>
      </c>
      <c r="T1192">
        <f t="shared" ca="1" si="403"/>
        <v>4</v>
      </c>
      <c r="U1192">
        <f t="shared" ca="1" si="403"/>
        <v>9</v>
      </c>
      <c r="V1192">
        <f t="shared" ca="1" si="416"/>
        <v>10894.995039949716</v>
      </c>
      <c r="W1192">
        <f t="shared" ca="1" si="417"/>
        <v>1519.5012296604793</v>
      </c>
    </row>
    <row r="1193" spans="2:23">
      <c r="B1193">
        <f t="shared" ca="1" si="404"/>
        <v>1</v>
      </c>
      <c r="C1193" s="4">
        <f t="shared" ca="1" si="397"/>
        <v>-85335.082752693343</v>
      </c>
      <c r="D1193" s="3">
        <f t="shared" ca="1" si="398"/>
        <v>242.57686071974936</v>
      </c>
      <c r="E1193" s="2">
        <f t="shared" ca="1" si="405"/>
        <v>16171.790714649958</v>
      </c>
      <c r="F1193">
        <f t="shared" ca="1" si="406"/>
        <v>9</v>
      </c>
      <c r="G1193">
        <f t="shared" ca="1" si="399"/>
        <v>18006</v>
      </c>
      <c r="H1193">
        <f t="shared" ca="1" si="407"/>
        <v>2</v>
      </c>
      <c r="I1193">
        <f t="shared" ca="1" si="408"/>
        <v>0</v>
      </c>
      <c r="J1193">
        <f t="shared" ca="1" si="409"/>
        <v>3</v>
      </c>
      <c r="K1193">
        <f t="shared" ca="1" si="410"/>
        <v>9</v>
      </c>
      <c r="L1193" s="4">
        <f t="shared" ca="1" si="411"/>
        <v>0</v>
      </c>
      <c r="M1193" s="5">
        <f t="shared" ca="1" si="412"/>
        <v>1.7000000000000002</v>
      </c>
      <c r="N1193" s="3">
        <f t="shared" ca="1" si="400"/>
        <v>16171.790714649958</v>
      </c>
      <c r="O1193" s="2">
        <f t="shared" ca="1" si="401"/>
        <v>0</v>
      </c>
      <c r="P1193">
        <f t="shared" ca="1" si="413"/>
        <v>0</v>
      </c>
      <c r="Q1193" s="2">
        <f t="shared" ca="1" si="414"/>
        <v>2313.444492305603</v>
      </c>
      <c r="R1193">
        <f t="shared" ca="1" si="415"/>
        <v>1</v>
      </c>
      <c r="S1193" s="2">
        <f t="shared" ca="1" si="402"/>
        <v>102829.07348508647</v>
      </c>
      <c r="T1193">
        <f t="shared" ca="1" si="403"/>
        <v>6</v>
      </c>
      <c r="U1193">
        <f t="shared" ca="1" si="403"/>
        <v>0</v>
      </c>
      <c r="V1193">
        <f t="shared" ca="1" si="416"/>
        <v>14689.867640726639</v>
      </c>
      <c r="W1193">
        <f t="shared" ca="1" si="417"/>
        <v>754.58612832663312</v>
      </c>
    </row>
    <row r="1194" spans="2:23">
      <c r="B1194">
        <f t="shared" ca="1" si="404"/>
        <v>1</v>
      </c>
      <c r="C1194" s="4">
        <f t="shared" ca="1" si="397"/>
        <v>-34952.302308996033</v>
      </c>
      <c r="D1194" s="3">
        <f t="shared" ca="1" si="398"/>
        <v>2924.0243618248351</v>
      </c>
      <c r="E1194" s="2">
        <f t="shared" ca="1" si="405"/>
        <v>97467.478727494512</v>
      </c>
      <c r="F1194">
        <f t="shared" ca="1" si="406"/>
        <v>4</v>
      </c>
      <c r="G1194">
        <f t="shared" ca="1" si="399"/>
        <v>16000</v>
      </c>
      <c r="H1194">
        <f t="shared" ca="1" si="407"/>
        <v>3</v>
      </c>
      <c r="I1194">
        <f t="shared" ca="1" si="408"/>
        <v>0</v>
      </c>
      <c r="J1194">
        <f t="shared" ca="1" si="409"/>
        <v>0</v>
      </c>
      <c r="K1194">
        <f t="shared" ca="1" si="410"/>
        <v>8</v>
      </c>
      <c r="L1194" s="4">
        <f t="shared" ca="1" si="411"/>
        <v>22646.318268859588</v>
      </c>
      <c r="M1194" s="5">
        <f t="shared" ca="1" si="412"/>
        <v>1.8</v>
      </c>
      <c r="N1194" s="3">
        <f t="shared" ca="1" si="400"/>
        <v>97467.478727494512</v>
      </c>
      <c r="O1194" s="2">
        <f t="shared" ca="1" si="401"/>
        <v>60071.899581326317</v>
      </c>
      <c r="P1194">
        <f t="shared" ca="1" si="413"/>
        <v>7</v>
      </c>
      <c r="Q1194" s="2">
        <f t="shared" ca="1" si="414"/>
        <v>4290.8499700947368</v>
      </c>
      <c r="R1194">
        <f t="shared" ca="1" si="415"/>
        <v>1</v>
      </c>
      <c r="S1194" s="2">
        <f t="shared" ca="1" si="402"/>
        <v>15247.675432942508</v>
      </c>
      <c r="T1194">
        <f t="shared" ca="1" si="403"/>
        <v>8</v>
      </c>
      <c r="U1194">
        <f t="shared" ca="1" si="403"/>
        <v>7</v>
      </c>
      <c r="V1194">
        <f t="shared" ca="1" si="416"/>
        <v>13553.489273726673</v>
      </c>
      <c r="W1194">
        <f t="shared" ca="1" si="417"/>
        <v>1203.0699254116239</v>
      </c>
    </row>
    <row r="1195" spans="2:23">
      <c r="B1195">
        <f t="shared" ca="1" si="404"/>
        <v>1</v>
      </c>
      <c r="C1195" s="4">
        <f t="shared" ca="1" si="397"/>
        <v>-702.41450708714956</v>
      </c>
      <c r="D1195" s="3">
        <f t="shared" ca="1" si="398"/>
        <v>103.28552233035582</v>
      </c>
      <c r="E1195" s="2">
        <f t="shared" ca="1" si="405"/>
        <v>6885.701488690388</v>
      </c>
      <c r="F1195">
        <f t="shared" ca="1" si="406"/>
        <v>9</v>
      </c>
      <c r="G1195">
        <f t="shared" ca="1" si="399"/>
        <v>4000</v>
      </c>
      <c r="H1195">
        <f t="shared" ca="1" si="407"/>
        <v>7</v>
      </c>
      <c r="I1195">
        <f t="shared" ca="1" si="408"/>
        <v>1</v>
      </c>
      <c r="J1195">
        <f t="shared" ca="1" si="409"/>
        <v>0</v>
      </c>
      <c r="K1195">
        <f t="shared" ca="1" si="410"/>
        <v>2</v>
      </c>
      <c r="L1195" s="4">
        <f t="shared" ca="1" si="411"/>
        <v>0</v>
      </c>
      <c r="M1195" s="5">
        <f t="shared" ca="1" si="412"/>
        <v>0.4</v>
      </c>
      <c r="N1195" s="3">
        <f t="shared" ca="1" si="400"/>
        <v>6885.701488690388</v>
      </c>
      <c r="O1195" s="2">
        <f t="shared" ca="1" si="401"/>
        <v>0</v>
      </c>
      <c r="P1195">
        <f t="shared" ca="1" si="413"/>
        <v>0</v>
      </c>
      <c r="Q1195" s="2">
        <f t="shared" ca="1" si="414"/>
        <v>1090.0443299760809</v>
      </c>
      <c r="R1195">
        <f t="shared" ca="1" si="415"/>
        <v>1</v>
      </c>
      <c r="S1195" s="2">
        <f t="shared" ca="1" si="402"/>
        <v>651.01236515319158</v>
      </c>
      <c r="T1195">
        <f t="shared" ca="1" si="403"/>
        <v>2</v>
      </c>
      <c r="U1195">
        <f t="shared" ca="1" si="403"/>
        <v>9</v>
      </c>
      <c r="V1195">
        <f t="shared" ca="1" si="416"/>
        <v>2170.0412171773055</v>
      </c>
      <c r="W1195">
        <f t="shared" ca="1" si="417"/>
        <v>4154.6876642643138</v>
      </c>
    </row>
    <row r="1196" spans="2:23">
      <c r="B1196">
        <f t="shared" ca="1" si="404"/>
        <v>1</v>
      </c>
      <c r="C1196" s="4">
        <f t="shared" ca="1" si="397"/>
        <v>-3493.2574585416764</v>
      </c>
      <c r="D1196" s="3">
        <f t="shared" ca="1" si="398"/>
        <v>10068.062673330813</v>
      </c>
      <c r="E1196" s="2">
        <f t="shared" ca="1" si="405"/>
        <v>67120.417822205418</v>
      </c>
      <c r="F1196">
        <f t="shared" ca="1" si="406"/>
        <v>0</v>
      </c>
      <c r="G1196">
        <f t="shared" ca="1" si="399"/>
        <v>38000</v>
      </c>
      <c r="H1196">
        <f t="shared" ca="1" si="407"/>
        <v>5</v>
      </c>
      <c r="I1196">
        <f t="shared" ca="1" si="408"/>
        <v>0</v>
      </c>
      <c r="J1196">
        <f t="shared" ca="1" si="409"/>
        <v>0</v>
      </c>
      <c r="K1196">
        <f t="shared" ca="1" si="410"/>
        <v>19</v>
      </c>
      <c r="L1196" s="4">
        <f t="shared" ca="1" si="411"/>
        <v>0</v>
      </c>
      <c r="M1196" s="5">
        <f t="shared" ca="1" si="412"/>
        <v>0.30000000000000004</v>
      </c>
      <c r="N1196" s="3">
        <f t="shared" ca="1" si="400"/>
        <v>67120.417822205418</v>
      </c>
      <c r="O1196" s="2">
        <f t="shared" ca="1" si="401"/>
        <v>1012.1733435157499</v>
      </c>
      <c r="P1196">
        <f t="shared" ca="1" si="413"/>
        <v>7</v>
      </c>
      <c r="Q1196" s="2">
        <f t="shared" ca="1" si="414"/>
        <v>144.59619193082142</v>
      </c>
      <c r="R1196">
        <f t="shared" ca="1" si="415"/>
        <v>0</v>
      </c>
      <c r="S1196" s="2">
        <f t="shared" ca="1" si="402"/>
        <v>47826.674594241587</v>
      </c>
      <c r="T1196">
        <f t="shared" ca="1" si="403"/>
        <v>9</v>
      </c>
      <c r="U1196">
        <f t="shared" ca="1" si="403"/>
        <v>1</v>
      </c>
      <c r="V1196">
        <f t="shared" ca="1" si="416"/>
        <v>9565.3349188483171</v>
      </c>
      <c r="W1196">
        <f t="shared" ca="1" si="417"/>
        <v>2722.4721941151543</v>
      </c>
    </row>
    <row r="1197" spans="2:23">
      <c r="B1197">
        <f t="shared" ca="1" si="404"/>
        <v>0</v>
      </c>
      <c r="C1197" s="4">
        <f t="shared" ca="1" si="397"/>
        <v>17638.885490441142</v>
      </c>
      <c r="D1197" s="3">
        <f t="shared" ca="1" si="398"/>
        <v>1396.2689354671893</v>
      </c>
      <c r="E1197" s="2">
        <f t="shared" ca="1" si="405"/>
        <v>83776.136128031358</v>
      </c>
      <c r="F1197">
        <f t="shared" ca="1" si="406"/>
        <v>8</v>
      </c>
      <c r="G1197">
        <f t="shared" ca="1" si="399"/>
        <v>38020</v>
      </c>
      <c r="H1197">
        <f t="shared" ca="1" si="407"/>
        <v>5</v>
      </c>
      <c r="I1197">
        <f t="shared" ca="1" si="408"/>
        <v>1</v>
      </c>
      <c r="J1197">
        <f t="shared" ca="1" si="409"/>
        <v>2</v>
      </c>
      <c r="K1197">
        <f t="shared" ca="1" si="410"/>
        <v>19</v>
      </c>
      <c r="L1197" s="4">
        <f t="shared" ca="1" si="411"/>
        <v>6520.7000812148244</v>
      </c>
      <c r="M1197" s="5">
        <f t="shared" ca="1" si="412"/>
        <v>1.7000000000000002</v>
      </c>
      <c r="N1197" s="3">
        <f t="shared" ca="1" si="400"/>
        <v>83776.136128031358</v>
      </c>
      <c r="O1197" s="2">
        <f t="shared" ca="1" si="401"/>
        <v>23720.437333308604</v>
      </c>
      <c r="P1197">
        <f t="shared" ca="1" si="413"/>
        <v>3</v>
      </c>
      <c r="Q1197" s="2">
        <f t="shared" ca="1" si="414"/>
        <v>7906.812444436202</v>
      </c>
      <c r="R1197">
        <f t="shared" ca="1" si="415"/>
        <v>0</v>
      </c>
      <c r="S1197" s="2">
        <f t="shared" ca="1" si="402"/>
        <v>3264.5917767181272</v>
      </c>
      <c r="T1197">
        <f t="shared" ca="1" si="403"/>
        <v>2</v>
      </c>
      <c r="U1197">
        <f t="shared" ca="1" si="403"/>
        <v>6</v>
      </c>
      <c r="V1197">
        <f t="shared" ca="1" si="416"/>
        <v>7617.3808123422968</v>
      </c>
      <c r="W1197">
        <f t="shared" ca="1" si="417"/>
        <v>1313.0544162141432</v>
      </c>
    </row>
    <row r="1198" spans="2:23">
      <c r="B1198">
        <f t="shared" ca="1" si="404"/>
        <v>1</v>
      </c>
      <c r="C1198" s="4">
        <f t="shared" ca="1" si="397"/>
        <v>-8674.0205852734634</v>
      </c>
      <c r="D1198" s="3">
        <f t="shared" ca="1" si="398"/>
        <v>3382.842237103589</v>
      </c>
      <c r="E1198" s="2">
        <f t="shared" ca="1" si="405"/>
        <v>90209.126322762371</v>
      </c>
      <c r="F1198">
        <f t="shared" ca="1" si="406"/>
        <v>3</v>
      </c>
      <c r="G1198">
        <f t="shared" ca="1" si="399"/>
        <v>4004</v>
      </c>
      <c r="H1198">
        <f t="shared" ca="1" si="407"/>
        <v>2</v>
      </c>
      <c r="I1198">
        <f t="shared" ca="1" si="408"/>
        <v>1</v>
      </c>
      <c r="J1198">
        <f t="shared" ca="1" si="409"/>
        <v>1</v>
      </c>
      <c r="K1198">
        <f t="shared" ca="1" si="410"/>
        <v>2</v>
      </c>
      <c r="L1198" s="4">
        <f t="shared" ca="1" si="411"/>
        <v>6810.3443990066162</v>
      </c>
      <c r="M1198" s="5">
        <f t="shared" ca="1" si="412"/>
        <v>3.1</v>
      </c>
      <c r="N1198" s="3">
        <f t="shared" ca="1" si="400"/>
        <v>90209.126322762371</v>
      </c>
      <c r="O1198" s="2">
        <f t="shared" ca="1" si="401"/>
        <v>17808.453792284774</v>
      </c>
      <c r="P1198">
        <f t="shared" ca="1" si="413"/>
        <v>5</v>
      </c>
      <c r="Q1198" s="2">
        <f t="shared" ca="1" si="414"/>
        <v>1780.8453792284772</v>
      </c>
      <c r="R1198">
        <f t="shared" ca="1" si="415"/>
        <v>1</v>
      </c>
      <c r="S1198" s="2">
        <f t="shared" ca="1" si="402"/>
        <v>2816.6918719158284</v>
      </c>
      <c r="T1198">
        <f t="shared" ca="1" si="403"/>
        <v>9</v>
      </c>
      <c r="U1198">
        <f t="shared" ca="1" si="403"/>
        <v>4</v>
      </c>
      <c r="V1198">
        <f t="shared" ca="1" si="416"/>
        <v>1408.3459359579142</v>
      </c>
      <c r="W1198">
        <f t="shared" ca="1" si="417"/>
        <v>2246.0615571830645</v>
      </c>
    </row>
    <row r="1199" spans="2:23">
      <c r="B1199">
        <f t="shared" ca="1" si="404"/>
        <v>1</v>
      </c>
      <c r="C1199" s="4">
        <f t="shared" ca="1" si="397"/>
        <v>-3667.7454738537208</v>
      </c>
      <c r="D1199" s="3">
        <f t="shared" ca="1" si="398"/>
        <v>892.47976626423667</v>
      </c>
      <c r="E1199" s="2">
        <f t="shared" ca="1" si="405"/>
        <v>59498.65108428245</v>
      </c>
      <c r="F1199">
        <f t="shared" ca="1" si="406"/>
        <v>9</v>
      </c>
      <c r="G1199">
        <f t="shared" ca="1" si="399"/>
        <v>2002</v>
      </c>
      <c r="H1199">
        <f t="shared" ca="1" si="407"/>
        <v>1</v>
      </c>
      <c r="I1199">
        <f t="shared" ca="1" si="408"/>
        <v>1</v>
      </c>
      <c r="J1199">
        <f t="shared" ca="1" si="409"/>
        <v>1</v>
      </c>
      <c r="K1199">
        <f t="shared" ca="1" si="410"/>
        <v>1</v>
      </c>
      <c r="L1199" s="4">
        <f t="shared" ca="1" si="411"/>
        <v>0</v>
      </c>
      <c r="M1199" s="5">
        <f t="shared" ca="1" si="412"/>
        <v>2.1</v>
      </c>
      <c r="N1199" s="3">
        <f t="shared" ca="1" si="400"/>
        <v>59498.65108428245</v>
      </c>
      <c r="O1199" s="2">
        <f t="shared" ca="1" si="401"/>
        <v>2456.6472011043847</v>
      </c>
      <c r="P1199">
        <f t="shared" ca="1" si="413"/>
        <v>6</v>
      </c>
      <c r="Q1199" s="2">
        <f t="shared" ca="1" si="414"/>
        <v>409.44120018406414</v>
      </c>
      <c r="R1199">
        <f t="shared" ca="1" si="415"/>
        <v>0</v>
      </c>
      <c r="S1199" s="2">
        <f t="shared" ca="1" si="402"/>
        <v>2740.2680459771764</v>
      </c>
      <c r="T1199">
        <f t="shared" ca="1" si="403"/>
        <v>0</v>
      </c>
      <c r="U1199">
        <f t="shared" ca="1" si="403"/>
        <v>4</v>
      </c>
      <c r="V1199">
        <f t="shared" ca="1" si="416"/>
        <v>13701.340229885882</v>
      </c>
      <c r="W1199">
        <f t="shared" ca="1" si="417"/>
        <v>1365.3099930363965</v>
      </c>
    </row>
    <row r="1200" spans="2:23">
      <c r="B1200">
        <f t="shared" ca="1" si="404"/>
        <v>1</v>
      </c>
      <c r="C1200" s="4">
        <f t="shared" ca="1" si="397"/>
        <v>-64099.231267685915</v>
      </c>
      <c r="D1200" s="3">
        <f t="shared" ca="1" si="398"/>
        <v>6930.0910175660265</v>
      </c>
      <c r="E1200" s="2">
        <f t="shared" ca="1" si="405"/>
        <v>46200.60678377351</v>
      </c>
      <c r="F1200">
        <f t="shared" ca="1" si="406"/>
        <v>0</v>
      </c>
      <c r="G1200">
        <f t="shared" ca="1" si="399"/>
        <v>2012</v>
      </c>
      <c r="H1200">
        <f t="shared" ca="1" si="407"/>
        <v>3</v>
      </c>
      <c r="I1200">
        <f t="shared" ca="1" si="408"/>
        <v>1</v>
      </c>
      <c r="J1200">
        <f t="shared" ca="1" si="409"/>
        <v>2</v>
      </c>
      <c r="K1200">
        <f t="shared" ca="1" si="410"/>
        <v>1</v>
      </c>
      <c r="L1200" s="4">
        <f t="shared" ca="1" si="411"/>
        <v>4336.8669434791918</v>
      </c>
      <c r="M1200" s="5">
        <f t="shared" ca="1" si="412"/>
        <v>0.30000000000000004</v>
      </c>
      <c r="N1200" s="3">
        <f t="shared" ca="1" si="400"/>
        <v>46200.60678377351</v>
      </c>
      <c r="O1200" s="2">
        <f t="shared" ca="1" si="401"/>
        <v>62444.953258099908</v>
      </c>
      <c r="P1200">
        <f t="shared" ca="1" si="413"/>
        <v>7</v>
      </c>
      <c r="Q1200" s="2">
        <f t="shared" ca="1" si="414"/>
        <v>8920.7076082999865</v>
      </c>
      <c r="R1200">
        <f t="shared" ca="1" si="415"/>
        <v>0</v>
      </c>
      <c r="S1200" s="2">
        <f t="shared" ca="1" si="402"/>
        <v>13869.467778216253</v>
      </c>
      <c r="T1200">
        <f t="shared" ca="1" si="403"/>
        <v>9</v>
      </c>
      <c r="U1200">
        <f t="shared" ca="1" si="403"/>
        <v>9</v>
      </c>
      <c r="V1200">
        <f t="shared" ca="1" si="416"/>
        <v>13869.467778216253</v>
      </c>
      <c r="W1200">
        <f t="shared" ca="1" si="417"/>
        <v>1063.7681924149699</v>
      </c>
    </row>
    <row r="1201" spans="2:23">
      <c r="B1201">
        <f t="shared" ca="1" si="404"/>
        <v>1</v>
      </c>
      <c r="C1201" s="4">
        <f t="shared" ca="1" si="397"/>
        <v>-33803.418908152227</v>
      </c>
      <c r="D1201" s="3">
        <f t="shared" ca="1" si="398"/>
        <v>2081.6058960564383</v>
      </c>
      <c r="E1201" s="2">
        <f t="shared" ca="1" si="405"/>
        <v>97141.608482633776</v>
      </c>
      <c r="F1201">
        <f t="shared" ca="1" si="406"/>
        <v>6</v>
      </c>
      <c r="G1201">
        <f t="shared" ca="1" si="399"/>
        <v>26001</v>
      </c>
      <c r="H1201">
        <f t="shared" ca="1" si="407"/>
        <v>1</v>
      </c>
      <c r="I1201">
        <f t="shared" ca="1" si="408"/>
        <v>0</v>
      </c>
      <c r="J1201">
        <f t="shared" ca="1" si="409"/>
        <v>1</v>
      </c>
      <c r="K1201">
        <f t="shared" ca="1" si="410"/>
        <v>13</v>
      </c>
      <c r="L1201" s="4">
        <f t="shared" ca="1" si="411"/>
        <v>1705.8564316171346</v>
      </c>
      <c r="M1201" s="5">
        <f t="shared" ca="1" si="412"/>
        <v>0.2</v>
      </c>
      <c r="N1201" s="3">
        <f t="shared" ca="1" si="400"/>
        <v>97141.608482633776</v>
      </c>
      <c r="O1201" s="2">
        <f t="shared" ca="1" si="401"/>
        <v>43831.289480606065</v>
      </c>
      <c r="P1201">
        <f t="shared" ca="1" si="413"/>
        <v>5</v>
      </c>
      <c r="Q1201" s="2">
        <f t="shared" ca="1" si="414"/>
        <v>4383.1289480606065</v>
      </c>
      <c r="R1201">
        <f t="shared" ca="1" si="415"/>
        <v>1</v>
      </c>
      <c r="S1201" s="2">
        <f t="shared" ca="1" si="402"/>
        <v>18827.050171156985</v>
      </c>
      <c r="T1201">
        <f t="shared" ca="1" si="403"/>
        <v>9</v>
      </c>
      <c r="U1201">
        <f t="shared" ca="1" si="403"/>
        <v>6</v>
      </c>
      <c r="V1201">
        <f t="shared" ca="1" si="416"/>
        <v>13178.93511980989</v>
      </c>
      <c r="W1201">
        <f t="shared" ca="1" si="417"/>
        <v>933.54158406274473</v>
      </c>
    </row>
    <row r="1202" spans="2:23">
      <c r="B1202">
        <f t="shared" ca="1" si="404"/>
        <v>1</v>
      </c>
      <c r="C1202" s="4">
        <f t="shared" ca="1" si="397"/>
        <v>-32331.722522247081</v>
      </c>
      <c r="D1202" s="3">
        <f t="shared" ca="1" si="398"/>
        <v>1157.801561865856</v>
      </c>
      <c r="E1202" s="2">
        <f t="shared" ca="1" si="405"/>
        <v>69468.093711951355</v>
      </c>
      <c r="F1202">
        <f t="shared" ca="1" si="406"/>
        <v>8</v>
      </c>
      <c r="G1202">
        <f t="shared" ca="1" si="399"/>
        <v>8</v>
      </c>
      <c r="H1202">
        <f t="shared" ca="1" si="407"/>
        <v>4</v>
      </c>
      <c r="I1202">
        <f t="shared" ca="1" si="408"/>
        <v>1</v>
      </c>
      <c r="J1202">
        <f t="shared" ca="1" si="409"/>
        <v>1</v>
      </c>
      <c r="K1202">
        <f t="shared" ca="1" si="410"/>
        <v>0</v>
      </c>
      <c r="L1202" s="4">
        <f t="shared" ca="1" si="411"/>
        <v>16169.158749694869</v>
      </c>
      <c r="M1202" s="5">
        <f t="shared" ca="1" si="412"/>
        <v>2.2000000000000002</v>
      </c>
      <c r="N1202" s="3">
        <f t="shared" ca="1" si="400"/>
        <v>69468.093711951355</v>
      </c>
      <c r="O1202" s="2">
        <f t="shared" ca="1" si="401"/>
        <v>36345.279825185804</v>
      </c>
      <c r="P1202">
        <f t="shared" ca="1" si="413"/>
        <v>2</v>
      </c>
      <c r="Q1202" s="2">
        <f t="shared" ca="1" si="414"/>
        <v>9086.319956296451</v>
      </c>
      <c r="R1202">
        <f t="shared" ca="1" si="415"/>
        <v>1</v>
      </c>
      <c r="S1202" s="2">
        <f t="shared" ca="1" si="402"/>
        <v>8526.1353911362294</v>
      </c>
      <c r="T1202">
        <f t="shared" ca="1" si="403"/>
        <v>7</v>
      </c>
      <c r="U1202">
        <f t="shared" ca="1" si="403"/>
        <v>0</v>
      </c>
      <c r="V1202">
        <f t="shared" ca="1" si="416"/>
        <v>1065.7669238920287</v>
      </c>
      <c r="W1202">
        <f t="shared" ca="1" si="417"/>
        <v>4795.2676174857716</v>
      </c>
    </row>
    <row r="1203" spans="2:23">
      <c r="B1203">
        <f t="shared" ca="1" si="404"/>
        <v>0</v>
      </c>
      <c r="C1203" s="4">
        <f t="shared" ca="1" si="397"/>
        <v>10545.362515836387</v>
      </c>
      <c r="D1203" s="3">
        <f t="shared" ca="1" si="398"/>
        <v>4930.1404434629876</v>
      </c>
      <c r="E1203" s="2">
        <f t="shared" ca="1" si="405"/>
        <v>98602.808869259767</v>
      </c>
      <c r="F1203">
        <f t="shared" ca="1" si="406"/>
        <v>2</v>
      </c>
      <c r="G1203">
        <f t="shared" ca="1" si="399"/>
        <v>26000</v>
      </c>
      <c r="H1203">
        <f t="shared" ca="1" si="407"/>
        <v>0</v>
      </c>
      <c r="I1203">
        <f t="shared" ca="1" si="408"/>
        <v>1</v>
      </c>
      <c r="J1203">
        <f t="shared" ca="1" si="409"/>
        <v>0</v>
      </c>
      <c r="K1203">
        <f t="shared" ca="1" si="410"/>
        <v>13</v>
      </c>
      <c r="L1203" s="4">
        <f t="shared" ca="1" si="411"/>
        <v>0</v>
      </c>
      <c r="M1203" s="5">
        <f t="shared" ca="1" si="412"/>
        <v>1.7000000000000002</v>
      </c>
      <c r="N1203" s="3">
        <f t="shared" ca="1" si="400"/>
        <v>98602.808869259767</v>
      </c>
      <c r="O1203" s="2">
        <f t="shared" ca="1" si="401"/>
        <v>3822.5605772474673</v>
      </c>
      <c r="P1203">
        <f t="shared" ca="1" si="413"/>
        <v>3</v>
      </c>
      <c r="Q1203" s="2">
        <f t="shared" ca="1" si="414"/>
        <v>1274.186859082489</v>
      </c>
      <c r="R1203">
        <f t="shared" ca="1" si="415"/>
        <v>0</v>
      </c>
      <c r="S1203" s="2">
        <f t="shared" ca="1" si="402"/>
        <v>12686.451549297528</v>
      </c>
      <c r="T1203">
        <f t="shared" ca="1" si="403"/>
        <v>4</v>
      </c>
      <c r="U1203">
        <f t="shared" ca="1" si="403"/>
        <v>3</v>
      </c>
      <c r="V1203">
        <f t="shared" ca="1" si="416"/>
        <v>10149.161239438023</v>
      </c>
      <c r="W1203">
        <f t="shared" ca="1" si="417"/>
        <v>3875.7658010816076</v>
      </c>
    </row>
    <row r="1204" spans="2:23">
      <c r="B1204">
        <f t="shared" ca="1" si="404"/>
        <v>1</v>
      </c>
      <c r="C1204" s="4">
        <f t="shared" ca="1" si="397"/>
        <v>-11595.124369463796</v>
      </c>
      <c r="D1204" s="3">
        <f t="shared" ca="1" si="398"/>
        <v>817.09823124233162</v>
      </c>
      <c r="E1204" s="2">
        <f t="shared" ca="1" si="405"/>
        <v>27236.607708077721</v>
      </c>
      <c r="F1204">
        <f t="shared" ca="1" si="406"/>
        <v>4</v>
      </c>
      <c r="G1204">
        <f t="shared" ca="1" si="399"/>
        <v>16001</v>
      </c>
      <c r="H1204">
        <f t="shared" ca="1" si="407"/>
        <v>1</v>
      </c>
      <c r="I1204">
        <f t="shared" ca="1" si="408"/>
        <v>0</v>
      </c>
      <c r="J1204">
        <f t="shared" ca="1" si="409"/>
        <v>1</v>
      </c>
      <c r="K1204">
        <f t="shared" ca="1" si="410"/>
        <v>8</v>
      </c>
      <c r="L1204" s="4">
        <f t="shared" ca="1" si="411"/>
        <v>13379.19218422915</v>
      </c>
      <c r="M1204" s="5">
        <f t="shared" ca="1" si="412"/>
        <v>1.7000000000000002</v>
      </c>
      <c r="N1204" s="3">
        <f t="shared" ca="1" si="400"/>
        <v>27236.607708077721</v>
      </c>
      <c r="O1204" s="2">
        <f t="shared" ca="1" si="401"/>
        <v>34204.112968994006</v>
      </c>
      <c r="P1204">
        <f t="shared" ca="1" si="413"/>
        <v>4</v>
      </c>
      <c r="Q1204" s="2">
        <f t="shared" ca="1" si="414"/>
        <v>8551.0282422485016</v>
      </c>
      <c r="R1204">
        <f t="shared" ca="1" si="415"/>
        <v>0</v>
      </c>
      <c r="S1204" s="2">
        <f t="shared" ca="1" si="402"/>
        <v>5005.6587036031742</v>
      </c>
      <c r="T1204">
        <f t="shared" ca="1" si="403"/>
        <v>2</v>
      </c>
      <c r="U1204">
        <f t="shared" ca="1" si="403"/>
        <v>7</v>
      </c>
      <c r="V1204">
        <f t="shared" ca="1" si="416"/>
        <v>13348.423209608463</v>
      </c>
      <c r="W1204">
        <f t="shared" ca="1" si="417"/>
        <v>2582.6431123380999</v>
      </c>
    </row>
    <row r="1205" spans="2:23">
      <c r="B1205">
        <f t="shared" ca="1" si="404"/>
        <v>1</v>
      </c>
      <c r="C1205" s="4">
        <f t="shared" ref="C1205:C1268" ca="1" si="418">D1205+G1205+L1205-O1205-S1205-W1205</f>
        <v>-4732.1599401735712</v>
      </c>
      <c r="D1205" s="3">
        <f t="shared" ref="D1205:D1268" ca="1" si="419">$E$13/(1+F1205)*E1205</f>
        <v>87.061766635724851</v>
      </c>
      <c r="E1205" s="2">
        <f t="shared" ca="1" si="405"/>
        <v>4643.2942205719919</v>
      </c>
      <c r="F1205">
        <f t="shared" ca="1" si="406"/>
        <v>7</v>
      </c>
      <c r="G1205">
        <f t="shared" ref="G1205:G1268" ca="1" si="420">$G$13*K1205+H1205*(I1205+$I$13)*J1205</f>
        <v>6003</v>
      </c>
      <c r="H1205">
        <f t="shared" ca="1" si="407"/>
        <v>1</v>
      </c>
      <c r="I1205">
        <f t="shared" ca="1" si="408"/>
        <v>0</v>
      </c>
      <c r="J1205">
        <f t="shared" ca="1" si="409"/>
        <v>3</v>
      </c>
      <c r="K1205">
        <f t="shared" ca="1" si="410"/>
        <v>3</v>
      </c>
      <c r="L1205" s="4">
        <f t="shared" ca="1" si="411"/>
        <v>55.457543657546189</v>
      </c>
      <c r="M1205" s="5">
        <f t="shared" ca="1" si="412"/>
        <v>2.4000000000000004</v>
      </c>
      <c r="N1205" s="3">
        <f t="shared" ref="N1205:N1268" ca="1" si="421">E1205</f>
        <v>4643.2942205719919</v>
      </c>
      <c r="O1205" s="2">
        <f t="shared" ref="O1205:O1268" ca="1" si="422">P1205*Q1205*(1+R1205)</f>
        <v>556.75866148644286</v>
      </c>
      <c r="P1205">
        <f t="shared" ca="1" si="413"/>
        <v>1</v>
      </c>
      <c r="Q1205" s="2">
        <f t="shared" ca="1" si="414"/>
        <v>556.75866148644286</v>
      </c>
      <c r="R1205">
        <f t="shared" ca="1" si="415"/>
        <v>0</v>
      </c>
      <c r="S1205" s="2">
        <f t="shared" ref="S1205:S1268" ca="1" si="423">V1205*((1+T1205)/(1+U1205))</f>
        <v>10145.171376424123</v>
      </c>
      <c r="T1205">
        <f t="shared" ca="1" si="403"/>
        <v>4</v>
      </c>
      <c r="U1205">
        <f t="shared" ca="1" si="403"/>
        <v>2</v>
      </c>
      <c r="V1205">
        <f t="shared" ca="1" si="416"/>
        <v>6087.1028258544738</v>
      </c>
      <c r="W1205">
        <f t="shared" ca="1" si="417"/>
        <v>175.74921255627541</v>
      </c>
    </row>
    <row r="1206" spans="2:23">
      <c r="B1206">
        <f t="shared" ca="1" si="404"/>
        <v>1</v>
      </c>
      <c r="C1206" s="4">
        <f t="shared" ca="1" si="418"/>
        <v>-30443.160580811691</v>
      </c>
      <c r="D1206" s="3">
        <f t="shared" ca="1" si="419"/>
        <v>6034.4393118711623</v>
      </c>
      <c r="E1206" s="2">
        <f t="shared" ca="1" si="405"/>
        <v>40229.595412474417</v>
      </c>
      <c r="F1206">
        <f t="shared" ca="1" si="406"/>
        <v>0</v>
      </c>
      <c r="G1206">
        <f t="shared" ca="1" si="420"/>
        <v>22000</v>
      </c>
      <c r="H1206">
        <f t="shared" ca="1" si="407"/>
        <v>1</v>
      </c>
      <c r="I1206">
        <f t="shared" ca="1" si="408"/>
        <v>1</v>
      </c>
      <c r="J1206">
        <f t="shared" ca="1" si="409"/>
        <v>0</v>
      </c>
      <c r="K1206">
        <f t="shared" ca="1" si="410"/>
        <v>11</v>
      </c>
      <c r="L1206" s="4">
        <f t="shared" ca="1" si="411"/>
        <v>86153.386023331506</v>
      </c>
      <c r="M1206" s="5">
        <f t="shared" ca="1" si="412"/>
        <v>2.6</v>
      </c>
      <c r="N1206" s="3">
        <f t="shared" ca="1" si="421"/>
        <v>40229.595412474417</v>
      </c>
      <c r="O1206" s="2">
        <f t="shared" ca="1" si="422"/>
        <v>136566.63034637281</v>
      </c>
      <c r="P1206">
        <f t="shared" ca="1" si="413"/>
        <v>7</v>
      </c>
      <c r="Q1206" s="2">
        <f t="shared" ca="1" si="414"/>
        <v>9754.7593104552016</v>
      </c>
      <c r="R1206">
        <f t="shared" ca="1" si="415"/>
        <v>1</v>
      </c>
      <c r="S1206" s="2">
        <f t="shared" ca="1" si="423"/>
        <v>3546.9844186542905</v>
      </c>
      <c r="T1206">
        <f t="shared" ref="T1206:U1269" ca="1" si="424">FLOOR(RAND()*10,1)</f>
        <v>0</v>
      </c>
      <c r="U1206">
        <f t="shared" ca="1" si="424"/>
        <v>3</v>
      </c>
      <c r="V1206">
        <f t="shared" ca="1" si="416"/>
        <v>14187.937674617162</v>
      </c>
      <c r="W1206">
        <f t="shared" ca="1" si="417"/>
        <v>4517.3711509872546</v>
      </c>
    </row>
    <row r="1207" spans="2:23">
      <c r="B1207">
        <f t="shared" ca="1" si="404"/>
        <v>0</v>
      </c>
      <c r="C1207" s="4">
        <f t="shared" ca="1" si="418"/>
        <v>28685.572156278813</v>
      </c>
      <c r="D1207" s="3">
        <f t="shared" ca="1" si="419"/>
        <v>808.26341996497251</v>
      </c>
      <c r="E1207" s="2">
        <f t="shared" ca="1" si="405"/>
        <v>26942.113998832418</v>
      </c>
      <c r="F1207">
        <f t="shared" ca="1" si="406"/>
        <v>4</v>
      </c>
      <c r="G1207">
        <f t="shared" ca="1" si="420"/>
        <v>34004</v>
      </c>
      <c r="H1207">
        <f t="shared" ca="1" si="407"/>
        <v>1</v>
      </c>
      <c r="I1207">
        <f t="shared" ca="1" si="408"/>
        <v>1</v>
      </c>
      <c r="J1207">
        <f t="shared" ca="1" si="409"/>
        <v>2</v>
      </c>
      <c r="K1207">
        <f t="shared" ca="1" si="410"/>
        <v>17</v>
      </c>
      <c r="L1207" s="4">
        <f t="shared" ca="1" si="411"/>
        <v>853.25370449097272</v>
      </c>
      <c r="M1207" s="5">
        <f t="shared" ca="1" si="412"/>
        <v>1.4000000000000001</v>
      </c>
      <c r="N1207" s="3">
        <f t="shared" ca="1" si="421"/>
        <v>26942.113998832418</v>
      </c>
      <c r="O1207" s="2">
        <f t="shared" ca="1" si="422"/>
        <v>5132.0791270003065</v>
      </c>
      <c r="P1207">
        <f t="shared" ca="1" si="413"/>
        <v>2</v>
      </c>
      <c r="Q1207" s="2">
        <f t="shared" ca="1" si="414"/>
        <v>2566.0395635001532</v>
      </c>
      <c r="R1207">
        <f t="shared" ca="1" si="415"/>
        <v>0</v>
      </c>
      <c r="S1207" s="2">
        <f t="shared" ca="1" si="423"/>
        <v>1636.8824155608711</v>
      </c>
      <c r="T1207">
        <f t="shared" ca="1" si="424"/>
        <v>1</v>
      </c>
      <c r="U1207">
        <f t="shared" ca="1" si="424"/>
        <v>6</v>
      </c>
      <c r="V1207">
        <f t="shared" ca="1" si="416"/>
        <v>5729.0884544630489</v>
      </c>
      <c r="W1207">
        <f t="shared" ca="1" si="417"/>
        <v>210.9834256159493</v>
      </c>
    </row>
    <row r="1208" spans="2:23">
      <c r="B1208">
        <f t="shared" ca="1" si="404"/>
        <v>0</v>
      </c>
      <c r="C1208" s="4">
        <f t="shared" ca="1" si="418"/>
        <v>28638.592579129469</v>
      </c>
      <c r="D1208" s="3">
        <f t="shared" ca="1" si="419"/>
        <v>4641.0451603015754</v>
      </c>
      <c r="E1208" s="2">
        <f t="shared" ca="1" si="405"/>
        <v>92820.903206031508</v>
      </c>
      <c r="F1208">
        <f t="shared" ca="1" si="406"/>
        <v>2</v>
      </c>
      <c r="G1208">
        <f t="shared" ca="1" si="420"/>
        <v>38018</v>
      </c>
      <c r="H1208">
        <f t="shared" ca="1" si="407"/>
        <v>6</v>
      </c>
      <c r="I1208">
        <f t="shared" ca="1" si="408"/>
        <v>0</v>
      </c>
      <c r="J1208">
        <f t="shared" ca="1" si="409"/>
        <v>3</v>
      </c>
      <c r="K1208">
        <f t="shared" ca="1" si="410"/>
        <v>19</v>
      </c>
      <c r="L1208" s="4">
        <f t="shared" ca="1" si="411"/>
        <v>556.97342885678449</v>
      </c>
      <c r="M1208" s="5">
        <f t="shared" ca="1" si="412"/>
        <v>0.9</v>
      </c>
      <c r="N1208" s="3">
        <f t="shared" ca="1" si="421"/>
        <v>92820.903206031508</v>
      </c>
      <c r="O1208" s="2">
        <f t="shared" ca="1" si="422"/>
        <v>11757.527782188859</v>
      </c>
      <c r="P1208">
        <f t="shared" ca="1" si="413"/>
        <v>4</v>
      </c>
      <c r="Q1208" s="2">
        <f t="shared" ca="1" si="414"/>
        <v>2939.3819455472149</v>
      </c>
      <c r="R1208">
        <f t="shared" ca="1" si="415"/>
        <v>0</v>
      </c>
      <c r="S1208" s="2">
        <f t="shared" ca="1" si="423"/>
        <v>2339.000755115298</v>
      </c>
      <c r="T1208">
        <f t="shared" ca="1" si="424"/>
        <v>1</v>
      </c>
      <c r="U1208">
        <f t="shared" ca="1" si="424"/>
        <v>5</v>
      </c>
      <c r="V1208">
        <f t="shared" ca="1" si="416"/>
        <v>7017.0022653458946</v>
      </c>
      <c r="W1208">
        <f t="shared" ca="1" si="417"/>
        <v>480.89747272473284</v>
      </c>
    </row>
    <row r="1209" spans="2:23">
      <c r="B1209">
        <f t="shared" ca="1" si="404"/>
        <v>1</v>
      </c>
      <c r="C1209" s="4">
        <f t="shared" ca="1" si="418"/>
        <v>-5321.352928400147</v>
      </c>
      <c r="D1209" s="3">
        <f t="shared" ca="1" si="419"/>
        <v>4316.1003990877516</v>
      </c>
      <c r="E1209" s="2">
        <f t="shared" ca="1" si="405"/>
        <v>86322.007981755043</v>
      </c>
      <c r="F1209">
        <f t="shared" ca="1" si="406"/>
        <v>2</v>
      </c>
      <c r="G1209">
        <f t="shared" ca="1" si="420"/>
        <v>6</v>
      </c>
      <c r="H1209">
        <f t="shared" ca="1" si="407"/>
        <v>2</v>
      </c>
      <c r="I1209">
        <f t="shared" ca="1" si="408"/>
        <v>0</v>
      </c>
      <c r="J1209">
        <f t="shared" ca="1" si="409"/>
        <v>3</v>
      </c>
      <c r="K1209">
        <f t="shared" ca="1" si="410"/>
        <v>0</v>
      </c>
      <c r="L1209" s="4">
        <f t="shared" ca="1" si="411"/>
        <v>0</v>
      </c>
      <c r="M1209" s="5">
        <f t="shared" ca="1" si="412"/>
        <v>1.8</v>
      </c>
      <c r="N1209" s="3">
        <f t="shared" ca="1" si="421"/>
        <v>86322.007981755043</v>
      </c>
      <c r="O1209" s="2">
        <f t="shared" ca="1" si="422"/>
        <v>2287.6373350006406</v>
      </c>
      <c r="P1209">
        <f t="shared" ca="1" si="413"/>
        <v>1</v>
      </c>
      <c r="Q1209" s="2">
        <f t="shared" ca="1" si="414"/>
        <v>2287.6373350006406</v>
      </c>
      <c r="R1209">
        <f t="shared" ca="1" si="415"/>
        <v>0</v>
      </c>
      <c r="S1209" s="2">
        <f t="shared" ca="1" si="423"/>
        <v>6854.7394509097849</v>
      </c>
      <c r="T1209">
        <f t="shared" ca="1" si="424"/>
        <v>7</v>
      </c>
      <c r="U1209">
        <f t="shared" ca="1" si="424"/>
        <v>8</v>
      </c>
      <c r="V1209">
        <f t="shared" ca="1" si="416"/>
        <v>7711.5818822735082</v>
      </c>
      <c r="W1209">
        <f t="shared" ca="1" si="417"/>
        <v>501.07654157747317</v>
      </c>
    </row>
    <row r="1210" spans="2:23">
      <c r="B1210">
        <f t="shared" ca="1" si="404"/>
        <v>0</v>
      </c>
      <c r="C1210" s="4">
        <f t="shared" ca="1" si="418"/>
        <v>13825.662395541833</v>
      </c>
      <c r="D1210" s="3">
        <f t="shared" ca="1" si="419"/>
        <v>211.19618722202637</v>
      </c>
      <c r="E1210" s="2">
        <f t="shared" ca="1" si="405"/>
        <v>11263.796651841407</v>
      </c>
      <c r="F1210">
        <f t="shared" ca="1" si="406"/>
        <v>7</v>
      </c>
      <c r="G1210">
        <f t="shared" ca="1" si="420"/>
        <v>30012</v>
      </c>
      <c r="H1210">
        <f t="shared" ca="1" si="407"/>
        <v>6</v>
      </c>
      <c r="I1210">
        <f t="shared" ca="1" si="408"/>
        <v>1</v>
      </c>
      <c r="J1210">
        <f t="shared" ca="1" si="409"/>
        <v>1</v>
      </c>
      <c r="K1210">
        <f t="shared" ca="1" si="410"/>
        <v>15</v>
      </c>
      <c r="L1210" s="4">
        <f t="shared" ca="1" si="411"/>
        <v>9253.2332719340193</v>
      </c>
      <c r="M1210" s="5">
        <f t="shared" ca="1" si="412"/>
        <v>2.1</v>
      </c>
      <c r="N1210" s="3">
        <f t="shared" ca="1" si="421"/>
        <v>11263.796651841407</v>
      </c>
      <c r="O1210" s="2">
        <f t="shared" ca="1" si="422"/>
        <v>18751.585897439414</v>
      </c>
      <c r="P1210">
        <f t="shared" ca="1" si="413"/>
        <v>5</v>
      </c>
      <c r="Q1210" s="2">
        <f t="shared" ca="1" si="414"/>
        <v>3750.3171794878831</v>
      </c>
      <c r="R1210">
        <f t="shared" ca="1" si="415"/>
        <v>0</v>
      </c>
      <c r="S1210" s="2">
        <f t="shared" ca="1" si="423"/>
        <v>4709.0392171819776</v>
      </c>
      <c r="T1210">
        <f t="shared" ca="1" si="424"/>
        <v>4</v>
      </c>
      <c r="U1210">
        <f t="shared" ca="1" si="424"/>
        <v>9</v>
      </c>
      <c r="V1210">
        <f t="shared" ca="1" si="416"/>
        <v>9418.0784343639552</v>
      </c>
      <c r="W1210">
        <f t="shared" ca="1" si="417"/>
        <v>2190.1419489928221</v>
      </c>
    </row>
    <row r="1211" spans="2:23">
      <c r="B1211">
        <f t="shared" ca="1" si="404"/>
        <v>1</v>
      </c>
      <c r="C1211" s="4">
        <f t="shared" ca="1" si="418"/>
        <v>-12073.238786469621</v>
      </c>
      <c r="D1211" s="3">
        <f t="shared" ca="1" si="419"/>
        <v>2035.7704812824106</v>
      </c>
      <c r="E1211" s="2">
        <f t="shared" ca="1" si="405"/>
        <v>40715.409625648215</v>
      </c>
      <c r="F1211">
        <f t="shared" ca="1" si="406"/>
        <v>2</v>
      </c>
      <c r="G1211">
        <f t="shared" ca="1" si="420"/>
        <v>4003</v>
      </c>
      <c r="H1211">
        <f t="shared" ca="1" si="407"/>
        <v>3</v>
      </c>
      <c r="I1211">
        <f t="shared" ca="1" si="408"/>
        <v>0</v>
      </c>
      <c r="J1211">
        <f t="shared" ca="1" si="409"/>
        <v>1</v>
      </c>
      <c r="K1211">
        <f t="shared" ca="1" si="410"/>
        <v>2</v>
      </c>
      <c r="L1211" s="4">
        <f t="shared" ca="1" si="411"/>
        <v>2192.5063481256448</v>
      </c>
      <c r="M1211" s="5">
        <f t="shared" ca="1" si="412"/>
        <v>3.5</v>
      </c>
      <c r="N1211" s="3">
        <f t="shared" ca="1" si="421"/>
        <v>40715.409625648215</v>
      </c>
      <c r="O1211" s="2">
        <f t="shared" ca="1" si="422"/>
        <v>6577.2625032798442</v>
      </c>
      <c r="P1211">
        <f t="shared" ca="1" si="413"/>
        <v>1</v>
      </c>
      <c r="Q1211" s="2">
        <f t="shared" ca="1" si="414"/>
        <v>3288.6312516399221</v>
      </c>
      <c r="R1211">
        <f t="shared" ca="1" si="415"/>
        <v>1</v>
      </c>
      <c r="S1211" s="2">
        <f t="shared" ca="1" si="423"/>
        <v>12090.698367244968</v>
      </c>
      <c r="T1211">
        <f t="shared" ca="1" si="424"/>
        <v>4</v>
      </c>
      <c r="U1211">
        <f t="shared" ca="1" si="424"/>
        <v>1</v>
      </c>
      <c r="V1211">
        <f t="shared" ca="1" si="416"/>
        <v>4836.2793468979871</v>
      </c>
      <c r="W1211">
        <f t="shared" ca="1" si="417"/>
        <v>1636.554745352865</v>
      </c>
    </row>
    <row r="1212" spans="2:23">
      <c r="B1212">
        <f t="shared" ca="1" si="404"/>
        <v>1</v>
      </c>
      <c r="C1212" s="4">
        <f t="shared" ca="1" si="418"/>
        <v>-30932.786003898276</v>
      </c>
      <c r="D1212" s="3">
        <f t="shared" ca="1" si="419"/>
        <v>905.47900986622221</v>
      </c>
      <c r="E1212" s="2">
        <f t="shared" ca="1" si="405"/>
        <v>42255.687127090372</v>
      </c>
      <c r="F1212">
        <f t="shared" ca="1" si="406"/>
        <v>6</v>
      </c>
      <c r="G1212">
        <f t="shared" ca="1" si="420"/>
        <v>16001</v>
      </c>
      <c r="H1212">
        <f t="shared" ca="1" si="407"/>
        <v>1</v>
      </c>
      <c r="I1212">
        <f t="shared" ca="1" si="408"/>
        <v>0</v>
      </c>
      <c r="J1212">
        <f t="shared" ca="1" si="409"/>
        <v>1</v>
      </c>
      <c r="K1212">
        <f t="shared" ca="1" si="410"/>
        <v>8</v>
      </c>
      <c r="L1212" s="4">
        <f t="shared" ca="1" si="411"/>
        <v>15728.471408408453</v>
      </c>
      <c r="M1212" s="5">
        <f t="shared" ca="1" si="412"/>
        <v>1.3</v>
      </c>
      <c r="N1212" s="3">
        <f t="shared" ca="1" si="421"/>
        <v>42255.687127090372</v>
      </c>
      <c r="O1212" s="2">
        <f t="shared" ca="1" si="422"/>
        <v>52620.865353965812</v>
      </c>
      <c r="P1212">
        <f t="shared" ca="1" si="413"/>
        <v>6</v>
      </c>
      <c r="Q1212" s="2">
        <f t="shared" ca="1" si="414"/>
        <v>4385.072112830484</v>
      </c>
      <c r="R1212">
        <f t="shared" ca="1" si="415"/>
        <v>1</v>
      </c>
      <c r="S1212" s="2">
        <f t="shared" ca="1" si="423"/>
        <v>8184.2684634889456</v>
      </c>
      <c r="T1212">
        <f t="shared" ca="1" si="424"/>
        <v>9</v>
      </c>
      <c r="U1212">
        <f t="shared" ca="1" si="424"/>
        <v>6</v>
      </c>
      <c r="V1212">
        <f t="shared" ca="1" si="416"/>
        <v>5728.9879244422618</v>
      </c>
      <c r="W1212">
        <f t="shared" ca="1" si="417"/>
        <v>2762.6026047181949</v>
      </c>
    </row>
    <row r="1213" spans="2:23">
      <c r="B1213">
        <f t="shared" ca="1" si="404"/>
        <v>0</v>
      </c>
      <c r="C1213" s="4">
        <f t="shared" ca="1" si="418"/>
        <v>10020.60919163017</v>
      </c>
      <c r="D1213" s="3">
        <f t="shared" ca="1" si="419"/>
        <v>12033.776628525839</v>
      </c>
      <c r="E1213" s="2">
        <f t="shared" ca="1" si="405"/>
        <v>80225.177523505597</v>
      </c>
      <c r="F1213">
        <f t="shared" ca="1" si="406"/>
        <v>0</v>
      </c>
      <c r="G1213">
        <f t="shared" ca="1" si="420"/>
        <v>26000</v>
      </c>
      <c r="H1213">
        <f t="shared" ca="1" si="407"/>
        <v>2</v>
      </c>
      <c r="I1213">
        <f t="shared" ca="1" si="408"/>
        <v>0</v>
      </c>
      <c r="J1213">
        <f t="shared" ca="1" si="409"/>
        <v>0</v>
      </c>
      <c r="K1213">
        <f t="shared" ca="1" si="410"/>
        <v>13</v>
      </c>
      <c r="L1213" s="4">
        <f t="shared" ca="1" si="411"/>
        <v>1499.0944063705072</v>
      </c>
      <c r="M1213" s="5">
        <f t="shared" ca="1" si="412"/>
        <v>0.70000000000000007</v>
      </c>
      <c r="N1213" s="3">
        <f t="shared" ca="1" si="421"/>
        <v>80225.177523505597</v>
      </c>
      <c r="O1213" s="2">
        <f t="shared" ca="1" si="422"/>
        <v>16588.77150303917</v>
      </c>
      <c r="P1213">
        <f t="shared" ca="1" si="413"/>
        <v>3</v>
      </c>
      <c r="Q1213" s="2">
        <f t="shared" ca="1" si="414"/>
        <v>5529.5905010130573</v>
      </c>
      <c r="R1213">
        <f t="shared" ca="1" si="415"/>
        <v>0</v>
      </c>
      <c r="S1213" s="2">
        <f t="shared" ca="1" si="423"/>
        <v>12629.151488812377</v>
      </c>
      <c r="T1213">
        <f t="shared" ca="1" si="424"/>
        <v>0</v>
      </c>
      <c r="U1213">
        <f t="shared" ca="1" si="424"/>
        <v>0</v>
      </c>
      <c r="V1213">
        <f t="shared" ca="1" si="416"/>
        <v>12629.151488812377</v>
      </c>
      <c r="W1213">
        <f t="shared" ca="1" si="417"/>
        <v>294.33885141463281</v>
      </c>
    </row>
    <row r="1214" spans="2:23">
      <c r="B1214">
        <f t="shared" ca="1" si="404"/>
        <v>0</v>
      </c>
      <c r="C1214" s="4">
        <f t="shared" ca="1" si="418"/>
        <v>510.94658774772574</v>
      </c>
      <c r="D1214" s="3">
        <f t="shared" ca="1" si="419"/>
        <v>953.28783462376305</v>
      </c>
      <c r="E1214" s="2">
        <f t="shared" ca="1" si="405"/>
        <v>44486.765615775606</v>
      </c>
      <c r="F1214">
        <f t="shared" ca="1" si="406"/>
        <v>6</v>
      </c>
      <c r="G1214">
        <f t="shared" ca="1" si="420"/>
        <v>18000</v>
      </c>
      <c r="H1214">
        <f t="shared" ca="1" si="407"/>
        <v>5</v>
      </c>
      <c r="I1214">
        <f t="shared" ca="1" si="408"/>
        <v>0</v>
      </c>
      <c r="J1214">
        <f t="shared" ca="1" si="409"/>
        <v>0</v>
      </c>
      <c r="K1214">
        <f t="shared" ca="1" si="410"/>
        <v>9</v>
      </c>
      <c r="L1214" s="4">
        <f t="shared" ca="1" si="411"/>
        <v>9558.2372113758247</v>
      </c>
      <c r="M1214" s="5">
        <f t="shared" ca="1" si="412"/>
        <v>2.8000000000000003</v>
      </c>
      <c r="N1214" s="3">
        <f t="shared" ca="1" si="421"/>
        <v>44486.765615775606</v>
      </c>
      <c r="O1214" s="2">
        <f t="shared" ca="1" si="422"/>
        <v>18103.30114925731</v>
      </c>
      <c r="P1214">
        <f t="shared" ca="1" si="413"/>
        <v>5</v>
      </c>
      <c r="Q1214" s="2">
        <f t="shared" ca="1" si="414"/>
        <v>1810.3301149257311</v>
      </c>
      <c r="R1214">
        <f t="shared" ca="1" si="415"/>
        <v>1</v>
      </c>
      <c r="S1214" s="2">
        <f t="shared" ca="1" si="423"/>
        <v>8088.5542302894446</v>
      </c>
      <c r="T1214">
        <f t="shared" ca="1" si="424"/>
        <v>8</v>
      </c>
      <c r="U1214">
        <f t="shared" ca="1" si="424"/>
        <v>6</v>
      </c>
      <c r="V1214">
        <f t="shared" ca="1" si="416"/>
        <v>6291.0977346695672</v>
      </c>
      <c r="W1214">
        <f t="shared" ca="1" si="417"/>
        <v>1808.7230787051078</v>
      </c>
    </row>
    <row r="1215" spans="2:23">
      <c r="B1215">
        <f t="shared" ca="1" si="404"/>
        <v>0</v>
      </c>
      <c r="C1215" s="4">
        <f t="shared" ca="1" si="418"/>
        <v>3046.5447783274794</v>
      </c>
      <c r="D1215" s="3">
        <f t="shared" ca="1" si="419"/>
        <v>1291.7426074688819</v>
      </c>
      <c r="E1215" s="2">
        <f t="shared" ca="1" si="405"/>
        <v>77504.55644813292</v>
      </c>
      <c r="F1215">
        <f t="shared" ca="1" si="406"/>
        <v>8</v>
      </c>
      <c r="G1215">
        <f t="shared" ca="1" si="420"/>
        <v>10006</v>
      </c>
      <c r="H1215">
        <f t="shared" ca="1" si="407"/>
        <v>6</v>
      </c>
      <c r="I1215">
        <f t="shared" ca="1" si="408"/>
        <v>0</v>
      </c>
      <c r="J1215">
        <f t="shared" ca="1" si="409"/>
        <v>1</v>
      </c>
      <c r="K1215">
        <f t="shared" ca="1" si="410"/>
        <v>5</v>
      </c>
      <c r="L1215" s="4">
        <f t="shared" ca="1" si="411"/>
        <v>0</v>
      </c>
      <c r="M1215" s="5">
        <f t="shared" ca="1" si="412"/>
        <v>3.3000000000000003</v>
      </c>
      <c r="N1215" s="3">
        <f t="shared" ca="1" si="421"/>
        <v>77504.55644813292</v>
      </c>
      <c r="O1215" s="2">
        <f t="shared" ca="1" si="422"/>
        <v>1259.902291128705</v>
      </c>
      <c r="P1215">
        <f t="shared" ca="1" si="413"/>
        <v>1</v>
      </c>
      <c r="Q1215" s="2">
        <f t="shared" ca="1" si="414"/>
        <v>1259.902291128705</v>
      </c>
      <c r="R1215">
        <f t="shared" ca="1" si="415"/>
        <v>0</v>
      </c>
      <c r="S1215" s="2">
        <f t="shared" ca="1" si="423"/>
        <v>2437.8970514074804</v>
      </c>
      <c r="T1215">
        <f t="shared" ca="1" si="424"/>
        <v>9</v>
      </c>
      <c r="U1215">
        <f t="shared" ca="1" si="424"/>
        <v>4</v>
      </c>
      <c r="V1215">
        <f t="shared" ca="1" si="416"/>
        <v>1218.9485257037402</v>
      </c>
      <c r="W1215">
        <f t="shared" ca="1" si="417"/>
        <v>4553.398486605216</v>
      </c>
    </row>
    <row r="1216" spans="2:23">
      <c r="B1216">
        <f t="shared" ca="1" si="404"/>
        <v>1</v>
      </c>
      <c r="C1216" s="4">
        <f t="shared" ca="1" si="418"/>
        <v>-28382.290165411028</v>
      </c>
      <c r="D1216" s="3">
        <f t="shared" ca="1" si="419"/>
        <v>31.147594381649711</v>
      </c>
      <c r="E1216" s="2">
        <f t="shared" ca="1" si="405"/>
        <v>830.60251684399236</v>
      </c>
      <c r="F1216">
        <f t="shared" ca="1" si="406"/>
        <v>3</v>
      </c>
      <c r="G1216">
        <f t="shared" ca="1" si="420"/>
        <v>10012</v>
      </c>
      <c r="H1216">
        <f t="shared" ca="1" si="407"/>
        <v>6</v>
      </c>
      <c r="I1216">
        <f t="shared" ca="1" si="408"/>
        <v>0</v>
      </c>
      <c r="J1216">
        <f t="shared" ca="1" si="409"/>
        <v>2</v>
      </c>
      <c r="K1216">
        <f t="shared" ca="1" si="410"/>
        <v>5</v>
      </c>
      <c r="L1216" s="4">
        <f t="shared" ca="1" si="411"/>
        <v>62010.276662029508</v>
      </c>
      <c r="M1216" s="5">
        <f t="shared" ca="1" si="412"/>
        <v>2.6</v>
      </c>
      <c r="N1216" s="3">
        <f t="shared" ca="1" si="421"/>
        <v>830.60251684399236</v>
      </c>
      <c r="O1216" s="2">
        <f t="shared" ca="1" si="422"/>
        <v>95483.485885575938</v>
      </c>
      <c r="P1216">
        <f t="shared" ca="1" si="413"/>
        <v>5</v>
      </c>
      <c r="Q1216" s="2">
        <f t="shared" ca="1" si="414"/>
        <v>9548.3485885575938</v>
      </c>
      <c r="R1216">
        <f t="shared" ca="1" si="415"/>
        <v>1</v>
      </c>
      <c r="S1216" s="2">
        <f t="shared" ca="1" si="423"/>
        <v>1432.3729147112226</v>
      </c>
      <c r="T1216">
        <f t="shared" ca="1" si="424"/>
        <v>1</v>
      </c>
      <c r="U1216">
        <f t="shared" ca="1" si="424"/>
        <v>8</v>
      </c>
      <c r="V1216">
        <f t="shared" ca="1" si="416"/>
        <v>6445.6781162005018</v>
      </c>
      <c r="W1216">
        <f t="shared" ca="1" si="417"/>
        <v>3519.8556215350295</v>
      </c>
    </row>
    <row r="1217" spans="2:23">
      <c r="B1217">
        <f t="shared" ca="1" si="404"/>
        <v>0</v>
      </c>
      <c r="C1217" s="4">
        <f t="shared" ca="1" si="418"/>
        <v>4125.257099715127</v>
      </c>
      <c r="D1217" s="3">
        <f t="shared" ca="1" si="419"/>
        <v>6828.2013058542198</v>
      </c>
      <c r="E1217" s="2">
        <f t="shared" ca="1" si="405"/>
        <v>45521.342039028132</v>
      </c>
      <c r="F1217">
        <f t="shared" ca="1" si="406"/>
        <v>0</v>
      </c>
      <c r="G1217">
        <f t="shared" ca="1" si="420"/>
        <v>10000</v>
      </c>
      <c r="H1217">
        <f t="shared" ca="1" si="407"/>
        <v>1</v>
      </c>
      <c r="I1217">
        <f t="shared" ca="1" si="408"/>
        <v>1</v>
      </c>
      <c r="J1217">
        <f t="shared" ca="1" si="409"/>
        <v>0</v>
      </c>
      <c r="K1217">
        <f t="shared" ca="1" si="410"/>
        <v>5</v>
      </c>
      <c r="L1217" s="4">
        <f t="shared" ca="1" si="411"/>
        <v>1497.2506991554164</v>
      </c>
      <c r="M1217" s="5">
        <f t="shared" ca="1" si="412"/>
        <v>0.70000000000000007</v>
      </c>
      <c r="N1217" s="3">
        <f t="shared" ca="1" si="421"/>
        <v>45521.342039028132</v>
      </c>
      <c r="O1217" s="2">
        <f t="shared" ca="1" si="422"/>
        <v>13107.852484790907</v>
      </c>
      <c r="P1217">
        <f t="shared" ca="1" si="413"/>
        <v>3</v>
      </c>
      <c r="Q1217" s="2">
        <f t="shared" ca="1" si="414"/>
        <v>2184.6420807984846</v>
      </c>
      <c r="R1217">
        <f t="shared" ca="1" si="415"/>
        <v>1</v>
      </c>
      <c r="S1217" s="2">
        <f t="shared" ca="1" si="423"/>
        <v>962.03226379666432</v>
      </c>
      <c r="T1217">
        <f t="shared" ca="1" si="424"/>
        <v>3</v>
      </c>
      <c r="U1217">
        <f t="shared" ca="1" si="424"/>
        <v>9</v>
      </c>
      <c r="V1217">
        <f t="shared" ca="1" si="416"/>
        <v>2405.0806594916608</v>
      </c>
      <c r="W1217">
        <f t="shared" ca="1" si="417"/>
        <v>130.31015670694202</v>
      </c>
    </row>
    <row r="1218" spans="2:23">
      <c r="B1218">
        <f t="shared" ca="1" si="404"/>
        <v>1</v>
      </c>
      <c r="C1218" s="4">
        <f t="shared" ca="1" si="418"/>
        <v>-28220.035834706097</v>
      </c>
      <c r="D1218" s="3">
        <f t="shared" ca="1" si="419"/>
        <v>1018.7661523974505</v>
      </c>
      <c r="E1218" s="2">
        <f t="shared" ca="1" si="405"/>
        <v>54334.194794530697</v>
      </c>
      <c r="F1218">
        <f t="shared" ca="1" si="406"/>
        <v>7</v>
      </c>
      <c r="G1218">
        <f t="shared" ca="1" si="420"/>
        <v>16000</v>
      </c>
      <c r="H1218">
        <f t="shared" ca="1" si="407"/>
        <v>2</v>
      </c>
      <c r="I1218">
        <f t="shared" ca="1" si="408"/>
        <v>0</v>
      </c>
      <c r="J1218">
        <f t="shared" ca="1" si="409"/>
        <v>0</v>
      </c>
      <c r="K1218">
        <f t="shared" ca="1" si="410"/>
        <v>8</v>
      </c>
      <c r="L1218" s="4">
        <f t="shared" ca="1" si="411"/>
        <v>20378.834648545937</v>
      </c>
      <c r="M1218" s="5">
        <f t="shared" ca="1" si="412"/>
        <v>1.8</v>
      </c>
      <c r="N1218" s="3">
        <f t="shared" ca="1" si="421"/>
        <v>54334.194794530697</v>
      </c>
      <c r="O1218" s="2">
        <f t="shared" ca="1" si="422"/>
        <v>50719.718698444041</v>
      </c>
      <c r="P1218">
        <f t="shared" ca="1" si="413"/>
        <v>4</v>
      </c>
      <c r="Q1218" s="2">
        <f t="shared" ca="1" si="414"/>
        <v>6339.9648373055052</v>
      </c>
      <c r="R1218">
        <f t="shared" ca="1" si="415"/>
        <v>1</v>
      </c>
      <c r="S1218" s="2">
        <f t="shared" ca="1" si="423"/>
        <v>9961.3499396370153</v>
      </c>
      <c r="T1218">
        <f t="shared" ca="1" si="424"/>
        <v>8</v>
      </c>
      <c r="U1218">
        <f t="shared" ca="1" si="424"/>
        <v>3</v>
      </c>
      <c r="V1218">
        <f t="shared" ca="1" si="416"/>
        <v>4427.2666398386737</v>
      </c>
      <c r="W1218">
        <f t="shared" ca="1" si="417"/>
        <v>4936.567997568427</v>
      </c>
    </row>
    <row r="1219" spans="2:23">
      <c r="B1219">
        <f t="shared" ca="1" si="404"/>
        <v>0</v>
      </c>
      <c r="C1219" s="4">
        <f t="shared" ca="1" si="418"/>
        <v>32768.478157085803</v>
      </c>
      <c r="D1219" s="3">
        <f t="shared" ca="1" si="419"/>
        <v>5228.1303452508373</v>
      </c>
      <c r="E1219" s="2">
        <f t="shared" ca="1" si="405"/>
        <v>69708.404603344505</v>
      </c>
      <c r="F1219">
        <f t="shared" ca="1" si="406"/>
        <v>1</v>
      </c>
      <c r="G1219">
        <f t="shared" ca="1" si="420"/>
        <v>32012</v>
      </c>
      <c r="H1219">
        <f t="shared" ca="1" si="407"/>
        <v>2</v>
      </c>
      <c r="I1219">
        <f t="shared" ca="1" si="408"/>
        <v>1</v>
      </c>
      <c r="J1219">
        <f t="shared" ca="1" si="409"/>
        <v>3</v>
      </c>
      <c r="K1219">
        <f t="shared" ca="1" si="410"/>
        <v>16</v>
      </c>
      <c r="L1219" s="4">
        <f t="shared" ca="1" si="411"/>
        <v>0</v>
      </c>
      <c r="M1219" s="5">
        <f t="shared" ca="1" si="412"/>
        <v>1.2000000000000002</v>
      </c>
      <c r="N1219" s="3">
        <f t="shared" ca="1" si="421"/>
        <v>69708.404603344505</v>
      </c>
      <c r="O1219" s="2">
        <f t="shared" ca="1" si="422"/>
        <v>0</v>
      </c>
      <c r="P1219">
        <f t="shared" ca="1" si="413"/>
        <v>0</v>
      </c>
      <c r="Q1219" s="2">
        <f t="shared" ca="1" si="414"/>
        <v>8316.1176035436165</v>
      </c>
      <c r="R1219">
        <f t="shared" ca="1" si="415"/>
        <v>0</v>
      </c>
      <c r="S1219" s="2">
        <f t="shared" ca="1" si="423"/>
        <v>3181.4595118618904</v>
      </c>
      <c r="T1219">
        <f t="shared" ca="1" si="424"/>
        <v>1</v>
      </c>
      <c r="U1219">
        <f t="shared" ca="1" si="424"/>
        <v>6</v>
      </c>
      <c r="V1219">
        <f t="shared" ca="1" si="416"/>
        <v>11135.108291516617</v>
      </c>
      <c r="W1219">
        <f t="shared" ca="1" si="417"/>
        <v>1290.1926763031456</v>
      </c>
    </row>
    <row r="1220" spans="2:23">
      <c r="B1220">
        <f t="shared" ca="1" si="404"/>
        <v>1</v>
      </c>
      <c r="C1220" s="4">
        <f t="shared" ca="1" si="418"/>
        <v>-52477.115293171373</v>
      </c>
      <c r="D1220" s="3">
        <f t="shared" ca="1" si="419"/>
        <v>1104.787179748683</v>
      </c>
      <c r="E1220" s="2">
        <f t="shared" ca="1" si="405"/>
        <v>14730.49572998244</v>
      </c>
      <c r="F1220">
        <f t="shared" ca="1" si="406"/>
        <v>1</v>
      </c>
      <c r="G1220">
        <f t="shared" ca="1" si="420"/>
        <v>16000</v>
      </c>
      <c r="H1220">
        <f t="shared" ca="1" si="407"/>
        <v>6</v>
      </c>
      <c r="I1220">
        <f t="shared" ca="1" si="408"/>
        <v>0</v>
      </c>
      <c r="J1220">
        <f t="shared" ca="1" si="409"/>
        <v>0</v>
      </c>
      <c r="K1220">
        <f t="shared" ca="1" si="410"/>
        <v>8</v>
      </c>
      <c r="L1220" s="4">
        <f t="shared" ca="1" si="411"/>
        <v>39810.183821874103</v>
      </c>
      <c r="M1220" s="5">
        <f t="shared" ca="1" si="412"/>
        <v>2.4000000000000004</v>
      </c>
      <c r="N1220" s="3">
        <f t="shared" ca="1" si="421"/>
        <v>14730.49572998244</v>
      </c>
      <c r="O1220" s="2">
        <f t="shared" ca="1" si="422"/>
        <v>67823.355942788417</v>
      </c>
      <c r="P1220">
        <f t="shared" ca="1" si="413"/>
        <v>5</v>
      </c>
      <c r="Q1220" s="2">
        <f t="shared" ca="1" si="414"/>
        <v>6782.3355942788412</v>
      </c>
      <c r="R1220">
        <f t="shared" ca="1" si="415"/>
        <v>1</v>
      </c>
      <c r="S1220" s="2">
        <f t="shared" ca="1" si="423"/>
        <v>36876.156568932551</v>
      </c>
      <c r="T1220">
        <f t="shared" ca="1" si="424"/>
        <v>7</v>
      </c>
      <c r="U1220">
        <f t="shared" ca="1" si="424"/>
        <v>1</v>
      </c>
      <c r="V1220">
        <f t="shared" ca="1" si="416"/>
        <v>9219.0391422331377</v>
      </c>
      <c r="W1220">
        <f t="shared" ca="1" si="417"/>
        <v>4692.5737830731996</v>
      </c>
    </row>
    <row r="1221" spans="2:23">
      <c r="B1221">
        <f t="shared" ca="1" si="404"/>
        <v>1</v>
      </c>
      <c r="C1221" s="4">
        <f t="shared" ca="1" si="418"/>
        <v>-26866.004667144069</v>
      </c>
      <c r="D1221" s="3">
        <f t="shared" ca="1" si="419"/>
        <v>7386.7373812823262</v>
      </c>
      <c r="E1221" s="2">
        <f t="shared" ca="1" si="405"/>
        <v>49244.915875215513</v>
      </c>
      <c r="F1221">
        <f t="shared" ca="1" si="406"/>
        <v>0</v>
      </c>
      <c r="G1221">
        <f t="shared" ca="1" si="420"/>
        <v>4002</v>
      </c>
      <c r="H1221">
        <f t="shared" ca="1" si="407"/>
        <v>2</v>
      </c>
      <c r="I1221">
        <f t="shared" ca="1" si="408"/>
        <v>0</v>
      </c>
      <c r="J1221">
        <f t="shared" ca="1" si="409"/>
        <v>1</v>
      </c>
      <c r="K1221">
        <f t="shared" ca="1" si="410"/>
        <v>2</v>
      </c>
      <c r="L1221" s="4">
        <f t="shared" ca="1" si="411"/>
        <v>671.54763677706876</v>
      </c>
      <c r="M1221" s="5">
        <f t="shared" ca="1" si="412"/>
        <v>0.2</v>
      </c>
      <c r="N1221" s="3">
        <f t="shared" ca="1" si="421"/>
        <v>49244.915875215513</v>
      </c>
      <c r="O1221" s="2">
        <f t="shared" ca="1" si="422"/>
        <v>18355.444323062926</v>
      </c>
      <c r="P1221">
        <f t="shared" ca="1" si="413"/>
        <v>1</v>
      </c>
      <c r="Q1221" s="2">
        <f t="shared" ca="1" si="414"/>
        <v>9177.7221615314629</v>
      </c>
      <c r="R1221">
        <f t="shared" ca="1" si="415"/>
        <v>1</v>
      </c>
      <c r="S1221" s="2">
        <f t="shared" ca="1" si="423"/>
        <v>18154.468070779829</v>
      </c>
      <c r="T1221">
        <f t="shared" ca="1" si="424"/>
        <v>7</v>
      </c>
      <c r="U1221">
        <f t="shared" ca="1" si="424"/>
        <v>4</v>
      </c>
      <c r="V1221">
        <f t="shared" ca="1" si="416"/>
        <v>11346.542544237393</v>
      </c>
      <c r="W1221">
        <f t="shared" ca="1" si="417"/>
        <v>2416.3772913607049</v>
      </c>
    </row>
    <row r="1222" spans="2:23">
      <c r="B1222">
        <f t="shared" ca="1" si="404"/>
        <v>0</v>
      </c>
      <c r="C1222" s="4">
        <f t="shared" ca="1" si="418"/>
        <v>4144.0622956268426</v>
      </c>
      <c r="D1222" s="3">
        <f t="shared" ca="1" si="419"/>
        <v>1589.3019575910055</v>
      </c>
      <c r="E1222" s="2">
        <f t="shared" ca="1" si="405"/>
        <v>63572.078303640221</v>
      </c>
      <c r="F1222">
        <f t="shared" ca="1" si="406"/>
        <v>5</v>
      </c>
      <c r="G1222">
        <f t="shared" ca="1" si="420"/>
        <v>20012</v>
      </c>
      <c r="H1222">
        <f t="shared" ca="1" si="407"/>
        <v>6</v>
      </c>
      <c r="I1222">
        <f t="shared" ca="1" si="408"/>
        <v>0</v>
      </c>
      <c r="J1222">
        <f t="shared" ca="1" si="409"/>
        <v>2</v>
      </c>
      <c r="K1222">
        <f t="shared" ca="1" si="410"/>
        <v>10</v>
      </c>
      <c r="L1222" s="4">
        <f t="shared" ca="1" si="411"/>
        <v>2611.8662928988056</v>
      </c>
      <c r="M1222" s="5">
        <f t="shared" ca="1" si="412"/>
        <v>1.2000000000000002</v>
      </c>
      <c r="N1222" s="3">
        <f t="shared" ca="1" si="421"/>
        <v>63572.078303640221</v>
      </c>
      <c r="O1222" s="2">
        <f t="shared" ca="1" si="422"/>
        <v>15063.428806693373</v>
      </c>
      <c r="P1222">
        <f t="shared" ca="1" si="413"/>
        <v>3</v>
      </c>
      <c r="Q1222" s="2">
        <f t="shared" ca="1" si="414"/>
        <v>5021.1429355644577</v>
      </c>
      <c r="R1222">
        <f t="shared" ca="1" si="415"/>
        <v>0</v>
      </c>
      <c r="S1222" s="2">
        <f t="shared" ca="1" si="423"/>
        <v>4505.2472075173591</v>
      </c>
      <c r="T1222">
        <f t="shared" ca="1" si="424"/>
        <v>7</v>
      </c>
      <c r="U1222">
        <f t="shared" ca="1" si="424"/>
        <v>8</v>
      </c>
      <c r="V1222">
        <f t="shared" ca="1" si="416"/>
        <v>5068.4031084570288</v>
      </c>
      <c r="W1222">
        <f t="shared" ca="1" si="417"/>
        <v>500.42994065223388</v>
      </c>
    </row>
    <row r="1223" spans="2:23">
      <c r="B1223">
        <f t="shared" ca="1" si="404"/>
        <v>0</v>
      </c>
      <c r="C1223" s="4">
        <f t="shared" ca="1" si="418"/>
        <v>10987.376773502359</v>
      </c>
      <c r="D1223" s="3">
        <f t="shared" ca="1" si="419"/>
        <v>945.95296504053078</v>
      </c>
      <c r="E1223" s="2">
        <f t="shared" ca="1" si="405"/>
        <v>44144.471701891438</v>
      </c>
      <c r="F1223">
        <f t="shared" ca="1" si="406"/>
        <v>6</v>
      </c>
      <c r="G1223">
        <f t="shared" ca="1" si="420"/>
        <v>28014</v>
      </c>
      <c r="H1223">
        <f t="shared" ca="1" si="407"/>
        <v>7</v>
      </c>
      <c r="I1223">
        <f t="shared" ca="1" si="408"/>
        <v>0</v>
      </c>
      <c r="J1223">
        <f t="shared" ca="1" si="409"/>
        <v>2</v>
      </c>
      <c r="K1223">
        <f t="shared" ca="1" si="410"/>
        <v>14</v>
      </c>
      <c r="L1223" s="4">
        <f t="shared" ca="1" si="411"/>
        <v>0</v>
      </c>
      <c r="M1223" s="5">
        <f t="shared" ca="1" si="412"/>
        <v>0.4</v>
      </c>
      <c r="N1223" s="3">
        <f t="shared" ca="1" si="421"/>
        <v>44144.471701891438</v>
      </c>
      <c r="O1223" s="2">
        <f t="shared" ca="1" si="422"/>
        <v>0</v>
      </c>
      <c r="P1223">
        <f t="shared" ca="1" si="413"/>
        <v>0</v>
      </c>
      <c r="Q1223" s="2">
        <f t="shared" ca="1" si="414"/>
        <v>7831.2690337398826</v>
      </c>
      <c r="R1223">
        <f t="shared" ca="1" si="415"/>
        <v>1</v>
      </c>
      <c r="S1223" s="2">
        <f t="shared" ca="1" si="423"/>
        <v>16435.604225500669</v>
      </c>
      <c r="T1223">
        <f t="shared" ca="1" si="424"/>
        <v>5</v>
      </c>
      <c r="U1223">
        <f t="shared" ca="1" si="424"/>
        <v>2</v>
      </c>
      <c r="V1223">
        <f t="shared" ca="1" si="416"/>
        <v>8217.8021127503343</v>
      </c>
      <c r="W1223">
        <f t="shared" ca="1" si="417"/>
        <v>1536.9719660375035</v>
      </c>
    </row>
    <row r="1224" spans="2:23">
      <c r="B1224">
        <f t="shared" ca="1" si="404"/>
        <v>1</v>
      </c>
      <c r="C1224" s="4">
        <f t="shared" ca="1" si="418"/>
        <v>-79176.789805478169</v>
      </c>
      <c r="D1224" s="3">
        <f t="shared" ca="1" si="419"/>
        <v>1619.439848137577</v>
      </c>
      <c r="E1224" s="2">
        <f t="shared" ca="1" si="405"/>
        <v>43185.062617002055</v>
      </c>
      <c r="F1224">
        <f t="shared" ca="1" si="406"/>
        <v>3</v>
      </c>
      <c r="G1224">
        <f t="shared" ca="1" si="420"/>
        <v>14000</v>
      </c>
      <c r="H1224">
        <f t="shared" ca="1" si="407"/>
        <v>0</v>
      </c>
      <c r="I1224">
        <f t="shared" ca="1" si="408"/>
        <v>1</v>
      </c>
      <c r="J1224">
        <f t="shared" ca="1" si="409"/>
        <v>2</v>
      </c>
      <c r="K1224">
        <f t="shared" ca="1" si="410"/>
        <v>7</v>
      </c>
      <c r="L1224" s="4">
        <f t="shared" ca="1" si="411"/>
        <v>8889.0950975767646</v>
      </c>
      <c r="M1224" s="5">
        <f t="shared" ca="1" si="412"/>
        <v>0.4</v>
      </c>
      <c r="N1224" s="3">
        <f t="shared" ca="1" si="421"/>
        <v>43185.062617002055</v>
      </c>
      <c r="O1224" s="2">
        <f t="shared" ca="1" si="422"/>
        <v>93209.457237467854</v>
      </c>
      <c r="P1224">
        <f t="shared" ca="1" si="413"/>
        <v>5</v>
      </c>
      <c r="Q1224" s="2">
        <f t="shared" ca="1" si="414"/>
        <v>9320.945723746785</v>
      </c>
      <c r="R1224">
        <f t="shared" ca="1" si="415"/>
        <v>1</v>
      </c>
      <c r="S1224" s="2">
        <f t="shared" ca="1" si="423"/>
        <v>7985.983870116188</v>
      </c>
      <c r="T1224">
        <f t="shared" ca="1" si="424"/>
        <v>7</v>
      </c>
      <c r="U1224">
        <f t="shared" ca="1" si="424"/>
        <v>6</v>
      </c>
      <c r="V1224">
        <f t="shared" ca="1" si="416"/>
        <v>6987.7358863516647</v>
      </c>
      <c r="W1224">
        <f t="shared" ca="1" si="417"/>
        <v>2489.8836436084616</v>
      </c>
    </row>
    <row r="1225" spans="2:23">
      <c r="B1225">
        <f t="shared" ca="1" si="404"/>
        <v>1</v>
      </c>
      <c r="C1225" s="4">
        <f t="shared" ca="1" si="418"/>
        <v>-29050.993990848718</v>
      </c>
      <c r="D1225" s="3">
        <f t="shared" ca="1" si="419"/>
        <v>1279.2158842667341</v>
      </c>
      <c r="E1225" s="2">
        <f t="shared" ca="1" si="405"/>
        <v>42640.529475557807</v>
      </c>
      <c r="F1225">
        <f t="shared" ca="1" si="406"/>
        <v>4</v>
      </c>
      <c r="G1225">
        <f t="shared" ca="1" si="420"/>
        <v>20004</v>
      </c>
      <c r="H1225">
        <f t="shared" ca="1" si="407"/>
        <v>4</v>
      </c>
      <c r="I1225">
        <f t="shared" ca="1" si="408"/>
        <v>0</v>
      </c>
      <c r="J1225">
        <f t="shared" ca="1" si="409"/>
        <v>1</v>
      </c>
      <c r="K1225">
        <f t="shared" ca="1" si="410"/>
        <v>10</v>
      </c>
      <c r="L1225" s="4">
        <f t="shared" ca="1" si="411"/>
        <v>2559.1547992080259</v>
      </c>
      <c r="M1225" s="5">
        <f t="shared" ca="1" si="412"/>
        <v>0.30000000000000004</v>
      </c>
      <c r="N1225" s="3">
        <f t="shared" ca="1" si="421"/>
        <v>42640.529475557807</v>
      </c>
      <c r="O1225" s="2">
        <f t="shared" ca="1" si="422"/>
        <v>38386.116936996121</v>
      </c>
      <c r="P1225">
        <f t="shared" ca="1" si="413"/>
        <v>4</v>
      </c>
      <c r="Q1225" s="2">
        <f t="shared" ca="1" si="414"/>
        <v>9596.5292342490302</v>
      </c>
      <c r="R1225">
        <f t="shared" ca="1" si="415"/>
        <v>0</v>
      </c>
      <c r="S1225" s="2">
        <f t="shared" ca="1" si="423"/>
        <v>14033.049624295214</v>
      </c>
      <c r="T1225">
        <f t="shared" ca="1" si="424"/>
        <v>9</v>
      </c>
      <c r="U1225">
        <f t="shared" ca="1" si="424"/>
        <v>7</v>
      </c>
      <c r="V1225">
        <f t="shared" ca="1" si="416"/>
        <v>11226.43969943617</v>
      </c>
      <c r="W1225">
        <f t="shared" ca="1" si="417"/>
        <v>474.19811303214487</v>
      </c>
    </row>
    <row r="1226" spans="2:23">
      <c r="B1226">
        <f t="shared" ca="1" si="404"/>
        <v>1</v>
      </c>
      <c r="C1226" s="4">
        <f t="shared" ca="1" si="418"/>
        <v>-38905.500493175117</v>
      </c>
      <c r="D1226" s="3">
        <f t="shared" ca="1" si="419"/>
        <v>788.92745105015206</v>
      </c>
      <c r="E1226" s="2">
        <f t="shared" ca="1" si="405"/>
        <v>36816.614382340427</v>
      </c>
      <c r="F1226">
        <f t="shared" ca="1" si="406"/>
        <v>6</v>
      </c>
      <c r="G1226">
        <f t="shared" ca="1" si="420"/>
        <v>20042</v>
      </c>
      <c r="H1226">
        <f t="shared" ca="1" si="407"/>
        <v>7</v>
      </c>
      <c r="I1226">
        <f t="shared" ca="1" si="408"/>
        <v>1</v>
      </c>
      <c r="J1226">
        <f t="shared" ca="1" si="409"/>
        <v>3</v>
      </c>
      <c r="K1226">
        <f t="shared" ca="1" si="410"/>
        <v>10</v>
      </c>
      <c r="L1226" s="4">
        <f t="shared" ca="1" si="411"/>
        <v>37891.423916263593</v>
      </c>
      <c r="M1226" s="5">
        <f t="shared" ca="1" si="412"/>
        <v>1.7000000000000002</v>
      </c>
      <c r="N1226" s="3">
        <f t="shared" ca="1" si="421"/>
        <v>36816.614382340427</v>
      </c>
      <c r="O1226" s="2">
        <f t="shared" ca="1" si="422"/>
        <v>92837.953005913078</v>
      </c>
      <c r="P1226">
        <f t="shared" ca="1" si="413"/>
        <v>6</v>
      </c>
      <c r="Q1226" s="2">
        <f t="shared" ca="1" si="414"/>
        <v>7736.4960838260895</v>
      </c>
      <c r="R1226">
        <f t="shared" ca="1" si="415"/>
        <v>1</v>
      </c>
      <c r="S1226" s="2">
        <f t="shared" ca="1" si="423"/>
        <v>202.04732036972305</v>
      </c>
      <c r="T1226">
        <f t="shared" ca="1" si="424"/>
        <v>8</v>
      </c>
      <c r="U1226">
        <f t="shared" ca="1" si="424"/>
        <v>9</v>
      </c>
      <c r="V1226">
        <f t="shared" ca="1" si="416"/>
        <v>224.49702263302561</v>
      </c>
      <c r="W1226">
        <f t="shared" ca="1" si="417"/>
        <v>4587.8515342060673</v>
      </c>
    </row>
    <row r="1227" spans="2:23">
      <c r="B1227">
        <f t="shared" ca="1" si="404"/>
        <v>1</v>
      </c>
      <c r="C1227" s="4">
        <f t="shared" ca="1" si="418"/>
        <v>-3648.5619142812288</v>
      </c>
      <c r="D1227" s="3">
        <f t="shared" ca="1" si="419"/>
        <v>384.74483240537114</v>
      </c>
      <c r="E1227" s="2">
        <f t="shared" ca="1" si="405"/>
        <v>23084.689944322268</v>
      </c>
      <c r="F1227">
        <f t="shared" ca="1" si="406"/>
        <v>8</v>
      </c>
      <c r="G1227">
        <f t="shared" ca="1" si="420"/>
        <v>30012</v>
      </c>
      <c r="H1227">
        <f t="shared" ca="1" si="407"/>
        <v>2</v>
      </c>
      <c r="I1227">
        <f t="shared" ca="1" si="408"/>
        <v>1</v>
      </c>
      <c r="J1227">
        <f t="shared" ca="1" si="409"/>
        <v>3</v>
      </c>
      <c r="K1227">
        <f t="shared" ca="1" si="410"/>
        <v>15</v>
      </c>
      <c r="L1227" s="4">
        <f t="shared" ca="1" si="411"/>
        <v>23463.220153536397</v>
      </c>
      <c r="M1227" s="5">
        <f t="shared" ca="1" si="412"/>
        <v>2.6</v>
      </c>
      <c r="N1227" s="3">
        <f t="shared" ca="1" si="421"/>
        <v>23084.689944322268</v>
      </c>
      <c r="O1227" s="2">
        <f t="shared" ca="1" si="422"/>
        <v>38405.730769103604</v>
      </c>
      <c r="P1227">
        <f t="shared" ca="1" si="413"/>
        <v>5</v>
      </c>
      <c r="Q1227" s="2">
        <f t="shared" ca="1" si="414"/>
        <v>3840.5730769103607</v>
      </c>
      <c r="R1227">
        <f t="shared" ca="1" si="415"/>
        <v>1</v>
      </c>
      <c r="S1227" s="2">
        <f t="shared" ca="1" si="423"/>
        <v>16567.151365574588</v>
      </c>
      <c r="T1227">
        <f t="shared" ca="1" si="424"/>
        <v>7</v>
      </c>
      <c r="U1227">
        <f t="shared" ca="1" si="424"/>
        <v>1</v>
      </c>
      <c r="V1227">
        <f t="shared" ca="1" si="416"/>
        <v>4141.7878413936469</v>
      </c>
      <c r="W1227">
        <f t="shared" ca="1" si="417"/>
        <v>2535.6447655448069</v>
      </c>
    </row>
    <row r="1228" spans="2:23">
      <c r="B1228">
        <f t="shared" ca="1" si="404"/>
        <v>1</v>
      </c>
      <c r="C1228" s="4">
        <f t="shared" ca="1" si="418"/>
        <v>-4072.7666433869554</v>
      </c>
      <c r="D1228" s="3">
        <f t="shared" ca="1" si="419"/>
        <v>1753.5601443410421</v>
      </c>
      <c r="E1228" s="2">
        <f t="shared" ca="1" si="405"/>
        <v>58452.004811368075</v>
      </c>
      <c r="F1228">
        <f t="shared" ca="1" si="406"/>
        <v>4</v>
      </c>
      <c r="G1228">
        <f t="shared" ca="1" si="420"/>
        <v>36020</v>
      </c>
      <c r="H1228">
        <f t="shared" ca="1" si="407"/>
        <v>5</v>
      </c>
      <c r="I1228">
        <f t="shared" ca="1" si="408"/>
        <v>1</v>
      </c>
      <c r="J1228">
        <f t="shared" ca="1" si="409"/>
        <v>2</v>
      </c>
      <c r="K1228">
        <f t="shared" ca="1" si="410"/>
        <v>18</v>
      </c>
      <c r="L1228" s="4">
        <f t="shared" ca="1" si="411"/>
        <v>52378.994408215724</v>
      </c>
      <c r="M1228" s="5">
        <f t="shared" ca="1" si="412"/>
        <v>2.5</v>
      </c>
      <c r="N1228" s="3">
        <f t="shared" ca="1" si="421"/>
        <v>58452.004811368075</v>
      </c>
      <c r="O1228" s="2">
        <f t="shared" ca="1" si="422"/>
        <v>89651.591534281964</v>
      </c>
      <c r="P1228">
        <f t="shared" ca="1" si="413"/>
        <v>6</v>
      </c>
      <c r="Q1228" s="2">
        <f t="shared" ca="1" si="414"/>
        <v>7470.9659611901634</v>
      </c>
      <c r="R1228">
        <f t="shared" ca="1" si="415"/>
        <v>1</v>
      </c>
      <c r="S1228" s="2">
        <f t="shared" ca="1" si="423"/>
        <v>1625.8566304897915</v>
      </c>
      <c r="T1228">
        <f t="shared" ca="1" si="424"/>
        <v>6</v>
      </c>
      <c r="U1228">
        <f t="shared" ca="1" si="424"/>
        <v>9</v>
      </c>
      <c r="V1228">
        <f t="shared" ca="1" si="416"/>
        <v>2322.6523292711308</v>
      </c>
      <c r="W1228">
        <f t="shared" ca="1" si="417"/>
        <v>2947.8730311719714</v>
      </c>
    </row>
    <row r="1229" spans="2:23">
      <c r="B1229">
        <f t="shared" ca="1" si="404"/>
        <v>1</v>
      </c>
      <c r="C1229" s="4">
        <f t="shared" ca="1" si="418"/>
        <v>-65316.77875175493</v>
      </c>
      <c r="D1229" s="3">
        <f t="shared" ca="1" si="419"/>
        <v>907.62989608353939</v>
      </c>
      <c r="E1229" s="2">
        <f t="shared" ca="1" si="405"/>
        <v>24203.46389556105</v>
      </c>
      <c r="F1229">
        <f t="shared" ca="1" si="406"/>
        <v>3</v>
      </c>
      <c r="G1229">
        <f t="shared" ca="1" si="420"/>
        <v>16012</v>
      </c>
      <c r="H1229">
        <f t="shared" ca="1" si="407"/>
        <v>6</v>
      </c>
      <c r="I1229">
        <f t="shared" ca="1" si="408"/>
        <v>1</v>
      </c>
      <c r="J1229">
        <f t="shared" ca="1" si="409"/>
        <v>1</v>
      </c>
      <c r="K1229">
        <f t="shared" ca="1" si="410"/>
        <v>8</v>
      </c>
      <c r="L1229" s="4">
        <f t="shared" ca="1" si="411"/>
        <v>2941.0745925169713</v>
      </c>
      <c r="M1229" s="5">
        <f t="shared" ca="1" si="412"/>
        <v>0.4</v>
      </c>
      <c r="N1229" s="3">
        <f t="shared" ca="1" si="421"/>
        <v>24203.46389556105</v>
      </c>
      <c r="O1229" s="2">
        <f t="shared" ca="1" si="422"/>
        <v>31831.092314725815</v>
      </c>
      <c r="P1229">
        <f t="shared" ca="1" si="413"/>
        <v>6</v>
      </c>
      <c r="Q1229" s="2">
        <f t="shared" ca="1" si="414"/>
        <v>2652.5910262271514</v>
      </c>
      <c r="R1229">
        <f t="shared" ca="1" si="415"/>
        <v>1</v>
      </c>
      <c r="S1229" s="2">
        <f t="shared" ca="1" si="423"/>
        <v>51368.59538059331</v>
      </c>
      <c r="T1229">
        <f t="shared" ca="1" si="424"/>
        <v>4</v>
      </c>
      <c r="U1229">
        <f t="shared" ca="1" si="424"/>
        <v>0</v>
      </c>
      <c r="V1229">
        <f t="shared" ca="1" si="416"/>
        <v>10273.719076118661</v>
      </c>
      <c r="W1229">
        <f t="shared" ca="1" si="417"/>
        <v>1977.7955450363204</v>
      </c>
    </row>
    <row r="1230" spans="2:23">
      <c r="B1230">
        <f t="shared" ca="1" si="404"/>
        <v>1</v>
      </c>
      <c r="C1230" s="4">
        <f t="shared" ca="1" si="418"/>
        <v>-15002.762119390332</v>
      </c>
      <c r="D1230" s="3">
        <f t="shared" ca="1" si="419"/>
        <v>1073.0766796599337</v>
      </c>
      <c r="E1230" s="2">
        <f t="shared" ca="1" si="405"/>
        <v>50076.911717463576</v>
      </c>
      <c r="F1230">
        <f t="shared" ca="1" si="406"/>
        <v>6</v>
      </c>
      <c r="G1230">
        <f t="shared" ca="1" si="420"/>
        <v>20005</v>
      </c>
      <c r="H1230">
        <f t="shared" ca="1" si="407"/>
        <v>5</v>
      </c>
      <c r="I1230">
        <f t="shared" ca="1" si="408"/>
        <v>0</v>
      </c>
      <c r="J1230">
        <f t="shared" ca="1" si="409"/>
        <v>1</v>
      </c>
      <c r="K1230">
        <f t="shared" ca="1" si="410"/>
        <v>10</v>
      </c>
      <c r="L1230" s="4">
        <f t="shared" ca="1" si="411"/>
        <v>196.21723896060473</v>
      </c>
      <c r="M1230" s="5">
        <f t="shared" ca="1" si="412"/>
        <v>0.2</v>
      </c>
      <c r="N1230" s="3">
        <f t="shared" ca="1" si="421"/>
        <v>50076.911717463576</v>
      </c>
      <c r="O1230" s="2">
        <f t="shared" ca="1" si="422"/>
        <v>8932.0359509584523</v>
      </c>
      <c r="P1230">
        <f t="shared" ca="1" si="413"/>
        <v>6</v>
      </c>
      <c r="Q1230" s="2">
        <f t="shared" ca="1" si="414"/>
        <v>744.33632924653773</v>
      </c>
      <c r="R1230">
        <f t="shared" ca="1" si="415"/>
        <v>1</v>
      </c>
      <c r="S1230" s="2">
        <f t="shared" ca="1" si="423"/>
        <v>27292.860419450495</v>
      </c>
      <c r="T1230">
        <f t="shared" ca="1" si="424"/>
        <v>9</v>
      </c>
      <c r="U1230">
        <f t="shared" ca="1" si="424"/>
        <v>2</v>
      </c>
      <c r="V1230">
        <f t="shared" ca="1" si="416"/>
        <v>8187.8581258351478</v>
      </c>
      <c r="W1230">
        <f t="shared" ca="1" si="417"/>
        <v>52.159667601925364</v>
      </c>
    </row>
    <row r="1231" spans="2:23">
      <c r="B1231">
        <f t="shared" ca="1" si="404"/>
        <v>1</v>
      </c>
      <c r="C1231" s="4">
        <f t="shared" ca="1" si="418"/>
        <v>-7880.7471384077853</v>
      </c>
      <c r="D1231" s="3">
        <f t="shared" ca="1" si="419"/>
        <v>1258.7931510149278</v>
      </c>
      <c r="E1231" s="2">
        <f t="shared" ca="1" si="405"/>
        <v>75527.589060895669</v>
      </c>
      <c r="F1231">
        <f t="shared" ca="1" si="406"/>
        <v>8</v>
      </c>
      <c r="G1231">
        <f t="shared" ca="1" si="420"/>
        <v>8000</v>
      </c>
      <c r="H1231">
        <f t="shared" ca="1" si="407"/>
        <v>0</v>
      </c>
      <c r="I1231">
        <f t="shared" ca="1" si="408"/>
        <v>0</v>
      </c>
      <c r="J1231">
        <f t="shared" ca="1" si="409"/>
        <v>0</v>
      </c>
      <c r="K1231">
        <f t="shared" ca="1" si="410"/>
        <v>4</v>
      </c>
      <c r="L1231" s="4">
        <f t="shared" ca="1" si="411"/>
        <v>0</v>
      </c>
      <c r="M1231" s="5">
        <f t="shared" ca="1" si="412"/>
        <v>0.8</v>
      </c>
      <c r="N1231" s="3">
        <f t="shared" ca="1" si="421"/>
        <v>75527.589060895669</v>
      </c>
      <c r="O1231" s="2">
        <f t="shared" ca="1" si="422"/>
        <v>2022.1589353962743</v>
      </c>
      <c r="P1231">
        <f t="shared" ca="1" si="413"/>
        <v>3</v>
      </c>
      <c r="Q1231" s="2">
        <f t="shared" ca="1" si="414"/>
        <v>674.05297846542476</v>
      </c>
      <c r="R1231">
        <f t="shared" ca="1" si="415"/>
        <v>0</v>
      </c>
      <c r="S1231" s="2">
        <f t="shared" ca="1" si="423"/>
        <v>14132.348191566514</v>
      </c>
      <c r="T1231">
        <f t="shared" ca="1" si="424"/>
        <v>1</v>
      </c>
      <c r="U1231">
        <f t="shared" ca="1" si="424"/>
        <v>1</v>
      </c>
      <c r="V1231">
        <f t="shared" ca="1" si="416"/>
        <v>14132.348191566514</v>
      </c>
      <c r="W1231">
        <f t="shared" ca="1" si="417"/>
        <v>985.03316245992517</v>
      </c>
    </row>
    <row r="1232" spans="2:23">
      <c r="B1232">
        <f t="shared" ca="1" si="404"/>
        <v>1</v>
      </c>
      <c r="C1232" s="4">
        <f t="shared" ca="1" si="418"/>
        <v>-49057.814891095863</v>
      </c>
      <c r="D1232" s="3">
        <f t="shared" ca="1" si="419"/>
        <v>1968.4778594881855</v>
      </c>
      <c r="E1232" s="2">
        <f t="shared" ca="1" si="405"/>
        <v>91862.300109448654</v>
      </c>
      <c r="F1232">
        <f t="shared" ca="1" si="406"/>
        <v>6</v>
      </c>
      <c r="G1232">
        <f t="shared" ca="1" si="420"/>
        <v>26006</v>
      </c>
      <c r="H1232">
        <f t="shared" ca="1" si="407"/>
        <v>3</v>
      </c>
      <c r="I1232">
        <f t="shared" ca="1" si="408"/>
        <v>0</v>
      </c>
      <c r="J1232">
        <f t="shared" ca="1" si="409"/>
        <v>2</v>
      </c>
      <c r="K1232">
        <f t="shared" ca="1" si="410"/>
        <v>13</v>
      </c>
      <c r="L1232" s="4">
        <f t="shared" ca="1" si="411"/>
        <v>22773.699175176847</v>
      </c>
      <c r="M1232" s="5">
        <f t="shared" ca="1" si="412"/>
        <v>1.2000000000000002</v>
      </c>
      <c r="N1232" s="3">
        <f t="shared" ca="1" si="421"/>
        <v>91862.300109448654</v>
      </c>
      <c r="O1232" s="2">
        <f t="shared" ca="1" si="422"/>
        <v>85098.560594867682</v>
      </c>
      <c r="P1232">
        <f t="shared" ca="1" si="413"/>
        <v>6</v>
      </c>
      <c r="Q1232" s="2">
        <f t="shared" ca="1" si="414"/>
        <v>7091.5467162389741</v>
      </c>
      <c r="R1232">
        <f t="shared" ca="1" si="415"/>
        <v>1</v>
      </c>
      <c r="S1232" s="2">
        <f t="shared" ca="1" si="423"/>
        <v>13305.564810343936</v>
      </c>
      <c r="T1232">
        <f t="shared" ca="1" si="424"/>
        <v>6</v>
      </c>
      <c r="U1232">
        <f t="shared" ca="1" si="424"/>
        <v>2</v>
      </c>
      <c r="V1232">
        <f t="shared" ca="1" si="416"/>
        <v>5702.3849187188298</v>
      </c>
      <c r="W1232">
        <f t="shared" ca="1" si="417"/>
        <v>1401.8665205492741</v>
      </c>
    </row>
    <row r="1233" spans="2:23">
      <c r="B1233">
        <f t="shared" ref="B1233:B1296" ca="1" si="425">IF(C1233&lt;0, 1, 0)</f>
        <v>0</v>
      </c>
      <c r="C1233" s="4">
        <f t="shared" ca="1" si="418"/>
        <v>22775.432588374275</v>
      </c>
      <c r="D1233" s="3">
        <f t="shared" ca="1" si="419"/>
        <v>2026.6154139372536</v>
      </c>
      <c r="E1233" s="2">
        <f t="shared" ref="E1233:E1296" ca="1" si="426">RAND()*100000</f>
        <v>40532.308278745077</v>
      </c>
      <c r="F1233">
        <f t="shared" ref="F1233:F1296" ca="1" si="427">FLOOR(RAND()*10,1)</f>
        <v>2</v>
      </c>
      <c r="G1233">
        <f t="shared" ca="1" si="420"/>
        <v>28012</v>
      </c>
      <c r="H1233">
        <f t="shared" ref="H1233:H1296" ca="1" si="428">FLOOR(RAND()*8,1)</f>
        <v>4</v>
      </c>
      <c r="I1233">
        <f t="shared" ref="I1233:I1296" ca="1" si="429">FLOOR(RAND()*2,1)</f>
        <v>0</v>
      </c>
      <c r="J1233">
        <f t="shared" ref="J1233:J1296" ca="1" si="430">FLOOR(RAND()*4,1)</f>
        <v>3</v>
      </c>
      <c r="K1233">
        <f t="shared" ref="K1233:K1296" ca="1" si="431">FLOOR(RAND()*20,1)</f>
        <v>14</v>
      </c>
      <c r="L1233" s="4">
        <f t="shared" ref="L1233:L1296" ca="1" si="432">IF((O1233-$N$13*N1233)*$M$13*(M1233)&lt;0,0,O1233-$N$13*N1233)*$M$13*(M1233)</f>
        <v>0</v>
      </c>
      <c r="M1233" s="5">
        <f t="shared" ref="M1233:M1296" ca="1" si="433">FLOOR(RAND()*4,0.1)</f>
        <v>2.9000000000000004</v>
      </c>
      <c r="N1233" s="3">
        <f t="shared" ca="1" si="421"/>
        <v>40532.308278745077</v>
      </c>
      <c r="O1233" s="2">
        <f t="shared" ca="1" si="422"/>
        <v>0</v>
      </c>
      <c r="P1233">
        <f t="shared" ref="P1233:P1296" ca="1" si="434">FLOOR(RAND()*8,1)</f>
        <v>0</v>
      </c>
      <c r="Q1233" s="2">
        <f t="shared" ref="Q1233:Q1296" ca="1" si="435">RAND()*10000</f>
        <v>4715.3070434782676</v>
      </c>
      <c r="R1233">
        <f t="shared" ref="R1233:R1296" ca="1" si="436">FLOOR(RAND()*2,1)</f>
        <v>0</v>
      </c>
      <c r="S1233" s="2">
        <f t="shared" ca="1" si="423"/>
        <v>7100.9611673238596</v>
      </c>
      <c r="T1233">
        <f t="shared" ca="1" si="424"/>
        <v>3</v>
      </c>
      <c r="U1233">
        <f t="shared" ca="1" si="424"/>
        <v>7</v>
      </c>
      <c r="V1233">
        <f t="shared" ref="V1233:V1296" ca="1" si="437">RAND()*15000</f>
        <v>14201.922334647719</v>
      </c>
      <c r="W1233">
        <f t="shared" ref="W1233:W1296" ca="1" si="438">RAND()*5000</f>
        <v>162.2216582391145</v>
      </c>
    </row>
    <row r="1234" spans="2:23">
      <c r="B1234">
        <f t="shared" ca="1" si="425"/>
        <v>1</v>
      </c>
      <c r="C1234" s="4">
        <f t="shared" ca="1" si="418"/>
        <v>-32942.052042824747</v>
      </c>
      <c r="D1234" s="3">
        <f t="shared" ca="1" si="419"/>
        <v>6441.6659445682599</v>
      </c>
      <c r="E1234" s="2">
        <f t="shared" ca="1" si="426"/>
        <v>85888.879260910137</v>
      </c>
      <c r="F1234">
        <f t="shared" ca="1" si="427"/>
        <v>1</v>
      </c>
      <c r="G1234">
        <f t="shared" ca="1" si="420"/>
        <v>22030</v>
      </c>
      <c r="H1234">
        <f t="shared" ca="1" si="428"/>
        <v>5</v>
      </c>
      <c r="I1234">
        <f t="shared" ca="1" si="429"/>
        <v>1</v>
      </c>
      <c r="J1234">
        <f t="shared" ca="1" si="430"/>
        <v>3</v>
      </c>
      <c r="K1234">
        <f t="shared" ca="1" si="431"/>
        <v>11</v>
      </c>
      <c r="L1234" s="4">
        <f t="shared" ca="1" si="432"/>
        <v>1180.3115249371585</v>
      </c>
      <c r="M1234" s="5">
        <f t="shared" ca="1" si="433"/>
        <v>0.1</v>
      </c>
      <c r="N1234" s="3">
        <f t="shared" ca="1" si="421"/>
        <v>85888.879260910137</v>
      </c>
      <c r="O1234" s="2">
        <f t="shared" ca="1" si="422"/>
        <v>55801.348923577352</v>
      </c>
      <c r="P1234">
        <f t="shared" ca="1" si="434"/>
        <v>5</v>
      </c>
      <c r="Q1234" s="2">
        <f t="shared" ca="1" si="435"/>
        <v>5580.1348923577352</v>
      </c>
      <c r="R1234">
        <f t="shared" ca="1" si="436"/>
        <v>1</v>
      </c>
      <c r="S1234" s="2">
        <f t="shared" ca="1" si="423"/>
        <v>3672.3915251192507</v>
      </c>
      <c r="T1234">
        <f t="shared" ca="1" si="424"/>
        <v>8</v>
      </c>
      <c r="U1234">
        <f t="shared" ca="1" si="424"/>
        <v>3</v>
      </c>
      <c r="V1234">
        <f t="shared" ca="1" si="437"/>
        <v>1632.1740111641113</v>
      </c>
      <c r="W1234">
        <f t="shared" ca="1" si="438"/>
        <v>3120.2890636335624</v>
      </c>
    </row>
    <row r="1235" spans="2:23">
      <c r="B1235">
        <f t="shared" ca="1" si="425"/>
        <v>1</v>
      </c>
      <c r="C1235" s="4">
        <f t="shared" ca="1" si="418"/>
        <v>-48052.874487816283</v>
      </c>
      <c r="D1235" s="3">
        <f t="shared" ca="1" si="419"/>
        <v>3655.0523627261855</v>
      </c>
      <c r="E1235" s="2">
        <f t="shared" ca="1" si="426"/>
        <v>48734.031503015809</v>
      </c>
      <c r="F1235">
        <f t="shared" ca="1" si="427"/>
        <v>1</v>
      </c>
      <c r="G1235">
        <f t="shared" ca="1" si="420"/>
        <v>16000</v>
      </c>
      <c r="H1235">
        <f t="shared" ca="1" si="428"/>
        <v>4</v>
      </c>
      <c r="I1235">
        <f t="shared" ca="1" si="429"/>
        <v>0</v>
      </c>
      <c r="J1235">
        <f t="shared" ca="1" si="430"/>
        <v>0</v>
      </c>
      <c r="K1235">
        <f t="shared" ca="1" si="431"/>
        <v>8</v>
      </c>
      <c r="L1235" s="4">
        <f t="shared" ca="1" si="432"/>
        <v>11903.311729529923</v>
      </c>
      <c r="M1235" s="5">
        <f t="shared" ca="1" si="433"/>
        <v>0.8</v>
      </c>
      <c r="N1235" s="3">
        <f t="shared" ca="1" si="421"/>
        <v>48734.031503015809</v>
      </c>
      <c r="O1235" s="2">
        <f t="shared" ca="1" si="422"/>
        <v>64389.961797951197</v>
      </c>
      <c r="P1235">
        <f t="shared" ca="1" si="434"/>
        <v>7</v>
      </c>
      <c r="Q1235" s="2">
        <f t="shared" ca="1" si="435"/>
        <v>4599.2829855679429</v>
      </c>
      <c r="R1235">
        <f t="shared" ca="1" si="436"/>
        <v>1</v>
      </c>
      <c r="S1235" s="2">
        <f t="shared" ca="1" si="423"/>
        <v>15072.287263621636</v>
      </c>
      <c r="T1235">
        <f t="shared" ca="1" si="424"/>
        <v>3</v>
      </c>
      <c r="U1235">
        <f t="shared" ca="1" si="424"/>
        <v>1</v>
      </c>
      <c r="V1235">
        <f t="shared" ca="1" si="437"/>
        <v>7536.1436318108181</v>
      </c>
      <c r="W1235">
        <f t="shared" ca="1" si="438"/>
        <v>148.98951849956487</v>
      </c>
    </row>
    <row r="1236" spans="2:23">
      <c r="B1236">
        <f t="shared" ca="1" si="425"/>
        <v>1</v>
      </c>
      <c r="C1236" s="4">
        <f t="shared" ca="1" si="418"/>
        <v>-882.2263497164231</v>
      </c>
      <c r="D1236" s="3">
        <f t="shared" ca="1" si="419"/>
        <v>1434.9708337976547</v>
      </c>
      <c r="E1236" s="2">
        <f t="shared" ca="1" si="426"/>
        <v>95664.72225317698</v>
      </c>
      <c r="F1236">
        <f t="shared" ca="1" si="427"/>
        <v>9</v>
      </c>
      <c r="G1236">
        <f t="shared" ca="1" si="420"/>
        <v>16000</v>
      </c>
      <c r="H1236">
        <f t="shared" ca="1" si="428"/>
        <v>0</v>
      </c>
      <c r="I1236">
        <f t="shared" ca="1" si="429"/>
        <v>0</v>
      </c>
      <c r="J1236">
        <f t="shared" ca="1" si="430"/>
        <v>2</v>
      </c>
      <c r="K1236">
        <f t="shared" ca="1" si="431"/>
        <v>8</v>
      </c>
      <c r="L1236" s="4">
        <f t="shared" ca="1" si="432"/>
        <v>0</v>
      </c>
      <c r="M1236" s="5">
        <f t="shared" ca="1" si="433"/>
        <v>0.1</v>
      </c>
      <c r="N1236" s="3">
        <f t="shared" ca="1" si="421"/>
        <v>95664.72225317698</v>
      </c>
      <c r="O1236" s="2">
        <f t="shared" ca="1" si="422"/>
        <v>0</v>
      </c>
      <c r="P1236">
        <f t="shared" ca="1" si="434"/>
        <v>0</v>
      </c>
      <c r="Q1236" s="2">
        <f t="shared" ca="1" si="435"/>
        <v>4892.8455604726432</v>
      </c>
      <c r="R1236">
        <f t="shared" ca="1" si="436"/>
        <v>1</v>
      </c>
      <c r="S1236" s="2">
        <f t="shared" ca="1" si="423"/>
        <v>13357.532902532499</v>
      </c>
      <c r="T1236">
        <f t="shared" ca="1" si="424"/>
        <v>6</v>
      </c>
      <c r="U1236">
        <f t="shared" ca="1" si="424"/>
        <v>2</v>
      </c>
      <c r="V1236">
        <f t="shared" ca="1" si="437"/>
        <v>5724.6569582282136</v>
      </c>
      <c r="W1236">
        <f t="shared" ca="1" si="438"/>
        <v>4959.6642809815794</v>
      </c>
    </row>
    <row r="1237" spans="2:23">
      <c r="B1237">
        <f t="shared" ca="1" si="425"/>
        <v>1</v>
      </c>
      <c r="C1237" s="4">
        <f t="shared" ca="1" si="418"/>
        <v>-35911.704442673785</v>
      </c>
      <c r="D1237" s="3">
        <f t="shared" ca="1" si="419"/>
        <v>5443.8770323025083</v>
      </c>
      <c r="E1237" s="2">
        <f t="shared" ca="1" si="426"/>
        <v>72585.027097366779</v>
      </c>
      <c r="F1237">
        <f t="shared" ca="1" si="427"/>
        <v>1</v>
      </c>
      <c r="G1237">
        <f t="shared" ca="1" si="420"/>
        <v>10000</v>
      </c>
      <c r="H1237">
        <f t="shared" ca="1" si="428"/>
        <v>0</v>
      </c>
      <c r="I1237">
        <f t="shared" ca="1" si="429"/>
        <v>1</v>
      </c>
      <c r="J1237">
        <f t="shared" ca="1" si="430"/>
        <v>3</v>
      </c>
      <c r="K1237">
        <f t="shared" ca="1" si="431"/>
        <v>5</v>
      </c>
      <c r="L1237" s="4">
        <f t="shared" ca="1" si="432"/>
        <v>11605.879123845387</v>
      </c>
      <c r="M1237" s="5">
        <f t="shared" ca="1" si="433"/>
        <v>0.9</v>
      </c>
      <c r="N1237" s="3">
        <f t="shared" ca="1" si="421"/>
        <v>72585.027097366779</v>
      </c>
      <c r="O1237" s="2">
        <f t="shared" ca="1" si="422"/>
        <v>58840.187704605058</v>
      </c>
      <c r="P1237">
        <f t="shared" ca="1" si="434"/>
        <v>3</v>
      </c>
      <c r="Q1237" s="2">
        <f t="shared" ca="1" si="435"/>
        <v>9806.6979507675096</v>
      </c>
      <c r="R1237">
        <f t="shared" ca="1" si="436"/>
        <v>1</v>
      </c>
      <c r="S1237" s="2">
        <f t="shared" ca="1" si="423"/>
        <v>2560.3496070913411</v>
      </c>
      <c r="T1237">
        <f t="shared" ca="1" si="424"/>
        <v>7</v>
      </c>
      <c r="U1237">
        <f t="shared" ca="1" si="424"/>
        <v>5</v>
      </c>
      <c r="V1237">
        <f t="shared" ca="1" si="437"/>
        <v>1920.2622053185059</v>
      </c>
      <c r="W1237">
        <f t="shared" ca="1" si="438"/>
        <v>1560.9232871252843</v>
      </c>
    </row>
    <row r="1238" spans="2:23">
      <c r="B1238">
        <f t="shared" ca="1" si="425"/>
        <v>1</v>
      </c>
      <c r="C1238" s="4">
        <f t="shared" ca="1" si="418"/>
        <v>-59682.975179690096</v>
      </c>
      <c r="D1238" s="3">
        <f t="shared" ca="1" si="419"/>
        <v>115.88885566733875</v>
      </c>
      <c r="E1238" s="2">
        <f t="shared" ca="1" si="426"/>
        <v>4635.5542266935499</v>
      </c>
      <c r="F1238">
        <f t="shared" ca="1" si="427"/>
        <v>5</v>
      </c>
      <c r="G1238">
        <f t="shared" ca="1" si="420"/>
        <v>12006</v>
      </c>
      <c r="H1238">
        <f t="shared" ca="1" si="428"/>
        <v>3</v>
      </c>
      <c r="I1238">
        <f t="shared" ca="1" si="429"/>
        <v>0</v>
      </c>
      <c r="J1238">
        <f t="shared" ca="1" si="430"/>
        <v>2</v>
      </c>
      <c r="K1238">
        <f t="shared" ca="1" si="431"/>
        <v>6</v>
      </c>
      <c r="L1238" s="4">
        <f t="shared" ca="1" si="432"/>
        <v>0</v>
      </c>
      <c r="M1238" s="5">
        <f t="shared" ca="1" si="433"/>
        <v>3.2</v>
      </c>
      <c r="N1238" s="3">
        <f t="shared" ca="1" si="421"/>
        <v>4635.5542266935499</v>
      </c>
      <c r="O1238" s="2">
        <f t="shared" ca="1" si="422"/>
        <v>0</v>
      </c>
      <c r="P1238">
        <f t="shared" ca="1" si="434"/>
        <v>0</v>
      </c>
      <c r="Q1238" s="2">
        <f t="shared" ca="1" si="435"/>
        <v>3096.813587699412</v>
      </c>
      <c r="R1238">
        <f t="shared" ca="1" si="436"/>
        <v>0</v>
      </c>
      <c r="S1238" s="2">
        <f t="shared" ca="1" si="423"/>
        <v>68321.13539725072</v>
      </c>
      <c r="T1238">
        <f t="shared" ca="1" si="424"/>
        <v>5</v>
      </c>
      <c r="U1238">
        <f t="shared" ca="1" si="424"/>
        <v>0</v>
      </c>
      <c r="V1238">
        <f t="shared" ca="1" si="437"/>
        <v>11386.855899541786</v>
      </c>
      <c r="W1238">
        <f t="shared" ca="1" si="438"/>
        <v>3483.7286381067133</v>
      </c>
    </row>
    <row r="1239" spans="2:23">
      <c r="B1239">
        <f t="shared" ca="1" si="425"/>
        <v>0</v>
      </c>
      <c r="C1239" s="4">
        <f t="shared" ca="1" si="418"/>
        <v>4057.540870238236</v>
      </c>
      <c r="D1239" s="3">
        <f t="shared" ca="1" si="419"/>
        <v>1099.3324347285604</v>
      </c>
      <c r="E1239" s="2">
        <f t="shared" ca="1" si="426"/>
        <v>51302.18028733282</v>
      </c>
      <c r="F1239">
        <f t="shared" ca="1" si="427"/>
        <v>6</v>
      </c>
      <c r="G1239">
        <f t="shared" ca="1" si="420"/>
        <v>18020</v>
      </c>
      <c r="H1239">
        <f t="shared" ca="1" si="428"/>
        <v>5</v>
      </c>
      <c r="I1239">
        <f t="shared" ca="1" si="429"/>
        <v>1</v>
      </c>
      <c r="J1239">
        <f t="shared" ca="1" si="430"/>
        <v>2</v>
      </c>
      <c r="K1239">
        <f t="shared" ca="1" si="431"/>
        <v>9</v>
      </c>
      <c r="L1239" s="4">
        <f t="shared" ca="1" si="432"/>
        <v>61147.676885010966</v>
      </c>
      <c r="M1239" s="5">
        <f t="shared" ca="1" si="433"/>
        <v>3.5</v>
      </c>
      <c r="N1239" s="3">
        <f t="shared" ca="1" si="421"/>
        <v>51302.18028733282</v>
      </c>
      <c r="O1239" s="2">
        <f t="shared" ca="1" si="422"/>
        <v>75013.277325888674</v>
      </c>
      <c r="P1239">
        <f t="shared" ca="1" si="434"/>
        <v>5</v>
      </c>
      <c r="Q1239" s="2">
        <f t="shared" ca="1" si="435"/>
        <v>7501.3277325888675</v>
      </c>
      <c r="R1239">
        <f t="shared" ca="1" si="436"/>
        <v>1</v>
      </c>
      <c r="S1239" s="2">
        <f t="shared" ca="1" si="423"/>
        <v>58.506022750971496</v>
      </c>
      <c r="T1239">
        <f t="shared" ca="1" si="424"/>
        <v>0</v>
      </c>
      <c r="U1239">
        <f t="shared" ca="1" si="424"/>
        <v>3</v>
      </c>
      <c r="V1239">
        <f t="shared" ca="1" si="437"/>
        <v>234.02409100388599</v>
      </c>
      <c r="W1239">
        <f t="shared" ca="1" si="438"/>
        <v>1137.6851008616518</v>
      </c>
    </row>
    <row r="1240" spans="2:23">
      <c r="B1240">
        <f t="shared" ca="1" si="425"/>
        <v>1</v>
      </c>
      <c r="C1240" s="4">
        <f t="shared" ca="1" si="418"/>
        <v>-22866.998479256676</v>
      </c>
      <c r="D1240" s="3">
        <f t="shared" ca="1" si="419"/>
        <v>770.92810604251963</v>
      </c>
      <c r="E1240" s="2">
        <f t="shared" ca="1" si="426"/>
        <v>35976.644948650915</v>
      </c>
      <c r="F1240">
        <f t="shared" ca="1" si="427"/>
        <v>6</v>
      </c>
      <c r="G1240">
        <f t="shared" ca="1" si="420"/>
        <v>8006</v>
      </c>
      <c r="H1240">
        <f t="shared" ca="1" si="428"/>
        <v>1</v>
      </c>
      <c r="I1240">
        <f t="shared" ca="1" si="429"/>
        <v>1</v>
      </c>
      <c r="J1240">
        <f t="shared" ca="1" si="430"/>
        <v>3</v>
      </c>
      <c r="K1240">
        <f t="shared" ca="1" si="431"/>
        <v>4</v>
      </c>
      <c r="L1240" s="4">
        <f t="shared" ca="1" si="432"/>
        <v>33508.983856124403</v>
      </c>
      <c r="M1240" s="5">
        <f t="shared" ca="1" si="433"/>
        <v>2.6</v>
      </c>
      <c r="N1240" s="3">
        <f t="shared" ca="1" si="421"/>
        <v>35976.644948650915</v>
      </c>
      <c r="O1240" s="2">
        <f t="shared" ca="1" si="422"/>
        <v>55149.9473504411</v>
      </c>
      <c r="P1240">
        <f t="shared" ca="1" si="434"/>
        <v>3</v>
      </c>
      <c r="Q1240" s="2">
        <f t="shared" ca="1" si="435"/>
        <v>9191.6578917401839</v>
      </c>
      <c r="R1240">
        <f t="shared" ca="1" si="436"/>
        <v>1</v>
      </c>
      <c r="S1240" s="2">
        <f t="shared" ca="1" si="423"/>
        <v>5064.0958131016905</v>
      </c>
      <c r="T1240">
        <f t="shared" ca="1" si="424"/>
        <v>2</v>
      </c>
      <c r="U1240">
        <f t="shared" ca="1" si="424"/>
        <v>6</v>
      </c>
      <c r="V1240">
        <f t="shared" ca="1" si="437"/>
        <v>11816.223563903945</v>
      </c>
      <c r="W1240">
        <f t="shared" ca="1" si="438"/>
        <v>4938.8672778808123</v>
      </c>
    </row>
    <row r="1241" spans="2:23">
      <c r="B1241">
        <f t="shared" ca="1" si="425"/>
        <v>0</v>
      </c>
      <c r="C1241" s="4">
        <f t="shared" ca="1" si="418"/>
        <v>17491.807976956556</v>
      </c>
      <c r="D1241" s="3">
        <f t="shared" ca="1" si="419"/>
        <v>1347.5922012323322</v>
      </c>
      <c r="E1241" s="2">
        <f t="shared" ca="1" si="426"/>
        <v>71871.584065724383</v>
      </c>
      <c r="F1241">
        <f t="shared" ca="1" si="427"/>
        <v>7</v>
      </c>
      <c r="G1241">
        <f t="shared" ca="1" si="420"/>
        <v>30009</v>
      </c>
      <c r="H1241">
        <f t="shared" ca="1" si="428"/>
        <v>3</v>
      </c>
      <c r="I1241">
        <f t="shared" ca="1" si="429"/>
        <v>0</v>
      </c>
      <c r="J1241">
        <f t="shared" ca="1" si="430"/>
        <v>3</v>
      </c>
      <c r="K1241">
        <f t="shared" ca="1" si="431"/>
        <v>15</v>
      </c>
      <c r="L1241" s="4">
        <f t="shared" ca="1" si="432"/>
        <v>159.33503881506405</v>
      </c>
      <c r="M1241" s="5">
        <f t="shared" ca="1" si="433"/>
        <v>0.2</v>
      </c>
      <c r="N1241" s="3">
        <f t="shared" ca="1" si="421"/>
        <v>71871.584065724383</v>
      </c>
      <c r="O1241" s="2">
        <f t="shared" ca="1" si="422"/>
        <v>10373.859182873719</v>
      </c>
      <c r="P1241">
        <f t="shared" ca="1" si="434"/>
        <v>2</v>
      </c>
      <c r="Q1241" s="2">
        <f t="shared" ca="1" si="435"/>
        <v>5186.9295914368595</v>
      </c>
      <c r="R1241">
        <f t="shared" ca="1" si="436"/>
        <v>0</v>
      </c>
      <c r="S1241" s="2">
        <f t="shared" ca="1" si="423"/>
        <v>3161.1538552460747</v>
      </c>
      <c r="T1241">
        <f t="shared" ca="1" si="424"/>
        <v>4</v>
      </c>
      <c r="U1241">
        <f t="shared" ca="1" si="424"/>
        <v>4</v>
      </c>
      <c r="V1241">
        <f t="shared" ca="1" si="437"/>
        <v>3161.1538552460747</v>
      </c>
      <c r="W1241">
        <f t="shared" ca="1" si="438"/>
        <v>489.1062249710476</v>
      </c>
    </row>
    <row r="1242" spans="2:23">
      <c r="B1242">
        <f t="shared" ca="1" si="425"/>
        <v>1</v>
      </c>
      <c r="C1242" s="4">
        <f t="shared" ca="1" si="418"/>
        <v>-31843.999453810451</v>
      </c>
      <c r="D1242" s="3">
        <f t="shared" ca="1" si="419"/>
        <v>4739.5864510376887</v>
      </c>
      <c r="E1242" s="2">
        <f t="shared" ca="1" si="426"/>
        <v>94791.729020753788</v>
      </c>
      <c r="F1242">
        <f t="shared" ca="1" si="427"/>
        <v>2</v>
      </c>
      <c r="G1242">
        <f t="shared" ca="1" si="420"/>
        <v>30004</v>
      </c>
      <c r="H1242">
        <f t="shared" ca="1" si="428"/>
        <v>4</v>
      </c>
      <c r="I1242">
        <f t="shared" ca="1" si="429"/>
        <v>0</v>
      </c>
      <c r="J1242">
        <f t="shared" ca="1" si="430"/>
        <v>1</v>
      </c>
      <c r="K1242">
        <f t="shared" ca="1" si="431"/>
        <v>15</v>
      </c>
      <c r="L1242" s="4">
        <f t="shared" ca="1" si="432"/>
        <v>0</v>
      </c>
      <c r="M1242" s="5">
        <f t="shared" ca="1" si="433"/>
        <v>0</v>
      </c>
      <c r="N1242" s="3">
        <f t="shared" ca="1" si="421"/>
        <v>94791.729020753788</v>
      </c>
      <c r="O1242" s="2">
        <f t="shared" ca="1" si="422"/>
        <v>52973.632973699685</v>
      </c>
      <c r="P1242">
        <f t="shared" ca="1" si="434"/>
        <v>3</v>
      </c>
      <c r="Q1242" s="2">
        <f t="shared" ca="1" si="435"/>
        <v>8828.9388289499475</v>
      </c>
      <c r="R1242">
        <f t="shared" ca="1" si="436"/>
        <v>1</v>
      </c>
      <c r="S1242" s="2">
        <f t="shared" ca="1" si="423"/>
        <v>10325.985874860544</v>
      </c>
      <c r="T1242">
        <f t="shared" ca="1" si="424"/>
        <v>7</v>
      </c>
      <c r="U1242">
        <f t="shared" ca="1" si="424"/>
        <v>4</v>
      </c>
      <c r="V1242">
        <f t="shared" ca="1" si="437"/>
        <v>6453.7411717878394</v>
      </c>
      <c r="W1242">
        <f t="shared" ca="1" si="438"/>
        <v>3287.967056287906</v>
      </c>
    </row>
    <row r="1243" spans="2:23">
      <c r="B1243">
        <f t="shared" ca="1" si="425"/>
        <v>0</v>
      </c>
      <c r="C1243" s="4">
        <f t="shared" ca="1" si="418"/>
        <v>1268.3730062271827</v>
      </c>
      <c r="D1243" s="3">
        <f t="shared" ca="1" si="419"/>
        <v>493.23314914667321</v>
      </c>
      <c r="E1243" s="2">
        <f t="shared" ca="1" si="426"/>
        <v>32882.209943111549</v>
      </c>
      <c r="F1243">
        <f t="shared" ca="1" si="427"/>
        <v>9</v>
      </c>
      <c r="G1243">
        <f t="shared" ca="1" si="420"/>
        <v>30030</v>
      </c>
      <c r="H1243">
        <f t="shared" ca="1" si="428"/>
        <v>5</v>
      </c>
      <c r="I1243">
        <f t="shared" ca="1" si="429"/>
        <v>1</v>
      </c>
      <c r="J1243">
        <f t="shared" ca="1" si="430"/>
        <v>3</v>
      </c>
      <c r="K1243">
        <f t="shared" ca="1" si="431"/>
        <v>15</v>
      </c>
      <c r="L1243" s="4">
        <f t="shared" ca="1" si="432"/>
        <v>26703.522019586329</v>
      </c>
      <c r="M1243" s="5">
        <f t="shared" ca="1" si="433"/>
        <v>2.3000000000000003</v>
      </c>
      <c r="N1243" s="3">
        <f t="shared" ca="1" si="421"/>
        <v>32882.209943111549</v>
      </c>
      <c r="O1243" s="2">
        <f t="shared" ca="1" si="422"/>
        <v>49729.128854461283</v>
      </c>
      <c r="P1243">
        <f t="shared" ca="1" si="434"/>
        <v>6</v>
      </c>
      <c r="Q1243" s="2">
        <f t="shared" ca="1" si="435"/>
        <v>8288.1881424102139</v>
      </c>
      <c r="R1243">
        <f t="shared" ca="1" si="436"/>
        <v>0</v>
      </c>
      <c r="S1243" s="2">
        <f t="shared" ca="1" si="423"/>
        <v>4789.5253028036859</v>
      </c>
      <c r="T1243">
        <f t="shared" ca="1" si="424"/>
        <v>2</v>
      </c>
      <c r="U1243">
        <f t="shared" ca="1" si="424"/>
        <v>7</v>
      </c>
      <c r="V1243">
        <f t="shared" ca="1" si="437"/>
        <v>12772.067474143161</v>
      </c>
      <c r="W1243">
        <f t="shared" ca="1" si="438"/>
        <v>1439.7280052408457</v>
      </c>
    </row>
    <row r="1244" spans="2:23">
      <c r="B1244">
        <f t="shared" ca="1" si="425"/>
        <v>0</v>
      </c>
      <c r="C1244" s="4">
        <f t="shared" ca="1" si="418"/>
        <v>21714.442283166696</v>
      </c>
      <c r="D1244" s="3">
        <f t="shared" ca="1" si="419"/>
        <v>5487.826554708945</v>
      </c>
      <c r="E1244" s="2">
        <f t="shared" ca="1" si="426"/>
        <v>73171.020729452604</v>
      </c>
      <c r="F1244">
        <f t="shared" ca="1" si="427"/>
        <v>1</v>
      </c>
      <c r="G1244">
        <f t="shared" ca="1" si="420"/>
        <v>32000</v>
      </c>
      <c r="H1244">
        <f t="shared" ca="1" si="428"/>
        <v>5</v>
      </c>
      <c r="I1244">
        <f t="shared" ca="1" si="429"/>
        <v>0</v>
      </c>
      <c r="J1244">
        <f t="shared" ca="1" si="430"/>
        <v>0</v>
      </c>
      <c r="K1244">
        <f t="shared" ca="1" si="431"/>
        <v>16</v>
      </c>
      <c r="L1244" s="4">
        <f t="shared" ca="1" si="432"/>
        <v>0</v>
      </c>
      <c r="M1244" s="5">
        <f t="shared" ca="1" si="433"/>
        <v>1.7000000000000002</v>
      </c>
      <c r="N1244" s="3">
        <f t="shared" ca="1" si="421"/>
        <v>73171.020729452604</v>
      </c>
      <c r="O1244" s="2">
        <f t="shared" ca="1" si="422"/>
        <v>6055.15531666879</v>
      </c>
      <c r="P1244">
        <f t="shared" ca="1" si="434"/>
        <v>4</v>
      </c>
      <c r="Q1244" s="2">
        <f t="shared" ca="1" si="435"/>
        <v>1513.7888291671975</v>
      </c>
      <c r="R1244">
        <f t="shared" ca="1" si="436"/>
        <v>0</v>
      </c>
      <c r="S1244" s="2">
        <f t="shared" ca="1" si="423"/>
        <v>9717.017761243198</v>
      </c>
      <c r="T1244">
        <f t="shared" ca="1" si="424"/>
        <v>5</v>
      </c>
      <c r="U1244">
        <f t="shared" ca="1" si="424"/>
        <v>2</v>
      </c>
      <c r="V1244">
        <f t="shared" ca="1" si="437"/>
        <v>4858.508880621599</v>
      </c>
      <c r="W1244">
        <f t="shared" ca="1" si="438"/>
        <v>1.2111936302661164</v>
      </c>
    </row>
    <row r="1245" spans="2:23">
      <c r="B1245">
        <f t="shared" ca="1" si="425"/>
        <v>1</v>
      </c>
      <c r="C1245" s="4">
        <f t="shared" ca="1" si="418"/>
        <v>-6946.6732485246248</v>
      </c>
      <c r="D1245" s="3">
        <f t="shared" ca="1" si="419"/>
        <v>1435.150463237926</v>
      </c>
      <c r="E1245" s="2">
        <f t="shared" ca="1" si="426"/>
        <v>47838.348774597536</v>
      </c>
      <c r="F1245">
        <f t="shared" ca="1" si="427"/>
        <v>4</v>
      </c>
      <c r="G1245">
        <f t="shared" ca="1" si="420"/>
        <v>10002</v>
      </c>
      <c r="H1245">
        <f t="shared" ca="1" si="428"/>
        <v>2</v>
      </c>
      <c r="I1245">
        <f t="shared" ca="1" si="429"/>
        <v>0</v>
      </c>
      <c r="J1245">
        <f t="shared" ca="1" si="430"/>
        <v>1</v>
      </c>
      <c r="K1245">
        <f t="shared" ca="1" si="431"/>
        <v>5</v>
      </c>
      <c r="L1245" s="4">
        <f t="shared" ca="1" si="432"/>
        <v>1874.3049364916301</v>
      </c>
      <c r="M1245" s="5">
        <f t="shared" ca="1" si="433"/>
        <v>2</v>
      </c>
      <c r="N1245" s="3">
        <f t="shared" ca="1" si="421"/>
        <v>47838.348774597536</v>
      </c>
      <c r="O1245" s="2">
        <f t="shared" ca="1" si="422"/>
        <v>8532.4447504430136</v>
      </c>
      <c r="P1245">
        <f t="shared" ca="1" si="434"/>
        <v>7</v>
      </c>
      <c r="Q1245" s="2">
        <f t="shared" ca="1" si="435"/>
        <v>1218.9206786347163</v>
      </c>
      <c r="R1245">
        <f t="shared" ca="1" si="436"/>
        <v>0</v>
      </c>
      <c r="S1245" s="2">
        <f t="shared" ca="1" si="423"/>
        <v>8162.6876133014375</v>
      </c>
      <c r="T1245">
        <f t="shared" ca="1" si="424"/>
        <v>7</v>
      </c>
      <c r="U1245">
        <f t="shared" ca="1" si="424"/>
        <v>4</v>
      </c>
      <c r="V1245">
        <f t="shared" ca="1" si="437"/>
        <v>5101.6797583133985</v>
      </c>
      <c r="W1245">
        <f t="shared" ca="1" si="438"/>
        <v>3562.9962845097284</v>
      </c>
    </row>
    <row r="1246" spans="2:23">
      <c r="B1246">
        <f t="shared" ca="1" si="425"/>
        <v>1</v>
      </c>
      <c r="C1246" s="4">
        <f t="shared" ca="1" si="418"/>
        <v>-38101.825958817259</v>
      </c>
      <c r="D1246" s="3">
        <f t="shared" ca="1" si="419"/>
        <v>828.14460499034783</v>
      </c>
      <c r="E1246" s="2">
        <f t="shared" ca="1" si="426"/>
        <v>38646.748232882899</v>
      </c>
      <c r="F1246">
        <f t="shared" ca="1" si="427"/>
        <v>6</v>
      </c>
      <c r="G1246">
        <f t="shared" ca="1" si="420"/>
        <v>8006</v>
      </c>
      <c r="H1246">
        <f t="shared" ca="1" si="428"/>
        <v>3</v>
      </c>
      <c r="I1246">
        <f t="shared" ca="1" si="429"/>
        <v>1</v>
      </c>
      <c r="J1246">
        <f t="shared" ca="1" si="430"/>
        <v>1</v>
      </c>
      <c r="K1246">
        <f t="shared" ca="1" si="431"/>
        <v>4</v>
      </c>
      <c r="L1246" s="4">
        <f t="shared" ca="1" si="432"/>
        <v>52976.239344270623</v>
      </c>
      <c r="M1246" s="5">
        <f t="shared" ca="1" si="433"/>
        <v>2.5</v>
      </c>
      <c r="N1246" s="3">
        <f t="shared" ca="1" si="421"/>
        <v>38646.748232882899</v>
      </c>
      <c r="O1246" s="2">
        <f t="shared" ca="1" si="422"/>
        <v>88626.657774121297</v>
      </c>
      <c r="P1246">
        <f t="shared" ca="1" si="434"/>
        <v>5</v>
      </c>
      <c r="Q1246" s="2">
        <f t="shared" ca="1" si="435"/>
        <v>8862.6657774121304</v>
      </c>
      <c r="R1246">
        <f t="shared" ca="1" si="436"/>
        <v>1</v>
      </c>
      <c r="S1246" s="2">
        <f t="shared" ca="1" si="423"/>
        <v>7589.2175053934834</v>
      </c>
      <c r="T1246">
        <f t="shared" ca="1" si="424"/>
        <v>8</v>
      </c>
      <c r="U1246">
        <f t="shared" ca="1" si="424"/>
        <v>9</v>
      </c>
      <c r="V1246">
        <f t="shared" ca="1" si="437"/>
        <v>8432.4638948816482</v>
      </c>
      <c r="W1246">
        <f t="shared" ca="1" si="438"/>
        <v>3696.334628563447</v>
      </c>
    </row>
    <row r="1247" spans="2:23">
      <c r="B1247">
        <f t="shared" ca="1" si="425"/>
        <v>0</v>
      </c>
      <c r="C1247" s="4">
        <f t="shared" ca="1" si="418"/>
        <v>12721.09948122982</v>
      </c>
      <c r="D1247" s="3">
        <f t="shared" ca="1" si="419"/>
        <v>1194.0026815943331</v>
      </c>
      <c r="E1247" s="2">
        <f t="shared" ca="1" si="426"/>
        <v>31840.07150918222</v>
      </c>
      <c r="F1247">
        <f t="shared" ca="1" si="427"/>
        <v>3</v>
      </c>
      <c r="G1247">
        <f t="shared" ca="1" si="420"/>
        <v>18000</v>
      </c>
      <c r="H1247">
        <f t="shared" ca="1" si="428"/>
        <v>1</v>
      </c>
      <c r="I1247">
        <f t="shared" ca="1" si="429"/>
        <v>1</v>
      </c>
      <c r="J1247">
        <f t="shared" ca="1" si="430"/>
        <v>0</v>
      </c>
      <c r="K1247">
        <f t="shared" ca="1" si="431"/>
        <v>9</v>
      </c>
      <c r="L1247" s="4">
        <f t="shared" ca="1" si="432"/>
        <v>0</v>
      </c>
      <c r="M1247" s="5">
        <f t="shared" ca="1" si="433"/>
        <v>0.2</v>
      </c>
      <c r="N1247" s="3">
        <f t="shared" ca="1" si="421"/>
        <v>31840.07150918222</v>
      </c>
      <c r="O1247" s="2">
        <f t="shared" ca="1" si="422"/>
        <v>0</v>
      </c>
      <c r="P1247">
        <f t="shared" ca="1" si="434"/>
        <v>0</v>
      </c>
      <c r="Q1247" s="2">
        <f t="shared" ca="1" si="435"/>
        <v>8365.4869699571063</v>
      </c>
      <c r="R1247">
        <f t="shared" ca="1" si="436"/>
        <v>1</v>
      </c>
      <c r="S1247" s="2">
        <f t="shared" ca="1" si="423"/>
        <v>2497.3717504906053</v>
      </c>
      <c r="T1247">
        <f t="shared" ca="1" si="424"/>
        <v>1</v>
      </c>
      <c r="U1247">
        <f t="shared" ca="1" si="424"/>
        <v>9</v>
      </c>
      <c r="V1247">
        <f t="shared" ca="1" si="437"/>
        <v>12486.858752453025</v>
      </c>
      <c r="W1247">
        <f t="shared" ca="1" si="438"/>
        <v>3975.5314498739108</v>
      </c>
    </row>
    <row r="1248" spans="2:23">
      <c r="B1248">
        <f t="shared" ca="1" si="425"/>
        <v>1</v>
      </c>
      <c r="C1248" s="4">
        <f t="shared" ca="1" si="418"/>
        <v>-54630.644966862776</v>
      </c>
      <c r="D1248" s="3">
        <f t="shared" ca="1" si="419"/>
        <v>2628.3401257612759</v>
      </c>
      <c r="E1248" s="2">
        <f t="shared" ca="1" si="426"/>
        <v>52566.802515225521</v>
      </c>
      <c r="F1248">
        <f t="shared" ca="1" si="427"/>
        <v>2</v>
      </c>
      <c r="G1248">
        <f t="shared" ca="1" si="420"/>
        <v>8001</v>
      </c>
      <c r="H1248">
        <f t="shared" ca="1" si="428"/>
        <v>1</v>
      </c>
      <c r="I1248">
        <f t="shared" ca="1" si="429"/>
        <v>0</v>
      </c>
      <c r="J1248">
        <f t="shared" ca="1" si="430"/>
        <v>1</v>
      </c>
      <c r="K1248">
        <f t="shared" ca="1" si="431"/>
        <v>4</v>
      </c>
      <c r="L1248" s="4">
        <f t="shared" ca="1" si="432"/>
        <v>27764.031679832067</v>
      </c>
      <c r="M1248" s="5">
        <f t="shared" ca="1" si="433"/>
        <v>3.9000000000000004</v>
      </c>
      <c r="N1248" s="3">
        <f t="shared" ca="1" si="421"/>
        <v>52566.802515225521</v>
      </c>
      <c r="O1248" s="2">
        <f t="shared" ca="1" si="422"/>
        <v>33732.610179555442</v>
      </c>
      <c r="P1248">
        <f t="shared" ca="1" si="434"/>
        <v>5</v>
      </c>
      <c r="Q1248" s="2">
        <f t="shared" ca="1" si="435"/>
        <v>3373.2610179555445</v>
      </c>
      <c r="R1248">
        <f t="shared" ca="1" si="436"/>
        <v>1</v>
      </c>
      <c r="S1248" s="2">
        <f t="shared" ca="1" si="423"/>
        <v>57281.839546654759</v>
      </c>
      <c r="T1248">
        <f t="shared" ca="1" si="424"/>
        <v>6</v>
      </c>
      <c r="U1248">
        <f t="shared" ca="1" si="424"/>
        <v>0</v>
      </c>
      <c r="V1248">
        <f t="shared" ca="1" si="437"/>
        <v>8183.1199352363938</v>
      </c>
      <c r="W1248">
        <f t="shared" ca="1" si="438"/>
        <v>2009.567046245917</v>
      </c>
    </row>
    <row r="1249" spans="2:23">
      <c r="B1249">
        <f t="shared" ca="1" si="425"/>
        <v>1</v>
      </c>
      <c r="C1249" s="4">
        <f t="shared" ca="1" si="418"/>
        <v>-9074.4588214887372</v>
      </c>
      <c r="D1249" s="3">
        <f t="shared" ca="1" si="419"/>
        <v>14310.403343180997</v>
      </c>
      <c r="E1249" s="2">
        <f t="shared" ca="1" si="426"/>
        <v>95402.688954539975</v>
      </c>
      <c r="F1249">
        <f t="shared" ca="1" si="427"/>
        <v>0</v>
      </c>
      <c r="G1249">
        <f t="shared" ca="1" si="420"/>
        <v>16042</v>
      </c>
      <c r="H1249">
        <f t="shared" ca="1" si="428"/>
        <v>7</v>
      </c>
      <c r="I1249">
        <f t="shared" ca="1" si="429"/>
        <v>1</v>
      </c>
      <c r="J1249">
        <f t="shared" ca="1" si="430"/>
        <v>3</v>
      </c>
      <c r="K1249">
        <f t="shared" ca="1" si="431"/>
        <v>8</v>
      </c>
      <c r="L1249" s="4">
        <f t="shared" ca="1" si="432"/>
        <v>15238.060921243137</v>
      </c>
      <c r="M1249" s="5">
        <f t="shared" ca="1" si="433"/>
        <v>2.1</v>
      </c>
      <c r="N1249" s="3">
        <f t="shared" ca="1" si="421"/>
        <v>95402.688954539975</v>
      </c>
      <c r="O1249" s="2">
        <f t="shared" ca="1" si="422"/>
        <v>38565.146840679023</v>
      </c>
      <c r="P1249">
        <f t="shared" ca="1" si="434"/>
        <v>7</v>
      </c>
      <c r="Q1249" s="2">
        <f t="shared" ca="1" si="435"/>
        <v>5509.3066915255749</v>
      </c>
      <c r="R1249">
        <f t="shared" ca="1" si="436"/>
        <v>0</v>
      </c>
      <c r="S1249" s="2">
        <f t="shared" ca="1" si="423"/>
        <v>12233.432415944864</v>
      </c>
      <c r="T1249">
        <f t="shared" ca="1" si="424"/>
        <v>8</v>
      </c>
      <c r="U1249">
        <f t="shared" ca="1" si="424"/>
        <v>9</v>
      </c>
      <c r="V1249">
        <f t="shared" ca="1" si="437"/>
        <v>13592.702684383183</v>
      </c>
      <c r="W1249">
        <f t="shared" ca="1" si="438"/>
        <v>3866.3438292889828</v>
      </c>
    </row>
    <row r="1250" spans="2:23">
      <c r="B1250">
        <f t="shared" ca="1" si="425"/>
        <v>1</v>
      </c>
      <c r="C1250" s="4">
        <f t="shared" ca="1" si="418"/>
        <v>-42987.87165873967</v>
      </c>
      <c r="D1250" s="3">
        <f t="shared" ca="1" si="419"/>
        <v>1079.1126088584545</v>
      </c>
      <c r="E1250" s="2">
        <f t="shared" ca="1" si="426"/>
        <v>57552.672472450904</v>
      </c>
      <c r="F1250">
        <f t="shared" ca="1" si="427"/>
        <v>7</v>
      </c>
      <c r="G1250">
        <f t="shared" ca="1" si="420"/>
        <v>10004</v>
      </c>
      <c r="H1250">
        <f t="shared" ca="1" si="428"/>
        <v>2</v>
      </c>
      <c r="I1250">
        <f t="shared" ca="1" si="429"/>
        <v>1</v>
      </c>
      <c r="J1250">
        <f t="shared" ca="1" si="430"/>
        <v>1</v>
      </c>
      <c r="K1250">
        <f t="shared" ca="1" si="431"/>
        <v>5</v>
      </c>
      <c r="L1250" s="4">
        <f t="shared" ca="1" si="432"/>
        <v>16861.021648181406</v>
      </c>
      <c r="M1250" s="5">
        <f t="shared" ca="1" si="433"/>
        <v>2.1</v>
      </c>
      <c r="N1250" s="3">
        <f t="shared" ca="1" si="421"/>
        <v>57552.672472450904</v>
      </c>
      <c r="O1250" s="2">
        <f t="shared" ca="1" si="422"/>
        <v>37871.498958066812</v>
      </c>
      <c r="P1250">
        <f t="shared" ca="1" si="434"/>
        <v>6</v>
      </c>
      <c r="Q1250" s="2">
        <f t="shared" ca="1" si="435"/>
        <v>3155.9582465055678</v>
      </c>
      <c r="R1250">
        <f t="shared" ca="1" si="436"/>
        <v>1</v>
      </c>
      <c r="S1250" s="2">
        <f t="shared" ca="1" si="423"/>
        <v>32447.573469405692</v>
      </c>
      <c r="T1250">
        <f t="shared" ca="1" si="424"/>
        <v>7</v>
      </c>
      <c r="U1250">
        <f t="shared" ca="1" si="424"/>
        <v>2</v>
      </c>
      <c r="V1250">
        <f t="shared" ca="1" si="437"/>
        <v>12167.840051027135</v>
      </c>
      <c r="W1250">
        <f t="shared" ca="1" si="438"/>
        <v>612.93348830703474</v>
      </c>
    </row>
    <row r="1251" spans="2:23">
      <c r="B1251">
        <f t="shared" ca="1" si="425"/>
        <v>0</v>
      </c>
      <c r="C1251" s="4">
        <f t="shared" ca="1" si="418"/>
        <v>4718.0568422231217</v>
      </c>
      <c r="D1251" s="3">
        <f t="shared" ca="1" si="419"/>
        <v>863.63379078221271</v>
      </c>
      <c r="E1251" s="2">
        <f t="shared" ca="1" si="426"/>
        <v>46060.468841718015</v>
      </c>
      <c r="F1251">
        <f t="shared" ca="1" si="427"/>
        <v>7</v>
      </c>
      <c r="G1251">
        <f t="shared" ca="1" si="420"/>
        <v>38000</v>
      </c>
      <c r="H1251">
        <f t="shared" ca="1" si="428"/>
        <v>3</v>
      </c>
      <c r="I1251">
        <f t="shared" ca="1" si="429"/>
        <v>0</v>
      </c>
      <c r="J1251">
        <f t="shared" ca="1" si="430"/>
        <v>0</v>
      </c>
      <c r="K1251">
        <f t="shared" ca="1" si="431"/>
        <v>19</v>
      </c>
      <c r="L1251" s="4">
        <f t="shared" ca="1" si="432"/>
        <v>6597.1441026099565</v>
      </c>
      <c r="M1251" s="5">
        <f t="shared" ca="1" si="433"/>
        <v>0.8</v>
      </c>
      <c r="N1251" s="3">
        <f t="shared" ca="1" si="421"/>
        <v>46060.468841718015</v>
      </c>
      <c r="O1251" s="2">
        <f t="shared" ca="1" si="422"/>
        <v>37591.767397221585</v>
      </c>
      <c r="P1251">
        <f t="shared" ca="1" si="434"/>
        <v>4</v>
      </c>
      <c r="Q1251" s="2">
        <f t="shared" ca="1" si="435"/>
        <v>9397.9418493053963</v>
      </c>
      <c r="R1251">
        <f t="shared" ca="1" si="436"/>
        <v>0</v>
      </c>
      <c r="S1251" s="2">
        <f t="shared" ca="1" si="423"/>
        <v>2023.269450136059</v>
      </c>
      <c r="T1251">
        <f t="shared" ca="1" si="424"/>
        <v>5</v>
      </c>
      <c r="U1251">
        <f t="shared" ca="1" si="424"/>
        <v>4</v>
      </c>
      <c r="V1251">
        <f t="shared" ca="1" si="437"/>
        <v>1686.0578751133826</v>
      </c>
      <c r="W1251">
        <f t="shared" ca="1" si="438"/>
        <v>1127.6842038114066</v>
      </c>
    </row>
    <row r="1252" spans="2:23">
      <c r="B1252">
        <f t="shared" ca="1" si="425"/>
        <v>0</v>
      </c>
      <c r="C1252" s="4">
        <f t="shared" ca="1" si="418"/>
        <v>15621.211415415688</v>
      </c>
      <c r="D1252" s="3">
        <f t="shared" ca="1" si="419"/>
        <v>886.76670502748846</v>
      </c>
      <c r="E1252" s="2">
        <f t="shared" ca="1" si="426"/>
        <v>17735.334100549771</v>
      </c>
      <c r="F1252">
        <f t="shared" ca="1" si="427"/>
        <v>2</v>
      </c>
      <c r="G1252">
        <f t="shared" ca="1" si="420"/>
        <v>38000</v>
      </c>
      <c r="H1252">
        <f t="shared" ca="1" si="428"/>
        <v>5</v>
      </c>
      <c r="I1252">
        <f t="shared" ca="1" si="429"/>
        <v>0</v>
      </c>
      <c r="J1252">
        <f t="shared" ca="1" si="430"/>
        <v>0</v>
      </c>
      <c r="K1252">
        <f t="shared" ca="1" si="431"/>
        <v>19</v>
      </c>
      <c r="L1252" s="4">
        <f t="shared" ca="1" si="432"/>
        <v>14547.674130293641</v>
      </c>
      <c r="M1252" s="5">
        <f t="shared" ca="1" si="433"/>
        <v>2.1</v>
      </c>
      <c r="N1252" s="3">
        <f t="shared" ca="1" si="421"/>
        <v>17735.334100549771</v>
      </c>
      <c r="O1252" s="2">
        <f t="shared" ca="1" si="422"/>
        <v>29483.388896328579</v>
      </c>
      <c r="P1252">
        <f t="shared" ca="1" si="434"/>
        <v>2</v>
      </c>
      <c r="Q1252" s="2">
        <f t="shared" ca="1" si="435"/>
        <v>7370.8472240821447</v>
      </c>
      <c r="R1252">
        <f t="shared" ca="1" si="436"/>
        <v>1</v>
      </c>
      <c r="S1252" s="2">
        <f t="shared" ca="1" si="423"/>
        <v>4897.6087071606516</v>
      </c>
      <c r="T1252">
        <f t="shared" ca="1" si="424"/>
        <v>1</v>
      </c>
      <c r="U1252">
        <f t="shared" ca="1" si="424"/>
        <v>2</v>
      </c>
      <c r="V1252">
        <f t="shared" ca="1" si="437"/>
        <v>7346.4130607409779</v>
      </c>
      <c r="W1252">
        <f t="shared" ca="1" si="438"/>
        <v>3432.2318164162134</v>
      </c>
    </row>
    <row r="1253" spans="2:23">
      <c r="B1253">
        <f t="shared" ca="1" si="425"/>
        <v>1</v>
      </c>
      <c r="C1253" s="4">
        <f t="shared" ca="1" si="418"/>
        <v>-52412.093532543637</v>
      </c>
      <c r="D1253" s="3">
        <f t="shared" ca="1" si="419"/>
        <v>99.778705308851912</v>
      </c>
      <c r="E1253" s="2">
        <f t="shared" ca="1" si="426"/>
        <v>3325.9568436283971</v>
      </c>
      <c r="F1253">
        <f t="shared" ca="1" si="427"/>
        <v>4</v>
      </c>
      <c r="G1253">
        <f t="shared" ca="1" si="420"/>
        <v>6006</v>
      </c>
      <c r="H1253">
        <f t="shared" ca="1" si="428"/>
        <v>2</v>
      </c>
      <c r="I1253">
        <f t="shared" ca="1" si="429"/>
        <v>0</v>
      </c>
      <c r="J1253">
        <f t="shared" ca="1" si="430"/>
        <v>3</v>
      </c>
      <c r="K1253">
        <f t="shared" ca="1" si="431"/>
        <v>3</v>
      </c>
      <c r="L1253" s="4">
        <f t="shared" ca="1" si="432"/>
        <v>2521.6802335937396</v>
      </c>
      <c r="M1253" s="5">
        <f t="shared" ca="1" si="433"/>
        <v>0.60000000000000009</v>
      </c>
      <c r="N1253" s="3">
        <f t="shared" ca="1" si="421"/>
        <v>3325.9568436283971</v>
      </c>
      <c r="O1253" s="2">
        <f t="shared" ca="1" si="422"/>
        <v>17143.797241654436</v>
      </c>
      <c r="P1253">
        <f t="shared" ca="1" si="434"/>
        <v>3</v>
      </c>
      <c r="Q1253" s="2">
        <f t="shared" ca="1" si="435"/>
        <v>5714.5990805514793</v>
      </c>
      <c r="R1253">
        <f t="shared" ca="1" si="436"/>
        <v>0</v>
      </c>
      <c r="S1253" s="2">
        <f t="shared" ca="1" si="423"/>
        <v>42544.513640770972</v>
      </c>
      <c r="T1253">
        <f t="shared" ca="1" si="424"/>
        <v>8</v>
      </c>
      <c r="U1253">
        <f t="shared" ca="1" si="424"/>
        <v>0</v>
      </c>
      <c r="V1253">
        <f t="shared" ca="1" si="437"/>
        <v>4727.1681823078861</v>
      </c>
      <c r="W1253">
        <f t="shared" ca="1" si="438"/>
        <v>1351.2415890208197</v>
      </c>
    </row>
    <row r="1254" spans="2:23">
      <c r="B1254">
        <f t="shared" ca="1" si="425"/>
        <v>0</v>
      </c>
      <c r="C1254" s="4">
        <f t="shared" ca="1" si="418"/>
        <v>14551.619326289909</v>
      </c>
      <c r="D1254" s="3">
        <f t="shared" ca="1" si="419"/>
        <v>4348.3059182170518</v>
      </c>
      <c r="E1254" s="2">
        <f t="shared" ca="1" si="426"/>
        <v>28988.706121447016</v>
      </c>
      <c r="F1254">
        <f t="shared" ca="1" si="427"/>
        <v>0</v>
      </c>
      <c r="G1254">
        <f t="shared" ca="1" si="420"/>
        <v>26012</v>
      </c>
      <c r="H1254">
        <f t="shared" ca="1" si="428"/>
        <v>6</v>
      </c>
      <c r="I1254">
        <f t="shared" ca="1" si="429"/>
        <v>0</v>
      </c>
      <c r="J1254">
        <f t="shared" ca="1" si="430"/>
        <v>2</v>
      </c>
      <c r="K1254">
        <f t="shared" ca="1" si="431"/>
        <v>13</v>
      </c>
      <c r="L1254" s="4">
        <f t="shared" ca="1" si="432"/>
        <v>16505.636414185439</v>
      </c>
      <c r="M1254" s="5">
        <f t="shared" ca="1" si="433"/>
        <v>3.9000000000000004</v>
      </c>
      <c r="N1254" s="3">
        <f t="shared" ca="1" si="421"/>
        <v>28988.706121447016</v>
      </c>
      <c r="O1254" s="2">
        <f t="shared" ca="1" si="422"/>
        <v>19827.728472847717</v>
      </c>
      <c r="P1254">
        <f t="shared" ca="1" si="434"/>
        <v>2</v>
      </c>
      <c r="Q1254" s="2">
        <f t="shared" ca="1" si="435"/>
        <v>4956.9321182119293</v>
      </c>
      <c r="R1254">
        <f t="shared" ca="1" si="436"/>
        <v>1</v>
      </c>
      <c r="S1254" s="2">
        <f t="shared" ca="1" si="423"/>
        <v>8249.5410665582822</v>
      </c>
      <c r="T1254">
        <f t="shared" ca="1" si="424"/>
        <v>7</v>
      </c>
      <c r="U1254">
        <f t="shared" ca="1" si="424"/>
        <v>3</v>
      </c>
      <c r="V1254">
        <f t="shared" ca="1" si="437"/>
        <v>4124.7705332791411</v>
      </c>
      <c r="W1254">
        <f t="shared" ca="1" si="438"/>
        <v>4237.0534667065822</v>
      </c>
    </row>
    <row r="1255" spans="2:23">
      <c r="B1255">
        <f t="shared" ca="1" si="425"/>
        <v>0</v>
      </c>
      <c r="C1255" s="4">
        <f t="shared" ca="1" si="418"/>
        <v>8381.1196524760689</v>
      </c>
      <c r="D1255" s="3">
        <f t="shared" ca="1" si="419"/>
        <v>501.60685571920101</v>
      </c>
      <c r="E1255" s="2">
        <f t="shared" ca="1" si="426"/>
        <v>23408.319933562714</v>
      </c>
      <c r="F1255">
        <f t="shared" ca="1" si="427"/>
        <v>6</v>
      </c>
      <c r="G1255">
        <f t="shared" ca="1" si="420"/>
        <v>20000</v>
      </c>
      <c r="H1255">
        <f t="shared" ca="1" si="428"/>
        <v>0</v>
      </c>
      <c r="I1255">
        <f t="shared" ca="1" si="429"/>
        <v>1</v>
      </c>
      <c r="J1255">
        <f t="shared" ca="1" si="430"/>
        <v>0</v>
      </c>
      <c r="K1255">
        <f t="shared" ca="1" si="431"/>
        <v>10</v>
      </c>
      <c r="L1255" s="4">
        <f t="shared" ca="1" si="432"/>
        <v>1076.4192685498199</v>
      </c>
      <c r="M1255" s="5">
        <f t="shared" ca="1" si="433"/>
        <v>1</v>
      </c>
      <c r="N1255" s="3">
        <f t="shared" ca="1" si="421"/>
        <v>23408.319933562714</v>
      </c>
      <c r="O1255" s="2">
        <f t="shared" ca="1" si="422"/>
        <v>6646.5090675555512</v>
      </c>
      <c r="P1255">
        <f t="shared" ca="1" si="434"/>
        <v>3</v>
      </c>
      <c r="Q1255" s="2">
        <f t="shared" ca="1" si="435"/>
        <v>2215.5030225185169</v>
      </c>
      <c r="R1255">
        <f t="shared" ca="1" si="436"/>
        <v>0</v>
      </c>
      <c r="S1255" s="2">
        <f t="shared" ca="1" si="423"/>
        <v>4254.5909389530489</v>
      </c>
      <c r="T1255">
        <f t="shared" ca="1" si="424"/>
        <v>2</v>
      </c>
      <c r="U1255">
        <f t="shared" ca="1" si="424"/>
        <v>5</v>
      </c>
      <c r="V1255">
        <f t="shared" ca="1" si="437"/>
        <v>8509.1818779060977</v>
      </c>
      <c r="W1255">
        <f t="shared" ca="1" si="438"/>
        <v>2295.8064652843514</v>
      </c>
    </row>
    <row r="1256" spans="2:23">
      <c r="B1256">
        <f t="shared" ca="1" si="425"/>
        <v>0</v>
      </c>
      <c r="C1256" s="4">
        <f t="shared" ca="1" si="418"/>
        <v>33950.654280938506</v>
      </c>
      <c r="D1256" s="3">
        <f t="shared" ca="1" si="419"/>
        <v>770.8046182304638</v>
      </c>
      <c r="E1256" s="2">
        <f t="shared" ca="1" si="426"/>
        <v>41109.579638958072</v>
      </c>
      <c r="F1256">
        <f t="shared" ca="1" si="427"/>
        <v>7</v>
      </c>
      <c r="G1256">
        <f t="shared" ca="1" si="420"/>
        <v>38008</v>
      </c>
      <c r="H1256">
        <f t="shared" ca="1" si="428"/>
        <v>4</v>
      </c>
      <c r="I1256">
        <f t="shared" ca="1" si="429"/>
        <v>1</v>
      </c>
      <c r="J1256">
        <f t="shared" ca="1" si="430"/>
        <v>1</v>
      </c>
      <c r="K1256">
        <f t="shared" ca="1" si="431"/>
        <v>19</v>
      </c>
      <c r="L1256" s="4">
        <f t="shared" ca="1" si="432"/>
        <v>0</v>
      </c>
      <c r="M1256" s="5">
        <f t="shared" ca="1" si="433"/>
        <v>3.6</v>
      </c>
      <c r="N1256" s="3">
        <f t="shared" ca="1" si="421"/>
        <v>41109.579638958072</v>
      </c>
      <c r="O1256" s="2">
        <f t="shared" ca="1" si="422"/>
        <v>813.65543213196554</v>
      </c>
      <c r="P1256">
        <f t="shared" ca="1" si="434"/>
        <v>3</v>
      </c>
      <c r="Q1256" s="2">
        <f t="shared" ca="1" si="435"/>
        <v>271.21847737732185</v>
      </c>
      <c r="R1256">
        <f t="shared" ca="1" si="436"/>
        <v>0</v>
      </c>
      <c r="S1256" s="2">
        <f t="shared" ca="1" si="423"/>
        <v>3801.5327613797463</v>
      </c>
      <c r="T1256">
        <f t="shared" ca="1" si="424"/>
        <v>7</v>
      </c>
      <c r="U1256">
        <f t="shared" ca="1" si="424"/>
        <v>5</v>
      </c>
      <c r="V1256">
        <f t="shared" ca="1" si="437"/>
        <v>2851.1495710348099</v>
      </c>
      <c r="W1256">
        <f t="shared" ca="1" si="438"/>
        <v>212.96214378024425</v>
      </c>
    </row>
    <row r="1257" spans="2:23">
      <c r="B1257">
        <f t="shared" ca="1" si="425"/>
        <v>0</v>
      </c>
      <c r="C1257" s="4">
        <f t="shared" ca="1" si="418"/>
        <v>1363.5153425313526</v>
      </c>
      <c r="D1257" s="3">
        <f t="shared" ca="1" si="419"/>
        <v>4657.9731978893069</v>
      </c>
      <c r="E1257" s="2">
        <f t="shared" ca="1" si="426"/>
        <v>93159.463957786138</v>
      </c>
      <c r="F1257">
        <f t="shared" ca="1" si="427"/>
        <v>2</v>
      </c>
      <c r="G1257">
        <f t="shared" ca="1" si="420"/>
        <v>20000</v>
      </c>
      <c r="H1257">
        <f t="shared" ca="1" si="428"/>
        <v>7</v>
      </c>
      <c r="I1257">
        <f t="shared" ca="1" si="429"/>
        <v>0</v>
      </c>
      <c r="J1257">
        <f t="shared" ca="1" si="430"/>
        <v>0</v>
      </c>
      <c r="K1257">
        <f t="shared" ca="1" si="431"/>
        <v>10</v>
      </c>
      <c r="L1257" s="4">
        <f t="shared" ca="1" si="432"/>
        <v>833.18078065387715</v>
      </c>
      <c r="M1257" s="5">
        <f t="shared" ca="1" si="433"/>
        <v>0.30000000000000004</v>
      </c>
      <c r="N1257" s="3">
        <f t="shared" ca="1" si="421"/>
        <v>93159.463957786138</v>
      </c>
      <c r="O1257" s="2">
        <f t="shared" ca="1" si="422"/>
        <v>20425.02347116364</v>
      </c>
      <c r="P1257">
        <f t="shared" ca="1" si="434"/>
        <v>7</v>
      </c>
      <c r="Q1257" s="2">
        <f t="shared" ca="1" si="435"/>
        <v>2917.8604958805199</v>
      </c>
      <c r="R1257">
        <f t="shared" ca="1" si="436"/>
        <v>0</v>
      </c>
      <c r="S1257" s="2">
        <f t="shared" ca="1" si="423"/>
        <v>3547.3174438423184</v>
      </c>
      <c r="T1257">
        <f t="shared" ca="1" si="424"/>
        <v>4</v>
      </c>
      <c r="U1257">
        <f t="shared" ca="1" si="424"/>
        <v>3</v>
      </c>
      <c r="V1257">
        <f t="shared" ca="1" si="437"/>
        <v>2837.8539550738546</v>
      </c>
      <c r="W1257">
        <f t="shared" ca="1" si="438"/>
        <v>155.29772100587368</v>
      </c>
    </row>
    <row r="1258" spans="2:23">
      <c r="B1258">
        <f t="shared" ca="1" si="425"/>
        <v>0</v>
      </c>
      <c r="C1258" s="4">
        <f t="shared" ca="1" si="418"/>
        <v>11272.448241394068</v>
      </c>
      <c r="D1258" s="3">
        <f t="shared" ca="1" si="419"/>
        <v>1869.3845396535069</v>
      </c>
      <c r="E1258" s="2">
        <f t="shared" ca="1" si="426"/>
        <v>24925.127195380093</v>
      </c>
      <c r="F1258">
        <f t="shared" ca="1" si="427"/>
        <v>1</v>
      </c>
      <c r="G1258">
        <f t="shared" ca="1" si="420"/>
        <v>32018</v>
      </c>
      <c r="H1258">
        <f t="shared" ca="1" si="428"/>
        <v>6</v>
      </c>
      <c r="I1258">
        <f t="shared" ca="1" si="429"/>
        <v>0</v>
      </c>
      <c r="J1258">
        <f t="shared" ca="1" si="430"/>
        <v>3</v>
      </c>
      <c r="K1258">
        <f t="shared" ca="1" si="431"/>
        <v>16</v>
      </c>
      <c r="L1258" s="4">
        <f t="shared" ca="1" si="432"/>
        <v>4553.6623048189858</v>
      </c>
      <c r="M1258" s="5">
        <f t="shared" ca="1" si="433"/>
        <v>3.2</v>
      </c>
      <c r="N1258" s="3">
        <f t="shared" ca="1" si="421"/>
        <v>24925.127195380093</v>
      </c>
      <c r="O1258" s="2">
        <f t="shared" ca="1" si="422"/>
        <v>8184.5906005617408</v>
      </c>
      <c r="P1258">
        <f t="shared" ca="1" si="434"/>
        <v>2</v>
      </c>
      <c r="Q1258" s="2">
        <f t="shared" ca="1" si="435"/>
        <v>2046.1476501404352</v>
      </c>
      <c r="R1258">
        <f t="shared" ca="1" si="436"/>
        <v>1</v>
      </c>
      <c r="S1258" s="2">
        <f t="shared" ca="1" si="423"/>
        <v>14952.221942549551</v>
      </c>
      <c r="T1258">
        <f t="shared" ca="1" si="424"/>
        <v>7</v>
      </c>
      <c r="U1258">
        <f t="shared" ca="1" si="424"/>
        <v>5</v>
      </c>
      <c r="V1258">
        <f t="shared" ca="1" si="437"/>
        <v>11214.166456912164</v>
      </c>
      <c r="W1258">
        <f t="shared" ca="1" si="438"/>
        <v>4031.7860599671308</v>
      </c>
    </row>
    <row r="1259" spans="2:23">
      <c r="B1259">
        <f t="shared" ca="1" si="425"/>
        <v>1</v>
      </c>
      <c r="C1259" s="4">
        <f t="shared" ca="1" si="418"/>
        <v>-16851.90726955728</v>
      </c>
      <c r="D1259" s="3">
        <f t="shared" ca="1" si="419"/>
        <v>611.95699496344071</v>
      </c>
      <c r="E1259" s="2">
        <f t="shared" ca="1" si="426"/>
        <v>36717.419697806443</v>
      </c>
      <c r="F1259">
        <f t="shared" ca="1" si="427"/>
        <v>8</v>
      </c>
      <c r="G1259">
        <f t="shared" ca="1" si="420"/>
        <v>36024</v>
      </c>
      <c r="H1259">
        <f t="shared" ca="1" si="428"/>
        <v>6</v>
      </c>
      <c r="I1259">
        <f t="shared" ca="1" si="429"/>
        <v>1</v>
      </c>
      <c r="J1259">
        <f t="shared" ca="1" si="430"/>
        <v>2</v>
      </c>
      <c r="K1259">
        <f t="shared" ca="1" si="431"/>
        <v>18</v>
      </c>
      <c r="L1259" s="4">
        <f t="shared" ca="1" si="432"/>
        <v>0</v>
      </c>
      <c r="M1259" s="5">
        <f t="shared" ca="1" si="433"/>
        <v>2.2000000000000002</v>
      </c>
      <c r="N1259" s="3">
        <f t="shared" ca="1" si="421"/>
        <v>36717.419697806443</v>
      </c>
      <c r="O1259" s="2">
        <f t="shared" ca="1" si="422"/>
        <v>0</v>
      </c>
      <c r="P1259">
        <f t="shared" ca="1" si="434"/>
        <v>0</v>
      </c>
      <c r="Q1259" s="2">
        <f t="shared" ca="1" si="435"/>
        <v>130.30890914247806</v>
      </c>
      <c r="R1259">
        <f t="shared" ca="1" si="436"/>
        <v>1</v>
      </c>
      <c r="S1259" s="2">
        <f t="shared" ca="1" si="423"/>
        <v>48968.718618258412</v>
      </c>
      <c r="T1259">
        <f t="shared" ca="1" si="424"/>
        <v>7</v>
      </c>
      <c r="U1259">
        <f t="shared" ca="1" si="424"/>
        <v>0</v>
      </c>
      <c r="V1259">
        <f t="shared" ca="1" si="437"/>
        <v>6121.0898272823015</v>
      </c>
      <c r="W1259">
        <f t="shared" ca="1" si="438"/>
        <v>4519.1456462623055</v>
      </c>
    </row>
    <row r="1260" spans="2:23">
      <c r="B1260">
        <f t="shared" ca="1" si="425"/>
        <v>1</v>
      </c>
      <c r="C1260" s="4">
        <f t="shared" ca="1" si="418"/>
        <v>-23466.571781557399</v>
      </c>
      <c r="D1260" s="3">
        <f t="shared" ca="1" si="419"/>
        <v>1108.798917542367</v>
      </c>
      <c r="E1260" s="2">
        <f t="shared" ca="1" si="426"/>
        <v>66527.935052542016</v>
      </c>
      <c r="F1260">
        <f t="shared" ca="1" si="427"/>
        <v>8</v>
      </c>
      <c r="G1260">
        <f t="shared" ca="1" si="420"/>
        <v>12003</v>
      </c>
      <c r="H1260">
        <f t="shared" ca="1" si="428"/>
        <v>1</v>
      </c>
      <c r="I1260">
        <f t="shared" ca="1" si="429"/>
        <v>0</v>
      </c>
      <c r="J1260">
        <f t="shared" ca="1" si="430"/>
        <v>3</v>
      </c>
      <c r="K1260">
        <f t="shared" ca="1" si="431"/>
        <v>6</v>
      </c>
      <c r="L1260" s="4">
        <f t="shared" ca="1" si="432"/>
        <v>22677.620864607634</v>
      </c>
      <c r="M1260" s="5">
        <f t="shared" ca="1" si="433"/>
        <v>2.2000000000000002</v>
      </c>
      <c r="N1260" s="3">
        <f t="shared" ca="1" si="421"/>
        <v>66527.935052542016</v>
      </c>
      <c r="O1260" s="2">
        <f t="shared" ca="1" si="422"/>
        <v>47884.83144090444</v>
      </c>
      <c r="P1260">
        <f t="shared" ca="1" si="434"/>
        <v>7</v>
      </c>
      <c r="Q1260" s="2">
        <f t="shared" ca="1" si="435"/>
        <v>6840.6902058434916</v>
      </c>
      <c r="R1260">
        <f t="shared" ca="1" si="436"/>
        <v>0</v>
      </c>
      <c r="S1260" s="2">
        <f t="shared" ca="1" si="423"/>
        <v>11175.306267851598</v>
      </c>
      <c r="T1260">
        <f t="shared" ca="1" si="424"/>
        <v>8</v>
      </c>
      <c r="U1260">
        <f t="shared" ca="1" si="424"/>
        <v>2</v>
      </c>
      <c r="V1260">
        <f t="shared" ca="1" si="437"/>
        <v>3725.102089283866</v>
      </c>
      <c r="W1260">
        <f t="shared" ca="1" si="438"/>
        <v>195.85385495135776</v>
      </c>
    </row>
    <row r="1261" spans="2:23">
      <c r="B1261">
        <f t="shared" ca="1" si="425"/>
        <v>1</v>
      </c>
      <c r="C1261" s="4">
        <f t="shared" ca="1" si="418"/>
        <v>-79182.68113744061</v>
      </c>
      <c r="D1261" s="3">
        <f t="shared" ca="1" si="419"/>
        <v>13101.744837253704</v>
      </c>
      <c r="E1261" s="2">
        <f t="shared" ca="1" si="426"/>
        <v>87344.965581691358</v>
      </c>
      <c r="F1261">
        <f t="shared" ca="1" si="427"/>
        <v>0</v>
      </c>
      <c r="G1261">
        <f t="shared" ca="1" si="420"/>
        <v>10012</v>
      </c>
      <c r="H1261">
        <f t="shared" ca="1" si="428"/>
        <v>4</v>
      </c>
      <c r="I1261">
        <f t="shared" ca="1" si="429"/>
        <v>0</v>
      </c>
      <c r="J1261">
        <f t="shared" ca="1" si="430"/>
        <v>3</v>
      </c>
      <c r="K1261">
        <f t="shared" ca="1" si="431"/>
        <v>5</v>
      </c>
      <c r="L1261" s="4">
        <f t="shared" ca="1" si="432"/>
        <v>36876.657047232977</v>
      </c>
      <c r="M1261" s="5">
        <f t="shared" ca="1" si="433"/>
        <v>1.2000000000000002</v>
      </c>
      <c r="N1261" s="3">
        <f t="shared" ca="1" si="421"/>
        <v>87344.965581691358</v>
      </c>
      <c r="O1261" s="2">
        <f t="shared" ca="1" si="422"/>
        <v>131656.68671561236</v>
      </c>
      <c r="P1261">
        <f t="shared" ca="1" si="434"/>
        <v>7</v>
      </c>
      <c r="Q1261" s="2">
        <f t="shared" ca="1" si="435"/>
        <v>9404.0490511151693</v>
      </c>
      <c r="R1261">
        <f t="shared" ca="1" si="436"/>
        <v>1</v>
      </c>
      <c r="S1261" s="2">
        <f t="shared" ca="1" si="423"/>
        <v>2645.9537020429802</v>
      </c>
      <c r="T1261">
        <f t="shared" ca="1" si="424"/>
        <v>9</v>
      </c>
      <c r="U1261">
        <f t="shared" ca="1" si="424"/>
        <v>2</v>
      </c>
      <c r="V1261">
        <f t="shared" ca="1" si="437"/>
        <v>793.78611061289405</v>
      </c>
      <c r="W1261">
        <f t="shared" ca="1" si="438"/>
        <v>4870.4426042719351</v>
      </c>
    </row>
    <row r="1262" spans="2:23">
      <c r="B1262">
        <f t="shared" ca="1" si="425"/>
        <v>1</v>
      </c>
      <c r="C1262" s="4">
        <f t="shared" ca="1" si="418"/>
        <v>-17666.650137894849</v>
      </c>
      <c r="D1262" s="3">
        <f t="shared" ca="1" si="419"/>
        <v>1233.3378955918731</v>
      </c>
      <c r="E1262" s="2">
        <f t="shared" ca="1" si="426"/>
        <v>41111.263186395772</v>
      </c>
      <c r="F1262">
        <f t="shared" ca="1" si="427"/>
        <v>4</v>
      </c>
      <c r="G1262">
        <f t="shared" ca="1" si="420"/>
        <v>20014</v>
      </c>
      <c r="H1262">
        <f t="shared" ca="1" si="428"/>
        <v>7</v>
      </c>
      <c r="I1262">
        <f t="shared" ca="1" si="429"/>
        <v>1</v>
      </c>
      <c r="J1262">
        <f t="shared" ca="1" si="430"/>
        <v>1</v>
      </c>
      <c r="K1262">
        <f t="shared" ca="1" si="431"/>
        <v>10</v>
      </c>
      <c r="L1262" s="4">
        <f t="shared" ca="1" si="432"/>
        <v>5926.9234525731554</v>
      </c>
      <c r="M1262" s="5">
        <f t="shared" ca="1" si="433"/>
        <v>0.70000000000000007</v>
      </c>
      <c r="N1262" s="3">
        <f t="shared" ca="1" si="421"/>
        <v>41111.263186395772</v>
      </c>
      <c r="O1262" s="2">
        <f t="shared" ca="1" si="422"/>
        <v>37979.260333343314</v>
      </c>
      <c r="P1262">
        <f t="shared" ca="1" si="434"/>
        <v>4</v>
      </c>
      <c r="Q1262" s="2">
        <f t="shared" ca="1" si="435"/>
        <v>9494.8150833358286</v>
      </c>
      <c r="R1262">
        <f t="shared" ca="1" si="436"/>
        <v>0</v>
      </c>
      <c r="S1262" s="2">
        <f t="shared" ca="1" si="423"/>
        <v>5452.4531417651906</v>
      </c>
      <c r="T1262">
        <f t="shared" ca="1" si="424"/>
        <v>9</v>
      </c>
      <c r="U1262">
        <f t="shared" ca="1" si="424"/>
        <v>1</v>
      </c>
      <c r="V1262">
        <f t="shared" ca="1" si="437"/>
        <v>1090.4906283530381</v>
      </c>
      <c r="W1262">
        <f t="shared" ca="1" si="438"/>
        <v>1409.1980109513747</v>
      </c>
    </row>
    <row r="1263" spans="2:23">
      <c r="B1263">
        <f t="shared" ca="1" si="425"/>
        <v>1</v>
      </c>
      <c r="C1263" s="4">
        <f t="shared" ca="1" si="418"/>
        <v>-17405.008602848033</v>
      </c>
      <c r="D1263" s="3">
        <f t="shared" ca="1" si="419"/>
        <v>4319.1565381472819</v>
      </c>
      <c r="E1263" s="2">
        <f t="shared" ca="1" si="426"/>
        <v>86383.130762945642</v>
      </c>
      <c r="F1263">
        <f t="shared" ca="1" si="427"/>
        <v>2</v>
      </c>
      <c r="G1263">
        <f t="shared" ca="1" si="420"/>
        <v>24008</v>
      </c>
      <c r="H1263">
        <f t="shared" ca="1" si="428"/>
        <v>4</v>
      </c>
      <c r="I1263">
        <f t="shared" ca="1" si="429"/>
        <v>0</v>
      </c>
      <c r="J1263">
        <f t="shared" ca="1" si="430"/>
        <v>2</v>
      </c>
      <c r="K1263">
        <f t="shared" ca="1" si="431"/>
        <v>12</v>
      </c>
      <c r="L1263" s="4">
        <f t="shared" ca="1" si="432"/>
        <v>83689.221353027213</v>
      </c>
      <c r="M1263" s="5">
        <f t="shared" ca="1" si="433"/>
        <v>3</v>
      </c>
      <c r="N1263" s="3">
        <f t="shared" ca="1" si="421"/>
        <v>86383.130762945642</v>
      </c>
      <c r="O1263" s="2">
        <f t="shared" ca="1" si="422"/>
        <v>120223.94154699752</v>
      </c>
      <c r="P1263">
        <f t="shared" ca="1" si="434"/>
        <v>7</v>
      </c>
      <c r="Q1263" s="2">
        <f t="shared" ca="1" si="435"/>
        <v>8587.4243962141081</v>
      </c>
      <c r="R1263">
        <f t="shared" ca="1" si="436"/>
        <v>1</v>
      </c>
      <c r="S1263" s="2">
        <f t="shared" ca="1" si="423"/>
        <v>6307.4323422280631</v>
      </c>
      <c r="T1263">
        <f t="shared" ca="1" si="424"/>
        <v>0</v>
      </c>
      <c r="U1263">
        <f t="shared" ca="1" si="424"/>
        <v>1</v>
      </c>
      <c r="V1263">
        <f t="shared" ca="1" si="437"/>
        <v>12614.864684456126</v>
      </c>
      <c r="W1263">
        <f t="shared" ca="1" si="438"/>
        <v>2890.0126047969366</v>
      </c>
    </row>
    <row r="1264" spans="2:23">
      <c r="B1264">
        <f t="shared" ca="1" si="425"/>
        <v>1</v>
      </c>
      <c r="C1264" s="4">
        <f t="shared" ca="1" si="418"/>
        <v>-39916.843141928854</v>
      </c>
      <c r="D1264" s="3">
        <f t="shared" ca="1" si="419"/>
        <v>3512.5496976672011</v>
      </c>
      <c r="E1264" s="2">
        <f t="shared" ca="1" si="426"/>
        <v>23416.997984448008</v>
      </c>
      <c r="F1264">
        <f t="shared" ca="1" si="427"/>
        <v>0</v>
      </c>
      <c r="G1264">
        <f t="shared" ca="1" si="420"/>
        <v>4006</v>
      </c>
      <c r="H1264">
        <f t="shared" ca="1" si="428"/>
        <v>1</v>
      </c>
      <c r="I1264">
        <f t="shared" ca="1" si="429"/>
        <v>1</v>
      </c>
      <c r="J1264">
        <f t="shared" ca="1" si="430"/>
        <v>3</v>
      </c>
      <c r="K1264">
        <f t="shared" ca="1" si="431"/>
        <v>2</v>
      </c>
      <c r="L1264" s="4">
        <f t="shared" ca="1" si="432"/>
        <v>3562.7556725062168</v>
      </c>
      <c r="M1264" s="5">
        <f t="shared" ca="1" si="433"/>
        <v>2.5</v>
      </c>
      <c r="N1264" s="3">
        <f t="shared" ca="1" si="421"/>
        <v>23416.997984448008</v>
      </c>
      <c r="O1264" s="2">
        <f t="shared" ca="1" si="422"/>
        <v>8042.1088744547478</v>
      </c>
      <c r="P1264">
        <f t="shared" ca="1" si="434"/>
        <v>1</v>
      </c>
      <c r="Q1264" s="2">
        <f t="shared" ca="1" si="435"/>
        <v>4021.0544372273739</v>
      </c>
      <c r="R1264">
        <f t="shared" ca="1" si="436"/>
        <v>1</v>
      </c>
      <c r="S1264" s="2">
        <f t="shared" ca="1" si="423"/>
        <v>40069.11435850901</v>
      </c>
      <c r="T1264">
        <f t="shared" ca="1" si="424"/>
        <v>8</v>
      </c>
      <c r="U1264">
        <f t="shared" ca="1" si="424"/>
        <v>0</v>
      </c>
      <c r="V1264">
        <f t="shared" ca="1" si="437"/>
        <v>4452.1238176121124</v>
      </c>
      <c r="W1264">
        <f t="shared" ca="1" si="438"/>
        <v>2886.9252791385138</v>
      </c>
    </row>
    <row r="1265" spans="2:23">
      <c r="B1265">
        <f t="shared" ca="1" si="425"/>
        <v>0</v>
      </c>
      <c r="C1265" s="4">
        <f t="shared" ca="1" si="418"/>
        <v>7013.6206687251979</v>
      </c>
      <c r="D1265" s="3">
        <f t="shared" ca="1" si="419"/>
        <v>2729.6552554764535</v>
      </c>
      <c r="E1265" s="2">
        <f t="shared" ca="1" si="426"/>
        <v>90988.508515881782</v>
      </c>
      <c r="F1265">
        <f t="shared" ca="1" si="427"/>
        <v>4</v>
      </c>
      <c r="G1265">
        <f t="shared" ca="1" si="420"/>
        <v>22010</v>
      </c>
      <c r="H1265">
        <f t="shared" ca="1" si="428"/>
        <v>5</v>
      </c>
      <c r="I1265">
        <f t="shared" ca="1" si="429"/>
        <v>0</v>
      </c>
      <c r="J1265">
        <f t="shared" ca="1" si="430"/>
        <v>2</v>
      </c>
      <c r="K1265">
        <f t="shared" ca="1" si="431"/>
        <v>11</v>
      </c>
      <c r="L1265" s="4">
        <f t="shared" ca="1" si="432"/>
        <v>22464.213800000118</v>
      </c>
      <c r="M1265" s="5">
        <f t="shared" ca="1" si="433"/>
        <v>3.5</v>
      </c>
      <c r="N1265" s="3">
        <f t="shared" ca="1" si="421"/>
        <v>90988.508515881782</v>
      </c>
      <c r="O1265" s="2">
        <f t="shared" ca="1" si="422"/>
        <v>34772.238051588312</v>
      </c>
      <c r="P1265">
        <f t="shared" ca="1" si="434"/>
        <v>3</v>
      </c>
      <c r="Q1265" s="2">
        <f t="shared" ca="1" si="435"/>
        <v>5795.3730085980524</v>
      </c>
      <c r="R1265">
        <f t="shared" ca="1" si="436"/>
        <v>1</v>
      </c>
      <c r="S1265" s="2">
        <f t="shared" ca="1" si="423"/>
        <v>5336.690156186216</v>
      </c>
      <c r="T1265">
        <f t="shared" ca="1" si="424"/>
        <v>3</v>
      </c>
      <c r="U1265">
        <f t="shared" ca="1" si="424"/>
        <v>7</v>
      </c>
      <c r="V1265">
        <f t="shared" ca="1" si="437"/>
        <v>10673.380312372432</v>
      </c>
      <c r="W1265">
        <f t="shared" ca="1" si="438"/>
        <v>81.320178976844744</v>
      </c>
    </row>
    <row r="1266" spans="2:23">
      <c r="B1266">
        <f t="shared" ca="1" si="425"/>
        <v>0</v>
      </c>
      <c r="C1266" s="4">
        <f t="shared" ca="1" si="418"/>
        <v>5830.0669211410277</v>
      </c>
      <c r="D1266" s="3">
        <f t="shared" ca="1" si="419"/>
        <v>829.44488465749032</v>
      </c>
      <c r="E1266" s="2">
        <f t="shared" ca="1" si="426"/>
        <v>33177.795386299615</v>
      </c>
      <c r="F1266">
        <f t="shared" ca="1" si="427"/>
        <v>5</v>
      </c>
      <c r="G1266">
        <f t="shared" ca="1" si="420"/>
        <v>22012</v>
      </c>
      <c r="H1266">
        <f t="shared" ca="1" si="428"/>
        <v>2</v>
      </c>
      <c r="I1266">
        <f t="shared" ca="1" si="429"/>
        <v>1</v>
      </c>
      <c r="J1266">
        <f t="shared" ca="1" si="430"/>
        <v>3</v>
      </c>
      <c r="K1266">
        <f t="shared" ca="1" si="431"/>
        <v>11</v>
      </c>
      <c r="L1266" s="4">
        <f t="shared" ca="1" si="432"/>
        <v>553.32326420264053</v>
      </c>
      <c r="M1266" s="5">
        <f t="shared" ca="1" si="433"/>
        <v>0.9</v>
      </c>
      <c r="N1266" s="3">
        <f t="shared" ca="1" si="421"/>
        <v>33177.795386299615</v>
      </c>
      <c r="O1266" s="2">
        <f t="shared" ca="1" si="422"/>
        <v>5776.9940461972528</v>
      </c>
      <c r="P1266">
        <f t="shared" ca="1" si="434"/>
        <v>3</v>
      </c>
      <c r="Q1266" s="2">
        <f t="shared" ca="1" si="435"/>
        <v>1925.6646820657509</v>
      </c>
      <c r="R1266">
        <f t="shared" ca="1" si="436"/>
        <v>0</v>
      </c>
      <c r="S1266" s="2">
        <f t="shared" ca="1" si="423"/>
        <v>8380.4413216986377</v>
      </c>
      <c r="T1266">
        <f t="shared" ca="1" si="424"/>
        <v>5</v>
      </c>
      <c r="U1266">
        <f t="shared" ca="1" si="424"/>
        <v>5</v>
      </c>
      <c r="V1266">
        <f t="shared" ca="1" si="437"/>
        <v>8380.4413216986377</v>
      </c>
      <c r="W1266">
        <f t="shared" ca="1" si="438"/>
        <v>3407.2658598232142</v>
      </c>
    </row>
    <row r="1267" spans="2:23">
      <c r="B1267">
        <f t="shared" ca="1" si="425"/>
        <v>0</v>
      </c>
      <c r="C1267" s="4">
        <f t="shared" ca="1" si="418"/>
        <v>17643.238360865289</v>
      </c>
      <c r="D1267" s="3">
        <f t="shared" ca="1" si="419"/>
        <v>76.318153658370136</v>
      </c>
      <c r="E1267" s="2">
        <f t="shared" ca="1" si="426"/>
        <v>1526.3630731674027</v>
      </c>
      <c r="F1267">
        <f t="shared" ca="1" si="427"/>
        <v>2</v>
      </c>
      <c r="G1267">
        <f t="shared" ca="1" si="420"/>
        <v>36012</v>
      </c>
      <c r="H1267">
        <f t="shared" ca="1" si="428"/>
        <v>4</v>
      </c>
      <c r="I1267">
        <f t="shared" ca="1" si="429"/>
        <v>0</v>
      </c>
      <c r="J1267">
        <f t="shared" ca="1" si="430"/>
        <v>3</v>
      </c>
      <c r="K1267">
        <f t="shared" ca="1" si="431"/>
        <v>18</v>
      </c>
      <c r="L1267" s="4">
        <f t="shared" ca="1" si="432"/>
        <v>22280.793112232855</v>
      </c>
      <c r="M1267" s="5">
        <f t="shared" ca="1" si="433"/>
        <v>2.5</v>
      </c>
      <c r="N1267" s="3">
        <f t="shared" ca="1" si="421"/>
        <v>1526.3630731674027</v>
      </c>
      <c r="O1267" s="2">
        <f t="shared" ca="1" si="422"/>
        <v>35801.905286889305</v>
      </c>
      <c r="P1267">
        <f t="shared" ca="1" si="434"/>
        <v>2</v>
      </c>
      <c r="Q1267" s="2">
        <f t="shared" ca="1" si="435"/>
        <v>8950.4763217223262</v>
      </c>
      <c r="R1267">
        <f t="shared" ca="1" si="436"/>
        <v>1</v>
      </c>
      <c r="S1267" s="2">
        <f t="shared" ca="1" si="423"/>
        <v>843.8126554597219</v>
      </c>
      <c r="T1267">
        <f t="shared" ca="1" si="424"/>
        <v>7</v>
      </c>
      <c r="U1267">
        <f t="shared" ca="1" si="424"/>
        <v>9</v>
      </c>
      <c r="V1267">
        <f t="shared" ca="1" si="437"/>
        <v>1054.7658193246523</v>
      </c>
      <c r="W1267">
        <f t="shared" ca="1" si="438"/>
        <v>4080.1549626769142</v>
      </c>
    </row>
    <row r="1268" spans="2:23">
      <c r="B1268">
        <f t="shared" ca="1" si="425"/>
        <v>1</v>
      </c>
      <c r="C1268" s="4">
        <f t="shared" ca="1" si="418"/>
        <v>-99239.117923430342</v>
      </c>
      <c r="D1268" s="3">
        <f t="shared" ca="1" si="419"/>
        <v>447.74911821368931</v>
      </c>
      <c r="E1268" s="2">
        <f t="shared" ca="1" si="426"/>
        <v>20894.958849972169</v>
      </c>
      <c r="F1268">
        <f t="shared" ca="1" si="427"/>
        <v>6</v>
      </c>
      <c r="G1268">
        <f t="shared" ca="1" si="420"/>
        <v>4006</v>
      </c>
      <c r="H1268">
        <f t="shared" ca="1" si="428"/>
        <v>2</v>
      </c>
      <c r="I1268">
        <f t="shared" ca="1" si="429"/>
        <v>0</v>
      </c>
      <c r="J1268">
        <f t="shared" ca="1" si="430"/>
        <v>3</v>
      </c>
      <c r="K1268">
        <f t="shared" ca="1" si="431"/>
        <v>2</v>
      </c>
      <c r="L1268" s="4">
        <f t="shared" ca="1" si="432"/>
        <v>35677.438050647477</v>
      </c>
      <c r="M1268" s="5">
        <f t="shared" ca="1" si="433"/>
        <v>3.4000000000000004</v>
      </c>
      <c r="N1268" s="3">
        <f t="shared" ca="1" si="421"/>
        <v>20894.958849972169</v>
      </c>
      <c r="O1268" s="2">
        <f t="shared" ca="1" si="422"/>
        <v>44062.952415170716</v>
      </c>
      <c r="P1268">
        <f t="shared" ca="1" si="434"/>
        <v>6</v>
      </c>
      <c r="Q1268" s="2">
        <f t="shared" ca="1" si="435"/>
        <v>3671.9127012642261</v>
      </c>
      <c r="R1268">
        <f t="shared" ca="1" si="436"/>
        <v>1</v>
      </c>
      <c r="S1268" s="2">
        <f t="shared" ca="1" si="423"/>
        <v>95007.208962781195</v>
      </c>
      <c r="T1268">
        <f t="shared" ca="1" si="424"/>
        <v>8</v>
      </c>
      <c r="U1268">
        <f t="shared" ca="1" si="424"/>
        <v>0</v>
      </c>
      <c r="V1268">
        <f t="shared" ca="1" si="437"/>
        <v>10556.356551420133</v>
      </c>
      <c r="W1268">
        <f t="shared" ca="1" si="438"/>
        <v>300.14371433959576</v>
      </c>
    </row>
    <row r="1269" spans="2:23">
      <c r="B1269">
        <f t="shared" ca="1" si="425"/>
        <v>1</v>
      </c>
      <c r="C1269" s="4">
        <f t="shared" ref="C1269:C1332" ca="1" si="439">D1269+G1269+L1269-O1269-S1269-W1269</f>
        <v>-12385.835502395523</v>
      </c>
      <c r="D1269" s="3">
        <f t="shared" ref="D1269:D1332" ca="1" si="440">$E$13/(1+F1269)*E1269</f>
        <v>2492.7381472727679</v>
      </c>
      <c r="E1269" s="2">
        <f t="shared" ca="1" si="426"/>
        <v>66473.017260607143</v>
      </c>
      <c r="F1269">
        <f t="shared" ca="1" si="427"/>
        <v>3</v>
      </c>
      <c r="G1269">
        <f t="shared" ref="G1269:G1332" ca="1" si="441">$G$13*K1269+H1269*(I1269+$I$13)*J1269</f>
        <v>16021</v>
      </c>
      <c r="H1269">
        <f t="shared" ca="1" si="428"/>
        <v>7</v>
      </c>
      <c r="I1269">
        <f t="shared" ca="1" si="429"/>
        <v>0</v>
      </c>
      <c r="J1269">
        <f t="shared" ca="1" si="430"/>
        <v>3</v>
      </c>
      <c r="K1269">
        <f t="shared" ca="1" si="431"/>
        <v>8</v>
      </c>
      <c r="L1269" s="4">
        <f t="shared" ca="1" si="432"/>
        <v>32274.151660315612</v>
      </c>
      <c r="M1269" s="5">
        <f t="shared" ca="1" si="433"/>
        <v>3.1</v>
      </c>
      <c r="N1269" s="3">
        <f t="shared" ref="N1269:N1332" ca="1" si="442">E1269</f>
        <v>66473.017260607143</v>
      </c>
      <c r="O1269" s="2">
        <f t="shared" ref="O1269:O1332" ca="1" si="443">P1269*Q1269*(1+R1269)</f>
        <v>48291.36838453247</v>
      </c>
      <c r="P1269">
        <f t="shared" ca="1" si="434"/>
        <v>5</v>
      </c>
      <c r="Q1269" s="2">
        <f t="shared" ca="1" si="435"/>
        <v>9658.2736769064941</v>
      </c>
      <c r="R1269">
        <f t="shared" ca="1" si="436"/>
        <v>0</v>
      </c>
      <c r="S1269" s="2">
        <f t="shared" ref="S1269:S1332" ca="1" si="444">V1269*((1+T1269)/(1+U1269))</f>
        <v>12542.605396190702</v>
      </c>
      <c r="T1269">
        <f t="shared" ca="1" si="424"/>
        <v>6</v>
      </c>
      <c r="U1269">
        <f t="shared" ca="1" si="424"/>
        <v>7</v>
      </c>
      <c r="V1269">
        <f t="shared" ca="1" si="437"/>
        <v>14334.406167075087</v>
      </c>
      <c r="W1269">
        <f t="shared" ca="1" si="438"/>
        <v>2339.7515292607272</v>
      </c>
    </row>
    <row r="1270" spans="2:23">
      <c r="B1270">
        <f t="shared" ca="1" si="425"/>
        <v>0</v>
      </c>
      <c r="C1270" s="4">
        <f t="shared" ca="1" si="439"/>
        <v>969.20542847887009</v>
      </c>
      <c r="D1270" s="3">
        <f t="shared" ca="1" si="440"/>
        <v>1643.4679183646492</v>
      </c>
      <c r="E1270" s="2">
        <f t="shared" ca="1" si="426"/>
        <v>65738.716734585978</v>
      </c>
      <c r="F1270">
        <f t="shared" ca="1" si="427"/>
        <v>5</v>
      </c>
      <c r="G1270">
        <f t="shared" ca="1" si="441"/>
        <v>18001</v>
      </c>
      <c r="H1270">
        <f t="shared" ca="1" si="428"/>
        <v>1</v>
      </c>
      <c r="I1270">
        <f t="shared" ca="1" si="429"/>
        <v>0</v>
      </c>
      <c r="J1270">
        <f t="shared" ca="1" si="430"/>
        <v>1</v>
      </c>
      <c r="K1270">
        <f t="shared" ca="1" si="431"/>
        <v>9</v>
      </c>
      <c r="L1270" s="4">
        <f t="shared" ca="1" si="432"/>
        <v>0</v>
      </c>
      <c r="M1270" s="5">
        <f t="shared" ca="1" si="433"/>
        <v>0.4</v>
      </c>
      <c r="N1270" s="3">
        <f t="shared" ca="1" si="442"/>
        <v>65738.716734585978</v>
      </c>
      <c r="O1270" s="2">
        <f t="shared" ca="1" si="443"/>
        <v>419.65637753445861</v>
      </c>
      <c r="P1270">
        <f t="shared" ca="1" si="434"/>
        <v>1</v>
      </c>
      <c r="Q1270" s="2">
        <f t="shared" ca="1" si="435"/>
        <v>209.82818876722931</v>
      </c>
      <c r="R1270">
        <f t="shared" ca="1" si="436"/>
        <v>1</v>
      </c>
      <c r="S1270" s="2">
        <f t="shared" ca="1" si="444"/>
        <v>13369.841699234777</v>
      </c>
      <c r="T1270">
        <f t="shared" ref="T1270:U1333" ca="1" si="445">FLOOR(RAND()*10,1)</f>
        <v>2</v>
      </c>
      <c r="U1270">
        <f t="shared" ca="1" si="445"/>
        <v>2</v>
      </c>
      <c r="V1270">
        <f t="shared" ca="1" si="437"/>
        <v>13369.841699234777</v>
      </c>
      <c r="W1270">
        <f t="shared" ca="1" si="438"/>
        <v>4885.7644131165416</v>
      </c>
    </row>
    <row r="1271" spans="2:23">
      <c r="B1271">
        <f t="shared" ca="1" si="425"/>
        <v>1</v>
      </c>
      <c r="C1271" s="4">
        <f t="shared" ca="1" si="439"/>
        <v>-11498.984392885297</v>
      </c>
      <c r="D1271" s="3">
        <f t="shared" ca="1" si="440"/>
        <v>1384.8074491603527</v>
      </c>
      <c r="E1271" s="2">
        <f t="shared" ca="1" si="426"/>
        <v>64624.347627483126</v>
      </c>
      <c r="F1271">
        <f t="shared" ca="1" si="427"/>
        <v>6</v>
      </c>
      <c r="G1271">
        <f t="shared" ca="1" si="441"/>
        <v>24000</v>
      </c>
      <c r="H1271">
        <f t="shared" ca="1" si="428"/>
        <v>5</v>
      </c>
      <c r="I1271">
        <f t="shared" ca="1" si="429"/>
        <v>1</v>
      </c>
      <c r="J1271">
        <f t="shared" ca="1" si="430"/>
        <v>0</v>
      </c>
      <c r="K1271">
        <f t="shared" ca="1" si="431"/>
        <v>12</v>
      </c>
      <c r="L1271" s="4">
        <f t="shared" ca="1" si="432"/>
        <v>645.96255948996975</v>
      </c>
      <c r="M1271" s="5">
        <f t="shared" ca="1" si="433"/>
        <v>0.1</v>
      </c>
      <c r="N1271" s="3">
        <f t="shared" ca="1" si="442"/>
        <v>64624.347627483126</v>
      </c>
      <c r="O1271" s="2">
        <f t="shared" ca="1" si="443"/>
        <v>32300.937142347098</v>
      </c>
      <c r="P1271">
        <f t="shared" ca="1" si="434"/>
        <v>6</v>
      </c>
      <c r="Q1271" s="2">
        <f t="shared" ca="1" si="435"/>
        <v>2691.7447618622582</v>
      </c>
      <c r="R1271">
        <f t="shared" ca="1" si="436"/>
        <v>1</v>
      </c>
      <c r="S1271" s="2">
        <f t="shared" ca="1" si="444"/>
        <v>2555.8943696931055</v>
      </c>
      <c r="T1271">
        <f t="shared" ca="1" si="445"/>
        <v>0</v>
      </c>
      <c r="U1271">
        <f t="shared" ca="1" si="445"/>
        <v>2</v>
      </c>
      <c r="V1271">
        <f t="shared" ca="1" si="437"/>
        <v>7667.6831090793175</v>
      </c>
      <c r="W1271">
        <f t="shared" ca="1" si="438"/>
        <v>2672.922889495414</v>
      </c>
    </row>
    <row r="1272" spans="2:23">
      <c r="B1272">
        <f t="shared" ca="1" si="425"/>
        <v>0</v>
      </c>
      <c r="C1272" s="4">
        <f t="shared" ca="1" si="439"/>
        <v>7998.7983925637955</v>
      </c>
      <c r="D1272" s="3">
        <f t="shared" ca="1" si="440"/>
        <v>22.550742374559672</v>
      </c>
      <c r="E1272" s="2">
        <f t="shared" ca="1" si="426"/>
        <v>1202.7062599765159</v>
      </c>
      <c r="F1272">
        <f t="shared" ca="1" si="427"/>
        <v>7</v>
      </c>
      <c r="G1272">
        <f t="shared" ca="1" si="441"/>
        <v>20018</v>
      </c>
      <c r="H1272">
        <f t="shared" ca="1" si="428"/>
        <v>3</v>
      </c>
      <c r="I1272">
        <f t="shared" ca="1" si="429"/>
        <v>1</v>
      </c>
      <c r="J1272">
        <f t="shared" ca="1" si="430"/>
        <v>3</v>
      </c>
      <c r="K1272">
        <f t="shared" ca="1" si="431"/>
        <v>10</v>
      </c>
      <c r="L1272" s="4">
        <f t="shared" ca="1" si="432"/>
        <v>41448.536629520728</v>
      </c>
      <c r="M1272" s="5">
        <f t="shared" ca="1" si="433"/>
        <v>3.5</v>
      </c>
      <c r="N1272" s="3">
        <f t="shared" ca="1" si="442"/>
        <v>1202.7062599765159</v>
      </c>
      <c r="O1272" s="2">
        <f t="shared" ca="1" si="443"/>
        <v>47490.026774021346</v>
      </c>
      <c r="P1272">
        <f t="shared" ca="1" si="434"/>
        <v>7</v>
      </c>
      <c r="Q1272" s="2">
        <f t="shared" ca="1" si="435"/>
        <v>6784.2895391459069</v>
      </c>
      <c r="R1272">
        <f t="shared" ca="1" si="436"/>
        <v>0</v>
      </c>
      <c r="S1272" s="2">
        <f t="shared" ca="1" si="444"/>
        <v>1798.6022985954264</v>
      </c>
      <c r="T1272">
        <f t="shared" ca="1" si="445"/>
        <v>3</v>
      </c>
      <c r="U1272">
        <f t="shared" ca="1" si="445"/>
        <v>0</v>
      </c>
      <c r="V1272">
        <f t="shared" ca="1" si="437"/>
        <v>449.6505746488566</v>
      </c>
      <c r="W1272">
        <f t="shared" ca="1" si="438"/>
        <v>4201.659906714719</v>
      </c>
    </row>
    <row r="1273" spans="2:23">
      <c r="B1273">
        <f t="shared" ca="1" si="425"/>
        <v>0</v>
      </c>
      <c r="C1273" s="4">
        <f t="shared" ca="1" si="439"/>
        <v>11993.941539668274</v>
      </c>
      <c r="D1273" s="3">
        <f t="shared" ca="1" si="440"/>
        <v>908.46192468973686</v>
      </c>
      <c r="E1273" s="2">
        <f t="shared" ca="1" si="426"/>
        <v>48451.302650119302</v>
      </c>
      <c r="F1273">
        <f t="shared" ca="1" si="427"/>
        <v>7</v>
      </c>
      <c r="G1273">
        <f t="shared" ca="1" si="441"/>
        <v>24030</v>
      </c>
      <c r="H1273">
        <f t="shared" ca="1" si="428"/>
        <v>5</v>
      </c>
      <c r="I1273">
        <f t="shared" ca="1" si="429"/>
        <v>1</v>
      </c>
      <c r="J1273">
        <f t="shared" ca="1" si="430"/>
        <v>3</v>
      </c>
      <c r="K1273">
        <f t="shared" ca="1" si="431"/>
        <v>12</v>
      </c>
      <c r="L1273" s="4">
        <f t="shared" ca="1" si="432"/>
        <v>7300.5519939675514</v>
      </c>
      <c r="M1273" s="5">
        <f t="shared" ca="1" si="433"/>
        <v>3.7</v>
      </c>
      <c r="N1273" s="3">
        <f t="shared" ca="1" si="442"/>
        <v>48451.302650119302</v>
      </c>
      <c r="O1273" s="2">
        <f t="shared" ca="1" si="443"/>
        <v>12737.618907139013</v>
      </c>
      <c r="P1273">
        <f t="shared" ca="1" si="434"/>
        <v>2</v>
      </c>
      <c r="Q1273" s="2">
        <f t="shared" ca="1" si="435"/>
        <v>6368.8094535695063</v>
      </c>
      <c r="R1273">
        <f t="shared" ca="1" si="436"/>
        <v>0</v>
      </c>
      <c r="S1273" s="2">
        <f t="shared" ca="1" si="444"/>
        <v>6156.7348386479998</v>
      </c>
      <c r="T1273">
        <f t="shared" ca="1" si="445"/>
        <v>7</v>
      </c>
      <c r="U1273">
        <f t="shared" ca="1" si="445"/>
        <v>4</v>
      </c>
      <c r="V1273">
        <f t="shared" ca="1" si="437"/>
        <v>3847.9592741549995</v>
      </c>
      <c r="W1273">
        <f t="shared" ca="1" si="438"/>
        <v>1350.7186332019994</v>
      </c>
    </row>
    <row r="1274" spans="2:23">
      <c r="B1274">
        <f t="shared" ca="1" si="425"/>
        <v>0</v>
      </c>
      <c r="C1274" s="4">
        <f t="shared" ca="1" si="439"/>
        <v>22075.587449296112</v>
      </c>
      <c r="D1274" s="3">
        <f t="shared" ca="1" si="440"/>
        <v>14433.307766728105</v>
      </c>
      <c r="E1274" s="2">
        <f t="shared" ca="1" si="426"/>
        <v>96222.051778187364</v>
      </c>
      <c r="F1274">
        <f t="shared" ca="1" si="427"/>
        <v>0</v>
      </c>
      <c r="G1274">
        <f t="shared" ca="1" si="441"/>
        <v>26003</v>
      </c>
      <c r="H1274">
        <f t="shared" ca="1" si="428"/>
        <v>1</v>
      </c>
      <c r="I1274">
        <f t="shared" ca="1" si="429"/>
        <v>0</v>
      </c>
      <c r="J1274">
        <f t="shared" ca="1" si="430"/>
        <v>3</v>
      </c>
      <c r="K1274">
        <f t="shared" ca="1" si="431"/>
        <v>13</v>
      </c>
      <c r="L1274" s="4">
        <f t="shared" ca="1" si="432"/>
        <v>5305.2918875390478</v>
      </c>
      <c r="M1274" s="5">
        <f t="shared" ca="1" si="433"/>
        <v>2.6</v>
      </c>
      <c r="N1274" s="3">
        <f t="shared" ca="1" si="442"/>
        <v>96222.051778187364</v>
      </c>
      <c r="O1274" s="2">
        <f t="shared" ca="1" si="443"/>
        <v>17784.192697109578</v>
      </c>
      <c r="P1274">
        <f t="shared" ca="1" si="434"/>
        <v>5</v>
      </c>
      <c r="Q1274" s="2">
        <f t="shared" ca="1" si="435"/>
        <v>3556.8385394219158</v>
      </c>
      <c r="R1274">
        <f t="shared" ca="1" si="436"/>
        <v>0</v>
      </c>
      <c r="S1274" s="2">
        <f t="shared" ca="1" si="444"/>
        <v>2744.9219937994053</v>
      </c>
      <c r="T1274">
        <f t="shared" ca="1" si="445"/>
        <v>0</v>
      </c>
      <c r="U1274">
        <f t="shared" ca="1" si="445"/>
        <v>0</v>
      </c>
      <c r="V1274">
        <f t="shared" ca="1" si="437"/>
        <v>2744.9219937994053</v>
      </c>
      <c r="W1274">
        <f t="shared" ca="1" si="438"/>
        <v>3136.8975140620546</v>
      </c>
    </row>
    <row r="1275" spans="2:23">
      <c r="B1275">
        <f t="shared" ca="1" si="425"/>
        <v>1</v>
      </c>
      <c r="C1275" s="4">
        <f t="shared" ca="1" si="439"/>
        <v>-26642.640762864445</v>
      </c>
      <c r="D1275" s="3">
        <f t="shared" ca="1" si="440"/>
        <v>2788.2543688800661</v>
      </c>
      <c r="E1275" s="2">
        <f t="shared" ca="1" si="426"/>
        <v>92941.812296002201</v>
      </c>
      <c r="F1275">
        <f t="shared" ca="1" si="427"/>
        <v>4</v>
      </c>
      <c r="G1275">
        <f t="shared" ca="1" si="441"/>
        <v>26004</v>
      </c>
      <c r="H1275">
        <f t="shared" ca="1" si="428"/>
        <v>2</v>
      </c>
      <c r="I1275">
        <f t="shared" ca="1" si="429"/>
        <v>1</v>
      </c>
      <c r="J1275">
        <f t="shared" ca="1" si="430"/>
        <v>1</v>
      </c>
      <c r="K1275">
        <f t="shared" ca="1" si="431"/>
        <v>13</v>
      </c>
      <c r="L1275" s="4">
        <f t="shared" ca="1" si="432"/>
        <v>59056.492450029946</v>
      </c>
      <c r="M1275" s="5">
        <f t="shared" ca="1" si="433"/>
        <v>3.3000000000000003</v>
      </c>
      <c r="N1275" s="3">
        <f t="shared" ca="1" si="442"/>
        <v>92941.812296002201</v>
      </c>
      <c r="O1275" s="2">
        <f t="shared" ca="1" si="443"/>
        <v>80877.808441757719</v>
      </c>
      <c r="P1275">
        <f t="shared" ca="1" si="434"/>
        <v>5</v>
      </c>
      <c r="Q1275" s="2">
        <f t="shared" ca="1" si="435"/>
        <v>8087.7808441757716</v>
      </c>
      <c r="R1275">
        <f t="shared" ca="1" si="436"/>
        <v>1</v>
      </c>
      <c r="S1275" s="2">
        <f t="shared" ca="1" si="444"/>
        <v>31208.162039796014</v>
      </c>
      <c r="T1275">
        <f t="shared" ca="1" si="445"/>
        <v>6</v>
      </c>
      <c r="U1275">
        <f t="shared" ca="1" si="445"/>
        <v>0</v>
      </c>
      <c r="V1275">
        <f t="shared" ca="1" si="437"/>
        <v>4458.308862828002</v>
      </c>
      <c r="W1275">
        <f t="shared" ca="1" si="438"/>
        <v>2405.4171002207167</v>
      </c>
    </row>
    <row r="1276" spans="2:23">
      <c r="B1276">
        <f t="shared" ca="1" si="425"/>
        <v>0</v>
      </c>
      <c r="C1276" s="4">
        <f t="shared" ca="1" si="439"/>
        <v>10255.19499047293</v>
      </c>
      <c r="D1276" s="3">
        <f t="shared" ca="1" si="440"/>
        <v>3187.0570990461483</v>
      </c>
      <c r="E1276" s="2">
        <f t="shared" ca="1" si="426"/>
        <v>84988.189307897293</v>
      </c>
      <c r="F1276">
        <f t="shared" ca="1" si="427"/>
        <v>3</v>
      </c>
      <c r="G1276">
        <f t="shared" ca="1" si="441"/>
        <v>18014</v>
      </c>
      <c r="H1276">
        <f t="shared" ca="1" si="428"/>
        <v>7</v>
      </c>
      <c r="I1276">
        <f t="shared" ca="1" si="429"/>
        <v>0</v>
      </c>
      <c r="J1276">
        <f t="shared" ca="1" si="430"/>
        <v>2</v>
      </c>
      <c r="K1276">
        <f t="shared" ca="1" si="431"/>
        <v>9</v>
      </c>
      <c r="L1276" s="4">
        <f t="shared" ca="1" si="432"/>
        <v>0</v>
      </c>
      <c r="M1276" s="5">
        <f t="shared" ca="1" si="433"/>
        <v>2.1</v>
      </c>
      <c r="N1276" s="3">
        <f t="shared" ca="1" si="442"/>
        <v>84988.189307897293</v>
      </c>
      <c r="O1276" s="2">
        <f t="shared" ca="1" si="443"/>
        <v>5325.8171739946984</v>
      </c>
      <c r="P1276">
        <f t="shared" ca="1" si="434"/>
        <v>3</v>
      </c>
      <c r="Q1276" s="2">
        <f t="shared" ca="1" si="435"/>
        <v>1775.272391331566</v>
      </c>
      <c r="R1276">
        <f t="shared" ca="1" si="436"/>
        <v>0</v>
      </c>
      <c r="S1276" s="2">
        <f t="shared" ca="1" si="444"/>
        <v>1006.3026205322931</v>
      </c>
      <c r="T1276">
        <f t="shared" ca="1" si="445"/>
        <v>0</v>
      </c>
      <c r="U1276">
        <f t="shared" ca="1" si="445"/>
        <v>8</v>
      </c>
      <c r="V1276">
        <f t="shared" ca="1" si="437"/>
        <v>9056.7235847906377</v>
      </c>
      <c r="W1276">
        <f t="shared" ca="1" si="438"/>
        <v>4613.7423140462279</v>
      </c>
    </row>
    <row r="1277" spans="2:23">
      <c r="B1277">
        <f t="shared" ca="1" si="425"/>
        <v>0</v>
      </c>
      <c r="C1277" s="4">
        <f t="shared" ca="1" si="439"/>
        <v>10769.76603027678</v>
      </c>
      <c r="D1277" s="3">
        <f t="shared" ca="1" si="440"/>
        <v>587.28507521078268</v>
      </c>
      <c r="E1277" s="2">
        <f t="shared" ca="1" si="426"/>
        <v>7830.4676694771033</v>
      </c>
      <c r="F1277">
        <f t="shared" ca="1" si="427"/>
        <v>1</v>
      </c>
      <c r="G1277">
        <f t="shared" ca="1" si="441"/>
        <v>30004</v>
      </c>
      <c r="H1277">
        <f t="shared" ca="1" si="428"/>
        <v>4</v>
      </c>
      <c r="I1277">
        <f t="shared" ca="1" si="429"/>
        <v>0</v>
      </c>
      <c r="J1277">
        <f t="shared" ca="1" si="430"/>
        <v>1</v>
      </c>
      <c r="K1277">
        <f t="shared" ca="1" si="431"/>
        <v>15</v>
      </c>
      <c r="L1277" s="4">
        <f t="shared" ca="1" si="432"/>
        <v>6539.1221726238964</v>
      </c>
      <c r="M1277" s="5">
        <f t="shared" ca="1" si="433"/>
        <v>1.4000000000000001</v>
      </c>
      <c r="N1277" s="3">
        <f t="shared" ca="1" si="442"/>
        <v>7830.4676694771033</v>
      </c>
      <c r="O1277" s="2">
        <f t="shared" ca="1" si="443"/>
        <v>19466.252974444556</v>
      </c>
      <c r="P1277">
        <f t="shared" ca="1" si="434"/>
        <v>2</v>
      </c>
      <c r="Q1277" s="2">
        <f t="shared" ca="1" si="435"/>
        <v>9733.1264872222782</v>
      </c>
      <c r="R1277">
        <f t="shared" ca="1" si="436"/>
        <v>0</v>
      </c>
      <c r="S1277" s="2">
        <f t="shared" ca="1" si="444"/>
        <v>3507.1531568053115</v>
      </c>
      <c r="T1277">
        <f t="shared" ca="1" si="445"/>
        <v>3</v>
      </c>
      <c r="U1277">
        <f t="shared" ca="1" si="445"/>
        <v>7</v>
      </c>
      <c r="V1277">
        <f t="shared" ca="1" si="437"/>
        <v>7014.306313610623</v>
      </c>
      <c r="W1277">
        <f t="shared" ca="1" si="438"/>
        <v>3387.2350863080314</v>
      </c>
    </row>
    <row r="1278" spans="2:23">
      <c r="B1278">
        <f t="shared" ca="1" si="425"/>
        <v>1</v>
      </c>
      <c r="C1278" s="4">
        <f t="shared" ca="1" si="439"/>
        <v>-13422.886449869282</v>
      </c>
      <c r="D1278" s="3">
        <f t="shared" ca="1" si="440"/>
        <v>1390.2606123512835</v>
      </c>
      <c r="E1278" s="2">
        <f t="shared" ca="1" si="426"/>
        <v>37073.616329367564</v>
      </c>
      <c r="F1278">
        <f t="shared" ca="1" si="427"/>
        <v>3</v>
      </c>
      <c r="G1278">
        <f t="shared" ca="1" si="441"/>
        <v>2006</v>
      </c>
      <c r="H1278">
        <f t="shared" ca="1" si="428"/>
        <v>3</v>
      </c>
      <c r="I1278">
        <f t="shared" ca="1" si="429"/>
        <v>0</v>
      </c>
      <c r="J1278">
        <f t="shared" ca="1" si="430"/>
        <v>2</v>
      </c>
      <c r="K1278">
        <f t="shared" ca="1" si="431"/>
        <v>1</v>
      </c>
      <c r="L1278" s="4">
        <f t="shared" ca="1" si="432"/>
        <v>36524.541516858102</v>
      </c>
      <c r="M1278" s="5">
        <f t="shared" ca="1" si="433"/>
        <v>3.2</v>
      </c>
      <c r="N1278" s="3">
        <f t="shared" ca="1" si="442"/>
        <v>37073.616329367564</v>
      </c>
      <c r="O1278" s="2">
        <f t="shared" ca="1" si="443"/>
        <v>49363.038529009384</v>
      </c>
      <c r="P1278">
        <f t="shared" ca="1" si="434"/>
        <v>3</v>
      </c>
      <c r="Q1278" s="2">
        <f t="shared" ca="1" si="435"/>
        <v>8227.1730881682306</v>
      </c>
      <c r="R1278">
        <f t="shared" ca="1" si="436"/>
        <v>1</v>
      </c>
      <c r="S1278" s="2">
        <f t="shared" ca="1" si="444"/>
        <v>1084.297219461635</v>
      </c>
      <c r="T1278">
        <f t="shared" ca="1" si="445"/>
        <v>0</v>
      </c>
      <c r="U1278">
        <f t="shared" ca="1" si="445"/>
        <v>4</v>
      </c>
      <c r="V1278">
        <f t="shared" ca="1" si="437"/>
        <v>5421.486097308175</v>
      </c>
      <c r="W1278">
        <f t="shared" ca="1" si="438"/>
        <v>2896.3528306076482</v>
      </c>
    </row>
    <row r="1279" spans="2:23">
      <c r="B1279">
        <f t="shared" ca="1" si="425"/>
        <v>1</v>
      </c>
      <c r="C1279" s="4">
        <f t="shared" ca="1" si="439"/>
        <v>-46115.989355894089</v>
      </c>
      <c r="D1279" s="3">
        <f t="shared" ca="1" si="440"/>
        <v>621.47258430644092</v>
      </c>
      <c r="E1279" s="2">
        <f t="shared" ca="1" si="426"/>
        <v>37288.355058386456</v>
      </c>
      <c r="F1279">
        <f t="shared" ca="1" si="427"/>
        <v>8</v>
      </c>
      <c r="G1279">
        <f t="shared" ca="1" si="441"/>
        <v>32000</v>
      </c>
      <c r="H1279">
        <f t="shared" ca="1" si="428"/>
        <v>3</v>
      </c>
      <c r="I1279">
        <f t="shared" ca="1" si="429"/>
        <v>1</v>
      </c>
      <c r="J1279">
        <f t="shared" ca="1" si="430"/>
        <v>0</v>
      </c>
      <c r="K1279">
        <f t="shared" ca="1" si="431"/>
        <v>16</v>
      </c>
      <c r="L1279" s="4">
        <f t="shared" ca="1" si="432"/>
        <v>3477.0317640893272</v>
      </c>
      <c r="M1279" s="5">
        <f t="shared" ca="1" si="433"/>
        <v>0.2</v>
      </c>
      <c r="N1279" s="3">
        <f t="shared" ca="1" si="442"/>
        <v>37288.355058386456</v>
      </c>
      <c r="O1279" s="2">
        <f t="shared" ca="1" si="443"/>
        <v>73269.470787625192</v>
      </c>
      <c r="P1279">
        <f t="shared" ca="1" si="434"/>
        <v>7</v>
      </c>
      <c r="Q1279" s="2">
        <f t="shared" ca="1" si="435"/>
        <v>5233.5336276875141</v>
      </c>
      <c r="R1279">
        <f t="shared" ca="1" si="436"/>
        <v>1</v>
      </c>
      <c r="S1279" s="2">
        <f t="shared" ca="1" si="444"/>
        <v>6841.7734995111105</v>
      </c>
      <c r="T1279">
        <f t="shared" ca="1" si="445"/>
        <v>6</v>
      </c>
      <c r="U1279">
        <f t="shared" ca="1" si="445"/>
        <v>7</v>
      </c>
      <c r="V1279">
        <f t="shared" ca="1" si="437"/>
        <v>7819.169713726983</v>
      </c>
      <c r="W1279">
        <f t="shared" ca="1" si="438"/>
        <v>2103.2494171535564</v>
      </c>
    </row>
    <row r="1280" spans="2:23">
      <c r="B1280">
        <f t="shared" ca="1" si="425"/>
        <v>1</v>
      </c>
      <c r="C1280" s="4">
        <f t="shared" ca="1" si="439"/>
        <v>-13035.125359553798</v>
      </c>
      <c r="D1280" s="3">
        <f t="shared" ca="1" si="440"/>
        <v>5670.9678517562597</v>
      </c>
      <c r="E1280" s="2">
        <f t="shared" ca="1" si="426"/>
        <v>75612.904690083466</v>
      </c>
      <c r="F1280">
        <f t="shared" ca="1" si="427"/>
        <v>1</v>
      </c>
      <c r="G1280">
        <f t="shared" ca="1" si="441"/>
        <v>8004</v>
      </c>
      <c r="H1280">
        <f t="shared" ca="1" si="428"/>
        <v>2</v>
      </c>
      <c r="I1280">
        <f t="shared" ca="1" si="429"/>
        <v>0</v>
      </c>
      <c r="J1280">
        <f t="shared" ca="1" si="430"/>
        <v>2</v>
      </c>
      <c r="K1280">
        <f t="shared" ca="1" si="431"/>
        <v>4</v>
      </c>
      <c r="L1280" s="4">
        <f t="shared" ca="1" si="432"/>
        <v>19433.209813352743</v>
      </c>
      <c r="M1280" s="5">
        <f t="shared" ca="1" si="433"/>
        <v>3.4000000000000004</v>
      </c>
      <c r="N1280" s="3">
        <f t="shared" ca="1" si="442"/>
        <v>75612.904690083466</v>
      </c>
      <c r="O1280" s="2">
        <f t="shared" ca="1" si="443"/>
        <v>30423.890249423333</v>
      </c>
      <c r="P1280">
        <f t="shared" ca="1" si="434"/>
        <v>7</v>
      </c>
      <c r="Q1280" s="2">
        <f t="shared" ca="1" si="435"/>
        <v>4346.2700356319046</v>
      </c>
      <c r="R1280">
        <f t="shared" ca="1" si="436"/>
        <v>0</v>
      </c>
      <c r="S1280" s="2">
        <f t="shared" ca="1" si="444"/>
        <v>11627.245568899327</v>
      </c>
      <c r="T1280">
        <f t="shared" ca="1" si="445"/>
        <v>4</v>
      </c>
      <c r="U1280">
        <f t="shared" ca="1" si="445"/>
        <v>4</v>
      </c>
      <c r="V1280">
        <f t="shared" ca="1" si="437"/>
        <v>11627.245568899327</v>
      </c>
      <c r="W1280">
        <f t="shared" ca="1" si="438"/>
        <v>4092.1672063401415</v>
      </c>
    </row>
    <row r="1281" spans="2:23">
      <c r="B1281">
        <f t="shared" ca="1" si="425"/>
        <v>1</v>
      </c>
      <c r="C1281" s="4">
        <f t="shared" ca="1" si="439"/>
        <v>-102248.21803326483</v>
      </c>
      <c r="D1281" s="3">
        <f t="shared" ca="1" si="440"/>
        <v>3671.3381100460915</v>
      </c>
      <c r="E1281" s="2">
        <f t="shared" ca="1" si="426"/>
        <v>73426.762200921832</v>
      </c>
      <c r="F1281">
        <f t="shared" ca="1" si="427"/>
        <v>2</v>
      </c>
      <c r="G1281">
        <f t="shared" ca="1" si="441"/>
        <v>10012</v>
      </c>
      <c r="H1281">
        <f t="shared" ca="1" si="428"/>
        <v>6</v>
      </c>
      <c r="I1281">
        <f t="shared" ca="1" si="429"/>
        <v>1</v>
      </c>
      <c r="J1281">
        <f t="shared" ca="1" si="430"/>
        <v>1</v>
      </c>
      <c r="K1281">
        <f t="shared" ca="1" si="431"/>
        <v>5</v>
      </c>
      <c r="L1281" s="4">
        <f t="shared" ca="1" si="432"/>
        <v>4913.725468983971</v>
      </c>
      <c r="M1281" s="5">
        <f t="shared" ca="1" si="433"/>
        <v>1.4000000000000001</v>
      </c>
      <c r="N1281" s="3">
        <f t="shared" ca="1" si="442"/>
        <v>73426.762200921832</v>
      </c>
      <c r="O1281" s="2">
        <f t="shared" ca="1" si="443"/>
        <v>21381.891845760671</v>
      </c>
      <c r="P1281">
        <f t="shared" ca="1" si="434"/>
        <v>4</v>
      </c>
      <c r="Q1281" s="2">
        <f t="shared" ca="1" si="435"/>
        <v>5345.4729614401676</v>
      </c>
      <c r="R1281">
        <f t="shared" ca="1" si="436"/>
        <v>0</v>
      </c>
      <c r="S1281" s="2">
        <f t="shared" ca="1" si="444"/>
        <v>96584.020373179184</v>
      </c>
      <c r="T1281">
        <f t="shared" ca="1" si="445"/>
        <v>7</v>
      </c>
      <c r="U1281">
        <f t="shared" ca="1" si="445"/>
        <v>0</v>
      </c>
      <c r="V1281">
        <f t="shared" ca="1" si="437"/>
        <v>12073.002546647398</v>
      </c>
      <c r="W1281">
        <f t="shared" ca="1" si="438"/>
        <v>2879.3693933550426</v>
      </c>
    </row>
    <row r="1282" spans="2:23">
      <c r="B1282">
        <f t="shared" ca="1" si="425"/>
        <v>0</v>
      </c>
      <c r="C1282" s="4">
        <f t="shared" ca="1" si="439"/>
        <v>37500.217912946755</v>
      </c>
      <c r="D1282" s="3">
        <f t="shared" ca="1" si="440"/>
        <v>262.47566607132484</v>
      </c>
      <c r="E1282" s="2">
        <f t="shared" ca="1" si="426"/>
        <v>13998.702190470658</v>
      </c>
      <c r="F1282">
        <f t="shared" ca="1" si="427"/>
        <v>7</v>
      </c>
      <c r="G1282">
        <f t="shared" ca="1" si="441"/>
        <v>38002</v>
      </c>
      <c r="H1282">
        <f t="shared" ca="1" si="428"/>
        <v>1</v>
      </c>
      <c r="I1282">
        <f t="shared" ca="1" si="429"/>
        <v>1</v>
      </c>
      <c r="J1282">
        <f t="shared" ca="1" si="430"/>
        <v>1</v>
      </c>
      <c r="K1282">
        <f t="shared" ca="1" si="431"/>
        <v>19</v>
      </c>
      <c r="L1282" s="4">
        <f t="shared" ca="1" si="432"/>
        <v>0</v>
      </c>
      <c r="M1282" s="5">
        <f t="shared" ca="1" si="433"/>
        <v>1.2000000000000002</v>
      </c>
      <c r="N1282" s="3">
        <f t="shared" ca="1" si="442"/>
        <v>13998.702190470658</v>
      </c>
      <c r="O1282" s="2">
        <f t="shared" ca="1" si="443"/>
        <v>0</v>
      </c>
      <c r="P1282">
        <f t="shared" ca="1" si="434"/>
        <v>0</v>
      </c>
      <c r="Q1282" s="2">
        <f t="shared" ca="1" si="435"/>
        <v>8048.7506201113047</v>
      </c>
      <c r="R1282">
        <f t="shared" ca="1" si="436"/>
        <v>0</v>
      </c>
      <c r="S1282" s="2">
        <f t="shared" ca="1" si="444"/>
        <v>669.29584121711696</v>
      </c>
      <c r="T1282">
        <f t="shared" ca="1" si="445"/>
        <v>0</v>
      </c>
      <c r="U1282">
        <f t="shared" ca="1" si="445"/>
        <v>9</v>
      </c>
      <c r="V1282">
        <f t="shared" ca="1" si="437"/>
        <v>6692.9584121711687</v>
      </c>
      <c r="W1282">
        <f t="shared" ca="1" si="438"/>
        <v>94.961911907456283</v>
      </c>
    </row>
    <row r="1283" spans="2:23">
      <c r="B1283">
        <f t="shared" ca="1" si="425"/>
        <v>1</v>
      </c>
      <c r="C1283" s="4">
        <f t="shared" ca="1" si="439"/>
        <v>-6437.2273249986374</v>
      </c>
      <c r="D1283" s="3">
        <f t="shared" ca="1" si="440"/>
        <v>1502.1772020487315</v>
      </c>
      <c r="E1283" s="2">
        <f t="shared" ca="1" si="426"/>
        <v>90130.632122923897</v>
      </c>
      <c r="F1283">
        <f t="shared" ca="1" si="427"/>
        <v>8</v>
      </c>
      <c r="G1283">
        <f t="shared" ca="1" si="441"/>
        <v>26036</v>
      </c>
      <c r="H1283">
        <f t="shared" ca="1" si="428"/>
        <v>6</v>
      </c>
      <c r="I1283">
        <f t="shared" ca="1" si="429"/>
        <v>1</v>
      </c>
      <c r="J1283">
        <f t="shared" ca="1" si="430"/>
        <v>3</v>
      </c>
      <c r="K1283">
        <f t="shared" ca="1" si="431"/>
        <v>13</v>
      </c>
      <c r="L1283" s="4">
        <f t="shared" ca="1" si="432"/>
        <v>5669.8614944206256</v>
      </c>
      <c r="M1283" s="5">
        <f t="shared" ca="1" si="433"/>
        <v>3.5</v>
      </c>
      <c r="N1283" s="3">
        <f t="shared" ca="1" si="442"/>
        <v>90130.632122923897</v>
      </c>
      <c r="O1283" s="2">
        <f t="shared" ca="1" si="443"/>
        <v>15492.904920201678</v>
      </c>
      <c r="P1283">
        <f t="shared" ca="1" si="434"/>
        <v>3</v>
      </c>
      <c r="Q1283" s="2">
        <f t="shared" ca="1" si="435"/>
        <v>2582.1508200336129</v>
      </c>
      <c r="R1283">
        <f t="shared" ca="1" si="436"/>
        <v>1</v>
      </c>
      <c r="S1283" s="2">
        <f t="shared" ca="1" si="444"/>
        <v>19446.590083918145</v>
      </c>
      <c r="T1283">
        <f t="shared" ca="1" si="445"/>
        <v>2</v>
      </c>
      <c r="U1283">
        <f t="shared" ca="1" si="445"/>
        <v>0</v>
      </c>
      <c r="V1283">
        <f t="shared" ca="1" si="437"/>
        <v>6482.1966946393813</v>
      </c>
      <c r="W1283">
        <f t="shared" ca="1" si="438"/>
        <v>4705.7710173481773</v>
      </c>
    </row>
    <row r="1284" spans="2:23">
      <c r="B1284">
        <f t="shared" ca="1" si="425"/>
        <v>1</v>
      </c>
      <c r="C1284" s="4">
        <f t="shared" ca="1" si="439"/>
        <v>-8625.2081813591212</v>
      </c>
      <c r="D1284" s="3">
        <f t="shared" ca="1" si="440"/>
        <v>1688.1390781337798</v>
      </c>
      <c r="E1284" s="2">
        <f t="shared" ca="1" si="426"/>
        <v>78779.82364624305</v>
      </c>
      <c r="F1284">
        <f t="shared" ca="1" si="427"/>
        <v>6</v>
      </c>
      <c r="G1284">
        <f t="shared" ca="1" si="441"/>
        <v>22004</v>
      </c>
      <c r="H1284">
        <f t="shared" ca="1" si="428"/>
        <v>1</v>
      </c>
      <c r="I1284">
        <f t="shared" ca="1" si="429"/>
        <v>1</v>
      </c>
      <c r="J1284">
        <f t="shared" ca="1" si="430"/>
        <v>2</v>
      </c>
      <c r="K1284">
        <f t="shared" ca="1" si="431"/>
        <v>11</v>
      </c>
      <c r="L1284" s="4">
        <f t="shared" ca="1" si="432"/>
        <v>4699.9279725308152</v>
      </c>
      <c r="M1284" s="5">
        <f t="shared" ca="1" si="433"/>
        <v>1.3</v>
      </c>
      <c r="N1284" s="3">
        <f t="shared" ca="1" si="442"/>
        <v>78779.82364624305</v>
      </c>
      <c r="O1284" s="2">
        <f t="shared" ca="1" si="443"/>
        <v>22339.299203180661</v>
      </c>
      <c r="P1284">
        <f t="shared" ca="1" si="434"/>
        <v>4</v>
      </c>
      <c r="Q1284" s="2">
        <f t="shared" ca="1" si="435"/>
        <v>5584.8248007951652</v>
      </c>
      <c r="R1284">
        <f t="shared" ca="1" si="436"/>
        <v>0</v>
      </c>
      <c r="S1284" s="2">
        <f t="shared" ca="1" si="444"/>
        <v>12288.670399356977</v>
      </c>
      <c r="T1284">
        <f t="shared" ca="1" si="445"/>
        <v>6</v>
      </c>
      <c r="U1284">
        <f t="shared" ca="1" si="445"/>
        <v>6</v>
      </c>
      <c r="V1284">
        <f t="shared" ca="1" si="437"/>
        <v>12288.670399356977</v>
      </c>
      <c r="W1284">
        <f t="shared" ca="1" si="438"/>
        <v>2389.305629486078</v>
      </c>
    </row>
    <row r="1285" spans="2:23">
      <c r="B1285">
        <f t="shared" ca="1" si="425"/>
        <v>0</v>
      </c>
      <c r="C1285" s="4">
        <f t="shared" ca="1" si="439"/>
        <v>18471.060856150303</v>
      </c>
      <c r="D1285" s="3">
        <f t="shared" ca="1" si="440"/>
        <v>2535.0070009786123</v>
      </c>
      <c r="E1285" s="2">
        <f t="shared" ca="1" si="426"/>
        <v>84500.23336595374</v>
      </c>
      <c r="F1285">
        <f t="shared" ca="1" si="427"/>
        <v>4</v>
      </c>
      <c r="G1285">
        <f t="shared" ca="1" si="441"/>
        <v>24009</v>
      </c>
      <c r="H1285">
        <f t="shared" ca="1" si="428"/>
        <v>3</v>
      </c>
      <c r="I1285">
        <f t="shared" ca="1" si="429"/>
        <v>0</v>
      </c>
      <c r="J1285">
        <f t="shared" ca="1" si="430"/>
        <v>3</v>
      </c>
      <c r="K1285">
        <f t="shared" ca="1" si="431"/>
        <v>12</v>
      </c>
      <c r="L1285" s="4">
        <f t="shared" ca="1" si="432"/>
        <v>0</v>
      </c>
      <c r="M1285" s="5">
        <f t="shared" ca="1" si="433"/>
        <v>0.60000000000000009</v>
      </c>
      <c r="N1285" s="3">
        <f t="shared" ca="1" si="442"/>
        <v>84500.23336595374</v>
      </c>
      <c r="O1285" s="2">
        <f t="shared" ca="1" si="443"/>
        <v>0</v>
      </c>
      <c r="P1285">
        <f t="shared" ca="1" si="434"/>
        <v>0</v>
      </c>
      <c r="Q1285" s="2">
        <f t="shared" ca="1" si="435"/>
        <v>731.77029253141518</v>
      </c>
      <c r="R1285">
        <f t="shared" ca="1" si="436"/>
        <v>1</v>
      </c>
      <c r="S1285" s="2">
        <f t="shared" ca="1" si="444"/>
        <v>4659.7083238725072</v>
      </c>
      <c r="T1285">
        <f t="shared" ca="1" si="445"/>
        <v>8</v>
      </c>
      <c r="U1285">
        <f t="shared" ca="1" si="445"/>
        <v>3</v>
      </c>
      <c r="V1285">
        <f t="shared" ca="1" si="437"/>
        <v>2070.9814772766699</v>
      </c>
      <c r="W1285">
        <f t="shared" ca="1" si="438"/>
        <v>3413.2378209558033</v>
      </c>
    </row>
    <row r="1286" spans="2:23">
      <c r="B1286">
        <f t="shared" ca="1" si="425"/>
        <v>0</v>
      </c>
      <c r="C1286" s="4">
        <f t="shared" ca="1" si="439"/>
        <v>11109.145591766028</v>
      </c>
      <c r="D1286" s="3">
        <f t="shared" ca="1" si="440"/>
        <v>20.23640997766196</v>
      </c>
      <c r="E1286" s="2">
        <f t="shared" ca="1" si="426"/>
        <v>269.81879970215948</v>
      </c>
      <c r="F1286">
        <f t="shared" ca="1" si="427"/>
        <v>1</v>
      </c>
      <c r="G1286">
        <f t="shared" ca="1" si="441"/>
        <v>22018</v>
      </c>
      <c r="H1286">
        <f t="shared" ca="1" si="428"/>
        <v>3</v>
      </c>
      <c r="I1286">
        <f t="shared" ca="1" si="429"/>
        <v>1</v>
      </c>
      <c r="J1286">
        <f t="shared" ca="1" si="430"/>
        <v>3</v>
      </c>
      <c r="K1286">
        <f t="shared" ca="1" si="431"/>
        <v>11</v>
      </c>
      <c r="L1286" s="4">
        <f t="shared" ca="1" si="432"/>
        <v>0</v>
      </c>
      <c r="M1286" s="5">
        <f t="shared" ca="1" si="433"/>
        <v>2.5</v>
      </c>
      <c r="N1286" s="3">
        <f t="shared" ca="1" si="442"/>
        <v>269.81879970215948</v>
      </c>
      <c r="O1286" s="2">
        <f t="shared" ca="1" si="443"/>
        <v>0</v>
      </c>
      <c r="P1286">
        <f t="shared" ca="1" si="434"/>
        <v>0</v>
      </c>
      <c r="Q1286" s="2">
        <f t="shared" ca="1" si="435"/>
        <v>1718.9512191700551</v>
      </c>
      <c r="R1286">
        <f t="shared" ca="1" si="436"/>
        <v>1</v>
      </c>
      <c r="S1286" s="2">
        <f t="shared" ca="1" si="444"/>
        <v>9858.8995013580388</v>
      </c>
      <c r="T1286">
        <f t="shared" ca="1" si="445"/>
        <v>5</v>
      </c>
      <c r="U1286">
        <f t="shared" ca="1" si="445"/>
        <v>2</v>
      </c>
      <c r="V1286">
        <f t="shared" ca="1" si="437"/>
        <v>4929.4497506790194</v>
      </c>
      <c r="W1286">
        <f t="shared" ca="1" si="438"/>
        <v>1070.1913168535948</v>
      </c>
    </row>
    <row r="1287" spans="2:23">
      <c r="B1287">
        <f t="shared" ca="1" si="425"/>
        <v>0</v>
      </c>
      <c r="C1287" s="4">
        <f t="shared" ca="1" si="439"/>
        <v>4017.3471584400004</v>
      </c>
      <c r="D1287" s="3">
        <f t="shared" ca="1" si="440"/>
        <v>1134.4149549943827</v>
      </c>
      <c r="E1287" s="2">
        <f t="shared" ca="1" si="426"/>
        <v>45376.598199775312</v>
      </c>
      <c r="F1287">
        <f t="shared" ca="1" si="427"/>
        <v>5</v>
      </c>
      <c r="G1287">
        <f t="shared" ca="1" si="441"/>
        <v>16012</v>
      </c>
      <c r="H1287">
        <f t="shared" ca="1" si="428"/>
        <v>3</v>
      </c>
      <c r="I1287">
        <f t="shared" ca="1" si="429"/>
        <v>1</v>
      </c>
      <c r="J1287">
        <f t="shared" ca="1" si="430"/>
        <v>2</v>
      </c>
      <c r="K1287">
        <f t="shared" ca="1" si="431"/>
        <v>8</v>
      </c>
      <c r="L1287" s="4">
        <f t="shared" ca="1" si="432"/>
        <v>30007.937166696633</v>
      </c>
      <c r="M1287" s="5">
        <f t="shared" ca="1" si="433"/>
        <v>3.8000000000000003</v>
      </c>
      <c r="N1287" s="3">
        <f t="shared" ca="1" si="442"/>
        <v>45376.598199775312</v>
      </c>
      <c r="O1287" s="2">
        <f t="shared" ca="1" si="443"/>
        <v>36124.962100710829</v>
      </c>
      <c r="P1287">
        <f t="shared" ca="1" si="434"/>
        <v>6</v>
      </c>
      <c r="Q1287" s="2">
        <f t="shared" ca="1" si="435"/>
        <v>3010.4135083925689</v>
      </c>
      <c r="R1287">
        <f t="shared" ca="1" si="436"/>
        <v>1</v>
      </c>
      <c r="S1287" s="2">
        <f t="shared" ca="1" si="444"/>
        <v>4682.5298283260718</v>
      </c>
      <c r="T1287">
        <f t="shared" ca="1" si="445"/>
        <v>2</v>
      </c>
      <c r="U1287">
        <f t="shared" ca="1" si="445"/>
        <v>8</v>
      </c>
      <c r="V1287">
        <f t="shared" ca="1" si="437"/>
        <v>14047.589484978216</v>
      </c>
      <c r="W1287">
        <f t="shared" ca="1" si="438"/>
        <v>2329.5130342141147</v>
      </c>
    </row>
    <row r="1288" spans="2:23">
      <c r="B1288">
        <f t="shared" ca="1" si="425"/>
        <v>0</v>
      </c>
      <c r="C1288" s="4">
        <f t="shared" ca="1" si="439"/>
        <v>7758.885870026922</v>
      </c>
      <c r="D1288" s="3">
        <f t="shared" ca="1" si="440"/>
        <v>1746.1074433207275</v>
      </c>
      <c r="E1288" s="2">
        <f t="shared" ca="1" si="426"/>
        <v>81485.01402163395</v>
      </c>
      <c r="F1288">
        <f t="shared" ca="1" si="427"/>
        <v>6</v>
      </c>
      <c r="G1288">
        <f t="shared" ca="1" si="441"/>
        <v>18000</v>
      </c>
      <c r="H1288">
        <f t="shared" ca="1" si="428"/>
        <v>2</v>
      </c>
      <c r="I1288">
        <f t="shared" ca="1" si="429"/>
        <v>0</v>
      </c>
      <c r="J1288">
        <f t="shared" ca="1" si="430"/>
        <v>0</v>
      </c>
      <c r="K1288">
        <f t="shared" ca="1" si="431"/>
        <v>9</v>
      </c>
      <c r="L1288" s="4">
        <f t="shared" ca="1" si="432"/>
        <v>0</v>
      </c>
      <c r="M1288" s="5">
        <f t="shared" ca="1" si="433"/>
        <v>0.70000000000000007</v>
      </c>
      <c r="N1288" s="3">
        <f t="shared" ca="1" si="442"/>
        <v>81485.01402163395</v>
      </c>
      <c r="O1288" s="2">
        <f t="shared" ca="1" si="443"/>
        <v>0</v>
      </c>
      <c r="P1288">
        <f t="shared" ca="1" si="434"/>
        <v>0</v>
      </c>
      <c r="Q1288" s="2">
        <f t="shared" ca="1" si="435"/>
        <v>7889.2886634281112</v>
      </c>
      <c r="R1288">
        <f t="shared" ca="1" si="436"/>
        <v>0</v>
      </c>
      <c r="S1288" s="2">
        <f t="shared" ca="1" si="444"/>
        <v>7629.4342255382162</v>
      </c>
      <c r="T1288">
        <f t="shared" ca="1" si="445"/>
        <v>6</v>
      </c>
      <c r="U1288">
        <f t="shared" ca="1" si="445"/>
        <v>4</v>
      </c>
      <c r="V1288">
        <f t="shared" ca="1" si="437"/>
        <v>5449.5958753844407</v>
      </c>
      <c r="W1288">
        <f t="shared" ca="1" si="438"/>
        <v>4357.7873477555904</v>
      </c>
    </row>
    <row r="1289" spans="2:23">
      <c r="B1289">
        <f t="shared" ca="1" si="425"/>
        <v>0</v>
      </c>
      <c r="C1289" s="4">
        <f t="shared" ca="1" si="439"/>
        <v>20575.527377974242</v>
      </c>
      <c r="D1289" s="3">
        <f t="shared" ca="1" si="440"/>
        <v>266.70218440597137</v>
      </c>
      <c r="E1289" s="2">
        <f t="shared" ca="1" si="426"/>
        <v>3556.0291254129515</v>
      </c>
      <c r="F1289">
        <f t="shared" ca="1" si="427"/>
        <v>1</v>
      </c>
      <c r="G1289">
        <f t="shared" ca="1" si="441"/>
        <v>34008</v>
      </c>
      <c r="H1289">
        <f t="shared" ca="1" si="428"/>
        <v>4</v>
      </c>
      <c r="I1289">
        <f t="shared" ca="1" si="429"/>
        <v>1</v>
      </c>
      <c r="J1289">
        <f t="shared" ca="1" si="430"/>
        <v>1</v>
      </c>
      <c r="K1289">
        <f t="shared" ca="1" si="431"/>
        <v>17</v>
      </c>
      <c r="L1289" s="4">
        <f t="shared" ca="1" si="432"/>
        <v>21088.806329176146</v>
      </c>
      <c r="M1289" s="5">
        <f t="shared" ca="1" si="433"/>
        <v>2.8000000000000003</v>
      </c>
      <c r="N1289" s="3">
        <f t="shared" ca="1" si="442"/>
        <v>3556.0291254129515</v>
      </c>
      <c r="O1289" s="2">
        <f t="shared" ca="1" si="443"/>
        <v>30482.469097078647</v>
      </c>
      <c r="P1289">
        <f t="shared" ca="1" si="434"/>
        <v>3</v>
      </c>
      <c r="Q1289" s="2">
        <f t="shared" ca="1" si="435"/>
        <v>5080.4115161797745</v>
      </c>
      <c r="R1289">
        <f t="shared" ca="1" si="436"/>
        <v>1</v>
      </c>
      <c r="S1289" s="2">
        <f t="shared" ca="1" si="444"/>
        <v>1809.0213393323215</v>
      </c>
      <c r="T1289">
        <f t="shared" ca="1" si="445"/>
        <v>7</v>
      </c>
      <c r="U1289">
        <f t="shared" ca="1" si="445"/>
        <v>5</v>
      </c>
      <c r="V1289">
        <f t="shared" ca="1" si="437"/>
        <v>1356.7660044992413</v>
      </c>
      <c r="W1289">
        <f t="shared" ca="1" si="438"/>
        <v>2496.4906991969051</v>
      </c>
    </row>
    <row r="1290" spans="2:23">
      <c r="B1290">
        <f t="shared" ca="1" si="425"/>
        <v>1</v>
      </c>
      <c r="C1290" s="4">
        <f t="shared" ca="1" si="439"/>
        <v>-6170.7974439987966</v>
      </c>
      <c r="D1290" s="3">
        <f t="shared" ca="1" si="440"/>
        <v>841.69728086534769</v>
      </c>
      <c r="E1290" s="2">
        <f t="shared" ca="1" si="426"/>
        <v>44890.521646151879</v>
      </c>
      <c r="F1290">
        <f t="shared" ca="1" si="427"/>
        <v>7</v>
      </c>
      <c r="G1290">
        <f t="shared" ca="1" si="441"/>
        <v>32000</v>
      </c>
      <c r="H1290">
        <f t="shared" ca="1" si="428"/>
        <v>0</v>
      </c>
      <c r="I1290">
        <f t="shared" ca="1" si="429"/>
        <v>0</v>
      </c>
      <c r="J1290">
        <f t="shared" ca="1" si="430"/>
        <v>1</v>
      </c>
      <c r="K1290">
        <f t="shared" ca="1" si="431"/>
        <v>16</v>
      </c>
      <c r="L1290" s="4">
        <f t="shared" ca="1" si="432"/>
        <v>28042.01500475057</v>
      </c>
      <c r="M1290" s="5">
        <f t="shared" ca="1" si="433"/>
        <v>2</v>
      </c>
      <c r="N1290" s="3">
        <f t="shared" ca="1" si="442"/>
        <v>44890.521646151879</v>
      </c>
      <c r="O1290" s="2">
        <f t="shared" ca="1" si="443"/>
        <v>60573.082174116331</v>
      </c>
      <c r="P1290">
        <f t="shared" ca="1" si="434"/>
        <v>6</v>
      </c>
      <c r="Q1290" s="2">
        <f t="shared" ca="1" si="435"/>
        <v>5047.7568478430276</v>
      </c>
      <c r="R1290">
        <f t="shared" ca="1" si="436"/>
        <v>1</v>
      </c>
      <c r="S1290" s="2">
        <f t="shared" ca="1" si="444"/>
        <v>1905.8529449718687</v>
      </c>
      <c r="T1290">
        <f t="shared" ca="1" si="445"/>
        <v>2</v>
      </c>
      <c r="U1290">
        <f t="shared" ca="1" si="445"/>
        <v>5</v>
      </c>
      <c r="V1290">
        <f t="shared" ca="1" si="437"/>
        <v>3811.7058899437375</v>
      </c>
      <c r="W1290">
        <f t="shared" ca="1" si="438"/>
        <v>4575.574610526508</v>
      </c>
    </row>
    <row r="1291" spans="2:23">
      <c r="B1291">
        <f t="shared" ca="1" si="425"/>
        <v>1</v>
      </c>
      <c r="C1291" s="4">
        <f t="shared" ca="1" si="439"/>
        <v>-30264.29706360108</v>
      </c>
      <c r="D1291" s="3">
        <f t="shared" ca="1" si="440"/>
        <v>623.20332623866705</v>
      </c>
      <c r="E1291" s="2">
        <f t="shared" ca="1" si="426"/>
        <v>20773.44420795557</v>
      </c>
      <c r="F1291">
        <f t="shared" ca="1" si="427"/>
        <v>4</v>
      </c>
      <c r="G1291">
        <f t="shared" ca="1" si="441"/>
        <v>2000</v>
      </c>
      <c r="H1291">
        <f t="shared" ca="1" si="428"/>
        <v>6</v>
      </c>
      <c r="I1291">
        <f t="shared" ca="1" si="429"/>
        <v>0</v>
      </c>
      <c r="J1291">
        <f t="shared" ca="1" si="430"/>
        <v>0</v>
      </c>
      <c r="K1291">
        <f t="shared" ca="1" si="431"/>
        <v>1</v>
      </c>
      <c r="L1291" s="4">
        <f t="shared" ca="1" si="432"/>
        <v>11565.674137489799</v>
      </c>
      <c r="M1291" s="5">
        <f t="shared" ca="1" si="433"/>
        <v>1.6</v>
      </c>
      <c r="N1291" s="3">
        <f t="shared" ca="1" si="442"/>
        <v>20773.44420795557</v>
      </c>
      <c r="O1291" s="2">
        <f t="shared" ca="1" si="443"/>
        <v>30991.529764520055</v>
      </c>
      <c r="P1291">
        <f t="shared" ca="1" si="434"/>
        <v>6</v>
      </c>
      <c r="Q1291" s="2">
        <f t="shared" ca="1" si="435"/>
        <v>5165.2549607533429</v>
      </c>
      <c r="R1291">
        <f t="shared" ca="1" si="436"/>
        <v>0</v>
      </c>
      <c r="S1291" s="2">
        <f t="shared" ca="1" si="444"/>
        <v>9776.3248943534363</v>
      </c>
      <c r="T1291">
        <f t="shared" ca="1" si="445"/>
        <v>5</v>
      </c>
      <c r="U1291">
        <f t="shared" ca="1" si="445"/>
        <v>1</v>
      </c>
      <c r="V1291">
        <f t="shared" ca="1" si="437"/>
        <v>3258.7749647844789</v>
      </c>
      <c r="W1291">
        <f t="shared" ca="1" si="438"/>
        <v>3685.3198684560575</v>
      </c>
    </row>
    <row r="1292" spans="2:23">
      <c r="B1292">
        <f t="shared" ca="1" si="425"/>
        <v>1</v>
      </c>
      <c r="C1292" s="4">
        <f t="shared" ca="1" si="439"/>
        <v>-4229.3347588723809</v>
      </c>
      <c r="D1292" s="3">
        <f t="shared" ca="1" si="440"/>
        <v>4229.6782752934932</v>
      </c>
      <c r="E1292" s="2">
        <f t="shared" ca="1" si="426"/>
        <v>84593.565505869876</v>
      </c>
      <c r="F1292">
        <f t="shared" ca="1" si="427"/>
        <v>2</v>
      </c>
      <c r="G1292">
        <f t="shared" ca="1" si="441"/>
        <v>6004</v>
      </c>
      <c r="H1292">
        <f t="shared" ca="1" si="428"/>
        <v>4</v>
      </c>
      <c r="I1292">
        <f t="shared" ca="1" si="429"/>
        <v>0</v>
      </c>
      <c r="J1292">
        <f t="shared" ca="1" si="430"/>
        <v>1</v>
      </c>
      <c r="K1292">
        <f t="shared" ca="1" si="431"/>
        <v>3</v>
      </c>
      <c r="L1292" s="4">
        <f t="shared" ca="1" si="432"/>
        <v>1760.9866434161938</v>
      </c>
      <c r="M1292" s="5">
        <f t="shared" ca="1" si="433"/>
        <v>1.9000000000000001</v>
      </c>
      <c r="N1292" s="3">
        <f t="shared" ca="1" si="442"/>
        <v>84593.565505869876</v>
      </c>
      <c r="O1292" s="2">
        <f t="shared" ca="1" si="443"/>
        <v>12166.696852515817</v>
      </c>
      <c r="P1292">
        <f t="shared" ca="1" si="434"/>
        <v>3</v>
      </c>
      <c r="Q1292" s="2">
        <f t="shared" ca="1" si="435"/>
        <v>4055.5656175052723</v>
      </c>
      <c r="R1292">
        <f t="shared" ca="1" si="436"/>
        <v>0</v>
      </c>
      <c r="S1292" s="2">
        <f t="shared" ca="1" si="444"/>
        <v>2902.2971872822877</v>
      </c>
      <c r="T1292">
        <f t="shared" ca="1" si="445"/>
        <v>2</v>
      </c>
      <c r="U1292">
        <f t="shared" ca="1" si="445"/>
        <v>8</v>
      </c>
      <c r="V1292">
        <f t="shared" ca="1" si="437"/>
        <v>8706.8915618468636</v>
      </c>
      <c r="W1292">
        <f t="shared" ca="1" si="438"/>
        <v>1155.0056377839624</v>
      </c>
    </row>
    <row r="1293" spans="2:23">
      <c r="B1293">
        <f t="shared" ca="1" si="425"/>
        <v>1</v>
      </c>
      <c r="C1293" s="4">
        <f t="shared" ca="1" si="439"/>
        <v>-110952.51538617036</v>
      </c>
      <c r="D1293" s="3">
        <f t="shared" ca="1" si="440"/>
        <v>3535.9583631296719</v>
      </c>
      <c r="E1293" s="2">
        <f t="shared" ca="1" si="426"/>
        <v>23573.055754197812</v>
      </c>
      <c r="F1293">
        <f t="shared" ca="1" si="427"/>
        <v>0</v>
      </c>
      <c r="G1293">
        <f t="shared" ca="1" si="441"/>
        <v>6024</v>
      </c>
      <c r="H1293">
        <f t="shared" ca="1" si="428"/>
        <v>6</v>
      </c>
      <c r="I1293">
        <f t="shared" ca="1" si="429"/>
        <v>1</v>
      </c>
      <c r="J1293">
        <f t="shared" ca="1" si="430"/>
        <v>2</v>
      </c>
      <c r="K1293">
        <f t="shared" ca="1" si="431"/>
        <v>3</v>
      </c>
      <c r="L1293" s="4">
        <f t="shared" ca="1" si="432"/>
        <v>12229.10752146802</v>
      </c>
      <c r="M1293" s="5">
        <f t="shared" ca="1" si="433"/>
        <v>1.9000000000000001</v>
      </c>
      <c r="N1293" s="3">
        <f t="shared" ca="1" si="442"/>
        <v>23573.055754197812</v>
      </c>
      <c r="O1293" s="2">
        <f t="shared" ca="1" si="443"/>
        <v>28102.795094299821</v>
      </c>
      <c r="P1293">
        <f t="shared" ca="1" si="434"/>
        <v>3</v>
      </c>
      <c r="Q1293" s="2">
        <f t="shared" ca="1" si="435"/>
        <v>9367.5983647666071</v>
      </c>
      <c r="R1293">
        <f t="shared" ca="1" si="436"/>
        <v>0</v>
      </c>
      <c r="S1293" s="2">
        <f t="shared" ca="1" si="444"/>
        <v>102190.97532766488</v>
      </c>
      <c r="T1293">
        <f t="shared" ca="1" si="445"/>
        <v>6</v>
      </c>
      <c r="U1293">
        <f t="shared" ca="1" si="445"/>
        <v>0</v>
      </c>
      <c r="V1293">
        <f t="shared" ca="1" si="437"/>
        <v>14598.710761094984</v>
      </c>
      <c r="W1293">
        <f t="shared" ca="1" si="438"/>
        <v>2447.8108488033499</v>
      </c>
    </row>
    <row r="1294" spans="2:23">
      <c r="B1294">
        <f t="shared" ca="1" si="425"/>
        <v>1</v>
      </c>
      <c r="C1294" s="4">
        <f t="shared" ca="1" si="439"/>
        <v>-39042.484967753437</v>
      </c>
      <c r="D1294" s="3">
        <f t="shared" ca="1" si="440"/>
        <v>330.90014409802035</v>
      </c>
      <c r="E1294" s="2">
        <f t="shared" ca="1" si="426"/>
        <v>22060.009606534692</v>
      </c>
      <c r="F1294">
        <f t="shared" ca="1" si="427"/>
        <v>9</v>
      </c>
      <c r="G1294">
        <f t="shared" ca="1" si="441"/>
        <v>6020</v>
      </c>
      <c r="H1294">
        <f t="shared" ca="1" si="428"/>
        <v>5</v>
      </c>
      <c r="I1294">
        <f t="shared" ca="1" si="429"/>
        <v>1</v>
      </c>
      <c r="J1294">
        <f t="shared" ca="1" si="430"/>
        <v>2</v>
      </c>
      <c r="K1294">
        <f t="shared" ca="1" si="431"/>
        <v>3</v>
      </c>
      <c r="L1294" s="4">
        <f t="shared" ca="1" si="432"/>
        <v>54893.094909639563</v>
      </c>
      <c r="M1294" s="5">
        <f t="shared" ca="1" si="433"/>
        <v>2.7</v>
      </c>
      <c r="N1294" s="3">
        <f t="shared" ca="1" si="442"/>
        <v>22060.009606534692</v>
      </c>
      <c r="O1294" s="2">
        <f t="shared" ca="1" si="443"/>
        <v>83529.104530489858</v>
      </c>
      <c r="P1294">
        <f t="shared" ca="1" si="434"/>
        <v>7</v>
      </c>
      <c r="Q1294" s="2">
        <f t="shared" ca="1" si="435"/>
        <v>5966.3646093207044</v>
      </c>
      <c r="R1294">
        <f t="shared" ca="1" si="436"/>
        <v>1</v>
      </c>
      <c r="S1294" s="2">
        <f t="shared" ca="1" si="444"/>
        <v>14201.426986234157</v>
      </c>
      <c r="T1294">
        <f t="shared" ca="1" si="445"/>
        <v>5</v>
      </c>
      <c r="U1294">
        <f t="shared" ca="1" si="445"/>
        <v>0</v>
      </c>
      <c r="V1294">
        <f t="shared" ca="1" si="437"/>
        <v>2366.9044977056928</v>
      </c>
      <c r="W1294">
        <f t="shared" ca="1" si="438"/>
        <v>2555.9485047670028</v>
      </c>
    </row>
    <row r="1295" spans="2:23">
      <c r="B1295">
        <f t="shared" ca="1" si="425"/>
        <v>0</v>
      </c>
      <c r="C1295" s="4">
        <f t="shared" ca="1" si="439"/>
        <v>10446.78486605963</v>
      </c>
      <c r="D1295" s="3">
        <f t="shared" ca="1" si="440"/>
        <v>1651.0585099765592</v>
      </c>
      <c r="E1295" s="2">
        <f t="shared" ca="1" si="426"/>
        <v>99063.510598593552</v>
      </c>
      <c r="F1295">
        <f t="shared" ca="1" si="427"/>
        <v>8</v>
      </c>
      <c r="G1295">
        <f t="shared" ca="1" si="441"/>
        <v>16008</v>
      </c>
      <c r="H1295">
        <f t="shared" ca="1" si="428"/>
        <v>4</v>
      </c>
      <c r="I1295">
        <f t="shared" ca="1" si="429"/>
        <v>0</v>
      </c>
      <c r="J1295">
        <f t="shared" ca="1" si="430"/>
        <v>2</v>
      </c>
      <c r="K1295">
        <f t="shared" ca="1" si="431"/>
        <v>8</v>
      </c>
      <c r="L1295" s="4">
        <f t="shared" ca="1" si="432"/>
        <v>0</v>
      </c>
      <c r="M1295" s="5">
        <f t="shared" ca="1" si="433"/>
        <v>2.8000000000000003</v>
      </c>
      <c r="N1295" s="3">
        <f t="shared" ca="1" si="442"/>
        <v>99063.510598593552</v>
      </c>
      <c r="O1295" s="2">
        <f t="shared" ca="1" si="443"/>
        <v>4854.5470391984782</v>
      </c>
      <c r="P1295">
        <f t="shared" ca="1" si="434"/>
        <v>3</v>
      </c>
      <c r="Q1295" s="2">
        <f t="shared" ca="1" si="435"/>
        <v>1618.1823463994926</v>
      </c>
      <c r="R1295">
        <f t="shared" ca="1" si="436"/>
        <v>0</v>
      </c>
      <c r="S1295" s="2">
        <f t="shared" ca="1" si="444"/>
        <v>863.9231516412683</v>
      </c>
      <c r="T1295">
        <f t="shared" ca="1" si="445"/>
        <v>5</v>
      </c>
      <c r="U1295">
        <f t="shared" ca="1" si="445"/>
        <v>3</v>
      </c>
      <c r="V1295">
        <f t="shared" ca="1" si="437"/>
        <v>575.9487677608455</v>
      </c>
      <c r="W1295">
        <f t="shared" ca="1" si="438"/>
        <v>1493.8034530771827</v>
      </c>
    </row>
    <row r="1296" spans="2:23">
      <c r="B1296">
        <f t="shared" ca="1" si="425"/>
        <v>1</v>
      </c>
      <c r="C1296" s="4">
        <f t="shared" ca="1" si="439"/>
        <v>-19495.736797174257</v>
      </c>
      <c r="D1296" s="3">
        <f t="shared" ca="1" si="440"/>
        <v>3366.0372069953114</v>
      </c>
      <c r="E1296" s="2">
        <f t="shared" ca="1" si="426"/>
        <v>89760.99218654164</v>
      </c>
      <c r="F1296">
        <f t="shared" ca="1" si="427"/>
        <v>3</v>
      </c>
      <c r="G1296">
        <f t="shared" ca="1" si="441"/>
        <v>4012</v>
      </c>
      <c r="H1296">
        <f t="shared" ca="1" si="428"/>
        <v>4</v>
      </c>
      <c r="I1296">
        <f t="shared" ca="1" si="429"/>
        <v>0</v>
      </c>
      <c r="J1296">
        <f t="shared" ca="1" si="430"/>
        <v>3</v>
      </c>
      <c r="K1296">
        <f t="shared" ca="1" si="431"/>
        <v>2</v>
      </c>
      <c r="L1296" s="4">
        <f t="shared" ca="1" si="432"/>
        <v>3168.711206465508</v>
      </c>
      <c r="M1296" s="5">
        <f t="shared" ca="1" si="433"/>
        <v>1</v>
      </c>
      <c r="N1296" s="3">
        <f t="shared" ca="1" si="442"/>
        <v>89760.99218654164</v>
      </c>
      <c r="O1296" s="2">
        <f t="shared" ca="1" si="443"/>
        <v>21650.944044516196</v>
      </c>
      <c r="P1296">
        <f t="shared" ca="1" si="434"/>
        <v>5</v>
      </c>
      <c r="Q1296" s="2">
        <f t="shared" ca="1" si="435"/>
        <v>2165.0944044516195</v>
      </c>
      <c r="R1296">
        <f t="shared" ca="1" si="436"/>
        <v>1</v>
      </c>
      <c r="S1296" s="2">
        <f t="shared" ca="1" si="444"/>
        <v>5942.3034470054499</v>
      </c>
      <c r="T1296">
        <f t="shared" ca="1" si="445"/>
        <v>5</v>
      </c>
      <c r="U1296">
        <f t="shared" ca="1" si="445"/>
        <v>8</v>
      </c>
      <c r="V1296">
        <f t="shared" ca="1" si="437"/>
        <v>8913.4551705081758</v>
      </c>
      <c r="W1296">
        <f t="shared" ca="1" si="438"/>
        <v>2449.2377191134274</v>
      </c>
    </row>
    <row r="1297" spans="2:23">
      <c r="B1297">
        <f t="shared" ref="B1297:B1360" ca="1" si="446">IF(C1297&lt;0, 1, 0)</f>
        <v>1</v>
      </c>
      <c r="C1297" s="4">
        <f t="shared" ca="1" si="439"/>
        <v>-9316.3803137727118</v>
      </c>
      <c r="D1297" s="3">
        <f t="shared" ca="1" si="440"/>
        <v>1698.2548274214623</v>
      </c>
      <c r="E1297" s="2">
        <f t="shared" ref="E1297:E1360" ca="1" si="447">RAND()*100000</f>
        <v>56608.494247382077</v>
      </c>
      <c r="F1297">
        <f t="shared" ref="F1297:F1360" ca="1" si="448">FLOOR(RAND()*10,1)</f>
        <v>4</v>
      </c>
      <c r="G1297">
        <f t="shared" ca="1" si="441"/>
        <v>10001</v>
      </c>
      <c r="H1297">
        <f t="shared" ref="H1297:H1360" ca="1" si="449">FLOOR(RAND()*8,1)</f>
        <v>1</v>
      </c>
      <c r="I1297">
        <f t="shared" ref="I1297:I1360" ca="1" si="450">FLOOR(RAND()*2,1)</f>
        <v>0</v>
      </c>
      <c r="J1297">
        <f t="shared" ref="J1297:J1360" ca="1" si="451">FLOOR(RAND()*4,1)</f>
        <v>1</v>
      </c>
      <c r="K1297">
        <f t="shared" ref="K1297:K1360" ca="1" si="452">FLOOR(RAND()*20,1)</f>
        <v>5</v>
      </c>
      <c r="L1297" s="4">
        <f t="shared" ref="L1297:L1360" ca="1" si="453">IF((O1297-$N$13*N1297)*$M$13*(M1297)&lt;0,0,O1297-$N$13*N1297)*$M$13*(M1297)</f>
        <v>97226.66255346009</v>
      </c>
      <c r="M1297" s="5">
        <f t="shared" ref="M1297:M1360" ca="1" si="454">FLOOR(RAND()*4,0.1)</f>
        <v>3.8000000000000003</v>
      </c>
      <c r="N1297" s="3">
        <f t="shared" ca="1" si="442"/>
        <v>56608.494247382077</v>
      </c>
      <c r="O1297" s="2">
        <f t="shared" ca="1" si="443"/>
        <v>108004.70474416987</v>
      </c>
      <c r="P1297">
        <f t="shared" ref="P1297:P1360" ca="1" si="455">FLOOR(RAND()*8,1)</f>
        <v>6</v>
      </c>
      <c r="Q1297" s="2">
        <f t="shared" ref="Q1297:Q1360" ca="1" si="456">RAND()*10000</f>
        <v>9000.3920620141562</v>
      </c>
      <c r="R1297">
        <f t="shared" ref="R1297:R1360" ca="1" si="457">FLOOR(RAND()*2,1)</f>
        <v>1</v>
      </c>
      <c r="S1297" s="2">
        <f t="shared" ca="1" si="444"/>
        <v>7020.914113827811</v>
      </c>
      <c r="T1297">
        <f t="shared" ca="1" si="445"/>
        <v>3</v>
      </c>
      <c r="U1297">
        <f t="shared" ca="1" si="445"/>
        <v>4</v>
      </c>
      <c r="V1297">
        <f t="shared" ref="V1297:V1360" ca="1" si="458">RAND()*15000</f>
        <v>8776.1426422847635</v>
      </c>
      <c r="W1297">
        <f t="shared" ref="W1297:W1360" ca="1" si="459">RAND()*5000</f>
        <v>3216.678836656587</v>
      </c>
    </row>
    <row r="1298" spans="2:23">
      <c r="B1298">
        <f t="shared" ca="1" si="446"/>
        <v>1</v>
      </c>
      <c r="C1298" s="4">
        <f t="shared" ca="1" si="439"/>
        <v>-24010.210659151729</v>
      </c>
      <c r="D1298" s="3">
        <f t="shared" ca="1" si="440"/>
        <v>1572.1976963265993</v>
      </c>
      <c r="E1298" s="2">
        <f t="shared" ca="1" si="447"/>
        <v>73369.225828574636</v>
      </c>
      <c r="F1298">
        <f t="shared" ca="1" si="448"/>
        <v>6</v>
      </c>
      <c r="G1298">
        <f t="shared" ca="1" si="441"/>
        <v>10000</v>
      </c>
      <c r="H1298">
        <f t="shared" ca="1" si="449"/>
        <v>7</v>
      </c>
      <c r="I1298">
        <f t="shared" ca="1" si="450"/>
        <v>1</v>
      </c>
      <c r="J1298">
        <f t="shared" ca="1" si="451"/>
        <v>0</v>
      </c>
      <c r="K1298">
        <f t="shared" ca="1" si="452"/>
        <v>5</v>
      </c>
      <c r="L1298" s="4">
        <f t="shared" ca="1" si="453"/>
        <v>3731.0800499833213</v>
      </c>
      <c r="M1298" s="5">
        <f t="shared" ca="1" si="454"/>
        <v>1.4000000000000001</v>
      </c>
      <c r="N1298" s="3">
        <f t="shared" ca="1" si="442"/>
        <v>73369.225828574636</v>
      </c>
      <c r="O1298" s="2">
        <f t="shared" ca="1" si="443"/>
        <v>17997.151297095523</v>
      </c>
      <c r="P1298">
        <f t="shared" ca="1" si="455"/>
        <v>1</v>
      </c>
      <c r="Q1298" s="2">
        <f t="shared" ca="1" si="456"/>
        <v>8998.5756485477614</v>
      </c>
      <c r="R1298">
        <f t="shared" ca="1" si="457"/>
        <v>1</v>
      </c>
      <c r="S1298" s="2">
        <f t="shared" ca="1" si="444"/>
        <v>19830.970656237601</v>
      </c>
      <c r="T1298">
        <f t="shared" ca="1" si="445"/>
        <v>2</v>
      </c>
      <c r="U1298">
        <f t="shared" ca="1" si="445"/>
        <v>0</v>
      </c>
      <c r="V1298">
        <f t="shared" ca="1" si="458"/>
        <v>6610.3235520792005</v>
      </c>
      <c r="W1298">
        <f t="shared" ca="1" si="459"/>
        <v>1485.3664521285248</v>
      </c>
    </row>
    <row r="1299" spans="2:23">
      <c r="B1299">
        <f t="shared" ca="1" si="446"/>
        <v>0</v>
      </c>
      <c r="C1299" s="4">
        <f t="shared" ca="1" si="439"/>
        <v>10316.899861600417</v>
      </c>
      <c r="D1299" s="3">
        <f t="shared" ca="1" si="440"/>
        <v>377.65273735848479</v>
      </c>
      <c r="E1299" s="2">
        <f t="shared" ca="1" si="447"/>
        <v>15106.109494339393</v>
      </c>
      <c r="F1299">
        <f t="shared" ca="1" si="448"/>
        <v>5</v>
      </c>
      <c r="G1299">
        <f t="shared" ca="1" si="441"/>
        <v>26012</v>
      </c>
      <c r="H1299">
        <f t="shared" ca="1" si="449"/>
        <v>6</v>
      </c>
      <c r="I1299">
        <f t="shared" ca="1" si="450"/>
        <v>1</v>
      </c>
      <c r="J1299">
        <f t="shared" ca="1" si="451"/>
        <v>1</v>
      </c>
      <c r="K1299">
        <f t="shared" ca="1" si="452"/>
        <v>13</v>
      </c>
      <c r="L1299" s="4">
        <f t="shared" ca="1" si="453"/>
        <v>38367.964419713317</v>
      </c>
      <c r="M1299" s="5">
        <f t="shared" ca="1" si="454"/>
        <v>3.2</v>
      </c>
      <c r="N1299" s="3">
        <f t="shared" ca="1" si="442"/>
        <v>15106.109494339393</v>
      </c>
      <c r="O1299" s="2">
        <f t="shared" ca="1" si="443"/>
        <v>49470.566474075582</v>
      </c>
      <c r="P1299">
        <f t="shared" ca="1" si="455"/>
        <v>3</v>
      </c>
      <c r="Q1299" s="2">
        <f t="shared" ca="1" si="456"/>
        <v>8245.0944123459303</v>
      </c>
      <c r="R1299">
        <f t="shared" ca="1" si="457"/>
        <v>1</v>
      </c>
      <c r="S1299" s="2">
        <f t="shared" ca="1" si="444"/>
        <v>4736.435087569399</v>
      </c>
      <c r="T1299">
        <f t="shared" ca="1" si="445"/>
        <v>6</v>
      </c>
      <c r="U1299">
        <f t="shared" ca="1" si="445"/>
        <v>4</v>
      </c>
      <c r="V1299">
        <f t="shared" ca="1" si="458"/>
        <v>3383.1679196924279</v>
      </c>
      <c r="W1299">
        <f t="shared" ca="1" si="459"/>
        <v>233.71573382640065</v>
      </c>
    </row>
    <row r="1300" spans="2:23">
      <c r="B1300">
        <f t="shared" ca="1" si="446"/>
        <v>0</v>
      </c>
      <c r="C1300" s="4">
        <f t="shared" ca="1" si="439"/>
        <v>6851.3503958241099</v>
      </c>
      <c r="D1300" s="3">
        <f t="shared" ca="1" si="440"/>
        <v>154.58786031618951</v>
      </c>
      <c r="E1300" s="2">
        <f t="shared" ca="1" si="447"/>
        <v>9275.2716189713701</v>
      </c>
      <c r="F1300">
        <f t="shared" ca="1" si="448"/>
        <v>8</v>
      </c>
      <c r="G1300">
        <f t="shared" ca="1" si="441"/>
        <v>34018</v>
      </c>
      <c r="H1300">
        <f t="shared" ca="1" si="449"/>
        <v>3</v>
      </c>
      <c r="I1300">
        <f t="shared" ca="1" si="450"/>
        <v>1</v>
      </c>
      <c r="J1300">
        <f t="shared" ca="1" si="451"/>
        <v>3</v>
      </c>
      <c r="K1300">
        <f t="shared" ca="1" si="452"/>
        <v>17</v>
      </c>
      <c r="L1300" s="4">
        <f t="shared" ca="1" si="453"/>
        <v>89511.262036596701</v>
      </c>
      <c r="M1300" s="5">
        <f t="shared" ca="1" si="454"/>
        <v>3.7</v>
      </c>
      <c r="N1300" s="3">
        <f t="shared" ca="1" si="442"/>
        <v>9275.2716189713701</v>
      </c>
      <c r="O1300" s="2">
        <f t="shared" ca="1" si="443"/>
        <v>97696.459093353027</v>
      </c>
      <c r="P1300">
        <f t="shared" ca="1" si="455"/>
        <v>7</v>
      </c>
      <c r="Q1300" s="2">
        <f t="shared" ca="1" si="456"/>
        <v>6978.3185066680735</v>
      </c>
      <c r="R1300">
        <f t="shared" ca="1" si="457"/>
        <v>1</v>
      </c>
      <c r="S1300" s="2">
        <f t="shared" ca="1" si="444"/>
        <v>17397.113942170476</v>
      </c>
      <c r="T1300">
        <f t="shared" ca="1" si="445"/>
        <v>6</v>
      </c>
      <c r="U1300">
        <f t="shared" ca="1" si="445"/>
        <v>3</v>
      </c>
      <c r="V1300">
        <f t="shared" ca="1" si="458"/>
        <v>9941.2079669545583</v>
      </c>
      <c r="W1300">
        <f t="shared" ca="1" si="459"/>
        <v>1738.9264655652869</v>
      </c>
    </row>
    <row r="1301" spans="2:23">
      <c r="B1301">
        <f t="shared" ca="1" si="446"/>
        <v>1</v>
      </c>
      <c r="C1301" s="4">
        <f t="shared" ca="1" si="439"/>
        <v>-10061.447044577581</v>
      </c>
      <c r="D1301" s="3">
        <f t="shared" ca="1" si="440"/>
        <v>2317.1277543137689</v>
      </c>
      <c r="E1301" s="2">
        <f t="shared" ca="1" si="447"/>
        <v>77237.591810458965</v>
      </c>
      <c r="F1301">
        <f t="shared" ca="1" si="448"/>
        <v>4</v>
      </c>
      <c r="G1301">
        <f t="shared" ca="1" si="441"/>
        <v>4004</v>
      </c>
      <c r="H1301">
        <f t="shared" ca="1" si="449"/>
        <v>2</v>
      </c>
      <c r="I1301">
        <f t="shared" ca="1" si="450"/>
        <v>1</v>
      </c>
      <c r="J1301">
        <f t="shared" ca="1" si="451"/>
        <v>1</v>
      </c>
      <c r="K1301">
        <f t="shared" ca="1" si="452"/>
        <v>2</v>
      </c>
      <c r="L1301" s="4">
        <f t="shared" ca="1" si="453"/>
        <v>0</v>
      </c>
      <c r="M1301" s="5">
        <f t="shared" ca="1" si="454"/>
        <v>2.1</v>
      </c>
      <c r="N1301" s="3">
        <f t="shared" ca="1" si="442"/>
        <v>77237.591810458965</v>
      </c>
      <c r="O1301" s="2">
        <f t="shared" ca="1" si="443"/>
        <v>0</v>
      </c>
      <c r="P1301">
        <f t="shared" ca="1" si="455"/>
        <v>0</v>
      </c>
      <c r="Q1301" s="2">
        <f t="shared" ca="1" si="456"/>
        <v>1387.6922065383201</v>
      </c>
      <c r="R1301">
        <f t="shared" ca="1" si="457"/>
        <v>1</v>
      </c>
      <c r="S1301" s="2">
        <f t="shared" ca="1" si="444"/>
        <v>12929.240157936039</v>
      </c>
      <c r="T1301">
        <f t="shared" ca="1" si="445"/>
        <v>9</v>
      </c>
      <c r="U1301">
        <f t="shared" ca="1" si="445"/>
        <v>8</v>
      </c>
      <c r="V1301">
        <f t="shared" ca="1" si="458"/>
        <v>11636.316142142436</v>
      </c>
      <c r="W1301">
        <f t="shared" ca="1" si="459"/>
        <v>3453.3346409553101</v>
      </c>
    </row>
    <row r="1302" spans="2:23">
      <c r="B1302">
        <f t="shared" ca="1" si="446"/>
        <v>1</v>
      </c>
      <c r="C1302" s="4">
        <f t="shared" ca="1" si="439"/>
        <v>-5029.5415924742538</v>
      </c>
      <c r="D1302" s="3">
        <f t="shared" ca="1" si="440"/>
        <v>4164.022978237409</v>
      </c>
      <c r="E1302" s="2">
        <f t="shared" ca="1" si="447"/>
        <v>83280.459564748191</v>
      </c>
      <c r="F1302">
        <f t="shared" ca="1" si="448"/>
        <v>2</v>
      </c>
      <c r="G1302">
        <f t="shared" ca="1" si="441"/>
        <v>14000</v>
      </c>
      <c r="H1302">
        <f t="shared" ca="1" si="449"/>
        <v>3</v>
      </c>
      <c r="I1302">
        <f t="shared" ca="1" si="450"/>
        <v>0</v>
      </c>
      <c r="J1302">
        <f t="shared" ca="1" si="451"/>
        <v>0</v>
      </c>
      <c r="K1302">
        <f t="shared" ca="1" si="452"/>
        <v>7</v>
      </c>
      <c r="L1302" s="4">
        <f t="shared" ca="1" si="453"/>
        <v>94307.42555804766</v>
      </c>
      <c r="M1302" s="5">
        <f t="shared" ca="1" si="454"/>
        <v>3.6</v>
      </c>
      <c r="N1302" s="3">
        <f t="shared" ca="1" si="442"/>
        <v>83280.459564748191</v>
      </c>
      <c r="O1302" s="2">
        <f t="shared" ca="1" si="443"/>
        <v>113114.07435430554</v>
      </c>
      <c r="P1302">
        <f t="shared" ca="1" si="455"/>
        <v>7</v>
      </c>
      <c r="Q1302" s="2">
        <f t="shared" ca="1" si="456"/>
        <v>8079.5767395932526</v>
      </c>
      <c r="R1302">
        <f t="shared" ca="1" si="457"/>
        <v>1</v>
      </c>
      <c r="S1302" s="2">
        <f t="shared" ca="1" si="444"/>
        <v>2113.9285744236267</v>
      </c>
      <c r="T1302">
        <f t="shared" ca="1" si="445"/>
        <v>0</v>
      </c>
      <c r="U1302">
        <f t="shared" ca="1" si="445"/>
        <v>1</v>
      </c>
      <c r="V1302">
        <f t="shared" ca="1" si="458"/>
        <v>4227.8571488472535</v>
      </c>
      <c r="W1302">
        <f t="shared" ca="1" si="459"/>
        <v>2272.9872000301521</v>
      </c>
    </row>
    <row r="1303" spans="2:23">
      <c r="B1303">
        <f t="shared" ca="1" si="446"/>
        <v>1</v>
      </c>
      <c r="C1303" s="4">
        <f t="shared" ca="1" si="439"/>
        <v>-3011.0751378301065</v>
      </c>
      <c r="D1303" s="3">
        <f t="shared" ca="1" si="440"/>
        <v>1139.5848272878538</v>
      </c>
      <c r="E1303" s="2">
        <f t="shared" ca="1" si="447"/>
        <v>68375.08963727123</v>
      </c>
      <c r="F1303">
        <f t="shared" ca="1" si="448"/>
        <v>8</v>
      </c>
      <c r="G1303">
        <f t="shared" ca="1" si="441"/>
        <v>4006</v>
      </c>
      <c r="H1303">
        <f t="shared" ca="1" si="449"/>
        <v>6</v>
      </c>
      <c r="I1303">
        <f t="shared" ca="1" si="450"/>
        <v>0</v>
      </c>
      <c r="J1303">
        <f t="shared" ca="1" si="451"/>
        <v>1</v>
      </c>
      <c r="K1303">
        <f t="shared" ca="1" si="452"/>
        <v>2</v>
      </c>
      <c r="L1303" s="4">
        <f t="shared" ca="1" si="453"/>
        <v>0</v>
      </c>
      <c r="M1303" s="5">
        <f t="shared" ca="1" si="454"/>
        <v>3</v>
      </c>
      <c r="N1303" s="3">
        <f t="shared" ca="1" si="442"/>
        <v>68375.08963727123</v>
      </c>
      <c r="O1303" s="2">
        <f t="shared" ca="1" si="443"/>
        <v>1059.1670438075162</v>
      </c>
      <c r="P1303">
        <f t="shared" ca="1" si="455"/>
        <v>3</v>
      </c>
      <c r="Q1303" s="2">
        <f t="shared" ca="1" si="456"/>
        <v>176.52784063458603</v>
      </c>
      <c r="R1303">
        <f t="shared" ca="1" si="457"/>
        <v>1</v>
      </c>
      <c r="S1303" s="2">
        <f t="shared" ca="1" si="444"/>
        <v>2891.229474589305</v>
      </c>
      <c r="T1303">
        <f t="shared" ca="1" si="445"/>
        <v>8</v>
      </c>
      <c r="U1303">
        <f t="shared" ca="1" si="445"/>
        <v>5</v>
      </c>
      <c r="V1303">
        <f t="shared" ca="1" si="458"/>
        <v>1927.4863163928701</v>
      </c>
      <c r="W1303">
        <f t="shared" ca="1" si="459"/>
        <v>4206.2634467211392</v>
      </c>
    </row>
    <row r="1304" spans="2:23">
      <c r="B1304">
        <f t="shared" ca="1" si="446"/>
        <v>1</v>
      </c>
      <c r="C1304" s="4">
        <f t="shared" ca="1" si="439"/>
        <v>-2236.8244152964917</v>
      </c>
      <c r="D1304" s="3">
        <f t="shared" ca="1" si="440"/>
        <v>1688.2391249703487</v>
      </c>
      <c r="E1304" s="2">
        <f t="shared" ca="1" si="447"/>
        <v>90039.419998418598</v>
      </c>
      <c r="F1304">
        <f t="shared" ca="1" si="448"/>
        <v>7</v>
      </c>
      <c r="G1304">
        <f t="shared" ca="1" si="441"/>
        <v>20000</v>
      </c>
      <c r="H1304">
        <f t="shared" ca="1" si="449"/>
        <v>2</v>
      </c>
      <c r="I1304">
        <f t="shared" ca="1" si="450"/>
        <v>1</v>
      </c>
      <c r="J1304">
        <f t="shared" ca="1" si="451"/>
        <v>0</v>
      </c>
      <c r="K1304">
        <f t="shared" ca="1" si="452"/>
        <v>10</v>
      </c>
      <c r="L1304" s="4">
        <f t="shared" ca="1" si="453"/>
        <v>0</v>
      </c>
      <c r="M1304" s="5">
        <f t="shared" ca="1" si="454"/>
        <v>1.7000000000000002</v>
      </c>
      <c r="N1304" s="3">
        <f t="shared" ca="1" si="442"/>
        <v>90039.419998418598</v>
      </c>
      <c r="O1304" s="2">
        <f t="shared" ca="1" si="443"/>
        <v>8020.8585485754302</v>
      </c>
      <c r="P1304">
        <f t="shared" ca="1" si="455"/>
        <v>3</v>
      </c>
      <c r="Q1304" s="2">
        <f t="shared" ca="1" si="456"/>
        <v>2673.6195161918099</v>
      </c>
      <c r="R1304">
        <f t="shared" ca="1" si="457"/>
        <v>0</v>
      </c>
      <c r="S1304" s="2">
        <f t="shared" ca="1" si="444"/>
        <v>13374.617708499252</v>
      </c>
      <c r="T1304">
        <f t="shared" ca="1" si="445"/>
        <v>8</v>
      </c>
      <c r="U1304">
        <f t="shared" ca="1" si="445"/>
        <v>9</v>
      </c>
      <c r="V1304">
        <f t="shared" ca="1" si="458"/>
        <v>14860.686342776948</v>
      </c>
      <c r="W1304">
        <f t="shared" ca="1" si="459"/>
        <v>2529.5872831921597</v>
      </c>
    </row>
    <row r="1305" spans="2:23">
      <c r="B1305">
        <f t="shared" ca="1" si="446"/>
        <v>1</v>
      </c>
      <c r="C1305" s="4">
        <f t="shared" ca="1" si="439"/>
        <v>-16295.771044218987</v>
      </c>
      <c r="D1305" s="3">
        <f t="shared" ca="1" si="440"/>
        <v>11717.548410355352</v>
      </c>
      <c r="E1305" s="2">
        <f t="shared" ca="1" si="447"/>
        <v>78116.989402369014</v>
      </c>
      <c r="F1305">
        <f t="shared" ca="1" si="448"/>
        <v>0</v>
      </c>
      <c r="G1305">
        <f t="shared" ca="1" si="441"/>
        <v>16008</v>
      </c>
      <c r="H1305">
        <f t="shared" ca="1" si="449"/>
        <v>4</v>
      </c>
      <c r="I1305">
        <f t="shared" ca="1" si="450"/>
        <v>1</v>
      </c>
      <c r="J1305">
        <f t="shared" ca="1" si="451"/>
        <v>1</v>
      </c>
      <c r="K1305">
        <f t="shared" ca="1" si="452"/>
        <v>8</v>
      </c>
      <c r="L1305" s="4">
        <f t="shared" ca="1" si="453"/>
        <v>2080.0281289015597</v>
      </c>
      <c r="M1305" s="5">
        <f t="shared" ca="1" si="454"/>
        <v>0.4</v>
      </c>
      <c r="N1305" s="3">
        <f t="shared" ca="1" si="442"/>
        <v>78116.989402369014</v>
      </c>
      <c r="O1305" s="2">
        <f t="shared" ca="1" si="443"/>
        <v>28611.980229252498</v>
      </c>
      <c r="P1305">
        <f t="shared" ca="1" si="455"/>
        <v>5</v>
      </c>
      <c r="Q1305" s="2">
        <f t="shared" ca="1" si="456"/>
        <v>5722.3960458504998</v>
      </c>
      <c r="R1305">
        <f t="shared" ca="1" si="457"/>
        <v>0</v>
      </c>
      <c r="S1305" s="2">
        <f t="shared" ca="1" si="444"/>
        <v>17436.257625527298</v>
      </c>
      <c r="T1305">
        <f t="shared" ca="1" si="445"/>
        <v>9</v>
      </c>
      <c r="U1305">
        <f t="shared" ca="1" si="445"/>
        <v>5</v>
      </c>
      <c r="V1305">
        <f t="shared" ca="1" si="458"/>
        <v>10461.754575316378</v>
      </c>
      <c r="W1305">
        <f t="shared" ca="1" si="459"/>
        <v>53.109728696103531</v>
      </c>
    </row>
    <row r="1306" spans="2:23">
      <c r="B1306">
        <f t="shared" ca="1" si="446"/>
        <v>1</v>
      </c>
      <c r="C1306" s="4">
        <f t="shared" ca="1" si="439"/>
        <v>-19979.633833986336</v>
      </c>
      <c r="D1306" s="3">
        <f t="shared" ca="1" si="440"/>
        <v>2000.5631286417101</v>
      </c>
      <c r="E1306" s="2">
        <f t="shared" ca="1" si="447"/>
        <v>13337.087524278068</v>
      </c>
      <c r="F1306">
        <f t="shared" ca="1" si="448"/>
        <v>0</v>
      </c>
      <c r="G1306">
        <f t="shared" ca="1" si="441"/>
        <v>16020</v>
      </c>
      <c r="H1306">
        <f t="shared" ca="1" si="449"/>
        <v>5</v>
      </c>
      <c r="I1306">
        <f t="shared" ca="1" si="450"/>
        <v>1</v>
      </c>
      <c r="J1306">
        <f t="shared" ca="1" si="451"/>
        <v>2</v>
      </c>
      <c r="K1306">
        <f t="shared" ca="1" si="452"/>
        <v>8</v>
      </c>
      <c r="L1306" s="4">
        <f t="shared" ca="1" si="453"/>
        <v>2389.1296205783547</v>
      </c>
      <c r="M1306" s="5">
        <f t="shared" ca="1" si="454"/>
        <v>0.30000000000000004</v>
      </c>
      <c r="N1306" s="3">
        <f t="shared" ca="1" si="442"/>
        <v>13337.087524278068</v>
      </c>
      <c r="O1306" s="2">
        <f t="shared" ca="1" si="443"/>
        <v>33188.770360139199</v>
      </c>
      <c r="P1306">
        <f t="shared" ca="1" si="455"/>
        <v>7</v>
      </c>
      <c r="Q1306" s="2">
        <f t="shared" ca="1" si="456"/>
        <v>4741.2529085913138</v>
      </c>
      <c r="R1306">
        <f t="shared" ca="1" si="457"/>
        <v>0</v>
      </c>
      <c r="S1306" s="2">
        <f t="shared" ca="1" si="444"/>
        <v>2377.268800668322</v>
      </c>
      <c r="T1306">
        <f t="shared" ca="1" si="445"/>
        <v>1</v>
      </c>
      <c r="U1306">
        <f t="shared" ca="1" si="445"/>
        <v>0</v>
      </c>
      <c r="V1306">
        <f t="shared" ca="1" si="458"/>
        <v>1188.634400334161</v>
      </c>
      <c r="W1306">
        <f t="shared" ca="1" si="459"/>
        <v>4823.2874223988811</v>
      </c>
    </row>
    <row r="1307" spans="2:23">
      <c r="B1307">
        <f t="shared" ca="1" si="446"/>
        <v>0</v>
      </c>
      <c r="C1307" s="4">
        <f t="shared" ca="1" si="439"/>
        <v>35309.966937884557</v>
      </c>
      <c r="D1307" s="3">
        <f t="shared" ca="1" si="440"/>
        <v>2607.7240426991816</v>
      </c>
      <c r="E1307" s="2">
        <f t="shared" ca="1" si="447"/>
        <v>17384.826951327879</v>
      </c>
      <c r="F1307">
        <f t="shared" ca="1" si="448"/>
        <v>0</v>
      </c>
      <c r="G1307">
        <f t="shared" ca="1" si="441"/>
        <v>38000</v>
      </c>
      <c r="H1307">
        <f t="shared" ca="1" si="449"/>
        <v>5</v>
      </c>
      <c r="I1307">
        <f t="shared" ca="1" si="450"/>
        <v>0</v>
      </c>
      <c r="J1307">
        <f t="shared" ca="1" si="451"/>
        <v>0</v>
      </c>
      <c r="K1307">
        <f t="shared" ca="1" si="452"/>
        <v>19</v>
      </c>
      <c r="L1307" s="4">
        <f t="shared" ca="1" si="453"/>
        <v>0</v>
      </c>
      <c r="M1307" s="5">
        <f t="shared" ca="1" si="454"/>
        <v>3</v>
      </c>
      <c r="N1307" s="3">
        <f t="shared" ca="1" si="442"/>
        <v>17384.826951327879</v>
      </c>
      <c r="O1307" s="2">
        <f t="shared" ca="1" si="443"/>
        <v>0</v>
      </c>
      <c r="P1307">
        <f t="shared" ca="1" si="455"/>
        <v>0</v>
      </c>
      <c r="Q1307" s="2">
        <f t="shared" ca="1" si="456"/>
        <v>6585.1167116514043</v>
      </c>
      <c r="R1307">
        <f t="shared" ca="1" si="457"/>
        <v>0</v>
      </c>
      <c r="S1307" s="2">
        <f t="shared" ca="1" si="444"/>
        <v>2187.2404299696973</v>
      </c>
      <c r="T1307">
        <f t="shared" ca="1" si="445"/>
        <v>6</v>
      </c>
      <c r="U1307">
        <f t="shared" ca="1" si="445"/>
        <v>7</v>
      </c>
      <c r="V1307">
        <f t="shared" ca="1" si="458"/>
        <v>2499.703348536797</v>
      </c>
      <c r="W1307">
        <f t="shared" ca="1" si="459"/>
        <v>3110.5166748449296</v>
      </c>
    </row>
    <row r="1308" spans="2:23">
      <c r="B1308">
        <f t="shared" ca="1" si="446"/>
        <v>1</v>
      </c>
      <c r="C1308" s="4">
        <f t="shared" ca="1" si="439"/>
        <v>-45469.414912152279</v>
      </c>
      <c r="D1308" s="3">
        <f t="shared" ca="1" si="440"/>
        <v>2311.5122896587081</v>
      </c>
      <c r="E1308" s="2">
        <f t="shared" ca="1" si="447"/>
        <v>92460.491586348333</v>
      </c>
      <c r="F1308">
        <f t="shared" ca="1" si="448"/>
        <v>5</v>
      </c>
      <c r="G1308">
        <f t="shared" ca="1" si="441"/>
        <v>22000</v>
      </c>
      <c r="H1308">
        <f t="shared" ca="1" si="449"/>
        <v>0</v>
      </c>
      <c r="I1308">
        <f t="shared" ca="1" si="450"/>
        <v>1</v>
      </c>
      <c r="J1308">
        <f t="shared" ca="1" si="451"/>
        <v>2</v>
      </c>
      <c r="K1308">
        <f t="shared" ca="1" si="452"/>
        <v>11</v>
      </c>
      <c r="L1308" s="4">
        <f t="shared" ca="1" si="453"/>
        <v>39084.99450335389</v>
      </c>
      <c r="M1308" s="5">
        <f t="shared" ca="1" si="454"/>
        <v>1.8</v>
      </c>
      <c r="N1308" s="3">
        <f t="shared" ca="1" si="442"/>
        <v>92460.491586348333</v>
      </c>
      <c r="O1308" s="2">
        <f t="shared" ca="1" si="443"/>
        <v>96101.592499421255</v>
      </c>
      <c r="P1308">
        <f t="shared" ca="1" si="455"/>
        <v>7</v>
      </c>
      <c r="Q1308" s="2">
        <f t="shared" ca="1" si="456"/>
        <v>6864.3994642443749</v>
      </c>
      <c r="R1308">
        <f t="shared" ca="1" si="457"/>
        <v>1</v>
      </c>
      <c r="S1308" s="2">
        <f t="shared" ca="1" si="444"/>
        <v>8917.1485495694214</v>
      </c>
      <c r="T1308">
        <f t="shared" ca="1" si="445"/>
        <v>9</v>
      </c>
      <c r="U1308">
        <f t="shared" ca="1" si="445"/>
        <v>8</v>
      </c>
      <c r="V1308">
        <f t="shared" ca="1" si="458"/>
        <v>8025.4336946124786</v>
      </c>
      <c r="W1308">
        <f t="shared" ca="1" si="459"/>
        <v>3847.1806561741982</v>
      </c>
    </row>
    <row r="1309" spans="2:23">
      <c r="B1309">
        <f t="shared" ca="1" si="446"/>
        <v>0</v>
      </c>
      <c r="C1309" s="4">
        <f t="shared" ca="1" si="439"/>
        <v>24014.534811942587</v>
      </c>
      <c r="D1309" s="3">
        <f t="shared" ca="1" si="440"/>
        <v>5632.6731000549789</v>
      </c>
      <c r="E1309" s="2">
        <f t="shared" ca="1" si="447"/>
        <v>75102.308000733057</v>
      </c>
      <c r="F1309">
        <f t="shared" ca="1" si="448"/>
        <v>1</v>
      </c>
      <c r="G1309">
        <f t="shared" ca="1" si="441"/>
        <v>26000</v>
      </c>
      <c r="H1309">
        <f t="shared" ca="1" si="449"/>
        <v>0</v>
      </c>
      <c r="I1309">
        <f t="shared" ca="1" si="450"/>
        <v>0</v>
      </c>
      <c r="J1309">
        <f t="shared" ca="1" si="451"/>
        <v>3</v>
      </c>
      <c r="K1309">
        <f t="shared" ca="1" si="452"/>
        <v>13</v>
      </c>
      <c r="L1309" s="4">
        <f t="shared" ca="1" si="453"/>
        <v>0</v>
      </c>
      <c r="M1309" s="5">
        <f t="shared" ca="1" si="454"/>
        <v>0.4</v>
      </c>
      <c r="N1309" s="3">
        <f t="shared" ca="1" si="442"/>
        <v>75102.308000733057</v>
      </c>
      <c r="O1309" s="2">
        <f t="shared" ca="1" si="443"/>
        <v>3812.9431920755596</v>
      </c>
      <c r="P1309">
        <f t="shared" ca="1" si="455"/>
        <v>1</v>
      </c>
      <c r="Q1309" s="2">
        <f t="shared" ca="1" si="456"/>
        <v>3812.9431920755596</v>
      </c>
      <c r="R1309">
        <f t="shared" ca="1" si="457"/>
        <v>0</v>
      </c>
      <c r="S1309" s="2">
        <f t="shared" ca="1" si="444"/>
        <v>2134.8073102539829</v>
      </c>
      <c r="T1309">
        <f t="shared" ca="1" si="445"/>
        <v>0</v>
      </c>
      <c r="U1309">
        <f t="shared" ca="1" si="445"/>
        <v>3</v>
      </c>
      <c r="V1309">
        <f t="shared" ca="1" si="458"/>
        <v>8539.2292410159316</v>
      </c>
      <c r="W1309">
        <f t="shared" ca="1" si="459"/>
        <v>1670.3877857828475</v>
      </c>
    </row>
    <row r="1310" spans="2:23">
      <c r="B1310">
        <f t="shared" ca="1" si="446"/>
        <v>0</v>
      </c>
      <c r="C1310" s="4">
        <f t="shared" ca="1" si="439"/>
        <v>26320.640554501908</v>
      </c>
      <c r="D1310" s="3">
        <f t="shared" ca="1" si="440"/>
        <v>17.951361719584114</v>
      </c>
      <c r="E1310" s="2">
        <f t="shared" ca="1" si="447"/>
        <v>1196.7574479722743</v>
      </c>
      <c r="F1310">
        <f t="shared" ca="1" si="448"/>
        <v>9</v>
      </c>
      <c r="G1310">
        <f t="shared" ca="1" si="441"/>
        <v>38014</v>
      </c>
      <c r="H1310">
        <f t="shared" ca="1" si="449"/>
        <v>7</v>
      </c>
      <c r="I1310">
        <f t="shared" ca="1" si="450"/>
        <v>1</v>
      </c>
      <c r="J1310">
        <f t="shared" ca="1" si="451"/>
        <v>1</v>
      </c>
      <c r="K1310">
        <f t="shared" ca="1" si="452"/>
        <v>19</v>
      </c>
      <c r="L1310" s="4">
        <f t="shared" ca="1" si="453"/>
        <v>52227.950864889623</v>
      </c>
      <c r="M1310" s="5">
        <f t="shared" ca="1" si="454"/>
        <v>3.6</v>
      </c>
      <c r="N1310" s="3">
        <f t="shared" ca="1" si="442"/>
        <v>1196.7574479722743</v>
      </c>
      <c r="O1310" s="2">
        <f t="shared" ca="1" si="443"/>
        <v>58150.732261341254</v>
      </c>
      <c r="P1310">
        <f t="shared" ca="1" si="455"/>
        <v>6</v>
      </c>
      <c r="Q1310" s="2">
        <f t="shared" ca="1" si="456"/>
        <v>9691.7887102235418</v>
      </c>
      <c r="R1310">
        <f t="shared" ca="1" si="457"/>
        <v>0</v>
      </c>
      <c r="S1310" s="2">
        <f t="shared" ca="1" si="444"/>
        <v>3410.4922514246459</v>
      </c>
      <c r="T1310">
        <f t="shared" ca="1" si="445"/>
        <v>1</v>
      </c>
      <c r="U1310">
        <f t="shared" ca="1" si="445"/>
        <v>0</v>
      </c>
      <c r="V1310">
        <f t="shared" ca="1" si="458"/>
        <v>1705.246125712323</v>
      </c>
      <c r="W1310">
        <f t="shared" ca="1" si="459"/>
        <v>2378.0371593413997</v>
      </c>
    </row>
    <row r="1311" spans="2:23">
      <c r="B1311">
        <f t="shared" ca="1" si="446"/>
        <v>1</v>
      </c>
      <c r="C1311" s="4">
        <f t="shared" ca="1" si="439"/>
        <v>-30716.461169336715</v>
      </c>
      <c r="D1311" s="3">
        <f t="shared" ca="1" si="440"/>
        <v>1465.6336246671174</v>
      </c>
      <c r="E1311" s="2">
        <f t="shared" ca="1" si="447"/>
        <v>29312.67249334235</v>
      </c>
      <c r="F1311">
        <f t="shared" ca="1" si="448"/>
        <v>2</v>
      </c>
      <c r="G1311">
        <f t="shared" ca="1" si="441"/>
        <v>2020</v>
      </c>
      <c r="H1311">
        <f t="shared" ca="1" si="449"/>
        <v>5</v>
      </c>
      <c r="I1311">
        <f t="shared" ca="1" si="450"/>
        <v>1</v>
      </c>
      <c r="J1311">
        <f t="shared" ca="1" si="451"/>
        <v>2</v>
      </c>
      <c r="K1311">
        <f t="shared" ca="1" si="452"/>
        <v>1</v>
      </c>
      <c r="L1311" s="4">
        <f t="shared" ca="1" si="453"/>
        <v>19589.615705884866</v>
      </c>
      <c r="M1311" s="5">
        <f t="shared" ca="1" si="454"/>
        <v>2</v>
      </c>
      <c r="N1311" s="3">
        <f t="shared" ca="1" si="442"/>
        <v>29312.67249334235</v>
      </c>
      <c r="O1311" s="2">
        <f t="shared" ca="1" si="443"/>
        <v>42110.498661103964</v>
      </c>
      <c r="P1311">
        <f t="shared" ca="1" si="455"/>
        <v>6</v>
      </c>
      <c r="Q1311" s="2">
        <f t="shared" ca="1" si="456"/>
        <v>7018.4164435173279</v>
      </c>
      <c r="R1311">
        <f t="shared" ca="1" si="457"/>
        <v>0</v>
      </c>
      <c r="S1311" s="2">
        <f t="shared" ca="1" si="444"/>
        <v>8861.1835153534666</v>
      </c>
      <c r="T1311">
        <f t="shared" ca="1" si="445"/>
        <v>4</v>
      </c>
      <c r="U1311">
        <f t="shared" ca="1" si="445"/>
        <v>4</v>
      </c>
      <c r="V1311">
        <f t="shared" ca="1" si="458"/>
        <v>8861.1835153534666</v>
      </c>
      <c r="W1311">
        <f t="shared" ca="1" si="459"/>
        <v>2820.0283234312674</v>
      </c>
    </row>
    <row r="1312" spans="2:23">
      <c r="B1312">
        <f t="shared" ca="1" si="446"/>
        <v>1</v>
      </c>
      <c r="C1312" s="4">
        <f t="shared" ca="1" si="439"/>
        <v>-26326.165100982933</v>
      </c>
      <c r="D1312" s="3">
        <f t="shared" ca="1" si="440"/>
        <v>1138.4208301113672</v>
      </c>
      <c r="E1312" s="2">
        <f t="shared" ca="1" si="447"/>
        <v>68305.249806682026</v>
      </c>
      <c r="F1312">
        <f t="shared" ca="1" si="448"/>
        <v>8</v>
      </c>
      <c r="G1312">
        <f t="shared" ca="1" si="441"/>
        <v>12012</v>
      </c>
      <c r="H1312">
        <f t="shared" ca="1" si="449"/>
        <v>4</v>
      </c>
      <c r="I1312">
        <f t="shared" ca="1" si="450"/>
        <v>0</v>
      </c>
      <c r="J1312">
        <f t="shared" ca="1" si="451"/>
        <v>3</v>
      </c>
      <c r="K1312">
        <f t="shared" ca="1" si="452"/>
        <v>6</v>
      </c>
      <c r="L1312" s="4">
        <f t="shared" ca="1" si="453"/>
        <v>3696.9079215758861</v>
      </c>
      <c r="M1312" s="5">
        <f t="shared" ca="1" si="454"/>
        <v>0.70000000000000007</v>
      </c>
      <c r="N1312" s="3">
        <f t="shared" ca="1" si="442"/>
        <v>68305.249806682026</v>
      </c>
      <c r="O1312" s="2">
        <f t="shared" ca="1" si="443"/>
        <v>27955.71310395898</v>
      </c>
      <c r="P1312">
        <f t="shared" ca="1" si="455"/>
        <v>2</v>
      </c>
      <c r="Q1312" s="2">
        <f t="shared" ca="1" si="456"/>
        <v>6988.9282759897451</v>
      </c>
      <c r="R1312">
        <f t="shared" ca="1" si="457"/>
        <v>1</v>
      </c>
      <c r="S1312" s="2">
        <f t="shared" ca="1" si="444"/>
        <v>11306.488352632694</v>
      </c>
      <c r="T1312">
        <f t="shared" ca="1" si="445"/>
        <v>0</v>
      </c>
      <c r="U1312">
        <f t="shared" ca="1" si="445"/>
        <v>0</v>
      </c>
      <c r="V1312">
        <f t="shared" ca="1" si="458"/>
        <v>11306.488352632694</v>
      </c>
      <c r="W1312">
        <f t="shared" ca="1" si="459"/>
        <v>3911.2923960785083</v>
      </c>
    </row>
    <row r="1313" spans="2:23">
      <c r="B1313">
        <f t="shared" ca="1" si="446"/>
        <v>1</v>
      </c>
      <c r="C1313" s="4">
        <f t="shared" ca="1" si="439"/>
        <v>-23958.268077944063</v>
      </c>
      <c r="D1313" s="3">
        <f t="shared" ca="1" si="440"/>
        <v>2112.0362294695669</v>
      </c>
      <c r="E1313" s="2">
        <f t="shared" ca="1" si="447"/>
        <v>70401.207648985568</v>
      </c>
      <c r="F1313">
        <f t="shared" ca="1" si="448"/>
        <v>4</v>
      </c>
      <c r="G1313">
        <f t="shared" ca="1" si="441"/>
        <v>10000</v>
      </c>
      <c r="H1313">
        <f t="shared" ca="1" si="449"/>
        <v>5</v>
      </c>
      <c r="I1313">
        <f t="shared" ca="1" si="450"/>
        <v>0</v>
      </c>
      <c r="J1313">
        <f t="shared" ca="1" si="451"/>
        <v>0</v>
      </c>
      <c r="K1313">
        <f t="shared" ca="1" si="452"/>
        <v>5</v>
      </c>
      <c r="L1313" s="4">
        <f t="shared" ca="1" si="453"/>
        <v>49732.899600598852</v>
      </c>
      <c r="M1313" s="5">
        <f t="shared" ca="1" si="454"/>
        <v>3.5</v>
      </c>
      <c r="N1313" s="3">
        <f t="shared" ca="1" si="442"/>
        <v>70401.207648985568</v>
      </c>
      <c r="O1313" s="2">
        <f t="shared" ca="1" si="443"/>
        <v>63877.720308440104</v>
      </c>
      <c r="P1313">
        <f t="shared" ca="1" si="455"/>
        <v>5</v>
      </c>
      <c r="Q1313" s="2">
        <f t="shared" ca="1" si="456"/>
        <v>6387.7720308440103</v>
      </c>
      <c r="R1313">
        <f t="shared" ca="1" si="457"/>
        <v>1</v>
      </c>
      <c r="S1313" s="2">
        <f t="shared" ca="1" si="444"/>
        <v>20011.792867386492</v>
      </c>
      <c r="T1313">
        <f t="shared" ca="1" si="445"/>
        <v>6</v>
      </c>
      <c r="U1313">
        <f t="shared" ca="1" si="445"/>
        <v>1</v>
      </c>
      <c r="V1313">
        <f t="shared" ca="1" si="458"/>
        <v>5717.6551049675691</v>
      </c>
      <c r="W1313">
        <f t="shared" ca="1" si="459"/>
        <v>1913.6907321858864</v>
      </c>
    </row>
    <row r="1314" spans="2:23">
      <c r="B1314">
        <f t="shared" ca="1" si="446"/>
        <v>1</v>
      </c>
      <c r="C1314" s="4">
        <f t="shared" ca="1" si="439"/>
        <v>-55701.23121001145</v>
      </c>
      <c r="D1314" s="3">
        <f t="shared" ca="1" si="440"/>
        <v>751.524987698936</v>
      </c>
      <c r="E1314" s="2">
        <f t="shared" ca="1" si="447"/>
        <v>15030.499753978722</v>
      </c>
      <c r="F1314">
        <f t="shared" ca="1" si="448"/>
        <v>2</v>
      </c>
      <c r="G1314">
        <f t="shared" ca="1" si="441"/>
        <v>4014</v>
      </c>
      <c r="H1314">
        <f t="shared" ca="1" si="449"/>
        <v>7</v>
      </c>
      <c r="I1314">
        <f t="shared" ca="1" si="450"/>
        <v>1</v>
      </c>
      <c r="J1314">
        <f t="shared" ca="1" si="451"/>
        <v>1</v>
      </c>
      <c r="K1314">
        <f t="shared" ca="1" si="452"/>
        <v>2</v>
      </c>
      <c r="L1314" s="4">
        <f t="shared" ca="1" si="453"/>
        <v>15083.990593304543</v>
      </c>
      <c r="M1314" s="5">
        <f t="shared" ca="1" si="454"/>
        <v>0.9</v>
      </c>
      <c r="N1314" s="3">
        <f t="shared" ca="1" si="442"/>
        <v>15030.499753978722</v>
      </c>
      <c r="O1314" s="2">
        <f t="shared" ca="1" si="443"/>
        <v>68543.008167862499</v>
      </c>
      <c r="P1314">
        <f t="shared" ca="1" si="455"/>
        <v>4</v>
      </c>
      <c r="Q1314" s="2">
        <f t="shared" ca="1" si="456"/>
        <v>8567.8760209828124</v>
      </c>
      <c r="R1314">
        <f t="shared" ca="1" si="457"/>
        <v>1</v>
      </c>
      <c r="S1314" s="2">
        <f t="shared" ca="1" si="444"/>
        <v>3970.2539394976907</v>
      </c>
      <c r="T1314">
        <f t="shared" ca="1" si="445"/>
        <v>2</v>
      </c>
      <c r="U1314">
        <f t="shared" ca="1" si="445"/>
        <v>4</v>
      </c>
      <c r="V1314">
        <f t="shared" ca="1" si="458"/>
        <v>6617.0898991628183</v>
      </c>
      <c r="W1314">
        <f t="shared" ca="1" si="459"/>
        <v>3037.4846836547363</v>
      </c>
    </row>
    <row r="1315" spans="2:23">
      <c r="B1315">
        <f t="shared" ca="1" si="446"/>
        <v>0</v>
      </c>
      <c r="C1315" s="4">
        <f t="shared" ca="1" si="439"/>
        <v>33021.869925271574</v>
      </c>
      <c r="D1315" s="3">
        <f t="shared" ca="1" si="440"/>
        <v>11292.960348797427</v>
      </c>
      <c r="E1315" s="2">
        <f t="shared" ca="1" si="447"/>
        <v>75286.402325316187</v>
      </c>
      <c r="F1315">
        <f t="shared" ca="1" si="448"/>
        <v>0</v>
      </c>
      <c r="G1315">
        <f t="shared" ca="1" si="441"/>
        <v>24000</v>
      </c>
      <c r="H1315">
        <f t="shared" ca="1" si="449"/>
        <v>0</v>
      </c>
      <c r="I1315">
        <f t="shared" ca="1" si="450"/>
        <v>1</v>
      </c>
      <c r="J1315">
        <f t="shared" ca="1" si="451"/>
        <v>2</v>
      </c>
      <c r="K1315">
        <f t="shared" ca="1" si="452"/>
        <v>12</v>
      </c>
      <c r="L1315" s="4">
        <f t="shared" ca="1" si="453"/>
        <v>0</v>
      </c>
      <c r="M1315" s="5">
        <f t="shared" ca="1" si="454"/>
        <v>2.7</v>
      </c>
      <c r="N1315" s="3">
        <f t="shared" ca="1" si="442"/>
        <v>75286.402325316187</v>
      </c>
      <c r="O1315" s="2">
        <f t="shared" ca="1" si="443"/>
        <v>0</v>
      </c>
      <c r="P1315">
        <f t="shared" ca="1" si="455"/>
        <v>0</v>
      </c>
      <c r="Q1315" s="2">
        <f t="shared" ca="1" si="456"/>
        <v>3766.4369301062716</v>
      </c>
      <c r="R1315">
        <f t="shared" ca="1" si="457"/>
        <v>1</v>
      </c>
      <c r="S1315" s="2">
        <f t="shared" ca="1" si="444"/>
        <v>1435.2706784999202</v>
      </c>
      <c r="T1315">
        <f t="shared" ca="1" si="445"/>
        <v>7</v>
      </c>
      <c r="U1315">
        <f t="shared" ca="1" si="445"/>
        <v>2</v>
      </c>
      <c r="V1315">
        <f t="shared" ca="1" si="458"/>
        <v>538.22650443747011</v>
      </c>
      <c r="W1315">
        <f t="shared" ca="1" si="459"/>
        <v>835.81974502593414</v>
      </c>
    </row>
    <row r="1316" spans="2:23">
      <c r="B1316">
        <f t="shared" ca="1" si="446"/>
        <v>1</v>
      </c>
      <c r="C1316" s="4">
        <f t="shared" ca="1" si="439"/>
        <v>-55801.534247832591</v>
      </c>
      <c r="D1316" s="3">
        <f t="shared" ca="1" si="440"/>
        <v>2259.5078906903668</v>
      </c>
      <c r="E1316" s="2">
        <f t="shared" ca="1" si="447"/>
        <v>60253.54375174312</v>
      </c>
      <c r="F1316">
        <f t="shared" ca="1" si="448"/>
        <v>3</v>
      </c>
      <c r="G1316">
        <f t="shared" ca="1" si="441"/>
        <v>2000</v>
      </c>
      <c r="H1316">
        <f t="shared" ca="1" si="449"/>
        <v>2</v>
      </c>
      <c r="I1316">
        <f t="shared" ca="1" si="450"/>
        <v>0</v>
      </c>
      <c r="J1316">
        <f t="shared" ca="1" si="451"/>
        <v>0</v>
      </c>
      <c r="K1316">
        <f t="shared" ca="1" si="452"/>
        <v>1</v>
      </c>
      <c r="L1316" s="4">
        <f t="shared" ca="1" si="453"/>
        <v>30842.369724143915</v>
      </c>
      <c r="M1316" s="5">
        <f t="shared" ca="1" si="454"/>
        <v>2.1</v>
      </c>
      <c r="N1316" s="3">
        <f t="shared" ca="1" si="442"/>
        <v>60253.54375174312</v>
      </c>
      <c r="O1316" s="2">
        <f t="shared" ca="1" si="443"/>
        <v>64772.725278305574</v>
      </c>
      <c r="P1316">
        <f t="shared" ca="1" si="455"/>
        <v>4</v>
      </c>
      <c r="Q1316" s="2">
        <f t="shared" ca="1" si="456"/>
        <v>8096.5906597881967</v>
      </c>
      <c r="R1316">
        <f t="shared" ca="1" si="457"/>
        <v>1</v>
      </c>
      <c r="S1316" s="2">
        <f t="shared" ca="1" si="444"/>
        <v>22105.004765667676</v>
      </c>
      <c r="T1316">
        <f t="shared" ca="1" si="445"/>
        <v>7</v>
      </c>
      <c r="U1316">
        <f t="shared" ca="1" si="445"/>
        <v>3</v>
      </c>
      <c r="V1316">
        <f t="shared" ca="1" si="458"/>
        <v>11052.502382833838</v>
      </c>
      <c r="W1316">
        <f t="shared" ca="1" si="459"/>
        <v>4025.6818186936248</v>
      </c>
    </row>
    <row r="1317" spans="2:23">
      <c r="B1317">
        <f t="shared" ca="1" si="446"/>
        <v>1</v>
      </c>
      <c r="C1317" s="4">
        <f t="shared" ca="1" si="439"/>
        <v>-6108.5380297698439</v>
      </c>
      <c r="D1317" s="3">
        <f t="shared" ca="1" si="440"/>
        <v>4173.1066855707486</v>
      </c>
      <c r="E1317" s="2">
        <f t="shared" ca="1" si="447"/>
        <v>83462.133711414979</v>
      </c>
      <c r="F1317">
        <f t="shared" ca="1" si="448"/>
        <v>2</v>
      </c>
      <c r="G1317">
        <f t="shared" ca="1" si="441"/>
        <v>4006</v>
      </c>
      <c r="H1317">
        <f t="shared" ca="1" si="449"/>
        <v>6</v>
      </c>
      <c r="I1317">
        <f t="shared" ca="1" si="450"/>
        <v>0</v>
      </c>
      <c r="J1317">
        <f t="shared" ca="1" si="451"/>
        <v>1</v>
      </c>
      <c r="K1317">
        <f t="shared" ca="1" si="452"/>
        <v>2</v>
      </c>
      <c r="L1317" s="4">
        <f t="shared" ca="1" si="453"/>
        <v>0</v>
      </c>
      <c r="M1317" s="5">
        <f t="shared" ca="1" si="454"/>
        <v>3.1</v>
      </c>
      <c r="N1317" s="3">
        <f t="shared" ca="1" si="442"/>
        <v>83462.133711414979</v>
      </c>
      <c r="O1317" s="2">
        <f t="shared" ca="1" si="443"/>
        <v>2352.7226496268927</v>
      </c>
      <c r="P1317">
        <f t="shared" ca="1" si="455"/>
        <v>5</v>
      </c>
      <c r="Q1317" s="2">
        <f t="shared" ca="1" si="456"/>
        <v>470.54452992537853</v>
      </c>
      <c r="R1317">
        <f t="shared" ca="1" si="457"/>
        <v>0</v>
      </c>
      <c r="S1317" s="2">
        <f t="shared" ca="1" si="444"/>
        <v>11158.638279092129</v>
      </c>
      <c r="T1317">
        <f t="shared" ca="1" si="445"/>
        <v>5</v>
      </c>
      <c r="U1317">
        <f t="shared" ca="1" si="445"/>
        <v>4</v>
      </c>
      <c r="V1317">
        <f t="shared" ca="1" si="458"/>
        <v>9298.8652325767744</v>
      </c>
      <c r="W1317">
        <f t="shared" ca="1" si="459"/>
        <v>776.28378662157104</v>
      </c>
    </row>
    <row r="1318" spans="2:23">
      <c r="B1318">
        <f t="shared" ca="1" si="446"/>
        <v>1</v>
      </c>
      <c r="C1318" s="4">
        <f t="shared" ca="1" si="439"/>
        <v>-44212.618334818369</v>
      </c>
      <c r="D1318" s="3">
        <f t="shared" ca="1" si="440"/>
        <v>433.91122594184225</v>
      </c>
      <c r="E1318" s="2">
        <f t="shared" ca="1" si="447"/>
        <v>28927.415062789485</v>
      </c>
      <c r="F1318">
        <f t="shared" ca="1" si="448"/>
        <v>9</v>
      </c>
      <c r="G1318">
        <f t="shared" ca="1" si="441"/>
        <v>16014</v>
      </c>
      <c r="H1318">
        <f t="shared" ca="1" si="449"/>
        <v>7</v>
      </c>
      <c r="I1318">
        <f t="shared" ca="1" si="450"/>
        <v>0</v>
      </c>
      <c r="J1318">
        <f t="shared" ca="1" si="451"/>
        <v>2</v>
      </c>
      <c r="K1318">
        <f t="shared" ca="1" si="452"/>
        <v>8</v>
      </c>
      <c r="L1318" s="4">
        <f t="shared" ca="1" si="453"/>
        <v>6102.1839237394297</v>
      </c>
      <c r="M1318" s="5">
        <f t="shared" ca="1" si="454"/>
        <v>0.4</v>
      </c>
      <c r="N1318" s="3">
        <f t="shared" ca="1" si="442"/>
        <v>28927.415062789485</v>
      </c>
      <c r="O1318" s="2">
        <f t="shared" ca="1" si="443"/>
        <v>63914.580743673243</v>
      </c>
      <c r="P1318">
        <f t="shared" ca="1" si="455"/>
        <v>5</v>
      </c>
      <c r="Q1318" s="2">
        <f t="shared" ca="1" si="456"/>
        <v>6391.4580743673241</v>
      </c>
      <c r="R1318">
        <f t="shared" ca="1" si="457"/>
        <v>1</v>
      </c>
      <c r="S1318" s="2">
        <f t="shared" ca="1" si="444"/>
        <v>944.53042908763837</v>
      </c>
      <c r="T1318">
        <f t="shared" ca="1" si="445"/>
        <v>0</v>
      </c>
      <c r="U1318">
        <f t="shared" ca="1" si="445"/>
        <v>6</v>
      </c>
      <c r="V1318">
        <f t="shared" ca="1" si="458"/>
        <v>6611.7130036134686</v>
      </c>
      <c r="W1318">
        <f t="shared" ca="1" si="459"/>
        <v>1903.6023117387658</v>
      </c>
    </row>
    <row r="1319" spans="2:23">
      <c r="B1319">
        <f t="shared" ca="1" si="446"/>
        <v>1</v>
      </c>
      <c r="C1319" s="4">
        <f t="shared" ca="1" si="439"/>
        <v>-25279.842091753791</v>
      </c>
      <c r="D1319" s="3">
        <f t="shared" ca="1" si="440"/>
        <v>1449.8296187079234</v>
      </c>
      <c r="E1319" s="2">
        <f t="shared" ca="1" si="447"/>
        <v>67658.715539703087</v>
      </c>
      <c r="F1319">
        <f t="shared" ca="1" si="448"/>
        <v>6</v>
      </c>
      <c r="G1319">
        <f t="shared" ca="1" si="441"/>
        <v>36016</v>
      </c>
      <c r="H1319">
        <f t="shared" ca="1" si="449"/>
        <v>4</v>
      </c>
      <c r="I1319">
        <f t="shared" ca="1" si="450"/>
        <v>1</v>
      </c>
      <c r="J1319">
        <f t="shared" ca="1" si="451"/>
        <v>2</v>
      </c>
      <c r="K1319">
        <f t="shared" ca="1" si="452"/>
        <v>18</v>
      </c>
      <c r="L1319" s="4">
        <f t="shared" ca="1" si="453"/>
        <v>6162.7079268247817</v>
      </c>
      <c r="M1319" s="5">
        <f t="shared" ca="1" si="454"/>
        <v>0.60000000000000009</v>
      </c>
      <c r="N1319" s="3">
        <f t="shared" ca="1" si="442"/>
        <v>67658.715539703087</v>
      </c>
      <c r="O1319" s="2">
        <f t="shared" ca="1" si="443"/>
        <v>47850.591066135516</v>
      </c>
      <c r="P1319">
        <f t="shared" ca="1" si="455"/>
        <v>3</v>
      </c>
      <c r="Q1319" s="2">
        <f t="shared" ca="1" si="456"/>
        <v>7975.0985110225865</v>
      </c>
      <c r="R1319">
        <f t="shared" ca="1" si="457"/>
        <v>1</v>
      </c>
      <c r="S1319" s="2">
        <f t="shared" ca="1" si="444"/>
        <v>18869.579886887601</v>
      </c>
      <c r="T1319">
        <f t="shared" ca="1" si="445"/>
        <v>3</v>
      </c>
      <c r="U1319">
        <f t="shared" ca="1" si="445"/>
        <v>2</v>
      </c>
      <c r="V1319">
        <f t="shared" ca="1" si="458"/>
        <v>14152.184915165702</v>
      </c>
      <c r="W1319">
        <f t="shared" ca="1" si="459"/>
        <v>2188.2086842633839</v>
      </c>
    </row>
    <row r="1320" spans="2:23">
      <c r="B1320">
        <f t="shared" ca="1" si="446"/>
        <v>1</v>
      </c>
      <c r="C1320" s="4">
        <f t="shared" ca="1" si="439"/>
        <v>-23041.998480463553</v>
      </c>
      <c r="D1320" s="3">
        <f t="shared" ca="1" si="440"/>
        <v>1964.4477195664883</v>
      </c>
      <c r="E1320" s="2">
        <f t="shared" ca="1" si="447"/>
        <v>91674.226913102786</v>
      </c>
      <c r="F1320">
        <f t="shared" ca="1" si="448"/>
        <v>6</v>
      </c>
      <c r="G1320">
        <f t="shared" ca="1" si="441"/>
        <v>8000</v>
      </c>
      <c r="H1320">
        <f t="shared" ca="1" si="449"/>
        <v>4</v>
      </c>
      <c r="I1320">
        <f t="shared" ca="1" si="450"/>
        <v>0</v>
      </c>
      <c r="J1320">
        <f t="shared" ca="1" si="451"/>
        <v>0</v>
      </c>
      <c r="K1320">
        <f t="shared" ca="1" si="452"/>
        <v>4</v>
      </c>
      <c r="L1320" s="4">
        <f t="shared" ca="1" si="453"/>
        <v>9241.228008703707</v>
      </c>
      <c r="M1320" s="5">
        <f t="shared" ca="1" si="454"/>
        <v>1.5</v>
      </c>
      <c r="N1320" s="3">
        <f t="shared" ca="1" si="442"/>
        <v>91674.226913102786</v>
      </c>
      <c r="O1320" s="2">
        <f t="shared" ca="1" si="443"/>
        <v>33810.69738118683</v>
      </c>
      <c r="P1320">
        <f t="shared" ca="1" si="455"/>
        <v>4</v>
      </c>
      <c r="Q1320" s="2">
        <f t="shared" ca="1" si="456"/>
        <v>8452.6743452967075</v>
      </c>
      <c r="R1320">
        <f t="shared" ca="1" si="457"/>
        <v>0</v>
      </c>
      <c r="S1320" s="2">
        <f t="shared" ca="1" si="444"/>
        <v>5424.6654793680536</v>
      </c>
      <c r="T1320">
        <f t="shared" ca="1" si="445"/>
        <v>3</v>
      </c>
      <c r="U1320">
        <f t="shared" ca="1" si="445"/>
        <v>3</v>
      </c>
      <c r="V1320">
        <f t="shared" ca="1" si="458"/>
        <v>5424.6654793680536</v>
      </c>
      <c r="W1320">
        <f t="shared" ca="1" si="459"/>
        <v>3012.3113481788623</v>
      </c>
    </row>
    <row r="1321" spans="2:23">
      <c r="B1321">
        <f t="shared" ca="1" si="446"/>
        <v>1</v>
      </c>
      <c r="C1321" s="4">
        <f t="shared" ca="1" si="439"/>
        <v>-54813.895742553279</v>
      </c>
      <c r="D1321" s="3">
        <f t="shared" ca="1" si="440"/>
        <v>1258.8239363142732</v>
      </c>
      <c r="E1321" s="2">
        <f t="shared" ca="1" si="447"/>
        <v>83921.595754284877</v>
      </c>
      <c r="F1321">
        <f t="shared" ca="1" si="448"/>
        <v>9</v>
      </c>
      <c r="G1321">
        <f t="shared" ca="1" si="441"/>
        <v>28000</v>
      </c>
      <c r="H1321">
        <f t="shared" ca="1" si="449"/>
        <v>2</v>
      </c>
      <c r="I1321">
        <f t="shared" ca="1" si="450"/>
        <v>1</v>
      </c>
      <c r="J1321">
        <f t="shared" ca="1" si="451"/>
        <v>0</v>
      </c>
      <c r="K1321">
        <f t="shared" ca="1" si="452"/>
        <v>14</v>
      </c>
      <c r="L1321" s="4">
        <f t="shared" ca="1" si="453"/>
        <v>228.52405697868676</v>
      </c>
      <c r="M1321" s="5">
        <f t="shared" ca="1" si="454"/>
        <v>1.2000000000000002</v>
      </c>
      <c r="N1321" s="3">
        <f t="shared" ca="1" si="442"/>
        <v>83921.595754284877</v>
      </c>
      <c r="O1321" s="2">
        <f t="shared" ca="1" si="443"/>
        <v>9153.9064320241105</v>
      </c>
      <c r="P1321">
        <f t="shared" ca="1" si="455"/>
        <v>1</v>
      </c>
      <c r="Q1321" s="2">
        <f t="shared" ca="1" si="456"/>
        <v>9153.9064320241105</v>
      </c>
      <c r="R1321">
        <f t="shared" ca="1" si="457"/>
        <v>0</v>
      </c>
      <c r="S1321" s="2">
        <f t="shared" ca="1" si="444"/>
        <v>73773.148360126623</v>
      </c>
      <c r="T1321">
        <f t="shared" ca="1" si="445"/>
        <v>8</v>
      </c>
      <c r="U1321">
        <f t="shared" ca="1" si="445"/>
        <v>0</v>
      </c>
      <c r="V1321">
        <f t="shared" ca="1" si="458"/>
        <v>8197.0164844585142</v>
      </c>
      <c r="W1321">
        <f t="shared" ca="1" si="459"/>
        <v>1374.1889436955123</v>
      </c>
    </row>
    <row r="1322" spans="2:23">
      <c r="B1322">
        <f t="shared" ca="1" si="446"/>
        <v>1</v>
      </c>
      <c r="C1322" s="4">
        <f t="shared" ca="1" si="439"/>
        <v>-14666.341111338656</v>
      </c>
      <c r="D1322" s="3">
        <f t="shared" ca="1" si="440"/>
        <v>1122.1847921866158</v>
      </c>
      <c r="E1322" s="2">
        <f t="shared" ca="1" si="447"/>
        <v>59849.855583286175</v>
      </c>
      <c r="F1322">
        <f t="shared" ca="1" si="448"/>
        <v>7</v>
      </c>
      <c r="G1322">
        <f t="shared" ca="1" si="441"/>
        <v>18018</v>
      </c>
      <c r="H1322">
        <f t="shared" ca="1" si="449"/>
        <v>6</v>
      </c>
      <c r="I1322">
        <f t="shared" ca="1" si="450"/>
        <v>0</v>
      </c>
      <c r="J1322">
        <f t="shared" ca="1" si="451"/>
        <v>3</v>
      </c>
      <c r="K1322">
        <f t="shared" ca="1" si="452"/>
        <v>9</v>
      </c>
      <c r="L1322" s="4">
        <f t="shared" ca="1" si="453"/>
        <v>36559.057316345614</v>
      </c>
      <c r="M1322" s="5">
        <f t="shared" ca="1" si="454"/>
        <v>2.7</v>
      </c>
      <c r="N1322" s="3">
        <f t="shared" ca="1" si="442"/>
        <v>59849.855583286175</v>
      </c>
      <c r="O1322" s="2">
        <f t="shared" ca="1" si="443"/>
        <v>60146.551952914713</v>
      </c>
      <c r="P1322">
        <f t="shared" ca="1" si="455"/>
        <v>6</v>
      </c>
      <c r="Q1322" s="2">
        <f t="shared" ca="1" si="456"/>
        <v>5012.2126627428925</v>
      </c>
      <c r="R1322">
        <f t="shared" ca="1" si="457"/>
        <v>1</v>
      </c>
      <c r="S1322" s="2">
        <f t="shared" ca="1" si="444"/>
        <v>7268.033692115815</v>
      </c>
      <c r="T1322">
        <f t="shared" ca="1" si="445"/>
        <v>8</v>
      </c>
      <c r="U1322">
        <f t="shared" ca="1" si="445"/>
        <v>5</v>
      </c>
      <c r="V1322">
        <f t="shared" ca="1" si="458"/>
        <v>4845.3557947438767</v>
      </c>
      <c r="W1322">
        <f t="shared" ca="1" si="459"/>
        <v>2950.997574840354</v>
      </c>
    </row>
    <row r="1323" spans="2:23">
      <c r="B1323">
        <f t="shared" ca="1" si="446"/>
        <v>0</v>
      </c>
      <c r="C1323" s="4">
        <f t="shared" ca="1" si="439"/>
        <v>23630.775946097456</v>
      </c>
      <c r="D1323" s="3">
        <f t="shared" ca="1" si="440"/>
        <v>1387.8001376387028</v>
      </c>
      <c r="E1323" s="2">
        <f t="shared" ca="1" si="447"/>
        <v>18504.001835182706</v>
      </c>
      <c r="F1323">
        <f t="shared" ca="1" si="448"/>
        <v>1</v>
      </c>
      <c r="G1323">
        <f t="shared" ca="1" si="441"/>
        <v>34000</v>
      </c>
      <c r="H1323">
        <f t="shared" ca="1" si="449"/>
        <v>7</v>
      </c>
      <c r="I1323">
        <f t="shared" ca="1" si="450"/>
        <v>1</v>
      </c>
      <c r="J1323">
        <f t="shared" ca="1" si="451"/>
        <v>0</v>
      </c>
      <c r="K1323">
        <f t="shared" ca="1" si="452"/>
        <v>17</v>
      </c>
      <c r="L1323" s="4">
        <f t="shared" ca="1" si="453"/>
        <v>19359.776919194435</v>
      </c>
      <c r="M1323" s="5">
        <f t="shared" ca="1" si="454"/>
        <v>3.2</v>
      </c>
      <c r="N1323" s="3">
        <f t="shared" ca="1" si="442"/>
        <v>18504.001835182706</v>
      </c>
      <c r="O1323" s="2">
        <f t="shared" ca="1" si="443"/>
        <v>26050.121332511313</v>
      </c>
      <c r="P1323">
        <f t="shared" ca="1" si="455"/>
        <v>3</v>
      </c>
      <c r="Q1323" s="2">
        <f t="shared" ca="1" si="456"/>
        <v>8683.3737775037716</v>
      </c>
      <c r="R1323">
        <f t="shared" ca="1" si="457"/>
        <v>0</v>
      </c>
      <c r="S1323" s="2">
        <f t="shared" ca="1" si="444"/>
        <v>4378.6239869403616</v>
      </c>
      <c r="T1323">
        <f t="shared" ca="1" si="445"/>
        <v>3</v>
      </c>
      <c r="U1323">
        <f t="shared" ca="1" si="445"/>
        <v>7</v>
      </c>
      <c r="V1323">
        <f t="shared" ca="1" si="458"/>
        <v>8757.2479738807233</v>
      </c>
      <c r="W1323">
        <f t="shared" ca="1" si="459"/>
        <v>688.05579128400575</v>
      </c>
    </row>
    <row r="1324" spans="2:23">
      <c r="B1324">
        <f t="shared" ca="1" si="446"/>
        <v>0</v>
      </c>
      <c r="C1324" s="4">
        <f t="shared" ca="1" si="439"/>
        <v>12232.410266744218</v>
      </c>
      <c r="D1324" s="3">
        <f t="shared" ca="1" si="440"/>
        <v>9890.3672901291011</v>
      </c>
      <c r="E1324" s="2">
        <f t="shared" ca="1" si="447"/>
        <v>65935.781934194005</v>
      </c>
      <c r="F1324">
        <f t="shared" ca="1" si="448"/>
        <v>0</v>
      </c>
      <c r="G1324">
        <f t="shared" ca="1" si="441"/>
        <v>10003</v>
      </c>
      <c r="H1324">
        <f t="shared" ca="1" si="449"/>
        <v>1</v>
      </c>
      <c r="I1324">
        <f t="shared" ca="1" si="450"/>
        <v>0</v>
      </c>
      <c r="J1324">
        <f t="shared" ca="1" si="451"/>
        <v>3</v>
      </c>
      <c r="K1324">
        <f t="shared" ca="1" si="452"/>
        <v>5</v>
      </c>
      <c r="L1324" s="4">
        <f t="shared" ca="1" si="453"/>
        <v>0</v>
      </c>
      <c r="M1324" s="5">
        <f t="shared" ca="1" si="454"/>
        <v>2.4000000000000004</v>
      </c>
      <c r="N1324" s="3">
        <f t="shared" ca="1" si="442"/>
        <v>65935.781934194005</v>
      </c>
      <c r="O1324" s="2">
        <f t="shared" ca="1" si="443"/>
        <v>1273.6067443054289</v>
      </c>
      <c r="P1324">
        <f t="shared" ca="1" si="455"/>
        <v>1</v>
      </c>
      <c r="Q1324" s="2">
        <f t="shared" ca="1" si="456"/>
        <v>1273.6067443054289</v>
      </c>
      <c r="R1324">
        <f t="shared" ca="1" si="457"/>
        <v>0</v>
      </c>
      <c r="S1324" s="2">
        <f t="shared" ca="1" si="444"/>
        <v>4823.330763683718</v>
      </c>
      <c r="T1324">
        <f t="shared" ca="1" si="445"/>
        <v>7</v>
      </c>
      <c r="U1324">
        <f t="shared" ca="1" si="445"/>
        <v>9</v>
      </c>
      <c r="V1324">
        <f t="shared" ca="1" si="458"/>
        <v>6029.1634546046471</v>
      </c>
      <c r="W1324">
        <f t="shared" ca="1" si="459"/>
        <v>1564.0195153957359</v>
      </c>
    </row>
    <row r="1325" spans="2:23">
      <c r="B1325">
        <f t="shared" ca="1" si="446"/>
        <v>1</v>
      </c>
      <c r="C1325" s="4">
        <f t="shared" ca="1" si="439"/>
        <v>-48071.797151131963</v>
      </c>
      <c r="D1325" s="3">
        <f t="shared" ca="1" si="440"/>
        <v>1138.1494054063267</v>
      </c>
      <c r="E1325" s="2">
        <f t="shared" ca="1" si="447"/>
        <v>75876.627027088442</v>
      </c>
      <c r="F1325">
        <f t="shared" ca="1" si="448"/>
        <v>9</v>
      </c>
      <c r="G1325">
        <f t="shared" ca="1" si="441"/>
        <v>10000</v>
      </c>
      <c r="H1325">
        <f t="shared" ca="1" si="449"/>
        <v>0</v>
      </c>
      <c r="I1325">
        <f t="shared" ca="1" si="450"/>
        <v>1</v>
      </c>
      <c r="J1325">
        <f t="shared" ca="1" si="451"/>
        <v>1</v>
      </c>
      <c r="K1325">
        <f t="shared" ca="1" si="452"/>
        <v>5</v>
      </c>
      <c r="L1325" s="4">
        <f t="shared" ca="1" si="453"/>
        <v>39455.506168225205</v>
      </c>
      <c r="M1325" s="5">
        <f t="shared" ca="1" si="454"/>
        <v>2.2000000000000002</v>
      </c>
      <c r="N1325" s="3">
        <f t="shared" ca="1" si="442"/>
        <v>75876.627027088442</v>
      </c>
      <c r="O1325" s="2">
        <f t="shared" ca="1" si="443"/>
        <v>79324.946644936485</v>
      </c>
      <c r="P1325">
        <f t="shared" ca="1" si="455"/>
        <v>5</v>
      </c>
      <c r="Q1325" s="2">
        <f t="shared" ca="1" si="456"/>
        <v>7932.4946644936481</v>
      </c>
      <c r="R1325">
        <f t="shared" ca="1" si="457"/>
        <v>1</v>
      </c>
      <c r="S1325" s="2">
        <f t="shared" ca="1" si="444"/>
        <v>18202.33995270366</v>
      </c>
      <c r="T1325">
        <f t="shared" ca="1" si="445"/>
        <v>6</v>
      </c>
      <c r="U1325">
        <f t="shared" ca="1" si="445"/>
        <v>3</v>
      </c>
      <c r="V1325">
        <f t="shared" ca="1" si="458"/>
        <v>10401.337115830662</v>
      </c>
      <c r="W1325">
        <f t="shared" ca="1" si="459"/>
        <v>1138.1661271233511</v>
      </c>
    </row>
    <row r="1326" spans="2:23">
      <c r="B1326">
        <f t="shared" ca="1" si="446"/>
        <v>0</v>
      </c>
      <c r="C1326" s="4">
        <f t="shared" ca="1" si="439"/>
        <v>12213.03055547383</v>
      </c>
      <c r="D1326" s="3">
        <f t="shared" ca="1" si="440"/>
        <v>2516.2764615746883</v>
      </c>
      <c r="E1326" s="2">
        <f t="shared" ca="1" si="447"/>
        <v>67100.705641991692</v>
      </c>
      <c r="F1326">
        <f t="shared" ca="1" si="448"/>
        <v>3</v>
      </c>
      <c r="G1326">
        <f t="shared" ca="1" si="441"/>
        <v>20008</v>
      </c>
      <c r="H1326">
        <f t="shared" ca="1" si="449"/>
        <v>2</v>
      </c>
      <c r="I1326">
        <f t="shared" ca="1" si="450"/>
        <v>1</v>
      </c>
      <c r="J1326">
        <f t="shared" ca="1" si="451"/>
        <v>2</v>
      </c>
      <c r="K1326">
        <f t="shared" ca="1" si="452"/>
        <v>10</v>
      </c>
      <c r="L1326" s="4">
        <f t="shared" ca="1" si="453"/>
        <v>0</v>
      </c>
      <c r="M1326" s="5">
        <f t="shared" ca="1" si="454"/>
        <v>3.4000000000000004</v>
      </c>
      <c r="N1326" s="3">
        <f t="shared" ca="1" si="442"/>
        <v>67100.705641991692</v>
      </c>
      <c r="O1326" s="2">
        <f t="shared" ca="1" si="443"/>
        <v>2491.0916815115238</v>
      </c>
      <c r="P1326">
        <f t="shared" ca="1" si="455"/>
        <v>1</v>
      </c>
      <c r="Q1326" s="2">
        <f t="shared" ca="1" si="456"/>
        <v>1245.5458407557619</v>
      </c>
      <c r="R1326">
        <f t="shared" ca="1" si="457"/>
        <v>1</v>
      </c>
      <c r="S1326" s="2">
        <f t="shared" ca="1" si="444"/>
        <v>3195.1978140268066</v>
      </c>
      <c r="T1326">
        <f t="shared" ca="1" si="445"/>
        <v>6</v>
      </c>
      <c r="U1326">
        <f t="shared" ca="1" si="445"/>
        <v>3</v>
      </c>
      <c r="V1326">
        <f t="shared" ca="1" si="458"/>
        <v>1825.8273223010324</v>
      </c>
      <c r="W1326">
        <f t="shared" ca="1" si="459"/>
        <v>4624.9564105625286</v>
      </c>
    </row>
    <row r="1327" spans="2:23">
      <c r="B1327">
        <f t="shared" ca="1" si="446"/>
        <v>0</v>
      </c>
      <c r="C1327" s="4">
        <f t="shared" ca="1" si="439"/>
        <v>33646.099388506394</v>
      </c>
      <c r="D1327" s="3">
        <f t="shared" ca="1" si="440"/>
        <v>1457.5990141766817</v>
      </c>
      <c r="E1327" s="2">
        <f t="shared" ca="1" si="447"/>
        <v>87455.940850600906</v>
      </c>
      <c r="F1327">
        <f t="shared" ca="1" si="448"/>
        <v>8</v>
      </c>
      <c r="G1327">
        <f t="shared" ca="1" si="441"/>
        <v>38012</v>
      </c>
      <c r="H1327">
        <f t="shared" ca="1" si="449"/>
        <v>3</v>
      </c>
      <c r="I1327">
        <f t="shared" ca="1" si="450"/>
        <v>1</v>
      </c>
      <c r="J1327">
        <f t="shared" ca="1" si="451"/>
        <v>2</v>
      </c>
      <c r="K1327">
        <f t="shared" ca="1" si="452"/>
        <v>19</v>
      </c>
      <c r="L1327" s="4">
        <f t="shared" ca="1" si="453"/>
        <v>0</v>
      </c>
      <c r="M1327" s="5">
        <f t="shared" ca="1" si="454"/>
        <v>3.3000000000000003</v>
      </c>
      <c r="N1327" s="3">
        <f t="shared" ca="1" si="442"/>
        <v>87455.940850600906</v>
      </c>
      <c r="O1327" s="2">
        <f t="shared" ca="1" si="443"/>
        <v>2276.0501374810983</v>
      </c>
      <c r="P1327">
        <f t="shared" ca="1" si="455"/>
        <v>1</v>
      </c>
      <c r="Q1327" s="2">
        <f t="shared" ca="1" si="456"/>
        <v>2276.0501374810983</v>
      </c>
      <c r="R1327">
        <f t="shared" ca="1" si="457"/>
        <v>0</v>
      </c>
      <c r="S1327" s="2">
        <f t="shared" ca="1" si="444"/>
        <v>100.98112553870565</v>
      </c>
      <c r="T1327">
        <f t="shared" ca="1" si="445"/>
        <v>1</v>
      </c>
      <c r="U1327">
        <f t="shared" ca="1" si="445"/>
        <v>9</v>
      </c>
      <c r="V1327">
        <f t="shared" ca="1" si="458"/>
        <v>504.90562769352823</v>
      </c>
      <c r="W1327">
        <f t="shared" ca="1" si="459"/>
        <v>3446.4683626504834</v>
      </c>
    </row>
    <row r="1328" spans="2:23">
      <c r="B1328">
        <f t="shared" ca="1" si="446"/>
        <v>0</v>
      </c>
      <c r="C1328" s="4">
        <f t="shared" ca="1" si="439"/>
        <v>15845.276451388849</v>
      </c>
      <c r="D1328" s="3">
        <f t="shared" ca="1" si="440"/>
        <v>1896.7423421460448</v>
      </c>
      <c r="E1328" s="2">
        <f t="shared" ca="1" si="447"/>
        <v>50579.795790561198</v>
      </c>
      <c r="F1328">
        <f t="shared" ca="1" si="448"/>
        <v>3</v>
      </c>
      <c r="G1328">
        <f t="shared" ca="1" si="441"/>
        <v>20014</v>
      </c>
      <c r="H1328">
        <f t="shared" ca="1" si="449"/>
        <v>7</v>
      </c>
      <c r="I1328">
        <f t="shared" ca="1" si="450"/>
        <v>0</v>
      </c>
      <c r="J1328">
        <f t="shared" ca="1" si="451"/>
        <v>2</v>
      </c>
      <c r="K1328">
        <f t="shared" ca="1" si="452"/>
        <v>10</v>
      </c>
      <c r="L1328" s="4">
        <f t="shared" ca="1" si="453"/>
        <v>0</v>
      </c>
      <c r="M1328" s="5">
        <f t="shared" ca="1" si="454"/>
        <v>0.30000000000000004</v>
      </c>
      <c r="N1328" s="3">
        <f t="shared" ca="1" si="442"/>
        <v>50579.795790561198</v>
      </c>
      <c r="O1328" s="2">
        <f t="shared" ca="1" si="443"/>
        <v>0</v>
      </c>
      <c r="P1328">
        <f t="shared" ca="1" si="455"/>
        <v>0</v>
      </c>
      <c r="Q1328" s="2">
        <f t="shared" ca="1" si="456"/>
        <v>4513.5794352676048</v>
      </c>
      <c r="R1328">
        <f t="shared" ca="1" si="457"/>
        <v>0</v>
      </c>
      <c r="S1328" s="2">
        <f t="shared" ca="1" si="444"/>
        <v>5031.6438559476428</v>
      </c>
      <c r="T1328">
        <f t="shared" ca="1" si="445"/>
        <v>1</v>
      </c>
      <c r="U1328">
        <f t="shared" ca="1" si="445"/>
        <v>2</v>
      </c>
      <c r="V1328">
        <f t="shared" ca="1" si="458"/>
        <v>7547.4657839214642</v>
      </c>
      <c r="W1328">
        <f t="shared" ca="1" si="459"/>
        <v>1033.8220348095551</v>
      </c>
    </row>
    <row r="1329" spans="2:23">
      <c r="B1329">
        <f t="shared" ca="1" si="446"/>
        <v>1</v>
      </c>
      <c r="C1329" s="4">
        <f t="shared" ca="1" si="439"/>
        <v>-22427.802107935815</v>
      </c>
      <c r="D1329" s="3">
        <f t="shared" ca="1" si="440"/>
        <v>803.42008156154782</v>
      </c>
      <c r="E1329" s="2">
        <f t="shared" ca="1" si="447"/>
        <v>21424.535508307941</v>
      </c>
      <c r="F1329">
        <f t="shared" ca="1" si="448"/>
        <v>3</v>
      </c>
      <c r="G1329">
        <f t="shared" ca="1" si="441"/>
        <v>28006</v>
      </c>
      <c r="H1329">
        <f t="shared" ca="1" si="449"/>
        <v>3</v>
      </c>
      <c r="I1329">
        <f t="shared" ca="1" si="450"/>
        <v>0</v>
      </c>
      <c r="J1329">
        <f t="shared" ca="1" si="451"/>
        <v>2</v>
      </c>
      <c r="K1329">
        <f t="shared" ca="1" si="452"/>
        <v>14</v>
      </c>
      <c r="L1329" s="4">
        <f t="shared" ca="1" si="453"/>
        <v>2374.2761099779632</v>
      </c>
      <c r="M1329" s="5">
        <f t="shared" ca="1" si="454"/>
        <v>3.4000000000000004</v>
      </c>
      <c r="N1329" s="3">
        <f t="shared" ca="1" si="442"/>
        <v>21424.535508307941</v>
      </c>
      <c r="O1329" s="2">
        <f t="shared" ca="1" si="443"/>
        <v>4935.719562569574</v>
      </c>
      <c r="P1329">
        <f t="shared" ca="1" si="455"/>
        <v>5</v>
      </c>
      <c r="Q1329" s="2">
        <f t="shared" ca="1" si="456"/>
        <v>493.57195625695738</v>
      </c>
      <c r="R1329">
        <f t="shared" ca="1" si="457"/>
        <v>1</v>
      </c>
      <c r="S1329" s="2">
        <f t="shared" ca="1" si="444"/>
        <v>46655.530310500537</v>
      </c>
      <c r="T1329">
        <f t="shared" ca="1" si="445"/>
        <v>4</v>
      </c>
      <c r="U1329">
        <f t="shared" ca="1" si="445"/>
        <v>0</v>
      </c>
      <c r="V1329">
        <f t="shared" ca="1" si="458"/>
        <v>9331.106062100107</v>
      </c>
      <c r="W1329">
        <f t="shared" ca="1" si="459"/>
        <v>2020.2484264052157</v>
      </c>
    </row>
    <row r="1330" spans="2:23">
      <c r="B1330">
        <f t="shared" ca="1" si="446"/>
        <v>1</v>
      </c>
      <c r="C1330" s="4">
        <f t="shared" ca="1" si="439"/>
        <v>-15511.219214355579</v>
      </c>
      <c r="D1330" s="3">
        <f t="shared" ca="1" si="440"/>
        <v>376.10085384396996</v>
      </c>
      <c r="E1330" s="2">
        <f t="shared" ca="1" si="447"/>
        <v>17551.373179385264</v>
      </c>
      <c r="F1330">
        <f t="shared" ca="1" si="448"/>
        <v>6</v>
      </c>
      <c r="G1330">
        <f t="shared" ca="1" si="441"/>
        <v>20042</v>
      </c>
      <c r="H1330">
        <f t="shared" ca="1" si="449"/>
        <v>7</v>
      </c>
      <c r="I1330">
        <f t="shared" ca="1" si="450"/>
        <v>1</v>
      </c>
      <c r="J1330">
        <f t="shared" ca="1" si="451"/>
        <v>3</v>
      </c>
      <c r="K1330">
        <f t="shared" ca="1" si="452"/>
        <v>10</v>
      </c>
      <c r="L1330" s="4">
        <f t="shared" ca="1" si="453"/>
        <v>3921.5549411724005</v>
      </c>
      <c r="M1330" s="5">
        <f t="shared" ca="1" si="454"/>
        <v>3.7</v>
      </c>
      <c r="N1330" s="3">
        <f t="shared" ca="1" si="442"/>
        <v>17551.373179385264</v>
      </c>
      <c r="O1330" s="2">
        <f t="shared" ca="1" si="443"/>
        <v>5994.6561732600403</v>
      </c>
      <c r="P1330">
        <f t="shared" ca="1" si="455"/>
        <v>3</v>
      </c>
      <c r="Q1330" s="2">
        <f t="shared" ca="1" si="456"/>
        <v>1998.2187244200134</v>
      </c>
      <c r="R1330">
        <f t="shared" ca="1" si="457"/>
        <v>0</v>
      </c>
      <c r="S1330" s="2">
        <f t="shared" ca="1" si="444"/>
        <v>32490.106461274485</v>
      </c>
      <c r="T1330">
        <f t="shared" ca="1" si="445"/>
        <v>7</v>
      </c>
      <c r="U1330">
        <f t="shared" ca="1" si="445"/>
        <v>2</v>
      </c>
      <c r="V1330">
        <f t="shared" ca="1" si="458"/>
        <v>12183.789922977932</v>
      </c>
      <c r="W1330">
        <f t="shared" ca="1" si="459"/>
        <v>1366.1123748374248</v>
      </c>
    </row>
    <row r="1331" spans="2:23">
      <c r="B1331">
        <f t="shared" ca="1" si="446"/>
        <v>1</v>
      </c>
      <c r="C1331" s="4">
        <f t="shared" ca="1" si="439"/>
        <v>-41826.895098619367</v>
      </c>
      <c r="D1331" s="3">
        <f t="shared" ca="1" si="440"/>
        <v>755.14011345498886</v>
      </c>
      <c r="E1331" s="2">
        <f t="shared" ca="1" si="447"/>
        <v>35239.871961232813</v>
      </c>
      <c r="F1331">
        <f t="shared" ca="1" si="448"/>
        <v>6</v>
      </c>
      <c r="G1331">
        <f t="shared" ca="1" si="441"/>
        <v>24012</v>
      </c>
      <c r="H1331">
        <f t="shared" ca="1" si="449"/>
        <v>6</v>
      </c>
      <c r="I1331">
        <f t="shared" ca="1" si="450"/>
        <v>0</v>
      </c>
      <c r="J1331">
        <f t="shared" ca="1" si="451"/>
        <v>2</v>
      </c>
      <c r="K1331">
        <f t="shared" ca="1" si="452"/>
        <v>12</v>
      </c>
      <c r="L1331" s="4">
        <f t="shared" ca="1" si="453"/>
        <v>15817.728254210198</v>
      </c>
      <c r="M1331" s="5">
        <f t="shared" ca="1" si="454"/>
        <v>0.9</v>
      </c>
      <c r="N1331" s="3">
        <f t="shared" ca="1" si="442"/>
        <v>35239.871961232813</v>
      </c>
      <c r="O1331" s="2">
        <f t="shared" ca="1" si="443"/>
        <v>73825.001659279718</v>
      </c>
      <c r="P1331">
        <f t="shared" ca="1" si="455"/>
        <v>4</v>
      </c>
      <c r="Q1331" s="2">
        <f t="shared" ca="1" si="456"/>
        <v>9228.1252074099648</v>
      </c>
      <c r="R1331">
        <f t="shared" ca="1" si="457"/>
        <v>1</v>
      </c>
      <c r="S1331" s="2">
        <f t="shared" ca="1" si="444"/>
        <v>4702.706422182142</v>
      </c>
      <c r="T1331">
        <f t="shared" ca="1" si="445"/>
        <v>9</v>
      </c>
      <c r="U1331">
        <f t="shared" ca="1" si="445"/>
        <v>8</v>
      </c>
      <c r="V1331">
        <f t="shared" ca="1" si="458"/>
        <v>4232.4357799639274</v>
      </c>
      <c r="W1331">
        <f t="shared" ca="1" si="459"/>
        <v>3884.0553848226932</v>
      </c>
    </row>
    <row r="1332" spans="2:23">
      <c r="B1332">
        <f t="shared" ca="1" si="446"/>
        <v>0</v>
      </c>
      <c r="C1332" s="4">
        <f t="shared" ca="1" si="439"/>
        <v>23490.31293756896</v>
      </c>
      <c r="D1332" s="3">
        <f t="shared" ca="1" si="440"/>
        <v>1290.5243437866077</v>
      </c>
      <c r="E1332" s="2">
        <f t="shared" ca="1" si="447"/>
        <v>8603.4956252440516</v>
      </c>
      <c r="F1332">
        <f t="shared" ca="1" si="448"/>
        <v>0</v>
      </c>
      <c r="G1332">
        <f t="shared" ca="1" si="441"/>
        <v>32000</v>
      </c>
      <c r="H1332">
        <f t="shared" ca="1" si="449"/>
        <v>4</v>
      </c>
      <c r="I1332">
        <f t="shared" ca="1" si="450"/>
        <v>0</v>
      </c>
      <c r="J1332">
        <f t="shared" ca="1" si="451"/>
        <v>0</v>
      </c>
      <c r="K1332">
        <f t="shared" ca="1" si="452"/>
        <v>16</v>
      </c>
      <c r="L1332" s="4">
        <f t="shared" ca="1" si="453"/>
        <v>205.59509399078863</v>
      </c>
      <c r="M1332" s="5">
        <f t="shared" ca="1" si="454"/>
        <v>0.30000000000000004</v>
      </c>
      <c r="N1332" s="3">
        <f t="shared" ca="1" si="442"/>
        <v>8603.4956252440516</v>
      </c>
      <c r="O1332" s="2">
        <f t="shared" ca="1" si="443"/>
        <v>3601.6174824015866</v>
      </c>
      <c r="P1332">
        <f t="shared" ca="1" si="455"/>
        <v>1</v>
      </c>
      <c r="Q1332" s="2">
        <f t="shared" ca="1" si="456"/>
        <v>3601.6174824015866</v>
      </c>
      <c r="R1332">
        <f t="shared" ca="1" si="457"/>
        <v>0</v>
      </c>
      <c r="S1332" s="2">
        <f t="shared" ca="1" si="444"/>
        <v>1493.761651582799</v>
      </c>
      <c r="T1332">
        <f t="shared" ca="1" si="445"/>
        <v>8</v>
      </c>
      <c r="U1332">
        <f t="shared" ca="1" si="445"/>
        <v>8</v>
      </c>
      <c r="V1332">
        <f t="shared" ca="1" si="458"/>
        <v>1493.761651582799</v>
      </c>
      <c r="W1332">
        <f t="shared" ca="1" si="459"/>
        <v>4910.4273662240503</v>
      </c>
    </row>
    <row r="1333" spans="2:23">
      <c r="B1333">
        <f t="shared" ca="1" si="446"/>
        <v>1</v>
      </c>
      <c r="C1333" s="4">
        <f t="shared" ref="C1333:C1396" ca="1" si="460">D1333+G1333+L1333-O1333-S1333-W1333</f>
        <v>-11550.672554270946</v>
      </c>
      <c r="D1333" s="3">
        <f t="shared" ref="D1333:D1396" ca="1" si="461">$E$13/(1+F1333)*E1333</f>
        <v>3752.7641783937202</v>
      </c>
      <c r="E1333" s="2">
        <f t="shared" ca="1" si="447"/>
        <v>50036.855711916272</v>
      </c>
      <c r="F1333">
        <f t="shared" ca="1" si="448"/>
        <v>1</v>
      </c>
      <c r="G1333">
        <f t="shared" ref="G1333:G1396" ca="1" si="462">$G$13*K1333+H1333*(I1333+$I$13)*J1333</f>
        <v>6004</v>
      </c>
      <c r="H1333">
        <f t="shared" ca="1" si="449"/>
        <v>2</v>
      </c>
      <c r="I1333">
        <f t="shared" ca="1" si="450"/>
        <v>1</v>
      </c>
      <c r="J1333">
        <f t="shared" ca="1" si="451"/>
        <v>1</v>
      </c>
      <c r="K1333">
        <f t="shared" ca="1" si="452"/>
        <v>3</v>
      </c>
      <c r="L1333" s="4">
        <f t="shared" ca="1" si="453"/>
        <v>10679.957731761908</v>
      </c>
      <c r="M1333" s="5">
        <f t="shared" ca="1" si="454"/>
        <v>1.7000000000000002</v>
      </c>
      <c r="N1333" s="3">
        <f t="shared" ref="N1333:N1396" ca="1" si="463">E1333</f>
        <v>50036.855711916272</v>
      </c>
      <c r="O1333" s="2">
        <f t="shared" ref="O1333:O1396" ca="1" si="464">P1333*Q1333*(1+R1333)</f>
        <v>30132.997881219642</v>
      </c>
      <c r="P1333">
        <f t="shared" ca="1" si="455"/>
        <v>6</v>
      </c>
      <c r="Q1333" s="2">
        <f t="shared" ca="1" si="456"/>
        <v>2511.0831567683035</v>
      </c>
      <c r="R1333">
        <f t="shared" ca="1" si="457"/>
        <v>1</v>
      </c>
      <c r="S1333" s="2">
        <f t="shared" ref="S1333:S1396" ca="1" si="465">V1333*((1+T1333)/(1+U1333))</f>
        <v>1345.1333046569914</v>
      </c>
      <c r="T1333">
        <f t="shared" ca="1" si="445"/>
        <v>0</v>
      </c>
      <c r="U1333">
        <f t="shared" ca="1" si="445"/>
        <v>1</v>
      </c>
      <c r="V1333">
        <f t="shared" ca="1" si="458"/>
        <v>2690.2666093139828</v>
      </c>
      <c r="W1333">
        <f t="shared" ca="1" si="459"/>
        <v>509.26327854993849</v>
      </c>
    </row>
    <row r="1334" spans="2:23">
      <c r="B1334">
        <f t="shared" ca="1" si="446"/>
        <v>1</v>
      </c>
      <c r="C1334" s="4">
        <f t="shared" ca="1" si="460"/>
        <v>-12830.003963052121</v>
      </c>
      <c r="D1334" s="3">
        <f t="shared" ca="1" si="461"/>
        <v>7129.8750490195052</v>
      </c>
      <c r="E1334" s="2">
        <f t="shared" ca="1" si="447"/>
        <v>95065.000653593408</v>
      </c>
      <c r="F1334">
        <f t="shared" ca="1" si="448"/>
        <v>1</v>
      </c>
      <c r="G1334">
        <f t="shared" ca="1" si="462"/>
        <v>18006</v>
      </c>
      <c r="H1334">
        <f t="shared" ca="1" si="449"/>
        <v>1</v>
      </c>
      <c r="I1334">
        <f t="shared" ca="1" si="450"/>
        <v>1</v>
      </c>
      <c r="J1334">
        <f t="shared" ca="1" si="451"/>
        <v>3</v>
      </c>
      <c r="K1334">
        <f t="shared" ca="1" si="452"/>
        <v>9</v>
      </c>
      <c r="L1334" s="4">
        <f t="shared" ca="1" si="453"/>
        <v>0</v>
      </c>
      <c r="M1334" s="5">
        <f t="shared" ca="1" si="454"/>
        <v>0.60000000000000009</v>
      </c>
      <c r="N1334" s="3">
        <f t="shared" ca="1" si="463"/>
        <v>95065.000653593408</v>
      </c>
      <c r="O1334" s="2">
        <f t="shared" ca="1" si="464"/>
        <v>491.93343550462566</v>
      </c>
      <c r="P1334">
        <f t="shared" ca="1" si="455"/>
        <v>1</v>
      </c>
      <c r="Q1334" s="2">
        <f t="shared" ca="1" si="456"/>
        <v>245.96671775231283</v>
      </c>
      <c r="R1334">
        <f t="shared" ca="1" si="457"/>
        <v>1</v>
      </c>
      <c r="S1334" s="2">
        <f t="shared" ca="1" si="465"/>
        <v>33046.132335940521</v>
      </c>
      <c r="T1334">
        <f t="shared" ref="T1334:U1397" ca="1" si="466">FLOOR(RAND()*10,1)</f>
        <v>6</v>
      </c>
      <c r="U1334">
        <f t="shared" ca="1" si="466"/>
        <v>1</v>
      </c>
      <c r="V1334">
        <f t="shared" ca="1" si="458"/>
        <v>9441.7520959830053</v>
      </c>
      <c r="W1334">
        <f t="shared" ca="1" si="459"/>
        <v>4427.8132406264767</v>
      </c>
    </row>
    <row r="1335" spans="2:23">
      <c r="B1335">
        <f t="shared" ca="1" si="446"/>
        <v>0</v>
      </c>
      <c r="C1335" s="4">
        <f t="shared" ca="1" si="460"/>
        <v>18549.141865024485</v>
      </c>
      <c r="D1335" s="3">
        <f t="shared" ca="1" si="461"/>
        <v>3144.2804758712496</v>
      </c>
      <c r="E1335" s="2">
        <f t="shared" ca="1" si="447"/>
        <v>41923.739678283331</v>
      </c>
      <c r="F1335">
        <f t="shared" ca="1" si="448"/>
        <v>1</v>
      </c>
      <c r="G1335">
        <f t="shared" ca="1" si="462"/>
        <v>26002</v>
      </c>
      <c r="H1335">
        <f t="shared" ca="1" si="449"/>
        <v>1</v>
      </c>
      <c r="I1335">
        <f t="shared" ca="1" si="450"/>
        <v>0</v>
      </c>
      <c r="J1335">
        <f t="shared" ca="1" si="451"/>
        <v>2</v>
      </c>
      <c r="K1335">
        <f t="shared" ca="1" si="452"/>
        <v>13</v>
      </c>
      <c r="L1335" s="4">
        <f t="shared" ca="1" si="453"/>
        <v>1624.6767916751398</v>
      </c>
      <c r="M1335" s="5">
        <f t="shared" ca="1" si="454"/>
        <v>1.4000000000000001</v>
      </c>
      <c r="N1335" s="3">
        <f t="shared" ca="1" si="463"/>
        <v>41923.739678283331</v>
      </c>
      <c r="O1335" s="2">
        <f t="shared" ca="1" si="464"/>
        <v>8834.3076583287329</v>
      </c>
      <c r="P1335">
        <f t="shared" ca="1" si="455"/>
        <v>3</v>
      </c>
      <c r="Q1335" s="2">
        <f t="shared" ca="1" si="456"/>
        <v>1472.3846097214555</v>
      </c>
      <c r="R1335">
        <f t="shared" ca="1" si="457"/>
        <v>1</v>
      </c>
      <c r="S1335" s="2">
        <f t="shared" ca="1" si="465"/>
        <v>1278.5006718361972</v>
      </c>
      <c r="T1335">
        <f t="shared" ca="1" si="466"/>
        <v>0</v>
      </c>
      <c r="U1335">
        <f t="shared" ca="1" si="466"/>
        <v>9</v>
      </c>
      <c r="V1335">
        <f t="shared" ca="1" si="458"/>
        <v>12785.00671836197</v>
      </c>
      <c r="W1335">
        <f t="shared" ca="1" si="459"/>
        <v>2109.007072356972</v>
      </c>
    </row>
    <row r="1336" spans="2:23">
      <c r="B1336">
        <f t="shared" ca="1" si="446"/>
        <v>1</v>
      </c>
      <c r="C1336" s="4">
        <f t="shared" ca="1" si="460"/>
        <v>-5480.1985650852039</v>
      </c>
      <c r="D1336" s="3">
        <f t="shared" ca="1" si="461"/>
        <v>109.51742381543505</v>
      </c>
      <c r="E1336" s="2">
        <f t="shared" ca="1" si="447"/>
        <v>2920.4646350782682</v>
      </c>
      <c r="F1336">
        <f t="shared" ca="1" si="448"/>
        <v>3</v>
      </c>
      <c r="G1336">
        <f t="shared" ca="1" si="462"/>
        <v>6000</v>
      </c>
      <c r="H1336">
        <f t="shared" ca="1" si="449"/>
        <v>0</v>
      </c>
      <c r="I1336">
        <f t="shared" ca="1" si="450"/>
        <v>1</v>
      </c>
      <c r="J1336">
        <f t="shared" ca="1" si="451"/>
        <v>0</v>
      </c>
      <c r="K1336">
        <f t="shared" ca="1" si="452"/>
        <v>3</v>
      </c>
      <c r="L1336" s="4">
        <f t="shared" ca="1" si="453"/>
        <v>14954.319350203277</v>
      </c>
      <c r="M1336" s="5">
        <f t="shared" ca="1" si="454"/>
        <v>2.6</v>
      </c>
      <c r="N1336" s="3">
        <f t="shared" ca="1" si="463"/>
        <v>2920.4646350782682</v>
      </c>
      <c r="O1336" s="2">
        <f t="shared" ca="1" si="464"/>
        <v>23298.691617666715</v>
      </c>
      <c r="P1336">
        <f t="shared" ca="1" si="455"/>
        <v>6</v>
      </c>
      <c r="Q1336" s="2">
        <f t="shared" ca="1" si="456"/>
        <v>3883.1152696111194</v>
      </c>
      <c r="R1336">
        <f t="shared" ca="1" si="457"/>
        <v>0</v>
      </c>
      <c r="S1336" s="2">
        <f t="shared" ca="1" si="465"/>
        <v>1010.9696062460803</v>
      </c>
      <c r="T1336">
        <f t="shared" ca="1" si="466"/>
        <v>3</v>
      </c>
      <c r="U1336">
        <f t="shared" ca="1" si="466"/>
        <v>9</v>
      </c>
      <c r="V1336">
        <f t="shared" ca="1" si="458"/>
        <v>2527.4240156152005</v>
      </c>
      <c r="W1336">
        <f t="shared" ca="1" si="459"/>
        <v>2234.3741151911222</v>
      </c>
    </row>
    <row r="1337" spans="2:23">
      <c r="B1337">
        <f t="shared" ca="1" si="446"/>
        <v>1</v>
      </c>
      <c r="C1337" s="4">
        <f t="shared" ca="1" si="460"/>
        <v>-54617.069593807224</v>
      </c>
      <c r="D1337" s="3">
        <f t="shared" ca="1" si="461"/>
        <v>2078.1020185602415</v>
      </c>
      <c r="E1337" s="2">
        <f t="shared" ca="1" si="447"/>
        <v>83124.080742409671</v>
      </c>
      <c r="F1337">
        <f t="shared" ca="1" si="448"/>
        <v>5</v>
      </c>
      <c r="G1337">
        <f t="shared" ca="1" si="462"/>
        <v>4000</v>
      </c>
      <c r="H1337">
        <f t="shared" ca="1" si="449"/>
        <v>0</v>
      </c>
      <c r="I1337">
        <f t="shared" ca="1" si="450"/>
        <v>1</v>
      </c>
      <c r="J1337">
        <f t="shared" ca="1" si="451"/>
        <v>2</v>
      </c>
      <c r="K1337">
        <f t="shared" ca="1" si="452"/>
        <v>2</v>
      </c>
      <c r="L1337" s="4">
        <f t="shared" ca="1" si="453"/>
        <v>1205.3322876961299</v>
      </c>
      <c r="M1337" s="5">
        <f t="shared" ca="1" si="454"/>
        <v>0.1</v>
      </c>
      <c r="N1337" s="3">
        <f t="shared" ca="1" si="463"/>
        <v>83124.080742409671</v>
      </c>
      <c r="O1337" s="2">
        <f t="shared" ca="1" si="464"/>
        <v>56525.699582086163</v>
      </c>
      <c r="P1337">
        <f t="shared" ca="1" si="455"/>
        <v>6</v>
      </c>
      <c r="Q1337" s="2">
        <f t="shared" ca="1" si="456"/>
        <v>9420.9499303476932</v>
      </c>
      <c r="R1337">
        <f t="shared" ca="1" si="457"/>
        <v>0</v>
      </c>
      <c r="S1337" s="2">
        <f t="shared" ca="1" si="465"/>
        <v>817.67584900725353</v>
      </c>
      <c r="T1337">
        <f t="shared" ca="1" si="466"/>
        <v>0</v>
      </c>
      <c r="U1337">
        <f t="shared" ca="1" si="466"/>
        <v>4</v>
      </c>
      <c r="V1337">
        <f t="shared" ca="1" si="458"/>
        <v>4088.3792450362675</v>
      </c>
      <c r="W1337">
        <f t="shared" ca="1" si="459"/>
        <v>4557.1284689701797</v>
      </c>
    </row>
    <row r="1338" spans="2:23">
      <c r="B1338">
        <f t="shared" ca="1" si="446"/>
        <v>1</v>
      </c>
      <c r="C1338" s="4">
        <f t="shared" ca="1" si="460"/>
        <v>-28297.819942633912</v>
      </c>
      <c r="D1338" s="3">
        <f t="shared" ca="1" si="461"/>
        <v>629.46530951268323</v>
      </c>
      <c r="E1338" s="2">
        <f t="shared" ca="1" si="447"/>
        <v>41964.353967512216</v>
      </c>
      <c r="F1338">
        <f t="shared" ca="1" si="448"/>
        <v>9</v>
      </c>
      <c r="G1338">
        <f t="shared" ca="1" si="462"/>
        <v>12000</v>
      </c>
      <c r="H1338">
        <f t="shared" ca="1" si="449"/>
        <v>4</v>
      </c>
      <c r="I1338">
        <f t="shared" ca="1" si="450"/>
        <v>1</v>
      </c>
      <c r="J1338">
        <f t="shared" ca="1" si="451"/>
        <v>0</v>
      </c>
      <c r="K1338">
        <f t="shared" ca="1" si="452"/>
        <v>6</v>
      </c>
      <c r="L1338" s="4">
        <f t="shared" ca="1" si="453"/>
        <v>13761.557849076717</v>
      </c>
      <c r="M1338" s="5">
        <f t="shared" ca="1" si="454"/>
        <v>1.5</v>
      </c>
      <c r="N1338" s="3">
        <f t="shared" ca="1" si="463"/>
        <v>41964.353967512216</v>
      </c>
      <c r="O1338" s="2">
        <f t="shared" ca="1" si="464"/>
        <v>40893.922994289132</v>
      </c>
      <c r="P1338">
        <f t="shared" ca="1" si="455"/>
        <v>7</v>
      </c>
      <c r="Q1338" s="2">
        <f t="shared" ca="1" si="456"/>
        <v>5841.9889991841619</v>
      </c>
      <c r="R1338">
        <f t="shared" ca="1" si="457"/>
        <v>0</v>
      </c>
      <c r="S1338" s="2">
        <f t="shared" ca="1" si="465"/>
        <v>11591.165551635735</v>
      </c>
      <c r="T1338">
        <f t="shared" ca="1" si="466"/>
        <v>7</v>
      </c>
      <c r="U1338">
        <f t="shared" ca="1" si="466"/>
        <v>6</v>
      </c>
      <c r="V1338">
        <f t="shared" ca="1" si="458"/>
        <v>10142.269857681269</v>
      </c>
      <c r="W1338">
        <f t="shared" ca="1" si="459"/>
        <v>2203.7545552984429</v>
      </c>
    </row>
    <row r="1339" spans="2:23">
      <c r="B1339">
        <f t="shared" ca="1" si="446"/>
        <v>0</v>
      </c>
      <c r="C1339" s="4">
        <f t="shared" ca="1" si="460"/>
        <v>1311.0510413951993</v>
      </c>
      <c r="D1339" s="3">
        <f t="shared" ca="1" si="461"/>
        <v>404.58858689312649</v>
      </c>
      <c r="E1339" s="2">
        <f t="shared" ca="1" si="447"/>
        <v>5394.5144919083532</v>
      </c>
      <c r="F1339">
        <f t="shared" ca="1" si="448"/>
        <v>1</v>
      </c>
      <c r="G1339">
        <f t="shared" ca="1" si="462"/>
        <v>6005</v>
      </c>
      <c r="H1339">
        <f t="shared" ca="1" si="449"/>
        <v>5</v>
      </c>
      <c r="I1339">
        <f t="shared" ca="1" si="450"/>
        <v>0</v>
      </c>
      <c r="J1339">
        <f t="shared" ca="1" si="451"/>
        <v>1</v>
      </c>
      <c r="K1339">
        <f t="shared" ca="1" si="452"/>
        <v>3</v>
      </c>
      <c r="L1339" s="4">
        <f t="shared" ca="1" si="453"/>
        <v>191.4230299766856</v>
      </c>
      <c r="M1339" s="5">
        <f t="shared" ca="1" si="454"/>
        <v>0.9</v>
      </c>
      <c r="N1339" s="3">
        <f t="shared" ca="1" si="463"/>
        <v>5394.5144919083532</v>
      </c>
      <c r="O1339" s="2">
        <f t="shared" ca="1" si="464"/>
        <v>1390.2204713094379</v>
      </c>
      <c r="P1339">
        <f t="shared" ca="1" si="455"/>
        <v>1</v>
      </c>
      <c r="Q1339" s="2">
        <f t="shared" ca="1" si="456"/>
        <v>1390.2204713094379</v>
      </c>
      <c r="R1339">
        <f t="shared" ca="1" si="457"/>
        <v>0</v>
      </c>
      <c r="S1339" s="2">
        <f t="shared" ca="1" si="465"/>
        <v>540.35514570263558</v>
      </c>
      <c r="T1339">
        <f t="shared" ca="1" si="466"/>
        <v>0</v>
      </c>
      <c r="U1339">
        <f t="shared" ca="1" si="466"/>
        <v>5</v>
      </c>
      <c r="V1339">
        <f t="shared" ca="1" si="458"/>
        <v>3242.1308742158139</v>
      </c>
      <c r="W1339">
        <f t="shared" ca="1" si="459"/>
        <v>3359.3849584625391</v>
      </c>
    </row>
    <row r="1340" spans="2:23">
      <c r="B1340">
        <f t="shared" ca="1" si="446"/>
        <v>1</v>
      </c>
      <c r="C1340" s="4">
        <f t="shared" ca="1" si="460"/>
        <v>-17003.421030524732</v>
      </c>
      <c r="D1340" s="3">
        <f t="shared" ca="1" si="461"/>
        <v>948.51612447279979</v>
      </c>
      <c r="E1340" s="2">
        <f t="shared" ca="1" si="447"/>
        <v>56910.967468367991</v>
      </c>
      <c r="F1340">
        <f t="shared" ca="1" si="448"/>
        <v>8</v>
      </c>
      <c r="G1340">
        <f t="shared" ca="1" si="462"/>
        <v>20</v>
      </c>
      <c r="H1340">
        <f t="shared" ca="1" si="449"/>
        <v>5</v>
      </c>
      <c r="I1340">
        <f t="shared" ca="1" si="450"/>
        <v>1</v>
      </c>
      <c r="J1340">
        <f t="shared" ca="1" si="451"/>
        <v>2</v>
      </c>
      <c r="K1340">
        <f t="shared" ca="1" si="452"/>
        <v>0</v>
      </c>
      <c r="L1340" s="4">
        <f t="shared" ca="1" si="453"/>
        <v>20782.311178718039</v>
      </c>
      <c r="M1340" s="5">
        <f t="shared" ca="1" si="454"/>
        <v>3.2</v>
      </c>
      <c r="N1340" s="3">
        <f t="shared" ca="1" si="463"/>
        <v>56910.967468367991</v>
      </c>
      <c r="O1340" s="2">
        <f t="shared" ca="1" si="464"/>
        <v>31668.985720234348</v>
      </c>
      <c r="P1340">
        <f t="shared" ca="1" si="455"/>
        <v>6</v>
      </c>
      <c r="Q1340" s="2">
        <f t="shared" ca="1" si="456"/>
        <v>2639.0821433528622</v>
      </c>
      <c r="R1340">
        <f t="shared" ca="1" si="457"/>
        <v>1</v>
      </c>
      <c r="S1340" s="2">
        <f t="shared" ca="1" si="465"/>
        <v>4831.977383678347</v>
      </c>
      <c r="T1340">
        <f t="shared" ca="1" si="466"/>
        <v>2</v>
      </c>
      <c r="U1340">
        <f t="shared" ca="1" si="466"/>
        <v>8</v>
      </c>
      <c r="V1340">
        <f t="shared" ca="1" si="458"/>
        <v>14495.932151035042</v>
      </c>
      <c r="W1340">
        <f t="shared" ca="1" si="459"/>
        <v>2253.285229802877</v>
      </c>
    </row>
    <row r="1341" spans="2:23">
      <c r="B1341">
        <f t="shared" ca="1" si="446"/>
        <v>1</v>
      </c>
      <c r="C1341" s="4">
        <f t="shared" ca="1" si="460"/>
        <v>-14155.526189636948</v>
      </c>
      <c r="D1341" s="3">
        <f t="shared" ca="1" si="461"/>
        <v>3043.8527588895226</v>
      </c>
      <c r="E1341" s="2">
        <f t="shared" ca="1" si="447"/>
        <v>81169.406903720606</v>
      </c>
      <c r="F1341">
        <f t="shared" ca="1" si="448"/>
        <v>3</v>
      </c>
      <c r="G1341">
        <f t="shared" ca="1" si="462"/>
        <v>22000</v>
      </c>
      <c r="H1341">
        <f t="shared" ca="1" si="449"/>
        <v>7</v>
      </c>
      <c r="I1341">
        <f t="shared" ca="1" si="450"/>
        <v>0</v>
      </c>
      <c r="J1341">
        <f t="shared" ca="1" si="451"/>
        <v>0</v>
      </c>
      <c r="K1341">
        <f t="shared" ca="1" si="452"/>
        <v>11</v>
      </c>
      <c r="L1341" s="4">
        <f t="shared" ca="1" si="453"/>
        <v>23494.305655573331</v>
      </c>
      <c r="M1341" s="5">
        <f t="shared" ca="1" si="454"/>
        <v>2</v>
      </c>
      <c r="N1341" s="3">
        <f t="shared" ca="1" si="463"/>
        <v>81169.406903720606</v>
      </c>
      <c r="O1341" s="2">
        <f t="shared" ca="1" si="464"/>
        <v>55105.552001518721</v>
      </c>
      <c r="P1341">
        <f t="shared" ca="1" si="455"/>
        <v>3</v>
      </c>
      <c r="Q1341" s="2">
        <f t="shared" ca="1" si="456"/>
        <v>9184.2586669197863</v>
      </c>
      <c r="R1341">
        <f t="shared" ca="1" si="457"/>
        <v>1</v>
      </c>
      <c r="S1341" s="2">
        <f t="shared" ca="1" si="465"/>
        <v>4739.4610036044587</v>
      </c>
      <c r="T1341">
        <f t="shared" ca="1" si="466"/>
        <v>6</v>
      </c>
      <c r="U1341">
        <f t="shared" ca="1" si="466"/>
        <v>4</v>
      </c>
      <c r="V1341">
        <f t="shared" ca="1" si="458"/>
        <v>3385.3292882888995</v>
      </c>
      <c r="W1341">
        <f t="shared" ca="1" si="459"/>
        <v>2848.6715989766267</v>
      </c>
    </row>
    <row r="1342" spans="2:23">
      <c r="B1342">
        <f t="shared" ca="1" si="446"/>
        <v>0</v>
      </c>
      <c r="C1342" s="4">
        <f t="shared" ca="1" si="460"/>
        <v>11942.043212120794</v>
      </c>
      <c r="D1342" s="3">
        <f t="shared" ca="1" si="461"/>
        <v>7486.4555654462047</v>
      </c>
      <c r="E1342" s="2">
        <f t="shared" ca="1" si="447"/>
        <v>99819.407539282736</v>
      </c>
      <c r="F1342">
        <f t="shared" ca="1" si="448"/>
        <v>1</v>
      </c>
      <c r="G1342">
        <f t="shared" ca="1" si="462"/>
        <v>32006</v>
      </c>
      <c r="H1342">
        <f t="shared" ca="1" si="449"/>
        <v>6</v>
      </c>
      <c r="I1342">
        <f t="shared" ca="1" si="450"/>
        <v>0</v>
      </c>
      <c r="J1342">
        <f t="shared" ca="1" si="451"/>
        <v>1</v>
      </c>
      <c r="K1342">
        <f t="shared" ca="1" si="452"/>
        <v>16</v>
      </c>
      <c r="L1342" s="4">
        <f t="shared" ca="1" si="453"/>
        <v>20810.792033800859</v>
      </c>
      <c r="M1342" s="5">
        <f t="shared" ca="1" si="454"/>
        <v>2.6</v>
      </c>
      <c r="N1342" s="3">
        <f t="shared" ca="1" si="463"/>
        <v>99819.407539282736</v>
      </c>
      <c r="O1342" s="2">
        <f t="shared" ca="1" si="464"/>
        <v>41998.543882852675</v>
      </c>
      <c r="P1342">
        <f t="shared" ca="1" si="455"/>
        <v>4</v>
      </c>
      <c r="Q1342" s="2">
        <f t="shared" ca="1" si="456"/>
        <v>5249.8179853565844</v>
      </c>
      <c r="R1342">
        <f t="shared" ca="1" si="457"/>
        <v>1</v>
      </c>
      <c r="S1342" s="2">
        <f t="shared" ca="1" si="465"/>
        <v>5645.133285938964</v>
      </c>
      <c r="T1342">
        <f t="shared" ca="1" si="466"/>
        <v>9</v>
      </c>
      <c r="U1342">
        <f t="shared" ca="1" si="466"/>
        <v>7</v>
      </c>
      <c r="V1342">
        <f t="shared" ca="1" si="458"/>
        <v>4516.1066287511712</v>
      </c>
      <c r="W1342">
        <f t="shared" ca="1" si="459"/>
        <v>717.52721833462374</v>
      </c>
    </row>
    <row r="1343" spans="2:23">
      <c r="B1343">
        <f t="shared" ca="1" si="446"/>
        <v>1</v>
      </c>
      <c r="C1343" s="4">
        <f t="shared" ca="1" si="460"/>
        <v>-1895.4214853193612</v>
      </c>
      <c r="D1343" s="3">
        <f t="shared" ca="1" si="461"/>
        <v>2784.7680777234496</v>
      </c>
      <c r="E1343" s="2">
        <f t="shared" ca="1" si="447"/>
        <v>18565.120518156331</v>
      </c>
      <c r="F1343">
        <f t="shared" ca="1" si="448"/>
        <v>0</v>
      </c>
      <c r="G1343">
        <f t="shared" ca="1" si="462"/>
        <v>32004</v>
      </c>
      <c r="H1343">
        <f t="shared" ca="1" si="449"/>
        <v>4</v>
      </c>
      <c r="I1343">
        <f t="shared" ca="1" si="450"/>
        <v>0</v>
      </c>
      <c r="J1343">
        <f t="shared" ca="1" si="451"/>
        <v>1</v>
      </c>
      <c r="K1343">
        <f t="shared" ca="1" si="452"/>
        <v>16</v>
      </c>
      <c r="L1343" s="4">
        <f t="shared" ca="1" si="453"/>
        <v>4647.3566739324797</v>
      </c>
      <c r="M1343" s="5">
        <f t="shared" ca="1" si="454"/>
        <v>0.60000000000000009</v>
      </c>
      <c r="N1343" s="3">
        <f t="shared" ca="1" si="463"/>
        <v>18565.120518156331</v>
      </c>
      <c r="O1343" s="2">
        <f t="shared" ca="1" si="464"/>
        <v>32838.889878032162</v>
      </c>
      <c r="P1343">
        <f t="shared" ca="1" si="455"/>
        <v>7</v>
      </c>
      <c r="Q1343" s="2">
        <f t="shared" ca="1" si="456"/>
        <v>4691.2699825760228</v>
      </c>
      <c r="R1343">
        <f t="shared" ca="1" si="457"/>
        <v>0</v>
      </c>
      <c r="S1343" s="2">
        <f t="shared" ca="1" si="465"/>
        <v>8400.2023742238562</v>
      </c>
      <c r="T1343">
        <f t="shared" ca="1" si="466"/>
        <v>9</v>
      </c>
      <c r="U1343">
        <f t="shared" ca="1" si="466"/>
        <v>8</v>
      </c>
      <c r="V1343">
        <f t="shared" ca="1" si="458"/>
        <v>7560.1821368014707</v>
      </c>
      <c r="W1343">
        <f t="shared" ca="1" si="459"/>
        <v>92.453984719274018</v>
      </c>
    </row>
    <row r="1344" spans="2:23">
      <c r="B1344">
        <f t="shared" ca="1" si="446"/>
        <v>0</v>
      </c>
      <c r="C1344" s="4">
        <f t="shared" ca="1" si="460"/>
        <v>4804.4221644594072</v>
      </c>
      <c r="D1344" s="3">
        <f t="shared" ca="1" si="461"/>
        <v>639.52445157817283</v>
      </c>
      <c r="E1344" s="2">
        <f t="shared" ca="1" si="447"/>
        <v>25580.978063126913</v>
      </c>
      <c r="F1344">
        <f t="shared" ca="1" si="448"/>
        <v>5</v>
      </c>
      <c r="G1344">
        <f t="shared" ca="1" si="462"/>
        <v>12000</v>
      </c>
      <c r="H1344">
        <f t="shared" ca="1" si="449"/>
        <v>3</v>
      </c>
      <c r="I1344">
        <f t="shared" ca="1" si="450"/>
        <v>0</v>
      </c>
      <c r="J1344">
        <f t="shared" ca="1" si="451"/>
        <v>0</v>
      </c>
      <c r="K1344">
        <f t="shared" ca="1" si="452"/>
        <v>6</v>
      </c>
      <c r="L1344" s="4">
        <f t="shared" ca="1" si="453"/>
        <v>5872.9749838265534</v>
      </c>
      <c r="M1344" s="5">
        <f t="shared" ca="1" si="454"/>
        <v>3.9000000000000004</v>
      </c>
      <c r="N1344" s="3">
        <f t="shared" ca="1" si="463"/>
        <v>25580.978063126913</v>
      </c>
      <c r="O1344" s="2">
        <f t="shared" ca="1" si="464"/>
        <v>8581.6618922886428</v>
      </c>
      <c r="P1344">
        <f t="shared" ca="1" si="455"/>
        <v>7</v>
      </c>
      <c r="Q1344" s="2">
        <f t="shared" ca="1" si="456"/>
        <v>612.97584944918879</v>
      </c>
      <c r="R1344">
        <f t="shared" ca="1" si="457"/>
        <v>1</v>
      </c>
      <c r="S1344" s="2">
        <f t="shared" ca="1" si="465"/>
        <v>3720.1859357584085</v>
      </c>
      <c r="T1344">
        <f t="shared" ca="1" si="466"/>
        <v>2</v>
      </c>
      <c r="U1344">
        <f t="shared" ca="1" si="466"/>
        <v>5</v>
      </c>
      <c r="V1344">
        <f t="shared" ca="1" si="458"/>
        <v>7440.371871516817</v>
      </c>
      <c r="W1344">
        <f t="shared" ca="1" si="459"/>
        <v>1406.229442898268</v>
      </c>
    </row>
    <row r="1345" spans="2:23">
      <c r="B1345">
        <f t="shared" ca="1" si="446"/>
        <v>1</v>
      </c>
      <c r="C1345" s="4">
        <f t="shared" ca="1" si="460"/>
        <v>-16382.267082272618</v>
      </c>
      <c r="D1345" s="3">
        <f t="shared" ca="1" si="461"/>
        <v>940.05802766052045</v>
      </c>
      <c r="E1345" s="2">
        <f t="shared" ca="1" si="447"/>
        <v>56403.48165963123</v>
      </c>
      <c r="F1345">
        <f t="shared" ca="1" si="448"/>
        <v>8</v>
      </c>
      <c r="G1345">
        <f t="shared" ca="1" si="462"/>
        <v>34000</v>
      </c>
      <c r="H1345">
        <f t="shared" ca="1" si="449"/>
        <v>2</v>
      </c>
      <c r="I1345">
        <f t="shared" ca="1" si="450"/>
        <v>1</v>
      </c>
      <c r="J1345">
        <f t="shared" ca="1" si="451"/>
        <v>0</v>
      </c>
      <c r="K1345">
        <f t="shared" ca="1" si="452"/>
        <v>17</v>
      </c>
      <c r="L1345" s="4">
        <f t="shared" ca="1" si="453"/>
        <v>935.02633179431257</v>
      </c>
      <c r="M1345" s="5">
        <f t="shared" ca="1" si="454"/>
        <v>0.1</v>
      </c>
      <c r="N1345" s="3">
        <f t="shared" ca="1" si="463"/>
        <v>56403.48165963123</v>
      </c>
      <c r="O1345" s="2">
        <f t="shared" ca="1" si="464"/>
        <v>43041.401437735622</v>
      </c>
      <c r="P1345">
        <f t="shared" ca="1" si="455"/>
        <v>6</v>
      </c>
      <c r="Q1345" s="2">
        <f t="shared" ca="1" si="456"/>
        <v>3586.7834531446351</v>
      </c>
      <c r="R1345">
        <f t="shared" ca="1" si="457"/>
        <v>1</v>
      </c>
      <c r="S1345" s="2">
        <f t="shared" ca="1" si="465"/>
        <v>6445.2529303500642</v>
      </c>
      <c r="T1345">
        <f t="shared" ca="1" si="466"/>
        <v>2</v>
      </c>
      <c r="U1345">
        <f t="shared" ca="1" si="466"/>
        <v>4</v>
      </c>
      <c r="V1345">
        <f t="shared" ca="1" si="458"/>
        <v>10742.088217250108</v>
      </c>
      <c r="W1345">
        <f t="shared" ca="1" si="459"/>
        <v>2770.6970736417611</v>
      </c>
    </row>
    <row r="1346" spans="2:23">
      <c r="B1346">
        <f t="shared" ca="1" si="446"/>
        <v>1</v>
      </c>
      <c r="C1346" s="4">
        <f t="shared" ca="1" si="460"/>
        <v>-6970.9373457707516</v>
      </c>
      <c r="D1346" s="3">
        <f t="shared" ca="1" si="461"/>
        <v>1476.6449993982487</v>
      </c>
      <c r="E1346" s="2">
        <f t="shared" ca="1" si="447"/>
        <v>59065.799975929956</v>
      </c>
      <c r="F1346">
        <f t="shared" ca="1" si="448"/>
        <v>5</v>
      </c>
      <c r="G1346">
        <f t="shared" ca="1" si="462"/>
        <v>14004</v>
      </c>
      <c r="H1346">
        <f t="shared" ca="1" si="449"/>
        <v>2</v>
      </c>
      <c r="I1346">
        <f t="shared" ca="1" si="450"/>
        <v>0</v>
      </c>
      <c r="J1346">
        <f t="shared" ca="1" si="451"/>
        <v>2</v>
      </c>
      <c r="K1346">
        <f t="shared" ca="1" si="452"/>
        <v>7</v>
      </c>
      <c r="L1346" s="4">
        <f t="shared" ca="1" si="453"/>
        <v>1763.2082866799105</v>
      </c>
      <c r="M1346" s="5">
        <f t="shared" ca="1" si="454"/>
        <v>2.4000000000000004</v>
      </c>
      <c r="N1346" s="3">
        <f t="shared" ca="1" si="463"/>
        <v>59065.799975929956</v>
      </c>
      <c r="O1346" s="2">
        <f t="shared" ca="1" si="464"/>
        <v>8845.2604753928463</v>
      </c>
      <c r="P1346">
        <f t="shared" ca="1" si="455"/>
        <v>3</v>
      </c>
      <c r="Q1346" s="2">
        <f t="shared" ca="1" si="456"/>
        <v>2948.4201584642824</v>
      </c>
      <c r="R1346">
        <f t="shared" ca="1" si="457"/>
        <v>0</v>
      </c>
      <c r="S1346" s="2">
        <f t="shared" ca="1" si="465"/>
        <v>12786.191518829011</v>
      </c>
      <c r="T1346">
        <f t="shared" ca="1" si="466"/>
        <v>7</v>
      </c>
      <c r="U1346">
        <f t="shared" ca="1" si="466"/>
        <v>8</v>
      </c>
      <c r="V1346">
        <f t="shared" ca="1" si="458"/>
        <v>14384.465458682638</v>
      </c>
      <c r="W1346">
        <f t="shared" ca="1" si="459"/>
        <v>2583.3386376270541</v>
      </c>
    </row>
    <row r="1347" spans="2:23">
      <c r="B1347">
        <f t="shared" ca="1" si="446"/>
        <v>0</v>
      </c>
      <c r="C1347" s="4">
        <f t="shared" ca="1" si="460"/>
        <v>5760.1846175618375</v>
      </c>
      <c r="D1347" s="3">
        <f t="shared" ca="1" si="461"/>
        <v>1033.6663606160091</v>
      </c>
      <c r="E1347" s="2">
        <f t="shared" ca="1" si="447"/>
        <v>55128.87256618715</v>
      </c>
      <c r="F1347">
        <f t="shared" ca="1" si="448"/>
        <v>7</v>
      </c>
      <c r="G1347">
        <f t="shared" ca="1" si="462"/>
        <v>10042</v>
      </c>
      <c r="H1347">
        <f t="shared" ca="1" si="449"/>
        <v>7</v>
      </c>
      <c r="I1347">
        <f t="shared" ca="1" si="450"/>
        <v>1</v>
      </c>
      <c r="J1347">
        <f t="shared" ca="1" si="451"/>
        <v>3</v>
      </c>
      <c r="K1347">
        <f t="shared" ca="1" si="452"/>
        <v>5</v>
      </c>
      <c r="L1347" s="4">
        <f t="shared" ca="1" si="453"/>
        <v>0</v>
      </c>
      <c r="M1347" s="5">
        <f t="shared" ca="1" si="454"/>
        <v>3.7</v>
      </c>
      <c r="N1347" s="3">
        <f t="shared" ca="1" si="463"/>
        <v>55128.87256618715</v>
      </c>
      <c r="O1347" s="2">
        <f t="shared" ca="1" si="464"/>
        <v>2102.0298545686878</v>
      </c>
      <c r="P1347">
        <f t="shared" ca="1" si="455"/>
        <v>1</v>
      </c>
      <c r="Q1347" s="2">
        <f t="shared" ca="1" si="456"/>
        <v>1051.0149272843439</v>
      </c>
      <c r="R1347">
        <f t="shared" ca="1" si="457"/>
        <v>1</v>
      </c>
      <c r="S1347" s="2">
        <f t="shared" ca="1" si="465"/>
        <v>606.66982296668311</v>
      </c>
      <c r="T1347">
        <f t="shared" ca="1" si="466"/>
        <v>8</v>
      </c>
      <c r="U1347">
        <f t="shared" ca="1" si="466"/>
        <v>7</v>
      </c>
      <c r="V1347">
        <f t="shared" ca="1" si="458"/>
        <v>539.26206485927389</v>
      </c>
      <c r="W1347">
        <f t="shared" ca="1" si="459"/>
        <v>2606.7820655188002</v>
      </c>
    </row>
    <row r="1348" spans="2:23">
      <c r="B1348">
        <f t="shared" ca="1" si="446"/>
        <v>1</v>
      </c>
      <c r="C1348" s="4">
        <f t="shared" ca="1" si="460"/>
        <v>-11464.583364618307</v>
      </c>
      <c r="D1348" s="3">
        <f t="shared" ca="1" si="461"/>
        <v>822.10213389302237</v>
      </c>
      <c r="E1348" s="2">
        <f t="shared" ca="1" si="447"/>
        <v>21922.723570480597</v>
      </c>
      <c r="F1348">
        <f t="shared" ca="1" si="448"/>
        <v>3</v>
      </c>
      <c r="G1348">
        <f t="shared" ca="1" si="462"/>
        <v>6018</v>
      </c>
      <c r="H1348">
        <f t="shared" ca="1" si="449"/>
        <v>3</v>
      </c>
      <c r="I1348">
        <f t="shared" ca="1" si="450"/>
        <v>1</v>
      </c>
      <c r="J1348">
        <f t="shared" ca="1" si="451"/>
        <v>3</v>
      </c>
      <c r="K1348">
        <f t="shared" ca="1" si="452"/>
        <v>3</v>
      </c>
      <c r="L1348" s="4">
        <f t="shared" ca="1" si="453"/>
        <v>0</v>
      </c>
      <c r="M1348" s="5">
        <f t="shared" ca="1" si="454"/>
        <v>3.5</v>
      </c>
      <c r="N1348" s="3">
        <f t="shared" ca="1" si="463"/>
        <v>21922.723570480597</v>
      </c>
      <c r="O1348" s="2">
        <f t="shared" ca="1" si="464"/>
        <v>1439.9425600731065</v>
      </c>
      <c r="P1348">
        <f t="shared" ca="1" si="455"/>
        <v>2</v>
      </c>
      <c r="Q1348" s="2">
        <f t="shared" ca="1" si="456"/>
        <v>359.98564001827663</v>
      </c>
      <c r="R1348">
        <f t="shared" ca="1" si="457"/>
        <v>1</v>
      </c>
      <c r="S1348" s="2">
        <f t="shared" ca="1" si="465"/>
        <v>14848.837698659723</v>
      </c>
      <c r="T1348">
        <f t="shared" ca="1" si="466"/>
        <v>7</v>
      </c>
      <c r="U1348">
        <f t="shared" ca="1" si="466"/>
        <v>7</v>
      </c>
      <c r="V1348">
        <f t="shared" ca="1" si="458"/>
        <v>14848.837698659723</v>
      </c>
      <c r="W1348">
        <f t="shared" ca="1" si="459"/>
        <v>2015.9052397785003</v>
      </c>
    </row>
    <row r="1349" spans="2:23">
      <c r="B1349">
        <f t="shared" ca="1" si="446"/>
        <v>1</v>
      </c>
      <c r="C1349" s="4">
        <f t="shared" ca="1" si="460"/>
        <v>-23464.526654799516</v>
      </c>
      <c r="D1349" s="3">
        <f t="shared" ca="1" si="461"/>
        <v>4579.8270680571841</v>
      </c>
      <c r="E1349" s="2">
        <f t="shared" ca="1" si="447"/>
        <v>91596.541361143682</v>
      </c>
      <c r="F1349">
        <f t="shared" ca="1" si="448"/>
        <v>2</v>
      </c>
      <c r="G1349">
        <f t="shared" ca="1" si="462"/>
        <v>6030</v>
      </c>
      <c r="H1349">
        <f t="shared" ca="1" si="449"/>
        <v>5</v>
      </c>
      <c r="I1349">
        <f t="shared" ca="1" si="450"/>
        <v>1</v>
      </c>
      <c r="J1349">
        <f t="shared" ca="1" si="451"/>
        <v>3</v>
      </c>
      <c r="K1349">
        <f t="shared" ca="1" si="452"/>
        <v>3</v>
      </c>
      <c r="L1349" s="4">
        <f t="shared" ca="1" si="453"/>
        <v>3310.8662931878689</v>
      </c>
      <c r="M1349" s="5">
        <f t="shared" ca="1" si="454"/>
        <v>0.8</v>
      </c>
      <c r="N1349" s="3">
        <f t="shared" ca="1" si="463"/>
        <v>91596.541361143682</v>
      </c>
      <c r="O1349" s="2">
        <f t="shared" ca="1" si="464"/>
        <v>25713.985602053712</v>
      </c>
      <c r="P1349">
        <f t="shared" ca="1" si="455"/>
        <v>2</v>
      </c>
      <c r="Q1349" s="2">
        <f t="shared" ca="1" si="456"/>
        <v>6428.4964005134279</v>
      </c>
      <c r="R1349">
        <f t="shared" ca="1" si="457"/>
        <v>1</v>
      </c>
      <c r="S1349" s="2">
        <f t="shared" ca="1" si="465"/>
        <v>7468.9413852406051</v>
      </c>
      <c r="T1349">
        <f t="shared" ca="1" si="466"/>
        <v>4</v>
      </c>
      <c r="U1349">
        <f t="shared" ca="1" si="466"/>
        <v>8</v>
      </c>
      <c r="V1349">
        <f t="shared" ca="1" si="458"/>
        <v>13444.094493433089</v>
      </c>
      <c r="W1349">
        <f t="shared" ca="1" si="459"/>
        <v>4202.2930287502504</v>
      </c>
    </row>
    <row r="1350" spans="2:23">
      <c r="B1350">
        <f t="shared" ca="1" si="446"/>
        <v>0</v>
      </c>
      <c r="C1350" s="4">
        <f t="shared" ca="1" si="460"/>
        <v>2663.9432822488134</v>
      </c>
      <c r="D1350" s="3">
        <f t="shared" ca="1" si="461"/>
        <v>1026.4839182457126</v>
      </c>
      <c r="E1350" s="2">
        <f t="shared" ca="1" si="447"/>
        <v>27372.904486552339</v>
      </c>
      <c r="F1350">
        <f t="shared" ca="1" si="448"/>
        <v>3</v>
      </c>
      <c r="G1350">
        <f t="shared" ca="1" si="462"/>
        <v>8007</v>
      </c>
      <c r="H1350">
        <f t="shared" ca="1" si="449"/>
        <v>7</v>
      </c>
      <c r="I1350">
        <f t="shared" ca="1" si="450"/>
        <v>0</v>
      </c>
      <c r="J1350">
        <f t="shared" ca="1" si="451"/>
        <v>1</v>
      </c>
      <c r="K1350">
        <f t="shared" ca="1" si="452"/>
        <v>4</v>
      </c>
      <c r="L1350" s="4">
        <f t="shared" ca="1" si="453"/>
        <v>0</v>
      </c>
      <c r="M1350" s="5">
        <f t="shared" ca="1" si="454"/>
        <v>0</v>
      </c>
      <c r="N1350" s="3">
        <f t="shared" ca="1" si="463"/>
        <v>27372.904486552339</v>
      </c>
      <c r="O1350" s="2">
        <f t="shared" ca="1" si="464"/>
        <v>5924.7946031016509</v>
      </c>
      <c r="P1350">
        <f t="shared" ca="1" si="455"/>
        <v>6</v>
      </c>
      <c r="Q1350" s="2">
        <f t="shared" ca="1" si="456"/>
        <v>493.73288359180424</v>
      </c>
      <c r="R1350">
        <f t="shared" ca="1" si="457"/>
        <v>1</v>
      </c>
      <c r="S1350" s="2">
        <f t="shared" ca="1" si="465"/>
        <v>311.18460642945064</v>
      </c>
      <c r="T1350">
        <f t="shared" ca="1" si="466"/>
        <v>7</v>
      </c>
      <c r="U1350">
        <f t="shared" ca="1" si="466"/>
        <v>6</v>
      </c>
      <c r="V1350">
        <f t="shared" ca="1" si="458"/>
        <v>272.28653062576933</v>
      </c>
      <c r="W1350">
        <f t="shared" ca="1" si="459"/>
        <v>133.56142646579804</v>
      </c>
    </row>
    <row r="1351" spans="2:23">
      <c r="B1351">
        <f t="shared" ca="1" si="446"/>
        <v>1</v>
      </c>
      <c r="C1351" s="4">
        <f t="shared" ca="1" si="460"/>
        <v>-49239.78780575173</v>
      </c>
      <c r="D1351" s="3">
        <f t="shared" ca="1" si="461"/>
        <v>474.30578731318712</v>
      </c>
      <c r="E1351" s="2">
        <f t="shared" ca="1" si="447"/>
        <v>31620.385820879143</v>
      </c>
      <c r="F1351">
        <f t="shared" ca="1" si="448"/>
        <v>9</v>
      </c>
      <c r="G1351">
        <f t="shared" ca="1" si="462"/>
        <v>14018</v>
      </c>
      <c r="H1351">
        <f t="shared" ca="1" si="449"/>
        <v>6</v>
      </c>
      <c r="I1351">
        <f t="shared" ca="1" si="450"/>
        <v>0</v>
      </c>
      <c r="J1351">
        <f t="shared" ca="1" si="451"/>
        <v>3</v>
      </c>
      <c r="K1351">
        <f t="shared" ca="1" si="452"/>
        <v>7</v>
      </c>
      <c r="L1351" s="4">
        <f t="shared" ca="1" si="453"/>
        <v>17494.941923697628</v>
      </c>
      <c r="M1351" s="5">
        <f t="shared" ca="1" si="454"/>
        <v>1.1000000000000001</v>
      </c>
      <c r="N1351" s="3">
        <f t="shared" ca="1" si="463"/>
        <v>31620.385820879143</v>
      </c>
      <c r="O1351" s="2">
        <f t="shared" ca="1" si="464"/>
        <v>66780.009213715646</v>
      </c>
      <c r="P1351">
        <f t="shared" ca="1" si="455"/>
        <v>5</v>
      </c>
      <c r="Q1351" s="2">
        <f t="shared" ca="1" si="456"/>
        <v>6678.0009213715648</v>
      </c>
      <c r="R1351">
        <f t="shared" ca="1" si="457"/>
        <v>1</v>
      </c>
      <c r="S1351" s="2">
        <f t="shared" ca="1" si="465"/>
        <v>12939.376934574346</v>
      </c>
      <c r="T1351">
        <f t="shared" ca="1" si="466"/>
        <v>8</v>
      </c>
      <c r="U1351">
        <f t="shared" ca="1" si="466"/>
        <v>2</v>
      </c>
      <c r="V1351">
        <f t="shared" ca="1" si="458"/>
        <v>4313.1256448581153</v>
      </c>
      <c r="W1351">
        <f t="shared" ca="1" si="459"/>
        <v>1507.6493684725501</v>
      </c>
    </row>
    <row r="1352" spans="2:23">
      <c r="B1352">
        <f t="shared" ca="1" si="446"/>
        <v>0</v>
      </c>
      <c r="C1352" s="4">
        <f t="shared" ca="1" si="460"/>
        <v>9690.6511886791504</v>
      </c>
      <c r="D1352" s="3">
        <f t="shared" ca="1" si="461"/>
        <v>586.43279963824341</v>
      </c>
      <c r="E1352" s="2">
        <f t="shared" ca="1" si="447"/>
        <v>15638.207990353159</v>
      </c>
      <c r="F1352">
        <f t="shared" ca="1" si="448"/>
        <v>3</v>
      </c>
      <c r="G1352">
        <f t="shared" ca="1" si="462"/>
        <v>20008</v>
      </c>
      <c r="H1352">
        <f t="shared" ca="1" si="449"/>
        <v>4</v>
      </c>
      <c r="I1352">
        <f t="shared" ca="1" si="450"/>
        <v>0</v>
      </c>
      <c r="J1352">
        <f t="shared" ca="1" si="451"/>
        <v>2</v>
      </c>
      <c r="K1352">
        <f t="shared" ca="1" si="452"/>
        <v>10</v>
      </c>
      <c r="L1352" s="4">
        <f t="shared" ca="1" si="453"/>
        <v>0</v>
      </c>
      <c r="M1352" s="5">
        <f t="shared" ca="1" si="454"/>
        <v>2.3000000000000003</v>
      </c>
      <c r="N1352" s="3">
        <f t="shared" ca="1" si="463"/>
        <v>15638.207990353159</v>
      </c>
      <c r="O1352" s="2">
        <f t="shared" ca="1" si="464"/>
        <v>0</v>
      </c>
      <c r="P1352">
        <f t="shared" ca="1" si="455"/>
        <v>0</v>
      </c>
      <c r="Q1352" s="2">
        <f t="shared" ca="1" si="456"/>
        <v>7716.873961611208</v>
      </c>
      <c r="R1352">
        <f t="shared" ca="1" si="457"/>
        <v>0</v>
      </c>
      <c r="S1352" s="2">
        <f t="shared" ca="1" si="465"/>
        <v>6898.6054424257663</v>
      </c>
      <c r="T1352">
        <f t="shared" ca="1" si="466"/>
        <v>2</v>
      </c>
      <c r="U1352">
        <f t="shared" ca="1" si="466"/>
        <v>4</v>
      </c>
      <c r="V1352">
        <f t="shared" ca="1" si="458"/>
        <v>11497.675737376278</v>
      </c>
      <c r="W1352">
        <f t="shared" ca="1" si="459"/>
        <v>4005.1761685333245</v>
      </c>
    </row>
    <row r="1353" spans="2:23">
      <c r="B1353">
        <f t="shared" ca="1" si="446"/>
        <v>0</v>
      </c>
      <c r="C1353" s="4">
        <f t="shared" ca="1" si="460"/>
        <v>13992.114920408329</v>
      </c>
      <c r="D1353" s="3">
        <f t="shared" ca="1" si="461"/>
        <v>2622.1785004118692</v>
      </c>
      <c r="E1353" s="2">
        <f t="shared" ca="1" si="447"/>
        <v>17481.190002745796</v>
      </c>
      <c r="F1353">
        <f t="shared" ca="1" si="448"/>
        <v>0</v>
      </c>
      <c r="G1353">
        <f t="shared" ca="1" si="462"/>
        <v>30028</v>
      </c>
      <c r="H1353">
        <f t="shared" ca="1" si="449"/>
        <v>7</v>
      </c>
      <c r="I1353">
        <f t="shared" ca="1" si="450"/>
        <v>1</v>
      </c>
      <c r="J1353">
        <f t="shared" ca="1" si="451"/>
        <v>2</v>
      </c>
      <c r="K1353">
        <f t="shared" ca="1" si="452"/>
        <v>15</v>
      </c>
      <c r="L1353" s="4">
        <f t="shared" ca="1" si="453"/>
        <v>2227.3263926092786</v>
      </c>
      <c r="M1353" s="5">
        <f t="shared" ca="1" si="454"/>
        <v>0.70000000000000007</v>
      </c>
      <c r="N1353" s="3">
        <f t="shared" ca="1" si="463"/>
        <v>17481.190002745796</v>
      </c>
      <c r="O1353" s="2">
        <f t="shared" ca="1" si="464"/>
        <v>14475.698386613312</v>
      </c>
      <c r="P1353">
        <f t="shared" ca="1" si="455"/>
        <v>3</v>
      </c>
      <c r="Q1353" s="2">
        <f t="shared" ca="1" si="456"/>
        <v>4825.2327955377705</v>
      </c>
      <c r="R1353">
        <f t="shared" ca="1" si="457"/>
        <v>0</v>
      </c>
      <c r="S1353" s="2">
        <f t="shared" ca="1" si="465"/>
        <v>3703.6253104549742</v>
      </c>
      <c r="T1353">
        <f t="shared" ca="1" si="466"/>
        <v>1</v>
      </c>
      <c r="U1353">
        <f t="shared" ca="1" si="466"/>
        <v>6</v>
      </c>
      <c r="V1353">
        <f t="shared" ca="1" si="458"/>
        <v>12962.688586592411</v>
      </c>
      <c r="W1353">
        <f t="shared" ca="1" si="459"/>
        <v>2706.0662755445351</v>
      </c>
    </row>
    <row r="1354" spans="2:23">
      <c r="B1354">
        <f t="shared" ca="1" si="446"/>
        <v>0</v>
      </c>
      <c r="C1354" s="4">
        <f t="shared" ca="1" si="460"/>
        <v>8346.6061485580776</v>
      </c>
      <c r="D1354" s="3">
        <f t="shared" ca="1" si="461"/>
        <v>384.66957347096928</v>
      </c>
      <c r="E1354" s="2">
        <f t="shared" ca="1" si="447"/>
        <v>10257.855292559181</v>
      </c>
      <c r="F1354">
        <f t="shared" ca="1" si="448"/>
        <v>3</v>
      </c>
      <c r="G1354">
        <f t="shared" ca="1" si="462"/>
        <v>32006</v>
      </c>
      <c r="H1354">
        <f t="shared" ca="1" si="449"/>
        <v>6</v>
      </c>
      <c r="I1354">
        <f t="shared" ca="1" si="450"/>
        <v>0</v>
      </c>
      <c r="J1354">
        <f t="shared" ca="1" si="451"/>
        <v>1</v>
      </c>
      <c r="K1354">
        <f t="shared" ca="1" si="452"/>
        <v>16</v>
      </c>
      <c r="L1354" s="4">
        <f t="shared" ca="1" si="453"/>
        <v>88483.740562684019</v>
      </c>
      <c r="M1354" s="5">
        <f t="shared" ca="1" si="454"/>
        <v>3.7</v>
      </c>
      <c r="N1354" s="3">
        <f t="shared" ca="1" si="463"/>
        <v>10257.855292559181</v>
      </c>
      <c r="O1354" s="2">
        <f t="shared" ca="1" si="464"/>
        <v>96683.883434860269</v>
      </c>
      <c r="P1354">
        <f t="shared" ca="1" si="455"/>
        <v>7</v>
      </c>
      <c r="Q1354" s="2">
        <f t="shared" ca="1" si="456"/>
        <v>6905.9916739185901</v>
      </c>
      <c r="R1354">
        <f t="shared" ca="1" si="457"/>
        <v>1</v>
      </c>
      <c r="S1354" s="2">
        <f t="shared" ca="1" si="465"/>
        <v>14006.417545883622</v>
      </c>
      <c r="T1354">
        <f t="shared" ca="1" si="466"/>
        <v>7</v>
      </c>
      <c r="U1354">
        <f t="shared" ca="1" si="466"/>
        <v>5</v>
      </c>
      <c r="V1354">
        <f t="shared" ca="1" si="458"/>
        <v>10504.813159412717</v>
      </c>
      <c r="W1354">
        <f t="shared" ca="1" si="459"/>
        <v>1837.5030068530152</v>
      </c>
    </row>
    <row r="1355" spans="2:23">
      <c r="B1355">
        <f t="shared" ca="1" si="446"/>
        <v>0</v>
      </c>
      <c r="C1355" s="4">
        <f t="shared" ca="1" si="460"/>
        <v>17953.832191307214</v>
      </c>
      <c r="D1355" s="3">
        <f t="shared" ca="1" si="461"/>
        <v>11633.440430505498</v>
      </c>
      <c r="E1355" s="2">
        <f t="shared" ca="1" si="447"/>
        <v>77556.269536703316</v>
      </c>
      <c r="F1355">
        <f t="shared" ca="1" si="448"/>
        <v>0</v>
      </c>
      <c r="G1355">
        <f t="shared" ca="1" si="462"/>
        <v>22000</v>
      </c>
      <c r="H1355">
        <f t="shared" ca="1" si="449"/>
        <v>4</v>
      </c>
      <c r="I1355">
        <f t="shared" ca="1" si="450"/>
        <v>0</v>
      </c>
      <c r="J1355">
        <f t="shared" ca="1" si="451"/>
        <v>0</v>
      </c>
      <c r="K1355">
        <f t="shared" ca="1" si="452"/>
        <v>11</v>
      </c>
      <c r="L1355" s="4">
        <f t="shared" ca="1" si="453"/>
        <v>316.65772831696347</v>
      </c>
      <c r="M1355" s="5">
        <f t="shared" ca="1" si="454"/>
        <v>0.30000000000000004</v>
      </c>
      <c r="N1355" s="3">
        <f t="shared" ca="1" si="463"/>
        <v>77556.269536703316</v>
      </c>
      <c r="O1355" s="2">
        <f t="shared" ca="1" si="464"/>
        <v>11977.729997896511</v>
      </c>
      <c r="P1355">
        <f t="shared" ca="1" si="455"/>
        <v>2</v>
      </c>
      <c r="Q1355" s="2">
        <f t="shared" ca="1" si="456"/>
        <v>5988.8649989482556</v>
      </c>
      <c r="R1355">
        <f t="shared" ca="1" si="457"/>
        <v>0</v>
      </c>
      <c r="S1355" s="2">
        <f t="shared" ca="1" si="465"/>
        <v>468.54525468964221</v>
      </c>
      <c r="T1355">
        <f t="shared" ca="1" si="466"/>
        <v>0</v>
      </c>
      <c r="U1355">
        <f t="shared" ca="1" si="466"/>
        <v>8</v>
      </c>
      <c r="V1355">
        <f t="shared" ca="1" si="458"/>
        <v>4216.9072922067799</v>
      </c>
      <c r="W1355">
        <f t="shared" ca="1" si="459"/>
        <v>3549.9907149290966</v>
      </c>
    </row>
    <row r="1356" spans="2:23">
      <c r="B1356">
        <f t="shared" ca="1" si="446"/>
        <v>1</v>
      </c>
      <c r="C1356" s="4">
        <f t="shared" ca="1" si="460"/>
        <v>-63780.41167996826</v>
      </c>
      <c r="D1356" s="3">
        <f t="shared" ca="1" si="461"/>
        <v>1707.78343350668</v>
      </c>
      <c r="E1356" s="2">
        <f t="shared" ca="1" si="447"/>
        <v>91081.783120356267</v>
      </c>
      <c r="F1356">
        <f t="shared" ca="1" si="448"/>
        <v>7</v>
      </c>
      <c r="G1356">
        <f t="shared" ca="1" si="462"/>
        <v>4008</v>
      </c>
      <c r="H1356">
        <f t="shared" ca="1" si="449"/>
        <v>4</v>
      </c>
      <c r="I1356">
        <f t="shared" ca="1" si="450"/>
        <v>0</v>
      </c>
      <c r="J1356">
        <f t="shared" ca="1" si="451"/>
        <v>2</v>
      </c>
      <c r="K1356">
        <f t="shared" ca="1" si="452"/>
        <v>2</v>
      </c>
      <c r="L1356" s="4">
        <f t="shared" ca="1" si="453"/>
        <v>2616.0788838046415</v>
      </c>
      <c r="M1356" s="5">
        <f t="shared" ca="1" si="454"/>
        <v>0.2</v>
      </c>
      <c r="N1356" s="3">
        <f t="shared" ca="1" si="463"/>
        <v>91081.783120356267</v>
      </c>
      <c r="O1356" s="2">
        <f t="shared" ca="1" si="464"/>
        <v>61429.755988128454</v>
      </c>
      <c r="P1356">
        <f t="shared" ca="1" si="455"/>
        <v>7</v>
      </c>
      <c r="Q1356" s="2">
        <f t="shared" ca="1" si="456"/>
        <v>8775.6794268754929</v>
      </c>
      <c r="R1356">
        <f t="shared" ca="1" si="457"/>
        <v>0</v>
      </c>
      <c r="S1356" s="2">
        <f t="shared" ca="1" si="465"/>
        <v>8048.4397677000425</v>
      </c>
      <c r="T1356">
        <f t="shared" ca="1" si="466"/>
        <v>2</v>
      </c>
      <c r="U1356">
        <f t="shared" ca="1" si="466"/>
        <v>1</v>
      </c>
      <c r="V1356">
        <f t="shared" ca="1" si="458"/>
        <v>5365.6265118000283</v>
      </c>
      <c r="W1356">
        <f t="shared" ca="1" si="459"/>
        <v>2634.0782414510854</v>
      </c>
    </row>
    <row r="1357" spans="2:23">
      <c r="B1357">
        <f t="shared" ca="1" si="446"/>
        <v>1</v>
      </c>
      <c r="C1357" s="4">
        <f t="shared" ca="1" si="460"/>
        <v>-8014.9902613859622</v>
      </c>
      <c r="D1357" s="3">
        <f t="shared" ca="1" si="461"/>
        <v>876.0984594374014</v>
      </c>
      <c r="E1357" s="2">
        <f t="shared" ca="1" si="447"/>
        <v>52565.907566244088</v>
      </c>
      <c r="F1357">
        <f t="shared" ca="1" si="448"/>
        <v>8</v>
      </c>
      <c r="G1357">
        <f t="shared" ca="1" si="462"/>
        <v>0</v>
      </c>
      <c r="H1357">
        <f t="shared" ca="1" si="449"/>
        <v>0</v>
      </c>
      <c r="I1357">
        <f t="shared" ca="1" si="450"/>
        <v>1</v>
      </c>
      <c r="J1357">
        <f t="shared" ca="1" si="451"/>
        <v>3</v>
      </c>
      <c r="K1357">
        <f t="shared" ca="1" si="452"/>
        <v>0</v>
      </c>
      <c r="L1357" s="4">
        <f t="shared" ca="1" si="453"/>
        <v>0</v>
      </c>
      <c r="M1357" s="5">
        <f t="shared" ca="1" si="454"/>
        <v>1.7000000000000002</v>
      </c>
      <c r="N1357" s="3">
        <f t="shared" ca="1" si="463"/>
        <v>52565.907566244088</v>
      </c>
      <c r="O1357" s="2">
        <f t="shared" ca="1" si="464"/>
        <v>2589.0399649133487</v>
      </c>
      <c r="P1357">
        <f t="shared" ca="1" si="455"/>
        <v>1</v>
      </c>
      <c r="Q1357" s="2">
        <f t="shared" ca="1" si="456"/>
        <v>2589.0399649133487</v>
      </c>
      <c r="R1357">
        <f t="shared" ca="1" si="457"/>
        <v>0</v>
      </c>
      <c r="S1357" s="2">
        <f t="shared" ca="1" si="465"/>
        <v>1963.4085902869147</v>
      </c>
      <c r="T1357">
        <f t="shared" ca="1" si="466"/>
        <v>1</v>
      </c>
      <c r="U1357">
        <f t="shared" ca="1" si="466"/>
        <v>6</v>
      </c>
      <c r="V1357">
        <f t="shared" ca="1" si="458"/>
        <v>6871.9300660042018</v>
      </c>
      <c r="W1357">
        <f t="shared" ca="1" si="459"/>
        <v>4338.6401656231001</v>
      </c>
    </row>
    <row r="1358" spans="2:23">
      <c r="B1358">
        <f t="shared" ca="1" si="446"/>
        <v>0</v>
      </c>
      <c r="C1358" s="4">
        <f t="shared" ca="1" si="460"/>
        <v>8305.3962046799388</v>
      </c>
      <c r="D1358" s="3">
        <f t="shared" ca="1" si="461"/>
        <v>376.18303979499649</v>
      </c>
      <c r="E1358" s="2">
        <f t="shared" ca="1" si="447"/>
        <v>25078.869319666432</v>
      </c>
      <c r="F1358">
        <f t="shared" ca="1" si="448"/>
        <v>9</v>
      </c>
      <c r="G1358">
        <f t="shared" ca="1" si="462"/>
        <v>16006</v>
      </c>
      <c r="H1358">
        <f t="shared" ca="1" si="449"/>
        <v>1</v>
      </c>
      <c r="I1358">
        <f t="shared" ca="1" si="450"/>
        <v>1</v>
      </c>
      <c r="J1358">
        <f t="shared" ca="1" si="451"/>
        <v>3</v>
      </c>
      <c r="K1358">
        <f t="shared" ca="1" si="452"/>
        <v>8</v>
      </c>
      <c r="L1358" s="4">
        <f t="shared" ca="1" si="453"/>
        <v>0</v>
      </c>
      <c r="M1358" s="5">
        <f t="shared" ca="1" si="454"/>
        <v>2.3000000000000003</v>
      </c>
      <c r="N1358" s="3">
        <f t="shared" ca="1" si="463"/>
        <v>25078.869319666432</v>
      </c>
      <c r="O1358" s="2">
        <f t="shared" ca="1" si="464"/>
        <v>427.23257396250602</v>
      </c>
      <c r="P1358">
        <f t="shared" ca="1" si="455"/>
        <v>1</v>
      </c>
      <c r="Q1358" s="2">
        <f t="shared" ca="1" si="456"/>
        <v>427.23257396250602</v>
      </c>
      <c r="R1358">
        <f t="shared" ca="1" si="457"/>
        <v>0</v>
      </c>
      <c r="S1358" s="2">
        <f t="shared" ca="1" si="465"/>
        <v>3200.1796729140974</v>
      </c>
      <c r="T1358">
        <f t="shared" ca="1" si="466"/>
        <v>4</v>
      </c>
      <c r="U1358">
        <f t="shared" ca="1" si="466"/>
        <v>9</v>
      </c>
      <c r="V1358">
        <f t="shared" ca="1" si="458"/>
        <v>6400.3593458281948</v>
      </c>
      <c r="W1358">
        <f t="shared" ca="1" si="459"/>
        <v>4449.3745882384528</v>
      </c>
    </row>
    <row r="1359" spans="2:23">
      <c r="B1359">
        <f t="shared" ca="1" si="446"/>
        <v>0</v>
      </c>
      <c r="C1359" s="4">
        <f t="shared" ca="1" si="460"/>
        <v>22720.701787391223</v>
      </c>
      <c r="D1359" s="3">
        <f t="shared" ca="1" si="461"/>
        <v>2576.4019200196608</v>
      </c>
      <c r="E1359" s="2">
        <f t="shared" ca="1" si="447"/>
        <v>51528.038400393219</v>
      </c>
      <c r="F1359">
        <f t="shared" ca="1" si="448"/>
        <v>2</v>
      </c>
      <c r="G1359">
        <f t="shared" ca="1" si="462"/>
        <v>30010</v>
      </c>
      <c r="H1359">
        <f t="shared" ca="1" si="449"/>
        <v>5</v>
      </c>
      <c r="I1359">
        <f t="shared" ca="1" si="450"/>
        <v>0</v>
      </c>
      <c r="J1359">
        <f t="shared" ca="1" si="451"/>
        <v>2</v>
      </c>
      <c r="K1359">
        <f t="shared" ca="1" si="452"/>
        <v>15</v>
      </c>
      <c r="L1359" s="4">
        <f t="shared" ca="1" si="453"/>
        <v>0</v>
      </c>
      <c r="M1359" s="5">
        <f t="shared" ca="1" si="454"/>
        <v>0.4</v>
      </c>
      <c r="N1359" s="3">
        <f t="shared" ca="1" si="463"/>
        <v>51528.038400393219</v>
      </c>
      <c r="O1359" s="2">
        <f t="shared" ca="1" si="464"/>
        <v>0</v>
      </c>
      <c r="P1359">
        <f t="shared" ca="1" si="455"/>
        <v>0</v>
      </c>
      <c r="Q1359" s="2">
        <f t="shared" ca="1" si="456"/>
        <v>716.86810334671941</v>
      </c>
      <c r="R1359">
        <f t="shared" ca="1" si="457"/>
        <v>0</v>
      </c>
      <c r="S1359" s="2">
        <f t="shared" ca="1" si="465"/>
        <v>9322.6171248208084</v>
      </c>
      <c r="T1359">
        <f t="shared" ca="1" si="466"/>
        <v>2</v>
      </c>
      <c r="U1359">
        <f t="shared" ca="1" si="466"/>
        <v>1</v>
      </c>
      <c r="V1359">
        <f t="shared" ca="1" si="458"/>
        <v>6215.0780832138726</v>
      </c>
      <c r="W1359">
        <f t="shared" ca="1" si="459"/>
        <v>543.08300780762761</v>
      </c>
    </row>
    <row r="1360" spans="2:23">
      <c r="B1360">
        <f t="shared" ca="1" si="446"/>
        <v>0</v>
      </c>
      <c r="C1360" s="4">
        <f t="shared" ca="1" si="460"/>
        <v>4255.9145890426789</v>
      </c>
      <c r="D1360" s="3">
        <f t="shared" ca="1" si="461"/>
        <v>53.32538773207051</v>
      </c>
      <c r="E1360" s="2">
        <f t="shared" ca="1" si="447"/>
        <v>3199.5232639242308</v>
      </c>
      <c r="F1360">
        <f t="shared" ca="1" si="448"/>
        <v>8</v>
      </c>
      <c r="G1360">
        <f t="shared" ca="1" si="462"/>
        <v>8010</v>
      </c>
      <c r="H1360">
        <f t="shared" ca="1" si="449"/>
        <v>5</v>
      </c>
      <c r="I1360">
        <f t="shared" ca="1" si="450"/>
        <v>1</v>
      </c>
      <c r="J1360">
        <f t="shared" ca="1" si="451"/>
        <v>1</v>
      </c>
      <c r="K1360">
        <f t="shared" ca="1" si="452"/>
        <v>4</v>
      </c>
      <c r="L1360" s="4">
        <f t="shared" ca="1" si="453"/>
        <v>956.4426310806989</v>
      </c>
      <c r="M1360" s="5">
        <f t="shared" ca="1" si="454"/>
        <v>1.2000000000000002</v>
      </c>
      <c r="N1360" s="3">
        <f t="shared" ca="1" si="463"/>
        <v>3199.5232639242308</v>
      </c>
      <c r="O1360" s="2">
        <f t="shared" ca="1" si="464"/>
        <v>3508.0944299947523</v>
      </c>
      <c r="P1360">
        <f t="shared" ca="1" si="455"/>
        <v>1</v>
      </c>
      <c r="Q1360" s="2">
        <f t="shared" ca="1" si="456"/>
        <v>1754.0472149973762</v>
      </c>
      <c r="R1360">
        <f t="shared" ca="1" si="457"/>
        <v>1</v>
      </c>
      <c r="S1360" s="2">
        <f t="shared" ca="1" si="465"/>
        <v>667.31895603371015</v>
      </c>
      <c r="T1360">
        <f t="shared" ca="1" si="466"/>
        <v>0</v>
      </c>
      <c r="U1360">
        <f t="shared" ca="1" si="466"/>
        <v>6</v>
      </c>
      <c r="V1360">
        <f t="shared" ca="1" si="458"/>
        <v>4671.2326922359716</v>
      </c>
      <c r="W1360">
        <f t="shared" ca="1" si="459"/>
        <v>588.44004374162705</v>
      </c>
    </row>
    <row r="1361" spans="2:23">
      <c r="B1361">
        <f t="shared" ref="B1361:B1424" ca="1" si="467">IF(C1361&lt;0, 1, 0)</f>
        <v>0</v>
      </c>
      <c r="C1361" s="4">
        <f t="shared" ca="1" si="460"/>
        <v>23238.265996160873</v>
      </c>
      <c r="D1361" s="3">
        <f t="shared" ca="1" si="461"/>
        <v>1063.0539166316687</v>
      </c>
      <c r="E1361" s="2">
        <f t="shared" ref="E1361:E1424" ca="1" si="468">RAND()*100000</f>
        <v>70870.261108777922</v>
      </c>
      <c r="F1361">
        <f t="shared" ref="F1361:F1424" ca="1" si="469">FLOOR(RAND()*10,1)</f>
        <v>9</v>
      </c>
      <c r="G1361">
        <f t="shared" ca="1" si="462"/>
        <v>36012</v>
      </c>
      <c r="H1361">
        <f t="shared" ref="H1361:H1424" ca="1" si="470">FLOOR(RAND()*8,1)</f>
        <v>3</v>
      </c>
      <c r="I1361">
        <f t="shared" ref="I1361:I1424" ca="1" si="471">FLOOR(RAND()*2,1)</f>
        <v>1</v>
      </c>
      <c r="J1361">
        <f t="shared" ref="J1361:J1424" ca="1" si="472">FLOOR(RAND()*4,1)</f>
        <v>2</v>
      </c>
      <c r="K1361">
        <f t="shared" ref="K1361:K1424" ca="1" si="473">FLOOR(RAND()*20,1)</f>
        <v>18</v>
      </c>
      <c r="L1361" s="4">
        <f t="shared" ref="L1361:L1424" ca="1" si="474">IF((O1361-$N$13*N1361)*$M$13*(M1361)&lt;0,0,O1361-$N$13*N1361)*$M$13*(M1361)</f>
        <v>0</v>
      </c>
      <c r="M1361" s="5">
        <f t="shared" ref="M1361:M1424" ca="1" si="475">FLOOR(RAND()*4,0.1)</f>
        <v>1.5</v>
      </c>
      <c r="N1361" s="3">
        <f t="shared" ca="1" si="463"/>
        <v>70870.261108777922</v>
      </c>
      <c r="O1361" s="2">
        <f t="shared" ca="1" si="464"/>
        <v>0</v>
      </c>
      <c r="P1361">
        <f t="shared" ref="P1361:P1424" ca="1" si="476">FLOOR(RAND()*8,1)</f>
        <v>0</v>
      </c>
      <c r="Q1361" s="2">
        <f t="shared" ref="Q1361:Q1424" ca="1" si="477">RAND()*10000</f>
        <v>2169.4084198098772</v>
      </c>
      <c r="R1361">
        <f t="shared" ref="R1361:R1424" ca="1" si="478">FLOOR(RAND()*2,1)</f>
        <v>1</v>
      </c>
      <c r="S1361" s="2">
        <f t="shared" ca="1" si="465"/>
        <v>10748.55596315816</v>
      </c>
      <c r="T1361">
        <f t="shared" ca="1" si="466"/>
        <v>5</v>
      </c>
      <c r="U1361">
        <f t="shared" ca="1" si="466"/>
        <v>3</v>
      </c>
      <c r="V1361">
        <f t="shared" ref="V1361:V1424" ca="1" si="479">RAND()*15000</f>
        <v>7165.7039754387733</v>
      </c>
      <c r="W1361">
        <f t="shared" ref="W1361:W1424" ca="1" si="480">RAND()*5000</f>
        <v>3088.2319573126315</v>
      </c>
    </row>
    <row r="1362" spans="2:23">
      <c r="B1362">
        <f t="shared" ca="1" si="467"/>
        <v>0</v>
      </c>
      <c r="C1362" s="4">
        <f t="shared" ca="1" si="460"/>
        <v>409.07989397291897</v>
      </c>
      <c r="D1362" s="3">
        <f t="shared" ca="1" si="461"/>
        <v>7107.1884597323624</v>
      </c>
      <c r="E1362" s="2">
        <f t="shared" ca="1" si="468"/>
        <v>94762.512796431503</v>
      </c>
      <c r="F1362">
        <f t="shared" ca="1" si="469"/>
        <v>1</v>
      </c>
      <c r="G1362">
        <f t="shared" ca="1" si="462"/>
        <v>32000</v>
      </c>
      <c r="H1362">
        <f t="shared" ca="1" si="470"/>
        <v>1</v>
      </c>
      <c r="I1362">
        <f t="shared" ca="1" si="471"/>
        <v>1</v>
      </c>
      <c r="J1362">
        <f t="shared" ca="1" si="472"/>
        <v>0</v>
      </c>
      <c r="K1362">
        <f t="shared" ca="1" si="473"/>
        <v>16</v>
      </c>
      <c r="L1362" s="4">
        <f t="shared" ca="1" si="474"/>
        <v>0</v>
      </c>
      <c r="M1362" s="5">
        <f t="shared" ca="1" si="475"/>
        <v>0.70000000000000007</v>
      </c>
      <c r="N1362" s="3">
        <f t="shared" ca="1" si="463"/>
        <v>94762.512796431503</v>
      </c>
      <c r="O1362" s="2">
        <f t="shared" ca="1" si="464"/>
        <v>9369.1845985167347</v>
      </c>
      <c r="P1362">
        <f t="shared" ca="1" si="476"/>
        <v>1</v>
      </c>
      <c r="Q1362" s="2">
        <f t="shared" ca="1" si="477"/>
        <v>4684.5922992583673</v>
      </c>
      <c r="R1362">
        <f t="shared" ca="1" si="478"/>
        <v>1</v>
      </c>
      <c r="S1362" s="2">
        <f t="shared" ca="1" si="465"/>
        <v>28475.046725313488</v>
      </c>
      <c r="T1362">
        <f t="shared" ca="1" si="466"/>
        <v>6</v>
      </c>
      <c r="U1362">
        <f t="shared" ca="1" si="466"/>
        <v>2</v>
      </c>
      <c r="V1362">
        <f t="shared" ca="1" si="479"/>
        <v>12203.59145370578</v>
      </c>
      <c r="W1362">
        <f t="shared" ca="1" si="480"/>
        <v>853.87724192922394</v>
      </c>
    </row>
    <row r="1363" spans="2:23">
      <c r="B1363">
        <f t="shared" ca="1" si="467"/>
        <v>1</v>
      </c>
      <c r="C1363" s="4">
        <f t="shared" ca="1" si="460"/>
        <v>-18893.324168949806</v>
      </c>
      <c r="D1363" s="3">
        <f t="shared" ca="1" si="461"/>
        <v>1380.1174091902017</v>
      </c>
      <c r="E1363" s="2">
        <f t="shared" ca="1" si="468"/>
        <v>82807.044551412095</v>
      </c>
      <c r="F1363">
        <f t="shared" ca="1" si="469"/>
        <v>8</v>
      </c>
      <c r="G1363">
        <f t="shared" ca="1" si="462"/>
        <v>32010</v>
      </c>
      <c r="H1363">
        <f t="shared" ca="1" si="470"/>
        <v>5</v>
      </c>
      <c r="I1363">
        <f t="shared" ca="1" si="471"/>
        <v>0</v>
      </c>
      <c r="J1363">
        <f t="shared" ca="1" si="472"/>
        <v>2</v>
      </c>
      <c r="K1363">
        <f t="shared" ca="1" si="473"/>
        <v>16</v>
      </c>
      <c r="L1363" s="4">
        <f t="shared" ca="1" si="474"/>
        <v>0</v>
      </c>
      <c r="M1363" s="5">
        <f t="shared" ca="1" si="475"/>
        <v>3.2</v>
      </c>
      <c r="N1363" s="3">
        <f t="shared" ca="1" si="463"/>
        <v>82807.044551412095</v>
      </c>
      <c r="O1363" s="2">
        <f t="shared" ca="1" si="464"/>
        <v>0</v>
      </c>
      <c r="P1363">
        <f t="shared" ca="1" si="476"/>
        <v>0</v>
      </c>
      <c r="Q1363" s="2">
        <f t="shared" ca="1" si="477"/>
        <v>9979.4163578013868</v>
      </c>
      <c r="R1363">
        <f t="shared" ca="1" si="478"/>
        <v>1</v>
      </c>
      <c r="S1363" s="2">
        <f t="shared" ca="1" si="465"/>
        <v>51680.627584144022</v>
      </c>
      <c r="T1363">
        <f t="shared" ca="1" si="466"/>
        <v>4</v>
      </c>
      <c r="U1363">
        <f t="shared" ca="1" si="466"/>
        <v>0</v>
      </c>
      <c r="V1363">
        <f t="shared" ca="1" si="479"/>
        <v>10336.125516828804</v>
      </c>
      <c r="W1363">
        <f t="shared" ca="1" si="480"/>
        <v>602.81399399598536</v>
      </c>
    </row>
    <row r="1364" spans="2:23">
      <c r="B1364">
        <f t="shared" ca="1" si="467"/>
        <v>0</v>
      </c>
      <c r="C1364" s="4">
        <f t="shared" ca="1" si="460"/>
        <v>15443.15639937482</v>
      </c>
      <c r="D1364" s="3">
        <f t="shared" ca="1" si="461"/>
        <v>5790.1122127831013</v>
      </c>
      <c r="E1364" s="2">
        <f t="shared" ca="1" si="468"/>
        <v>77201.496170441358</v>
      </c>
      <c r="F1364">
        <f t="shared" ca="1" si="469"/>
        <v>1</v>
      </c>
      <c r="G1364">
        <f t="shared" ca="1" si="462"/>
        <v>30000</v>
      </c>
      <c r="H1364">
        <f t="shared" ca="1" si="470"/>
        <v>4</v>
      </c>
      <c r="I1364">
        <f t="shared" ca="1" si="471"/>
        <v>0</v>
      </c>
      <c r="J1364">
        <f t="shared" ca="1" si="472"/>
        <v>0</v>
      </c>
      <c r="K1364">
        <f t="shared" ca="1" si="473"/>
        <v>15</v>
      </c>
      <c r="L1364" s="4">
        <f t="shared" ca="1" si="474"/>
        <v>1619.8158980005649</v>
      </c>
      <c r="M1364" s="5">
        <f t="shared" ca="1" si="475"/>
        <v>0.8</v>
      </c>
      <c r="N1364" s="3">
        <f t="shared" ca="1" si="463"/>
        <v>77201.496170441358</v>
      </c>
      <c r="O1364" s="2">
        <f t="shared" ca="1" si="464"/>
        <v>15819.22910704696</v>
      </c>
      <c r="P1364">
        <f t="shared" ca="1" si="476"/>
        <v>5</v>
      </c>
      <c r="Q1364" s="2">
        <f t="shared" ca="1" si="477"/>
        <v>3163.8458214093921</v>
      </c>
      <c r="R1364">
        <f t="shared" ca="1" si="478"/>
        <v>0</v>
      </c>
      <c r="S1364" s="2">
        <f t="shared" ca="1" si="465"/>
        <v>5348.3664550160402</v>
      </c>
      <c r="T1364">
        <f t="shared" ca="1" si="466"/>
        <v>9</v>
      </c>
      <c r="U1364">
        <f t="shared" ca="1" si="466"/>
        <v>5</v>
      </c>
      <c r="V1364">
        <f t="shared" ca="1" si="479"/>
        <v>3209.019873009624</v>
      </c>
      <c r="W1364">
        <f t="shared" ca="1" si="480"/>
        <v>799.17614934585492</v>
      </c>
    </row>
    <row r="1365" spans="2:23">
      <c r="B1365">
        <f t="shared" ca="1" si="467"/>
        <v>1</v>
      </c>
      <c r="C1365" s="4">
        <f t="shared" ca="1" si="460"/>
        <v>-761.06065431312891</v>
      </c>
      <c r="D1365" s="3">
        <f t="shared" ca="1" si="461"/>
        <v>1331.468210266584</v>
      </c>
      <c r="E1365" s="2">
        <f t="shared" ca="1" si="468"/>
        <v>35505.818940442245</v>
      </c>
      <c r="F1365">
        <f t="shared" ca="1" si="469"/>
        <v>3</v>
      </c>
      <c r="G1365">
        <f t="shared" ca="1" si="462"/>
        <v>10006</v>
      </c>
      <c r="H1365">
        <f t="shared" ca="1" si="470"/>
        <v>3</v>
      </c>
      <c r="I1365">
        <f t="shared" ca="1" si="471"/>
        <v>1</v>
      </c>
      <c r="J1365">
        <f t="shared" ca="1" si="472"/>
        <v>1</v>
      </c>
      <c r="K1365">
        <f t="shared" ca="1" si="473"/>
        <v>5</v>
      </c>
      <c r="L1365" s="4">
        <f t="shared" ca="1" si="474"/>
        <v>1208.3248404170045</v>
      </c>
      <c r="M1365" s="5">
        <f t="shared" ca="1" si="475"/>
        <v>1.8</v>
      </c>
      <c r="N1365" s="3">
        <f t="shared" ca="1" si="463"/>
        <v>35505.818940442245</v>
      </c>
      <c r="O1365" s="2">
        <f t="shared" ca="1" si="464"/>
        <v>6235.7482060820121</v>
      </c>
      <c r="P1365">
        <f t="shared" ca="1" si="476"/>
        <v>1</v>
      </c>
      <c r="Q1365" s="2">
        <f t="shared" ca="1" si="477"/>
        <v>6235.7482060820121</v>
      </c>
      <c r="R1365">
        <f t="shared" ca="1" si="478"/>
        <v>0</v>
      </c>
      <c r="S1365" s="2">
        <f t="shared" ca="1" si="465"/>
        <v>2664.7230644879573</v>
      </c>
      <c r="T1365">
        <f t="shared" ca="1" si="466"/>
        <v>2</v>
      </c>
      <c r="U1365">
        <f t="shared" ca="1" si="466"/>
        <v>5</v>
      </c>
      <c r="V1365">
        <f t="shared" ca="1" si="479"/>
        <v>5329.4461289759147</v>
      </c>
      <c r="W1365">
        <f t="shared" ca="1" si="480"/>
        <v>4406.3824344267487</v>
      </c>
    </row>
    <row r="1366" spans="2:23">
      <c r="B1366">
        <f t="shared" ca="1" si="467"/>
        <v>1</v>
      </c>
      <c r="C1366" s="4">
        <f t="shared" ca="1" si="460"/>
        <v>-6246.3677480864126</v>
      </c>
      <c r="D1366" s="3">
        <f t="shared" ca="1" si="461"/>
        <v>201.84927817962438</v>
      </c>
      <c r="E1366" s="2">
        <f t="shared" ca="1" si="468"/>
        <v>4036.9855635924878</v>
      </c>
      <c r="F1366">
        <f t="shared" ca="1" si="469"/>
        <v>2</v>
      </c>
      <c r="G1366">
        <f t="shared" ca="1" si="462"/>
        <v>22003</v>
      </c>
      <c r="H1366">
        <f t="shared" ca="1" si="470"/>
        <v>1</v>
      </c>
      <c r="I1366">
        <f t="shared" ca="1" si="471"/>
        <v>0</v>
      </c>
      <c r="J1366">
        <f t="shared" ca="1" si="472"/>
        <v>3</v>
      </c>
      <c r="K1366">
        <f t="shared" ca="1" si="473"/>
        <v>11</v>
      </c>
      <c r="L1366" s="4">
        <f t="shared" ca="1" si="474"/>
        <v>29739.906873578693</v>
      </c>
      <c r="M1366" s="5">
        <f t="shared" ca="1" si="475"/>
        <v>2.3000000000000003</v>
      </c>
      <c r="N1366" s="3">
        <f t="shared" ca="1" si="463"/>
        <v>4036.9855635924878</v>
      </c>
      <c r="O1366" s="2">
        <f t="shared" ca="1" si="464"/>
        <v>52125.275727800443</v>
      </c>
      <c r="P1366">
        <f t="shared" ca="1" si="476"/>
        <v>7</v>
      </c>
      <c r="Q1366" s="2">
        <f t="shared" ca="1" si="477"/>
        <v>3723.2339805571746</v>
      </c>
      <c r="R1366">
        <f t="shared" ca="1" si="478"/>
        <v>1</v>
      </c>
      <c r="S1366" s="2">
        <f t="shared" ca="1" si="465"/>
        <v>1796.6637487058363</v>
      </c>
      <c r="T1366">
        <f t="shared" ca="1" si="466"/>
        <v>2</v>
      </c>
      <c r="U1366">
        <f t="shared" ca="1" si="466"/>
        <v>9</v>
      </c>
      <c r="V1366">
        <f t="shared" ca="1" si="479"/>
        <v>5988.8791623527877</v>
      </c>
      <c r="W1366">
        <f t="shared" ca="1" si="480"/>
        <v>4269.18442333845</v>
      </c>
    </row>
    <row r="1367" spans="2:23">
      <c r="B1367">
        <f t="shared" ca="1" si="467"/>
        <v>1</v>
      </c>
      <c r="C1367" s="4">
        <f t="shared" ca="1" si="460"/>
        <v>-34768.102596908182</v>
      </c>
      <c r="D1367" s="3">
        <f t="shared" ca="1" si="461"/>
        <v>700.28314189958621</v>
      </c>
      <c r="E1367" s="2">
        <f t="shared" ca="1" si="468"/>
        <v>37348.434234644599</v>
      </c>
      <c r="F1367">
        <f t="shared" ca="1" si="469"/>
        <v>7</v>
      </c>
      <c r="G1367">
        <f t="shared" ca="1" si="462"/>
        <v>14014</v>
      </c>
      <c r="H1367">
        <f t="shared" ca="1" si="470"/>
        <v>7</v>
      </c>
      <c r="I1367">
        <f t="shared" ca="1" si="471"/>
        <v>0</v>
      </c>
      <c r="J1367">
        <f t="shared" ca="1" si="472"/>
        <v>2</v>
      </c>
      <c r="K1367">
        <f t="shared" ca="1" si="473"/>
        <v>7</v>
      </c>
      <c r="L1367" s="4">
        <f t="shared" ca="1" si="474"/>
        <v>6003.3377526290378</v>
      </c>
      <c r="M1367" s="5">
        <f t="shared" ca="1" si="475"/>
        <v>0.70000000000000007</v>
      </c>
      <c r="N1367" s="3">
        <f t="shared" ca="1" si="463"/>
        <v>37348.434234644599</v>
      </c>
      <c r="O1367" s="2">
        <f t="shared" ca="1" si="464"/>
        <v>38039.630581344674</v>
      </c>
      <c r="P1367">
        <f t="shared" ca="1" si="476"/>
        <v>4</v>
      </c>
      <c r="Q1367" s="2">
        <f t="shared" ca="1" si="477"/>
        <v>9509.9076453361686</v>
      </c>
      <c r="R1367">
        <f t="shared" ca="1" si="478"/>
        <v>0</v>
      </c>
      <c r="S1367" s="2">
        <f t="shared" ca="1" si="465"/>
        <v>14718.821796208606</v>
      </c>
      <c r="T1367">
        <f t="shared" ca="1" si="466"/>
        <v>6</v>
      </c>
      <c r="U1367">
        <f t="shared" ca="1" si="466"/>
        <v>3</v>
      </c>
      <c r="V1367">
        <f t="shared" ca="1" si="479"/>
        <v>8410.7553121192032</v>
      </c>
      <c r="W1367">
        <f t="shared" ca="1" si="480"/>
        <v>2727.2711138835261</v>
      </c>
    </row>
    <row r="1368" spans="2:23">
      <c r="B1368">
        <f t="shared" ca="1" si="467"/>
        <v>1</v>
      </c>
      <c r="C1368" s="4">
        <f t="shared" ca="1" si="460"/>
        <v>-7222.0310056286216</v>
      </c>
      <c r="D1368" s="3">
        <f t="shared" ca="1" si="461"/>
        <v>3799.1658048132317</v>
      </c>
      <c r="E1368" s="2">
        <f t="shared" ca="1" si="468"/>
        <v>75983.316096264636</v>
      </c>
      <c r="F1368">
        <f t="shared" ca="1" si="469"/>
        <v>2</v>
      </c>
      <c r="G1368">
        <f t="shared" ca="1" si="462"/>
        <v>34010</v>
      </c>
      <c r="H1368">
        <f t="shared" ca="1" si="470"/>
        <v>5</v>
      </c>
      <c r="I1368">
        <f t="shared" ca="1" si="471"/>
        <v>0</v>
      </c>
      <c r="J1368">
        <f t="shared" ca="1" si="472"/>
        <v>2</v>
      </c>
      <c r="K1368">
        <f t="shared" ca="1" si="473"/>
        <v>17</v>
      </c>
      <c r="L1368" s="4">
        <f t="shared" ca="1" si="474"/>
        <v>0</v>
      </c>
      <c r="M1368" s="5">
        <f t="shared" ca="1" si="475"/>
        <v>0.9</v>
      </c>
      <c r="N1368" s="3">
        <f t="shared" ca="1" si="463"/>
        <v>75983.316096264636</v>
      </c>
      <c r="O1368" s="2">
        <f t="shared" ca="1" si="464"/>
        <v>6185.715195723018</v>
      </c>
      <c r="P1368">
        <f t="shared" ca="1" si="476"/>
        <v>1</v>
      </c>
      <c r="Q1368" s="2">
        <f t="shared" ca="1" si="477"/>
        <v>6185.715195723018</v>
      </c>
      <c r="R1368">
        <f t="shared" ca="1" si="478"/>
        <v>0</v>
      </c>
      <c r="S1368" s="2">
        <f t="shared" ca="1" si="465"/>
        <v>37618.496213677863</v>
      </c>
      <c r="T1368">
        <f t="shared" ca="1" si="466"/>
        <v>2</v>
      </c>
      <c r="U1368">
        <f t="shared" ca="1" si="466"/>
        <v>0</v>
      </c>
      <c r="V1368">
        <f t="shared" ca="1" si="479"/>
        <v>12539.49873789262</v>
      </c>
      <c r="W1368">
        <f t="shared" ca="1" si="480"/>
        <v>1226.9854010409731</v>
      </c>
    </row>
    <row r="1369" spans="2:23">
      <c r="B1369">
        <f t="shared" ca="1" si="467"/>
        <v>0</v>
      </c>
      <c r="C1369" s="4">
        <f t="shared" ca="1" si="460"/>
        <v>27117.455250709412</v>
      </c>
      <c r="D1369" s="3">
        <f t="shared" ca="1" si="461"/>
        <v>639.40520459570655</v>
      </c>
      <c r="E1369" s="2">
        <f t="shared" ca="1" si="468"/>
        <v>12788.104091914132</v>
      </c>
      <c r="F1369">
        <f t="shared" ca="1" si="469"/>
        <v>2</v>
      </c>
      <c r="G1369">
        <f t="shared" ca="1" si="462"/>
        <v>36008</v>
      </c>
      <c r="H1369">
        <f t="shared" ca="1" si="470"/>
        <v>2</v>
      </c>
      <c r="I1369">
        <f t="shared" ca="1" si="471"/>
        <v>1</v>
      </c>
      <c r="J1369">
        <f t="shared" ca="1" si="472"/>
        <v>2</v>
      </c>
      <c r="K1369">
        <f t="shared" ca="1" si="473"/>
        <v>18</v>
      </c>
      <c r="L1369" s="4">
        <f t="shared" ca="1" si="474"/>
        <v>3661.985651359827</v>
      </c>
      <c r="M1369" s="5">
        <f t="shared" ca="1" si="475"/>
        <v>2.3000000000000003</v>
      </c>
      <c r="N1369" s="3">
        <f t="shared" ca="1" si="463"/>
        <v>12788.104091914132</v>
      </c>
      <c r="O1369" s="2">
        <f t="shared" ca="1" si="464"/>
        <v>7647.4811072085031</v>
      </c>
      <c r="P1369">
        <f t="shared" ca="1" si="476"/>
        <v>6</v>
      </c>
      <c r="Q1369" s="2">
        <f t="shared" ca="1" si="477"/>
        <v>637.29009226737526</v>
      </c>
      <c r="R1369">
        <f t="shared" ca="1" si="478"/>
        <v>1</v>
      </c>
      <c r="S1369" s="2">
        <f t="shared" ca="1" si="465"/>
        <v>4833.3280200260679</v>
      </c>
      <c r="T1369">
        <f t="shared" ca="1" si="466"/>
        <v>2</v>
      </c>
      <c r="U1369">
        <f t="shared" ca="1" si="466"/>
        <v>4</v>
      </c>
      <c r="V1369">
        <f t="shared" ca="1" si="479"/>
        <v>8055.5467000434473</v>
      </c>
      <c r="W1369">
        <f t="shared" ca="1" si="480"/>
        <v>711.12647801155333</v>
      </c>
    </row>
    <row r="1370" spans="2:23">
      <c r="B1370">
        <f t="shared" ca="1" si="467"/>
        <v>0</v>
      </c>
      <c r="C1370" s="4">
        <f t="shared" ca="1" si="460"/>
        <v>10921.644144387028</v>
      </c>
      <c r="D1370" s="3">
        <f t="shared" ca="1" si="461"/>
        <v>3516.0239883170862</v>
      </c>
      <c r="E1370" s="2">
        <f t="shared" ca="1" si="468"/>
        <v>93760.639688455631</v>
      </c>
      <c r="F1370">
        <f t="shared" ca="1" si="469"/>
        <v>3</v>
      </c>
      <c r="G1370">
        <f t="shared" ca="1" si="462"/>
        <v>24008</v>
      </c>
      <c r="H1370">
        <f t="shared" ca="1" si="470"/>
        <v>4</v>
      </c>
      <c r="I1370">
        <f t="shared" ca="1" si="471"/>
        <v>1</v>
      </c>
      <c r="J1370">
        <f t="shared" ca="1" si="472"/>
        <v>1</v>
      </c>
      <c r="K1370">
        <f t="shared" ca="1" si="473"/>
        <v>12</v>
      </c>
      <c r="L1370" s="4">
        <f t="shared" ca="1" si="474"/>
        <v>0</v>
      </c>
      <c r="M1370" s="5">
        <f t="shared" ca="1" si="475"/>
        <v>0.9</v>
      </c>
      <c r="N1370" s="3">
        <f t="shared" ca="1" si="463"/>
        <v>93760.639688455631</v>
      </c>
      <c r="O1370" s="2">
        <f t="shared" ca="1" si="464"/>
        <v>0</v>
      </c>
      <c r="P1370">
        <f t="shared" ca="1" si="476"/>
        <v>0</v>
      </c>
      <c r="Q1370" s="2">
        <f t="shared" ca="1" si="477"/>
        <v>4715.9271022025305</v>
      </c>
      <c r="R1370">
        <f t="shared" ca="1" si="478"/>
        <v>0</v>
      </c>
      <c r="S1370" s="2">
        <f t="shared" ca="1" si="465"/>
        <v>12155.485668314624</v>
      </c>
      <c r="T1370">
        <f t="shared" ca="1" si="466"/>
        <v>6</v>
      </c>
      <c r="U1370">
        <f t="shared" ca="1" si="466"/>
        <v>5</v>
      </c>
      <c r="V1370">
        <f t="shared" ca="1" si="479"/>
        <v>10418.987715698249</v>
      </c>
      <c r="W1370">
        <f t="shared" ca="1" si="480"/>
        <v>4446.8941756154354</v>
      </c>
    </row>
    <row r="1371" spans="2:23">
      <c r="B1371">
        <f t="shared" ca="1" si="467"/>
        <v>0</v>
      </c>
      <c r="C1371" s="4">
        <f t="shared" ca="1" si="460"/>
        <v>14139.174750759194</v>
      </c>
      <c r="D1371" s="3">
        <f t="shared" ca="1" si="461"/>
        <v>6804.156410168297</v>
      </c>
      <c r="E1371" s="2">
        <f t="shared" ca="1" si="468"/>
        <v>90722.085468910635</v>
      </c>
      <c r="F1371">
        <f t="shared" ca="1" si="469"/>
        <v>1</v>
      </c>
      <c r="G1371">
        <f t="shared" ca="1" si="462"/>
        <v>20018</v>
      </c>
      <c r="H1371">
        <f t="shared" ca="1" si="470"/>
        <v>3</v>
      </c>
      <c r="I1371">
        <f t="shared" ca="1" si="471"/>
        <v>1</v>
      </c>
      <c r="J1371">
        <f t="shared" ca="1" si="472"/>
        <v>3</v>
      </c>
      <c r="K1371">
        <f t="shared" ca="1" si="473"/>
        <v>10</v>
      </c>
      <c r="L1371" s="4">
        <f t="shared" ca="1" si="474"/>
        <v>0</v>
      </c>
      <c r="M1371" s="5">
        <f t="shared" ca="1" si="475"/>
        <v>0.5</v>
      </c>
      <c r="N1371" s="3">
        <f t="shared" ca="1" si="463"/>
        <v>90722.085468910635</v>
      </c>
      <c r="O1371" s="2">
        <f t="shared" ca="1" si="464"/>
        <v>6847.1016151859158</v>
      </c>
      <c r="P1371">
        <f t="shared" ca="1" si="476"/>
        <v>1</v>
      </c>
      <c r="Q1371" s="2">
        <f t="shared" ca="1" si="477"/>
        <v>6847.1016151859158</v>
      </c>
      <c r="R1371">
        <f t="shared" ca="1" si="478"/>
        <v>0</v>
      </c>
      <c r="S1371" s="2">
        <f t="shared" ca="1" si="465"/>
        <v>1562.2835676526904</v>
      </c>
      <c r="T1371">
        <f t="shared" ca="1" si="466"/>
        <v>3</v>
      </c>
      <c r="U1371">
        <f t="shared" ca="1" si="466"/>
        <v>8</v>
      </c>
      <c r="V1371">
        <f t="shared" ca="1" si="479"/>
        <v>3515.1380272185538</v>
      </c>
      <c r="W1371">
        <f t="shared" ca="1" si="480"/>
        <v>4273.5964765704948</v>
      </c>
    </row>
    <row r="1372" spans="2:23">
      <c r="B1372">
        <f t="shared" ca="1" si="467"/>
        <v>1</v>
      </c>
      <c r="C1372" s="4">
        <f t="shared" ca="1" si="460"/>
        <v>-5123.3511336326083</v>
      </c>
      <c r="D1372" s="3">
        <f t="shared" ca="1" si="461"/>
        <v>1805.5280321871846</v>
      </c>
      <c r="E1372" s="2">
        <f t="shared" ca="1" si="468"/>
        <v>72221.121287487389</v>
      </c>
      <c r="F1372">
        <f t="shared" ca="1" si="469"/>
        <v>5</v>
      </c>
      <c r="G1372">
        <f t="shared" ca="1" si="462"/>
        <v>2012</v>
      </c>
      <c r="H1372">
        <f t="shared" ca="1" si="470"/>
        <v>2</v>
      </c>
      <c r="I1372">
        <f t="shared" ca="1" si="471"/>
        <v>1</v>
      </c>
      <c r="J1372">
        <f t="shared" ca="1" si="472"/>
        <v>3</v>
      </c>
      <c r="K1372">
        <f t="shared" ca="1" si="473"/>
        <v>1</v>
      </c>
      <c r="L1372" s="4">
        <f t="shared" ca="1" si="474"/>
        <v>0</v>
      </c>
      <c r="M1372" s="5">
        <f t="shared" ca="1" si="475"/>
        <v>2.6</v>
      </c>
      <c r="N1372" s="3">
        <f t="shared" ca="1" si="463"/>
        <v>72221.121287487389</v>
      </c>
      <c r="O1372" s="2">
        <f t="shared" ca="1" si="464"/>
        <v>0</v>
      </c>
      <c r="P1372">
        <f t="shared" ca="1" si="476"/>
        <v>0</v>
      </c>
      <c r="Q1372" s="2">
        <f t="shared" ca="1" si="477"/>
        <v>9033.2921712977914</v>
      </c>
      <c r="R1372">
        <f t="shared" ca="1" si="478"/>
        <v>0</v>
      </c>
      <c r="S1372" s="2">
        <f t="shared" ca="1" si="465"/>
        <v>4636.2969154515376</v>
      </c>
      <c r="T1372">
        <f t="shared" ca="1" si="466"/>
        <v>0</v>
      </c>
      <c r="U1372">
        <f t="shared" ca="1" si="466"/>
        <v>2</v>
      </c>
      <c r="V1372">
        <f t="shared" ca="1" si="479"/>
        <v>13908.890746354613</v>
      </c>
      <c r="W1372">
        <f t="shared" ca="1" si="480"/>
        <v>4304.5822503682548</v>
      </c>
    </row>
    <row r="1373" spans="2:23">
      <c r="B1373">
        <f t="shared" ca="1" si="467"/>
        <v>1</v>
      </c>
      <c r="C1373" s="4">
        <f t="shared" ca="1" si="460"/>
        <v>-45278.215223816624</v>
      </c>
      <c r="D1373" s="3">
        <f t="shared" ca="1" si="461"/>
        <v>4079.2683655663468</v>
      </c>
      <c r="E1373" s="2">
        <f t="shared" ca="1" si="468"/>
        <v>81585.367311326947</v>
      </c>
      <c r="F1373">
        <f t="shared" ca="1" si="469"/>
        <v>2</v>
      </c>
      <c r="G1373">
        <f t="shared" ca="1" si="462"/>
        <v>14020</v>
      </c>
      <c r="H1373">
        <f t="shared" ca="1" si="470"/>
        <v>5</v>
      </c>
      <c r="I1373">
        <f t="shared" ca="1" si="471"/>
        <v>1</v>
      </c>
      <c r="J1373">
        <f t="shared" ca="1" si="472"/>
        <v>2</v>
      </c>
      <c r="K1373">
        <f t="shared" ca="1" si="473"/>
        <v>7</v>
      </c>
      <c r="L1373" s="4">
        <f t="shared" ca="1" si="474"/>
        <v>26077.509442711271</v>
      </c>
      <c r="M1373" s="5">
        <f t="shared" ca="1" si="475"/>
        <v>1.3</v>
      </c>
      <c r="N1373" s="3">
        <f t="shared" ca="1" si="463"/>
        <v>81585.367311326947</v>
      </c>
      <c r="O1373" s="2">
        <f t="shared" ca="1" si="464"/>
        <v>88397.02732409045</v>
      </c>
      <c r="P1373">
        <f t="shared" ca="1" si="476"/>
        <v>5</v>
      </c>
      <c r="Q1373" s="2">
        <f t="shared" ca="1" si="477"/>
        <v>8839.702732409045</v>
      </c>
      <c r="R1373">
        <f t="shared" ca="1" si="478"/>
        <v>1</v>
      </c>
      <c r="S1373" s="2">
        <f t="shared" ca="1" si="465"/>
        <v>689.07487213215325</v>
      </c>
      <c r="T1373">
        <f t="shared" ca="1" si="466"/>
        <v>6</v>
      </c>
      <c r="U1373">
        <f t="shared" ca="1" si="466"/>
        <v>7</v>
      </c>
      <c r="V1373">
        <f t="shared" ca="1" si="479"/>
        <v>787.51413957960369</v>
      </c>
      <c r="W1373">
        <f t="shared" ca="1" si="480"/>
        <v>368.89083587164248</v>
      </c>
    </row>
    <row r="1374" spans="2:23">
      <c r="B1374">
        <f t="shared" ca="1" si="467"/>
        <v>0</v>
      </c>
      <c r="C1374" s="4">
        <f t="shared" ca="1" si="460"/>
        <v>18534.243116670619</v>
      </c>
      <c r="D1374" s="3">
        <f t="shared" ca="1" si="461"/>
        <v>1823.6114581899949</v>
      </c>
      <c r="E1374" s="2">
        <f t="shared" ca="1" si="468"/>
        <v>24314.819442533266</v>
      </c>
      <c r="F1374">
        <f t="shared" ca="1" si="469"/>
        <v>1</v>
      </c>
      <c r="G1374">
        <f t="shared" ca="1" si="462"/>
        <v>38010</v>
      </c>
      <c r="H1374">
        <f t="shared" ca="1" si="470"/>
        <v>5</v>
      </c>
      <c r="I1374">
        <f t="shared" ca="1" si="471"/>
        <v>1</v>
      </c>
      <c r="J1374">
        <f t="shared" ca="1" si="472"/>
        <v>1</v>
      </c>
      <c r="K1374">
        <f t="shared" ca="1" si="473"/>
        <v>19</v>
      </c>
      <c r="L1374" s="4">
        <f t="shared" ca="1" si="474"/>
        <v>12570.223518837553</v>
      </c>
      <c r="M1374" s="5">
        <f t="shared" ca="1" si="475"/>
        <v>1.9000000000000001</v>
      </c>
      <c r="N1374" s="3">
        <f t="shared" ca="1" si="463"/>
        <v>24314.819442533266</v>
      </c>
      <c r="O1374" s="2">
        <f t="shared" ca="1" si="464"/>
        <v>28895.110404963962</v>
      </c>
      <c r="P1374">
        <f t="shared" ca="1" si="476"/>
        <v>4</v>
      </c>
      <c r="Q1374" s="2">
        <f t="shared" ca="1" si="477"/>
        <v>3611.8888006204952</v>
      </c>
      <c r="R1374">
        <f t="shared" ca="1" si="478"/>
        <v>1</v>
      </c>
      <c r="S1374" s="2">
        <f t="shared" ca="1" si="465"/>
        <v>3772.6183130243398</v>
      </c>
      <c r="T1374">
        <f t="shared" ca="1" si="466"/>
        <v>1</v>
      </c>
      <c r="U1374">
        <f t="shared" ca="1" si="466"/>
        <v>6</v>
      </c>
      <c r="V1374">
        <f t="shared" ca="1" si="479"/>
        <v>13204.164095585191</v>
      </c>
      <c r="W1374">
        <f t="shared" ca="1" si="480"/>
        <v>1201.8631423686311</v>
      </c>
    </row>
    <row r="1375" spans="2:23">
      <c r="B1375">
        <f t="shared" ca="1" si="467"/>
        <v>0</v>
      </c>
      <c r="C1375" s="4">
        <f t="shared" ca="1" si="460"/>
        <v>5777.852121122176</v>
      </c>
      <c r="D1375" s="3">
        <f t="shared" ca="1" si="461"/>
        <v>2372.3833003767031</v>
      </c>
      <c r="E1375" s="2">
        <f t="shared" ca="1" si="468"/>
        <v>47447.66600753407</v>
      </c>
      <c r="F1375">
        <f t="shared" ca="1" si="469"/>
        <v>2</v>
      </c>
      <c r="G1375">
        <f t="shared" ca="1" si="462"/>
        <v>8018</v>
      </c>
      <c r="H1375">
        <f t="shared" ca="1" si="470"/>
        <v>6</v>
      </c>
      <c r="I1375">
        <f t="shared" ca="1" si="471"/>
        <v>0</v>
      </c>
      <c r="J1375">
        <f t="shared" ca="1" si="472"/>
        <v>3</v>
      </c>
      <c r="K1375">
        <f t="shared" ca="1" si="473"/>
        <v>4</v>
      </c>
      <c r="L1375" s="4">
        <f t="shared" ca="1" si="474"/>
        <v>0</v>
      </c>
      <c r="M1375" s="5">
        <f t="shared" ca="1" si="475"/>
        <v>2.5</v>
      </c>
      <c r="N1375" s="3">
        <f t="shared" ca="1" si="463"/>
        <v>47447.66600753407</v>
      </c>
      <c r="O1375" s="2">
        <f t="shared" ca="1" si="464"/>
        <v>159.57091279219071</v>
      </c>
      <c r="P1375">
        <f t="shared" ca="1" si="476"/>
        <v>3</v>
      </c>
      <c r="Q1375" s="2">
        <f t="shared" ca="1" si="477"/>
        <v>26.595152132031785</v>
      </c>
      <c r="R1375">
        <f t="shared" ca="1" si="478"/>
        <v>1</v>
      </c>
      <c r="S1375" s="2">
        <f t="shared" ca="1" si="465"/>
        <v>2024.2571434785805</v>
      </c>
      <c r="T1375">
        <f t="shared" ca="1" si="466"/>
        <v>0</v>
      </c>
      <c r="U1375">
        <f t="shared" ca="1" si="466"/>
        <v>6</v>
      </c>
      <c r="V1375">
        <f t="shared" ca="1" si="479"/>
        <v>14169.800004350063</v>
      </c>
      <c r="W1375">
        <f t="shared" ca="1" si="480"/>
        <v>2428.7031229837553</v>
      </c>
    </row>
    <row r="1376" spans="2:23">
      <c r="B1376">
        <f t="shared" ca="1" si="467"/>
        <v>1</v>
      </c>
      <c r="C1376" s="4">
        <f t="shared" ca="1" si="460"/>
        <v>-22190.183834405179</v>
      </c>
      <c r="D1376" s="3">
        <f t="shared" ca="1" si="461"/>
        <v>185.78808657035538</v>
      </c>
      <c r="E1376" s="2">
        <f t="shared" ca="1" si="468"/>
        <v>7431.5234628142161</v>
      </c>
      <c r="F1376">
        <f t="shared" ca="1" si="469"/>
        <v>5</v>
      </c>
      <c r="G1376">
        <f t="shared" ca="1" si="462"/>
        <v>10018</v>
      </c>
      <c r="H1376">
        <f t="shared" ca="1" si="470"/>
        <v>6</v>
      </c>
      <c r="I1376">
        <f t="shared" ca="1" si="471"/>
        <v>0</v>
      </c>
      <c r="J1376">
        <f t="shared" ca="1" si="472"/>
        <v>3</v>
      </c>
      <c r="K1376">
        <f t="shared" ca="1" si="473"/>
        <v>5</v>
      </c>
      <c r="L1376" s="4">
        <f t="shared" ca="1" si="474"/>
        <v>18223.239127416258</v>
      </c>
      <c r="M1376" s="5">
        <f t="shared" ca="1" si="475"/>
        <v>2.3000000000000003</v>
      </c>
      <c r="N1376" s="3">
        <f t="shared" ca="1" si="463"/>
        <v>7431.5234628142161</v>
      </c>
      <c r="O1376" s="2">
        <f t="shared" ca="1" si="464"/>
        <v>32435.742133092303</v>
      </c>
      <c r="P1376">
        <f t="shared" ca="1" si="476"/>
        <v>6</v>
      </c>
      <c r="Q1376" s="2">
        <f t="shared" ca="1" si="477"/>
        <v>5405.9570221820504</v>
      </c>
      <c r="R1376">
        <f t="shared" ca="1" si="478"/>
        <v>0</v>
      </c>
      <c r="S1376" s="2">
        <f t="shared" ca="1" si="465"/>
        <v>13919.852515663162</v>
      </c>
      <c r="T1376">
        <f t="shared" ca="1" si="466"/>
        <v>3</v>
      </c>
      <c r="U1376">
        <f t="shared" ca="1" si="466"/>
        <v>0</v>
      </c>
      <c r="V1376">
        <f t="shared" ca="1" si="479"/>
        <v>3479.9631289157905</v>
      </c>
      <c r="W1376">
        <f t="shared" ca="1" si="480"/>
        <v>4261.6163996363275</v>
      </c>
    </row>
    <row r="1377" spans="2:23">
      <c r="B1377">
        <f t="shared" ca="1" si="467"/>
        <v>1</v>
      </c>
      <c r="C1377" s="4">
        <f t="shared" ca="1" si="460"/>
        <v>-14863.900126833767</v>
      </c>
      <c r="D1377" s="3">
        <f t="shared" ca="1" si="461"/>
        <v>989.24349131179906</v>
      </c>
      <c r="E1377" s="2">
        <f t="shared" ca="1" si="468"/>
        <v>59354.609478707942</v>
      </c>
      <c r="F1377">
        <f t="shared" ca="1" si="469"/>
        <v>8</v>
      </c>
      <c r="G1377">
        <f t="shared" ca="1" si="462"/>
        <v>16004</v>
      </c>
      <c r="H1377">
        <f t="shared" ca="1" si="470"/>
        <v>4</v>
      </c>
      <c r="I1377">
        <f t="shared" ca="1" si="471"/>
        <v>0</v>
      </c>
      <c r="J1377">
        <f t="shared" ca="1" si="472"/>
        <v>1</v>
      </c>
      <c r="K1377">
        <f t="shared" ca="1" si="473"/>
        <v>8</v>
      </c>
      <c r="L1377" s="4">
        <f t="shared" ca="1" si="474"/>
        <v>38829.530244534246</v>
      </c>
      <c r="M1377" s="5">
        <f t="shared" ca="1" si="475"/>
        <v>2.6</v>
      </c>
      <c r="N1377" s="3">
        <f t="shared" ca="1" si="463"/>
        <v>59354.609478707942</v>
      </c>
      <c r="O1377" s="2">
        <f t="shared" ca="1" si="464"/>
        <v>65673.199785615783</v>
      </c>
      <c r="P1377">
        <f t="shared" ca="1" si="476"/>
        <v>4</v>
      </c>
      <c r="Q1377" s="2">
        <f t="shared" ca="1" si="477"/>
        <v>8209.1499732019729</v>
      </c>
      <c r="R1377">
        <f t="shared" ca="1" si="478"/>
        <v>1</v>
      </c>
      <c r="S1377" s="2">
        <f t="shared" ca="1" si="465"/>
        <v>2169.2112677171813</v>
      </c>
      <c r="T1377">
        <f t="shared" ca="1" si="466"/>
        <v>5</v>
      </c>
      <c r="U1377">
        <f t="shared" ca="1" si="466"/>
        <v>7</v>
      </c>
      <c r="V1377">
        <f t="shared" ca="1" si="479"/>
        <v>2892.2816902895752</v>
      </c>
      <c r="W1377">
        <f t="shared" ca="1" si="480"/>
        <v>2844.262809346847</v>
      </c>
    </row>
    <row r="1378" spans="2:23">
      <c r="B1378">
        <f t="shared" ca="1" si="467"/>
        <v>1</v>
      </c>
      <c r="C1378" s="4">
        <f t="shared" ca="1" si="460"/>
        <v>-35979.656402579465</v>
      </c>
      <c r="D1378" s="3">
        <f t="shared" ca="1" si="461"/>
        <v>2249.9750228564408</v>
      </c>
      <c r="E1378" s="2">
        <f t="shared" ca="1" si="468"/>
        <v>89999.000914257631</v>
      </c>
      <c r="F1378">
        <f t="shared" ca="1" si="469"/>
        <v>5</v>
      </c>
      <c r="G1378">
        <f t="shared" ca="1" si="462"/>
        <v>12008</v>
      </c>
      <c r="H1378">
        <f t="shared" ca="1" si="470"/>
        <v>4</v>
      </c>
      <c r="I1378">
        <f t="shared" ca="1" si="471"/>
        <v>0</v>
      </c>
      <c r="J1378">
        <f t="shared" ca="1" si="472"/>
        <v>2</v>
      </c>
      <c r="K1378">
        <f t="shared" ca="1" si="473"/>
        <v>6</v>
      </c>
      <c r="L1378" s="4">
        <f t="shared" ca="1" si="474"/>
        <v>15185.577583433782</v>
      </c>
      <c r="M1378" s="5">
        <f t="shared" ca="1" si="475"/>
        <v>1.5</v>
      </c>
      <c r="N1378" s="3">
        <f t="shared" ca="1" si="463"/>
        <v>89999.000914257631</v>
      </c>
      <c r="O1378" s="2">
        <f t="shared" ca="1" si="464"/>
        <v>49494.773647249182</v>
      </c>
      <c r="P1378">
        <f t="shared" ca="1" si="476"/>
        <v>6</v>
      </c>
      <c r="Q1378" s="2">
        <f t="shared" ca="1" si="477"/>
        <v>8249.1289412081969</v>
      </c>
      <c r="R1378">
        <f t="shared" ca="1" si="478"/>
        <v>0</v>
      </c>
      <c r="S1378" s="2">
        <f t="shared" ca="1" si="465"/>
        <v>14039.309368288727</v>
      </c>
      <c r="T1378">
        <f t="shared" ca="1" si="466"/>
        <v>8</v>
      </c>
      <c r="U1378">
        <f t="shared" ca="1" si="466"/>
        <v>4</v>
      </c>
      <c r="V1378">
        <f t="shared" ca="1" si="479"/>
        <v>7799.616315715959</v>
      </c>
      <c r="W1378">
        <f t="shared" ca="1" si="480"/>
        <v>1889.1259933317795</v>
      </c>
    </row>
    <row r="1379" spans="2:23">
      <c r="B1379">
        <f t="shared" ca="1" si="467"/>
        <v>1</v>
      </c>
      <c r="C1379" s="4">
        <f t="shared" ca="1" si="460"/>
        <v>-20439.53635824814</v>
      </c>
      <c r="D1379" s="3">
        <f t="shared" ca="1" si="461"/>
        <v>1157.8595726076537</v>
      </c>
      <c r="E1379" s="2">
        <f t="shared" ca="1" si="468"/>
        <v>61752.510539074865</v>
      </c>
      <c r="F1379">
        <f t="shared" ca="1" si="469"/>
        <v>7</v>
      </c>
      <c r="G1379">
        <f t="shared" ca="1" si="462"/>
        <v>2000</v>
      </c>
      <c r="H1379">
        <f t="shared" ca="1" si="470"/>
        <v>0</v>
      </c>
      <c r="I1379">
        <f t="shared" ca="1" si="471"/>
        <v>1</v>
      </c>
      <c r="J1379">
        <f t="shared" ca="1" si="472"/>
        <v>3</v>
      </c>
      <c r="K1379">
        <f t="shared" ca="1" si="473"/>
        <v>1</v>
      </c>
      <c r="L1379" s="4">
        <f t="shared" ca="1" si="474"/>
        <v>5223.1843790655976</v>
      </c>
      <c r="M1379" s="5">
        <f t="shared" ca="1" si="475"/>
        <v>1.5</v>
      </c>
      <c r="N1379" s="3">
        <f t="shared" ca="1" si="463"/>
        <v>61752.510539074865</v>
      </c>
      <c r="O1379" s="2">
        <f t="shared" ca="1" si="464"/>
        <v>20103.742731415747</v>
      </c>
      <c r="P1379">
        <f t="shared" ca="1" si="476"/>
        <v>3</v>
      </c>
      <c r="Q1379" s="2">
        <f t="shared" ca="1" si="477"/>
        <v>6701.2475771385825</v>
      </c>
      <c r="R1379">
        <f t="shared" ca="1" si="478"/>
        <v>0</v>
      </c>
      <c r="S1379" s="2">
        <f t="shared" ca="1" si="465"/>
        <v>6368.5995113244799</v>
      </c>
      <c r="T1379">
        <f t="shared" ca="1" si="466"/>
        <v>7</v>
      </c>
      <c r="U1379">
        <f t="shared" ca="1" si="466"/>
        <v>8</v>
      </c>
      <c r="V1379">
        <f t="shared" ca="1" si="479"/>
        <v>7164.6744502400406</v>
      </c>
      <c r="W1379">
        <f t="shared" ca="1" si="480"/>
        <v>2348.2380671811675</v>
      </c>
    </row>
    <row r="1380" spans="2:23">
      <c r="B1380">
        <f t="shared" ca="1" si="467"/>
        <v>1</v>
      </c>
      <c r="C1380" s="4">
        <f t="shared" ca="1" si="460"/>
        <v>-2512.8514322625856</v>
      </c>
      <c r="D1380" s="3">
        <f t="shared" ca="1" si="461"/>
        <v>2567.5202638858459</v>
      </c>
      <c r="E1380" s="2">
        <f t="shared" ca="1" si="468"/>
        <v>85584.008796194859</v>
      </c>
      <c r="F1380">
        <f t="shared" ca="1" si="469"/>
        <v>4</v>
      </c>
      <c r="G1380">
        <f t="shared" ca="1" si="462"/>
        <v>14000</v>
      </c>
      <c r="H1380">
        <f t="shared" ca="1" si="470"/>
        <v>5</v>
      </c>
      <c r="I1380">
        <f t="shared" ca="1" si="471"/>
        <v>1</v>
      </c>
      <c r="J1380">
        <f t="shared" ca="1" si="472"/>
        <v>0</v>
      </c>
      <c r="K1380">
        <f t="shared" ca="1" si="473"/>
        <v>7</v>
      </c>
      <c r="L1380" s="4">
        <f t="shared" ca="1" si="474"/>
        <v>74641.260905008166</v>
      </c>
      <c r="M1380" s="5">
        <f t="shared" ca="1" si="475"/>
        <v>3.6</v>
      </c>
      <c r="N1380" s="3">
        <f t="shared" ca="1" si="463"/>
        <v>85584.008796194859</v>
      </c>
      <c r="O1380" s="2">
        <f t="shared" ca="1" si="464"/>
        <v>91493.135218517447</v>
      </c>
      <c r="P1380">
        <f t="shared" ca="1" si="476"/>
        <v>5</v>
      </c>
      <c r="Q1380" s="2">
        <f t="shared" ca="1" si="477"/>
        <v>9149.3135218517455</v>
      </c>
      <c r="R1380">
        <f t="shared" ca="1" si="478"/>
        <v>1</v>
      </c>
      <c r="S1380" s="2">
        <f t="shared" ca="1" si="465"/>
        <v>1359.4681453555527</v>
      </c>
      <c r="T1380">
        <f t="shared" ca="1" si="466"/>
        <v>2</v>
      </c>
      <c r="U1380">
        <f t="shared" ca="1" si="466"/>
        <v>6</v>
      </c>
      <c r="V1380">
        <f t="shared" ca="1" si="479"/>
        <v>3172.0923391629563</v>
      </c>
      <c r="W1380">
        <f t="shared" ca="1" si="480"/>
        <v>869.02923728359838</v>
      </c>
    </row>
    <row r="1381" spans="2:23">
      <c r="B1381">
        <f t="shared" ca="1" si="467"/>
        <v>1</v>
      </c>
      <c r="C1381" s="4">
        <f t="shared" ca="1" si="460"/>
        <v>-32916.10928199123</v>
      </c>
      <c r="D1381" s="3">
        <f t="shared" ca="1" si="461"/>
        <v>780.8215078383322</v>
      </c>
      <c r="E1381" s="2">
        <f t="shared" ca="1" si="468"/>
        <v>26027.383594611074</v>
      </c>
      <c r="F1381">
        <f t="shared" ca="1" si="469"/>
        <v>4</v>
      </c>
      <c r="G1381">
        <f t="shared" ca="1" si="462"/>
        <v>8000</v>
      </c>
      <c r="H1381">
        <f t="shared" ca="1" si="470"/>
        <v>0</v>
      </c>
      <c r="I1381">
        <f t="shared" ca="1" si="471"/>
        <v>0</v>
      </c>
      <c r="J1381">
        <f t="shared" ca="1" si="472"/>
        <v>1</v>
      </c>
      <c r="K1381">
        <f t="shared" ca="1" si="473"/>
        <v>4</v>
      </c>
      <c r="L1381" s="4">
        <f t="shared" ca="1" si="474"/>
        <v>4100.8630306757332</v>
      </c>
      <c r="M1381" s="5">
        <f t="shared" ca="1" si="475"/>
        <v>0.5</v>
      </c>
      <c r="N1381" s="3">
        <f t="shared" ca="1" si="463"/>
        <v>26027.383594611074</v>
      </c>
      <c r="O1381" s="2">
        <f t="shared" ca="1" si="464"/>
        <v>35409.642604866975</v>
      </c>
      <c r="P1381">
        <f t="shared" ca="1" si="476"/>
        <v>4</v>
      </c>
      <c r="Q1381" s="2">
        <f t="shared" ca="1" si="477"/>
        <v>8852.4106512167436</v>
      </c>
      <c r="R1381">
        <f t="shared" ca="1" si="478"/>
        <v>0</v>
      </c>
      <c r="S1381" s="2">
        <f t="shared" ca="1" si="465"/>
        <v>6039.7265781444439</v>
      </c>
      <c r="T1381">
        <f t="shared" ca="1" si="466"/>
        <v>7</v>
      </c>
      <c r="U1381">
        <f t="shared" ca="1" si="466"/>
        <v>3</v>
      </c>
      <c r="V1381">
        <f t="shared" ca="1" si="479"/>
        <v>3019.863289072222</v>
      </c>
      <c r="W1381">
        <f t="shared" ca="1" si="480"/>
        <v>4348.4246374938766</v>
      </c>
    </row>
    <row r="1382" spans="2:23">
      <c r="B1382">
        <f t="shared" ca="1" si="467"/>
        <v>1</v>
      </c>
      <c r="C1382" s="4">
        <f t="shared" ca="1" si="460"/>
        <v>-33534.953169735309</v>
      </c>
      <c r="D1382" s="3">
        <f t="shared" ca="1" si="461"/>
        <v>37.218232994247757</v>
      </c>
      <c r="E1382" s="2">
        <f t="shared" ca="1" si="468"/>
        <v>1488.7293197699103</v>
      </c>
      <c r="F1382">
        <f t="shared" ca="1" si="469"/>
        <v>5</v>
      </c>
      <c r="G1382">
        <f t="shared" ca="1" si="462"/>
        <v>34001</v>
      </c>
      <c r="H1382">
        <f t="shared" ca="1" si="470"/>
        <v>1</v>
      </c>
      <c r="I1382">
        <f t="shared" ca="1" si="471"/>
        <v>0</v>
      </c>
      <c r="J1382">
        <f t="shared" ca="1" si="472"/>
        <v>1</v>
      </c>
      <c r="K1382">
        <f t="shared" ca="1" si="473"/>
        <v>17</v>
      </c>
      <c r="L1382" s="4">
        <f t="shared" ca="1" si="474"/>
        <v>19816.644165194404</v>
      </c>
      <c r="M1382" s="5">
        <f t="shared" ca="1" si="475"/>
        <v>2.1</v>
      </c>
      <c r="N1382" s="3">
        <f t="shared" ca="1" si="463"/>
        <v>1488.7293197699103</v>
      </c>
      <c r="O1382" s="2">
        <f t="shared" ca="1" si="464"/>
        <v>37894.861818061567</v>
      </c>
      <c r="P1382">
        <f t="shared" ca="1" si="476"/>
        <v>3</v>
      </c>
      <c r="Q1382" s="2">
        <f t="shared" ca="1" si="477"/>
        <v>6315.8103030102611</v>
      </c>
      <c r="R1382">
        <f t="shared" ca="1" si="478"/>
        <v>1</v>
      </c>
      <c r="S1382" s="2">
        <f t="shared" ca="1" si="465"/>
        <v>44794.50640800588</v>
      </c>
      <c r="T1382">
        <f t="shared" ca="1" si="466"/>
        <v>9</v>
      </c>
      <c r="U1382">
        <f t="shared" ca="1" si="466"/>
        <v>0</v>
      </c>
      <c r="V1382">
        <f t="shared" ca="1" si="479"/>
        <v>4479.4506408005882</v>
      </c>
      <c r="W1382">
        <f t="shared" ca="1" si="480"/>
        <v>4700.4473418565067</v>
      </c>
    </row>
    <row r="1383" spans="2:23">
      <c r="B1383">
        <f t="shared" ca="1" si="467"/>
        <v>1</v>
      </c>
      <c r="C1383" s="4">
        <f t="shared" ca="1" si="460"/>
        <v>-33083.938941842694</v>
      </c>
      <c r="D1383" s="3">
        <f t="shared" ca="1" si="461"/>
        <v>1201.2915149612456</v>
      </c>
      <c r="E1383" s="2">
        <f t="shared" ca="1" si="468"/>
        <v>24025.830299224916</v>
      </c>
      <c r="F1383">
        <f t="shared" ca="1" si="469"/>
        <v>2</v>
      </c>
      <c r="G1383">
        <f t="shared" ca="1" si="462"/>
        <v>24016</v>
      </c>
      <c r="H1383">
        <f t="shared" ca="1" si="470"/>
        <v>4</v>
      </c>
      <c r="I1383">
        <f t="shared" ca="1" si="471"/>
        <v>1</v>
      </c>
      <c r="J1383">
        <f t="shared" ca="1" si="472"/>
        <v>2</v>
      </c>
      <c r="K1383">
        <f t="shared" ca="1" si="473"/>
        <v>12</v>
      </c>
      <c r="L1383" s="4">
        <f t="shared" ca="1" si="474"/>
        <v>34275.608542934715</v>
      </c>
      <c r="M1383" s="5">
        <f t="shared" ca="1" si="475"/>
        <v>2</v>
      </c>
      <c r="N1383" s="3">
        <f t="shared" ca="1" si="463"/>
        <v>24025.830299224916</v>
      </c>
      <c r="O1383" s="2">
        <f t="shared" ca="1" si="464"/>
        <v>70953.800115791921</v>
      </c>
      <c r="P1383">
        <f t="shared" ca="1" si="476"/>
        <v>7</v>
      </c>
      <c r="Q1383" s="2">
        <f t="shared" ca="1" si="477"/>
        <v>5068.1285796994225</v>
      </c>
      <c r="R1383">
        <f t="shared" ca="1" si="478"/>
        <v>1</v>
      </c>
      <c r="S1383" s="2">
        <f t="shared" ca="1" si="465"/>
        <v>19484.505905911476</v>
      </c>
      <c r="T1383">
        <f t="shared" ca="1" si="466"/>
        <v>5</v>
      </c>
      <c r="U1383">
        <f t="shared" ca="1" si="466"/>
        <v>2</v>
      </c>
      <c r="V1383">
        <f t="shared" ca="1" si="479"/>
        <v>9742.2529529557378</v>
      </c>
      <c r="W1383">
        <f t="shared" ca="1" si="480"/>
        <v>2138.5329780352581</v>
      </c>
    </row>
    <row r="1384" spans="2:23">
      <c r="B1384">
        <f t="shared" ca="1" si="467"/>
        <v>0</v>
      </c>
      <c r="C1384" s="4">
        <f t="shared" ca="1" si="460"/>
        <v>10563.081113253258</v>
      </c>
      <c r="D1384" s="3">
        <f t="shared" ca="1" si="461"/>
        <v>293.54522304131712</v>
      </c>
      <c r="E1384" s="2">
        <f t="shared" ca="1" si="468"/>
        <v>11741.808921652686</v>
      </c>
      <c r="F1384">
        <f t="shared" ca="1" si="469"/>
        <v>5</v>
      </c>
      <c r="G1384">
        <f t="shared" ca="1" si="462"/>
        <v>22008</v>
      </c>
      <c r="H1384">
        <f t="shared" ca="1" si="470"/>
        <v>4</v>
      </c>
      <c r="I1384">
        <f t="shared" ca="1" si="471"/>
        <v>0</v>
      </c>
      <c r="J1384">
        <f t="shared" ca="1" si="472"/>
        <v>2</v>
      </c>
      <c r="K1384">
        <f t="shared" ca="1" si="473"/>
        <v>11</v>
      </c>
      <c r="L1384" s="4">
        <f t="shared" ca="1" si="474"/>
        <v>4122.4001690490431</v>
      </c>
      <c r="M1384" s="5">
        <f t="shared" ca="1" si="475"/>
        <v>1.3</v>
      </c>
      <c r="N1384" s="3">
        <f t="shared" ca="1" si="463"/>
        <v>11741.808921652686</v>
      </c>
      <c r="O1384" s="2">
        <f t="shared" ca="1" si="464"/>
        <v>13858.489104623861</v>
      </c>
      <c r="P1384">
        <f t="shared" ca="1" si="476"/>
        <v>5</v>
      </c>
      <c r="Q1384" s="2">
        <f t="shared" ca="1" si="477"/>
        <v>2771.6978209247723</v>
      </c>
      <c r="R1384">
        <f t="shared" ca="1" si="478"/>
        <v>0</v>
      </c>
      <c r="S1384" s="2">
        <f t="shared" ca="1" si="465"/>
        <v>1046.4643871058352</v>
      </c>
      <c r="T1384">
        <f t="shared" ca="1" si="466"/>
        <v>4</v>
      </c>
      <c r="U1384">
        <f t="shared" ca="1" si="466"/>
        <v>8</v>
      </c>
      <c r="V1384">
        <f t="shared" ca="1" si="479"/>
        <v>1883.6358967905032</v>
      </c>
      <c r="W1384">
        <f t="shared" ca="1" si="480"/>
        <v>955.91078710740794</v>
      </c>
    </row>
    <row r="1385" spans="2:23">
      <c r="B1385">
        <f t="shared" ca="1" si="467"/>
        <v>0</v>
      </c>
      <c r="C1385" s="4">
        <f t="shared" ca="1" si="460"/>
        <v>17469.643578722749</v>
      </c>
      <c r="D1385" s="3">
        <f t="shared" ca="1" si="461"/>
        <v>749.49450112170496</v>
      </c>
      <c r="E1385" s="2">
        <f t="shared" ca="1" si="468"/>
        <v>44969.670067302301</v>
      </c>
      <c r="F1385">
        <f t="shared" ca="1" si="469"/>
        <v>8</v>
      </c>
      <c r="G1385">
        <f t="shared" ca="1" si="462"/>
        <v>30000</v>
      </c>
      <c r="H1385">
        <f t="shared" ca="1" si="470"/>
        <v>1</v>
      </c>
      <c r="I1385">
        <f t="shared" ca="1" si="471"/>
        <v>0</v>
      </c>
      <c r="J1385">
        <f t="shared" ca="1" si="472"/>
        <v>0</v>
      </c>
      <c r="K1385">
        <f t="shared" ca="1" si="473"/>
        <v>15</v>
      </c>
      <c r="L1385" s="4">
        <f t="shared" ca="1" si="474"/>
        <v>4502.4495872430762</v>
      </c>
      <c r="M1385" s="5">
        <f t="shared" ca="1" si="475"/>
        <v>2</v>
      </c>
      <c r="N1385" s="3">
        <f t="shared" ca="1" si="463"/>
        <v>44969.670067302301</v>
      </c>
      <c r="O1385" s="2">
        <f t="shared" ca="1" si="464"/>
        <v>13501.866181216383</v>
      </c>
      <c r="P1385">
        <f t="shared" ca="1" si="476"/>
        <v>1</v>
      </c>
      <c r="Q1385" s="2">
        <f t="shared" ca="1" si="477"/>
        <v>6750.9330906081914</v>
      </c>
      <c r="R1385">
        <f t="shared" ca="1" si="478"/>
        <v>1</v>
      </c>
      <c r="S1385" s="2">
        <f t="shared" ca="1" si="465"/>
        <v>3447.4945908312902</v>
      </c>
      <c r="T1385">
        <f t="shared" ca="1" si="466"/>
        <v>1</v>
      </c>
      <c r="U1385">
        <f t="shared" ca="1" si="466"/>
        <v>7</v>
      </c>
      <c r="V1385">
        <f t="shared" ca="1" si="479"/>
        <v>13789.978363325161</v>
      </c>
      <c r="W1385">
        <f t="shared" ca="1" si="480"/>
        <v>832.93973759436039</v>
      </c>
    </row>
    <row r="1386" spans="2:23">
      <c r="B1386">
        <f t="shared" ca="1" si="467"/>
        <v>1</v>
      </c>
      <c r="C1386" s="4">
        <f t="shared" ca="1" si="460"/>
        <v>-4384.6879594784377</v>
      </c>
      <c r="D1386" s="3">
        <f t="shared" ca="1" si="461"/>
        <v>666.96673815223073</v>
      </c>
      <c r="E1386" s="2">
        <f t="shared" ca="1" si="468"/>
        <v>40018.004289133845</v>
      </c>
      <c r="F1386">
        <f t="shared" ca="1" si="469"/>
        <v>8</v>
      </c>
      <c r="G1386">
        <f t="shared" ca="1" si="462"/>
        <v>6036</v>
      </c>
      <c r="H1386">
        <f t="shared" ca="1" si="470"/>
        <v>6</v>
      </c>
      <c r="I1386">
        <f t="shared" ca="1" si="471"/>
        <v>1</v>
      </c>
      <c r="J1386">
        <f t="shared" ca="1" si="472"/>
        <v>3</v>
      </c>
      <c r="K1386">
        <f t="shared" ca="1" si="473"/>
        <v>3</v>
      </c>
      <c r="L1386" s="4">
        <f t="shared" ca="1" si="474"/>
        <v>0</v>
      </c>
      <c r="M1386" s="5">
        <f t="shared" ca="1" si="475"/>
        <v>1.3</v>
      </c>
      <c r="N1386" s="3">
        <f t="shared" ca="1" si="463"/>
        <v>40018.004289133845</v>
      </c>
      <c r="O1386" s="2">
        <f t="shared" ca="1" si="464"/>
        <v>0</v>
      </c>
      <c r="P1386">
        <f t="shared" ca="1" si="476"/>
        <v>0</v>
      </c>
      <c r="Q1386" s="2">
        <f t="shared" ca="1" si="477"/>
        <v>6688.6160630268514</v>
      </c>
      <c r="R1386">
        <f t="shared" ca="1" si="478"/>
        <v>0</v>
      </c>
      <c r="S1386" s="2">
        <f t="shared" ca="1" si="465"/>
        <v>6419.181038563007</v>
      </c>
      <c r="T1386">
        <f t="shared" ca="1" si="466"/>
        <v>8</v>
      </c>
      <c r="U1386">
        <f t="shared" ca="1" si="466"/>
        <v>5</v>
      </c>
      <c r="V1386">
        <f t="shared" ca="1" si="479"/>
        <v>4279.454025708671</v>
      </c>
      <c r="W1386">
        <f t="shared" ca="1" si="480"/>
        <v>4668.4736590676612</v>
      </c>
    </row>
    <row r="1387" spans="2:23">
      <c r="B1387">
        <f t="shared" ca="1" si="467"/>
        <v>1</v>
      </c>
      <c r="C1387" s="4">
        <f t="shared" ca="1" si="460"/>
        <v>-52452.81592234569</v>
      </c>
      <c r="D1387" s="3">
        <f t="shared" ca="1" si="461"/>
        <v>3437.7914671008534</v>
      </c>
      <c r="E1387" s="2">
        <f t="shared" ca="1" si="468"/>
        <v>91674.439122689422</v>
      </c>
      <c r="F1387">
        <f t="shared" ca="1" si="469"/>
        <v>3</v>
      </c>
      <c r="G1387">
        <f t="shared" ca="1" si="462"/>
        <v>12006</v>
      </c>
      <c r="H1387">
        <f t="shared" ca="1" si="470"/>
        <v>2</v>
      </c>
      <c r="I1387">
        <f t="shared" ca="1" si="471"/>
        <v>0</v>
      </c>
      <c r="J1387">
        <f t="shared" ca="1" si="472"/>
        <v>3</v>
      </c>
      <c r="K1387">
        <f t="shared" ca="1" si="473"/>
        <v>6</v>
      </c>
      <c r="L1387" s="4">
        <f t="shared" ca="1" si="474"/>
        <v>8233.906966907407</v>
      </c>
      <c r="M1387" s="5">
        <f t="shared" ca="1" si="475"/>
        <v>1.3</v>
      </c>
      <c r="N1387" s="3">
        <f t="shared" ca="1" si="463"/>
        <v>91674.439122689422</v>
      </c>
      <c r="O1387" s="2">
        <f t="shared" ca="1" si="464"/>
        <v>34502.542271984043</v>
      </c>
      <c r="P1387">
        <f t="shared" ca="1" si="476"/>
        <v>4</v>
      </c>
      <c r="Q1387" s="2">
        <f t="shared" ca="1" si="477"/>
        <v>8625.6355679960106</v>
      </c>
      <c r="R1387">
        <f t="shared" ca="1" si="478"/>
        <v>0</v>
      </c>
      <c r="S1387" s="2">
        <f t="shared" ca="1" si="465"/>
        <v>39174.858313508594</v>
      </c>
      <c r="T1387">
        <f t="shared" ca="1" si="466"/>
        <v>6</v>
      </c>
      <c r="U1387">
        <f t="shared" ca="1" si="466"/>
        <v>1</v>
      </c>
      <c r="V1387">
        <f t="shared" ca="1" si="479"/>
        <v>11192.816661002456</v>
      </c>
      <c r="W1387">
        <f t="shared" ca="1" si="480"/>
        <v>2453.1137708613128</v>
      </c>
    </row>
    <row r="1388" spans="2:23">
      <c r="B1388">
        <f t="shared" ca="1" si="467"/>
        <v>0</v>
      </c>
      <c r="C1388" s="4">
        <f t="shared" ca="1" si="460"/>
        <v>10347.584640337291</v>
      </c>
      <c r="D1388" s="3">
        <f t="shared" ca="1" si="461"/>
        <v>2038.445678503731</v>
      </c>
      <c r="E1388" s="2">
        <f t="shared" ca="1" si="468"/>
        <v>95127.464996840776</v>
      </c>
      <c r="F1388">
        <f t="shared" ca="1" si="469"/>
        <v>6</v>
      </c>
      <c r="G1388">
        <f t="shared" ca="1" si="462"/>
        <v>30006</v>
      </c>
      <c r="H1388">
        <f t="shared" ca="1" si="470"/>
        <v>2</v>
      </c>
      <c r="I1388">
        <f t="shared" ca="1" si="471"/>
        <v>0</v>
      </c>
      <c r="J1388">
        <f t="shared" ca="1" si="472"/>
        <v>3</v>
      </c>
      <c r="K1388">
        <f t="shared" ca="1" si="473"/>
        <v>15</v>
      </c>
      <c r="L1388" s="4">
        <f t="shared" ca="1" si="474"/>
        <v>1473.2284698324545</v>
      </c>
      <c r="M1388" s="5">
        <f t="shared" ca="1" si="475"/>
        <v>2.2000000000000002</v>
      </c>
      <c r="N1388" s="3">
        <f t="shared" ca="1" si="463"/>
        <v>95127.464996840776</v>
      </c>
      <c r="O1388" s="2">
        <f t="shared" ca="1" si="464"/>
        <v>12191.343717561267</v>
      </c>
      <c r="P1388">
        <f t="shared" ca="1" si="476"/>
        <v>2</v>
      </c>
      <c r="Q1388" s="2">
        <f t="shared" ca="1" si="477"/>
        <v>3047.8359293903168</v>
      </c>
      <c r="R1388">
        <f t="shared" ca="1" si="478"/>
        <v>1</v>
      </c>
      <c r="S1388" s="2">
        <f t="shared" ca="1" si="465"/>
        <v>7999.5472916146527</v>
      </c>
      <c r="T1388">
        <f t="shared" ca="1" si="466"/>
        <v>2</v>
      </c>
      <c r="U1388">
        <f t="shared" ca="1" si="466"/>
        <v>2</v>
      </c>
      <c r="V1388">
        <f t="shared" ca="1" si="479"/>
        <v>7999.5472916146527</v>
      </c>
      <c r="W1388">
        <f t="shared" ca="1" si="480"/>
        <v>2979.1984988229724</v>
      </c>
    </row>
    <row r="1389" spans="2:23">
      <c r="B1389">
        <f t="shared" ca="1" si="467"/>
        <v>1</v>
      </c>
      <c r="C1389" s="4">
        <f t="shared" ca="1" si="460"/>
        <v>-450.10322797006393</v>
      </c>
      <c r="D1389" s="3">
        <f t="shared" ca="1" si="461"/>
        <v>1529.6325107357343</v>
      </c>
      <c r="E1389" s="2">
        <f t="shared" ca="1" si="468"/>
        <v>50987.750357857811</v>
      </c>
      <c r="F1389">
        <f t="shared" ca="1" si="469"/>
        <v>4</v>
      </c>
      <c r="G1389">
        <f t="shared" ca="1" si="462"/>
        <v>12004</v>
      </c>
      <c r="H1389">
        <f t="shared" ca="1" si="470"/>
        <v>2</v>
      </c>
      <c r="I1389">
        <f t="shared" ca="1" si="471"/>
        <v>0</v>
      </c>
      <c r="J1389">
        <f t="shared" ca="1" si="472"/>
        <v>2</v>
      </c>
      <c r="K1389">
        <f t="shared" ca="1" si="473"/>
        <v>6</v>
      </c>
      <c r="L1389" s="4">
        <f t="shared" ca="1" si="474"/>
        <v>2212.5392417312687</v>
      </c>
      <c r="M1389" s="5">
        <f t="shared" ca="1" si="475"/>
        <v>1.9000000000000001</v>
      </c>
      <c r="N1389" s="3">
        <f t="shared" ca="1" si="463"/>
        <v>50987.750357857811</v>
      </c>
      <c r="O1389" s="2">
        <f t="shared" ca="1" si="464"/>
        <v>9756.7523867989785</v>
      </c>
      <c r="P1389">
        <f t="shared" ca="1" si="476"/>
        <v>1</v>
      </c>
      <c r="Q1389" s="2">
        <f t="shared" ca="1" si="477"/>
        <v>9756.7523867989785</v>
      </c>
      <c r="R1389">
        <f t="shared" ca="1" si="478"/>
        <v>0</v>
      </c>
      <c r="S1389" s="2">
        <f t="shared" ca="1" si="465"/>
        <v>2636.9584681384863</v>
      </c>
      <c r="T1389">
        <f t="shared" ca="1" si="466"/>
        <v>5</v>
      </c>
      <c r="U1389">
        <f t="shared" ca="1" si="466"/>
        <v>2</v>
      </c>
      <c r="V1389">
        <f t="shared" ca="1" si="479"/>
        <v>1318.4792340692431</v>
      </c>
      <c r="W1389">
        <f t="shared" ca="1" si="480"/>
        <v>3802.5641254996012</v>
      </c>
    </row>
    <row r="1390" spans="2:23">
      <c r="B1390">
        <f t="shared" ca="1" si="467"/>
        <v>0</v>
      </c>
      <c r="C1390" s="4">
        <f t="shared" ca="1" si="460"/>
        <v>11063.332977684426</v>
      </c>
      <c r="D1390" s="3">
        <f t="shared" ca="1" si="461"/>
        <v>1816.8403899620603</v>
      </c>
      <c r="E1390" s="2">
        <f t="shared" ca="1" si="468"/>
        <v>72673.615598482414</v>
      </c>
      <c r="F1390">
        <f t="shared" ca="1" si="469"/>
        <v>5</v>
      </c>
      <c r="G1390">
        <f t="shared" ca="1" si="462"/>
        <v>24004</v>
      </c>
      <c r="H1390">
        <f t="shared" ca="1" si="470"/>
        <v>1</v>
      </c>
      <c r="I1390">
        <f t="shared" ca="1" si="471"/>
        <v>1</v>
      </c>
      <c r="J1390">
        <f t="shared" ca="1" si="472"/>
        <v>2</v>
      </c>
      <c r="K1390">
        <f t="shared" ca="1" si="473"/>
        <v>12</v>
      </c>
      <c r="L1390" s="4">
        <f t="shared" ca="1" si="474"/>
        <v>0</v>
      </c>
      <c r="M1390" s="5">
        <f t="shared" ca="1" si="475"/>
        <v>2.1</v>
      </c>
      <c r="N1390" s="3">
        <f t="shared" ca="1" si="463"/>
        <v>72673.615598482414</v>
      </c>
      <c r="O1390" s="2">
        <f t="shared" ca="1" si="464"/>
        <v>5723.242923087133</v>
      </c>
      <c r="P1390">
        <f t="shared" ca="1" si="476"/>
        <v>1</v>
      </c>
      <c r="Q1390" s="2">
        <f t="shared" ca="1" si="477"/>
        <v>5723.242923087133</v>
      </c>
      <c r="R1390">
        <f t="shared" ca="1" si="478"/>
        <v>0</v>
      </c>
      <c r="S1390" s="2">
        <f t="shared" ca="1" si="465"/>
        <v>7983.0343240466436</v>
      </c>
      <c r="T1390">
        <f t="shared" ca="1" si="466"/>
        <v>8</v>
      </c>
      <c r="U1390">
        <f t="shared" ca="1" si="466"/>
        <v>7</v>
      </c>
      <c r="V1390">
        <f t="shared" ca="1" si="479"/>
        <v>7096.030510263683</v>
      </c>
      <c r="W1390">
        <f t="shared" ca="1" si="480"/>
        <v>1051.2301651438584</v>
      </c>
    </row>
    <row r="1391" spans="2:23">
      <c r="B1391">
        <f t="shared" ca="1" si="467"/>
        <v>1</v>
      </c>
      <c r="C1391" s="4">
        <f t="shared" ca="1" si="460"/>
        <v>-33178.092183627559</v>
      </c>
      <c r="D1391" s="3">
        <f t="shared" ca="1" si="461"/>
        <v>1997.2997686434308</v>
      </c>
      <c r="E1391" s="2">
        <f t="shared" ca="1" si="468"/>
        <v>93207.322536693435</v>
      </c>
      <c r="F1391">
        <f t="shared" ca="1" si="469"/>
        <v>6</v>
      </c>
      <c r="G1391">
        <f t="shared" ca="1" si="462"/>
        <v>26000</v>
      </c>
      <c r="H1391">
        <f t="shared" ca="1" si="470"/>
        <v>4</v>
      </c>
      <c r="I1391">
        <f t="shared" ca="1" si="471"/>
        <v>0</v>
      </c>
      <c r="J1391">
        <f t="shared" ca="1" si="472"/>
        <v>0</v>
      </c>
      <c r="K1391">
        <f t="shared" ca="1" si="473"/>
        <v>13</v>
      </c>
      <c r="L1391" s="4">
        <f t="shared" ca="1" si="474"/>
        <v>408.70900665657234</v>
      </c>
      <c r="M1391" s="5">
        <f t="shared" ca="1" si="475"/>
        <v>0.1</v>
      </c>
      <c r="N1391" s="3">
        <f t="shared" ca="1" si="463"/>
        <v>93207.322536693435</v>
      </c>
      <c r="O1391" s="2">
        <f t="shared" ca="1" si="464"/>
        <v>25669.092519932237</v>
      </c>
      <c r="P1391">
        <f t="shared" ca="1" si="476"/>
        <v>5</v>
      </c>
      <c r="Q1391" s="2">
        <f t="shared" ca="1" si="477"/>
        <v>5133.8185039864475</v>
      </c>
      <c r="R1391">
        <f t="shared" ca="1" si="478"/>
        <v>0</v>
      </c>
      <c r="S1391" s="2">
        <f t="shared" ca="1" si="465"/>
        <v>32758.481065411921</v>
      </c>
      <c r="T1391">
        <f t="shared" ca="1" si="466"/>
        <v>6</v>
      </c>
      <c r="U1391">
        <f t="shared" ca="1" si="466"/>
        <v>0</v>
      </c>
      <c r="V1391">
        <f t="shared" ca="1" si="479"/>
        <v>4679.78300934456</v>
      </c>
      <c r="W1391">
        <f t="shared" ca="1" si="480"/>
        <v>3156.5273735834066</v>
      </c>
    </row>
    <row r="1392" spans="2:23">
      <c r="B1392">
        <f t="shared" ca="1" si="467"/>
        <v>1</v>
      </c>
      <c r="C1392" s="4">
        <f t="shared" ca="1" si="460"/>
        <v>-7056.248430352236</v>
      </c>
      <c r="D1392" s="3">
        <f t="shared" ca="1" si="461"/>
        <v>1045.6479981298726</v>
      </c>
      <c r="E1392" s="2">
        <f t="shared" ca="1" si="468"/>
        <v>27883.946616796606</v>
      </c>
      <c r="F1392">
        <f t="shared" ca="1" si="469"/>
        <v>3</v>
      </c>
      <c r="G1392">
        <f t="shared" ca="1" si="462"/>
        <v>6010</v>
      </c>
      <c r="H1392">
        <f t="shared" ca="1" si="470"/>
        <v>5</v>
      </c>
      <c r="I1392">
        <f t="shared" ca="1" si="471"/>
        <v>1</v>
      </c>
      <c r="J1392">
        <f t="shared" ca="1" si="472"/>
        <v>1</v>
      </c>
      <c r="K1392">
        <f t="shared" ca="1" si="473"/>
        <v>3</v>
      </c>
      <c r="L1392" s="4">
        <f t="shared" ca="1" si="474"/>
        <v>1073.7606929169663</v>
      </c>
      <c r="M1392" s="5">
        <f t="shared" ca="1" si="475"/>
        <v>0.60000000000000009</v>
      </c>
      <c r="N1392" s="3">
        <f t="shared" ca="1" si="463"/>
        <v>27883.946616796606</v>
      </c>
      <c r="O1392" s="2">
        <f t="shared" ca="1" si="464"/>
        <v>9946.7992811261011</v>
      </c>
      <c r="P1392">
        <f t="shared" ca="1" si="476"/>
        <v>1</v>
      </c>
      <c r="Q1392" s="2">
        <f t="shared" ca="1" si="477"/>
        <v>9946.7992811261011</v>
      </c>
      <c r="R1392">
        <f t="shared" ca="1" si="478"/>
        <v>0</v>
      </c>
      <c r="S1392" s="2">
        <f t="shared" ca="1" si="465"/>
        <v>2231.1477842945687</v>
      </c>
      <c r="T1392">
        <f t="shared" ca="1" si="466"/>
        <v>0</v>
      </c>
      <c r="U1392">
        <f t="shared" ca="1" si="466"/>
        <v>4</v>
      </c>
      <c r="V1392">
        <f t="shared" ca="1" si="479"/>
        <v>11155.738921472843</v>
      </c>
      <c r="W1392">
        <f t="shared" ca="1" si="480"/>
        <v>3007.7100559784053</v>
      </c>
    </row>
    <row r="1393" spans="2:23">
      <c r="B1393">
        <f t="shared" ca="1" si="467"/>
        <v>1</v>
      </c>
      <c r="C1393" s="4">
        <f t="shared" ca="1" si="460"/>
        <v>-12479.50148113133</v>
      </c>
      <c r="D1393" s="3">
        <f t="shared" ca="1" si="461"/>
        <v>8154.2727023752823</v>
      </c>
      <c r="E1393" s="2">
        <f t="shared" ca="1" si="468"/>
        <v>54361.818015835219</v>
      </c>
      <c r="F1393">
        <f t="shared" ca="1" si="469"/>
        <v>0</v>
      </c>
      <c r="G1393">
        <f t="shared" ca="1" si="462"/>
        <v>36</v>
      </c>
      <c r="H1393">
        <f t="shared" ca="1" si="470"/>
        <v>6</v>
      </c>
      <c r="I1393">
        <f t="shared" ca="1" si="471"/>
        <v>1</v>
      </c>
      <c r="J1393">
        <f t="shared" ca="1" si="472"/>
        <v>3</v>
      </c>
      <c r="K1393">
        <f t="shared" ca="1" si="473"/>
        <v>0</v>
      </c>
      <c r="L1393" s="4">
        <f t="shared" ca="1" si="474"/>
        <v>8603.4232419427171</v>
      </c>
      <c r="M1393" s="5">
        <f t="shared" ca="1" si="475"/>
        <v>2.6</v>
      </c>
      <c r="N1393" s="3">
        <f t="shared" ca="1" si="463"/>
        <v>54361.818015835219</v>
      </c>
      <c r="O1393" s="2">
        <f t="shared" ca="1" si="464"/>
        <v>18672.217558418473</v>
      </c>
      <c r="P1393">
        <f t="shared" ca="1" si="476"/>
        <v>7</v>
      </c>
      <c r="Q1393" s="2">
        <f t="shared" ca="1" si="477"/>
        <v>2667.4596512026392</v>
      </c>
      <c r="R1393">
        <f t="shared" ca="1" si="478"/>
        <v>0</v>
      </c>
      <c r="S1393" s="2">
        <f t="shared" ca="1" si="465"/>
        <v>8332.4922155405529</v>
      </c>
      <c r="T1393">
        <f t="shared" ca="1" si="466"/>
        <v>7</v>
      </c>
      <c r="U1393">
        <f t="shared" ca="1" si="466"/>
        <v>6</v>
      </c>
      <c r="V1393">
        <f t="shared" ca="1" si="479"/>
        <v>7290.930688597985</v>
      </c>
      <c r="W1393">
        <f t="shared" ca="1" si="480"/>
        <v>2268.4876514903031</v>
      </c>
    </row>
    <row r="1394" spans="2:23">
      <c r="B1394">
        <f t="shared" ca="1" si="467"/>
        <v>1</v>
      </c>
      <c r="C1394" s="4">
        <f t="shared" ca="1" si="460"/>
        <v>-4729.9336920527639</v>
      </c>
      <c r="D1394" s="3">
        <f t="shared" ca="1" si="461"/>
        <v>1183.556062018745</v>
      </c>
      <c r="E1394" s="2">
        <f t="shared" ca="1" si="468"/>
        <v>63122.989974333075</v>
      </c>
      <c r="F1394">
        <f t="shared" ca="1" si="469"/>
        <v>7</v>
      </c>
      <c r="G1394">
        <f t="shared" ca="1" si="462"/>
        <v>16024</v>
      </c>
      <c r="H1394">
        <f t="shared" ca="1" si="470"/>
        <v>4</v>
      </c>
      <c r="I1394">
        <f t="shared" ca="1" si="471"/>
        <v>1</v>
      </c>
      <c r="J1394">
        <f t="shared" ca="1" si="472"/>
        <v>3</v>
      </c>
      <c r="K1394">
        <f t="shared" ca="1" si="473"/>
        <v>8</v>
      </c>
      <c r="L1394" s="4">
        <f t="shared" ca="1" si="474"/>
        <v>0</v>
      </c>
      <c r="M1394" s="5">
        <f t="shared" ca="1" si="475"/>
        <v>0.2</v>
      </c>
      <c r="N1394" s="3">
        <f t="shared" ca="1" si="463"/>
        <v>63122.989974333075</v>
      </c>
      <c r="O1394" s="2">
        <f t="shared" ca="1" si="464"/>
        <v>0</v>
      </c>
      <c r="P1394">
        <f t="shared" ca="1" si="476"/>
        <v>0</v>
      </c>
      <c r="Q1394" s="2">
        <f t="shared" ca="1" si="477"/>
        <v>5099.7202242790427</v>
      </c>
      <c r="R1394">
        <f t="shared" ca="1" si="478"/>
        <v>0</v>
      </c>
      <c r="S1394" s="2">
        <f t="shared" ca="1" si="465"/>
        <v>20642.253422606653</v>
      </c>
      <c r="T1394">
        <f t="shared" ca="1" si="466"/>
        <v>5</v>
      </c>
      <c r="U1394">
        <f t="shared" ca="1" si="466"/>
        <v>2</v>
      </c>
      <c r="V1394">
        <f t="shared" ca="1" si="479"/>
        <v>10321.126711303326</v>
      </c>
      <c r="W1394">
        <f t="shared" ca="1" si="480"/>
        <v>1295.2363314648574</v>
      </c>
    </row>
    <row r="1395" spans="2:23">
      <c r="B1395">
        <f t="shared" ca="1" si="467"/>
        <v>1</v>
      </c>
      <c r="C1395" s="4">
        <f t="shared" ca="1" si="460"/>
        <v>-5213.5696649131078</v>
      </c>
      <c r="D1395" s="3">
        <f t="shared" ca="1" si="461"/>
        <v>2029.2007559114654</v>
      </c>
      <c r="E1395" s="2">
        <f t="shared" ca="1" si="468"/>
        <v>81168.030236458624</v>
      </c>
      <c r="F1395">
        <f t="shared" ca="1" si="469"/>
        <v>5</v>
      </c>
      <c r="G1395">
        <f t="shared" ca="1" si="462"/>
        <v>14008</v>
      </c>
      <c r="H1395">
        <f t="shared" ca="1" si="470"/>
        <v>2</v>
      </c>
      <c r="I1395">
        <f t="shared" ca="1" si="471"/>
        <v>1</v>
      </c>
      <c r="J1395">
        <f t="shared" ca="1" si="472"/>
        <v>2</v>
      </c>
      <c r="K1395">
        <f t="shared" ca="1" si="473"/>
        <v>7</v>
      </c>
      <c r="L1395" s="4">
        <f t="shared" ca="1" si="474"/>
        <v>3758.5376749285251</v>
      </c>
      <c r="M1395" s="5">
        <f t="shared" ca="1" si="475"/>
        <v>1.6</v>
      </c>
      <c r="N1395" s="3">
        <f t="shared" ca="1" si="463"/>
        <v>81168.030236458624</v>
      </c>
      <c r="O1395" s="2">
        <f t="shared" ca="1" si="464"/>
        <v>17513.147210967174</v>
      </c>
      <c r="P1395">
        <f t="shared" ca="1" si="476"/>
        <v>2</v>
      </c>
      <c r="Q1395" s="2">
        <f t="shared" ca="1" si="477"/>
        <v>4378.2868027417935</v>
      </c>
      <c r="R1395">
        <f t="shared" ca="1" si="478"/>
        <v>1</v>
      </c>
      <c r="S1395" s="2">
        <f t="shared" ca="1" si="465"/>
        <v>2769.1611814574358</v>
      </c>
      <c r="T1395">
        <f t="shared" ca="1" si="466"/>
        <v>1</v>
      </c>
      <c r="U1395">
        <f t="shared" ca="1" si="466"/>
        <v>3</v>
      </c>
      <c r="V1395">
        <f t="shared" ca="1" si="479"/>
        <v>5538.3223629148715</v>
      </c>
      <c r="W1395">
        <f t="shared" ca="1" si="480"/>
        <v>4726.9997033284872</v>
      </c>
    </row>
    <row r="1396" spans="2:23">
      <c r="B1396">
        <f t="shared" ca="1" si="467"/>
        <v>0</v>
      </c>
      <c r="C1396" s="4">
        <f t="shared" ca="1" si="460"/>
        <v>12209.825439257114</v>
      </c>
      <c r="D1396" s="3">
        <f t="shared" ca="1" si="461"/>
        <v>1210.7011909115276</v>
      </c>
      <c r="E1396" s="2">
        <f t="shared" ca="1" si="468"/>
        <v>64570.730181948144</v>
      </c>
      <c r="F1396">
        <f t="shared" ca="1" si="469"/>
        <v>7</v>
      </c>
      <c r="G1396">
        <f t="shared" ca="1" si="462"/>
        <v>34004</v>
      </c>
      <c r="H1396">
        <f t="shared" ca="1" si="470"/>
        <v>4</v>
      </c>
      <c r="I1396">
        <f t="shared" ca="1" si="471"/>
        <v>0</v>
      </c>
      <c r="J1396">
        <f t="shared" ca="1" si="472"/>
        <v>1</v>
      </c>
      <c r="K1396">
        <f t="shared" ca="1" si="473"/>
        <v>17</v>
      </c>
      <c r="L1396" s="4">
        <f t="shared" ca="1" si="474"/>
        <v>0</v>
      </c>
      <c r="M1396" s="5">
        <f t="shared" ca="1" si="475"/>
        <v>1</v>
      </c>
      <c r="N1396" s="3">
        <f t="shared" ca="1" si="463"/>
        <v>64570.730181948144</v>
      </c>
      <c r="O1396" s="2">
        <f t="shared" ca="1" si="464"/>
        <v>4927.9075820164171</v>
      </c>
      <c r="P1396">
        <f t="shared" ca="1" si="476"/>
        <v>1</v>
      </c>
      <c r="Q1396" s="2">
        <f t="shared" ca="1" si="477"/>
        <v>2463.9537910082086</v>
      </c>
      <c r="R1396">
        <f t="shared" ca="1" si="478"/>
        <v>1</v>
      </c>
      <c r="S1396" s="2">
        <f t="shared" ca="1" si="465"/>
        <v>14242.530452624376</v>
      </c>
      <c r="T1396">
        <f t="shared" ca="1" si="466"/>
        <v>6</v>
      </c>
      <c r="U1396">
        <f t="shared" ca="1" si="466"/>
        <v>5</v>
      </c>
      <c r="V1396">
        <f t="shared" ca="1" si="479"/>
        <v>12207.883245106608</v>
      </c>
      <c r="W1396">
        <f t="shared" ca="1" si="480"/>
        <v>3834.4377170136167</v>
      </c>
    </row>
    <row r="1397" spans="2:23">
      <c r="B1397">
        <f t="shared" ca="1" si="467"/>
        <v>1</v>
      </c>
      <c r="C1397" s="4">
        <f t="shared" ref="C1397:C1460" ca="1" si="481">D1397+G1397+L1397-O1397-S1397-W1397</f>
        <v>-17370.81130431933</v>
      </c>
      <c r="D1397" s="3">
        <f t="shared" ref="D1397:D1460" ca="1" si="482">$E$13/(1+F1397)*E1397</f>
        <v>4741.9671793941043</v>
      </c>
      <c r="E1397" s="2">
        <f t="shared" ca="1" si="468"/>
        <v>63226.229058588055</v>
      </c>
      <c r="F1397">
        <f t="shared" ca="1" si="469"/>
        <v>1</v>
      </c>
      <c r="G1397">
        <f t="shared" ref="G1397:G1460" ca="1" si="483">$G$13*K1397+H1397*(I1397+$I$13)*J1397</f>
        <v>26000</v>
      </c>
      <c r="H1397">
        <f t="shared" ca="1" si="470"/>
        <v>3</v>
      </c>
      <c r="I1397">
        <f t="shared" ca="1" si="471"/>
        <v>1</v>
      </c>
      <c r="J1397">
        <f t="shared" ca="1" si="472"/>
        <v>0</v>
      </c>
      <c r="K1397">
        <f t="shared" ca="1" si="473"/>
        <v>13</v>
      </c>
      <c r="L1397" s="4">
        <f t="shared" ca="1" si="474"/>
        <v>4203.1393056387205</v>
      </c>
      <c r="M1397" s="5">
        <f t="shared" ca="1" si="475"/>
        <v>0.4</v>
      </c>
      <c r="N1397" s="3">
        <f t="shared" ref="N1397:N1460" ca="1" si="484">E1397</f>
        <v>63226.229058588055</v>
      </c>
      <c r="O1397" s="2">
        <f t="shared" ref="O1397:O1460" ca="1" si="485">P1397*Q1397*(1+R1397)</f>
        <v>48354.015962246012</v>
      </c>
      <c r="P1397">
        <f t="shared" ca="1" si="476"/>
        <v>7</v>
      </c>
      <c r="Q1397" s="2">
        <f t="shared" ca="1" si="477"/>
        <v>6907.7165660351448</v>
      </c>
      <c r="R1397">
        <f t="shared" ca="1" si="478"/>
        <v>0</v>
      </c>
      <c r="S1397" s="2">
        <f t="shared" ref="S1397:S1460" ca="1" si="486">V1397*((1+T1397)/(1+U1397))</f>
        <v>3005.5759655502266</v>
      </c>
      <c r="T1397">
        <f t="shared" ca="1" si="466"/>
        <v>3</v>
      </c>
      <c r="U1397">
        <f t="shared" ca="1" si="466"/>
        <v>5</v>
      </c>
      <c r="V1397">
        <f t="shared" ca="1" si="479"/>
        <v>4508.3639483253401</v>
      </c>
      <c r="W1397">
        <f t="shared" ca="1" si="480"/>
        <v>956.32586155591889</v>
      </c>
    </row>
    <row r="1398" spans="2:23">
      <c r="B1398">
        <f t="shared" ca="1" si="467"/>
        <v>1</v>
      </c>
      <c r="C1398" s="4">
        <f t="shared" ca="1" si="481"/>
        <v>-35282.200708911427</v>
      </c>
      <c r="D1398" s="3">
        <f t="shared" ca="1" si="482"/>
        <v>470.28367183813504</v>
      </c>
      <c r="E1398" s="2">
        <f t="shared" ca="1" si="468"/>
        <v>12540.897915683601</v>
      </c>
      <c r="F1398">
        <f t="shared" ca="1" si="469"/>
        <v>3</v>
      </c>
      <c r="G1398">
        <f t="shared" ca="1" si="483"/>
        <v>8018</v>
      </c>
      <c r="H1398">
        <f t="shared" ca="1" si="470"/>
        <v>6</v>
      </c>
      <c r="I1398">
        <f t="shared" ca="1" si="471"/>
        <v>0</v>
      </c>
      <c r="J1398">
        <f t="shared" ca="1" si="472"/>
        <v>3</v>
      </c>
      <c r="K1398">
        <f t="shared" ca="1" si="473"/>
        <v>4</v>
      </c>
      <c r="L1398" s="4">
        <f t="shared" ca="1" si="474"/>
        <v>23119.833583640564</v>
      </c>
      <c r="M1398" s="5">
        <f t="shared" ca="1" si="475"/>
        <v>3.3000000000000003</v>
      </c>
      <c r="N1398" s="3">
        <f t="shared" ca="1" si="484"/>
        <v>12540.897915683601</v>
      </c>
      <c r="O1398" s="2">
        <f t="shared" ca="1" si="485"/>
        <v>29278.130499011466</v>
      </c>
      <c r="P1398">
        <f t="shared" ca="1" si="476"/>
        <v>5</v>
      </c>
      <c r="Q1398" s="2">
        <f t="shared" ca="1" si="477"/>
        <v>5855.6260998022935</v>
      </c>
      <c r="R1398">
        <f t="shared" ca="1" si="478"/>
        <v>0</v>
      </c>
      <c r="S1398" s="2">
        <f t="shared" ca="1" si="486"/>
        <v>36299.990205919356</v>
      </c>
      <c r="T1398">
        <f t="shared" ref="T1398:U1461" ca="1" si="487">FLOOR(RAND()*10,1)</f>
        <v>5</v>
      </c>
      <c r="U1398">
        <f t="shared" ca="1" si="487"/>
        <v>0</v>
      </c>
      <c r="V1398">
        <f t="shared" ca="1" si="479"/>
        <v>6049.9983676532256</v>
      </c>
      <c r="W1398">
        <f t="shared" ca="1" si="480"/>
        <v>1312.1972594593055</v>
      </c>
    </row>
    <row r="1399" spans="2:23">
      <c r="B1399">
        <f t="shared" ca="1" si="467"/>
        <v>1</v>
      </c>
      <c r="C1399" s="4">
        <f t="shared" ca="1" si="481"/>
        <v>-19646.673441728191</v>
      </c>
      <c r="D1399" s="3">
        <f t="shared" ca="1" si="482"/>
        <v>949.15653694270009</v>
      </c>
      <c r="E1399" s="2">
        <f t="shared" ca="1" si="468"/>
        <v>12655.420492569336</v>
      </c>
      <c r="F1399">
        <f t="shared" ca="1" si="469"/>
        <v>1</v>
      </c>
      <c r="G1399">
        <f t="shared" ca="1" si="483"/>
        <v>6000</v>
      </c>
      <c r="H1399">
        <f t="shared" ca="1" si="470"/>
        <v>2</v>
      </c>
      <c r="I1399">
        <f t="shared" ca="1" si="471"/>
        <v>1</v>
      </c>
      <c r="J1399">
        <f t="shared" ca="1" si="472"/>
        <v>0</v>
      </c>
      <c r="K1399">
        <f t="shared" ca="1" si="473"/>
        <v>3</v>
      </c>
      <c r="L1399" s="4">
        <f t="shared" ca="1" si="474"/>
        <v>0</v>
      </c>
      <c r="M1399" s="5">
        <f t="shared" ca="1" si="475"/>
        <v>2.2000000000000002</v>
      </c>
      <c r="N1399" s="3">
        <f t="shared" ca="1" si="484"/>
        <v>12655.420492569336</v>
      </c>
      <c r="O1399" s="2">
        <f t="shared" ca="1" si="485"/>
        <v>0</v>
      </c>
      <c r="P1399">
        <f t="shared" ca="1" si="476"/>
        <v>0</v>
      </c>
      <c r="Q1399" s="2">
        <f t="shared" ca="1" si="477"/>
        <v>8706.1798164076063</v>
      </c>
      <c r="R1399">
        <f t="shared" ca="1" si="478"/>
        <v>1</v>
      </c>
      <c r="S1399" s="2">
        <f t="shared" ca="1" si="486"/>
        <v>21637.659782344701</v>
      </c>
      <c r="T1399">
        <f t="shared" ca="1" si="487"/>
        <v>1</v>
      </c>
      <c r="U1399">
        <f t="shared" ca="1" si="487"/>
        <v>0</v>
      </c>
      <c r="V1399">
        <f t="shared" ca="1" si="479"/>
        <v>10818.82989117235</v>
      </c>
      <c r="W1399">
        <f t="shared" ca="1" si="480"/>
        <v>4958.1701963261912</v>
      </c>
    </row>
    <row r="1400" spans="2:23">
      <c r="B1400">
        <f t="shared" ca="1" si="467"/>
        <v>0</v>
      </c>
      <c r="C1400" s="4">
        <f t="shared" ca="1" si="481"/>
        <v>14188.869247962595</v>
      </c>
      <c r="D1400" s="3">
        <f t="shared" ca="1" si="482"/>
        <v>292.71900746339895</v>
      </c>
      <c r="E1400" s="2">
        <f t="shared" ca="1" si="468"/>
        <v>15611.680398047945</v>
      </c>
      <c r="F1400">
        <f t="shared" ca="1" si="469"/>
        <v>7</v>
      </c>
      <c r="G1400">
        <f t="shared" ca="1" si="483"/>
        <v>30000</v>
      </c>
      <c r="H1400">
        <f t="shared" ca="1" si="470"/>
        <v>0</v>
      </c>
      <c r="I1400">
        <f t="shared" ca="1" si="471"/>
        <v>0</v>
      </c>
      <c r="J1400">
        <f t="shared" ca="1" si="472"/>
        <v>3</v>
      </c>
      <c r="K1400">
        <f t="shared" ca="1" si="473"/>
        <v>15</v>
      </c>
      <c r="L1400" s="4">
        <f t="shared" ca="1" si="474"/>
        <v>1480.0609076495055</v>
      </c>
      <c r="M1400" s="5">
        <f t="shared" ca="1" si="475"/>
        <v>1.4000000000000001</v>
      </c>
      <c r="N1400" s="3">
        <f t="shared" ca="1" si="484"/>
        <v>15611.680398047945</v>
      </c>
      <c r="O1400" s="2">
        <f t="shared" ca="1" si="485"/>
        <v>5789.9134902319529</v>
      </c>
      <c r="P1400">
        <f t="shared" ca="1" si="476"/>
        <v>7</v>
      </c>
      <c r="Q1400" s="2">
        <f t="shared" ca="1" si="477"/>
        <v>827.13049860456465</v>
      </c>
      <c r="R1400">
        <f t="shared" ca="1" si="478"/>
        <v>0</v>
      </c>
      <c r="S1400" s="2">
        <f t="shared" ca="1" si="486"/>
        <v>8817.945475122382</v>
      </c>
      <c r="T1400">
        <f t="shared" ca="1" si="487"/>
        <v>2</v>
      </c>
      <c r="U1400">
        <f t="shared" ca="1" si="487"/>
        <v>1</v>
      </c>
      <c r="V1400">
        <f t="shared" ca="1" si="479"/>
        <v>5878.6303167482547</v>
      </c>
      <c r="W1400">
        <f t="shared" ca="1" si="480"/>
        <v>2976.0517017959742</v>
      </c>
    </row>
    <row r="1401" spans="2:23">
      <c r="B1401">
        <f t="shared" ca="1" si="467"/>
        <v>0</v>
      </c>
      <c r="C1401" s="4">
        <f t="shared" ca="1" si="481"/>
        <v>9721.2672994860259</v>
      </c>
      <c r="D1401" s="3">
        <f t="shared" ca="1" si="482"/>
        <v>2579.4116958813233</v>
      </c>
      <c r="E1401" s="2">
        <f t="shared" ca="1" si="468"/>
        <v>34392.155945084312</v>
      </c>
      <c r="F1401">
        <f t="shared" ca="1" si="469"/>
        <v>1</v>
      </c>
      <c r="G1401">
        <f t="shared" ca="1" si="483"/>
        <v>32000</v>
      </c>
      <c r="H1401">
        <f t="shared" ca="1" si="470"/>
        <v>4</v>
      </c>
      <c r="I1401">
        <f t="shared" ca="1" si="471"/>
        <v>1</v>
      </c>
      <c r="J1401">
        <f t="shared" ca="1" si="472"/>
        <v>0</v>
      </c>
      <c r="K1401">
        <f t="shared" ca="1" si="473"/>
        <v>16</v>
      </c>
      <c r="L1401" s="4">
        <f t="shared" ca="1" si="474"/>
        <v>6382.8797714243174</v>
      </c>
      <c r="M1401" s="5">
        <f t="shared" ca="1" si="475"/>
        <v>1.5</v>
      </c>
      <c r="N1401" s="3">
        <f t="shared" ca="1" si="484"/>
        <v>34392.155945084312</v>
      </c>
      <c r="O1401" s="2">
        <f t="shared" ca="1" si="485"/>
        <v>20460.22831830661</v>
      </c>
      <c r="P1401">
        <f t="shared" ca="1" si="476"/>
        <v>7</v>
      </c>
      <c r="Q1401" s="2">
        <f t="shared" ca="1" si="477"/>
        <v>2922.8897597580872</v>
      </c>
      <c r="R1401">
        <f t="shared" ca="1" si="478"/>
        <v>0</v>
      </c>
      <c r="S1401" s="2">
        <f t="shared" ca="1" si="486"/>
        <v>5883.618318004128</v>
      </c>
      <c r="T1401">
        <f t="shared" ca="1" si="487"/>
        <v>8</v>
      </c>
      <c r="U1401">
        <f t="shared" ca="1" si="487"/>
        <v>9</v>
      </c>
      <c r="V1401">
        <f t="shared" ca="1" si="479"/>
        <v>6537.3536866712529</v>
      </c>
      <c r="W1401">
        <f t="shared" ca="1" si="480"/>
        <v>4897.1775315088807</v>
      </c>
    </row>
    <row r="1402" spans="2:23">
      <c r="B1402">
        <f t="shared" ca="1" si="467"/>
        <v>0</v>
      </c>
      <c r="C1402" s="4">
        <f t="shared" ca="1" si="481"/>
        <v>11577.569224603998</v>
      </c>
      <c r="D1402" s="3">
        <f t="shared" ca="1" si="482"/>
        <v>1155.38944952114</v>
      </c>
      <c r="E1402" s="2">
        <f t="shared" ca="1" si="468"/>
        <v>53918.174310986535</v>
      </c>
      <c r="F1402">
        <f t="shared" ca="1" si="469"/>
        <v>6</v>
      </c>
      <c r="G1402">
        <f t="shared" ca="1" si="483"/>
        <v>28008</v>
      </c>
      <c r="H1402">
        <f t="shared" ca="1" si="470"/>
        <v>4</v>
      </c>
      <c r="I1402">
        <f t="shared" ca="1" si="471"/>
        <v>0</v>
      </c>
      <c r="J1402">
        <f t="shared" ca="1" si="472"/>
        <v>2</v>
      </c>
      <c r="K1402">
        <f t="shared" ca="1" si="473"/>
        <v>14</v>
      </c>
      <c r="L1402" s="4">
        <f t="shared" ca="1" si="474"/>
        <v>81973.799989257503</v>
      </c>
      <c r="M1402" s="5">
        <f t="shared" ca="1" si="475"/>
        <v>3.9000000000000004</v>
      </c>
      <c r="N1402" s="3">
        <f t="shared" ca="1" si="484"/>
        <v>53918.174310986535</v>
      </c>
      <c r="O1402" s="2">
        <f t="shared" ca="1" si="485"/>
        <v>89467.509727773009</v>
      </c>
      <c r="P1402">
        <f t="shared" ca="1" si="476"/>
        <v>5</v>
      </c>
      <c r="Q1402" s="2">
        <f t="shared" ca="1" si="477"/>
        <v>8946.7509727773013</v>
      </c>
      <c r="R1402">
        <f t="shared" ca="1" si="478"/>
        <v>1</v>
      </c>
      <c r="S1402" s="2">
        <f t="shared" ca="1" si="486"/>
        <v>5651.3186892705871</v>
      </c>
      <c r="T1402">
        <f t="shared" ca="1" si="487"/>
        <v>3</v>
      </c>
      <c r="U1402">
        <f t="shared" ca="1" si="487"/>
        <v>3</v>
      </c>
      <c r="V1402">
        <f t="shared" ca="1" si="479"/>
        <v>5651.3186892705871</v>
      </c>
      <c r="W1402">
        <f t="shared" ca="1" si="480"/>
        <v>4440.7917971310517</v>
      </c>
    </row>
    <row r="1403" spans="2:23">
      <c r="B1403">
        <f t="shared" ca="1" si="467"/>
        <v>1</v>
      </c>
      <c r="C1403" s="4">
        <f t="shared" ca="1" si="481"/>
        <v>-75744.520487737362</v>
      </c>
      <c r="D1403" s="3">
        <f t="shared" ca="1" si="482"/>
        <v>14896.793492211555</v>
      </c>
      <c r="E1403" s="2">
        <f t="shared" ca="1" si="468"/>
        <v>99311.9566147437</v>
      </c>
      <c r="F1403">
        <f t="shared" ca="1" si="469"/>
        <v>0</v>
      </c>
      <c r="G1403">
        <f t="shared" ca="1" si="483"/>
        <v>30003</v>
      </c>
      <c r="H1403">
        <f t="shared" ca="1" si="470"/>
        <v>3</v>
      </c>
      <c r="I1403">
        <f t="shared" ca="1" si="471"/>
        <v>0</v>
      </c>
      <c r="J1403">
        <f t="shared" ca="1" si="472"/>
        <v>1</v>
      </c>
      <c r="K1403">
        <f t="shared" ca="1" si="473"/>
        <v>15</v>
      </c>
      <c r="L1403" s="4">
        <f t="shared" ca="1" si="474"/>
        <v>0</v>
      </c>
      <c r="M1403" s="5">
        <f t="shared" ca="1" si="475"/>
        <v>0</v>
      </c>
      <c r="N1403" s="3">
        <f t="shared" ca="1" si="484"/>
        <v>99311.9566147437</v>
      </c>
      <c r="O1403" s="2">
        <f t="shared" ca="1" si="485"/>
        <v>104948.08883223534</v>
      </c>
      <c r="P1403">
        <f t="shared" ca="1" si="476"/>
        <v>6</v>
      </c>
      <c r="Q1403" s="2">
        <f t="shared" ca="1" si="477"/>
        <v>8745.6740693529446</v>
      </c>
      <c r="R1403">
        <f t="shared" ca="1" si="478"/>
        <v>1</v>
      </c>
      <c r="S1403" s="2">
        <f t="shared" ca="1" si="486"/>
        <v>11982.996152507816</v>
      </c>
      <c r="T1403">
        <f t="shared" ca="1" si="487"/>
        <v>8</v>
      </c>
      <c r="U1403">
        <f t="shared" ca="1" si="487"/>
        <v>5</v>
      </c>
      <c r="V1403">
        <f t="shared" ca="1" si="479"/>
        <v>7988.6641016718777</v>
      </c>
      <c r="W1403">
        <f t="shared" ca="1" si="480"/>
        <v>3713.2289952057686</v>
      </c>
    </row>
    <row r="1404" spans="2:23">
      <c r="B1404">
        <f t="shared" ca="1" si="467"/>
        <v>1</v>
      </c>
      <c r="C1404" s="4">
        <f t="shared" ca="1" si="481"/>
        <v>-48546.947926082794</v>
      </c>
      <c r="D1404" s="3">
        <f t="shared" ca="1" si="482"/>
        <v>2086.4602300528172</v>
      </c>
      <c r="E1404" s="2">
        <f t="shared" ca="1" si="468"/>
        <v>97368.144069131464</v>
      </c>
      <c r="F1404">
        <f t="shared" ca="1" si="469"/>
        <v>6</v>
      </c>
      <c r="G1404">
        <f t="shared" ca="1" si="483"/>
        <v>24012</v>
      </c>
      <c r="H1404">
        <f t="shared" ca="1" si="470"/>
        <v>4</v>
      </c>
      <c r="I1404">
        <f t="shared" ca="1" si="471"/>
        <v>0</v>
      </c>
      <c r="J1404">
        <f t="shared" ca="1" si="472"/>
        <v>3</v>
      </c>
      <c r="K1404">
        <f t="shared" ca="1" si="473"/>
        <v>12</v>
      </c>
      <c r="L1404" s="4">
        <f t="shared" ca="1" si="474"/>
        <v>0</v>
      </c>
      <c r="M1404" s="5">
        <f t="shared" ca="1" si="475"/>
        <v>0</v>
      </c>
      <c r="N1404" s="3">
        <f t="shared" ca="1" si="484"/>
        <v>97368.144069131464</v>
      </c>
      <c r="O1404" s="2">
        <f t="shared" ca="1" si="485"/>
        <v>3936.3843151408264</v>
      </c>
      <c r="P1404">
        <f t="shared" ca="1" si="476"/>
        <v>1</v>
      </c>
      <c r="Q1404" s="2">
        <f t="shared" ca="1" si="477"/>
        <v>3936.3843151408264</v>
      </c>
      <c r="R1404">
        <f t="shared" ca="1" si="478"/>
        <v>0</v>
      </c>
      <c r="S1404" s="2">
        <f t="shared" ca="1" si="486"/>
        <v>67446.531507127249</v>
      </c>
      <c r="T1404">
        <f t="shared" ca="1" si="487"/>
        <v>4</v>
      </c>
      <c r="U1404">
        <f t="shared" ca="1" si="487"/>
        <v>0</v>
      </c>
      <c r="V1404">
        <f t="shared" ca="1" si="479"/>
        <v>13489.306301425449</v>
      </c>
      <c r="W1404">
        <f t="shared" ca="1" si="480"/>
        <v>3262.4923338675326</v>
      </c>
    </row>
    <row r="1405" spans="2:23">
      <c r="B1405">
        <f t="shared" ca="1" si="467"/>
        <v>1</v>
      </c>
      <c r="C1405" s="4">
        <f t="shared" ca="1" si="481"/>
        <v>-20172.30528342348</v>
      </c>
      <c r="D1405" s="3">
        <f t="shared" ca="1" si="482"/>
        <v>298.56676194942366</v>
      </c>
      <c r="E1405" s="2">
        <f t="shared" ca="1" si="468"/>
        <v>17914.005716965421</v>
      </c>
      <c r="F1405">
        <f t="shared" ca="1" si="469"/>
        <v>8</v>
      </c>
      <c r="G1405">
        <f t="shared" ca="1" si="483"/>
        <v>8000</v>
      </c>
      <c r="H1405">
        <f t="shared" ca="1" si="470"/>
        <v>0</v>
      </c>
      <c r="I1405">
        <f t="shared" ca="1" si="471"/>
        <v>0</v>
      </c>
      <c r="J1405">
        <f t="shared" ca="1" si="472"/>
        <v>3</v>
      </c>
      <c r="K1405">
        <f t="shared" ca="1" si="473"/>
        <v>4</v>
      </c>
      <c r="L1405" s="4">
        <f t="shared" ca="1" si="474"/>
        <v>39972.810677591449</v>
      </c>
      <c r="M1405" s="5">
        <f t="shared" ca="1" si="475"/>
        <v>2.8000000000000003</v>
      </c>
      <c r="N1405" s="3">
        <f t="shared" ca="1" si="484"/>
        <v>17914.005716965421</v>
      </c>
      <c r="O1405" s="2">
        <f t="shared" ca="1" si="485"/>
        <v>58895.41582539861</v>
      </c>
      <c r="P1405">
        <f t="shared" ca="1" si="476"/>
        <v>5</v>
      </c>
      <c r="Q1405" s="2">
        <f t="shared" ca="1" si="477"/>
        <v>5889.5415825398613</v>
      </c>
      <c r="R1405">
        <f t="shared" ca="1" si="478"/>
        <v>1</v>
      </c>
      <c r="S1405" s="2">
        <f t="shared" ca="1" si="486"/>
        <v>5784.8911069124306</v>
      </c>
      <c r="T1405">
        <f t="shared" ca="1" si="487"/>
        <v>7</v>
      </c>
      <c r="U1405">
        <f t="shared" ca="1" si="487"/>
        <v>8</v>
      </c>
      <c r="V1405">
        <f t="shared" ca="1" si="479"/>
        <v>6508.0024952764852</v>
      </c>
      <c r="W1405">
        <f t="shared" ca="1" si="480"/>
        <v>3763.3757906533106</v>
      </c>
    </row>
    <row r="1406" spans="2:23">
      <c r="B1406">
        <f t="shared" ca="1" si="467"/>
        <v>0</v>
      </c>
      <c r="C1406" s="4">
        <f t="shared" ca="1" si="481"/>
        <v>5923.3546553667984</v>
      </c>
      <c r="D1406" s="3">
        <f t="shared" ca="1" si="482"/>
        <v>470.37049359852335</v>
      </c>
      <c r="E1406" s="2">
        <f t="shared" ca="1" si="468"/>
        <v>31358.032906568224</v>
      </c>
      <c r="F1406">
        <f t="shared" ca="1" si="469"/>
        <v>9</v>
      </c>
      <c r="G1406">
        <f t="shared" ca="1" si="483"/>
        <v>12007</v>
      </c>
      <c r="H1406">
        <f t="shared" ca="1" si="470"/>
        <v>7</v>
      </c>
      <c r="I1406">
        <f t="shared" ca="1" si="471"/>
        <v>0</v>
      </c>
      <c r="J1406">
        <f t="shared" ca="1" si="472"/>
        <v>1</v>
      </c>
      <c r="K1406">
        <f t="shared" ca="1" si="473"/>
        <v>6</v>
      </c>
      <c r="L1406" s="4">
        <f t="shared" ca="1" si="474"/>
        <v>3641.3381826845639</v>
      </c>
      <c r="M1406" s="5">
        <f t="shared" ca="1" si="475"/>
        <v>3.2</v>
      </c>
      <c r="N1406" s="3">
        <f t="shared" ca="1" si="484"/>
        <v>31358.032906568224</v>
      </c>
      <c r="O1406" s="2">
        <f t="shared" ca="1" si="485"/>
        <v>7687.4760190125271</v>
      </c>
      <c r="P1406">
        <f t="shared" ca="1" si="476"/>
        <v>1</v>
      </c>
      <c r="Q1406" s="2">
        <f t="shared" ca="1" si="477"/>
        <v>7687.4760190125271</v>
      </c>
      <c r="R1406">
        <f t="shared" ca="1" si="478"/>
        <v>0</v>
      </c>
      <c r="S1406" s="2">
        <f t="shared" ca="1" si="486"/>
        <v>417.0475513213878</v>
      </c>
      <c r="T1406">
        <f t="shared" ca="1" si="487"/>
        <v>9</v>
      </c>
      <c r="U1406">
        <f t="shared" ca="1" si="487"/>
        <v>9</v>
      </c>
      <c r="V1406">
        <f t="shared" ca="1" si="479"/>
        <v>417.0475513213878</v>
      </c>
      <c r="W1406">
        <f t="shared" ca="1" si="480"/>
        <v>2090.8304505823726</v>
      </c>
    </row>
    <row r="1407" spans="2:23">
      <c r="B1407">
        <f t="shared" ca="1" si="467"/>
        <v>1</v>
      </c>
      <c r="C1407" s="4">
        <f t="shared" ca="1" si="481"/>
        <v>-81078.021254302381</v>
      </c>
      <c r="D1407" s="3">
        <f t="shared" ca="1" si="482"/>
        <v>1333.031132776483</v>
      </c>
      <c r="E1407" s="2">
        <f t="shared" ca="1" si="468"/>
        <v>88868.742185098876</v>
      </c>
      <c r="F1407">
        <f t="shared" ca="1" si="469"/>
        <v>9</v>
      </c>
      <c r="G1407">
        <f t="shared" ca="1" si="483"/>
        <v>34000</v>
      </c>
      <c r="H1407">
        <f t="shared" ca="1" si="470"/>
        <v>5</v>
      </c>
      <c r="I1407">
        <f t="shared" ca="1" si="471"/>
        <v>1</v>
      </c>
      <c r="J1407">
        <f t="shared" ca="1" si="472"/>
        <v>0</v>
      </c>
      <c r="K1407">
        <f t="shared" ca="1" si="473"/>
        <v>17</v>
      </c>
      <c r="L1407" s="4">
        <f t="shared" ca="1" si="474"/>
        <v>5709.7606389320654</v>
      </c>
      <c r="M1407" s="5">
        <f t="shared" ca="1" si="475"/>
        <v>0.30000000000000004</v>
      </c>
      <c r="N1407" s="3">
        <f t="shared" ca="1" si="484"/>
        <v>88868.742185098876</v>
      </c>
      <c r="O1407" s="2">
        <f t="shared" ca="1" si="485"/>
        <v>85017.016070937403</v>
      </c>
      <c r="P1407">
        <f t="shared" ca="1" si="476"/>
        <v>5</v>
      </c>
      <c r="Q1407" s="2">
        <f t="shared" ca="1" si="477"/>
        <v>8501.7016070937407</v>
      </c>
      <c r="R1407">
        <f t="shared" ca="1" si="478"/>
        <v>1</v>
      </c>
      <c r="S1407" s="2">
        <f t="shared" ca="1" si="486"/>
        <v>36394.86218610486</v>
      </c>
      <c r="T1407">
        <f t="shared" ca="1" si="487"/>
        <v>9</v>
      </c>
      <c r="U1407">
        <f t="shared" ca="1" si="487"/>
        <v>1</v>
      </c>
      <c r="V1407">
        <f t="shared" ca="1" si="479"/>
        <v>7278.9724372209721</v>
      </c>
      <c r="W1407">
        <f t="shared" ca="1" si="480"/>
        <v>708.93476896867651</v>
      </c>
    </row>
    <row r="1408" spans="2:23">
      <c r="B1408">
        <f t="shared" ca="1" si="467"/>
        <v>0</v>
      </c>
      <c r="C1408" s="4">
        <f t="shared" ca="1" si="481"/>
        <v>7358.7086801541827</v>
      </c>
      <c r="D1408" s="3">
        <f t="shared" ca="1" si="482"/>
        <v>1250.1830968464988</v>
      </c>
      <c r="E1408" s="2">
        <f t="shared" ca="1" si="468"/>
        <v>66676.431831813272</v>
      </c>
      <c r="F1408">
        <f t="shared" ca="1" si="469"/>
        <v>7</v>
      </c>
      <c r="G1408">
        <f t="shared" ca="1" si="483"/>
        <v>20000</v>
      </c>
      <c r="H1408">
        <f t="shared" ca="1" si="470"/>
        <v>5</v>
      </c>
      <c r="I1408">
        <f t="shared" ca="1" si="471"/>
        <v>1</v>
      </c>
      <c r="J1408">
        <f t="shared" ca="1" si="472"/>
        <v>0</v>
      </c>
      <c r="K1408">
        <f t="shared" ca="1" si="473"/>
        <v>10</v>
      </c>
      <c r="L1408" s="4">
        <f t="shared" ca="1" si="474"/>
        <v>83.754713645311867</v>
      </c>
      <c r="M1408" s="5">
        <f t="shared" ca="1" si="475"/>
        <v>3.6</v>
      </c>
      <c r="N1408" s="3">
        <f t="shared" ca="1" si="484"/>
        <v>66676.431831813272</v>
      </c>
      <c r="O1408" s="2">
        <f t="shared" ca="1" si="485"/>
        <v>6760.7039761205633</v>
      </c>
      <c r="P1408">
        <f t="shared" ca="1" si="476"/>
        <v>1</v>
      </c>
      <c r="Q1408" s="2">
        <f t="shared" ca="1" si="477"/>
        <v>6760.7039761205633</v>
      </c>
      <c r="R1408">
        <f t="shared" ca="1" si="478"/>
        <v>0</v>
      </c>
      <c r="S1408" s="2">
        <f t="shared" ca="1" si="486"/>
        <v>3047.4726755045103</v>
      </c>
      <c r="T1408">
        <f t="shared" ca="1" si="487"/>
        <v>4</v>
      </c>
      <c r="U1408">
        <f t="shared" ca="1" si="487"/>
        <v>7</v>
      </c>
      <c r="V1408">
        <f t="shared" ca="1" si="479"/>
        <v>4875.9562808072169</v>
      </c>
      <c r="W1408">
        <f t="shared" ca="1" si="480"/>
        <v>4167.0524787125541</v>
      </c>
    </row>
    <row r="1409" spans="2:23">
      <c r="B1409">
        <f t="shared" ca="1" si="467"/>
        <v>1</v>
      </c>
      <c r="C1409" s="4">
        <f t="shared" ca="1" si="481"/>
        <v>-62023.910653438485</v>
      </c>
      <c r="D1409" s="3">
        <f t="shared" ca="1" si="482"/>
        <v>1269.1107792312225</v>
      </c>
      <c r="E1409" s="2">
        <f t="shared" ca="1" si="468"/>
        <v>67685.908225665204</v>
      </c>
      <c r="F1409">
        <f t="shared" ca="1" si="469"/>
        <v>7</v>
      </c>
      <c r="G1409">
        <f t="shared" ca="1" si="483"/>
        <v>10012</v>
      </c>
      <c r="H1409">
        <f t="shared" ca="1" si="470"/>
        <v>3</v>
      </c>
      <c r="I1409">
        <f t="shared" ca="1" si="471"/>
        <v>1</v>
      </c>
      <c r="J1409">
        <f t="shared" ca="1" si="472"/>
        <v>2</v>
      </c>
      <c r="K1409">
        <f t="shared" ca="1" si="473"/>
        <v>5</v>
      </c>
      <c r="L1409" s="4">
        <f t="shared" ca="1" si="474"/>
        <v>46756.646446969535</v>
      </c>
      <c r="M1409" s="5">
        <f t="shared" ca="1" si="475"/>
        <v>1.9000000000000001</v>
      </c>
      <c r="N1409" s="3">
        <f t="shared" ca="1" si="484"/>
        <v>67685.908225665204</v>
      </c>
      <c r="O1409" s="2">
        <f t="shared" ca="1" si="485"/>
        <v>105203.63597408132</v>
      </c>
      <c r="P1409">
        <f t="shared" ca="1" si="476"/>
        <v>7</v>
      </c>
      <c r="Q1409" s="2">
        <f t="shared" ca="1" si="477"/>
        <v>7514.5454267200939</v>
      </c>
      <c r="R1409">
        <f t="shared" ca="1" si="478"/>
        <v>1</v>
      </c>
      <c r="S1409" s="2">
        <f t="shared" ca="1" si="486"/>
        <v>10954.148747958094</v>
      </c>
      <c r="T1409">
        <f t="shared" ca="1" si="487"/>
        <v>1</v>
      </c>
      <c r="U1409">
        <f t="shared" ca="1" si="487"/>
        <v>1</v>
      </c>
      <c r="V1409">
        <f t="shared" ca="1" si="479"/>
        <v>10954.148747958094</v>
      </c>
      <c r="W1409">
        <f t="shared" ca="1" si="480"/>
        <v>3903.8831575998233</v>
      </c>
    </row>
    <row r="1410" spans="2:23">
      <c r="B1410">
        <f t="shared" ca="1" si="467"/>
        <v>1</v>
      </c>
      <c r="C1410" s="4">
        <f t="shared" ca="1" si="481"/>
        <v>-20332.716824888321</v>
      </c>
      <c r="D1410" s="3">
        <f t="shared" ca="1" si="482"/>
        <v>312.17219229431549</v>
      </c>
      <c r="E1410" s="2">
        <f t="shared" ca="1" si="468"/>
        <v>10405.739743143849</v>
      </c>
      <c r="F1410">
        <f t="shared" ca="1" si="469"/>
        <v>4</v>
      </c>
      <c r="G1410">
        <f t="shared" ca="1" si="483"/>
        <v>32000</v>
      </c>
      <c r="H1410">
        <f t="shared" ca="1" si="470"/>
        <v>1</v>
      </c>
      <c r="I1410">
        <f t="shared" ca="1" si="471"/>
        <v>1</v>
      </c>
      <c r="J1410">
        <f t="shared" ca="1" si="472"/>
        <v>0</v>
      </c>
      <c r="K1410">
        <f t="shared" ca="1" si="473"/>
        <v>16</v>
      </c>
      <c r="L1410" s="4">
        <f t="shared" ca="1" si="474"/>
        <v>6090.2135624032899</v>
      </c>
      <c r="M1410" s="5">
        <f t="shared" ca="1" si="475"/>
        <v>0.5</v>
      </c>
      <c r="N1410" s="3">
        <f t="shared" ca="1" si="484"/>
        <v>10405.739743143849</v>
      </c>
      <c r="O1410" s="2">
        <f t="shared" ca="1" si="485"/>
        <v>49762.282473540705</v>
      </c>
      <c r="P1410">
        <f t="shared" ca="1" si="476"/>
        <v>4</v>
      </c>
      <c r="Q1410" s="2">
        <f t="shared" ca="1" si="477"/>
        <v>6220.2853091925881</v>
      </c>
      <c r="R1410">
        <f t="shared" ca="1" si="478"/>
        <v>1</v>
      </c>
      <c r="S1410" s="2">
        <f t="shared" ca="1" si="486"/>
        <v>8566.8291987335451</v>
      </c>
      <c r="T1410">
        <f t="shared" ca="1" si="487"/>
        <v>3</v>
      </c>
      <c r="U1410">
        <f t="shared" ca="1" si="487"/>
        <v>1</v>
      </c>
      <c r="V1410">
        <f t="shared" ca="1" si="479"/>
        <v>4283.4145993667726</v>
      </c>
      <c r="W1410">
        <f t="shared" ca="1" si="480"/>
        <v>405.9909073116774</v>
      </c>
    </row>
    <row r="1411" spans="2:23">
      <c r="B1411">
        <f t="shared" ca="1" si="467"/>
        <v>1</v>
      </c>
      <c r="C1411" s="4">
        <f t="shared" ca="1" si="481"/>
        <v>-83599.339650858339</v>
      </c>
      <c r="D1411" s="3">
        <f t="shared" ca="1" si="482"/>
        <v>596.72103584061824</v>
      </c>
      <c r="E1411" s="2">
        <f t="shared" ca="1" si="468"/>
        <v>31825.121911499642</v>
      </c>
      <c r="F1411">
        <f t="shared" ca="1" si="469"/>
        <v>7</v>
      </c>
      <c r="G1411">
        <f t="shared" ca="1" si="483"/>
        <v>6006</v>
      </c>
      <c r="H1411">
        <f t="shared" ca="1" si="470"/>
        <v>2</v>
      </c>
      <c r="I1411">
        <f t="shared" ca="1" si="471"/>
        <v>0</v>
      </c>
      <c r="J1411">
        <f t="shared" ca="1" si="472"/>
        <v>3</v>
      </c>
      <c r="K1411">
        <f t="shared" ca="1" si="473"/>
        <v>3</v>
      </c>
      <c r="L1411" s="4">
        <f t="shared" ca="1" si="474"/>
        <v>1514.1284080540195</v>
      </c>
      <c r="M1411" s="5">
        <f t="shared" ca="1" si="475"/>
        <v>0.1</v>
      </c>
      <c r="N1411" s="3">
        <f t="shared" ca="1" si="484"/>
        <v>31825.121911499642</v>
      </c>
      <c r="O1411" s="2">
        <f t="shared" ca="1" si="485"/>
        <v>63747.648513310742</v>
      </c>
      <c r="P1411">
        <f t="shared" ca="1" si="476"/>
        <v>5</v>
      </c>
      <c r="Q1411" s="2">
        <f t="shared" ca="1" si="477"/>
        <v>6374.7648513310742</v>
      </c>
      <c r="R1411">
        <f t="shared" ca="1" si="478"/>
        <v>1</v>
      </c>
      <c r="S1411" s="2">
        <f t="shared" ca="1" si="486"/>
        <v>23909.083021910265</v>
      </c>
      <c r="T1411">
        <f t="shared" ca="1" si="487"/>
        <v>8</v>
      </c>
      <c r="U1411">
        <f t="shared" ca="1" si="487"/>
        <v>2</v>
      </c>
      <c r="V1411">
        <f t="shared" ca="1" si="479"/>
        <v>7969.6943406367545</v>
      </c>
      <c r="W1411">
        <f t="shared" ca="1" si="480"/>
        <v>4059.4575595319602</v>
      </c>
    </row>
    <row r="1412" spans="2:23">
      <c r="B1412">
        <f t="shared" ca="1" si="467"/>
        <v>1</v>
      </c>
      <c r="C1412" s="4">
        <f t="shared" ca="1" si="481"/>
        <v>-16651.474193618145</v>
      </c>
      <c r="D1412" s="3">
        <f t="shared" ca="1" si="482"/>
        <v>43.815917199372386</v>
      </c>
      <c r="E1412" s="2">
        <f t="shared" ca="1" si="468"/>
        <v>584.21222932496516</v>
      </c>
      <c r="F1412">
        <f t="shared" ca="1" si="469"/>
        <v>1</v>
      </c>
      <c r="G1412">
        <f t="shared" ca="1" si="483"/>
        <v>20014</v>
      </c>
      <c r="H1412">
        <f t="shared" ca="1" si="470"/>
        <v>7</v>
      </c>
      <c r="I1412">
        <f t="shared" ca="1" si="471"/>
        <v>1</v>
      </c>
      <c r="J1412">
        <f t="shared" ca="1" si="472"/>
        <v>1</v>
      </c>
      <c r="K1412">
        <f t="shared" ca="1" si="473"/>
        <v>10</v>
      </c>
      <c r="L1412" s="4">
        <f t="shared" ca="1" si="474"/>
        <v>8125.3492345845052</v>
      </c>
      <c r="M1412" s="5">
        <f t="shared" ca="1" si="475"/>
        <v>1.9000000000000001</v>
      </c>
      <c r="N1412" s="3">
        <f t="shared" ca="1" si="484"/>
        <v>584.21222932496516</v>
      </c>
      <c r="O1412" s="2">
        <f t="shared" ca="1" si="485"/>
        <v>17164.419611531452</v>
      </c>
      <c r="P1412">
        <f t="shared" ca="1" si="476"/>
        <v>2</v>
      </c>
      <c r="Q1412" s="2">
        <f t="shared" ca="1" si="477"/>
        <v>8582.2098057657258</v>
      </c>
      <c r="R1412">
        <f t="shared" ca="1" si="478"/>
        <v>0</v>
      </c>
      <c r="S1412" s="2">
        <f t="shared" ca="1" si="486"/>
        <v>22678.661937831486</v>
      </c>
      <c r="T1412">
        <f t="shared" ca="1" si="487"/>
        <v>5</v>
      </c>
      <c r="U1412">
        <f t="shared" ca="1" si="487"/>
        <v>1</v>
      </c>
      <c r="V1412">
        <f t="shared" ca="1" si="479"/>
        <v>7559.5539792771615</v>
      </c>
      <c r="W1412">
        <f t="shared" ca="1" si="480"/>
        <v>4991.5577960390856</v>
      </c>
    </row>
    <row r="1413" spans="2:23">
      <c r="B1413">
        <f t="shared" ca="1" si="467"/>
        <v>0</v>
      </c>
      <c r="C1413" s="4">
        <f t="shared" ca="1" si="481"/>
        <v>1180.5399601118315</v>
      </c>
      <c r="D1413" s="3">
        <f t="shared" ca="1" si="482"/>
        <v>1255.0422008569374</v>
      </c>
      <c r="E1413" s="2">
        <f t="shared" ca="1" si="468"/>
        <v>41834.740028564578</v>
      </c>
      <c r="F1413">
        <f t="shared" ca="1" si="469"/>
        <v>4</v>
      </c>
      <c r="G1413">
        <f t="shared" ca="1" si="483"/>
        <v>22000</v>
      </c>
      <c r="H1413">
        <f t="shared" ca="1" si="470"/>
        <v>1</v>
      </c>
      <c r="I1413">
        <f t="shared" ca="1" si="471"/>
        <v>0</v>
      </c>
      <c r="J1413">
        <f t="shared" ca="1" si="472"/>
        <v>0</v>
      </c>
      <c r="K1413">
        <f t="shared" ca="1" si="473"/>
        <v>11</v>
      </c>
      <c r="L1413" s="4">
        <f t="shared" ca="1" si="474"/>
        <v>7477.7809571870785</v>
      </c>
      <c r="M1413" s="5">
        <f t="shared" ca="1" si="475"/>
        <v>2</v>
      </c>
      <c r="N1413" s="3">
        <f t="shared" ca="1" si="484"/>
        <v>41834.740028564578</v>
      </c>
      <c r="O1413" s="2">
        <f t="shared" ca="1" si="485"/>
        <v>19139.035917230616</v>
      </c>
      <c r="P1413">
        <f t="shared" ca="1" si="476"/>
        <v>5</v>
      </c>
      <c r="Q1413" s="2">
        <f t="shared" ca="1" si="477"/>
        <v>3827.8071834461234</v>
      </c>
      <c r="R1413">
        <f t="shared" ca="1" si="478"/>
        <v>0</v>
      </c>
      <c r="S1413" s="2">
        <f t="shared" ca="1" si="486"/>
        <v>9102.0564639272216</v>
      </c>
      <c r="T1413">
        <f t="shared" ca="1" si="487"/>
        <v>6</v>
      </c>
      <c r="U1413">
        <f t="shared" ca="1" si="487"/>
        <v>0</v>
      </c>
      <c r="V1413">
        <f t="shared" ca="1" si="479"/>
        <v>1300.2937805610316</v>
      </c>
      <c r="W1413">
        <f t="shared" ca="1" si="480"/>
        <v>1311.1908167743459</v>
      </c>
    </row>
    <row r="1414" spans="2:23">
      <c r="B1414">
        <f t="shared" ca="1" si="467"/>
        <v>0</v>
      </c>
      <c r="C1414" s="4">
        <f t="shared" ca="1" si="481"/>
        <v>6602.8720775171005</v>
      </c>
      <c r="D1414" s="3">
        <f t="shared" ca="1" si="482"/>
        <v>956.864256581684</v>
      </c>
      <c r="E1414" s="2">
        <f t="shared" ca="1" si="468"/>
        <v>44653.665307145253</v>
      </c>
      <c r="F1414">
        <f t="shared" ca="1" si="469"/>
        <v>6</v>
      </c>
      <c r="G1414">
        <f t="shared" ca="1" si="483"/>
        <v>28000</v>
      </c>
      <c r="H1414">
        <f t="shared" ca="1" si="470"/>
        <v>0</v>
      </c>
      <c r="I1414">
        <f t="shared" ca="1" si="471"/>
        <v>0</v>
      </c>
      <c r="J1414">
        <f t="shared" ca="1" si="472"/>
        <v>0</v>
      </c>
      <c r="K1414">
        <f t="shared" ca="1" si="473"/>
        <v>14</v>
      </c>
      <c r="L1414" s="4">
        <f t="shared" ca="1" si="474"/>
        <v>10330.173480252257</v>
      </c>
      <c r="M1414" s="5">
        <f t="shared" ca="1" si="475"/>
        <v>2.3000000000000003</v>
      </c>
      <c r="N1414" s="3">
        <f t="shared" ca="1" si="484"/>
        <v>44653.665307145253</v>
      </c>
      <c r="O1414" s="2">
        <f t="shared" ca="1" si="485"/>
        <v>22430.885626805404</v>
      </c>
      <c r="P1414">
        <f t="shared" ca="1" si="476"/>
        <v>6</v>
      </c>
      <c r="Q1414" s="2">
        <f t="shared" ca="1" si="477"/>
        <v>1869.2404689004504</v>
      </c>
      <c r="R1414">
        <f t="shared" ca="1" si="478"/>
        <v>1</v>
      </c>
      <c r="S1414" s="2">
        <f t="shared" ca="1" si="486"/>
        <v>7954.7701761653225</v>
      </c>
      <c r="T1414">
        <f t="shared" ca="1" si="487"/>
        <v>5</v>
      </c>
      <c r="U1414">
        <f t="shared" ca="1" si="487"/>
        <v>8</v>
      </c>
      <c r="V1414">
        <f t="shared" ca="1" si="479"/>
        <v>11932.155264247984</v>
      </c>
      <c r="W1414">
        <f t="shared" ca="1" si="480"/>
        <v>2298.5098563461124</v>
      </c>
    </row>
    <row r="1415" spans="2:23">
      <c r="B1415">
        <f t="shared" ca="1" si="467"/>
        <v>1</v>
      </c>
      <c r="C1415" s="4">
        <f t="shared" ca="1" si="481"/>
        <v>-41958.533947149735</v>
      </c>
      <c r="D1415" s="3">
        <f t="shared" ca="1" si="482"/>
        <v>2565.6171067316182</v>
      </c>
      <c r="E1415" s="2">
        <f t="shared" ca="1" si="468"/>
        <v>85520.57022438728</v>
      </c>
      <c r="F1415">
        <f t="shared" ca="1" si="469"/>
        <v>4</v>
      </c>
      <c r="G1415">
        <f t="shared" ca="1" si="483"/>
        <v>16008</v>
      </c>
      <c r="H1415">
        <f t="shared" ca="1" si="470"/>
        <v>2</v>
      </c>
      <c r="I1415">
        <f t="shared" ca="1" si="471"/>
        <v>1</v>
      </c>
      <c r="J1415">
        <f t="shared" ca="1" si="472"/>
        <v>2</v>
      </c>
      <c r="K1415">
        <f t="shared" ca="1" si="473"/>
        <v>8</v>
      </c>
      <c r="L1415" s="4">
        <f t="shared" ca="1" si="474"/>
        <v>2522.0907809871464</v>
      </c>
      <c r="M1415" s="5">
        <f t="shared" ca="1" si="475"/>
        <v>0.2</v>
      </c>
      <c r="N1415" s="3">
        <f t="shared" ca="1" si="484"/>
        <v>85520.57022438728</v>
      </c>
      <c r="O1415" s="2">
        <f t="shared" ca="1" si="485"/>
        <v>58993.872642181654</v>
      </c>
      <c r="P1415">
        <f t="shared" ca="1" si="476"/>
        <v>6</v>
      </c>
      <c r="Q1415" s="2">
        <f t="shared" ca="1" si="477"/>
        <v>9832.312107030275</v>
      </c>
      <c r="R1415">
        <f t="shared" ca="1" si="478"/>
        <v>0</v>
      </c>
      <c r="S1415" s="2">
        <f t="shared" ca="1" si="486"/>
        <v>4036.6082257696644</v>
      </c>
      <c r="T1415">
        <f t="shared" ca="1" si="487"/>
        <v>3</v>
      </c>
      <c r="U1415">
        <f t="shared" ca="1" si="487"/>
        <v>0</v>
      </c>
      <c r="V1415">
        <f t="shared" ca="1" si="479"/>
        <v>1009.1520564424161</v>
      </c>
      <c r="W1415">
        <f t="shared" ca="1" si="480"/>
        <v>23.760966917181214</v>
      </c>
    </row>
    <row r="1416" spans="2:23">
      <c r="B1416">
        <f t="shared" ca="1" si="467"/>
        <v>0</v>
      </c>
      <c r="C1416" s="4">
        <f t="shared" ca="1" si="481"/>
        <v>31275.994707612153</v>
      </c>
      <c r="D1416" s="3">
        <f t="shared" ca="1" si="482"/>
        <v>2022.7810411477574</v>
      </c>
      <c r="E1416" s="2">
        <f t="shared" ca="1" si="468"/>
        <v>13485.20694098505</v>
      </c>
      <c r="F1416">
        <f t="shared" ca="1" si="469"/>
        <v>0</v>
      </c>
      <c r="G1416">
        <f t="shared" ca="1" si="483"/>
        <v>34000</v>
      </c>
      <c r="H1416">
        <f t="shared" ca="1" si="470"/>
        <v>0</v>
      </c>
      <c r="I1416">
        <f t="shared" ca="1" si="471"/>
        <v>1</v>
      </c>
      <c r="J1416">
        <f t="shared" ca="1" si="472"/>
        <v>1</v>
      </c>
      <c r="K1416">
        <f t="shared" ca="1" si="473"/>
        <v>17</v>
      </c>
      <c r="L1416" s="4">
        <f t="shared" ca="1" si="474"/>
        <v>0</v>
      </c>
      <c r="M1416" s="5">
        <f t="shared" ca="1" si="475"/>
        <v>3.7</v>
      </c>
      <c r="N1416" s="3">
        <f t="shared" ca="1" si="484"/>
        <v>13485.20694098505</v>
      </c>
      <c r="O1416" s="2">
        <f t="shared" ca="1" si="485"/>
        <v>0</v>
      </c>
      <c r="P1416">
        <f t="shared" ca="1" si="476"/>
        <v>0</v>
      </c>
      <c r="Q1416" s="2">
        <f t="shared" ca="1" si="477"/>
        <v>7130.7734798367937</v>
      </c>
      <c r="R1416">
        <f t="shared" ca="1" si="478"/>
        <v>0</v>
      </c>
      <c r="S1416" s="2">
        <f t="shared" ca="1" si="486"/>
        <v>4603.0742674195599</v>
      </c>
      <c r="T1416">
        <f t="shared" ca="1" si="487"/>
        <v>1</v>
      </c>
      <c r="U1416">
        <f t="shared" ca="1" si="487"/>
        <v>3</v>
      </c>
      <c r="V1416">
        <f t="shared" ca="1" si="479"/>
        <v>9206.1485348391197</v>
      </c>
      <c r="W1416">
        <f t="shared" ca="1" si="480"/>
        <v>143.71206611603958</v>
      </c>
    </row>
    <row r="1417" spans="2:23">
      <c r="B1417">
        <f t="shared" ca="1" si="467"/>
        <v>0</v>
      </c>
      <c r="C1417" s="4">
        <f t="shared" ca="1" si="481"/>
        <v>14511.074616164922</v>
      </c>
      <c r="D1417" s="3">
        <f t="shared" ca="1" si="482"/>
        <v>886.65919852541765</v>
      </c>
      <c r="E1417" s="2">
        <f t="shared" ca="1" si="468"/>
        <v>59110.613235027842</v>
      </c>
      <c r="F1417">
        <f t="shared" ca="1" si="469"/>
        <v>9</v>
      </c>
      <c r="G1417">
        <f t="shared" ca="1" si="483"/>
        <v>28018</v>
      </c>
      <c r="H1417">
        <f t="shared" ca="1" si="470"/>
        <v>3</v>
      </c>
      <c r="I1417">
        <f t="shared" ca="1" si="471"/>
        <v>1</v>
      </c>
      <c r="J1417">
        <f t="shared" ca="1" si="472"/>
        <v>3</v>
      </c>
      <c r="K1417">
        <f t="shared" ca="1" si="473"/>
        <v>14</v>
      </c>
      <c r="L1417" s="4">
        <f t="shared" ca="1" si="474"/>
        <v>387.42889342589734</v>
      </c>
      <c r="M1417" s="5">
        <f t="shared" ca="1" si="475"/>
        <v>1.6</v>
      </c>
      <c r="N1417" s="3">
        <f t="shared" ca="1" si="484"/>
        <v>59110.613235027842</v>
      </c>
      <c r="O1417" s="2">
        <f t="shared" ca="1" si="485"/>
        <v>6879.6335570675283</v>
      </c>
      <c r="P1417">
        <f t="shared" ca="1" si="476"/>
        <v>1</v>
      </c>
      <c r="Q1417" s="2">
        <f t="shared" ca="1" si="477"/>
        <v>3439.8167785337641</v>
      </c>
      <c r="R1417">
        <f t="shared" ca="1" si="478"/>
        <v>1</v>
      </c>
      <c r="S1417" s="2">
        <f t="shared" ca="1" si="486"/>
        <v>7498.3650654868406</v>
      </c>
      <c r="T1417">
        <f t="shared" ca="1" si="487"/>
        <v>5</v>
      </c>
      <c r="U1417">
        <f t="shared" ca="1" si="487"/>
        <v>3</v>
      </c>
      <c r="V1417">
        <f t="shared" ca="1" si="479"/>
        <v>4998.9100436578938</v>
      </c>
      <c r="W1417">
        <f t="shared" ca="1" si="480"/>
        <v>403.01485323202434</v>
      </c>
    </row>
    <row r="1418" spans="2:23">
      <c r="B1418">
        <f t="shared" ca="1" si="467"/>
        <v>1</v>
      </c>
      <c r="C1418" s="4">
        <f t="shared" ca="1" si="481"/>
        <v>-8960.7276287750065</v>
      </c>
      <c r="D1418" s="3">
        <f t="shared" ca="1" si="482"/>
        <v>642.0739661812928</v>
      </c>
      <c r="E1418" s="2">
        <f t="shared" ca="1" si="468"/>
        <v>38524.437970877567</v>
      </c>
      <c r="F1418">
        <f t="shared" ca="1" si="469"/>
        <v>8</v>
      </c>
      <c r="G1418">
        <f t="shared" ca="1" si="483"/>
        <v>14000</v>
      </c>
      <c r="H1418">
        <f t="shared" ca="1" si="470"/>
        <v>0</v>
      </c>
      <c r="I1418">
        <f t="shared" ca="1" si="471"/>
        <v>0</v>
      </c>
      <c r="J1418">
        <f t="shared" ca="1" si="472"/>
        <v>0</v>
      </c>
      <c r="K1418">
        <f t="shared" ca="1" si="473"/>
        <v>7</v>
      </c>
      <c r="L1418" s="4">
        <f t="shared" ca="1" si="474"/>
        <v>8475.1621135722889</v>
      </c>
      <c r="M1418" s="5">
        <f t="shared" ca="1" si="475"/>
        <v>2</v>
      </c>
      <c r="N1418" s="3">
        <f t="shared" ca="1" si="484"/>
        <v>38524.437970877567</v>
      </c>
      <c r="O1418" s="2">
        <f t="shared" ca="1" si="485"/>
        <v>20802.768024232333</v>
      </c>
      <c r="P1418">
        <f t="shared" ca="1" si="476"/>
        <v>5</v>
      </c>
      <c r="Q1418" s="2">
        <f t="shared" ca="1" si="477"/>
        <v>2080.2768024232332</v>
      </c>
      <c r="R1418">
        <f t="shared" ca="1" si="478"/>
        <v>1</v>
      </c>
      <c r="S1418" s="2">
        <f t="shared" ca="1" si="486"/>
        <v>6298.7694696252629</v>
      </c>
      <c r="T1418">
        <f t="shared" ca="1" si="487"/>
        <v>3</v>
      </c>
      <c r="U1418">
        <f t="shared" ca="1" si="487"/>
        <v>7</v>
      </c>
      <c r="V1418">
        <f t="shared" ca="1" si="479"/>
        <v>12597.538939250526</v>
      </c>
      <c r="W1418">
        <f t="shared" ca="1" si="480"/>
        <v>4976.4262146709907</v>
      </c>
    </row>
    <row r="1419" spans="2:23">
      <c r="B1419">
        <f t="shared" ca="1" si="467"/>
        <v>1</v>
      </c>
      <c r="C1419" s="4">
        <f t="shared" ca="1" si="481"/>
        <v>-1168.3476275712264</v>
      </c>
      <c r="D1419" s="3">
        <f t="shared" ca="1" si="482"/>
        <v>1637.8150247565504</v>
      </c>
      <c r="E1419" s="2">
        <f t="shared" ca="1" si="468"/>
        <v>87350.13465368269</v>
      </c>
      <c r="F1419">
        <f t="shared" ca="1" si="469"/>
        <v>7</v>
      </c>
      <c r="G1419">
        <f t="shared" ca="1" si="483"/>
        <v>6008</v>
      </c>
      <c r="H1419">
        <f t="shared" ca="1" si="470"/>
        <v>4</v>
      </c>
      <c r="I1419">
        <f t="shared" ca="1" si="471"/>
        <v>0</v>
      </c>
      <c r="J1419">
        <f t="shared" ca="1" si="472"/>
        <v>2</v>
      </c>
      <c r="K1419">
        <f t="shared" ca="1" si="473"/>
        <v>3</v>
      </c>
      <c r="L1419" s="4">
        <f t="shared" ca="1" si="474"/>
        <v>0</v>
      </c>
      <c r="M1419" s="5">
        <f t="shared" ca="1" si="475"/>
        <v>1.8</v>
      </c>
      <c r="N1419" s="3">
        <f t="shared" ca="1" si="484"/>
        <v>87350.13465368269</v>
      </c>
      <c r="O1419" s="2">
        <f t="shared" ca="1" si="485"/>
        <v>4856.2555125834097</v>
      </c>
      <c r="P1419">
        <f t="shared" ca="1" si="476"/>
        <v>2</v>
      </c>
      <c r="Q1419" s="2">
        <f t="shared" ca="1" si="477"/>
        <v>2428.1277562917048</v>
      </c>
      <c r="R1419">
        <f t="shared" ca="1" si="478"/>
        <v>0</v>
      </c>
      <c r="S1419" s="2">
        <f t="shared" ca="1" si="486"/>
        <v>1716.2297079607069</v>
      </c>
      <c r="T1419">
        <f t="shared" ca="1" si="487"/>
        <v>7</v>
      </c>
      <c r="U1419">
        <f t="shared" ca="1" si="487"/>
        <v>7</v>
      </c>
      <c r="V1419">
        <f t="shared" ca="1" si="479"/>
        <v>1716.2297079607069</v>
      </c>
      <c r="W1419">
        <f t="shared" ca="1" si="480"/>
        <v>2241.6774317836598</v>
      </c>
    </row>
    <row r="1420" spans="2:23">
      <c r="B1420">
        <f t="shared" ca="1" si="467"/>
        <v>0</v>
      </c>
      <c r="C1420" s="4">
        <f t="shared" ca="1" si="481"/>
        <v>21687.461224651466</v>
      </c>
      <c r="D1420" s="3">
        <f t="shared" ca="1" si="482"/>
        <v>1602.8144009804503</v>
      </c>
      <c r="E1420" s="2">
        <f t="shared" ca="1" si="468"/>
        <v>21370.858679739336</v>
      </c>
      <c r="F1420">
        <f t="shared" ca="1" si="469"/>
        <v>1</v>
      </c>
      <c r="G1420">
        <f t="shared" ca="1" si="483"/>
        <v>28042</v>
      </c>
      <c r="H1420">
        <f t="shared" ca="1" si="470"/>
        <v>7</v>
      </c>
      <c r="I1420">
        <f t="shared" ca="1" si="471"/>
        <v>1</v>
      </c>
      <c r="J1420">
        <f t="shared" ca="1" si="472"/>
        <v>3</v>
      </c>
      <c r="K1420">
        <f t="shared" ca="1" si="473"/>
        <v>14</v>
      </c>
      <c r="L1420" s="4">
        <f t="shared" ca="1" si="474"/>
        <v>7906.1181614692932</v>
      </c>
      <c r="M1420" s="5">
        <f t="shared" ca="1" si="475"/>
        <v>3.4000000000000004</v>
      </c>
      <c r="N1420" s="3">
        <f t="shared" ca="1" si="484"/>
        <v>21370.858679739336</v>
      </c>
      <c r="O1420" s="2">
        <f t="shared" ca="1" si="485"/>
        <v>11438.401352055454</v>
      </c>
      <c r="P1420">
        <f t="shared" ca="1" si="476"/>
        <v>2</v>
      </c>
      <c r="Q1420" s="2">
        <f t="shared" ca="1" si="477"/>
        <v>5719.2006760277272</v>
      </c>
      <c r="R1420">
        <f t="shared" ca="1" si="478"/>
        <v>0</v>
      </c>
      <c r="S1420" s="2">
        <f t="shared" ca="1" si="486"/>
        <v>149.06036190428588</v>
      </c>
      <c r="T1420">
        <f t="shared" ca="1" si="487"/>
        <v>0</v>
      </c>
      <c r="U1420">
        <f t="shared" ca="1" si="487"/>
        <v>8</v>
      </c>
      <c r="V1420">
        <f t="shared" ca="1" si="479"/>
        <v>1341.5432571385732</v>
      </c>
      <c r="W1420">
        <f t="shared" ca="1" si="480"/>
        <v>4276.0096238385358</v>
      </c>
    </row>
    <row r="1421" spans="2:23">
      <c r="B1421">
        <f t="shared" ca="1" si="467"/>
        <v>1</v>
      </c>
      <c r="C1421" s="4">
        <f t="shared" ca="1" si="481"/>
        <v>-29682.521732266672</v>
      </c>
      <c r="D1421" s="3">
        <f t="shared" ca="1" si="482"/>
        <v>2435.6853337728335</v>
      </c>
      <c r="E1421" s="2">
        <f t="shared" ca="1" si="468"/>
        <v>64951.608900608895</v>
      </c>
      <c r="F1421">
        <f t="shared" ca="1" si="469"/>
        <v>3</v>
      </c>
      <c r="G1421">
        <f t="shared" ca="1" si="483"/>
        <v>10000</v>
      </c>
      <c r="H1421">
        <f t="shared" ca="1" si="470"/>
        <v>1</v>
      </c>
      <c r="I1421">
        <f t="shared" ca="1" si="471"/>
        <v>1</v>
      </c>
      <c r="J1421">
        <f t="shared" ca="1" si="472"/>
        <v>0</v>
      </c>
      <c r="K1421">
        <f t="shared" ca="1" si="473"/>
        <v>5</v>
      </c>
      <c r="L1421" s="4">
        <f t="shared" ca="1" si="474"/>
        <v>914.86364357766502</v>
      </c>
      <c r="M1421" s="5">
        <f t="shared" ca="1" si="475"/>
        <v>0.30000000000000004</v>
      </c>
      <c r="N1421" s="3">
        <f t="shared" ca="1" si="484"/>
        <v>64951.608900608895</v>
      </c>
      <c r="O1421" s="2">
        <f t="shared" ca="1" si="485"/>
        <v>18693.342804429754</v>
      </c>
      <c r="P1421">
        <f t="shared" ca="1" si="476"/>
        <v>2</v>
      </c>
      <c r="Q1421" s="2">
        <f t="shared" ca="1" si="477"/>
        <v>9346.6714022148772</v>
      </c>
      <c r="R1421">
        <f t="shared" ca="1" si="478"/>
        <v>0</v>
      </c>
      <c r="S1421" s="2">
        <f t="shared" ca="1" si="486"/>
        <v>22661.045053799055</v>
      </c>
      <c r="T1421">
        <f t="shared" ca="1" si="487"/>
        <v>9</v>
      </c>
      <c r="U1421">
        <f t="shared" ca="1" si="487"/>
        <v>4</v>
      </c>
      <c r="V1421">
        <f t="shared" ca="1" si="479"/>
        <v>11330.522526899527</v>
      </c>
      <c r="W1421">
        <f t="shared" ca="1" si="480"/>
        <v>1678.6828513883599</v>
      </c>
    </row>
    <row r="1422" spans="2:23">
      <c r="B1422">
        <f t="shared" ca="1" si="467"/>
        <v>0</v>
      </c>
      <c r="C1422" s="4">
        <f t="shared" ca="1" si="481"/>
        <v>5975.1899048429223</v>
      </c>
      <c r="D1422" s="3">
        <f t="shared" ca="1" si="482"/>
        <v>2049.0995794953487</v>
      </c>
      <c r="E1422" s="2">
        <f t="shared" ca="1" si="468"/>
        <v>81963.983179813949</v>
      </c>
      <c r="F1422">
        <f t="shared" ca="1" si="469"/>
        <v>5</v>
      </c>
      <c r="G1422">
        <f t="shared" ca="1" si="483"/>
        <v>16006</v>
      </c>
      <c r="H1422">
        <f t="shared" ca="1" si="470"/>
        <v>3</v>
      </c>
      <c r="I1422">
        <f t="shared" ca="1" si="471"/>
        <v>0</v>
      </c>
      <c r="J1422">
        <f t="shared" ca="1" si="472"/>
        <v>2</v>
      </c>
      <c r="K1422">
        <f t="shared" ca="1" si="473"/>
        <v>8</v>
      </c>
      <c r="L1422" s="4">
        <f t="shared" ca="1" si="474"/>
        <v>123.69975965421645</v>
      </c>
      <c r="M1422" s="5">
        <f t="shared" ca="1" si="475"/>
        <v>0.5</v>
      </c>
      <c r="N1422" s="3">
        <f t="shared" ca="1" si="484"/>
        <v>81963.983179813949</v>
      </c>
      <c r="O1422" s="2">
        <f t="shared" ca="1" si="485"/>
        <v>9185.9963952151265</v>
      </c>
      <c r="P1422">
        <f t="shared" ca="1" si="476"/>
        <v>2</v>
      </c>
      <c r="Q1422" s="2">
        <f t="shared" ca="1" si="477"/>
        <v>4592.9981976075633</v>
      </c>
      <c r="R1422">
        <f t="shared" ca="1" si="478"/>
        <v>0</v>
      </c>
      <c r="S1422" s="2">
        <f t="shared" ca="1" si="486"/>
        <v>1468.2725985009231</v>
      </c>
      <c r="T1422">
        <f t="shared" ca="1" si="487"/>
        <v>9</v>
      </c>
      <c r="U1422">
        <f t="shared" ca="1" si="487"/>
        <v>8</v>
      </c>
      <c r="V1422">
        <f t="shared" ca="1" si="479"/>
        <v>1321.4453386508308</v>
      </c>
      <c r="W1422">
        <f t="shared" ca="1" si="480"/>
        <v>1549.3404405905942</v>
      </c>
    </row>
    <row r="1423" spans="2:23">
      <c r="B1423">
        <f t="shared" ca="1" si="467"/>
        <v>0</v>
      </c>
      <c r="C1423" s="4">
        <f t="shared" ca="1" si="481"/>
        <v>38301.679118184067</v>
      </c>
      <c r="D1423" s="3">
        <f t="shared" ca="1" si="482"/>
        <v>1580.4641387374629</v>
      </c>
      <c r="E1423" s="2">
        <f t="shared" ca="1" si="468"/>
        <v>21072.855183166172</v>
      </c>
      <c r="F1423">
        <f t="shared" ca="1" si="469"/>
        <v>1</v>
      </c>
      <c r="G1423">
        <f t="shared" ca="1" si="483"/>
        <v>38009</v>
      </c>
      <c r="H1423">
        <f t="shared" ca="1" si="470"/>
        <v>3</v>
      </c>
      <c r="I1423">
        <f t="shared" ca="1" si="471"/>
        <v>0</v>
      </c>
      <c r="J1423">
        <f t="shared" ca="1" si="472"/>
        <v>3</v>
      </c>
      <c r="K1423">
        <f t="shared" ca="1" si="473"/>
        <v>19</v>
      </c>
      <c r="L1423" s="4">
        <f t="shared" ca="1" si="474"/>
        <v>0</v>
      </c>
      <c r="M1423" s="5">
        <f t="shared" ca="1" si="475"/>
        <v>0.4</v>
      </c>
      <c r="N1423" s="3">
        <f t="shared" ca="1" si="484"/>
        <v>21072.855183166172</v>
      </c>
      <c r="O1423" s="2">
        <f t="shared" ca="1" si="485"/>
        <v>0</v>
      </c>
      <c r="P1423">
        <f t="shared" ca="1" si="476"/>
        <v>0</v>
      </c>
      <c r="Q1423" s="2">
        <f t="shared" ca="1" si="477"/>
        <v>4425.8777144798514</v>
      </c>
      <c r="R1423">
        <f t="shared" ca="1" si="478"/>
        <v>0</v>
      </c>
      <c r="S1423" s="2">
        <f t="shared" ca="1" si="486"/>
        <v>790.9231564539881</v>
      </c>
      <c r="T1423">
        <f t="shared" ca="1" si="487"/>
        <v>3</v>
      </c>
      <c r="U1423">
        <f t="shared" ca="1" si="487"/>
        <v>7</v>
      </c>
      <c r="V1423">
        <f t="shared" ca="1" si="479"/>
        <v>1581.8463129079762</v>
      </c>
      <c r="W1423">
        <f t="shared" ca="1" si="480"/>
        <v>496.86186409940825</v>
      </c>
    </row>
    <row r="1424" spans="2:23">
      <c r="B1424">
        <f t="shared" ca="1" si="467"/>
        <v>1</v>
      </c>
      <c r="C1424" s="4">
        <f t="shared" ca="1" si="481"/>
        <v>-597.62064812835479</v>
      </c>
      <c r="D1424" s="3">
        <f t="shared" ca="1" si="482"/>
        <v>393.89667856142239</v>
      </c>
      <c r="E1424" s="2">
        <f t="shared" ca="1" si="468"/>
        <v>26259.778570761493</v>
      </c>
      <c r="F1424">
        <f t="shared" ca="1" si="469"/>
        <v>9</v>
      </c>
      <c r="G1424">
        <f t="shared" ca="1" si="483"/>
        <v>16018</v>
      </c>
      <c r="H1424">
        <f t="shared" ca="1" si="470"/>
        <v>3</v>
      </c>
      <c r="I1424">
        <f t="shared" ca="1" si="471"/>
        <v>1</v>
      </c>
      <c r="J1424">
        <f t="shared" ca="1" si="472"/>
        <v>3</v>
      </c>
      <c r="K1424">
        <f t="shared" ca="1" si="473"/>
        <v>8</v>
      </c>
      <c r="L1424" s="4">
        <f t="shared" ca="1" si="474"/>
        <v>9943.9734699236033</v>
      </c>
      <c r="M1424" s="5">
        <f t="shared" ca="1" si="475"/>
        <v>3.7</v>
      </c>
      <c r="N1424" s="3">
        <f t="shared" ca="1" si="484"/>
        <v>26259.778570761493</v>
      </c>
      <c r="O1424" s="2">
        <f t="shared" ca="1" si="485"/>
        <v>13376.219446182748</v>
      </c>
      <c r="P1424">
        <f t="shared" ca="1" si="476"/>
        <v>5</v>
      </c>
      <c r="Q1424" s="2">
        <f t="shared" ca="1" si="477"/>
        <v>2675.2438892365494</v>
      </c>
      <c r="R1424">
        <f t="shared" ca="1" si="478"/>
        <v>0</v>
      </c>
      <c r="S1424" s="2">
        <f t="shared" ca="1" si="486"/>
        <v>11946.194138202734</v>
      </c>
      <c r="T1424">
        <f t="shared" ca="1" si="487"/>
        <v>6</v>
      </c>
      <c r="U1424">
        <f t="shared" ca="1" si="487"/>
        <v>5</v>
      </c>
      <c r="V1424">
        <f t="shared" ca="1" si="479"/>
        <v>10239.594975602344</v>
      </c>
      <c r="W1424">
        <f t="shared" ca="1" si="480"/>
        <v>1631.0772122278972</v>
      </c>
    </row>
    <row r="1425" spans="2:23">
      <c r="B1425">
        <f t="shared" ref="B1425:B1488" ca="1" si="488">IF(C1425&lt;0, 1, 0)</f>
        <v>1</v>
      </c>
      <c r="C1425" s="4">
        <f t="shared" ca="1" si="481"/>
        <v>-22023.749464839941</v>
      </c>
      <c r="D1425" s="3">
        <f t="shared" ca="1" si="482"/>
        <v>2767.5089401260852</v>
      </c>
      <c r="E1425" s="2">
        <f t="shared" ref="E1425:E1488" ca="1" si="489">RAND()*100000</f>
        <v>92250.29800420285</v>
      </c>
      <c r="F1425">
        <f t="shared" ref="F1425:F1488" ca="1" si="490">FLOOR(RAND()*10,1)</f>
        <v>4</v>
      </c>
      <c r="G1425">
        <f t="shared" ca="1" si="483"/>
        <v>10002</v>
      </c>
      <c r="H1425">
        <f t="shared" ref="H1425:H1488" ca="1" si="491">FLOOR(RAND()*8,1)</f>
        <v>1</v>
      </c>
      <c r="I1425">
        <f t="shared" ref="I1425:I1488" ca="1" si="492">FLOOR(RAND()*2,1)</f>
        <v>0</v>
      </c>
      <c r="J1425">
        <f t="shared" ref="J1425:J1488" ca="1" si="493">FLOOR(RAND()*4,1)</f>
        <v>2</v>
      </c>
      <c r="K1425">
        <f t="shared" ref="K1425:K1488" ca="1" si="494">FLOOR(RAND()*20,1)</f>
        <v>5</v>
      </c>
      <c r="L1425" s="4">
        <f t="shared" ref="L1425:L1488" ca="1" si="495">IF((O1425-$N$13*N1425)*$M$13*(M1425)&lt;0,0,O1425-$N$13*N1425)*$M$13*(M1425)</f>
        <v>0</v>
      </c>
      <c r="M1425" s="5">
        <f t="shared" ref="M1425:M1488" ca="1" si="496">FLOOR(RAND()*4,0.1)</f>
        <v>1.5</v>
      </c>
      <c r="N1425" s="3">
        <f t="shared" ca="1" si="484"/>
        <v>92250.29800420285</v>
      </c>
      <c r="O1425" s="2">
        <f t="shared" ca="1" si="485"/>
        <v>8864.6665496150672</v>
      </c>
      <c r="P1425">
        <f t="shared" ref="P1425:P1488" ca="1" si="497">FLOOR(RAND()*8,1)</f>
        <v>2</v>
      </c>
      <c r="Q1425" s="2">
        <f t="shared" ref="Q1425:Q1488" ca="1" si="498">RAND()*10000</f>
        <v>2216.1666374037668</v>
      </c>
      <c r="R1425">
        <f t="shared" ref="R1425:R1488" ca="1" si="499">FLOOR(RAND()*2,1)</f>
        <v>1</v>
      </c>
      <c r="S1425" s="2">
        <f t="shared" ca="1" si="486"/>
        <v>25864.005151356181</v>
      </c>
      <c r="T1425">
        <f t="shared" ca="1" si="487"/>
        <v>6</v>
      </c>
      <c r="U1425">
        <f t="shared" ca="1" si="487"/>
        <v>1</v>
      </c>
      <c r="V1425">
        <f t="shared" ref="V1425:V1488" ca="1" si="500">RAND()*15000</f>
        <v>7389.7157575303372</v>
      </c>
      <c r="W1425">
        <f t="shared" ref="W1425:W1488" ca="1" si="501">RAND()*5000</f>
        <v>64.586703994777835</v>
      </c>
    </row>
    <row r="1426" spans="2:23">
      <c r="B1426">
        <f t="shared" ca="1" si="488"/>
        <v>1</v>
      </c>
      <c r="C1426" s="4">
        <f t="shared" ca="1" si="481"/>
        <v>-15165.943934612284</v>
      </c>
      <c r="D1426" s="3">
        <f t="shared" ca="1" si="482"/>
        <v>214.42333641589124</v>
      </c>
      <c r="E1426" s="2">
        <f t="shared" ca="1" si="489"/>
        <v>11435.9112755142</v>
      </c>
      <c r="F1426">
        <f t="shared" ca="1" si="490"/>
        <v>7</v>
      </c>
      <c r="G1426">
        <f t="shared" ca="1" si="483"/>
        <v>6</v>
      </c>
      <c r="H1426">
        <f t="shared" ca="1" si="491"/>
        <v>3</v>
      </c>
      <c r="I1426">
        <f t="shared" ca="1" si="492"/>
        <v>0</v>
      </c>
      <c r="J1426">
        <f t="shared" ca="1" si="493"/>
        <v>2</v>
      </c>
      <c r="K1426">
        <f t="shared" ca="1" si="494"/>
        <v>0</v>
      </c>
      <c r="L1426" s="4">
        <f t="shared" ca="1" si="495"/>
        <v>33527.295163509421</v>
      </c>
      <c r="M1426" s="5">
        <f t="shared" ca="1" si="496"/>
        <v>3.7</v>
      </c>
      <c r="N1426" s="3">
        <f t="shared" ca="1" si="484"/>
        <v>11435.9112755142</v>
      </c>
      <c r="O1426" s="2">
        <f t="shared" ca="1" si="485"/>
        <v>37389.315628642689</v>
      </c>
      <c r="P1426">
        <f t="shared" ca="1" si="497"/>
        <v>4</v>
      </c>
      <c r="Q1426" s="2">
        <f t="shared" ca="1" si="498"/>
        <v>9347.3289071606723</v>
      </c>
      <c r="R1426">
        <f t="shared" ca="1" si="499"/>
        <v>0</v>
      </c>
      <c r="S1426" s="2">
        <f t="shared" ca="1" si="486"/>
        <v>7464.4557726224466</v>
      </c>
      <c r="T1426">
        <f t="shared" ca="1" si="487"/>
        <v>8</v>
      </c>
      <c r="U1426">
        <f t="shared" ca="1" si="487"/>
        <v>8</v>
      </c>
      <c r="V1426">
        <f t="shared" ca="1" si="500"/>
        <v>7464.4557726224466</v>
      </c>
      <c r="W1426">
        <f t="shared" ca="1" si="501"/>
        <v>4059.8910332724627</v>
      </c>
    </row>
    <row r="1427" spans="2:23">
      <c r="B1427">
        <f t="shared" ca="1" si="488"/>
        <v>0</v>
      </c>
      <c r="C1427" s="4">
        <f t="shared" ca="1" si="481"/>
        <v>4806.0304361312128</v>
      </c>
      <c r="D1427" s="3">
        <f t="shared" ca="1" si="482"/>
        <v>4530.4701723445314</v>
      </c>
      <c r="E1427" s="2">
        <f t="shared" ca="1" si="489"/>
        <v>90609.403446890632</v>
      </c>
      <c r="F1427">
        <f t="shared" ca="1" si="490"/>
        <v>2</v>
      </c>
      <c r="G1427">
        <f t="shared" ca="1" si="483"/>
        <v>8009</v>
      </c>
      <c r="H1427">
        <f t="shared" ca="1" si="491"/>
        <v>3</v>
      </c>
      <c r="I1427">
        <f t="shared" ca="1" si="492"/>
        <v>0</v>
      </c>
      <c r="J1427">
        <f t="shared" ca="1" si="493"/>
        <v>3</v>
      </c>
      <c r="K1427">
        <f t="shared" ca="1" si="494"/>
        <v>4</v>
      </c>
      <c r="L1427" s="4">
        <f t="shared" ca="1" si="495"/>
        <v>0</v>
      </c>
      <c r="M1427" s="5">
        <f t="shared" ca="1" si="496"/>
        <v>3.2</v>
      </c>
      <c r="N1427" s="3">
        <f t="shared" ca="1" si="484"/>
        <v>90609.403446890632</v>
      </c>
      <c r="O1427" s="2">
        <f t="shared" ca="1" si="485"/>
        <v>1523.1187730886832</v>
      </c>
      <c r="P1427">
        <f t="shared" ca="1" si="497"/>
        <v>6</v>
      </c>
      <c r="Q1427" s="2">
        <f t="shared" ca="1" si="498"/>
        <v>126.92656442405692</v>
      </c>
      <c r="R1427">
        <f t="shared" ca="1" si="499"/>
        <v>1</v>
      </c>
      <c r="S1427" s="2">
        <f t="shared" ca="1" si="486"/>
        <v>4788.859003051416</v>
      </c>
      <c r="T1427">
        <f t="shared" ca="1" si="487"/>
        <v>3</v>
      </c>
      <c r="U1427">
        <f t="shared" ca="1" si="487"/>
        <v>9</v>
      </c>
      <c r="V1427">
        <f t="shared" ca="1" si="500"/>
        <v>11972.147507628539</v>
      </c>
      <c r="W1427">
        <f t="shared" ca="1" si="501"/>
        <v>1421.4619600732203</v>
      </c>
    </row>
    <row r="1428" spans="2:23">
      <c r="B1428">
        <f t="shared" ca="1" si="488"/>
        <v>1</v>
      </c>
      <c r="C1428" s="4">
        <f t="shared" ca="1" si="481"/>
        <v>-4362.0528413191114</v>
      </c>
      <c r="D1428" s="3">
        <f t="shared" ca="1" si="482"/>
        <v>1330.3836409929447</v>
      </c>
      <c r="E1428" s="2">
        <f t="shared" ca="1" si="489"/>
        <v>88692.242732862986</v>
      </c>
      <c r="F1428">
        <f t="shared" ca="1" si="490"/>
        <v>9</v>
      </c>
      <c r="G1428">
        <f t="shared" ca="1" si="483"/>
        <v>16010</v>
      </c>
      <c r="H1428">
        <f t="shared" ca="1" si="491"/>
        <v>5</v>
      </c>
      <c r="I1428">
        <f t="shared" ca="1" si="492"/>
        <v>1</v>
      </c>
      <c r="J1428">
        <f t="shared" ca="1" si="493"/>
        <v>1</v>
      </c>
      <c r="K1428">
        <f t="shared" ca="1" si="494"/>
        <v>8</v>
      </c>
      <c r="L1428" s="4">
        <f t="shared" ca="1" si="495"/>
        <v>399.73918349168036</v>
      </c>
      <c r="M1428" s="5">
        <f t="shared" ca="1" si="496"/>
        <v>0.4</v>
      </c>
      <c r="N1428" s="3">
        <f t="shared" ca="1" si="484"/>
        <v>88692.242732862986</v>
      </c>
      <c r="O1428" s="2">
        <f t="shared" ca="1" si="485"/>
        <v>12866.616108203103</v>
      </c>
      <c r="P1428">
        <f t="shared" ca="1" si="497"/>
        <v>7</v>
      </c>
      <c r="Q1428" s="2">
        <f t="shared" ca="1" si="498"/>
        <v>919.04400772879308</v>
      </c>
      <c r="R1428">
        <f t="shared" ca="1" si="499"/>
        <v>1</v>
      </c>
      <c r="S1428" s="2">
        <f t="shared" ca="1" si="486"/>
        <v>6426.0321342747729</v>
      </c>
      <c r="T1428">
        <f t="shared" ca="1" si="487"/>
        <v>0</v>
      </c>
      <c r="U1428">
        <f t="shared" ca="1" si="487"/>
        <v>0</v>
      </c>
      <c r="V1428">
        <f t="shared" ca="1" si="500"/>
        <v>6426.0321342747729</v>
      </c>
      <c r="W1428">
        <f t="shared" ca="1" si="501"/>
        <v>2809.5274233258638</v>
      </c>
    </row>
    <row r="1429" spans="2:23">
      <c r="B1429">
        <f t="shared" ca="1" si="488"/>
        <v>0</v>
      </c>
      <c r="C1429" s="4">
        <f t="shared" ca="1" si="481"/>
        <v>29121.171307197899</v>
      </c>
      <c r="D1429" s="3">
        <f t="shared" ca="1" si="482"/>
        <v>376.99442777317552</v>
      </c>
      <c r="E1429" s="2">
        <f t="shared" ca="1" si="489"/>
        <v>22619.665666390531</v>
      </c>
      <c r="F1429">
        <f t="shared" ca="1" si="490"/>
        <v>8</v>
      </c>
      <c r="G1429">
        <f t="shared" ca="1" si="483"/>
        <v>36002</v>
      </c>
      <c r="H1429">
        <f t="shared" ca="1" si="491"/>
        <v>1</v>
      </c>
      <c r="I1429">
        <f t="shared" ca="1" si="492"/>
        <v>0</v>
      </c>
      <c r="J1429">
        <f t="shared" ca="1" si="493"/>
        <v>2</v>
      </c>
      <c r="K1429">
        <f t="shared" ca="1" si="494"/>
        <v>18</v>
      </c>
      <c r="L1429" s="4">
        <f t="shared" ca="1" si="495"/>
        <v>0</v>
      </c>
      <c r="M1429" s="5">
        <f t="shared" ca="1" si="496"/>
        <v>0.70000000000000007</v>
      </c>
      <c r="N1429" s="3">
        <f t="shared" ca="1" si="484"/>
        <v>22619.665666390531</v>
      </c>
      <c r="O1429" s="2">
        <f t="shared" ca="1" si="485"/>
        <v>0</v>
      </c>
      <c r="P1429">
        <f t="shared" ca="1" si="497"/>
        <v>0</v>
      </c>
      <c r="Q1429" s="2">
        <f t="shared" ca="1" si="498"/>
        <v>2258.7081131250297</v>
      </c>
      <c r="R1429">
        <f t="shared" ca="1" si="499"/>
        <v>1</v>
      </c>
      <c r="S1429" s="2">
        <f t="shared" ca="1" si="486"/>
        <v>3315.297135503778</v>
      </c>
      <c r="T1429">
        <f t="shared" ca="1" si="487"/>
        <v>6</v>
      </c>
      <c r="U1429">
        <f t="shared" ca="1" si="487"/>
        <v>4</v>
      </c>
      <c r="V1429">
        <f t="shared" ca="1" si="500"/>
        <v>2368.0693825026988</v>
      </c>
      <c r="W1429">
        <f t="shared" ca="1" si="501"/>
        <v>3942.5259850714988</v>
      </c>
    </row>
    <row r="1430" spans="2:23">
      <c r="B1430">
        <f t="shared" ca="1" si="488"/>
        <v>1</v>
      </c>
      <c r="C1430" s="4">
        <f t="shared" ca="1" si="481"/>
        <v>-21453.107475869616</v>
      </c>
      <c r="D1430" s="3">
        <f t="shared" ca="1" si="482"/>
        <v>873.71189979730912</v>
      </c>
      <c r="E1430" s="2">
        <f t="shared" ca="1" si="489"/>
        <v>58247.45998648728</v>
      </c>
      <c r="F1430">
        <f t="shared" ca="1" si="490"/>
        <v>9</v>
      </c>
      <c r="G1430">
        <f t="shared" ca="1" si="483"/>
        <v>2012</v>
      </c>
      <c r="H1430">
        <f t="shared" ca="1" si="491"/>
        <v>2</v>
      </c>
      <c r="I1430">
        <f t="shared" ca="1" si="492"/>
        <v>1</v>
      </c>
      <c r="J1430">
        <f t="shared" ca="1" si="493"/>
        <v>3</v>
      </c>
      <c r="K1430">
        <f t="shared" ca="1" si="494"/>
        <v>1</v>
      </c>
      <c r="L1430" s="4">
        <f t="shared" ca="1" si="495"/>
        <v>16423.221798107865</v>
      </c>
      <c r="M1430" s="5">
        <f t="shared" ca="1" si="496"/>
        <v>3.9000000000000004</v>
      </c>
      <c r="N1430" s="3">
        <f t="shared" ca="1" si="484"/>
        <v>58247.45998648728</v>
      </c>
      <c r="O1430" s="2">
        <f t="shared" ca="1" si="485"/>
        <v>22669.076047990126</v>
      </c>
      <c r="P1430">
        <f t="shared" ca="1" si="497"/>
        <v>2</v>
      </c>
      <c r="Q1430" s="2">
        <f t="shared" ca="1" si="498"/>
        <v>5667.2690119975314</v>
      </c>
      <c r="R1430">
        <f t="shared" ca="1" si="499"/>
        <v>1</v>
      </c>
      <c r="S1430" s="2">
        <f t="shared" ca="1" si="486"/>
        <v>15971.684272203744</v>
      </c>
      <c r="T1430">
        <f t="shared" ca="1" si="487"/>
        <v>3</v>
      </c>
      <c r="U1430">
        <f t="shared" ca="1" si="487"/>
        <v>2</v>
      </c>
      <c r="V1430">
        <f t="shared" ca="1" si="500"/>
        <v>11978.763204152809</v>
      </c>
      <c r="W1430">
        <f t="shared" ca="1" si="501"/>
        <v>2121.2808535809213</v>
      </c>
    </row>
    <row r="1431" spans="2:23">
      <c r="B1431">
        <f t="shared" ca="1" si="488"/>
        <v>1</v>
      </c>
      <c r="C1431" s="4">
        <f t="shared" ca="1" si="481"/>
        <v>-11398.372353446737</v>
      </c>
      <c r="D1431" s="3">
        <f t="shared" ca="1" si="482"/>
        <v>854.5344646903917</v>
      </c>
      <c r="E1431" s="2">
        <f t="shared" ca="1" si="489"/>
        <v>39878.275018884946</v>
      </c>
      <c r="F1431">
        <f t="shared" ca="1" si="490"/>
        <v>6</v>
      </c>
      <c r="G1431">
        <f t="shared" ca="1" si="483"/>
        <v>12000</v>
      </c>
      <c r="H1431">
        <f t="shared" ca="1" si="491"/>
        <v>0</v>
      </c>
      <c r="I1431">
        <f t="shared" ca="1" si="492"/>
        <v>0</v>
      </c>
      <c r="J1431">
        <f t="shared" ca="1" si="493"/>
        <v>3</v>
      </c>
      <c r="K1431">
        <f t="shared" ca="1" si="494"/>
        <v>6</v>
      </c>
      <c r="L1431" s="4">
        <f t="shared" ca="1" si="495"/>
        <v>25265.062960704057</v>
      </c>
      <c r="M1431" s="5">
        <f t="shared" ca="1" si="496"/>
        <v>2.5</v>
      </c>
      <c r="N1431" s="3">
        <f t="shared" ca="1" si="484"/>
        <v>39878.275018884946</v>
      </c>
      <c r="O1431" s="2">
        <f t="shared" ca="1" si="485"/>
        <v>44411.928239014989</v>
      </c>
      <c r="P1431">
        <f t="shared" ca="1" si="497"/>
        <v>5</v>
      </c>
      <c r="Q1431" s="2">
        <f t="shared" ca="1" si="498"/>
        <v>8882.3856478029975</v>
      </c>
      <c r="R1431">
        <f t="shared" ca="1" si="499"/>
        <v>0</v>
      </c>
      <c r="S1431" s="2">
        <f t="shared" ca="1" si="486"/>
        <v>503.73873072107278</v>
      </c>
      <c r="T1431">
        <f t="shared" ca="1" si="487"/>
        <v>2</v>
      </c>
      <c r="U1431">
        <f t="shared" ca="1" si="487"/>
        <v>0</v>
      </c>
      <c r="V1431">
        <f t="shared" ca="1" si="500"/>
        <v>167.9129102403576</v>
      </c>
      <c r="W1431">
        <f t="shared" ca="1" si="501"/>
        <v>4602.3028091051265</v>
      </c>
    </row>
    <row r="1432" spans="2:23">
      <c r="B1432">
        <f t="shared" ca="1" si="488"/>
        <v>1</v>
      </c>
      <c r="C1432" s="4">
        <f t="shared" ca="1" si="481"/>
        <v>-1164.7096639240642</v>
      </c>
      <c r="D1432" s="3">
        <f t="shared" ca="1" si="482"/>
        <v>2473.4177268999265</v>
      </c>
      <c r="E1432" s="2">
        <f t="shared" ca="1" si="489"/>
        <v>49468.354537998537</v>
      </c>
      <c r="F1432">
        <f t="shared" ca="1" si="490"/>
        <v>2</v>
      </c>
      <c r="G1432">
        <f t="shared" ca="1" si="483"/>
        <v>34028</v>
      </c>
      <c r="H1432">
        <f t="shared" ca="1" si="491"/>
        <v>7</v>
      </c>
      <c r="I1432">
        <f t="shared" ca="1" si="492"/>
        <v>1</v>
      </c>
      <c r="J1432">
        <f t="shared" ca="1" si="493"/>
        <v>2</v>
      </c>
      <c r="K1432">
        <f t="shared" ca="1" si="494"/>
        <v>17</v>
      </c>
      <c r="L1432" s="4">
        <f t="shared" ca="1" si="495"/>
        <v>6043.6901799864918</v>
      </c>
      <c r="M1432" s="5">
        <f t="shared" ca="1" si="496"/>
        <v>0.70000000000000007</v>
      </c>
      <c r="N1432" s="3">
        <f t="shared" ca="1" si="484"/>
        <v>49468.354537998537</v>
      </c>
      <c r="O1432" s="2">
        <f t="shared" ca="1" si="485"/>
        <v>39482.207910865516</v>
      </c>
      <c r="P1432">
        <f t="shared" ca="1" si="497"/>
        <v>7</v>
      </c>
      <c r="Q1432" s="2">
        <f t="shared" ca="1" si="498"/>
        <v>5640.3154158379311</v>
      </c>
      <c r="R1432">
        <f t="shared" ca="1" si="499"/>
        <v>0</v>
      </c>
      <c r="S1432" s="2">
        <f t="shared" ca="1" si="486"/>
        <v>1232.9634152491269</v>
      </c>
      <c r="T1432">
        <f t="shared" ca="1" si="487"/>
        <v>0</v>
      </c>
      <c r="U1432">
        <f t="shared" ca="1" si="487"/>
        <v>3</v>
      </c>
      <c r="V1432">
        <f t="shared" ca="1" si="500"/>
        <v>4931.8536609965076</v>
      </c>
      <c r="W1432">
        <f t="shared" ca="1" si="501"/>
        <v>2994.6462446958412</v>
      </c>
    </row>
    <row r="1433" spans="2:23">
      <c r="B1433">
        <f t="shared" ca="1" si="488"/>
        <v>1</v>
      </c>
      <c r="C1433" s="4">
        <f t="shared" ca="1" si="481"/>
        <v>-17662.17298554934</v>
      </c>
      <c r="D1433" s="3">
        <f t="shared" ca="1" si="482"/>
        <v>2158.1674085066438</v>
      </c>
      <c r="E1433" s="2">
        <f t="shared" ca="1" si="489"/>
        <v>86326.696340265757</v>
      </c>
      <c r="F1433">
        <f t="shared" ca="1" si="490"/>
        <v>5</v>
      </c>
      <c r="G1433">
        <f t="shared" ca="1" si="483"/>
        <v>10021</v>
      </c>
      <c r="H1433">
        <f t="shared" ca="1" si="491"/>
        <v>7</v>
      </c>
      <c r="I1433">
        <f t="shared" ca="1" si="492"/>
        <v>0</v>
      </c>
      <c r="J1433">
        <f t="shared" ca="1" si="493"/>
        <v>3</v>
      </c>
      <c r="K1433">
        <f t="shared" ca="1" si="494"/>
        <v>5</v>
      </c>
      <c r="L1433" s="4">
        <f t="shared" ca="1" si="495"/>
        <v>4064.0608808969077</v>
      </c>
      <c r="M1433" s="5">
        <f t="shared" ca="1" si="496"/>
        <v>0.9</v>
      </c>
      <c r="N1433" s="3">
        <f t="shared" ca="1" si="484"/>
        <v>86326.696340265757</v>
      </c>
      <c r="O1433" s="2">
        <f t="shared" ca="1" si="485"/>
        <v>26695.162438012831</v>
      </c>
      <c r="P1433">
        <f t="shared" ca="1" si="497"/>
        <v>4</v>
      </c>
      <c r="Q1433" s="2">
        <f t="shared" ca="1" si="498"/>
        <v>3336.8953047516038</v>
      </c>
      <c r="R1433">
        <f t="shared" ca="1" si="499"/>
        <v>1</v>
      </c>
      <c r="S1433" s="2">
        <f t="shared" ca="1" si="486"/>
        <v>4778.8688549302715</v>
      </c>
      <c r="T1433">
        <f t="shared" ca="1" si="487"/>
        <v>1</v>
      </c>
      <c r="U1433">
        <f t="shared" ca="1" si="487"/>
        <v>2</v>
      </c>
      <c r="V1433">
        <f t="shared" ca="1" si="500"/>
        <v>7168.3032823954072</v>
      </c>
      <c r="W1433">
        <f t="shared" ca="1" si="501"/>
        <v>2431.36998200979</v>
      </c>
    </row>
    <row r="1434" spans="2:23">
      <c r="B1434">
        <f t="shared" ca="1" si="488"/>
        <v>1</v>
      </c>
      <c r="C1434" s="4">
        <f t="shared" ca="1" si="481"/>
        <v>-2919.3844890122728</v>
      </c>
      <c r="D1434" s="3">
        <f t="shared" ca="1" si="482"/>
        <v>1053.8744730761816</v>
      </c>
      <c r="E1434" s="2">
        <f t="shared" ca="1" si="489"/>
        <v>28103.319282031513</v>
      </c>
      <c r="F1434">
        <f t="shared" ca="1" si="490"/>
        <v>3</v>
      </c>
      <c r="G1434">
        <f t="shared" ca="1" si="483"/>
        <v>24012</v>
      </c>
      <c r="H1434">
        <f t="shared" ca="1" si="491"/>
        <v>2</v>
      </c>
      <c r="I1434">
        <f t="shared" ca="1" si="492"/>
        <v>1</v>
      </c>
      <c r="J1434">
        <f t="shared" ca="1" si="493"/>
        <v>3</v>
      </c>
      <c r="K1434">
        <f t="shared" ca="1" si="494"/>
        <v>12</v>
      </c>
      <c r="L1434" s="4">
        <f t="shared" ca="1" si="495"/>
        <v>13693.077614729988</v>
      </c>
      <c r="M1434" s="5">
        <f t="shared" ca="1" si="496"/>
        <v>1.9000000000000001</v>
      </c>
      <c r="N1434" s="3">
        <f t="shared" ca="1" si="484"/>
        <v>28103.319282031513</v>
      </c>
      <c r="O1434" s="2">
        <f t="shared" ca="1" si="485"/>
        <v>31637.863748687334</v>
      </c>
      <c r="P1434">
        <f t="shared" ca="1" si="497"/>
        <v>6</v>
      </c>
      <c r="Q1434" s="2">
        <f t="shared" ca="1" si="498"/>
        <v>5272.977291447889</v>
      </c>
      <c r="R1434">
        <f t="shared" ca="1" si="499"/>
        <v>0</v>
      </c>
      <c r="S1434" s="2">
        <f t="shared" ca="1" si="486"/>
        <v>7114.7193949560415</v>
      </c>
      <c r="T1434">
        <f t="shared" ca="1" si="487"/>
        <v>2</v>
      </c>
      <c r="U1434">
        <f t="shared" ca="1" si="487"/>
        <v>2</v>
      </c>
      <c r="V1434">
        <f t="shared" ca="1" si="500"/>
        <v>7114.7193949560415</v>
      </c>
      <c r="W1434">
        <f t="shared" ca="1" si="501"/>
        <v>2925.7534331750712</v>
      </c>
    </row>
    <row r="1435" spans="2:23">
      <c r="B1435">
        <f t="shared" ca="1" si="488"/>
        <v>1</v>
      </c>
      <c r="C1435" s="4">
        <f t="shared" ca="1" si="481"/>
        <v>-35243.017379985926</v>
      </c>
      <c r="D1435" s="3">
        <f t="shared" ca="1" si="482"/>
        <v>2069.7699340686981</v>
      </c>
      <c r="E1435" s="2">
        <f t="shared" ca="1" si="489"/>
        <v>96589.263589872571</v>
      </c>
      <c r="F1435">
        <f t="shared" ca="1" si="490"/>
        <v>6</v>
      </c>
      <c r="G1435">
        <f t="shared" ca="1" si="483"/>
        <v>10014</v>
      </c>
      <c r="H1435">
        <f t="shared" ca="1" si="491"/>
        <v>7</v>
      </c>
      <c r="I1435">
        <f t="shared" ca="1" si="492"/>
        <v>0</v>
      </c>
      <c r="J1435">
        <f t="shared" ca="1" si="493"/>
        <v>2</v>
      </c>
      <c r="K1435">
        <f t="shared" ca="1" si="494"/>
        <v>5</v>
      </c>
      <c r="L1435" s="4">
        <f t="shared" ca="1" si="495"/>
        <v>3506.1632928724021</v>
      </c>
      <c r="M1435" s="5">
        <f t="shared" ca="1" si="496"/>
        <v>3</v>
      </c>
      <c r="N1435" s="3">
        <f t="shared" ca="1" si="484"/>
        <v>96589.263589872571</v>
      </c>
      <c r="O1435" s="2">
        <f t="shared" ca="1" si="485"/>
        <v>14333.810749483793</v>
      </c>
      <c r="P1435">
        <f t="shared" ca="1" si="497"/>
        <v>1</v>
      </c>
      <c r="Q1435" s="2">
        <f t="shared" ca="1" si="498"/>
        <v>7166.9053747418966</v>
      </c>
      <c r="R1435">
        <f t="shared" ca="1" si="499"/>
        <v>1</v>
      </c>
      <c r="S1435" s="2">
        <f t="shared" ca="1" si="486"/>
        <v>35097.221026612497</v>
      </c>
      <c r="T1435">
        <f t="shared" ca="1" si="487"/>
        <v>7</v>
      </c>
      <c r="U1435">
        <f t="shared" ca="1" si="487"/>
        <v>1</v>
      </c>
      <c r="V1435">
        <f t="shared" ca="1" si="500"/>
        <v>8774.3052566531242</v>
      </c>
      <c r="W1435">
        <f t="shared" ca="1" si="501"/>
        <v>1401.918830830735</v>
      </c>
    </row>
    <row r="1436" spans="2:23">
      <c r="B1436">
        <f t="shared" ca="1" si="488"/>
        <v>0</v>
      </c>
      <c r="C1436" s="4">
        <f t="shared" ca="1" si="481"/>
        <v>21841.040128895736</v>
      </c>
      <c r="D1436" s="3">
        <f t="shared" ca="1" si="482"/>
        <v>529.03519427110712</v>
      </c>
      <c r="E1436" s="2">
        <f t="shared" ca="1" si="489"/>
        <v>17634.506475703573</v>
      </c>
      <c r="F1436">
        <f t="shared" ca="1" si="490"/>
        <v>4</v>
      </c>
      <c r="G1436">
        <f t="shared" ca="1" si="483"/>
        <v>32004</v>
      </c>
      <c r="H1436">
        <f t="shared" ca="1" si="491"/>
        <v>1</v>
      </c>
      <c r="I1436">
        <f t="shared" ca="1" si="492"/>
        <v>1</v>
      </c>
      <c r="J1436">
        <f t="shared" ca="1" si="493"/>
        <v>2</v>
      </c>
      <c r="K1436">
        <f t="shared" ca="1" si="494"/>
        <v>16</v>
      </c>
      <c r="L1436" s="4">
        <f t="shared" ca="1" si="495"/>
        <v>3075.9139324745533</v>
      </c>
      <c r="M1436" s="5">
        <f t="shared" ca="1" si="496"/>
        <v>1.9000000000000001</v>
      </c>
      <c r="N1436" s="3">
        <f t="shared" ca="1" si="484"/>
        <v>17634.506475703573</v>
      </c>
      <c r="O1436" s="2">
        <f t="shared" ca="1" si="485"/>
        <v>8239.058926464153</v>
      </c>
      <c r="P1436">
        <f t="shared" ca="1" si="497"/>
        <v>2</v>
      </c>
      <c r="Q1436" s="2">
        <f t="shared" ca="1" si="498"/>
        <v>2059.7647316160383</v>
      </c>
      <c r="R1436">
        <f t="shared" ca="1" si="499"/>
        <v>1</v>
      </c>
      <c r="S1436" s="2">
        <f t="shared" ca="1" si="486"/>
        <v>1034.1365490481919</v>
      </c>
      <c r="T1436">
        <f t="shared" ca="1" si="487"/>
        <v>2</v>
      </c>
      <c r="U1436">
        <f t="shared" ca="1" si="487"/>
        <v>9</v>
      </c>
      <c r="V1436">
        <f t="shared" ca="1" si="500"/>
        <v>3447.12183016064</v>
      </c>
      <c r="W1436">
        <f t="shared" ca="1" si="501"/>
        <v>4494.7135223375826</v>
      </c>
    </row>
    <row r="1437" spans="2:23">
      <c r="B1437">
        <f t="shared" ca="1" si="488"/>
        <v>1</v>
      </c>
      <c r="C1437" s="4">
        <f t="shared" ca="1" si="481"/>
        <v>-12308.744414988529</v>
      </c>
      <c r="D1437" s="3">
        <f t="shared" ca="1" si="482"/>
        <v>487.60712880965156</v>
      </c>
      <c r="E1437" s="2">
        <f t="shared" ca="1" si="489"/>
        <v>26005.713536514751</v>
      </c>
      <c r="F1437">
        <f t="shared" ca="1" si="490"/>
        <v>7</v>
      </c>
      <c r="G1437">
        <f t="shared" ca="1" si="483"/>
        <v>2012</v>
      </c>
      <c r="H1437">
        <f t="shared" ca="1" si="491"/>
        <v>4</v>
      </c>
      <c r="I1437">
        <f t="shared" ca="1" si="492"/>
        <v>0</v>
      </c>
      <c r="J1437">
        <f t="shared" ca="1" si="493"/>
        <v>3</v>
      </c>
      <c r="K1437">
        <f t="shared" ca="1" si="494"/>
        <v>1</v>
      </c>
      <c r="L1437" s="4">
        <f t="shared" ca="1" si="495"/>
        <v>0</v>
      </c>
      <c r="M1437" s="5">
        <f t="shared" ca="1" si="496"/>
        <v>1.8</v>
      </c>
      <c r="N1437" s="3">
        <f t="shared" ca="1" si="484"/>
        <v>26005.713536514751</v>
      </c>
      <c r="O1437" s="2">
        <f t="shared" ca="1" si="485"/>
        <v>0</v>
      </c>
      <c r="P1437">
        <f t="shared" ca="1" si="497"/>
        <v>0</v>
      </c>
      <c r="Q1437" s="2">
        <f t="shared" ca="1" si="498"/>
        <v>9029.1903866775028</v>
      </c>
      <c r="R1437">
        <f t="shared" ca="1" si="499"/>
        <v>0</v>
      </c>
      <c r="S1437" s="2">
        <f t="shared" ca="1" si="486"/>
        <v>13242.945487571984</v>
      </c>
      <c r="T1437">
        <f t="shared" ca="1" si="487"/>
        <v>8</v>
      </c>
      <c r="U1437">
        <f t="shared" ca="1" si="487"/>
        <v>7</v>
      </c>
      <c r="V1437">
        <f t="shared" ca="1" si="500"/>
        <v>11771.507100063985</v>
      </c>
      <c r="W1437">
        <f t="shared" ca="1" si="501"/>
        <v>1565.4060562261973</v>
      </c>
    </row>
    <row r="1438" spans="2:23">
      <c r="B1438">
        <f t="shared" ca="1" si="488"/>
        <v>0</v>
      </c>
      <c r="C1438" s="4">
        <f t="shared" ca="1" si="481"/>
        <v>862.54409234940431</v>
      </c>
      <c r="D1438" s="3">
        <f t="shared" ca="1" si="482"/>
        <v>1045.7400331166793</v>
      </c>
      <c r="E1438" s="2">
        <f t="shared" ca="1" si="489"/>
        <v>55772.801766222903</v>
      </c>
      <c r="F1438">
        <f t="shared" ca="1" si="490"/>
        <v>7</v>
      </c>
      <c r="G1438">
        <f t="shared" ca="1" si="483"/>
        <v>36008</v>
      </c>
      <c r="H1438">
        <f t="shared" ca="1" si="491"/>
        <v>2</v>
      </c>
      <c r="I1438">
        <f t="shared" ca="1" si="492"/>
        <v>1</v>
      </c>
      <c r="J1438">
        <f t="shared" ca="1" si="493"/>
        <v>2</v>
      </c>
      <c r="K1438">
        <f t="shared" ca="1" si="494"/>
        <v>18</v>
      </c>
      <c r="L1438" s="4">
        <f t="shared" ca="1" si="495"/>
        <v>0</v>
      </c>
      <c r="M1438" s="5">
        <f t="shared" ca="1" si="496"/>
        <v>0</v>
      </c>
      <c r="N1438" s="3">
        <f t="shared" ca="1" si="484"/>
        <v>55772.801766222903</v>
      </c>
      <c r="O1438" s="2">
        <f t="shared" ca="1" si="485"/>
        <v>22517.407220605557</v>
      </c>
      <c r="P1438">
        <f t="shared" ca="1" si="497"/>
        <v>5</v>
      </c>
      <c r="Q1438" s="2">
        <f t="shared" ca="1" si="498"/>
        <v>4503.4814441211111</v>
      </c>
      <c r="R1438">
        <f t="shared" ca="1" si="499"/>
        <v>0</v>
      </c>
      <c r="S1438" s="2">
        <f t="shared" ca="1" si="486"/>
        <v>12008.60675206584</v>
      </c>
      <c r="T1438">
        <f t="shared" ca="1" si="487"/>
        <v>6</v>
      </c>
      <c r="U1438">
        <f t="shared" ca="1" si="487"/>
        <v>5</v>
      </c>
      <c r="V1438">
        <f t="shared" ca="1" si="500"/>
        <v>10293.091501770719</v>
      </c>
      <c r="W1438">
        <f t="shared" ca="1" si="501"/>
        <v>1665.1819680958779</v>
      </c>
    </row>
    <row r="1439" spans="2:23">
      <c r="B1439">
        <f t="shared" ca="1" si="488"/>
        <v>0</v>
      </c>
      <c r="C1439" s="4">
        <f t="shared" ca="1" si="481"/>
        <v>2313.4560726587715</v>
      </c>
      <c r="D1439" s="3">
        <f t="shared" ca="1" si="482"/>
        <v>3674.8672962177034</v>
      </c>
      <c r="E1439" s="2">
        <f t="shared" ca="1" si="489"/>
        <v>97996.461232472095</v>
      </c>
      <c r="F1439">
        <f t="shared" ca="1" si="490"/>
        <v>3</v>
      </c>
      <c r="G1439">
        <f t="shared" ca="1" si="483"/>
        <v>32000</v>
      </c>
      <c r="H1439">
        <f t="shared" ca="1" si="491"/>
        <v>0</v>
      </c>
      <c r="I1439">
        <f t="shared" ca="1" si="492"/>
        <v>0</v>
      </c>
      <c r="J1439">
        <f t="shared" ca="1" si="493"/>
        <v>3</v>
      </c>
      <c r="K1439">
        <f t="shared" ca="1" si="494"/>
        <v>16</v>
      </c>
      <c r="L1439" s="4">
        <f t="shared" ca="1" si="495"/>
        <v>0</v>
      </c>
      <c r="M1439" s="5">
        <f t="shared" ca="1" si="496"/>
        <v>0.8</v>
      </c>
      <c r="N1439" s="3">
        <f t="shared" ca="1" si="484"/>
        <v>97996.461232472095</v>
      </c>
      <c r="O1439" s="2">
        <f t="shared" ca="1" si="485"/>
        <v>3940.3058567201565</v>
      </c>
      <c r="P1439">
        <f t="shared" ca="1" si="497"/>
        <v>1</v>
      </c>
      <c r="Q1439" s="2">
        <f t="shared" ca="1" si="498"/>
        <v>3940.3058567201565</v>
      </c>
      <c r="R1439">
        <f t="shared" ca="1" si="499"/>
        <v>0</v>
      </c>
      <c r="S1439" s="2">
        <f t="shared" ca="1" si="486"/>
        <v>25823.07869979207</v>
      </c>
      <c r="T1439">
        <f t="shared" ca="1" si="487"/>
        <v>9</v>
      </c>
      <c r="U1439">
        <f t="shared" ca="1" si="487"/>
        <v>4</v>
      </c>
      <c r="V1439">
        <f t="shared" ca="1" si="500"/>
        <v>12911.539349896035</v>
      </c>
      <c r="W1439">
        <f t="shared" ca="1" si="501"/>
        <v>3598.0266670467045</v>
      </c>
    </row>
    <row r="1440" spans="2:23">
      <c r="B1440">
        <f t="shared" ca="1" si="488"/>
        <v>1</v>
      </c>
      <c r="C1440" s="4">
        <f t="shared" ca="1" si="481"/>
        <v>-29910.387142858275</v>
      </c>
      <c r="D1440" s="3">
        <f t="shared" ca="1" si="482"/>
        <v>4686.7049704612582</v>
      </c>
      <c r="E1440" s="2">
        <f t="shared" ca="1" si="489"/>
        <v>62489.399606150117</v>
      </c>
      <c r="F1440">
        <f t="shared" ca="1" si="490"/>
        <v>1</v>
      </c>
      <c r="G1440">
        <f t="shared" ca="1" si="483"/>
        <v>2042</v>
      </c>
      <c r="H1440">
        <f t="shared" ca="1" si="491"/>
        <v>7</v>
      </c>
      <c r="I1440">
        <f t="shared" ca="1" si="492"/>
        <v>1</v>
      </c>
      <c r="J1440">
        <f t="shared" ca="1" si="493"/>
        <v>3</v>
      </c>
      <c r="K1440">
        <f t="shared" ca="1" si="494"/>
        <v>1</v>
      </c>
      <c r="L1440" s="4">
        <f t="shared" ca="1" si="495"/>
        <v>601.39897310800882</v>
      </c>
      <c r="M1440" s="5">
        <f t="shared" ca="1" si="496"/>
        <v>0.1</v>
      </c>
      <c r="N1440" s="3">
        <f t="shared" ca="1" si="484"/>
        <v>62489.399606150117</v>
      </c>
      <c r="O1440" s="2">
        <f t="shared" ca="1" si="485"/>
        <v>30304.898884935363</v>
      </c>
      <c r="P1440">
        <f t="shared" ca="1" si="497"/>
        <v>6</v>
      </c>
      <c r="Q1440" s="2">
        <f t="shared" ca="1" si="498"/>
        <v>2525.4082404112801</v>
      </c>
      <c r="R1440">
        <f t="shared" ca="1" si="499"/>
        <v>1</v>
      </c>
      <c r="S1440" s="2">
        <f t="shared" ca="1" si="486"/>
        <v>5425.6046556821975</v>
      </c>
      <c r="T1440">
        <f t="shared" ca="1" si="487"/>
        <v>8</v>
      </c>
      <c r="U1440">
        <f t="shared" ca="1" si="487"/>
        <v>7</v>
      </c>
      <c r="V1440">
        <f t="shared" ca="1" si="500"/>
        <v>4822.7596939397308</v>
      </c>
      <c r="W1440">
        <f t="shared" ca="1" si="501"/>
        <v>1509.9875458099809</v>
      </c>
    </row>
    <row r="1441" spans="2:23">
      <c r="B1441">
        <f t="shared" ca="1" si="488"/>
        <v>1</v>
      </c>
      <c r="C1441" s="4">
        <f t="shared" ca="1" si="481"/>
        <v>-5712.7022590643719</v>
      </c>
      <c r="D1441" s="3">
        <f t="shared" ca="1" si="482"/>
        <v>1211.164263490203</v>
      </c>
      <c r="E1441" s="2">
        <f t="shared" ca="1" si="489"/>
        <v>48446.570539608125</v>
      </c>
      <c r="F1441">
        <f t="shared" ca="1" si="490"/>
        <v>5</v>
      </c>
      <c r="G1441">
        <f t="shared" ca="1" si="483"/>
        <v>2042</v>
      </c>
      <c r="H1441">
        <f t="shared" ca="1" si="491"/>
        <v>7</v>
      </c>
      <c r="I1441">
        <f t="shared" ca="1" si="492"/>
        <v>1</v>
      </c>
      <c r="J1441">
        <f t="shared" ca="1" si="493"/>
        <v>3</v>
      </c>
      <c r="K1441">
        <f t="shared" ca="1" si="494"/>
        <v>1</v>
      </c>
      <c r="L1441" s="4">
        <f t="shared" ca="1" si="495"/>
        <v>0</v>
      </c>
      <c r="M1441" s="5">
        <f t="shared" ca="1" si="496"/>
        <v>1</v>
      </c>
      <c r="N1441" s="3">
        <f t="shared" ca="1" si="484"/>
        <v>48446.570539608125</v>
      </c>
      <c r="O1441" s="2">
        <f t="shared" ca="1" si="485"/>
        <v>0</v>
      </c>
      <c r="P1441">
        <f t="shared" ca="1" si="497"/>
        <v>0</v>
      </c>
      <c r="Q1441" s="2">
        <f t="shared" ca="1" si="498"/>
        <v>621.28156184068303</v>
      </c>
      <c r="R1441">
        <f t="shared" ca="1" si="499"/>
        <v>0</v>
      </c>
      <c r="S1441" s="2">
        <f t="shared" ca="1" si="486"/>
        <v>4922.3866646076112</v>
      </c>
      <c r="T1441">
        <f t="shared" ca="1" si="487"/>
        <v>7</v>
      </c>
      <c r="U1441">
        <f t="shared" ca="1" si="487"/>
        <v>9</v>
      </c>
      <c r="V1441">
        <f t="shared" ca="1" si="500"/>
        <v>6152.9833307595136</v>
      </c>
      <c r="W1441">
        <f t="shared" ca="1" si="501"/>
        <v>4043.4798579469634</v>
      </c>
    </row>
    <row r="1442" spans="2:23">
      <c r="B1442">
        <f t="shared" ca="1" si="488"/>
        <v>0</v>
      </c>
      <c r="C1442" s="4">
        <f t="shared" ca="1" si="481"/>
        <v>15842.352434606521</v>
      </c>
      <c r="D1442" s="3">
        <f t="shared" ca="1" si="482"/>
        <v>2233.6189567989099</v>
      </c>
      <c r="E1442" s="2">
        <f t="shared" ca="1" si="489"/>
        <v>29781.586090652134</v>
      </c>
      <c r="F1442">
        <f t="shared" ca="1" si="490"/>
        <v>1</v>
      </c>
      <c r="G1442">
        <f t="shared" ca="1" si="483"/>
        <v>24002</v>
      </c>
      <c r="H1442">
        <f t="shared" ca="1" si="491"/>
        <v>2</v>
      </c>
      <c r="I1442">
        <f t="shared" ca="1" si="492"/>
        <v>0</v>
      </c>
      <c r="J1442">
        <f t="shared" ca="1" si="493"/>
        <v>1</v>
      </c>
      <c r="K1442">
        <f t="shared" ca="1" si="494"/>
        <v>12</v>
      </c>
      <c r="L1442" s="4">
        <f t="shared" ca="1" si="495"/>
        <v>79.30840242632847</v>
      </c>
      <c r="M1442" s="5">
        <f t="shared" ca="1" si="496"/>
        <v>0.1</v>
      </c>
      <c r="N1442" s="3">
        <f t="shared" ca="1" si="484"/>
        <v>29781.586090652134</v>
      </c>
      <c r="O1442" s="2">
        <f t="shared" ca="1" si="485"/>
        <v>6150.494706118352</v>
      </c>
      <c r="P1442">
        <f t="shared" ca="1" si="497"/>
        <v>1</v>
      </c>
      <c r="Q1442" s="2">
        <f t="shared" ca="1" si="498"/>
        <v>3075.247353059176</v>
      </c>
      <c r="R1442">
        <f t="shared" ca="1" si="499"/>
        <v>1</v>
      </c>
      <c r="S1442" s="2">
        <f t="shared" ca="1" si="486"/>
        <v>2751.9983480382316</v>
      </c>
      <c r="T1442">
        <f t="shared" ca="1" si="487"/>
        <v>4</v>
      </c>
      <c r="U1442">
        <f t="shared" ca="1" si="487"/>
        <v>8</v>
      </c>
      <c r="V1442">
        <f t="shared" ca="1" si="500"/>
        <v>4953.5970264688167</v>
      </c>
      <c r="W1442">
        <f t="shared" ca="1" si="501"/>
        <v>1570.0818704621345</v>
      </c>
    </row>
    <row r="1443" spans="2:23">
      <c r="B1443">
        <f t="shared" ca="1" si="488"/>
        <v>1</v>
      </c>
      <c r="C1443" s="4">
        <f t="shared" ca="1" si="481"/>
        <v>-45818.90135070806</v>
      </c>
      <c r="D1443" s="3">
        <f t="shared" ca="1" si="482"/>
        <v>586.09472030443055</v>
      </c>
      <c r="E1443" s="2">
        <f t="shared" ca="1" si="489"/>
        <v>27351.086947540094</v>
      </c>
      <c r="F1443">
        <f t="shared" ca="1" si="490"/>
        <v>6</v>
      </c>
      <c r="G1443">
        <f t="shared" ca="1" si="483"/>
        <v>28003</v>
      </c>
      <c r="H1443">
        <f t="shared" ca="1" si="491"/>
        <v>1</v>
      </c>
      <c r="I1443">
        <f t="shared" ca="1" si="492"/>
        <v>0</v>
      </c>
      <c r="J1443">
        <f t="shared" ca="1" si="493"/>
        <v>3</v>
      </c>
      <c r="K1443">
        <f t="shared" ca="1" si="494"/>
        <v>14</v>
      </c>
      <c r="L1443" s="4">
        <f t="shared" ca="1" si="495"/>
        <v>3123.4370924735595</v>
      </c>
      <c r="M1443" s="5">
        <f t="shared" ca="1" si="496"/>
        <v>0.2</v>
      </c>
      <c r="N1443" s="3">
        <f t="shared" ca="1" si="484"/>
        <v>27351.086947540094</v>
      </c>
      <c r="O1443" s="2">
        <f t="shared" ca="1" si="485"/>
        <v>65203.850544225199</v>
      </c>
      <c r="P1443">
        <f t="shared" ca="1" si="497"/>
        <v>5</v>
      </c>
      <c r="Q1443" s="2">
        <f t="shared" ca="1" si="498"/>
        <v>6520.3850544225197</v>
      </c>
      <c r="R1443">
        <f t="shared" ca="1" si="499"/>
        <v>1</v>
      </c>
      <c r="S1443" s="2">
        <f t="shared" ca="1" si="486"/>
        <v>8205.4019743003082</v>
      </c>
      <c r="T1443">
        <f t="shared" ca="1" si="487"/>
        <v>6</v>
      </c>
      <c r="U1443">
        <f t="shared" ca="1" si="487"/>
        <v>9</v>
      </c>
      <c r="V1443">
        <f t="shared" ca="1" si="500"/>
        <v>11722.002820429012</v>
      </c>
      <c r="W1443">
        <f t="shared" ca="1" si="501"/>
        <v>4122.1806449605447</v>
      </c>
    </row>
    <row r="1444" spans="2:23">
      <c r="B1444">
        <f t="shared" ca="1" si="488"/>
        <v>0</v>
      </c>
      <c r="C1444" s="4">
        <f t="shared" ca="1" si="481"/>
        <v>8993.5120238978379</v>
      </c>
      <c r="D1444" s="3">
        <f t="shared" ca="1" si="482"/>
        <v>1756.8022378609933</v>
      </c>
      <c r="E1444" s="2">
        <f t="shared" ca="1" si="489"/>
        <v>93696.119352586305</v>
      </c>
      <c r="F1444">
        <f t="shared" ca="1" si="490"/>
        <v>7</v>
      </c>
      <c r="G1444">
        <f t="shared" ca="1" si="483"/>
        <v>20001</v>
      </c>
      <c r="H1444">
        <f t="shared" ca="1" si="491"/>
        <v>1</v>
      </c>
      <c r="I1444">
        <f t="shared" ca="1" si="492"/>
        <v>0</v>
      </c>
      <c r="J1444">
        <f t="shared" ca="1" si="493"/>
        <v>1</v>
      </c>
      <c r="K1444">
        <f t="shared" ca="1" si="494"/>
        <v>10</v>
      </c>
      <c r="L1444" s="4">
        <f t="shared" ca="1" si="495"/>
        <v>0</v>
      </c>
      <c r="M1444" s="5">
        <f t="shared" ca="1" si="496"/>
        <v>3.5</v>
      </c>
      <c r="N1444" s="3">
        <f t="shared" ca="1" si="484"/>
        <v>93696.119352586305</v>
      </c>
      <c r="O1444" s="2">
        <f t="shared" ca="1" si="485"/>
        <v>8744.8161408589094</v>
      </c>
      <c r="P1444">
        <f t="shared" ca="1" si="497"/>
        <v>2</v>
      </c>
      <c r="Q1444" s="2">
        <f t="shared" ca="1" si="498"/>
        <v>4372.4080704294547</v>
      </c>
      <c r="R1444">
        <f t="shared" ca="1" si="499"/>
        <v>0</v>
      </c>
      <c r="S1444" s="2">
        <f t="shared" ca="1" si="486"/>
        <v>1629.4550016554863</v>
      </c>
      <c r="T1444">
        <f t="shared" ca="1" si="487"/>
        <v>5</v>
      </c>
      <c r="U1444">
        <f t="shared" ca="1" si="487"/>
        <v>8</v>
      </c>
      <c r="V1444">
        <f t="shared" ca="1" si="500"/>
        <v>2444.1825024832297</v>
      </c>
      <c r="W1444">
        <f t="shared" ca="1" si="501"/>
        <v>2390.0190714487603</v>
      </c>
    </row>
    <row r="1445" spans="2:23">
      <c r="B1445">
        <f t="shared" ca="1" si="488"/>
        <v>1</v>
      </c>
      <c r="C1445" s="4">
        <f t="shared" ca="1" si="481"/>
        <v>-39689.473695920351</v>
      </c>
      <c r="D1445" s="3">
        <f t="shared" ca="1" si="482"/>
        <v>3482.9564188754734</v>
      </c>
      <c r="E1445" s="2">
        <f t="shared" ca="1" si="489"/>
        <v>69659.128377509478</v>
      </c>
      <c r="F1445">
        <f t="shared" ca="1" si="490"/>
        <v>2</v>
      </c>
      <c r="G1445">
        <f t="shared" ca="1" si="483"/>
        <v>3</v>
      </c>
      <c r="H1445">
        <f t="shared" ca="1" si="491"/>
        <v>1</v>
      </c>
      <c r="I1445">
        <f t="shared" ca="1" si="492"/>
        <v>0</v>
      </c>
      <c r="J1445">
        <f t="shared" ca="1" si="493"/>
        <v>3</v>
      </c>
      <c r="K1445">
        <f t="shared" ca="1" si="494"/>
        <v>0</v>
      </c>
      <c r="L1445" s="4">
        <f t="shared" ca="1" si="495"/>
        <v>2267.4112023661746</v>
      </c>
      <c r="M1445" s="5">
        <f t="shared" ca="1" si="496"/>
        <v>0.30000000000000004</v>
      </c>
      <c r="N1445" s="3">
        <f t="shared" ca="1" si="484"/>
        <v>69659.128377509478</v>
      </c>
      <c r="O1445" s="2">
        <f t="shared" ca="1" si="485"/>
        <v>37198.062202633271</v>
      </c>
      <c r="P1445">
        <f t="shared" ca="1" si="497"/>
        <v>4</v>
      </c>
      <c r="Q1445" s="2">
        <f t="shared" ca="1" si="498"/>
        <v>9299.5155506583178</v>
      </c>
      <c r="R1445">
        <f t="shared" ca="1" si="499"/>
        <v>0</v>
      </c>
      <c r="S1445" s="2">
        <f t="shared" ca="1" si="486"/>
        <v>6402.3762158480358</v>
      </c>
      <c r="T1445">
        <f t="shared" ca="1" si="487"/>
        <v>2</v>
      </c>
      <c r="U1445">
        <f t="shared" ca="1" si="487"/>
        <v>5</v>
      </c>
      <c r="V1445">
        <f t="shared" ca="1" si="500"/>
        <v>12804.752431696072</v>
      </c>
      <c r="W1445">
        <f t="shared" ca="1" si="501"/>
        <v>1842.402898680685</v>
      </c>
    </row>
    <row r="1446" spans="2:23">
      <c r="B1446">
        <f t="shared" ca="1" si="488"/>
        <v>1</v>
      </c>
      <c r="C1446" s="4">
        <f t="shared" ca="1" si="481"/>
        <v>-16085.683852728273</v>
      </c>
      <c r="D1446" s="3">
        <f t="shared" ca="1" si="482"/>
        <v>3164.9143100887909</v>
      </c>
      <c r="E1446" s="2">
        <f t="shared" ca="1" si="489"/>
        <v>42198.857467850547</v>
      </c>
      <c r="F1446">
        <f t="shared" ca="1" si="490"/>
        <v>1</v>
      </c>
      <c r="G1446">
        <f t="shared" ca="1" si="483"/>
        <v>4012</v>
      </c>
      <c r="H1446">
        <f t="shared" ca="1" si="491"/>
        <v>6</v>
      </c>
      <c r="I1446">
        <f t="shared" ca="1" si="492"/>
        <v>1</v>
      </c>
      <c r="J1446">
        <f t="shared" ca="1" si="493"/>
        <v>1</v>
      </c>
      <c r="K1446">
        <f t="shared" ca="1" si="494"/>
        <v>2</v>
      </c>
      <c r="L1446" s="4">
        <f t="shared" ca="1" si="495"/>
        <v>8996.9121091748293</v>
      </c>
      <c r="M1446" s="5">
        <f t="shared" ca="1" si="496"/>
        <v>2.1</v>
      </c>
      <c r="N1446" s="3">
        <f t="shared" ca="1" si="484"/>
        <v>42198.857467850547</v>
      </c>
      <c r="O1446" s="2">
        <f t="shared" ca="1" si="485"/>
        <v>21356.861192832348</v>
      </c>
      <c r="P1446">
        <f t="shared" ca="1" si="497"/>
        <v>3</v>
      </c>
      <c r="Q1446" s="2">
        <f t="shared" ca="1" si="498"/>
        <v>7118.9537309441157</v>
      </c>
      <c r="R1446">
        <f t="shared" ca="1" si="499"/>
        <v>0</v>
      </c>
      <c r="S1446" s="2">
        <f t="shared" ca="1" si="486"/>
        <v>9382.0396337825969</v>
      </c>
      <c r="T1446">
        <f t="shared" ca="1" si="487"/>
        <v>8</v>
      </c>
      <c r="U1446">
        <f t="shared" ca="1" si="487"/>
        <v>7</v>
      </c>
      <c r="V1446">
        <f t="shared" ca="1" si="500"/>
        <v>8339.5907855845307</v>
      </c>
      <c r="W1446">
        <f t="shared" ca="1" si="501"/>
        <v>1520.6094453769481</v>
      </c>
    </row>
    <row r="1447" spans="2:23">
      <c r="B1447">
        <f t="shared" ca="1" si="488"/>
        <v>0</v>
      </c>
      <c r="C1447" s="4">
        <f t="shared" ca="1" si="481"/>
        <v>8271.8000880703876</v>
      </c>
      <c r="D1447" s="3">
        <f t="shared" ca="1" si="482"/>
        <v>784.86807593342382</v>
      </c>
      <c r="E1447" s="2">
        <f t="shared" ca="1" si="489"/>
        <v>52324.538395561591</v>
      </c>
      <c r="F1447">
        <f t="shared" ca="1" si="490"/>
        <v>9</v>
      </c>
      <c r="G1447">
        <f t="shared" ca="1" si="483"/>
        <v>36000</v>
      </c>
      <c r="H1447">
        <f t="shared" ca="1" si="491"/>
        <v>3</v>
      </c>
      <c r="I1447">
        <f t="shared" ca="1" si="492"/>
        <v>1</v>
      </c>
      <c r="J1447">
        <f t="shared" ca="1" si="493"/>
        <v>0</v>
      </c>
      <c r="K1447">
        <f t="shared" ca="1" si="494"/>
        <v>18</v>
      </c>
      <c r="L1447" s="4">
        <f t="shared" ca="1" si="495"/>
        <v>812.91498212402587</v>
      </c>
      <c r="M1447" s="5">
        <f t="shared" ca="1" si="496"/>
        <v>0.8</v>
      </c>
      <c r="N1447" s="3">
        <f t="shared" ca="1" si="484"/>
        <v>52324.538395561591</v>
      </c>
      <c r="O1447" s="2">
        <f t="shared" ca="1" si="485"/>
        <v>9297.0287501762887</v>
      </c>
      <c r="P1447">
        <f t="shared" ca="1" si="497"/>
        <v>1</v>
      </c>
      <c r="Q1447" s="2">
        <f t="shared" ca="1" si="498"/>
        <v>9297.0287501762887</v>
      </c>
      <c r="R1447">
        <f t="shared" ca="1" si="499"/>
        <v>0</v>
      </c>
      <c r="S1447" s="2">
        <f t="shared" ca="1" si="486"/>
        <v>15880.214267460889</v>
      </c>
      <c r="T1447">
        <f t="shared" ca="1" si="487"/>
        <v>4</v>
      </c>
      <c r="U1447">
        <f t="shared" ca="1" si="487"/>
        <v>1</v>
      </c>
      <c r="V1447">
        <f t="shared" ca="1" si="500"/>
        <v>6352.085706984356</v>
      </c>
      <c r="W1447">
        <f t="shared" ca="1" si="501"/>
        <v>4148.7399523498889</v>
      </c>
    </row>
    <row r="1448" spans="2:23">
      <c r="B1448">
        <f t="shared" ca="1" si="488"/>
        <v>0</v>
      </c>
      <c r="C1448" s="4">
        <f t="shared" ca="1" si="481"/>
        <v>16252.173850845678</v>
      </c>
      <c r="D1448" s="3">
        <f t="shared" ca="1" si="482"/>
        <v>10241.48038662167</v>
      </c>
      <c r="E1448" s="2">
        <f t="shared" ca="1" si="489"/>
        <v>68276.53591081113</v>
      </c>
      <c r="F1448">
        <f t="shared" ca="1" si="490"/>
        <v>0</v>
      </c>
      <c r="G1448">
        <f t="shared" ca="1" si="483"/>
        <v>10006</v>
      </c>
      <c r="H1448">
        <f t="shared" ca="1" si="491"/>
        <v>3</v>
      </c>
      <c r="I1448">
        <f t="shared" ca="1" si="492"/>
        <v>0</v>
      </c>
      <c r="J1448">
        <f t="shared" ca="1" si="493"/>
        <v>2</v>
      </c>
      <c r="K1448">
        <f t="shared" ca="1" si="494"/>
        <v>5</v>
      </c>
      <c r="L1448" s="4">
        <f t="shared" ca="1" si="495"/>
        <v>0</v>
      </c>
      <c r="M1448" s="5">
        <f t="shared" ca="1" si="496"/>
        <v>2.4000000000000004</v>
      </c>
      <c r="N1448" s="3">
        <f t="shared" ca="1" si="484"/>
        <v>68276.53591081113</v>
      </c>
      <c r="O1448" s="2">
        <f t="shared" ca="1" si="485"/>
        <v>0</v>
      </c>
      <c r="P1448">
        <f t="shared" ca="1" si="497"/>
        <v>0</v>
      </c>
      <c r="Q1448" s="2">
        <f t="shared" ca="1" si="498"/>
        <v>5813.9437293531792</v>
      </c>
      <c r="R1448">
        <f t="shared" ca="1" si="499"/>
        <v>1</v>
      </c>
      <c r="S1448" s="2">
        <f t="shared" ca="1" si="486"/>
        <v>1107.7667333635527</v>
      </c>
      <c r="T1448">
        <f t="shared" ca="1" si="487"/>
        <v>0</v>
      </c>
      <c r="U1448">
        <f t="shared" ca="1" si="487"/>
        <v>7</v>
      </c>
      <c r="V1448">
        <f t="shared" ca="1" si="500"/>
        <v>8862.1338669084216</v>
      </c>
      <c r="W1448">
        <f t="shared" ca="1" si="501"/>
        <v>2887.5398024124356</v>
      </c>
    </row>
    <row r="1449" spans="2:23">
      <c r="B1449">
        <f t="shared" ca="1" si="488"/>
        <v>1</v>
      </c>
      <c r="C1449" s="4">
        <f t="shared" ca="1" si="481"/>
        <v>-41696.827192681572</v>
      </c>
      <c r="D1449" s="3">
        <f t="shared" ca="1" si="482"/>
        <v>1815.3920648704875</v>
      </c>
      <c r="E1449" s="2">
        <f t="shared" ca="1" si="489"/>
        <v>72615.682594819504</v>
      </c>
      <c r="F1449">
        <f t="shared" ca="1" si="490"/>
        <v>5</v>
      </c>
      <c r="G1449">
        <f t="shared" ca="1" si="483"/>
        <v>6028</v>
      </c>
      <c r="H1449">
        <f t="shared" ca="1" si="491"/>
        <v>7</v>
      </c>
      <c r="I1449">
        <f t="shared" ca="1" si="492"/>
        <v>1</v>
      </c>
      <c r="J1449">
        <f t="shared" ca="1" si="493"/>
        <v>2</v>
      </c>
      <c r="K1449">
        <f t="shared" ca="1" si="494"/>
        <v>3</v>
      </c>
      <c r="L1449" s="4">
        <f t="shared" ca="1" si="495"/>
        <v>16078.368831261119</v>
      </c>
      <c r="M1449" s="5">
        <f t="shared" ca="1" si="496"/>
        <v>1.5</v>
      </c>
      <c r="N1449" s="3">
        <f t="shared" ca="1" si="484"/>
        <v>72615.682594819504</v>
      </c>
      <c r="O1449" s="2">
        <f t="shared" ca="1" si="485"/>
        <v>50137.21847617827</v>
      </c>
      <c r="P1449">
        <f t="shared" ca="1" si="497"/>
        <v>3</v>
      </c>
      <c r="Q1449" s="2">
        <f t="shared" ca="1" si="498"/>
        <v>8356.2030793630456</v>
      </c>
      <c r="R1449">
        <f t="shared" ca="1" si="499"/>
        <v>1</v>
      </c>
      <c r="S1449" s="2">
        <f t="shared" ca="1" si="486"/>
        <v>13338.684398485782</v>
      </c>
      <c r="T1449">
        <f t="shared" ca="1" si="487"/>
        <v>9</v>
      </c>
      <c r="U1449">
        <f t="shared" ca="1" si="487"/>
        <v>6</v>
      </c>
      <c r="V1449">
        <f t="shared" ca="1" si="500"/>
        <v>9337.0790789400471</v>
      </c>
      <c r="W1449">
        <f t="shared" ca="1" si="501"/>
        <v>2142.6852141491227</v>
      </c>
    </row>
    <row r="1450" spans="2:23">
      <c r="B1450">
        <f t="shared" ca="1" si="488"/>
        <v>1</v>
      </c>
      <c r="C1450" s="4">
        <f t="shared" ca="1" si="481"/>
        <v>-17175.329829305141</v>
      </c>
      <c r="D1450" s="3">
        <f t="shared" ca="1" si="482"/>
        <v>3086.5102513763554</v>
      </c>
      <c r="E1450" s="2">
        <f t="shared" ca="1" si="489"/>
        <v>61730.20502752711</v>
      </c>
      <c r="F1450">
        <f t="shared" ca="1" si="490"/>
        <v>2</v>
      </c>
      <c r="G1450">
        <f t="shared" ca="1" si="483"/>
        <v>2030</v>
      </c>
      <c r="H1450">
        <f t="shared" ca="1" si="491"/>
        <v>5</v>
      </c>
      <c r="I1450">
        <f t="shared" ca="1" si="492"/>
        <v>1</v>
      </c>
      <c r="J1450">
        <f t="shared" ca="1" si="493"/>
        <v>3</v>
      </c>
      <c r="K1450">
        <f t="shared" ca="1" si="494"/>
        <v>1</v>
      </c>
      <c r="L1450" s="4">
        <f t="shared" ca="1" si="495"/>
        <v>2254.6573925523667</v>
      </c>
      <c r="M1450" s="5">
        <f t="shared" ca="1" si="496"/>
        <v>1.3</v>
      </c>
      <c r="N1450" s="3">
        <f t="shared" ca="1" si="484"/>
        <v>61730.20502752711</v>
      </c>
      <c r="O1450" s="2">
        <f t="shared" ca="1" si="485"/>
        <v>13110.427864452302</v>
      </c>
      <c r="P1450">
        <f t="shared" ca="1" si="497"/>
        <v>5</v>
      </c>
      <c r="Q1450" s="2">
        <f t="shared" ca="1" si="498"/>
        <v>2622.0855728904603</v>
      </c>
      <c r="R1450">
        <f t="shared" ca="1" si="499"/>
        <v>0</v>
      </c>
      <c r="S1450" s="2">
        <f t="shared" ca="1" si="486"/>
        <v>7044.329210287995</v>
      </c>
      <c r="T1450">
        <f t="shared" ca="1" si="487"/>
        <v>8</v>
      </c>
      <c r="U1450">
        <f t="shared" ca="1" si="487"/>
        <v>5</v>
      </c>
      <c r="V1450">
        <f t="shared" ca="1" si="500"/>
        <v>4696.2194735253297</v>
      </c>
      <c r="W1450">
        <f t="shared" ca="1" si="501"/>
        <v>4391.7403984935663</v>
      </c>
    </row>
    <row r="1451" spans="2:23">
      <c r="B1451">
        <f t="shared" ca="1" si="488"/>
        <v>1</v>
      </c>
      <c r="C1451" s="4">
        <f t="shared" ca="1" si="481"/>
        <v>-6943.0706582517269</v>
      </c>
      <c r="D1451" s="3">
        <f t="shared" ca="1" si="482"/>
        <v>251.64056483950591</v>
      </c>
      <c r="E1451" s="2">
        <f t="shared" ca="1" si="489"/>
        <v>10065.622593580238</v>
      </c>
      <c r="F1451">
        <f t="shared" ca="1" si="490"/>
        <v>5</v>
      </c>
      <c r="G1451">
        <f t="shared" ca="1" si="483"/>
        <v>18000</v>
      </c>
      <c r="H1451">
        <f t="shared" ca="1" si="491"/>
        <v>4</v>
      </c>
      <c r="I1451">
        <f t="shared" ca="1" si="492"/>
        <v>1</v>
      </c>
      <c r="J1451">
        <f t="shared" ca="1" si="493"/>
        <v>0</v>
      </c>
      <c r="K1451">
        <f t="shared" ca="1" si="494"/>
        <v>9</v>
      </c>
      <c r="L1451" s="4">
        <f t="shared" ca="1" si="495"/>
        <v>18717.013177215391</v>
      </c>
      <c r="M1451" s="5">
        <f t="shared" ca="1" si="496"/>
        <v>1.8</v>
      </c>
      <c r="N1451" s="3">
        <f t="shared" ca="1" si="484"/>
        <v>10065.622593580238</v>
      </c>
      <c r="O1451" s="2">
        <f t="shared" ca="1" si="485"/>
        <v>42599.924875392229</v>
      </c>
      <c r="P1451">
        <f t="shared" ca="1" si="497"/>
        <v>5</v>
      </c>
      <c r="Q1451" s="2">
        <f t="shared" ca="1" si="498"/>
        <v>8519.9849750784451</v>
      </c>
      <c r="R1451">
        <f t="shared" ca="1" si="499"/>
        <v>0</v>
      </c>
      <c r="S1451" s="2">
        <f t="shared" ca="1" si="486"/>
        <v>293.62987769331772</v>
      </c>
      <c r="T1451">
        <f t="shared" ca="1" si="487"/>
        <v>0</v>
      </c>
      <c r="U1451">
        <f t="shared" ca="1" si="487"/>
        <v>9</v>
      </c>
      <c r="V1451">
        <f t="shared" ca="1" si="500"/>
        <v>2936.2987769331771</v>
      </c>
      <c r="W1451">
        <f t="shared" ca="1" si="501"/>
        <v>1018.1696472210788</v>
      </c>
    </row>
    <row r="1452" spans="2:23">
      <c r="B1452">
        <f t="shared" ca="1" si="488"/>
        <v>1</v>
      </c>
      <c r="C1452" s="4">
        <f t="shared" ca="1" si="481"/>
        <v>-1240.0443395367372</v>
      </c>
      <c r="D1452" s="3">
        <f t="shared" ca="1" si="482"/>
        <v>1396.30609631022</v>
      </c>
      <c r="E1452" s="2">
        <f t="shared" ca="1" si="489"/>
        <v>46543.536543674003</v>
      </c>
      <c r="F1452">
        <f t="shared" ca="1" si="490"/>
        <v>4</v>
      </c>
      <c r="G1452">
        <f t="shared" ca="1" si="483"/>
        <v>8006</v>
      </c>
      <c r="H1452">
        <f t="shared" ca="1" si="491"/>
        <v>2</v>
      </c>
      <c r="I1452">
        <f t="shared" ca="1" si="492"/>
        <v>0</v>
      </c>
      <c r="J1452">
        <f t="shared" ca="1" si="493"/>
        <v>3</v>
      </c>
      <c r="K1452">
        <f t="shared" ca="1" si="494"/>
        <v>4</v>
      </c>
      <c r="L1452" s="4">
        <f t="shared" ca="1" si="495"/>
        <v>0</v>
      </c>
      <c r="M1452" s="5">
        <f t="shared" ca="1" si="496"/>
        <v>1.2000000000000002</v>
      </c>
      <c r="N1452" s="3">
        <f t="shared" ca="1" si="484"/>
        <v>46543.536543674003</v>
      </c>
      <c r="O1452" s="2">
        <f t="shared" ca="1" si="485"/>
        <v>1342.2487916305759</v>
      </c>
      <c r="P1452">
        <f t="shared" ca="1" si="497"/>
        <v>1</v>
      </c>
      <c r="Q1452" s="2">
        <f t="shared" ca="1" si="498"/>
        <v>671.12439581528793</v>
      </c>
      <c r="R1452">
        <f t="shared" ca="1" si="499"/>
        <v>1</v>
      </c>
      <c r="S1452" s="2">
        <f t="shared" ca="1" si="486"/>
        <v>7572.3598617561393</v>
      </c>
      <c r="T1452">
        <f t="shared" ca="1" si="487"/>
        <v>4</v>
      </c>
      <c r="U1452">
        <f t="shared" ca="1" si="487"/>
        <v>3</v>
      </c>
      <c r="V1452">
        <f t="shared" ca="1" si="500"/>
        <v>6057.8878894049112</v>
      </c>
      <c r="W1452">
        <f t="shared" ca="1" si="501"/>
        <v>1727.7417824602414</v>
      </c>
    </row>
    <row r="1453" spans="2:23">
      <c r="B1453">
        <f t="shared" ca="1" si="488"/>
        <v>1</v>
      </c>
      <c r="C1453" s="4">
        <f t="shared" ca="1" si="481"/>
        <v>-23540.240171240548</v>
      </c>
      <c r="D1453" s="3">
        <f t="shared" ca="1" si="482"/>
        <v>1217.1350445298806</v>
      </c>
      <c r="E1453" s="2">
        <f t="shared" ca="1" si="489"/>
        <v>81142.336301992036</v>
      </c>
      <c r="F1453">
        <f t="shared" ca="1" si="490"/>
        <v>9</v>
      </c>
      <c r="G1453">
        <f t="shared" ca="1" si="483"/>
        <v>24014</v>
      </c>
      <c r="H1453">
        <f t="shared" ca="1" si="491"/>
        <v>7</v>
      </c>
      <c r="I1453">
        <f t="shared" ca="1" si="492"/>
        <v>1</v>
      </c>
      <c r="J1453">
        <f t="shared" ca="1" si="493"/>
        <v>1</v>
      </c>
      <c r="K1453">
        <f t="shared" ca="1" si="494"/>
        <v>12</v>
      </c>
      <c r="L1453" s="4">
        <f t="shared" ca="1" si="495"/>
        <v>0</v>
      </c>
      <c r="M1453" s="5">
        <f t="shared" ca="1" si="496"/>
        <v>0</v>
      </c>
      <c r="N1453" s="3">
        <f t="shared" ca="1" si="484"/>
        <v>81142.336301992036</v>
      </c>
      <c r="O1453" s="2">
        <f t="shared" ca="1" si="485"/>
        <v>45055.574283146751</v>
      </c>
      <c r="P1453">
        <f t="shared" ca="1" si="497"/>
        <v>5</v>
      </c>
      <c r="Q1453" s="2">
        <f t="shared" ca="1" si="498"/>
        <v>9011.1148566293505</v>
      </c>
      <c r="R1453">
        <f t="shared" ca="1" si="499"/>
        <v>0</v>
      </c>
      <c r="S1453" s="2">
        <f t="shared" ca="1" si="486"/>
        <v>3262.5527669140447</v>
      </c>
      <c r="T1453">
        <f t="shared" ca="1" si="487"/>
        <v>1</v>
      </c>
      <c r="U1453">
        <f t="shared" ca="1" si="487"/>
        <v>4</v>
      </c>
      <c r="V1453">
        <f t="shared" ca="1" si="500"/>
        <v>8156.3819172851117</v>
      </c>
      <c r="W1453">
        <f t="shared" ca="1" si="501"/>
        <v>453.24816570963435</v>
      </c>
    </row>
    <row r="1454" spans="2:23">
      <c r="B1454">
        <f t="shared" ca="1" si="488"/>
        <v>1</v>
      </c>
      <c r="C1454" s="4">
        <f t="shared" ca="1" si="481"/>
        <v>-19472.178417656218</v>
      </c>
      <c r="D1454" s="3">
        <f t="shared" ca="1" si="482"/>
        <v>154.8992652913156</v>
      </c>
      <c r="E1454" s="2">
        <f t="shared" ca="1" si="489"/>
        <v>6195.970611652624</v>
      </c>
      <c r="F1454">
        <f t="shared" ca="1" si="490"/>
        <v>5</v>
      </c>
      <c r="G1454">
        <f t="shared" ca="1" si="483"/>
        <v>32009</v>
      </c>
      <c r="H1454">
        <f t="shared" ca="1" si="491"/>
        <v>3</v>
      </c>
      <c r="I1454">
        <f t="shared" ca="1" si="492"/>
        <v>0</v>
      </c>
      <c r="J1454">
        <f t="shared" ca="1" si="493"/>
        <v>3</v>
      </c>
      <c r="K1454">
        <f t="shared" ca="1" si="494"/>
        <v>16</v>
      </c>
      <c r="L1454" s="4">
        <f t="shared" ca="1" si="495"/>
        <v>19475.350563686865</v>
      </c>
      <c r="M1454" s="5">
        <f t="shared" ca="1" si="496"/>
        <v>1.4000000000000001</v>
      </c>
      <c r="N1454" s="3">
        <f t="shared" ca="1" si="484"/>
        <v>6195.970611652624</v>
      </c>
      <c r="O1454" s="2">
        <f t="shared" ca="1" si="485"/>
        <v>56263.455814556291</v>
      </c>
      <c r="P1454">
        <f t="shared" ca="1" si="497"/>
        <v>7</v>
      </c>
      <c r="Q1454" s="2">
        <f t="shared" ca="1" si="498"/>
        <v>8037.6365449366131</v>
      </c>
      <c r="R1454">
        <f t="shared" ca="1" si="499"/>
        <v>0</v>
      </c>
      <c r="S1454" s="2">
        <f t="shared" ca="1" si="486"/>
        <v>10979.36634416117</v>
      </c>
      <c r="T1454">
        <f t="shared" ca="1" si="487"/>
        <v>8</v>
      </c>
      <c r="U1454">
        <f t="shared" ca="1" si="487"/>
        <v>5</v>
      </c>
      <c r="V1454">
        <f t="shared" ca="1" si="500"/>
        <v>7319.5775627741132</v>
      </c>
      <c r="W1454">
        <f t="shared" ca="1" si="501"/>
        <v>3868.6060879169358</v>
      </c>
    </row>
    <row r="1455" spans="2:23">
      <c r="B1455">
        <f t="shared" ca="1" si="488"/>
        <v>1</v>
      </c>
      <c r="C1455" s="4">
        <f t="shared" ca="1" si="481"/>
        <v>-8195.1893812894086</v>
      </c>
      <c r="D1455" s="3">
        <f t="shared" ca="1" si="482"/>
        <v>273.55924174550307</v>
      </c>
      <c r="E1455" s="2">
        <f t="shared" ca="1" si="489"/>
        <v>9118.6413915167686</v>
      </c>
      <c r="F1455">
        <f t="shared" ca="1" si="490"/>
        <v>4</v>
      </c>
      <c r="G1455">
        <f t="shared" ca="1" si="483"/>
        <v>2012</v>
      </c>
      <c r="H1455">
        <f t="shared" ca="1" si="491"/>
        <v>6</v>
      </c>
      <c r="I1455">
        <f t="shared" ca="1" si="492"/>
        <v>1</v>
      </c>
      <c r="J1455">
        <f t="shared" ca="1" si="493"/>
        <v>1</v>
      </c>
      <c r="K1455">
        <f t="shared" ca="1" si="494"/>
        <v>1</v>
      </c>
      <c r="L1455" s="4">
        <f t="shared" ca="1" si="495"/>
        <v>0</v>
      </c>
      <c r="M1455" s="5">
        <f t="shared" ca="1" si="496"/>
        <v>0.8</v>
      </c>
      <c r="N1455" s="3">
        <f t="shared" ca="1" si="484"/>
        <v>9118.6413915167686</v>
      </c>
      <c r="O1455" s="2">
        <f t="shared" ca="1" si="485"/>
        <v>0</v>
      </c>
      <c r="P1455">
        <f t="shared" ca="1" si="497"/>
        <v>0</v>
      </c>
      <c r="Q1455" s="2">
        <f t="shared" ca="1" si="498"/>
        <v>4745.8514916870627</v>
      </c>
      <c r="R1455">
        <f t="shared" ca="1" si="499"/>
        <v>0</v>
      </c>
      <c r="S1455" s="2">
        <f t="shared" ca="1" si="486"/>
        <v>5986.5726139211274</v>
      </c>
      <c r="T1455">
        <f t="shared" ca="1" si="487"/>
        <v>4</v>
      </c>
      <c r="U1455">
        <f t="shared" ca="1" si="487"/>
        <v>9</v>
      </c>
      <c r="V1455">
        <f t="shared" ca="1" si="500"/>
        <v>11973.145227842255</v>
      </c>
      <c r="W1455">
        <f t="shared" ca="1" si="501"/>
        <v>4494.1760091137839</v>
      </c>
    </row>
    <row r="1456" spans="2:23">
      <c r="B1456">
        <f t="shared" ca="1" si="488"/>
        <v>0</v>
      </c>
      <c r="C1456" s="4">
        <f t="shared" ca="1" si="481"/>
        <v>12786.494323238241</v>
      </c>
      <c r="D1456" s="3">
        <f t="shared" ca="1" si="482"/>
        <v>8508.7431800697195</v>
      </c>
      <c r="E1456" s="2">
        <f t="shared" ca="1" si="489"/>
        <v>56724.954533798133</v>
      </c>
      <c r="F1456">
        <f t="shared" ca="1" si="490"/>
        <v>0</v>
      </c>
      <c r="G1456">
        <f t="shared" ca="1" si="483"/>
        <v>16028</v>
      </c>
      <c r="H1456">
        <f t="shared" ca="1" si="491"/>
        <v>7</v>
      </c>
      <c r="I1456">
        <f t="shared" ca="1" si="492"/>
        <v>1</v>
      </c>
      <c r="J1456">
        <f t="shared" ca="1" si="493"/>
        <v>2</v>
      </c>
      <c r="K1456">
        <f t="shared" ca="1" si="494"/>
        <v>8</v>
      </c>
      <c r="L1456" s="4">
        <f t="shared" ca="1" si="495"/>
        <v>5124.5896243314755</v>
      </c>
      <c r="M1456" s="5">
        <f t="shared" ca="1" si="496"/>
        <v>3.9000000000000004</v>
      </c>
      <c r="N1456" s="3">
        <f t="shared" ca="1" si="484"/>
        <v>56724.954533798133</v>
      </c>
      <c r="O1456" s="2">
        <f t="shared" ca="1" si="485"/>
        <v>10928.484811668506</v>
      </c>
      <c r="P1456">
        <f t="shared" ca="1" si="497"/>
        <v>7</v>
      </c>
      <c r="Q1456" s="2">
        <f t="shared" ca="1" si="498"/>
        <v>1561.2121159526437</v>
      </c>
      <c r="R1456">
        <f t="shared" ca="1" si="499"/>
        <v>0</v>
      </c>
      <c r="S1456" s="2">
        <f t="shared" ca="1" si="486"/>
        <v>2276.1463874694273</v>
      </c>
      <c r="T1456">
        <f t="shared" ca="1" si="487"/>
        <v>1</v>
      </c>
      <c r="U1456">
        <f t="shared" ca="1" si="487"/>
        <v>8</v>
      </c>
      <c r="V1456">
        <f t="shared" ca="1" si="500"/>
        <v>10242.658743612423</v>
      </c>
      <c r="W1456">
        <f t="shared" ca="1" si="501"/>
        <v>3670.2072820250196</v>
      </c>
    </row>
    <row r="1457" spans="2:23">
      <c r="B1457">
        <f t="shared" ca="1" si="488"/>
        <v>1</v>
      </c>
      <c r="C1457" s="4">
        <f t="shared" ca="1" si="481"/>
        <v>-11317.232670711288</v>
      </c>
      <c r="D1457" s="3">
        <f t="shared" ca="1" si="482"/>
        <v>196.02736483259793</v>
      </c>
      <c r="E1457" s="2">
        <f t="shared" ca="1" si="489"/>
        <v>11761.641889955876</v>
      </c>
      <c r="F1457">
        <f t="shared" ca="1" si="490"/>
        <v>8</v>
      </c>
      <c r="G1457">
        <f t="shared" ca="1" si="483"/>
        <v>6006</v>
      </c>
      <c r="H1457">
        <f t="shared" ca="1" si="491"/>
        <v>6</v>
      </c>
      <c r="I1457">
        <f t="shared" ca="1" si="492"/>
        <v>0</v>
      </c>
      <c r="J1457">
        <f t="shared" ca="1" si="493"/>
        <v>1</v>
      </c>
      <c r="K1457">
        <f t="shared" ca="1" si="494"/>
        <v>3</v>
      </c>
      <c r="L1457" s="4">
        <f t="shared" ca="1" si="495"/>
        <v>61195.020941582479</v>
      </c>
      <c r="M1457" s="5">
        <f t="shared" ca="1" si="496"/>
        <v>3.2</v>
      </c>
      <c r="N1457" s="3">
        <f t="shared" ca="1" si="484"/>
        <v>11761.641889955876</v>
      </c>
      <c r="O1457" s="2">
        <f t="shared" ca="1" si="485"/>
        <v>77669.940365973685</v>
      </c>
      <c r="P1457">
        <f t="shared" ca="1" si="497"/>
        <v>5</v>
      </c>
      <c r="Q1457" s="2">
        <f t="shared" ca="1" si="498"/>
        <v>7766.994036597368</v>
      </c>
      <c r="R1457">
        <f t="shared" ca="1" si="499"/>
        <v>1</v>
      </c>
      <c r="S1457" s="2">
        <f t="shared" ca="1" si="486"/>
        <v>515.61257035770859</v>
      </c>
      <c r="T1457">
        <f t="shared" ca="1" si="487"/>
        <v>0</v>
      </c>
      <c r="U1457">
        <f t="shared" ca="1" si="487"/>
        <v>3</v>
      </c>
      <c r="V1457">
        <f t="shared" ca="1" si="500"/>
        <v>2062.4502814308344</v>
      </c>
      <c r="W1457">
        <f t="shared" ca="1" si="501"/>
        <v>528.72804079497018</v>
      </c>
    </row>
    <row r="1458" spans="2:23">
      <c r="B1458">
        <f t="shared" ca="1" si="488"/>
        <v>1</v>
      </c>
      <c r="C1458" s="4">
        <f t="shared" ca="1" si="481"/>
        <v>-40269.231671635949</v>
      </c>
      <c r="D1458" s="3">
        <f t="shared" ca="1" si="482"/>
        <v>916.61173436407569</v>
      </c>
      <c r="E1458" s="2">
        <f t="shared" ca="1" si="489"/>
        <v>61107.448957605047</v>
      </c>
      <c r="F1458">
        <f t="shared" ca="1" si="490"/>
        <v>9</v>
      </c>
      <c r="G1458">
        <f t="shared" ca="1" si="483"/>
        <v>15</v>
      </c>
      <c r="H1458">
        <f t="shared" ca="1" si="491"/>
        <v>5</v>
      </c>
      <c r="I1458">
        <f t="shared" ca="1" si="492"/>
        <v>0</v>
      </c>
      <c r="J1458">
        <f t="shared" ca="1" si="493"/>
        <v>3</v>
      </c>
      <c r="K1458">
        <f t="shared" ca="1" si="494"/>
        <v>0</v>
      </c>
      <c r="L1458" s="4">
        <f t="shared" ca="1" si="495"/>
        <v>3736.6217829316975</v>
      </c>
      <c r="M1458" s="5">
        <f t="shared" ca="1" si="496"/>
        <v>0.4</v>
      </c>
      <c r="N1458" s="3">
        <f t="shared" ca="1" si="484"/>
        <v>61107.448957605047</v>
      </c>
      <c r="O1458" s="2">
        <f t="shared" ca="1" si="485"/>
        <v>43476.962725077472</v>
      </c>
      <c r="P1458">
        <f t="shared" ca="1" si="497"/>
        <v>7</v>
      </c>
      <c r="Q1458" s="2">
        <f t="shared" ca="1" si="498"/>
        <v>6210.9946750110676</v>
      </c>
      <c r="R1458">
        <f t="shared" ca="1" si="499"/>
        <v>0</v>
      </c>
      <c r="S1458" s="2">
        <f t="shared" ca="1" si="486"/>
        <v>245.66946753119268</v>
      </c>
      <c r="T1458">
        <f t="shared" ca="1" si="487"/>
        <v>0</v>
      </c>
      <c r="U1458">
        <f t="shared" ca="1" si="487"/>
        <v>7</v>
      </c>
      <c r="V1458">
        <f t="shared" ca="1" si="500"/>
        <v>1965.3557402495414</v>
      </c>
      <c r="W1458">
        <f t="shared" ca="1" si="501"/>
        <v>1214.8329963230565</v>
      </c>
    </row>
    <row r="1459" spans="2:23">
      <c r="B1459">
        <f t="shared" ca="1" si="488"/>
        <v>1</v>
      </c>
      <c r="C1459" s="4">
        <f t="shared" ca="1" si="481"/>
        <v>-13105.028090679098</v>
      </c>
      <c r="D1459" s="3">
        <f t="shared" ca="1" si="482"/>
        <v>8031.2307142511581</v>
      </c>
      <c r="E1459" s="2">
        <f t="shared" ca="1" si="489"/>
        <v>53541.538095007723</v>
      </c>
      <c r="F1459">
        <f t="shared" ca="1" si="490"/>
        <v>0</v>
      </c>
      <c r="G1459">
        <f t="shared" ca="1" si="483"/>
        <v>30001</v>
      </c>
      <c r="H1459">
        <f t="shared" ca="1" si="491"/>
        <v>1</v>
      </c>
      <c r="I1459">
        <f t="shared" ca="1" si="492"/>
        <v>0</v>
      </c>
      <c r="J1459">
        <f t="shared" ca="1" si="493"/>
        <v>1</v>
      </c>
      <c r="K1459">
        <f t="shared" ca="1" si="494"/>
        <v>15</v>
      </c>
      <c r="L1459" s="4">
        <f t="shared" ca="1" si="495"/>
        <v>26485.485066630485</v>
      </c>
      <c r="M1459" s="5">
        <f t="shared" ca="1" si="496"/>
        <v>1.6</v>
      </c>
      <c r="N1459" s="3">
        <f t="shared" ca="1" si="484"/>
        <v>53541.538095007723</v>
      </c>
      <c r="O1459" s="2">
        <f t="shared" ca="1" si="485"/>
        <v>71567.866476076975</v>
      </c>
      <c r="P1459">
        <f t="shared" ca="1" si="497"/>
        <v>5</v>
      </c>
      <c r="Q1459" s="2">
        <f t="shared" ca="1" si="498"/>
        <v>7156.7866476076979</v>
      </c>
      <c r="R1459">
        <f t="shared" ca="1" si="499"/>
        <v>1</v>
      </c>
      <c r="S1459" s="2">
        <f t="shared" ca="1" si="486"/>
        <v>3561.675792421408</v>
      </c>
      <c r="T1459">
        <f t="shared" ca="1" si="487"/>
        <v>7</v>
      </c>
      <c r="U1459">
        <f t="shared" ca="1" si="487"/>
        <v>9</v>
      </c>
      <c r="V1459">
        <f t="shared" ca="1" si="500"/>
        <v>4452.0947405267598</v>
      </c>
      <c r="W1459">
        <f t="shared" ca="1" si="501"/>
        <v>2493.2016030623558</v>
      </c>
    </row>
    <row r="1460" spans="2:23">
      <c r="B1460">
        <f t="shared" ca="1" si="488"/>
        <v>0</v>
      </c>
      <c r="C1460" s="4">
        <f t="shared" ca="1" si="481"/>
        <v>34016.280784680355</v>
      </c>
      <c r="D1460" s="3">
        <f t="shared" ca="1" si="482"/>
        <v>2092.0358448596367</v>
      </c>
      <c r="E1460" s="2">
        <f t="shared" ca="1" si="489"/>
        <v>97628.339426783044</v>
      </c>
      <c r="F1460">
        <f t="shared" ca="1" si="490"/>
        <v>6</v>
      </c>
      <c r="G1460">
        <f t="shared" ca="1" si="483"/>
        <v>36020</v>
      </c>
      <c r="H1460">
        <f t="shared" ca="1" si="491"/>
        <v>5</v>
      </c>
      <c r="I1460">
        <f t="shared" ca="1" si="492"/>
        <v>1</v>
      </c>
      <c r="J1460">
        <f t="shared" ca="1" si="493"/>
        <v>2</v>
      </c>
      <c r="K1460">
        <f t="shared" ca="1" si="494"/>
        <v>18</v>
      </c>
      <c r="L1460" s="4">
        <f t="shared" ca="1" si="495"/>
        <v>0</v>
      </c>
      <c r="M1460" s="5">
        <f t="shared" ca="1" si="496"/>
        <v>0.5</v>
      </c>
      <c r="N1460" s="3">
        <f t="shared" ca="1" si="484"/>
        <v>97628.339426783044</v>
      </c>
      <c r="O1460" s="2">
        <f t="shared" ca="1" si="485"/>
        <v>1595.6443157613796</v>
      </c>
      <c r="P1460">
        <f t="shared" ca="1" si="497"/>
        <v>5</v>
      </c>
      <c r="Q1460" s="2">
        <f t="shared" ca="1" si="498"/>
        <v>319.12886315227593</v>
      </c>
      <c r="R1460">
        <f t="shared" ca="1" si="499"/>
        <v>0</v>
      </c>
      <c r="S1460" s="2">
        <f t="shared" ca="1" si="486"/>
        <v>889.71189415177673</v>
      </c>
      <c r="T1460">
        <f t="shared" ca="1" si="487"/>
        <v>0</v>
      </c>
      <c r="U1460">
        <f t="shared" ca="1" si="487"/>
        <v>4</v>
      </c>
      <c r="V1460">
        <f t="shared" ca="1" si="500"/>
        <v>4448.5594707588834</v>
      </c>
      <c r="W1460">
        <f t="shared" ca="1" si="501"/>
        <v>1610.3988502661259</v>
      </c>
    </row>
    <row r="1461" spans="2:23">
      <c r="B1461">
        <f t="shared" ca="1" si="488"/>
        <v>1</v>
      </c>
      <c r="C1461" s="4">
        <f t="shared" ref="C1461:C1524" ca="1" si="502">D1461+G1461+L1461-O1461-S1461-W1461</f>
        <v>-19532.123073636962</v>
      </c>
      <c r="D1461" s="3">
        <f t="shared" ref="D1461:D1524" ca="1" si="503">$E$13/(1+F1461)*E1461</f>
        <v>810.91047040800197</v>
      </c>
      <c r="E1461" s="2">
        <f t="shared" ca="1" si="489"/>
        <v>37842.488619040094</v>
      </c>
      <c r="F1461">
        <f t="shared" ca="1" si="490"/>
        <v>6</v>
      </c>
      <c r="G1461">
        <f t="shared" ref="G1461:G1524" ca="1" si="504">$G$13*K1461+H1461*(I1461+$I$13)*J1461</f>
        <v>28</v>
      </c>
      <c r="H1461">
        <f t="shared" ca="1" si="491"/>
        <v>7</v>
      </c>
      <c r="I1461">
        <f t="shared" ca="1" si="492"/>
        <v>1</v>
      </c>
      <c r="J1461">
        <f t="shared" ca="1" si="493"/>
        <v>2</v>
      </c>
      <c r="K1461">
        <f t="shared" ca="1" si="494"/>
        <v>0</v>
      </c>
      <c r="L1461" s="4">
        <f t="shared" ca="1" si="495"/>
        <v>3628.1684784127065</v>
      </c>
      <c r="M1461" s="5">
        <f t="shared" ca="1" si="496"/>
        <v>2.8000000000000003</v>
      </c>
      <c r="N1461" s="3">
        <f t="shared" ref="N1461:N1524" ca="1" si="505">E1461</f>
        <v>37842.488619040094</v>
      </c>
      <c r="O1461" s="2">
        <f t="shared" ref="O1461:O1524" ca="1" si="506">P1461*Q1461*(1+R1461)</f>
        <v>8967.3466882078756</v>
      </c>
      <c r="P1461">
        <f t="shared" ca="1" si="497"/>
        <v>2</v>
      </c>
      <c r="Q1461" s="2">
        <f t="shared" ca="1" si="498"/>
        <v>4483.6733441039378</v>
      </c>
      <c r="R1461">
        <f t="shared" ca="1" si="499"/>
        <v>0</v>
      </c>
      <c r="S1461" s="2">
        <f t="shared" ref="S1461:S1524" ca="1" si="507">V1461*((1+T1461)/(1+U1461))</f>
        <v>10197.183475138596</v>
      </c>
      <c r="T1461">
        <f t="shared" ca="1" si="487"/>
        <v>7</v>
      </c>
      <c r="U1461">
        <f t="shared" ca="1" si="487"/>
        <v>4</v>
      </c>
      <c r="V1461">
        <f t="shared" ca="1" si="500"/>
        <v>6373.2396719616218</v>
      </c>
      <c r="W1461">
        <f t="shared" ca="1" si="501"/>
        <v>4834.6718591111985</v>
      </c>
    </row>
    <row r="1462" spans="2:23">
      <c r="B1462">
        <f t="shared" ca="1" si="488"/>
        <v>1</v>
      </c>
      <c r="C1462" s="4">
        <f t="shared" ca="1" si="502"/>
        <v>-19454.31322598218</v>
      </c>
      <c r="D1462" s="3">
        <f t="shared" ca="1" si="503"/>
        <v>641.79412558465378</v>
      </c>
      <c r="E1462" s="2">
        <f t="shared" ca="1" si="489"/>
        <v>8557.2550077953838</v>
      </c>
      <c r="F1462">
        <f t="shared" ca="1" si="490"/>
        <v>1</v>
      </c>
      <c r="G1462">
        <f t="shared" ca="1" si="504"/>
        <v>6000</v>
      </c>
      <c r="H1462">
        <f t="shared" ca="1" si="491"/>
        <v>5</v>
      </c>
      <c r="I1462">
        <f t="shared" ca="1" si="492"/>
        <v>0</v>
      </c>
      <c r="J1462">
        <f t="shared" ca="1" si="493"/>
        <v>0</v>
      </c>
      <c r="K1462">
        <f t="shared" ca="1" si="494"/>
        <v>3</v>
      </c>
      <c r="L1462" s="4">
        <f t="shared" ca="1" si="495"/>
        <v>2456.6705706039156</v>
      </c>
      <c r="M1462" s="5">
        <f t="shared" ca="1" si="496"/>
        <v>0.60000000000000009</v>
      </c>
      <c r="N1462" s="3">
        <f t="shared" ca="1" si="505"/>
        <v>8557.2550077953838</v>
      </c>
      <c r="O1462" s="2">
        <f t="shared" ca="1" si="506"/>
        <v>17233.529304805641</v>
      </c>
      <c r="P1462">
        <f t="shared" ca="1" si="497"/>
        <v>3</v>
      </c>
      <c r="Q1462" s="2">
        <f t="shared" ca="1" si="498"/>
        <v>2872.2548841342732</v>
      </c>
      <c r="R1462">
        <f t="shared" ca="1" si="499"/>
        <v>1</v>
      </c>
      <c r="S1462" s="2">
        <f t="shared" ca="1" si="507"/>
        <v>9820.7768569064501</v>
      </c>
      <c r="T1462">
        <f t="shared" ref="T1462:U1525" ca="1" si="508">FLOOR(RAND()*10,1)</f>
        <v>6</v>
      </c>
      <c r="U1462">
        <f t="shared" ca="1" si="508"/>
        <v>2</v>
      </c>
      <c r="V1462">
        <f t="shared" ca="1" si="500"/>
        <v>4208.904367245621</v>
      </c>
      <c r="W1462">
        <f t="shared" ca="1" si="501"/>
        <v>1498.4717604586583</v>
      </c>
    </row>
    <row r="1463" spans="2:23">
      <c r="B1463">
        <f t="shared" ca="1" si="488"/>
        <v>1</v>
      </c>
      <c r="C1463" s="4">
        <f t="shared" ca="1" si="502"/>
        <v>-147430.17644497575</v>
      </c>
      <c r="D1463" s="3">
        <f t="shared" ca="1" si="503"/>
        <v>639.90746098218756</v>
      </c>
      <c r="E1463" s="2">
        <f t="shared" ca="1" si="489"/>
        <v>8532.0994797625008</v>
      </c>
      <c r="F1463">
        <f t="shared" ca="1" si="490"/>
        <v>1</v>
      </c>
      <c r="G1463">
        <f t="shared" ca="1" si="504"/>
        <v>24008</v>
      </c>
      <c r="H1463">
        <f t="shared" ca="1" si="491"/>
        <v>2</v>
      </c>
      <c r="I1463">
        <f t="shared" ca="1" si="492"/>
        <v>1</v>
      </c>
      <c r="J1463">
        <f t="shared" ca="1" si="493"/>
        <v>2</v>
      </c>
      <c r="K1463">
        <f t="shared" ca="1" si="494"/>
        <v>12</v>
      </c>
      <c r="L1463" s="4">
        <f t="shared" ca="1" si="495"/>
        <v>2327.2314730337334</v>
      </c>
      <c r="M1463" s="5">
        <f t="shared" ca="1" si="496"/>
        <v>0.30000000000000004</v>
      </c>
      <c r="N1463" s="3">
        <f t="shared" ca="1" si="505"/>
        <v>8532.0994797625008</v>
      </c>
      <c r="O1463" s="2">
        <f t="shared" ca="1" si="506"/>
        <v>31882.962921759361</v>
      </c>
      <c r="P1463">
        <f t="shared" ca="1" si="497"/>
        <v>6</v>
      </c>
      <c r="Q1463" s="2">
        <f t="shared" ca="1" si="498"/>
        <v>2656.9135768132801</v>
      </c>
      <c r="R1463">
        <f t="shared" ca="1" si="499"/>
        <v>1</v>
      </c>
      <c r="S1463" s="2">
        <f t="shared" ca="1" si="507"/>
        <v>137723.09817311165</v>
      </c>
      <c r="T1463">
        <f t="shared" ca="1" si="508"/>
        <v>9</v>
      </c>
      <c r="U1463">
        <f t="shared" ca="1" si="508"/>
        <v>0</v>
      </c>
      <c r="V1463">
        <f t="shared" ca="1" si="500"/>
        <v>13772.309817311165</v>
      </c>
      <c r="W1463">
        <f t="shared" ca="1" si="501"/>
        <v>4799.2542841206478</v>
      </c>
    </row>
    <row r="1464" spans="2:23">
      <c r="B1464">
        <f t="shared" ca="1" si="488"/>
        <v>1</v>
      </c>
      <c r="C1464" s="4">
        <f t="shared" ca="1" si="502"/>
        <v>-8867.0415470256139</v>
      </c>
      <c r="D1464" s="3">
        <f t="shared" ca="1" si="503"/>
        <v>4659.5486163176947</v>
      </c>
      <c r="E1464" s="2">
        <f t="shared" ca="1" si="489"/>
        <v>62127.31488423593</v>
      </c>
      <c r="F1464">
        <f t="shared" ca="1" si="490"/>
        <v>1</v>
      </c>
      <c r="G1464">
        <f t="shared" ca="1" si="504"/>
        <v>12000</v>
      </c>
      <c r="H1464">
        <f t="shared" ca="1" si="491"/>
        <v>4</v>
      </c>
      <c r="I1464">
        <f t="shared" ca="1" si="492"/>
        <v>1</v>
      </c>
      <c r="J1464">
        <f t="shared" ca="1" si="493"/>
        <v>0</v>
      </c>
      <c r="K1464">
        <f t="shared" ca="1" si="494"/>
        <v>6</v>
      </c>
      <c r="L1464" s="4">
        <f t="shared" ca="1" si="495"/>
        <v>6864.6065098671907</v>
      </c>
      <c r="M1464" s="5">
        <f t="shared" ca="1" si="496"/>
        <v>1.4000000000000001</v>
      </c>
      <c r="N1464" s="3">
        <f t="shared" ca="1" si="505"/>
        <v>62127.31488423593</v>
      </c>
      <c r="O1464" s="2">
        <f t="shared" ca="1" si="506"/>
        <v>25825.892945186992</v>
      </c>
      <c r="P1464">
        <f t="shared" ca="1" si="497"/>
        <v>3</v>
      </c>
      <c r="Q1464" s="2">
        <f t="shared" ca="1" si="498"/>
        <v>4304.3154908644983</v>
      </c>
      <c r="R1464">
        <f t="shared" ca="1" si="499"/>
        <v>1</v>
      </c>
      <c r="S1464" s="2">
        <f t="shared" ca="1" si="507"/>
        <v>3962.1060169873949</v>
      </c>
      <c r="T1464">
        <f t="shared" ca="1" si="508"/>
        <v>6</v>
      </c>
      <c r="U1464">
        <f t="shared" ca="1" si="508"/>
        <v>8</v>
      </c>
      <c r="V1464">
        <f t="shared" ca="1" si="500"/>
        <v>5094.1363075552217</v>
      </c>
      <c r="W1464">
        <f t="shared" ca="1" si="501"/>
        <v>2603.1977110361117</v>
      </c>
    </row>
    <row r="1465" spans="2:23">
      <c r="B1465">
        <f t="shared" ca="1" si="488"/>
        <v>1</v>
      </c>
      <c r="C1465" s="4">
        <f t="shared" ca="1" si="502"/>
        <v>-1168.2815608717065</v>
      </c>
      <c r="D1465" s="3">
        <f t="shared" ca="1" si="503"/>
        <v>2434.6513377168681</v>
      </c>
      <c r="E1465" s="2">
        <f t="shared" ca="1" si="489"/>
        <v>64924.03567244982</v>
      </c>
      <c r="F1465">
        <f t="shared" ca="1" si="490"/>
        <v>3</v>
      </c>
      <c r="G1465">
        <f t="shared" ca="1" si="504"/>
        <v>30003</v>
      </c>
      <c r="H1465">
        <f t="shared" ca="1" si="491"/>
        <v>3</v>
      </c>
      <c r="I1465">
        <f t="shared" ca="1" si="492"/>
        <v>0</v>
      </c>
      <c r="J1465">
        <f t="shared" ca="1" si="493"/>
        <v>1</v>
      </c>
      <c r="K1465">
        <f t="shared" ca="1" si="494"/>
        <v>15</v>
      </c>
      <c r="L1465" s="4">
        <f t="shared" ca="1" si="495"/>
        <v>69796.301577496401</v>
      </c>
      <c r="M1465" s="5">
        <f t="shared" ca="1" si="496"/>
        <v>3.4000000000000004</v>
      </c>
      <c r="N1465" s="3">
        <f t="shared" ca="1" si="505"/>
        <v>64924.03567244982</v>
      </c>
      <c r="O1465" s="2">
        <f t="shared" ca="1" si="506"/>
        <v>88605.699540770147</v>
      </c>
      <c r="P1465">
        <f t="shared" ca="1" si="497"/>
        <v>7</v>
      </c>
      <c r="Q1465" s="2">
        <f t="shared" ca="1" si="498"/>
        <v>6328.9785386264393</v>
      </c>
      <c r="R1465">
        <f t="shared" ca="1" si="499"/>
        <v>1</v>
      </c>
      <c r="S1465" s="2">
        <f t="shared" ca="1" si="507"/>
        <v>11360.068102903797</v>
      </c>
      <c r="T1465">
        <f t="shared" ca="1" si="508"/>
        <v>4</v>
      </c>
      <c r="U1465">
        <f t="shared" ca="1" si="508"/>
        <v>0</v>
      </c>
      <c r="V1465">
        <f t="shared" ca="1" si="500"/>
        <v>2272.0136205807594</v>
      </c>
      <c r="W1465">
        <f t="shared" ca="1" si="501"/>
        <v>3436.4668324110371</v>
      </c>
    </row>
    <row r="1466" spans="2:23">
      <c r="B1466">
        <f t="shared" ca="1" si="488"/>
        <v>1</v>
      </c>
      <c r="C1466" s="4">
        <f t="shared" ca="1" si="502"/>
        <v>-72052.321607840509</v>
      </c>
      <c r="D1466" s="3">
        <f t="shared" ca="1" si="503"/>
        <v>385.19445382658364</v>
      </c>
      <c r="E1466" s="2">
        <f t="shared" ca="1" si="489"/>
        <v>12839.815127552789</v>
      </c>
      <c r="F1466">
        <f t="shared" ca="1" si="490"/>
        <v>4</v>
      </c>
      <c r="G1466">
        <f t="shared" ca="1" si="504"/>
        <v>2000</v>
      </c>
      <c r="H1466">
        <f t="shared" ca="1" si="491"/>
        <v>3</v>
      </c>
      <c r="I1466">
        <f t="shared" ca="1" si="492"/>
        <v>1</v>
      </c>
      <c r="J1466">
        <f t="shared" ca="1" si="493"/>
        <v>0</v>
      </c>
      <c r="K1466">
        <f t="shared" ca="1" si="494"/>
        <v>1</v>
      </c>
      <c r="L1466" s="4">
        <f t="shared" ca="1" si="495"/>
        <v>13964.659526580954</v>
      </c>
      <c r="M1466" s="5">
        <f t="shared" ca="1" si="496"/>
        <v>0.70000000000000007</v>
      </c>
      <c r="N1466" s="3">
        <f t="shared" ca="1" si="505"/>
        <v>12839.815127552789</v>
      </c>
      <c r="O1466" s="2">
        <f t="shared" ca="1" si="506"/>
        <v>81082.035950360718</v>
      </c>
      <c r="P1466">
        <f t="shared" ca="1" si="497"/>
        <v>5</v>
      </c>
      <c r="Q1466" s="2">
        <f t="shared" ca="1" si="498"/>
        <v>8108.2035950360723</v>
      </c>
      <c r="R1466">
        <f t="shared" ca="1" si="499"/>
        <v>1</v>
      </c>
      <c r="S1466" s="2">
        <f t="shared" ca="1" si="507"/>
        <v>6100.0421066253057</v>
      </c>
      <c r="T1466">
        <f t="shared" ca="1" si="508"/>
        <v>2</v>
      </c>
      <c r="U1466">
        <f t="shared" ca="1" si="508"/>
        <v>6</v>
      </c>
      <c r="V1466">
        <f t="shared" ca="1" si="500"/>
        <v>14233.431582125715</v>
      </c>
      <c r="W1466">
        <f t="shared" ca="1" si="501"/>
        <v>1220.0975312620299</v>
      </c>
    </row>
    <row r="1467" spans="2:23">
      <c r="B1467">
        <f t="shared" ca="1" si="488"/>
        <v>1</v>
      </c>
      <c r="C1467" s="4">
        <f t="shared" ca="1" si="502"/>
        <v>-911.75910686283044</v>
      </c>
      <c r="D1467" s="3">
        <f t="shared" ca="1" si="503"/>
        <v>1178.7600701828305</v>
      </c>
      <c r="E1467" s="2">
        <f t="shared" ca="1" si="489"/>
        <v>39292.002339427687</v>
      </c>
      <c r="F1467">
        <f t="shared" ca="1" si="490"/>
        <v>4</v>
      </c>
      <c r="G1467">
        <f t="shared" ca="1" si="504"/>
        <v>2002</v>
      </c>
      <c r="H1467">
        <f t="shared" ca="1" si="491"/>
        <v>1</v>
      </c>
      <c r="I1467">
        <f t="shared" ca="1" si="492"/>
        <v>1</v>
      </c>
      <c r="J1467">
        <f t="shared" ca="1" si="493"/>
        <v>1</v>
      </c>
      <c r="K1467">
        <f t="shared" ca="1" si="494"/>
        <v>1</v>
      </c>
      <c r="L1467" s="4">
        <f t="shared" ca="1" si="495"/>
        <v>0</v>
      </c>
      <c r="M1467" s="5">
        <f t="shared" ca="1" si="496"/>
        <v>3.6</v>
      </c>
      <c r="N1467" s="3">
        <f t="shared" ca="1" si="505"/>
        <v>39292.002339427687</v>
      </c>
      <c r="O1467" s="2">
        <f t="shared" ca="1" si="506"/>
        <v>844.3065487897394</v>
      </c>
      <c r="P1467">
        <f t="shared" ca="1" si="497"/>
        <v>2</v>
      </c>
      <c r="Q1467" s="2">
        <f t="shared" ca="1" si="498"/>
        <v>422.1532743948697</v>
      </c>
      <c r="R1467">
        <f t="shared" ca="1" si="499"/>
        <v>0</v>
      </c>
      <c r="S1467" s="2">
        <f t="shared" ca="1" si="507"/>
        <v>2473.0719712390755</v>
      </c>
      <c r="T1467">
        <f t="shared" ca="1" si="508"/>
        <v>5</v>
      </c>
      <c r="U1467">
        <f t="shared" ca="1" si="508"/>
        <v>8</v>
      </c>
      <c r="V1467">
        <f t="shared" ca="1" si="500"/>
        <v>3709.6079568586138</v>
      </c>
      <c r="W1467">
        <f t="shared" ca="1" si="501"/>
        <v>775.14065701684615</v>
      </c>
    </row>
    <row r="1468" spans="2:23">
      <c r="B1468">
        <f t="shared" ca="1" si="488"/>
        <v>1</v>
      </c>
      <c r="C1468" s="4">
        <f t="shared" ca="1" si="502"/>
        <v>-20286.800827321582</v>
      </c>
      <c r="D1468" s="3">
        <f t="shared" ca="1" si="503"/>
        <v>240.24222895693723</v>
      </c>
      <c r="E1468" s="2">
        <f t="shared" ca="1" si="489"/>
        <v>4804.8445791387448</v>
      </c>
      <c r="F1468">
        <f t="shared" ca="1" si="490"/>
        <v>2</v>
      </c>
      <c r="G1468">
        <f t="shared" ca="1" si="504"/>
        <v>28006</v>
      </c>
      <c r="H1468">
        <f t="shared" ca="1" si="491"/>
        <v>3</v>
      </c>
      <c r="I1468">
        <f t="shared" ca="1" si="492"/>
        <v>1</v>
      </c>
      <c r="J1468">
        <f t="shared" ca="1" si="493"/>
        <v>1</v>
      </c>
      <c r="K1468">
        <f t="shared" ca="1" si="494"/>
        <v>14</v>
      </c>
      <c r="L1468" s="4">
        <f t="shared" ca="1" si="495"/>
        <v>1101.8092019972137</v>
      </c>
      <c r="M1468" s="5">
        <f t="shared" ca="1" si="496"/>
        <v>0.60000000000000009</v>
      </c>
      <c r="N1468" s="3">
        <f t="shared" ca="1" si="505"/>
        <v>4804.8445791387448</v>
      </c>
      <c r="O1468" s="2">
        <f t="shared" ca="1" si="506"/>
        <v>7825.8791378952974</v>
      </c>
      <c r="P1468">
        <f t="shared" ca="1" si="497"/>
        <v>5</v>
      </c>
      <c r="Q1468" s="2">
        <f t="shared" ca="1" si="498"/>
        <v>1565.1758275790594</v>
      </c>
      <c r="R1468">
        <f t="shared" ca="1" si="499"/>
        <v>0</v>
      </c>
      <c r="S1468" s="2">
        <f t="shared" ca="1" si="507"/>
        <v>40260.46426750184</v>
      </c>
      <c r="T1468">
        <f t="shared" ca="1" si="508"/>
        <v>5</v>
      </c>
      <c r="U1468">
        <f t="shared" ca="1" si="508"/>
        <v>0</v>
      </c>
      <c r="V1468">
        <f t="shared" ca="1" si="500"/>
        <v>6710.077377916974</v>
      </c>
      <c r="W1468">
        <f t="shared" ca="1" si="501"/>
        <v>1548.5088528785939</v>
      </c>
    </row>
    <row r="1469" spans="2:23">
      <c r="B1469">
        <f t="shared" ca="1" si="488"/>
        <v>1</v>
      </c>
      <c r="C1469" s="4">
        <f t="shared" ca="1" si="502"/>
        <v>-49083.884815512982</v>
      </c>
      <c r="D1469" s="3">
        <f t="shared" ca="1" si="503"/>
        <v>168.3471470761163</v>
      </c>
      <c r="E1469" s="2">
        <f t="shared" ca="1" si="489"/>
        <v>11223.143138407753</v>
      </c>
      <c r="F1469">
        <f t="shared" ca="1" si="490"/>
        <v>9</v>
      </c>
      <c r="G1469">
        <f t="shared" ca="1" si="504"/>
        <v>14000</v>
      </c>
      <c r="H1469">
        <f t="shared" ca="1" si="491"/>
        <v>3</v>
      </c>
      <c r="I1469">
        <f t="shared" ca="1" si="492"/>
        <v>1</v>
      </c>
      <c r="J1469">
        <f t="shared" ca="1" si="493"/>
        <v>0</v>
      </c>
      <c r="K1469">
        <f t="shared" ca="1" si="494"/>
        <v>7</v>
      </c>
      <c r="L1469" s="4">
        <f t="shared" ca="1" si="495"/>
        <v>1607.0081238816338</v>
      </c>
      <c r="M1469" s="5">
        <f t="shared" ca="1" si="496"/>
        <v>0.30000000000000004</v>
      </c>
      <c r="N1469" s="3">
        <f t="shared" ca="1" si="505"/>
        <v>11223.143138407753</v>
      </c>
      <c r="O1469" s="2">
        <f t="shared" ca="1" si="506"/>
        <v>22549.089298929222</v>
      </c>
      <c r="P1469">
        <f t="shared" ca="1" si="497"/>
        <v>4</v>
      </c>
      <c r="Q1469" s="2">
        <f t="shared" ca="1" si="498"/>
        <v>2818.6361623661528</v>
      </c>
      <c r="R1469">
        <f t="shared" ca="1" si="499"/>
        <v>1</v>
      </c>
      <c r="S1469" s="2">
        <f t="shared" ca="1" si="507"/>
        <v>42024.834614990752</v>
      </c>
      <c r="T1469">
        <f t="shared" ca="1" si="508"/>
        <v>8</v>
      </c>
      <c r="U1469">
        <f t="shared" ca="1" si="508"/>
        <v>1</v>
      </c>
      <c r="V1469">
        <f t="shared" ca="1" si="500"/>
        <v>9338.852136664611</v>
      </c>
      <c r="W1469">
        <f t="shared" ca="1" si="501"/>
        <v>285.31617255075582</v>
      </c>
    </row>
    <row r="1470" spans="2:23">
      <c r="B1470">
        <f t="shared" ca="1" si="488"/>
        <v>1</v>
      </c>
      <c r="C1470" s="4">
        <f t="shared" ca="1" si="502"/>
        <v>-17739.947876821545</v>
      </c>
      <c r="D1470" s="3">
        <f t="shared" ca="1" si="503"/>
        <v>1897.3556305317386</v>
      </c>
      <c r="E1470" s="2">
        <f t="shared" ca="1" si="489"/>
        <v>63245.187684391291</v>
      </c>
      <c r="F1470">
        <f t="shared" ca="1" si="490"/>
        <v>4</v>
      </c>
      <c r="G1470">
        <f t="shared" ca="1" si="504"/>
        <v>12006</v>
      </c>
      <c r="H1470">
        <f t="shared" ca="1" si="491"/>
        <v>3</v>
      </c>
      <c r="I1470">
        <f t="shared" ca="1" si="492"/>
        <v>0</v>
      </c>
      <c r="J1470">
        <f t="shared" ca="1" si="493"/>
        <v>2</v>
      </c>
      <c r="K1470">
        <f t="shared" ca="1" si="494"/>
        <v>6</v>
      </c>
      <c r="L1470" s="4">
        <f t="shared" ca="1" si="495"/>
        <v>2174.942606596609</v>
      </c>
      <c r="M1470" s="5">
        <f t="shared" ca="1" si="496"/>
        <v>0.5</v>
      </c>
      <c r="N1470" s="3">
        <f t="shared" ca="1" si="505"/>
        <v>63245.187684391291</v>
      </c>
      <c r="O1470" s="2">
        <f t="shared" ca="1" si="506"/>
        <v>23724.059621212</v>
      </c>
      <c r="P1470">
        <f t="shared" ca="1" si="497"/>
        <v>2</v>
      </c>
      <c r="Q1470" s="2">
        <f t="shared" ca="1" si="498"/>
        <v>5931.014905303</v>
      </c>
      <c r="R1470">
        <f t="shared" ca="1" si="499"/>
        <v>1</v>
      </c>
      <c r="S1470" s="2">
        <f t="shared" ca="1" si="507"/>
        <v>9166.3167752432746</v>
      </c>
      <c r="T1470">
        <f t="shared" ca="1" si="508"/>
        <v>7</v>
      </c>
      <c r="U1470">
        <f t="shared" ca="1" si="508"/>
        <v>5</v>
      </c>
      <c r="V1470">
        <f t="shared" ca="1" si="500"/>
        <v>6874.737581432456</v>
      </c>
      <c r="W1470">
        <f t="shared" ca="1" si="501"/>
        <v>927.869717494616</v>
      </c>
    </row>
    <row r="1471" spans="2:23">
      <c r="B1471">
        <f t="shared" ca="1" si="488"/>
        <v>1</v>
      </c>
      <c r="C1471" s="4">
        <f t="shared" ca="1" si="502"/>
        <v>-3398.8106915702051</v>
      </c>
      <c r="D1471" s="3">
        <f t="shared" ca="1" si="503"/>
        <v>1055.6624807047269</v>
      </c>
      <c r="E1471" s="2">
        <f t="shared" ca="1" si="489"/>
        <v>70377.498713648471</v>
      </c>
      <c r="F1471">
        <f t="shared" ca="1" si="490"/>
        <v>9</v>
      </c>
      <c r="G1471">
        <f t="shared" ca="1" si="504"/>
        <v>10002</v>
      </c>
      <c r="H1471">
        <f t="shared" ca="1" si="491"/>
        <v>1</v>
      </c>
      <c r="I1471">
        <f t="shared" ca="1" si="492"/>
        <v>0</v>
      </c>
      <c r="J1471">
        <f t="shared" ca="1" si="493"/>
        <v>2</v>
      </c>
      <c r="K1471">
        <f t="shared" ca="1" si="494"/>
        <v>5</v>
      </c>
      <c r="L1471" s="4">
        <f t="shared" ca="1" si="495"/>
        <v>0</v>
      </c>
      <c r="M1471" s="5">
        <f t="shared" ca="1" si="496"/>
        <v>2.1</v>
      </c>
      <c r="N1471" s="3">
        <f t="shared" ca="1" si="505"/>
        <v>70377.498713648471</v>
      </c>
      <c r="O1471" s="2">
        <f t="shared" ca="1" si="506"/>
        <v>97.869291639547384</v>
      </c>
      <c r="P1471">
        <f t="shared" ca="1" si="497"/>
        <v>4</v>
      </c>
      <c r="Q1471" s="2">
        <f t="shared" ca="1" si="498"/>
        <v>12.233661454943423</v>
      </c>
      <c r="R1471">
        <f t="shared" ca="1" si="499"/>
        <v>1</v>
      </c>
      <c r="S1471" s="2">
        <f t="shared" ca="1" si="507"/>
        <v>13534.321822431386</v>
      </c>
      <c r="T1471">
        <f t="shared" ca="1" si="508"/>
        <v>6</v>
      </c>
      <c r="U1471">
        <f t="shared" ca="1" si="508"/>
        <v>5</v>
      </c>
      <c r="V1471">
        <f t="shared" ca="1" si="500"/>
        <v>11600.847276369759</v>
      </c>
      <c r="W1471">
        <f t="shared" ca="1" si="501"/>
        <v>824.28205820399887</v>
      </c>
    </row>
    <row r="1472" spans="2:23">
      <c r="B1472">
        <f t="shared" ca="1" si="488"/>
        <v>1</v>
      </c>
      <c r="C1472" s="4">
        <f t="shared" ca="1" si="502"/>
        <v>-56232.38274928632</v>
      </c>
      <c r="D1472" s="3">
        <f t="shared" ca="1" si="503"/>
        <v>359.21873352654927</v>
      </c>
      <c r="E1472" s="2">
        <f t="shared" ca="1" si="489"/>
        <v>9579.1662273746479</v>
      </c>
      <c r="F1472">
        <f t="shared" ca="1" si="490"/>
        <v>3</v>
      </c>
      <c r="G1472">
        <f t="shared" ca="1" si="504"/>
        <v>16000</v>
      </c>
      <c r="H1472">
        <f t="shared" ca="1" si="491"/>
        <v>0</v>
      </c>
      <c r="I1472">
        <f t="shared" ca="1" si="492"/>
        <v>0</v>
      </c>
      <c r="J1472">
        <f t="shared" ca="1" si="493"/>
        <v>3</v>
      </c>
      <c r="K1472">
        <f t="shared" ca="1" si="494"/>
        <v>8</v>
      </c>
      <c r="L1472" s="4">
        <f t="shared" ca="1" si="495"/>
        <v>14188.348768126936</v>
      </c>
      <c r="M1472" s="5">
        <f t="shared" ca="1" si="496"/>
        <v>1.6</v>
      </c>
      <c r="N1472" s="3">
        <f t="shared" ca="1" si="505"/>
        <v>9579.1662273746479</v>
      </c>
      <c r="O1472" s="2">
        <f t="shared" ca="1" si="506"/>
        <v>36428.788543054805</v>
      </c>
      <c r="P1472">
        <f t="shared" ca="1" si="497"/>
        <v>6</v>
      </c>
      <c r="Q1472" s="2">
        <f t="shared" ca="1" si="498"/>
        <v>3035.7323785879007</v>
      </c>
      <c r="R1472">
        <f t="shared" ca="1" si="499"/>
        <v>1</v>
      </c>
      <c r="S1472" s="2">
        <f t="shared" ca="1" si="507"/>
        <v>49139.633606145624</v>
      </c>
      <c r="T1472">
        <f t="shared" ca="1" si="508"/>
        <v>9</v>
      </c>
      <c r="U1472">
        <f t="shared" ca="1" si="508"/>
        <v>1</v>
      </c>
      <c r="V1472">
        <f t="shared" ca="1" si="500"/>
        <v>9827.9267212291252</v>
      </c>
      <c r="W1472">
        <f t="shared" ca="1" si="501"/>
        <v>1211.5281017393809</v>
      </c>
    </row>
    <row r="1473" spans="2:23">
      <c r="B1473">
        <f t="shared" ca="1" si="488"/>
        <v>1</v>
      </c>
      <c r="C1473" s="4">
        <f t="shared" ca="1" si="502"/>
        <v>-45109.136084295365</v>
      </c>
      <c r="D1473" s="3">
        <f t="shared" ca="1" si="503"/>
        <v>2847.9514358660849</v>
      </c>
      <c r="E1473" s="2">
        <f t="shared" ca="1" si="489"/>
        <v>94931.714528869503</v>
      </c>
      <c r="F1473">
        <f t="shared" ca="1" si="490"/>
        <v>4</v>
      </c>
      <c r="G1473">
        <f t="shared" ca="1" si="504"/>
        <v>4004</v>
      </c>
      <c r="H1473">
        <f t="shared" ca="1" si="491"/>
        <v>2</v>
      </c>
      <c r="I1473">
        <f t="shared" ca="1" si="492"/>
        <v>0</v>
      </c>
      <c r="J1473">
        <f t="shared" ca="1" si="493"/>
        <v>2</v>
      </c>
      <c r="K1473">
        <f t="shared" ca="1" si="494"/>
        <v>2</v>
      </c>
      <c r="L1473" s="4">
        <f t="shared" ca="1" si="495"/>
        <v>22374.580420956398</v>
      </c>
      <c r="M1473" s="5">
        <f t="shared" ca="1" si="496"/>
        <v>1.7000000000000002</v>
      </c>
      <c r="N1473" s="3">
        <f t="shared" ca="1" si="505"/>
        <v>94931.714528869503</v>
      </c>
      <c r="O1473" s="2">
        <f t="shared" ca="1" si="506"/>
        <v>62139.243031607883</v>
      </c>
      <c r="P1473">
        <f t="shared" ca="1" si="497"/>
        <v>6</v>
      </c>
      <c r="Q1473" s="2">
        <f t="shared" ca="1" si="498"/>
        <v>5178.2702526339899</v>
      </c>
      <c r="R1473">
        <f t="shared" ca="1" si="499"/>
        <v>1</v>
      </c>
      <c r="S1473" s="2">
        <f t="shared" ca="1" si="507"/>
        <v>7287.2807694801086</v>
      </c>
      <c r="T1473">
        <f t="shared" ca="1" si="508"/>
        <v>0</v>
      </c>
      <c r="U1473">
        <f t="shared" ca="1" si="508"/>
        <v>1</v>
      </c>
      <c r="V1473">
        <f t="shared" ca="1" si="500"/>
        <v>14574.561538960217</v>
      </c>
      <c r="W1473">
        <f t="shared" ca="1" si="501"/>
        <v>4909.1441400298572</v>
      </c>
    </row>
    <row r="1474" spans="2:23">
      <c r="B1474">
        <f t="shared" ca="1" si="488"/>
        <v>1</v>
      </c>
      <c r="C1474" s="4">
        <f t="shared" ca="1" si="502"/>
        <v>-2418.5591911894981</v>
      </c>
      <c r="D1474" s="3">
        <f t="shared" ca="1" si="503"/>
        <v>89.043468410393729</v>
      </c>
      <c r="E1474" s="2">
        <f t="shared" ca="1" si="489"/>
        <v>4155.361859151707</v>
      </c>
      <c r="F1474">
        <f t="shared" ca="1" si="490"/>
        <v>6</v>
      </c>
      <c r="G1474">
        <f t="shared" ca="1" si="504"/>
        <v>4024</v>
      </c>
      <c r="H1474">
        <f t="shared" ca="1" si="491"/>
        <v>4</v>
      </c>
      <c r="I1474">
        <f t="shared" ca="1" si="492"/>
        <v>1</v>
      </c>
      <c r="J1474">
        <f t="shared" ca="1" si="493"/>
        <v>3</v>
      </c>
      <c r="K1474">
        <f t="shared" ca="1" si="494"/>
        <v>2</v>
      </c>
      <c r="L1474" s="4">
        <f t="shared" ca="1" si="495"/>
        <v>5054.9326746994275</v>
      </c>
      <c r="M1474" s="5">
        <f t="shared" ca="1" si="496"/>
        <v>3.3000000000000003</v>
      </c>
      <c r="N1474" s="3">
        <f t="shared" ca="1" si="505"/>
        <v>4155.361859151707</v>
      </c>
      <c r="O1474" s="2">
        <f t="shared" ca="1" si="506"/>
        <v>6542.7273067629612</v>
      </c>
      <c r="P1474">
        <f t="shared" ca="1" si="497"/>
        <v>1</v>
      </c>
      <c r="Q1474" s="2">
        <f t="shared" ca="1" si="498"/>
        <v>6542.7273067629612</v>
      </c>
      <c r="R1474">
        <f t="shared" ca="1" si="499"/>
        <v>0</v>
      </c>
      <c r="S1474" s="2">
        <f t="shared" ca="1" si="507"/>
        <v>348.77709078925182</v>
      </c>
      <c r="T1474">
        <f t="shared" ca="1" si="508"/>
        <v>4</v>
      </c>
      <c r="U1474">
        <f t="shared" ca="1" si="508"/>
        <v>9</v>
      </c>
      <c r="V1474">
        <f t="shared" ca="1" si="500"/>
        <v>697.55418157850363</v>
      </c>
      <c r="W1474">
        <f t="shared" ca="1" si="501"/>
        <v>4695.0309367471064</v>
      </c>
    </row>
    <row r="1475" spans="2:23">
      <c r="B1475">
        <f t="shared" ca="1" si="488"/>
        <v>0</v>
      </c>
      <c r="C1475" s="4">
        <f t="shared" ca="1" si="502"/>
        <v>5636.9395262217668</v>
      </c>
      <c r="D1475" s="3">
        <f t="shared" ca="1" si="503"/>
        <v>14879.301001431963</v>
      </c>
      <c r="E1475" s="2">
        <f t="shared" ca="1" si="489"/>
        <v>99195.340009546417</v>
      </c>
      <c r="F1475">
        <f t="shared" ca="1" si="490"/>
        <v>0</v>
      </c>
      <c r="G1475">
        <f t="shared" ca="1" si="504"/>
        <v>10014</v>
      </c>
      <c r="H1475">
        <f t="shared" ca="1" si="491"/>
        <v>7</v>
      </c>
      <c r="I1475">
        <f t="shared" ca="1" si="492"/>
        <v>1</v>
      </c>
      <c r="J1475">
        <f t="shared" ca="1" si="493"/>
        <v>1</v>
      </c>
      <c r="K1475">
        <f t="shared" ca="1" si="494"/>
        <v>5</v>
      </c>
      <c r="L1475" s="4">
        <f t="shared" ca="1" si="495"/>
        <v>5191.5074335586114</v>
      </c>
      <c r="M1475" s="5">
        <f t="shared" ca="1" si="496"/>
        <v>3</v>
      </c>
      <c r="N1475" s="3">
        <f t="shared" ca="1" si="505"/>
        <v>99195.340009546417</v>
      </c>
      <c r="O1475" s="2">
        <f t="shared" ca="1" si="506"/>
        <v>16841.543912366124</v>
      </c>
      <c r="P1475">
        <f t="shared" ca="1" si="497"/>
        <v>1</v>
      </c>
      <c r="Q1475" s="2">
        <f t="shared" ca="1" si="498"/>
        <v>8420.7719561830618</v>
      </c>
      <c r="R1475">
        <f t="shared" ca="1" si="499"/>
        <v>1</v>
      </c>
      <c r="S1475" s="2">
        <f t="shared" ca="1" si="507"/>
        <v>2802.1701970406621</v>
      </c>
      <c r="T1475">
        <f t="shared" ca="1" si="508"/>
        <v>4</v>
      </c>
      <c r="U1475">
        <f t="shared" ca="1" si="508"/>
        <v>8</v>
      </c>
      <c r="V1475">
        <f t="shared" ca="1" si="500"/>
        <v>5043.9063546731913</v>
      </c>
      <c r="W1475">
        <f t="shared" ca="1" si="501"/>
        <v>4804.1547993620215</v>
      </c>
    </row>
    <row r="1476" spans="2:23">
      <c r="B1476">
        <f t="shared" ca="1" si="488"/>
        <v>0</v>
      </c>
      <c r="C1476" s="4">
        <f t="shared" ca="1" si="502"/>
        <v>12513.485946964469</v>
      </c>
      <c r="D1476" s="3">
        <f t="shared" ca="1" si="503"/>
        <v>2058.2963866606474</v>
      </c>
      <c r="E1476" s="2">
        <f t="shared" ca="1" si="489"/>
        <v>54887.903644283928</v>
      </c>
      <c r="F1476">
        <f t="shared" ca="1" si="490"/>
        <v>3</v>
      </c>
      <c r="G1476">
        <f t="shared" ca="1" si="504"/>
        <v>30000</v>
      </c>
      <c r="H1476">
        <f t="shared" ca="1" si="491"/>
        <v>6</v>
      </c>
      <c r="I1476">
        <f t="shared" ca="1" si="492"/>
        <v>1</v>
      </c>
      <c r="J1476">
        <f t="shared" ca="1" si="493"/>
        <v>0</v>
      </c>
      <c r="K1476">
        <f t="shared" ca="1" si="494"/>
        <v>15</v>
      </c>
      <c r="L1476" s="4">
        <f t="shared" ca="1" si="495"/>
        <v>6302.2384856008357</v>
      </c>
      <c r="M1476" s="5">
        <f t="shared" ca="1" si="496"/>
        <v>1.5</v>
      </c>
      <c r="N1476" s="3">
        <f t="shared" ca="1" si="505"/>
        <v>54887.903644283928</v>
      </c>
      <c r="O1476" s="2">
        <f t="shared" ca="1" si="506"/>
        <v>22294.759659363957</v>
      </c>
      <c r="P1476">
        <f t="shared" ca="1" si="497"/>
        <v>2</v>
      </c>
      <c r="Q1476" s="2">
        <f t="shared" ca="1" si="498"/>
        <v>5573.6899148409893</v>
      </c>
      <c r="R1476">
        <f t="shared" ca="1" si="499"/>
        <v>1</v>
      </c>
      <c r="S1476" s="2">
        <f t="shared" ca="1" si="507"/>
        <v>1706.0339732906127</v>
      </c>
      <c r="T1476">
        <f t="shared" ca="1" si="508"/>
        <v>3</v>
      </c>
      <c r="U1476">
        <f t="shared" ca="1" si="508"/>
        <v>7</v>
      </c>
      <c r="V1476">
        <f t="shared" ca="1" si="500"/>
        <v>3412.0679465812254</v>
      </c>
      <c r="W1476">
        <f t="shared" ca="1" si="501"/>
        <v>1846.2552926424491</v>
      </c>
    </row>
    <row r="1477" spans="2:23">
      <c r="B1477">
        <f t="shared" ca="1" si="488"/>
        <v>1</v>
      </c>
      <c r="C1477" s="4">
        <f t="shared" ca="1" si="502"/>
        <v>-24314.083268986426</v>
      </c>
      <c r="D1477" s="3">
        <f t="shared" ca="1" si="503"/>
        <v>2428.4735758686311</v>
      </c>
      <c r="E1477" s="2">
        <f t="shared" ca="1" si="489"/>
        <v>80949.119195621039</v>
      </c>
      <c r="F1477">
        <f t="shared" ca="1" si="490"/>
        <v>4</v>
      </c>
      <c r="G1477">
        <f t="shared" ca="1" si="504"/>
        <v>18006</v>
      </c>
      <c r="H1477">
        <f t="shared" ca="1" si="491"/>
        <v>1</v>
      </c>
      <c r="I1477">
        <f t="shared" ca="1" si="492"/>
        <v>1</v>
      </c>
      <c r="J1477">
        <f t="shared" ca="1" si="493"/>
        <v>3</v>
      </c>
      <c r="K1477">
        <f t="shared" ca="1" si="494"/>
        <v>9</v>
      </c>
      <c r="L1477" s="4">
        <f t="shared" ca="1" si="495"/>
        <v>6990.1246288803613</v>
      </c>
      <c r="M1477" s="5">
        <f t="shared" ca="1" si="496"/>
        <v>0.8</v>
      </c>
      <c r="N1477" s="3">
        <f t="shared" ca="1" si="505"/>
        <v>80949.119195621039</v>
      </c>
      <c r="O1477" s="2">
        <f t="shared" ca="1" si="506"/>
        <v>43045.535063963907</v>
      </c>
      <c r="P1477">
        <f t="shared" ca="1" si="497"/>
        <v>3</v>
      </c>
      <c r="Q1477" s="2">
        <f t="shared" ca="1" si="498"/>
        <v>7174.2558439939839</v>
      </c>
      <c r="R1477">
        <f t="shared" ca="1" si="499"/>
        <v>1</v>
      </c>
      <c r="S1477" s="2">
        <f t="shared" ca="1" si="507"/>
        <v>3816.3642818716403</v>
      </c>
      <c r="T1477">
        <f t="shared" ca="1" si="508"/>
        <v>0</v>
      </c>
      <c r="U1477">
        <f t="shared" ca="1" si="508"/>
        <v>1</v>
      </c>
      <c r="V1477">
        <f t="shared" ca="1" si="500"/>
        <v>7632.7285637432806</v>
      </c>
      <c r="W1477">
        <f t="shared" ca="1" si="501"/>
        <v>4876.7821278998681</v>
      </c>
    </row>
    <row r="1478" spans="2:23">
      <c r="B1478">
        <f t="shared" ca="1" si="488"/>
        <v>0</v>
      </c>
      <c r="C1478" s="4">
        <f t="shared" ca="1" si="502"/>
        <v>16321.369897730314</v>
      </c>
      <c r="D1478" s="3">
        <f t="shared" ca="1" si="503"/>
        <v>1140.5138444331214</v>
      </c>
      <c r="E1478" s="2">
        <f t="shared" ca="1" si="489"/>
        <v>53223.979406879</v>
      </c>
      <c r="F1478">
        <f t="shared" ca="1" si="490"/>
        <v>6</v>
      </c>
      <c r="G1478">
        <f t="shared" ca="1" si="504"/>
        <v>36000</v>
      </c>
      <c r="H1478">
        <f t="shared" ca="1" si="491"/>
        <v>3</v>
      </c>
      <c r="I1478">
        <f t="shared" ca="1" si="492"/>
        <v>1</v>
      </c>
      <c r="J1478">
        <f t="shared" ca="1" si="493"/>
        <v>0</v>
      </c>
      <c r="K1478">
        <f t="shared" ca="1" si="494"/>
        <v>18</v>
      </c>
      <c r="L1478" s="4">
        <f t="shared" ca="1" si="495"/>
        <v>4164.3386353166306</v>
      </c>
      <c r="M1478" s="5">
        <f t="shared" ca="1" si="496"/>
        <v>2.8000000000000003</v>
      </c>
      <c r="N1478" s="3">
        <f t="shared" ca="1" si="505"/>
        <v>53223.979406879</v>
      </c>
      <c r="O1478" s="2">
        <f t="shared" ca="1" si="506"/>
        <v>11271.453133997373</v>
      </c>
      <c r="P1478">
        <f t="shared" ca="1" si="497"/>
        <v>2</v>
      </c>
      <c r="Q1478" s="2">
        <f t="shared" ca="1" si="498"/>
        <v>5635.7265669986864</v>
      </c>
      <c r="R1478">
        <f t="shared" ca="1" si="499"/>
        <v>0</v>
      </c>
      <c r="S1478" s="2">
        <f t="shared" ca="1" si="507"/>
        <v>9337.5988776981631</v>
      </c>
      <c r="T1478">
        <f t="shared" ca="1" si="508"/>
        <v>6</v>
      </c>
      <c r="U1478">
        <f t="shared" ca="1" si="508"/>
        <v>9</v>
      </c>
      <c r="V1478">
        <f t="shared" ca="1" si="500"/>
        <v>13339.426968140233</v>
      </c>
      <c r="W1478">
        <f t="shared" ca="1" si="501"/>
        <v>4374.4305703239015</v>
      </c>
    </row>
    <row r="1479" spans="2:23">
      <c r="B1479">
        <f t="shared" ca="1" si="488"/>
        <v>1</v>
      </c>
      <c r="C1479" s="4">
        <f t="shared" ca="1" si="502"/>
        <v>-266.45204204701758</v>
      </c>
      <c r="D1479" s="3">
        <f t="shared" ca="1" si="503"/>
        <v>2064.2565745691609</v>
      </c>
      <c r="E1479" s="2">
        <f t="shared" ca="1" si="489"/>
        <v>68808.552485638691</v>
      </c>
      <c r="F1479">
        <f t="shared" ca="1" si="490"/>
        <v>4</v>
      </c>
      <c r="G1479">
        <f t="shared" ca="1" si="504"/>
        <v>30006</v>
      </c>
      <c r="H1479">
        <f t="shared" ca="1" si="491"/>
        <v>2</v>
      </c>
      <c r="I1479">
        <f t="shared" ca="1" si="492"/>
        <v>0</v>
      </c>
      <c r="J1479">
        <f t="shared" ca="1" si="493"/>
        <v>3</v>
      </c>
      <c r="K1479">
        <f t="shared" ca="1" si="494"/>
        <v>15</v>
      </c>
      <c r="L1479" s="4">
        <f t="shared" ca="1" si="495"/>
        <v>35486.388384520382</v>
      </c>
      <c r="M1479" s="5">
        <f t="shared" ca="1" si="496"/>
        <v>2.5</v>
      </c>
      <c r="N1479" s="3">
        <f t="shared" ca="1" si="505"/>
        <v>68808.552485638691</v>
      </c>
      <c r="O1479" s="2">
        <f t="shared" ca="1" si="506"/>
        <v>63659.076663796484</v>
      </c>
      <c r="P1479">
        <f t="shared" ca="1" si="497"/>
        <v>4</v>
      </c>
      <c r="Q1479" s="2">
        <f t="shared" ca="1" si="498"/>
        <v>7957.3845829745605</v>
      </c>
      <c r="R1479">
        <f t="shared" ca="1" si="499"/>
        <v>1</v>
      </c>
      <c r="S1479" s="2">
        <f t="shared" ca="1" si="507"/>
        <v>1555.892755332522</v>
      </c>
      <c r="T1479">
        <f t="shared" ca="1" si="508"/>
        <v>2</v>
      </c>
      <c r="U1479">
        <f t="shared" ca="1" si="508"/>
        <v>8</v>
      </c>
      <c r="V1479">
        <f t="shared" ca="1" si="500"/>
        <v>4667.6782659975661</v>
      </c>
      <c r="W1479">
        <f t="shared" ca="1" si="501"/>
        <v>2608.1275820075612</v>
      </c>
    </row>
    <row r="1480" spans="2:23">
      <c r="B1480">
        <f t="shared" ca="1" si="488"/>
        <v>1</v>
      </c>
      <c r="C1480" s="4">
        <f t="shared" ca="1" si="502"/>
        <v>-15018.806387581799</v>
      </c>
      <c r="D1480" s="3">
        <f t="shared" ca="1" si="503"/>
        <v>6525.4342154084297</v>
      </c>
      <c r="E1480" s="2">
        <f t="shared" ca="1" si="489"/>
        <v>87005.789538779063</v>
      </c>
      <c r="F1480">
        <f t="shared" ca="1" si="490"/>
        <v>1</v>
      </c>
      <c r="G1480">
        <f t="shared" ca="1" si="504"/>
        <v>30000</v>
      </c>
      <c r="H1480">
        <f t="shared" ca="1" si="491"/>
        <v>4</v>
      </c>
      <c r="I1480">
        <f t="shared" ca="1" si="492"/>
        <v>1</v>
      </c>
      <c r="J1480">
        <f t="shared" ca="1" si="493"/>
        <v>0</v>
      </c>
      <c r="K1480">
        <f t="shared" ca="1" si="494"/>
        <v>15</v>
      </c>
      <c r="L1480" s="4">
        <f t="shared" ca="1" si="495"/>
        <v>4818.7279417023028</v>
      </c>
      <c r="M1480" s="5">
        <f t="shared" ca="1" si="496"/>
        <v>0.5</v>
      </c>
      <c r="N1480" s="3">
        <f t="shared" ca="1" si="505"/>
        <v>87005.789538779063</v>
      </c>
      <c r="O1480" s="2">
        <f t="shared" ca="1" si="506"/>
        <v>47250.402487496329</v>
      </c>
      <c r="P1480">
        <f t="shared" ca="1" si="497"/>
        <v>7</v>
      </c>
      <c r="Q1480" s="2">
        <f t="shared" ca="1" si="498"/>
        <v>6750.0574982137614</v>
      </c>
      <c r="R1480">
        <f t="shared" ca="1" si="499"/>
        <v>0</v>
      </c>
      <c r="S1480" s="2">
        <f t="shared" ca="1" si="507"/>
        <v>5246.8569591001169</v>
      </c>
      <c r="T1480">
        <f t="shared" ca="1" si="508"/>
        <v>2</v>
      </c>
      <c r="U1480">
        <f t="shared" ca="1" si="508"/>
        <v>7</v>
      </c>
      <c r="V1480">
        <f t="shared" ca="1" si="500"/>
        <v>13991.618557600312</v>
      </c>
      <c r="W1480">
        <f t="shared" ca="1" si="501"/>
        <v>3865.7090980960838</v>
      </c>
    </row>
    <row r="1481" spans="2:23">
      <c r="B1481">
        <f t="shared" ca="1" si="488"/>
        <v>1</v>
      </c>
      <c r="C1481" s="4">
        <f t="shared" ca="1" si="502"/>
        <v>-796.04988220001496</v>
      </c>
      <c r="D1481" s="3">
        <f t="shared" ca="1" si="503"/>
        <v>1254.9393940222828</v>
      </c>
      <c r="E1481" s="2">
        <f t="shared" ca="1" si="489"/>
        <v>50197.575760891319</v>
      </c>
      <c r="F1481">
        <f t="shared" ca="1" si="490"/>
        <v>5</v>
      </c>
      <c r="G1481">
        <f t="shared" ca="1" si="504"/>
        <v>4000</v>
      </c>
      <c r="H1481">
        <f t="shared" ca="1" si="491"/>
        <v>2</v>
      </c>
      <c r="I1481">
        <f t="shared" ca="1" si="492"/>
        <v>0</v>
      </c>
      <c r="J1481">
        <f t="shared" ca="1" si="493"/>
        <v>0</v>
      </c>
      <c r="K1481">
        <f t="shared" ca="1" si="494"/>
        <v>2</v>
      </c>
      <c r="L1481" s="4">
        <f t="shared" ca="1" si="495"/>
        <v>0</v>
      </c>
      <c r="M1481" s="5">
        <f t="shared" ca="1" si="496"/>
        <v>2.2000000000000002</v>
      </c>
      <c r="N1481" s="3">
        <f t="shared" ca="1" si="505"/>
        <v>50197.575760891319</v>
      </c>
      <c r="O1481" s="2">
        <f t="shared" ca="1" si="506"/>
        <v>0</v>
      </c>
      <c r="P1481">
        <f t="shared" ca="1" si="497"/>
        <v>0</v>
      </c>
      <c r="Q1481" s="2">
        <f t="shared" ca="1" si="498"/>
        <v>9413.0114577229087</v>
      </c>
      <c r="R1481">
        <f t="shared" ca="1" si="499"/>
        <v>0</v>
      </c>
      <c r="S1481" s="2">
        <f t="shared" ca="1" si="507"/>
        <v>3480.9334925434459</v>
      </c>
      <c r="T1481">
        <f t="shared" ca="1" si="508"/>
        <v>5</v>
      </c>
      <c r="U1481">
        <f t="shared" ca="1" si="508"/>
        <v>3</v>
      </c>
      <c r="V1481">
        <f t="shared" ca="1" si="500"/>
        <v>2320.6223283622971</v>
      </c>
      <c r="W1481">
        <f t="shared" ca="1" si="501"/>
        <v>2570.0557836788516</v>
      </c>
    </row>
    <row r="1482" spans="2:23">
      <c r="B1482">
        <f t="shared" ca="1" si="488"/>
        <v>0</v>
      </c>
      <c r="C1482" s="4">
        <f t="shared" ca="1" si="502"/>
        <v>27279.427770367736</v>
      </c>
      <c r="D1482" s="3">
        <f t="shared" ca="1" si="503"/>
        <v>153.69655474165745</v>
      </c>
      <c r="E1482" s="2">
        <f t="shared" ca="1" si="489"/>
        <v>4098.5747931108654</v>
      </c>
      <c r="F1482">
        <f t="shared" ca="1" si="490"/>
        <v>3</v>
      </c>
      <c r="G1482">
        <f t="shared" ca="1" si="504"/>
        <v>34028</v>
      </c>
      <c r="H1482">
        <f t="shared" ca="1" si="491"/>
        <v>7</v>
      </c>
      <c r="I1482">
        <f t="shared" ca="1" si="492"/>
        <v>1</v>
      </c>
      <c r="J1482">
        <f t="shared" ca="1" si="493"/>
        <v>2</v>
      </c>
      <c r="K1482">
        <f t="shared" ca="1" si="494"/>
        <v>17</v>
      </c>
      <c r="L1482" s="4">
        <f t="shared" ca="1" si="495"/>
        <v>449.75753888976203</v>
      </c>
      <c r="M1482" s="5">
        <f t="shared" ca="1" si="496"/>
        <v>0.60000000000000009</v>
      </c>
      <c r="N1482" s="3">
        <f t="shared" ca="1" si="505"/>
        <v>4098.5747931108654</v>
      </c>
      <c r="O1482" s="2">
        <f t="shared" ca="1" si="506"/>
        <v>3408.2410719094996</v>
      </c>
      <c r="P1482">
        <f t="shared" ca="1" si="497"/>
        <v>6</v>
      </c>
      <c r="Q1482" s="2">
        <f t="shared" ca="1" si="498"/>
        <v>284.02008932579162</v>
      </c>
      <c r="R1482">
        <f t="shared" ca="1" si="499"/>
        <v>1</v>
      </c>
      <c r="S1482" s="2">
        <f t="shared" ca="1" si="507"/>
        <v>843.81365971386117</v>
      </c>
      <c r="T1482">
        <f t="shared" ca="1" si="508"/>
        <v>0</v>
      </c>
      <c r="U1482">
        <f t="shared" ca="1" si="508"/>
        <v>5</v>
      </c>
      <c r="V1482">
        <f t="shared" ca="1" si="500"/>
        <v>5062.8819582831675</v>
      </c>
      <c r="W1482">
        <f t="shared" ca="1" si="501"/>
        <v>3099.9715916403193</v>
      </c>
    </row>
    <row r="1483" spans="2:23">
      <c r="B1483">
        <f t="shared" ca="1" si="488"/>
        <v>1</v>
      </c>
      <c r="C1483" s="4">
        <f t="shared" ca="1" si="502"/>
        <v>-31121.449166465012</v>
      </c>
      <c r="D1483" s="3">
        <f t="shared" ca="1" si="503"/>
        <v>659.85472202140954</v>
      </c>
      <c r="E1483" s="2">
        <f t="shared" ca="1" si="489"/>
        <v>43990.314801427303</v>
      </c>
      <c r="F1483">
        <f t="shared" ca="1" si="490"/>
        <v>9</v>
      </c>
      <c r="G1483">
        <f t="shared" ca="1" si="504"/>
        <v>20030</v>
      </c>
      <c r="H1483">
        <f t="shared" ca="1" si="491"/>
        <v>5</v>
      </c>
      <c r="I1483">
        <f t="shared" ca="1" si="492"/>
        <v>1</v>
      </c>
      <c r="J1483">
        <f t="shared" ca="1" si="493"/>
        <v>3</v>
      </c>
      <c r="K1483">
        <f t="shared" ca="1" si="494"/>
        <v>10</v>
      </c>
      <c r="L1483" s="4">
        <f t="shared" ca="1" si="495"/>
        <v>19904.991434344374</v>
      </c>
      <c r="M1483" s="5">
        <f t="shared" ca="1" si="496"/>
        <v>1.4000000000000001</v>
      </c>
      <c r="N1483" s="3">
        <f t="shared" ca="1" si="505"/>
        <v>43990.314801427303</v>
      </c>
      <c r="O1483" s="2">
        <f t="shared" ca="1" si="506"/>
        <v>61270.435578269513</v>
      </c>
      <c r="P1483">
        <f t="shared" ca="1" si="497"/>
        <v>4</v>
      </c>
      <c r="Q1483" s="2">
        <f t="shared" ca="1" si="498"/>
        <v>7658.8044472836891</v>
      </c>
      <c r="R1483">
        <f t="shared" ca="1" si="499"/>
        <v>1</v>
      </c>
      <c r="S1483" s="2">
        <f t="shared" ca="1" si="507"/>
        <v>6230.9330197398886</v>
      </c>
      <c r="T1483">
        <f t="shared" ca="1" si="508"/>
        <v>2</v>
      </c>
      <c r="U1483">
        <f t="shared" ca="1" si="508"/>
        <v>6</v>
      </c>
      <c r="V1483">
        <f t="shared" ca="1" si="500"/>
        <v>14538.843712726408</v>
      </c>
      <c r="W1483">
        <f t="shared" ca="1" si="501"/>
        <v>4214.9267248213928</v>
      </c>
    </row>
    <row r="1484" spans="2:23">
      <c r="B1484">
        <f t="shared" ca="1" si="488"/>
        <v>1</v>
      </c>
      <c r="C1484" s="4">
        <f t="shared" ca="1" si="502"/>
        <v>-40353.133171197456</v>
      </c>
      <c r="D1484" s="3">
        <f t="shared" ca="1" si="503"/>
        <v>347.54137483734792</v>
      </c>
      <c r="E1484" s="2">
        <f t="shared" ca="1" si="489"/>
        <v>2316.9424989156528</v>
      </c>
      <c r="F1484">
        <f t="shared" ca="1" si="490"/>
        <v>0</v>
      </c>
      <c r="G1484">
        <f t="shared" ca="1" si="504"/>
        <v>4000</v>
      </c>
      <c r="H1484">
        <f t="shared" ca="1" si="491"/>
        <v>1</v>
      </c>
      <c r="I1484">
        <f t="shared" ca="1" si="492"/>
        <v>1</v>
      </c>
      <c r="J1484">
        <f t="shared" ca="1" si="493"/>
        <v>0</v>
      </c>
      <c r="K1484">
        <f t="shared" ca="1" si="494"/>
        <v>2</v>
      </c>
      <c r="L1484" s="4">
        <f t="shared" ca="1" si="495"/>
        <v>13044.128129313829</v>
      </c>
      <c r="M1484" s="5">
        <f t="shared" ca="1" si="496"/>
        <v>1.1000000000000001</v>
      </c>
      <c r="N1484" s="3">
        <f t="shared" ca="1" si="505"/>
        <v>2316.9424989156528</v>
      </c>
      <c r="O1484" s="2">
        <f t="shared" ca="1" si="506"/>
        <v>47664.887447396395</v>
      </c>
      <c r="P1484">
        <f t="shared" ca="1" si="497"/>
        <v>6</v>
      </c>
      <c r="Q1484" s="2">
        <f t="shared" ca="1" si="498"/>
        <v>3972.0739539496994</v>
      </c>
      <c r="R1484">
        <f t="shared" ca="1" si="499"/>
        <v>1</v>
      </c>
      <c r="S1484" s="2">
        <f t="shared" ca="1" si="507"/>
        <v>6138.2655575364106</v>
      </c>
      <c r="T1484">
        <f t="shared" ca="1" si="508"/>
        <v>6</v>
      </c>
      <c r="U1484">
        <f t="shared" ca="1" si="508"/>
        <v>4</v>
      </c>
      <c r="V1484">
        <f t="shared" ca="1" si="500"/>
        <v>4384.4753982402935</v>
      </c>
      <c r="W1484">
        <f t="shared" ca="1" si="501"/>
        <v>3941.6496704158253</v>
      </c>
    </row>
    <row r="1485" spans="2:23">
      <c r="B1485">
        <f t="shared" ca="1" si="488"/>
        <v>1</v>
      </c>
      <c r="C1485" s="4">
        <f t="shared" ca="1" si="502"/>
        <v>-46465.452801177038</v>
      </c>
      <c r="D1485" s="3">
        <f t="shared" ca="1" si="503"/>
        <v>4553.5184230907244</v>
      </c>
      <c r="E1485" s="2">
        <f t="shared" ca="1" si="489"/>
        <v>60713.578974542994</v>
      </c>
      <c r="F1485">
        <f t="shared" ca="1" si="490"/>
        <v>1</v>
      </c>
      <c r="G1485">
        <f t="shared" ca="1" si="504"/>
        <v>20018</v>
      </c>
      <c r="H1485">
        <f t="shared" ca="1" si="491"/>
        <v>3</v>
      </c>
      <c r="I1485">
        <f t="shared" ca="1" si="492"/>
        <v>1</v>
      </c>
      <c r="J1485">
        <f t="shared" ca="1" si="493"/>
        <v>3</v>
      </c>
      <c r="K1485">
        <f t="shared" ca="1" si="494"/>
        <v>10</v>
      </c>
      <c r="L1485" s="4">
        <f t="shared" ca="1" si="495"/>
        <v>5017.1480518496865</v>
      </c>
      <c r="M1485" s="5">
        <f t="shared" ca="1" si="496"/>
        <v>2.2000000000000002</v>
      </c>
      <c r="N1485" s="3">
        <f t="shared" ca="1" si="505"/>
        <v>60713.578974542994</v>
      </c>
      <c r="O1485" s="2">
        <f t="shared" ca="1" si="506"/>
        <v>15193.445264453729</v>
      </c>
      <c r="P1485">
        <f t="shared" ca="1" si="497"/>
        <v>2</v>
      </c>
      <c r="Q1485" s="2">
        <f t="shared" ca="1" si="498"/>
        <v>3798.3613161134322</v>
      </c>
      <c r="R1485">
        <f t="shared" ca="1" si="499"/>
        <v>1</v>
      </c>
      <c r="S1485" s="2">
        <f t="shared" ca="1" si="507"/>
        <v>60546.045879279955</v>
      </c>
      <c r="T1485">
        <f t="shared" ca="1" si="508"/>
        <v>6</v>
      </c>
      <c r="U1485">
        <f t="shared" ca="1" si="508"/>
        <v>0</v>
      </c>
      <c r="V1485">
        <f t="shared" ca="1" si="500"/>
        <v>8649.4351256114223</v>
      </c>
      <c r="W1485">
        <f t="shared" ca="1" si="501"/>
        <v>314.62813238376964</v>
      </c>
    </row>
    <row r="1486" spans="2:23">
      <c r="B1486">
        <f t="shared" ca="1" si="488"/>
        <v>1</v>
      </c>
      <c r="C1486" s="4">
        <f t="shared" ca="1" si="502"/>
        <v>-4468.8879424217266</v>
      </c>
      <c r="D1486" s="3">
        <f t="shared" ca="1" si="503"/>
        <v>587.24738655887211</v>
      </c>
      <c r="E1486" s="2">
        <f t="shared" ca="1" si="489"/>
        <v>31319.860616473183</v>
      </c>
      <c r="F1486">
        <f t="shared" ca="1" si="490"/>
        <v>7</v>
      </c>
      <c r="G1486">
        <f t="shared" ca="1" si="504"/>
        <v>22002</v>
      </c>
      <c r="H1486">
        <f t="shared" ca="1" si="491"/>
        <v>2</v>
      </c>
      <c r="I1486">
        <f t="shared" ca="1" si="492"/>
        <v>0</v>
      </c>
      <c r="J1486">
        <f t="shared" ca="1" si="493"/>
        <v>1</v>
      </c>
      <c r="K1486">
        <f t="shared" ca="1" si="494"/>
        <v>11</v>
      </c>
      <c r="L1486" s="4">
        <f t="shared" ca="1" si="495"/>
        <v>5357.6685979232143</v>
      </c>
      <c r="M1486" s="5">
        <f t="shared" ca="1" si="496"/>
        <v>1.2000000000000002</v>
      </c>
      <c r="N1486" s="3">
        <f t="shared" ca="1" si="505"/>
        <v>31319.860616473183</v>
      </c>
      <c r="O1486" s="2">
        <f t="shared" ca="1" si="506"/>
        <v>20990.881388058031</v>
      </c>
      <c r="P1486">
        <f t="shared" ca="1" si="497"/>
        <v>3</v>
      </c>
      <c r="Q1486" s="2">
        <f t="shared" ca="1" si="498"/>
        <v>6996.96046268601</v>
      </c>
      <c r="R1486">
        <f t="shared" ca="1" si="499"/>
        <v>0</v>
      </c>
      <c r="S1486" s="2">
        <f t="shared" ca="1" si="507"/>
        <v>10788.833457946923</v>
      </c>
      <c r="T1486">
        <f t="shared" ca="1" si="508"/>
        <v>7</v>
      </c>
      <c r="U1486">
        <f t="shared" ca="1" si="508"/>
        <v>5</v>
      </c>
      <c r="V1486">
        <f t="shared" ca="1" si="500"/>
        <v>8091.6250934601921</v>
      </c>
      <c r="W1486">
        <f t="shared" ca="1" si="501"/>
        <v>636.08908089885836</v>
      </c>
    </row>
    <row r="1487" spans="2:23">
      <c r="B1487">
        <f t="shared" ca="1" si="488"/>
        <v>1</v>
      </c>
      <c r="C1487" s="4">
        <f t="shared" ca="1" si="502"/>
        <v>-18642.193400775202</v>
      </c>
      <c r="D1487" s="3">
        <f t="shared" ca="1" si="503"/>
        <v>1279.6075144411534</v>
      </c>
      <c r="E1487" s="2">
        <f t="shared" ca="1" si="489"/>
        <v>42653.583814705118</v>
      </c>
      <c r="F1487">
        <f t="shared" ca="1" si="490"/>
        <v>4</v>
      </c>
      <c r="G1487">
        <f t="shared" ca="1" si="504"/>
        <v>4003</v>
      </c>
      <c r="H1487">
        <f t="shared" ca="1" si="491"/>
        <v>1</v>
      </c>
      <c r="I1487">
        <f t="shared" ca="1" si="492"/>
        <v>0</v>
      </c>
      <c r="J1487">
        <f t="shared" ca="1" si="493"/>
        <v>3</v>
      </c>
      <c r="K1487">
        <f t="shared" ca="1" si="494"/>
        <v>2</v>
      </c>
      <c r="L1487" s="4">
        <f t="shared" ca="1" si="495"/>
        <v>28775.15351830412</v>
      </c>
      <c r="M1487" s="5">
        <f t="shared" ca="1" si="496"/>
        <v>3.5</v>
      </c>
      <c r="N1487" s="3">
        <f t="shared" ca="1" si="505"/>
        <v>42653.583814705118</v>
      </c>
      <c r="O1487" s="2">
        <f t="shared" ca="1" si="506"/>
        <v>37151.248116675219</v>
      </c>
      <c r="P1487">
        <f t="shared" ca="1" si="497"/>
        <v>7</v>
      </c>
      <c r="Q1487" s="2">
        <f t="shared" ca="1" si="498"/>
        <v>2653.6605797625157</v>
      </c>
      <c r="R1487">
        <f t="shared" ca="1" si="499"/>
        <v>1</v>
      </c>
      <c r="S1487" s="2">
        <f t="shared" ca="1" si="507"/>
        <v>10754.410795779684</v>
      </c>
      <c r="T1487">
        <f t="shared" ca="1" si="508"/>
        <v>7</v>
      </c>
      <c r="U1487">
        <f t="shared" ca="1" si="508"/>
        <v>8</v>
      </c>
      <c r="V1487">
        <f t="shared" ca="1" si="500"/>
        <v>12098.712145252146</v>
      </c>
      <c r="W1487">
        <f t="shared" ca="1" si="501"/>
        <v>4794.29552106557</v>
      </c>
    </row>
    <row r="1488" spans="2:23">
      <c r="B1488">
        <f t="shared" ca="1" si="488"/>
        <v>1</v>
      </c>
      <c r="C1488" s="4">
        <f t="shared" ca="1" si="502"/>
        <v>-7029.2419328581382</v>
      </c>
      <c r="D1488" s="3">
        <f t="shared" ca="1" si="503"/>
        <v>866.33223238241851</v>
      </c>
      <c r="E1488" s="2">
        <f t="shared" ca="1" si="489"/>
        <v>51979.933942945114</v>
      </c>
      <c r="F1488">
        <f t="shared" ca="1" si="490"/>
        <v>8</v>
      </c>
      <c r="G1488">
        <f t="shared" ca="1" si="504"/>
        <v>6</v>
      </c>
      <c r="H1488">
        <f t="shared" ca="1" si="491"/>
        <v>6</v>
      </c>
      <c r="I1488">
        <f t="shared" ca="1" si="492"/>
        <v>0</v>
      </c>
      <c r="J1488">
        <f t="shared" ca="1" si="493"/>
        <v>1</v>
      </c>
      <c r="K1488">
        <f t="shared" ca="1" si="494"/>
        <v>0</v>
      </c>
      <c r="L1488" s="4">
        <f t="shared" ca="1" si="495"/>
        <v>309.44969396182097</v>
      </c>
      <c r="M1488" s="5">
        <f t="shared" ca="1" si="496"/>
        <v>3.3000000000000003</v>
      </c>
      <c r="N1488" s="3">
        <f t="shared" ca="1" si="505"/>
        <v>51979.933942945114</v>
      </c>
      <c r="O1488" s="2">
        <f t="shared" ca="1" si="506"/>
        <v>5573.0839324300523</v>
      </c>
      <c r="P1488">
        <f t="shared" ca="1" si="497"/>
        <v>1</v>
      </c>
      <c r="Q1488" s="2">
        <f t="shared" ca="1" si="498"/>
        <v>5573.0839324300523</v>
      </c>
      <c r="R1488">
        <f t="shared" ca="1" si="499"/>
        <v>0</v>
      </c>
      <c r="S1488" s="2">
        <f t="shared" ca="1" si="507"/>
        <v>266.08276478889525</v>
      </c>
      <c r="T1488">
        <f t="shared" ca="1" si="508"/>
        <v>1</v>
      </c>
      <c r="U1488">
        <f t="shared" ca="1" si="508"/>
        <v>5</v>
      </c>
      <c r="V1488">
        <f t="shared" ca="1" si="500"/>
        <v>798.24829436668574</v>
      </c>
      <c r="W1488">
        <f t="shared" ca="1" si="501"/>
        <v>2371.8571619834306</v>
      </c>
    </row>
    <row r="1489" spans="2:23">
      <c r="B1489">
        <f t="shared" ref="B1489:B1552" ca="1" si="509">IF(C1489&lt;0, 1, 0)</f>
        <v>0</v>
      </c>
      <c r="C1489" s="4">
        <f t="shared" ca="1" si="502"/>
        <v>9205.7922251106356</v>
      </c>
      <c r="D1489" s="3">
        <f t="shared" ca="1" si="503"/>
        <v>2389.6607701246635</v>
      </c>
      <c r="E1489" s="2">
        <f t="shared" ref="E1489:E1552" ca="1" si="510">RAND()*100000</f>
        <v>79655.359004155456</v>
      </c>
      <c r="F1489">
        <f t="shared" ref="F1489:F1552" ca="1" si="511">FLOOR(RAND()*10,1)</f>
        <v>4</v>
      </c>
      <c r="G1489">
        <f t="shared" ca="1" si="504"/>
        <v>36000</v>
      </c>
      <c r="H1489">
        <f t="shared" ref="H1489:H1552" ca="1" si="512">FLOOR(RAND()*8,1)</f>
        <v>7</v>
      </c>
      <c r="I1489">
        <f t="shared" ref="I1489:I1552" ca="1" si="513">FLOOR(RAND()*2,1)</f>
        <v>1</v>
      </c>
      <c r="J1489">
        <f t="shared" ref="J1489:J1552" ca="1" si="514">FLOOR(RAND()*4,1)</f>
        <v>0</v>
      </c>
      <c r="K1489">
        <f t="shared" ref="K1489:K1552" ca="1" si="515">FLOOR(RAND()*20,1)</f>
        <v>18</v>
      </c>
      <c r="L1489" s="4">
        <f t="shared" ref="L1489:L1552" ca="1" si="516">IF((O1489-$N$13*N1489)*$M$13*(M1489)&lt;0,0,O1489-$N$13*N1489)*$M$13*(M1489)</f>
        <v>1755.3455297170567</v>
      </c>
      <c r="M1489" s="5">
        <f t="shared" ref="M1489:M1552" ca="1" si="517">FLOOR(RAND()*4,0.1)</f>
        <v>0.4</v>
      </c>
      <c r="N1489" s="3">
        <f t="shared" ca="1" si="505"/>
        <v>79655.359004155456</v>
      </c>
      <c r="O1489" s="2">
        <f t="shared" ca="1" si="506"/>
        <v>25518.991197586114</v>
      </c>
      <c r="P1489">
        <f t="shared" ref="P1489:P1552" ca="1" si="518">FLOOR(RAND()*8,1)</f>
        <v>5</v>
      </c>
      <c r="Q1489" s="2">
        <f t="shared" ref="Q1489:Q1552" ca="1" si="519">RAND()*10000</f>
        <v>5103.798239517223</v>
      </c>
      <c r="R1489">
        <f t="shared" ref="R1489:R1552" ca="1" si="520">FLOOR(RAND()*2,1)</f>
        <v>0</v>
      </c>
      <c r="S1489" s="2">
        <f t="shared" ca="1" si="507"/>
        <v>2256.8838904387976</v>
      </c>
      <c r="T1489">
        <f t="shared" ca="1" si="508"/>
        <v>1</v>
      </c>
      <c r="U1489">
        <f t="shared" ca="1" si="508"/>
        <v>6</v>
      </c>
      <c r="V1489">
        <f t="shared" ref="V1489:V1552" ca="1" si="521">RAND()*15000</f>
        <v>7899.0936165357925</v>
      </c>
      <c r="W1489">
        <f t="shared" ref="W1489:W1552" ca="1" si="522">RAND()*5000</f>
        <v>3163.3389867061733</v>
      </c>
    </row>
    <row r="1490" spans="2:23">
      <c r="B1490">
        <f t="shared" ca="1" si="509"/>
        <v>0</v>
      </c>
      <c r="C1490" s="4">
        <f t="shared" ca="1" si="502"/>
        <v>7935.2176642925197</v>
      </c>
      <c r="D1490" s="3">
        <f t="shared" ca="1" si="503"/>
        <v>43.167843064097156</v>
      </c>
      <c r="E1490" s="2">
        <f t="shared" ca="1" si="510"/>
        <v>2877.8562042731437</v>
      </c>
      <c r="F1490">
        <f t="shared" ca="1" si="511"/>
        <v>9</v>
      </c>
      <c r="G1490">
        <f t="shared" ca="1" si="504"/>
        <v>16012</v>
      </c>
      <c r="H1490">
        <f t="shared" ca="1" si="512"/>
        <v>2</v>
      </c>
      <c r="I1490">
        <f t="shared" ca="1" si="513"/>
        <v>1</v>
      </c>
      <c r="J1490">
        <f t="shared" ca="1" si="514"/>
        <v>3</v>
      </c>
      <c r="K1490">
        <f t="shared" ca="1" si="515"/>
        <v>8</v>
      </c>
      <c r="L1490" s="4">
        <f t="shared" ca="1" si="516"/>
        <v>18009.418831607643</v>
      </c>
      <c r="M1490" s="5">
        <f t="shared" ca="1" si="517"/>
        <v>3.7</v>
      </c>
      <c r="N1490" s="3">
        <f t="shared" ca="1" si="505"/>
        <v>2877.8562042731437</v>
      </c>
      <c r="O1490" s="2">
        <f t="shared" ca="1" si="506"/>
        <v>19757.427600543684</v>
      </c>
      <c r="P1490">
        <f t="shared" ca="1" si="518"/>
        <v>7</v>
      </c>
      <c r="Q1490" s="2">
        <f t="shared" ca="1" si="519"/>
        <v>1411.2448286102631</v>
      </c>
      <c r="R1490">
        <f t="shared" ca="1" si="520"/>
        <v>1</v>
      </c>
      <c r="S1490" s="2">
        <f t="shared" ca="1" si="507"/>
        <v>5568.9384363622676</v>
      </c>
      <c r="T1490">
        <f t="shared" ca="1" si="508"/>
        <v>9</v>
      </c>
      <c r="U1490">
        <f t="shared" ca="1" si="508"/>
        <v>7</v>
      </c>
      <c r="V1490">
        <f t="shared" ca="1" si="521"/>
        <v>4455.1507490898139</v>
      </c>
      <c r="W1490">
        <f t="shared" ca="1" si="522"/>
        <v>803.0029734732658</v>
      </c>
    </row>
    <row r="1491" spans="2:23">
      <c r="B1491">
        <f t="shared" ca="1" si="509"/>
        <v>0</v>
      </c>
      <c r="C1491" s="4">
        <f t="shared" ca="1" si="502"/>
        <v>5516.0309689209844</v>
      </c>
      <c r="D1491" s="3">
        <f t="shared" ca="1" si="503"/>
        <v>239.88860533984078</v>
      </c>
      <c r="E1491" s="2">
        <f t="shared" ca="1" si="510"/>
        <v>9595.5442135936319</v>
      </c>
      <c r="F1491">
        <f t="shared" ca="1" si="511"/>
        <v>5</v>
      </c>
      <c r="G1491">
        <f t="shared" ca="1" si="504"/>
        <v>22020</v>
      </c>
      <c r="H1491">
        <f t="shared" ca="1" si="512"/>
        <v>5</v>
      </c>
      <c r="I1491">
        <f t="shared" ca="1" si="513"/>
        <v>1</v>
      </c>
      <c r="J1491">
        <f t="shared" ca="1" si="514"/>
        <v>2</v>
      </c>
      <c r="K1491">
        <f t="shared" ca="1" si="515"/>
        <v>11</v>
      </c>
      <c r="L1491" s="4">
        <f t="shared" ca="1" si="516"/>
        <v>1491.0093579364229</v>
      </c>
      <c r="M1491" s="5">
        <f t="shared" ca="1" si="517"/>
        <v>0.8</v>
      </c>
      <c r="N1491" s="3">
        <f t="shared" ca="1" si="505"/>
        <v>9595.5442135936319</v>
      </c>
      <c r="O1491" s="2">
        <f t="shared" ca="1" si="506"/>
        <v>8414.6012110414777</v>
      </c>
      <c r="P1491">
        <f t="shared" ca="1" si="518"/>
        <v>3</v>
      </c>
      <c r="Q1491" s="2">
        <f t="shared" ca="1" si="519"/>
        <v>2804.8670703471589</v>
      </c>
      <c r="R1491">
        <f t="shared" ca="1" si="520"/>
        <v>0</v>
      </c>
      <c r="S1491" s="2">
        <f t="shared" ca="1" si="507"/>
        <v>6774.415891898806</v>
      </c>
      <c r="T1491">
        <f t="shared" ca="1" si="508"/>
        <v>9</v>
      </c>
      <c r="U1491">
        <f t="shared" ca="1" si="508"/>
        <v>5</v>
      </c>
      <c r="V1491">
        <f t="shared" ca="1" si="521"/>
        <v>4064.6495351392832</v>
      </c>
      <c r="W1491">
        <f t="shared" ca="1" si="522"/>
        <v>3045.8498914149955</v>
      </c>
    </row>
    <row r="1492" spans="2:23">
      <c r="B1492">
        <f t="shared" ca="1" si="509"/>
        <v>1</v>
      </c>
      <c r="C1492" s="4">
        <f t="shared" ca="1" si="502"/>
        <v>-8992.9805340836647</v>
      </c>
      <c r="D1492" s="3">
        <f t="shared" ca="1" si="503"/>
        <v>4394.5545301911343</v>
      </c>
      <c r="E1492" s="2">
        <f t="shared" ca="1" si="510"/>
        <v>58594.060402548464</v>
      </c>
      <c r="F1492">
        <f t="shared" ca="1" si="511"/>
        <v>1</v>
      </c>
      <c r="G1492">
        <f t="shared" ca="1" si="504"/>
        <v>24008</v>
      </c>
      <c r="H1492">
        <f t="shared" ca="1" si="512"/>
        <v>4</v>
      </c>
      <c r="I1492">
        <f t="shared" ca="1" si="513"/>
        <v>1</v>
      </c>
      <c r="J1492">
        <f t="shared" ca="1" si="514"/>
        <v>1</v>
      </c>
      <c r="K1492">
        <f t="shared" ca="1" si="515"/>
        <v>12</v>
      </c>
      <c r="L1492" s="4">
        <f t="shared" ca="1" si="516"/>
        <v>20597.306874483733</v>
      </c>
      <c r="M1492" s="5">
        <f t="shared" ca="1" si="517"/>
        <v>1.7000000000000002</v>
      </c>
      <c r="N1492" s="3">
        <f t="shared" ca="1" si="505"/>
        <v>58594.060402548464</v>
      </c>
      <c r="O1492" s="2">
        <f t="shared" ca="1" si="506"/>
        <v>54323.657509628334</v>
      </c>
      <c r="P1492">
        <f t="shared" ca="1" si="518"/>
        <v>6</v>
      </c>
      <c r="Q1492" s="2">
        <f t="shared" ca="1" si="519"/>
        <v>9053.9429182713884</v>
      </c>
      <c r="R1492">
        <f t="shared" ca="1" si="520"/>
        <v>0</v>
      </c>
      <c r="S1492" s="2">
        <f t="shared" ca="1" si="507"/>
        <v>945.56258641107422</v>
      </c>
      <c r="T1492">
        <f t="shared" ca="1" si="508"/>
        <v>1</v>
      </c>
      <c r="U1492">
        <f t="shared" ca="1" si="508"/>
        <v>4</v>
      </c>
      <c r="V1492">
        <f t="shared" ca="1" si="521"/>
        <v>2363.9064660276854</v>
      </c>
      <c r="W1492">
        <f t="shared" ca="1" si="522"/>
        <v>2723.6218427191261</v>
      </c>
    </row>
    <row r="1493" spans="2:23">
      <c r="B1493">
        <f t="shared" ca="1" si="509"/>
        <v>1</v>
      </c>
      <c r="C1493" s="4">
        <f t="shared" ca="1" si="502"/>
        <v>-1128.5979944803903</v>
      </c>
      <c r="D1493" s="3">
        <f t="shared" ca="1" si="503"/>
        <v>1651.1948360632171</v>
      </c>
      <c r="E1493" s="2">
        <f t="shared" ca="1" si="510"/>
        <v>88063.72459003824</v>
      </c>
      <c r="F1493">
        <f t="shared" ca="1" si="511"/>
        <v>7</v>
      </c>
      <c r="G1493">
        <f t="shared" ca="1" si="504"/>
        <v>0</v>
      </c>
      <c r="H1493">
        <f t="shared" ca="1" si="512"/>
        <v>5</v>
      </c>
      <c r="I1493">
        <f t="shared" ca="1" si="513"/>
        <v>0</v>
      </c>
      <c r="J1493">
        <f t="shared" ca="1" si="514"/>
        <v>0</v>
      </c>
      <c r="K1493">
        <f t="shared" ca="1" si="515"/>
        <v>0</v>
      </c>
      <c r="L1493" s="4">
        <f t="shared" ca="1" si="516"/>
        <v>0</v>
      </c>
      <c r="M1493" s="5">
        <f t="shared" ca="1" si="517"/>
        <v>1.4000000000000001</v>
      </c>
      <c r="N1493" s="3">
        <f t="shared" ca="1" si="505"/>
        <v>88063.72459003824</v>
      </c>
      <c r="O1493" s="2">
        <f t="shared" ca="1" si="506"/>
        <v>0</v>
      </c>
      <c r="P1493">
        <f t="shared" ca="1" si="518"/>
        <v>0</v>
      </c>
      <c r="Q1493" s="2">
        <f t="shared" ca="1" si="519"/>
        <v>4088.9311306121922</v>
      </c>
      <c r="R1493">
        <f t="shared" ca="1" si="520"/>
        <v>0</v>
      </c>
      <c r="S1493" s="2">
        <f t="shared" ca="1" si="507"/>
        <v>303.84363390126305</v>
      </c>
      <c r="T1493">
        <f t="shared" ca="1" si="508"/>
        <v>8</v>
      </c>
      <c r="U1493">
        <f t="shared" ca="1" si="508"/>
        <v>9</v>
      </c>
      <c r="V1493">
        <f t="shared" ca="1" si="521"/>
        <v>337.60403766807002</v>
      </c>
      <c r="W1493">
        <f t="shared" ca="1" si="522"/>
        <v>2475.9491966423443</v>
      </c>
    </row>
    <row r="1494" spans="2:23">
      <c r="B1494">
        <f t="shared" ca="1" si="509"/>
        <v>1</v>
      </c>
      <c r="C1494" s="4">
        <f t="shared" ca="1" si="502"/>
        <v>-6885.4683914865836</v>
      </c>
      <c r="D1494" s="3">
        <f t="shared" ca="1" si="503"/>
        <v>335.35601896110973</v>
      </c>
      <c r="E1494" s="2">
        <f t="shared" ca="1" si="510"/>
        <v>20121.361137666583</v>
      </c>
      <c r="F1494">
        <f t="shared" ca="1" si="511"/>
        <v>8</v>
      </c>
      <c r="G1494">
        <f t="shared" ca="1" si="504"/>
        <v>2012</v>
      </c>
      <c r="H1494">
        <f t="shared" ca="1" si="512"/>
        <v>4</v>
      </c>
      <c r="I1494">
        <f t="shared" ca="1" si="513"/>
        <v>0</v>
      </c>
      <c r="J1494">
        <f t="shared" ca="1" si="514"/>
        <v>3</v>
      </c>
      <c r="K1494">
        <f t="shared" ca="1" si="515"/>
        <v>1</v>
      </c>
      <c r="L1494" s="4">
        <f t="shared" ca="1" si="516"/>
        <v>24516.871577224349</v>
      </c>
      <c r="M1494" s="5">
        <f t="shared" ca="1" si="517"/>
        <v>3.4000000000000004</v>
      </c>
      <c r="N1494" s="3">
        <f t="shared" ca="1" si="505"/>
        <v>20121.361137666583</v>
      </c>
      <c r="O1494" s="2">
        <f t="shared" ca="1" si="506"/>
        <v>30855.514439912946</v>
      </c>
      <c r="P1494">
        <f t="shared" ca="1" si="518"/>
        <v>7</v>
      </c>
      <c r="Q1494" s="2">
        <f t="shared" ca="1" si="519"/>
        <v>4407.930634273278</v>
      </c>
      <c r="R1494">
        <f t="shared" ca="1" si="520"/>
        <v>0</v>
      </c>
      <c r="S1494" s="2">
        <f t="shared" ca="1" si="507"/>
        <v>683.93213618529512</v>
      </c>
      <c r="T1494">
        <f t="shared" ca="1" si="508"/>
        <v>0</v>
      </c>
      <c r="U1494">
        <f t="shared" ca="1" si="508"/>
        <v>1</v>
      </c>
      <c r="V1494">
        <f t="shared" ca="1" si="521"/>
        <v>1367.8642723705902</v>
      </c>
      <c r="W1494">
        <f t="shared" ca="1" si="522"/>
        <v>2210.2494115738004</v>
      </c>
    </row>
    <row r="1495" spans="2:23">
      <c r="B1495">
        <f t="shared" ca="1" si="509"/>
        <v>0</v>
      </c>
      <c r="C1495" s="4">
        <f t="shared" ca="1" si="502"/>
        <v>3217.5153031480331</v>
      </c>
      <c r="D1495" s="3">
        <f t="shared" ca="1" si="503"/>
        <v>1674.5700813414367</v>
      </c>
      <c r="E1495" s="2">
        <f t="shared" ca="1" si="510"/>
        <v>55819.002711381225</v>
      </c>
      <c r="F1495">
        <f t="shared" ca="1" si="511"/>
        <v>4</v>
      </c>
      <c r="G1495">
        <f t="shared" ca="1" si="504"/>
        <v>16016</v>
      </c>
      <c r="H1495">
        <f t="shared" ca="1" si="512"/>
        <v>4</v>
      </c>
      <c r="I1495">
        <f t="shared" ca="1" si="513"/>
        <v>1</v>
      </c>
      <c r="J1495">
        <f t="shared" ca="1" si="514"/>
        <v>2</v>
      </c>
      <c r="K1495">
        <f t="shared" ca="1" si="515"/>
        <v>8</v>
      </c>
      <c r="L1495" s="4">
        <f t="shared" ca="1" si="516"/>
        <v>4048.3399797246443</v>
      </c>
      <c r="M1495" s="5">
        <f t="shared" ca="1" si="517"/>
        <v>2.8000000000000003</v>
      </c>
      <c r="N1495" s="3">
        <f t="shared" ca="1" si="505"/>
        <v>55819.002711381225</v>
      </c>
      <c r="O1495" s="2">
        <f t="shared" ca="1" si="506"/>
        <v>11365.243099316185</v>
      </c>
      <c r="P1495">
        <f t="shared" ca="1" si="518"/>
        <v>3</v>
      </c>
      <c r="Q1495" s="2">
        <f t="shared" ca="1" si="519"/>
        <v>3788.4143664387284</v>
      </c>
      <c r="R1495">
        <f t="shared" ca="1" si="520"/>
        <v>0</v>
      </c>
      <c r="S1495" s="2">
        <f t="shared" ca="1" si="507"/>
        <v>5799.3224195549046</v>
      </c>
      <c r="T1495">
        <f t="shared" ca="1" si="508"/>
        <v>9</v>
      </c>
      <c r="U1495">
        <f t="shared" ca="1" si="508"/>
        <v>6</v>
      </c>
      <c r="V1495">
        <f t="shared" ca="1" si="521"/>
        <v>4059.525693688433</v>
      </c>
      <c r="W1495">
        <f t="shared" ca="1" si="522"/>
        <v>1356.8292390469594</v>
      </c>
    </row>
    <row r="1496" spans="2:23">
      <c r="B1496">
        <f t="shared" ca="1" si="509"/>
        <v>1</v>
      </c>
      <c r="C1496" s="4">
        <f t="shared" ca="1" si="502"/>
        <v>-20680.005659474617</v>
      </c>
      <c r="D1496" s="3">
        <f t="shared" ca="1" si="503"/>
        <v>2079.2991461525021</v>
      </c>
      <c r="E1496" s="2">
        <f t="shared" ca="1" si="510"/>
        <v>41585.982923050047</v>
      </c>
      <c r="F1496">
        <f t="shared" ca="1" si="511"/>
        <v>2</v>
      </c>
      <c r="G1496">
        <f t="shared" ca="1" si="504"/>
        <v>0</v>
      </c>
      <c r="H1496">
        <f t="shared" ca="1" si="512"/>
        <v>2</v>
      </c>
      <c r="I1496">
        <f t="shared" ca="1" si="513"/>
        <v>0</v>
      </c>
      <c r="J1496">
        <f t="shared" ca="1" si="514"/>
        <v>0</v>
      </c>
      <c r="K1496">
        <f t="shared" ca="1" si="515"/>
        <v>0</v>
      </c>
      <c r="L1496" s="4">
        <f t="shared" ca="1" si="516"/>
        <v>44938.10443264724</v>
      </c>
      <c r="M1496" s="5">
        <f t="shared" ca="1" si="517"/>
        <v>3.4000000000000004</v>
      </c>
      <c r="N1496" s="3">
        <f t="shared" ca="1" si="505"/>
        <v>41585.982923050047</v>
      </c>
      <c r="O1496" s="2">
        <f t="shared" ca="1" si="506"/>
        <v>57026.956448360572</v>
      </c>
      <c r="P1496">
        <f t="shared" ca="1" si="518"/>
        <v>4</v>
      </c>
      <c r="Q1496" s="2">
        <f t="shared" ca="1" si="519"/>
        <v>7128.3695560450715</v>
      </c>
      <c r="R1496">
        <f t="shared" ca="1" si="520"/>
        <v>1</v>
      </c>
      <c r="S1496" s="2">
        <f t="shared" ca="1" si="507"/>
        <v>5949.4221819555896</v>
      </c>
      <c r="T1496">
        <f t="shared" ca="1" si="508"/>
        <v>2</v>
      </c>
      <c r="U1496">
        <f t="shared" ca="1" si="508"/>
        <v>0</v>
      </c>
      <c r="V1496">
        <f t="shared" ca="1" si="521"/>
        <v>1983.1407273185298</v>
      </c>
      <c r="W1496">
        <f t="shared" ca="1" si="522"/>
        <v>4721.0306079581978</v>
      </c>
    </row>
    <row r="1497" spans="2:23">
      <c r="B1497">
        <f t="shared" ca="1" si="509"/>
        <v>1</v>
      </c>
      <c r="C1497" s="4">
        <f t="shared" ca="1" si="502"/>
        <v>-11494.557543873423</v>
      </c>
      <c r="D1497" s="3">
        <f t="shared" ca="1" si="503"/>
        <v>14889.142207159453</v>
      </c>
      <c r="E1497" s="2">
        <f t="shared" ca="1" si="510"/>
        <v>99260.948047729689</v>
      </c>
      <c r="F1497">
        <f t="shared" ca="1" si="511"/>
        <v>0</v>
      </c>
      <c r="G1497">
        <f t="shared" ca="1" si="504"/>
        <v>8001</v>
      </c>
      <c r="H1497">
        <f t="shared" ca="1" si="512"/>
        <v>1</v>
      </c>
      <c r="I1497">
        <f t="shared" ca="1" si="513"/>
        <v>0</v>
      </c>
      <c r="J1497">
        <f t="shared" ca="1" si="514"/>
        <v>1</v>
      </c>
      <c r="K1497">
        <f t="shared" ca="1" si="515"/>
        <v>4</v>
      </c>
      <c r="L1497" s="4">
        <f t="shared" ca="1" si="516"/>
        <v>8836.2904936205905</v>
      </c>
      <c r="M1497" s="5">
        <f t="shared" ca="1" si="517"/>
        <v>2.6</v>
      </c>
      <c r="N1497" s="3">
        <f t="shared" ca="1" si="505"/>
        <v>99260.948047729689</v>
      </c>
      <c r="O1497" s="2">
        <f t="shared" ca="1" si="506"/>
        <v>23520.387871881569</v>
      </c>
      <c r="P1497">
        <f t="shared" ca="1" si="518"/>
        <v>3</v>
      </c>
      <c r="Q1497" s="2">
        <f t="shared" ca="1" si="519"/>
        <v>7840.1292906271892</v>
      </c>
      <c r="R1497">
        <f t="shared" ca="1" si="520"/>
        <v>0</v>
      </c>
      <c r="S1497" s="2">
        <f t="shared" ca="1" si="507"/>
        <v>15029.54696843561</v>
      </c>
      <c r="T1497">
        <f t="shared" ca="1" si="508"/>
        <v>7</v>
      </c>
      <c r="U1497">
        <f t="shared" ca="1" si="508"/>
        <v>6</v>
      </c>
      <c r="V1497">
        <f t="shared" ca="1" si="521"/>
        <v>13150.853597381159</v>
      </c>
      <c r="W1497">
        <f t="shared" ca="1" si="522"/>
        <v>4671.0554043362908</v>
      </c>
    </row>
    <row r="1498" spans="2:23">
      <c r="B1498">
        <f t="shared" ca="1" si="509"/>
        <v>0</v>
      </c>
      <c r="C1498" s="4">
        <f t="shared" ca="1" si="502"/>
        <v>11851.783154230547</v>
      </c>
      <c r="D1498" s="3">
        <f t="shared" ca="1" si="503"/>
        <v>1517.4477011590398</v>
      </c>
      <c r="E1498" s="2">
        <f t="shared" ca="1" si="510"/>
        <v>40465.272030907727</v>
      </c>
      <c r="F1498">
        <f t="shared" ca="1" si="511"/>
        <v>3</v>
      </c>
      <c r="G1498">
        <f t="shared" ca="1" si="504"/>
        <v>20009</v>
      </c>
      <c r="H1498">
        <f t="shared" ca="1" si="512"/>
        <v>3</v>
      </c>
      <c r="I1498">
        <f t="shared" ca="1" si="513"/>
        <v>0</v>
      </c>
      <c r="J1498">
        <f t="shared" ca="1" si="514"/>
        <v>3</v>
      </c>
      <c r="K1498">
        <f t="shared" ca="1" si="515"/>
        <v>10</v>
      </c>
      <c r="L1498" s="4">
        <f t="shared" ca="1" si="516"/>
        <v>421.31951396334875</v>
      </c>
      <c r="M1498" s="5">
        <f t="shared" ca="1" si="517"/>
        <v>1</v>
      </c>
      <c r="N1498" s="3">
        <f t="shared" ca="1" si="505"/>
        <v>40465.272030907727</v>
      </c>
      <c r="O1498" s="2">
        <f t="shared" ca="1" si="506"/>
        <v>5731.8052589441677</v>
      </c>
      <c r="P1498">
        <f t="shared" ca="1" si="518"/>
        <v>5</v>
      </c>
      <c r="Q1498" s="2">
        <f t="shared" ca="1" si="519"/>
        <v>1146.3610517888335</v>
      </c>
      <c r="R1498">
        <f t="shared" ca="1" si="520"/>
        <v>0</v>
      </c>
      <c r="S1498" s="2">
        <f t="shared" ca="1" si="507"/>
        <v>372.3928866954829</v>
      </c>
      <c r="T1498">
        <f t="shared" ca="1" si="508"/>
        <v>3</v>
      </c>
      <c r="U1498">
        <f t="shared" ca="1" si="508"/>
        <v>4</v>
      </c>
      <c r="V1498">
        <f t="shared" ca="1" si="521"/>
        <v>465.49110836935358</v>
      </c>
      <c r="W1498">
        <f t="shared" ca="1" si="522"/>
        <v>3991.7859152521905</v>
      </c>
    </row>
    <row r="1499" spans="2:23">
      <c r="B1499">
        <f t="shared" ca="1" si="509"/>
        <v>0</v>
      </c>
      <c r="C1499" s="4">
        <f t="shared" ca="1" si="502"/>
        <v>13873.25938972631</v>
      </c>
      <c r="D1499" s="3">
        <f t="shared" ca="1" si="503"/>
        <v>1509.969880605222</v>
      </c>
      <c r="E1499" s="2">
        <f t="shared" ca="1" si="510"/>
        <v>40265.863482805922</v>
      </c>
      <c r="F1499">
        <f t="shared" ca="1" si="511"/>
        <v>3</v>
      </c>
      <c r="G1499">
        <f t="shared" ca="1" si="504"/>
        <v>28000</v>
      </c>
      <c r="H1499">
        <f t="shared" ca="1" si="512"/>
        <v>0</v>
      </c>
      <c r="I1499">
        <f t="shared" ca="1" si="513"/>
        <v>0</v>
      </c>
      <c r="J1499">
        <f t="shared" ca="1" si="514"/>
        <v>0</v>
      </c>
      <c r="K1499">
        <f t="shared" ca="1" si="515"/>
        <v>14</v>
      </c>
      <c r="L1499" s="4">
        <f t="shared" ca="1" si="516"/>
        <v>14443.81242180528</v>
      </c>
      <c r="M1499" s="5">
        <f t="shared" ca="1" si="517"/>
        <v>2.8000000000000003</v>
      </c>
      <c r="N1499" s="3">
        <f t="shared" ca="1" si="505"/>
        <v>40265.863482805922</v>
      </c>
      <c r="O1499" s="2">
        <f t="shared" ca="1" si="506"/>
        <v>24660.604093716705</v>
      </c>
      <c r="P1499">
        <f t="shared" ca="1" si="518"/>
        <v>3</v>
      </c>
      <c r="Q1499" s="2">
        <f t="shared" ca="1" si="519"/>
        <v>8220.2013645722345</v>
      </c>
      <c r="R1499">
        <f t="shared" ca="1" si="520"/>
        <v>0</v>
      </c>
      <c r="S1499" s="2">
        <f t="shared" ca="1" si="507"/>
        <v>4217.1355261203316</v>
      </c>
      <c r="T1499">
        <f t="shared" ca="1" si="508"/>
        <v>2</v>
      </c>
      <c r="U1499">
        <f t="shared" ca="1" si="508"/>
        <v>8</v>
      </c>
      <c r="V1499">
        <f t="shared" ca="1" si="521"/>
        <v>12651.406578360997</v>
      </c>
      <c r="W1499">
        <f t="shared" ca="1" si="522"/>
        <v>1202.7832928471548</v>
      </c>
    </row>
    <row r="1500" spans="2:23">
      <c r="B1500">
        <f t="shared" ca="1" si="509"/>
        <v>0</v>
      </c>
      <c r="C1500" s="4">
        <f t="shared" ca="1" si="502"/>
        <v>2402.494516336988</v>
      </c>
      <c r="D1500" s="3">
        <f t="shared" ca="1" si="503"/>
        <v>1938.5705902768868</v>
      </c>
      <c r="E1500" s="2">
        <f t="shared" ca="1" si="510"/>
        <v>90466.62754625472</v>
      </c>
      <c r="F1500">
        <f t="shared" ca="1" si="511"/>
        <v>6</v>
      </c>
      <c r="G1500">
        <f t="shared" ca="1" si="504"/>
        <v>12001</v>
      </c>
      <c r="H1500">
        <f t="shared" ca="1" si="512"/>
        <v>1</v>
      </c>
      <c r="I1500">
        <f t="shared" ca="1" si="513"/>
        <v>0</v>
      </c>
      <c r="J1500">
        <f t="shared" ca="1" si="514"/>
        <v>1</v>
      </c>
      <c r="K1500">
        <f t="shared" ca="1" si="515"/>
        <v>6</v>
      </c>
      <c r="L1500" s="4">
        <f t="shared" ca="1" si="516"/>
        <v>16408.940448783182</v>
      </c>
      <c r="M1500" s="5">
        <f t="shared" ca="1" si="517"/>
        <v>3.7</v>
      </c>
      <c r="N1500" s="3">
        <f t="shared" ca="1" si="505"/>
        <v>90466.62754625472</v>
      </c>
      <c r="O1500" s="2">
        <f t="shared" ca="1" si="506"/>
        <v>26786.057834391071</v>
      </c>
      <c r="P1500">
        <f t="shared" ca="1" si="518"/>
        <v>6</v>
      </c>
      <c r="Q1500" s="2">
        <f t="shared" ca="1" si="519"/>
        <v>4464.3429723985118</v>
      </c>
      <c r="R1500">
        <f t="shared" ca="1" si="520"/>
        <v>0</v>
      </c>
      <c r="S1500" s="2">
        <f t="shared" ca="1" si="507"/>
        <v>813.78581123039248</v>
      </c>
      <c r="T1500">
        <f t="shared" ca="1" si="508"/>
        <v>1</v>
      </c>
      <c r="U1500">
        <f t="shared" ca="1" si="508"/>
        <v>9</v>
      </c>
      <c r="V1500">
        <f t="shared" ca="1" si="521"/>
        <v>4068.929056151962</v>
      </c>
      <c r="W1500">
        <f t="shared" ca="1" si="522"/>
        <v>346.17287710161594</v>
      </c>
    </row>
    <row r="1501" spans="2:23">
      <c r="B1501">
        <f t="shared" ca="1" si="509"/>
        <v>0</v>
      </c>
      <c r="C1501" s="4">
        <f t="shared" ca="1" si="502"/>
        <v>23267.387231914538</v>
      </c>
      <c r="D1501" s="3">
        <f t="shared" ca="1" si="503"/>
        <v>12545.829069730638</v>
      </c>
      <c r="E1501" s="2">
        <f t="shared" ca="1" si="510"/>
        <v>83638.86046487093</v>
      </c>
      <c r="F1501">
        <f t="shared" ca="1" si="511"/>
        <v>0</v>
      </c>
      <c r="G1501">
        <f t="shared" ca="1" si="504"/>
        <v>26000</v>
      </c>
      <c r="H1501">
        <f t="shared" ca="1" si="512"/>
        <v>4</v>
      </c>
      <c r="I1501">
        <f t="shared" ca="1" si="513"/>
        <v>0</v>
      </c>
      <c r="J1501">
        <f t="shared" ca="1" si="514"/>
        <v>0</v>
      </c>
      <c r="K1501">
        <f t="shared" ca="1" si="515"/>
        <v>13</v>
      </c>
      <c r="L1501" s="4">
        <f t="shared" ca="1" si="516"/>
        <v>0</v>
      </c>
      <c r="M1501" s="5">
        <f t="shared" ca="1" si="517"/>
        <v>1.7000000000000002</v>
      </c>
      <c r="N1501" s="3">
        <f t="shared" ca="1" si="505"/>
        <v>83638.86046487093</v>
      </c>
      <c r="O1501" s="2">
        <f t="shared" ca="1" si="506"/>
        <v>294.73778691176506</v>
      </c>
      <c r="P1501">
        <f t="shared" ca="1" si="518"/>
        <v>7</v>
      </c>
      <c r="Q1501" s="2">
        <f t="shared" ca="1" si="519"/>
        <v>42.105398130252155</v>
      </c>
      <c r="R1501">
        <f t="shared" ca="1" si="520"/>
        <v>0</v>
      </c>
      <c r="S1501" s="2">
        <f t="shared" ca="1" si="507"/>
        <v>12169.249643153666</v>
      </c>
      <c r="T1501">
        <f t="shared" ca="1" si="508"/>
        <v>8</v>
      </c>
      <c r="U1501">
        <f t="shared" ca="1" si="508"/>
        <v>6</v>
      </c>
      <c r="V1501">
        <f t="shared" ca="1" si="521"/>
        <v>9464.9719446750732</v>
      </c>
      <c r="W1501">
        <f t="shared" ca="1" si="522"/>
        <v>2814.454407750673</v>
      </c>
    </row>
    <row r="1502" spans="2:23">
      <c r="B1502">
        <f t="shared" ca="1" si="509"/>
        <v>1</v>
      </c>
      <c r="C1502" s="4">
        <f t="shared" ca="1" si="502"/>
        <v>-76391.355150813994</v>
      </c>
      <c r="D1502" s="3">
        <f t="shared" ca="1" si="503"/>
        <v>3680.7732241770673</v>
      </c>
      <c r="E1502" s="2">
        <f t="shared" ca="1" si="510"/>
        <v>98153.952644721794</v>
      </c>
      <c r="F1502">
        <f t="shared" ca="1" si="511"/>
        <v>3</v>
      </c>
      <c r="G1502">
        <f t="shared" ca="1" si="504"/>
        <v>28000</v>
      </c>
      <c r="H1502">
        <f t="shared" ca="1" si="512"/>
        <v>3</v>
      </c>
      <c r="I1502">
        <f t="shared" ca="1" si="513"/>
        <v>1</v>
      </c>
      <c r="J1502">
        <f t="shared" ca="1" si="514"/>
        <v>0</v>
      </c>
      <c r="K1502">
        <f t="shared" ca="1" si="515"/>
        <v>14</v>
      </c>
      <c r="L1502" s="4">
        <f t="shared" ca="1" si="516"/>
        <v>3599.3772741806415</v>
      </c>
      <c r="M1502" s="5">
        <f t="shared" ca="1" si="517"/>
        <v>1.3</v>
      </c>
      <c r="N1502" s="3">
        <f t="shared" ca="1" si="505"/>
        <v>98153.952644721794</v>
      </c>
      <c r="O1502" s="2">
        <f t="shared" ca="1" si="506"/>
        <v>20890.402261951076</v>
      </c>
      <c r="P1502">
        <f t="shared" ca="1" si="518"/>
        <v>4</v>
      </c>
      <c r="Q1502" s="2">
        <f t="shared" ca="1" si="519"/>
        <v>5222.600565487769</v>
      </c>
      <c r="R1502">
        <f t="shared" ca="1" si="520"/>
        <v>0</v>
      </c>
      <c r="S1502" s="2">
        <f t="shared" ca="1" si="507"/>
        <v>88391.329924645455</v>
      </c>
      <c r="T1502">
        <f t="shared" ca="1" si="508"/>
        <v>8</v>
      </c>
      <c r="U1502">
        <f t="shared" ca="1" si="508"/>
        <v>0</v>
      </c>
      <c r="V1502">
        <f t="shared" ca="1" si="521"/>
        <v>9821.2588805161613</v>
      </c>
      <c r="W1502">
        <f t="shared" ca="1" si="522"/>
        <v>2389.77346257518</v>
      </c>
    </row>
    <row r="1503" spans="2:23">
      <c r="B1503">
        <f t="shared" ca="1" si="509"/>
        <v>0</v>
      </c>
      <c r="C1503" s="4">
        <f t="shared" ca="1" si="502"/>
        <v>4466.780461343621</v>
      </c>
      <c r="D1503" s="3">
        <f t="shared" ca="1" si="503"/>
        <v>680.8997851765896</v>
      </c>
      <c r="E1503" s="2">
        <f t="shared" ca="1" si="510"/>
        <v>40853.987110595379</v>
      </c>
      <c r="F1503">
        <f t="shared" ca="1" si="511"/>
        <v>8</v>
      </c>
      <c r="G1503">
        <f t="shared" ca="1" si="504"/>
        <v>36000</v>
      </c>
      <c r="H1503">
        <f t="shared" ca="1" si="512"/>
        <v>3</v>
      </c>
      <c r="I1503">
        <f t="shared" ca="1" si="513"/>
        <v>0</v>
      </c>
      <c r="J1503">
        <f t="shared" ca="1" si="514"/>
        <v>0</v>
      </c>
      <c r="K1503">
        <f t="shared" ca="1" si="515"/>
        <v>18</v>
      </c>
      <c r="L1503" s="4">
        <f t="shared" ca="1" si="516"/>
        <v>4800.2514842692854</v>
      </c>
      <c r="M1503" s="5">
        <f t="shared" ca="1" si="517"/>
        <v>2.5</v>
      </c>
      <c r="N1503" s="3">
        <f t="shared" ca="1" si="505"/>
        <v>40853.987110595379</v>
      </c>
      <c r="O1503" s="2">
        <f t="shared" ca="1" si="506"/>
        <v>11765.801085890394</v>
      </c>
      <c r="P1503">
        <f t="shared" ca="1" si="518"/>
        <v>1</v>
      </c>
      <c r="Q1503" s="2">
        <f t="shared" ca="1" si="519"/>
        <v>5882.9005429451972</v>
      </c>
      <c r="R1503">
        <f t="shared" ca="1" si="520"/>
        <v>1</v>
      </c>
      <c r="S1503" s="2">
        <f t="shared" ca="1" si="507"/>
        <v>23438.3236173115</v>
      </c>
      <c r="T1503">
        <f t="shared" ca="1" si="508"/>
        <v>8</v>
      </c>
      <c r="U1503">
        <f t="shared" ca="1" si="508"/>
        <v>1</v>
      </c>
      <c r="V1503">
        <f t="shared" ca="1" si="521"/>
        <v>5208.5163594025553</v>
      </c>
      <c r="W1503">
        <f t="shared" ca="1" si="522"/>
        <v>1810.2461049003571</v>
      </c>
    </row>
    <row r="1504" spans="2:23">
      <c r="B1504">
        <f t="shared" ca="1" si="509"/>
        <v>1</v>
      </c>
      <c r="C1504" s="4">
        <f t="shared" ca="1" si="502"/>
        <v>-70458.5229570347</v>
      </c>
      <c r="D1504" s="3">
        <f t="shared" ca="1" si="503"/>
        <v>2910.4276832014448</v>
      </c>
      <c r="E1504" s="2">
        <f t="shared" ca="1" si="510"/>
        <v>97014.256106714834</v>
      </c>
      <c r="F1504">
        <f t="shared" ca="1" si="511"/>
        <v>4</v>
      </c>
      <c r="G1504">
        <f t="shared" ca="1" si="504"/>
        <v>2000</v>
      </c>
      <c r="H1504">
        <f t="shared" ca="1" si="512"/>
        <v>6</v>
      </c>
      <c r="I1504">
        <f t="shared" ca="1" si="513"/>
        <v>1</v>
      </c>
      <c r="J1504">
        <f t="shared" ca="1" si="514"/>
        <v>0</v>
      </c>
      <c r="K1504">
        <f t="shared" ca="1" si="515"/>
        <v>1</v>
      </c>
      <c r="L1504" s="4">
        <f t="shared" ca="1" si="516"/>
        <v>11023.899891635323</v>
      </c>
      <c r="M1504" s="5">
        <f t="shared" ca="1" si="517"/>
        <v>3.7</v>
      </c>
      <c r="N1504" s="3">
        <f t="shared" ca="1" si="505"/>
        <v>97014.256106714834</v>
      </c>
      <c r="O1504" s="2">
        <f t="shared" ca="1" si="506"/>
        <v>21619.155223250211</v>
      </c>
      <c r="P1504">
        <f t="shared" ca="1" si="518"/>
        <v>7</v>
      </c>
      <c r="Q1504" s="2">
        <f t="shared" ca="1" si="519"/>
        <v>1544.2253730893008</v>
      </c>
      <c r="R1504">
        <f t="shared" ca="1" si="520"/>
        <v>1</v>
      </c>
      <c r="S1504" s="2">
        <f t="shared" ca="1" si="507"/>
        <v>61084.571543845093</v>
      </c>
      <c r="T1504">
        <f t="shared" ca="1" si="508"/>
        <v>8</v>
      </c>
      <c r="U1504">
        <f t="shared" ca="1" si="508"/>
        <v>0</v>
      </c>
      <c r="V1504">
        <f t="shared" ca="1" si="521"/>
        <v>6787.1746159827881</v>
      </c>
      <c r="W1504">
        <f t="shared" ca="1" si="522"/>
        <v>3689.1237647761532</v>
      </c>
    </row>
    <row r="1505" spans="2:23">
      <c r="B1505">
        <f t="shared" ca="1" si="509"/>
        <v>1</v>
      </c>
      <c r="C1505" s="4">
        <f t="shared" ca="1" si="502"/>
        <v>-1794.527640161702</v>
      </c>
      <c r="D1505" s="3">
        <f t="shared" ca="1" si="503"/>
        <v>7058.9904823486677</v>
      </c>
      <c r="E1505" s="2">
        <f t="shared" ca="1" si="510"/>
        <v>94119.873097982243</v>
      </c>
      <c r="F1505">
        <f t="shared" ca="1" si="511"/>
        <v>1</v>
      </c>
      <c r="G1505">
        <f t="shared" ca="1" si="504"/>
        <v>1</v>
      </c>
      <c r="H1505">
        <f t="shared" ca="1" si="512"/>
        <v>1</v>
      </c>
      <c r="I1505">
        <f t="shared" ca="1" si="513"/>
        <v>0</v>
      </c>
      <c r="J1505">
        <f t="shared" ca="1" si="514"/>
        <v>1</v>
      </c>
      <c r="K1505">
        <f t="shared" ca="1" si="515"/>
        <v>0</v>
      </c>
      <c r="L1505" s="4">
        <f t="shared" ca="1" si="516"/>
        <v>0</v>
      </c>
      <c r="M1505" s="5">
        <f t="shared" ca="1" si="517"/>
        <v>0.2</v>
      </c>
      <c r="N1505" s="3">
        <f t="shared" ca="1" si="505"/>
        <v>94119.873097982243</v>
      </c>
      <c r="O1505" s="2">
        <f t="shared" ca="1" si="506"/>
        <v>0</v>
      </c>
      <c r="P1505">
        <f t="shared" ca="1" si="518"/>
        <v>0</v>
      </c>
      <c r="Q1505" s="2">
        <f t="shared" ca="1" si="519"/>
        <v>8316.9349593145216</v>
      </c>
      <c r="R1505">
        <f t="shared" ca="1" si="520"/>
        <v>0</v>
      </c>
      <c r="S1505" s="2">
        <f t="shared" ca="1" si="507"/>
        <v>4270.2653156744482</v>
      </c>
      <c r="T1505">
        <f t="shared" ca="1" si="508"/>
        <v>6</v>
      </c>
      <c r="U1505">
        <f t="shared" ca="1" si="508"/>
        <v>9</v>
      </c>
      <c r="V1505">
        <f t="shared" ca="1" si="521"/>
        <v>6100.3790223920696</v>
      </c>
      <c r="W1505">
        <f t="shared" ca="1" si="522"/>
        <v>4584.2528068359215</v>
      </c>
    </row>
    <row r="1506" spans="2:23">
      <c r="B1506">
        <f t="shared" ca="1" si="509"/>
        <v>0</v>
      </c>
      <c r="C1506" s="4">
        <f t="shared" ca="1" si="502"/>
        <v>22613.045520169922</v>
      </c>
      <c r="D1506" s="3">
        <f t="shared" ca="1" si="503"/>
        <v>162.9689051535743</v>
      </c>
      <c r="E1506" s="2">
        <f t="shared" ca="1" si="510"/>
        <v>4345.8374707619814</v>
      </c>
      <c r="F1506">
        <f t="shared" ca="1" si="511"/>
        <v>3</v>
      </c>
      <c r="G1506">
        <f t="shared" ca="1" si="504"/>
        <v>28006</v>
      </c>
      <c r="H1506">
        <f t="shared" ca="1" si="512"/>
        <v>2</v>
      </c>
      <c r="I1506">
        <f t="shared" ca="1" si="513"/>
        <v>0</v>
      </c>
      <c r="J1506">
        <f t="shared" ca="1" si="514"/>
        <v>3</v>
      </c>
      <c r="K1506">
        <f t="shared" ca="1" si="515"/>
        <v>14</v>
      </c>
      <c r="L1506" s="4">
        <f t="shared" ca="1" si="516"/>
        <v>0</v>
      </c>
      <c r="M1506" s="5">
        <f t="shared" ca="1" si="517"/>
        <v>3.5</v>
      </c>
      <c r="N1506" s="3">
        <f t="shared" ca="1" si="505"/>
        <v>4345.8374707619814</v>
      </c>
      <c r="O1506" s="2">
        <f t="shared" ca="1" si="506"/>
        <v>0</v>
      </c>
      <c r="P1506">
        <f t="shared" ca="1" si="518"/>
        <v>0</v>
      </c>
      <c r="Q1506" s="2">
        <f t="shared" ca="1" si="519"/>
        <v>6526.3726922959804</v>
      </c>
      <c r="R1506">
        <f t="shared" ca="1" si="520"/>
        <v>1</v>
      </c>
      <c r="S1506" s="2">
        <f t="shared" ca="1" si="507"/>
        <v>1562.6213802379718</v>
      </c>
      <c r="T1506">
        <f t="shared" ca="1" si="508"/>
        <v>2</v>
      </c>
      <c r="U1506">
        <f t="shared" ca="1" si="508"/>
        <v>2</v>
      </c>
      <c r="V1506">
        <f t="shared" ca="1" si="521"/>
        <v>1562.6213802379718</v>
      </c>
      <c r="W1506">
        <f t="shared" ca="1" si="522"/>
        <v>3993.3020047456803</v>
      </c>
    </row>
    <row r="1507" spans="2:23">
      <c r="B1507">
        <f t="shared" ca="1" si="509"/>
        <v>1</v>
      </c>
      <c r="C1507" s="4">
        <f t="shared" ca="1" si="502"/>
        <v>-66111.831024814717</v>
      </c>
      <c r="D1507" s="3">
        <f t="shared" ca="1" si="503"/>
        <v>3200.7750067728857</v>
      </c>
      <c r="E1507" s="2">
        <f t="shared" ca="1" si="510"/>
        <v>64015.500135457718</v>
      </c>
      <c r="F1507">
        <f t="shared" ca="1" si="511"/>
        <v>2</v>
      </c>
      <c r="G1507">
        <f t="shared" ca="1" si="504"/>
        <v>6005</v>
      </c>
      <c r="H1507">
        <f t="shared" ca="1" si="512"/>
        <v>5</v>
      </c>
      <c r="I1507">
        <f t="shared" ca="1" si="513"/>
        <v>0</v>
      </c>
      <c r="J1507">
        <f t="shared" ca="1" si="514"/>
        <v>1</v>
      </c>
      <c r="K1507">
        <f t="shared" ca="1" si="515"/>
        <v>3</v>
      </c>
      <c r="L1507" s="4">
        <f t="shared" ca="1" si="516"/>
        <v>54691.572771562816</v>
      </c>
      <c r="M1507" s="5">
        <f t="shared" ca="1" si="517"/>
        <v>3.5</v>
      </c>
      <c r="N1507" s="3">
        <f t="shared" ca="1" si="505"/>
        <v>64015.500135457718</v>
      </c>
      <c r="O1507" s="2">
        <f t="shared" ca="1" si="506"/>
        <v>68906.204609617562</v>
      </c>
      <c r="P1507">
        <f t="shared" ca="1" si="518"/>
        <v>7</v>
      </c>
      <c r="Q1507" s="2">
        <f t="shared" ca="1" si="519"/>
        <v>9843.7435156596512</v>
      </c>
      <c r="R1507">
        <f t="shared" ca="1" si="520"/>
        <v>0</v>
      </c>
      <c r="S1507" s="2">
        <f t="shared" ca="1" si="507"/>
        <v>56188.258688679365</v>
      </c>
      <c r="T1507">
        <f t="shared" ca="1" si="508"/>
        <v>6</v>
      </c>
      <c r="U1507">
        <f t="shared" ca="1" si="508"/>
        <v>0</v>
      </c>
      <c r="V1507">
        <f t="shared" ca="1" si="521"/>
        <v>8026.8940983827661</v>
      </c>
      <c r="W1507">
        <f t="shared" ca="1" si="522"/>
        <v>4914.7155048534905</v>
      </c>
    </row>
    <row r="1508" spans="2:23">
      <c r="B1508">
        <f t="shared" ca="1" si="509"/>
        <v>0</v>
      </c>
      <c r="C1508" s="4">
        <f t="shared" ca="1" si="502"/>
        <v>7306.6076933826816</v>
      </c>
      <c r="D1508" s="3">
        <f t="shared" ca="1" si="503"/>
        <v>1937.2926978270036</v>
      </c>
      <c r="E1508" s="2">
        <f t="shared" ca="1" si="510"/>
        <v>90406.992565260167</v>
      </c>
      <c r="F1508">
        <f t="shared" ca="1" si="511"/>
        <v>6</v>
      </c>
      <c r="G1508">
        <f t="shared" ca="1" si="504"/>
        <v>16000</v>
      </c>
      <c r="H1508">
        <f t="shared" ca="1" si="512"/>
        <v>0</v>
      </c>
      <c r="I1508">
        <f t="shared" ca="1" si="513"/>
        <v>1</v>
      </c>
      <c r="J1508">
        <f t="shared" ca="1" si="514"/>
        <v>2</v>
      </c>
      <c r="K1508">
        <f t="shared" ca="1" si="515"/>
        <v>8</v>
      </c>
      <c r="L1508" s="4">
        <f t="shared" ca="1" si="516"/>
        <v>0</v>
      </c>
      <c r="M1508" s="5">
        <f t="shared" ca="1" si="517"/>
        <v>0.4</v>
      </c>
      <c r="N1508" s="3">
        <f t="shared" ca="1" si="505"/>
        <v>90406.992565260167</v>
      </c>
      <c r="O1508" s="2">
        <f t="shared" ca="1" si="506"/>
        <v>5069.9326799267656</v>
      </c>
      <c r="P1508">
        <f t="shared" ca="1" si="518"/>
        <v>1</v>
      </c>
      <c r="Q1508" s="2">
        <f t="shared" ca="1" si="519"/>
        <v>5069.9326799267656</v>
      </c>
      <c r="R1508">
        <f t="shared" ca="1" si="520"/>
        <v>0</v>
      </c>
      <c r="S1508" s="2">
        <f t="shared" ca="1" si="507"/>
        <v>3718.0647393148993</v>
      </c>
      <c r="T1508">
        <f t="shared" ca="1" si="508"/>
        <v>3</v>
      </c>
      <c r="U1508">
        <f t="shared" ca="1" si="508"/>
        <v>4</v>
      </c>
      <c r="V1508">
        <f t="shared" ca="1" si="521"/>
        <v>4647.5809241436236</v>
      </c>
      <c r="W1508">
        <f t="shared" ca="1" si="522"/>
        <v>1842.6875852026581</v>
      </c>
    </row>
    <row r="1509" spans="2:23">
      <c r="B1509">
        <f t="shared" ca="1" si="509"/>
        <v>1</v>
      </c>
      <c r="C1509" s="4">
        <f t="shared" ca="1" si="502"/>
        <v>-8735.3810772053475</v>
      </c>
      <c r="D1509" s="3">
        <f t="shared" ca="1" si="503"/>
        <v>1323.8693524957275</v>
      </c>
      <c r="E1509" s="2">
        <f t="shared" ca="1" si="510"/>
        <v>88257.956833048505</v>
      </c>
      <c r="F1509">
        <f t="shared" ca="1" si="511"/>
        <v>9</v>
      </c>
      <c r="G1509">
        <f t="shared" ca="1" si="504"/>
        <v>2012</v>
      </c>
      <c r="H1509">
        <f t="shared" ca="1" si="512"/>
        <v>4</v>
      </c>
      <c r="I1509">
        <f t="shared" ca="1" si="513"/>
        <v>0</v>
      </c>
      <c r="J1509">
        <f t="shared" ca="1" si="514"/>
        <v>3</v>
      </c>
      <c r="K1509">
        <f t="shared" ca="1" si="515"/>
        <v>1</v>
      </c>
      <c r="L1509" s="4">
        <f t="shared" ca="1" si="516"/>
        <v>0</v>
      </c>
      <c r="M1509" s="5">
        <f t="shared" ca="1" si="517"/>
        <v>1.3</v>
      </c>
      <c r="N1509" s="3">
        <f t="shared" ca="1" si="505"/>
        <v>88257.956833048505</v>
      </c>
      <c r="O1509" s="2">
        <f t="shared" ca="1" si="506"/>
        <v>2671.8978434054907</v>
      </c>
      <c r="P1509">
        <f t="shared" ca="1" si="518"/>
        <v>1</v>
      </c>
      <c r="Q1509" s="2">
        <f t="shared" ca="1" si="519"/>
        <v>2671.8978434054907</v>
      </c>
      <c r="R1509">
        <f t="shared" ca="1" si="520"/>
        <v>0</v>
      </c>
      <c r="S1509" s="2">
        <f t="shared" ca="1" si="507"/>
        <v>5514.6114492940023</v>
      </c>
      <c r="T1509">
        <f t="shared" ca="1" si="508"/>
        <v>2</v>
      </c>
      <c r="U1509">
        <f t="shared" ca="1" si="508"/>
        <v>5</v>
      </c>
      <c r="V1509">
        <f t="shared" ca="1" si="521"/>
        <v>11029.222898588005</v>
      </c>
      <c r="W1509">
        <f t="shared" ca="1" si="522"/>
        <v>3884.7411370015816</v>
      </c>
    </row>
    <row r="1510" spans="2:23">
      <c r="B1510">
        <f t="shared" ca="1" si="509"/>
        <v>0</v>
      </c>
      <c r="C1510" s="4">
        <f t="shared" ca="1" si="502"/>
        <v>18898.699359733924</v>
      </c>
      <c r="D1510" s="3">
        <f t="shared" ca="1" si="503"/>
        <v>1968.0665892409818</v>
      </c>
      <c r="E1510" s="2">
        <f t="shared" ca="1" si="510"/>
        <v>78722.663569639277</v>
      </c>
      <c r="F1510">
        <f t="shared" ca="1" si="511"/>
        <v>5</v>
      </c>
      <c r="G1510">
        <f t="shared" ca="1" si="504"/>
        <v>38005</v>
      </c>
      <c r="H1510">
        <f t="shared" ca="1" si="512"/>
        <v>5</v>
      </c>
      <c r="I1510">
        <f t="shared" ca="1" si="513"/>
        <v>0</v>
      </c>
      <c r="J1510">
        <f t="shared" ca="1" si="514"/>
        <v>1</v>
      </c>
      <c r="K1510">
        <f t="shared" ca="1" si="515"/>
        <v>19</v>
      </c>
      <c r="L1510" s="4">
        <f t="shared" ca="1" si="516"/>
        <v>10439.776298441138</v>
      </c>
      <c r="M1510" s="5">
        <f t="shared" ca="1" si="517"/>
        <v>3.1</v>
      </c>
      <c r="N1510" s="3">
        <f t="shared" ca="1" si="505"/>
        <v>78722.663569639277</v>
      </c>
      <c r="O1510" s="2">
        <f t="shared" ca="1" si="506"/>
        <v>21342.945451726686</v>
      </c>
      <c r="P1510">
        <f t="shared" ca="1" si="518"/>
        <v>4</v>
      </c>
      <c r="Q1510" s="2">
        <f t="shared" ca="1" si="519"/>
        <v>5335.7363629316715</v>
      </c>
      <c r="R1510">
        <f t="shared" ca="1" si="520"/>
        <v>0</v>
      </c>
      <c r="S1510" s="2">
        <f t="shared" ca="1" si="507"/>
        <v>8439.345508579223</v>
      </c>
      <c r="T1510">
        <f t="shared" ca="1" si="508"/>
        <v>5</v>
      </c>
      <c r="U1510">
        <f t="shared" ca="1" si="508"/>
        <v>5</v>
      </c>
      <c r="V1510">
        <f t="shared" ca="1" si="521"/>
        <v>8439.345508579223</v>
      </c>
      <c r="W1510">
        <f t="shared" ca="1" si="522"/>
        <v>1731.852567642288</v>
      </c>
    </row>
    <row r="1511" spans="2:23">
      <c r="B1511">
        <f t="shared" ca="1" si="509"/>
        <v>1</v>
      </c>
      <c r="C1511" s="4">
        <f t="shared" ca="1" si="502"/>
        <v>-30682.684806730922</v>
      </c>
      <c r="D1511" s="3">
        <f t="shared" ca="1" si="503"/>
        <v>3375.0651735659453</v>
      </c>
      <c r="E1511" s="2">
        <f t="shared" ca="1" si="510"/>
        <v>90001.737961758539</v>
      </c>
      <c r="F1511">
        <f t="shared" ca="1" si="511"/>
        <v>3</v>
      </c>
      <c r="G1511">
        <f t="shared" ca="1" si="504"/>
        <v>8006</v>
      </c>
      <c r="H1511">
        <f t="shared" ca="1" si="512"/>
        <v>1</v>
      </c>
      <c r="I1511">
        <f t="shared" ca="1" si="513"/>
        <v>1</v>
      </c>
      <c r="J1511">
        <f t="shared" ca="1" si="514"/>
        <v>3</v>
      </c>
      <c r="K1511">
        <f t="shared" ca="1" si="515"/>
        <v>4</v>
      </c>
      <c r="L1511" s="4">
        <f t="shared" ca="1" si="516"/>
        <v>4563.3776729288902</v>
      </c>
      <c r="M1511" s="5">
        <f t="shared" ca="1" si="517"/>
        <v>0.70000000000000007</v>
      </c>
      <c r="N1511" s="3">
        <f t="shared" ca="1" si="505"/>
        <v>90001.737961758539</v>
      </c>
      <c r="O1511" s="2">
        <f t="shared" ca="1" si="506"/>
        <v>35076.617641483797</v>
      </c>
      <c r="P1511">
        <f t="shared" ca="1" si="518"/>
        <v>4</v>
      </c>
      <c r="Q1511" s="2">
        <f t="shared" ca="1" si="519"/>
        <v>8769.1544103709493</v>
      </c>
      <c r="R1511">
        <f t="shared" ca="1" si="520"/>
        <v>0</v>
      </c>
      <c r="S1511" s="2">
        <f t="shared" ca="1" si="507"/>
        <v>10082.796298157424</v>
      </c>
      <c r="T1511">
        <f t="shared" ca="1" si="508"/>
        <v>6</v>
      </c>
      <c r="U1511">
        <f t="shared" ca="1" si="508"/>
        <v>5</v>
      </c>
      <c r="V1511">
        <f t="shared" ca="1" si="521"/>
        <v>8642.396826992077</v>
      </c>
      <c r="W1511">
        <f t="shared" ca="1" si="522"/>
        <v>1467.7137135845353</v>
      </c>
    </row>
    <row r="1512" spans="2:23">
      <c r="B1512">
        <f t="shared" ca="1" si="509"/>
        <v>0</v>
      </c>
      <c r="C1512" s="4">
        <f t="shared" ca="1" si="502"/>
        <v>603.81733421827039</v>
      </c>
      <c r="D1512" s="3">
        <f t="shared" ca="1" si="503"/>
        <v>498.81861520391783</v>
      </c>
      <c r="E1512" s="2">
        <f t="shared" ca="1" si="510"/>
        <v>26603.659477542285</v>
      </c>
      <c r="F1512">
        <f t="shared" ca="1" si="511"/>
        <v>7</v>
      </c>
      <c r="G1512">
        <f t="shared" ca="1" si="504"/>
        <v>12007</v>
      </c>
      <c r="H1512">
        <f t="shared" ca="1" si="512"/>
        <v>7</v>
      </c>
      <c r="I1512">
        <f t="shared" ca="1" si="513"/>
        <v>0</v>
      </c>
      <c r="J1512">
        <f t="shared" ca="1" si="514"/>
        <v>1</v>
      </c>
      <c r="K1512">
        <f t="shared" ca="1" si="515"/>
        <v>6</v>
      </c>
      <c r="L1512" s="4">
        <f t="shared" ca="1" si="516"/>
        <v>28088.028713425236</v>
      </c>
      <c r="M1512" s="5">
        <f t="shared" ca="1" si="517"/>
        <v>3.7</v>
      </c>
      <c r="N1512" s="3">
        <f t="shared" ca="1" si="505"/>
        <v>26603.659477542285</v>
      </c>
      <c r="O1512" s="2">
        <f t="shared" ca="1" si="506"/>
        <v>33025.802394700426</v>
      </c>
      <c r="P1512">
        <f t="shared" ca="1" si="518"/>
        <v>2</v>
      </c>
      <c r="Q1512" s="2">
        <f t="shared" ca="1" si="519"/>
        <v>8256.4505986751064</v>
      </c>
      <c r="R1512">
        <f t="shared" ca="1" si="520"/>
        <v>1</v>
      </c>
      <c r="S1512" s="2">
        <f t="shared" ca="1" si="507"/>
        <v>3453.4730471335774</v>
      </c>
      <c r="T1512">
        <f t="shared" ca="1" si="508"/>
        <v>1</v>
      </c>
      <c r="U1512">
        <f t="shared" ca="1" si="508"/>
        <v>4</v>
      </c>
      <c r="V1512">
        <f t="shared" ca="1" si="521"/>
        <v>8633.6826178339434</v>
      </c>
      <c r="W1512">
        <f t="shared" ca="1" si="522"/>
        <v>3510.7545525768824</v>
      </c>
    </row>
    <row r="1513" spans="2:23">
      <c r="B1513">
        <f t="shared" ca="1" si="509"/>
        <v>1</v>
      </c>
      <c r="C1513" s="4">
        <f t="shared" ca="1" si="502"/>
        <v>-23345.682424183469</v>
      </c>
      <c r="D1513" s="3">
        <f t="shared" ca="1" si="503"/>
        <v>2131.3932481751385</v>
      </c>
      <c r="E1513" s="2">
        <f t="shared" ca="1" si="510"/>
        <v>56837.153284670363</v>
      </c>
      <c r="F1513">
        <f t="shared" ca="1" si="511"/>
        <v>3</v>
      </c>
      <c r="G1513">
        <f t="shared" ca="1" si="504"/>
        <v>12002</v>
      </c>
      <c r="H1513">
        <f t="shared" ca="1" si="512"/>
        <v>1</v>
      </c>
      <c r="I1513">
        <f t="shared" ca="1" si="513"/>
        <v>0</v>
      </c>
      <c r="J1513">
        <f t="shared" ca="1" si="514"/>
        <v>2</v>
      </c>
      <c r="K1513">
        <f t="shared" ca="1" si="515"/>
        <v>6</v>
      </c>
      <c r="L1513" s="4">
        <f t="shared" ca="1" si="516"/>
        <v>24948.001520390997</v>
      </c>
      <c r="M1513" s="5">
        <f t="shared" ca="1" si="517"/>
        <v>2.3000000000000003</v>
      </c>
      <c r="N1513" s="3">
        <f t="shared" ca="1" si="505"/>
        <v>56837.153284670363</v>
      </c>
      <c r="O1513" s="2">
        <f t="shared" ca="1" si="506"/>
        <v>49071.544059581807</v>
      </c>
      <c r="P1513">
        <f t="shared" ca="1" si="518"/>
        <v>6</v>
      </c>
      <c r="Q1513" s="2">
        <f t="shared" ca="1" si="519"/>
        <v>8178.5906765969685</v>
      </c>
      <c r="R1513">
        <f t="shared" ca="1" si="520"/>
        <v>0</v>
      </c>
      <c r="S1513" s="2">
        <f t="shared" ca="1" si="507"/>
        <v>8875.0255600796554</v>
      </c>
      <c r="T1513">
        <f t="shared" ca="1" si="508"/>
        <v>3</v>
      </c>
      <c r="U1513">
        <f t="shared" ca="1" si="508"/>
        <v>3</v>
      </c>
      <c r="V1513">
        <f t="shared" ca="1" si="521"/>
        <v>8875.0255600796554</v>
      </c>
      <c r="W1513">
        <f t="shared" ca="1" si="522"/>
        <v>4480.507573088139</v>
      </c>
    </row>
    <row r="1514" spans="2:23">
      <c r="B1514">
        <f t="shared" ca="1" si="509"/>
        <v>0</v>
      </c>
      <c r="C1514" s="4">
        <f t="shared" ca="1" si="502"/>
        <v>10230.346257079045</v>
      </c>
      <c r="D1514" s="3">
        <f t="shared" ca="1" si="503"/>
        <v>184.04392621635901</v>
      </c>
      <c r="E1514" s="2">
        <f t="shared" ca="1" si="510"/>
        <v>9815.6760648724812</v>
      </c>
      <c r="F1514">
        <f t="shared" ca="1" si="511"/>
        <v>7</v>
      </c>
      <c r="G1514">
        <f t="shared" ca="1" si="504"/>
        <v>32008</v>
      </c>
      <c r="H1514">
        <f t="shared" ca="1" si="512"/>
        <v>2</v>
      </c>
      <c r="I1514">
        <f t="shared" ca="1" si="513"/>
        <v>1</v>
      </c>
      <c r="J1514">
        <f t="shared" ca="1" si="514"/>
        <v>2</v>
      </c>
      <c r="K1514">
        <f t="shared" ca="1" si="515"/>
        <v>16</v>
      </c>
      <c r="L1514" s="4">
        <f t="shared" ca="1" si="516"/>
        <v>21840.18528321576</v>
      </c>
      <c r="M1514" s="5">
        <f t="shared" ca="1" si="517"/>
        <v>2.5</v>
      </c>
      <c r="N1514" s="3">
        <f t="shared" ca="1" si="505"/>
        <v>9815.6760648724812</v>
      </c>
      <c r="O1514" s="2">
        <f t="shared" ca="1" si="506"/>
        <v>35925.864059632462</v>
      </c>
      <c r="P1514">
        <f t="shared" ca="1" si="518"/>
        <v>2</v>
      </c>
      <c r="Q1514" s="2">
        <f t="shared" ca="1" si="519"/>
        <v>8981.4660149081155</v>
      </c>
      <c r="R1514">
        <f t="shared" ca="1" si="520"/>
        <v>1</v>
      </c>
      <c r="S1514" s="2">
        <f t="shared" ca="1" si="507"/>
        <v>5927.5387061786851</v>
      </c>
      <c r="T1514">
        <f t="shared" ca="1" si="508"/>
        <v>8</v>
      </c>
      <c r="U1514">
        <f t="shared" ca="1" si="508"/>
        <v>2</v>
      </c>
      <c r="V1514">
        <f t="shared" ca="1" si="521"/>
        <v>1975.8462353928951</v>
      </c>
      <c r="W1514">
        <f t="shared" ca="1" si="522"/>
        <v>1948.4801865419233</v>
      </c>
    </row>
    <row r="1515" spans="2:23">
      <c r="B1515">
        <f t="shared" ca="1" si="509"/>
        <v>1</v>
      </c>
      <c r="C1515" s="4">
        <f t="shared" ca="1" si="502"/>
        <v>-2403.439385726916</v>
      </c>
      <c r="D1515" s="3">
        <f t="shared" ca="1" si="503"/>
        <v>1068.7015071833584</v>
      </c>
      <c r="E1515" s="2">
        <f t="shared" ca="1" si="510"/>
        <v>35623.383572778614</v>
      </c>
      <c r="F1515">
        <f t="shared" ca="1" si="511"/>
        <v>4</v>
      </c>
      <c r="G1515">
        <f t="shared" ca="1" si="504"/>
        <v>36006</v>
      </c>
      <c r="H1515">
        <f t="shared" ca="1" si="512"/>
        <v>6</v>
      </c>
      <c r="I1515">
        <f t="shared" ca="1" si="513"/>
        <v>0</v>
      </c>
      <c r="J1515">
        <f t="shared" ca="1" si="514"/>
        <v>1</v>
      </c>
      <c r="K1515">
        <f t="shared" ca="1" si="515"/>
        <v>18</v>
      </c>
      <c r="L1515" s="4">
        <f t="shared" ca="1" si="516"/>
        <v>2171.5128482820328</v>
      </c>
      <c r="M1515" s="5">
        <f t="shared" ca="1" si="517"/>
        <v>0.30000000000000004</v>
      </c>
      <c r="N1515" s="3">
        <f t="shared" ca="1" si="505"/>
        <v>35623.383572778614</v>
      </c>
      <c r="O1515" s="2">
        <f t="shared" ca="1" si="506"/>
        <v>32515.843001038294</v>
      </c>
      <c r="P1515">
        <f t="shared" ca="1" si="518"/>
        <v>5</v>
      </c>
      <c r="Q1515" s="2">
        <f t="shared" ca="1" si="519"/>
        <v>3251.5843001038293</v>
      </c>
      <c r="R1515">
        <f t="shared" ca="1" si="520"/>
        <v>1</v>
      </c>
      <c r="S1515" s="2">
        <f t="shared" ca="1" si="507"/>
        <v>4825.8744004963337</v>
      </c>
      <c r="T1515">
        <f t="shared" ca="1" si="508"/>
        <v>2</v>
      </c>
      <c r="U1515">
        <f t="shared" ca="1" si="508"/>
        <v>8</v>
      </c>
      <c r="V1515">
        <f t="shared" ca="1" si="521"/>
        <v>14477.623201489001</v>
      </c>
      <c r="W1515">
        <f t="shared" ca="1" si="522"/>
        <v>4307.9363396576764</v>
      </c>
    </row>
    <row r="1516" spans="2:23">
      <c r="B1516">
        <f t="shared" ca="1" si="509"/>
        <v>0</v>
      </c>
      <c r="C1516" s="4">
        <f t="shared" ca="1" si="502"/>
        <v>10029.940381662558</v>
      </c>
      <c r="D1516" s="3">
        <f t="shared" ca="1" si="503"/>
        <v>1371.7407069124631</v>
      </c>
      <c r="E1516" s="2">
        <f t="shared" ca="1" si="510"/>
        <v>27434.814138249265</v>
      </c>
      <c r="F1516">
        <f t="shared" ca="1" si="511"/>
        <v>2</v>
      </c>
      <c r="G1516">
        <f t="shared" ca="1" si="504"/>
        <v>28000</v>
      </c>
      <c r="H1516">
        <f t="shared" ca="1" si="512"/>
        <v>6</v>
      </c>
      <c r="I1516">
        <f t="shared" ca="1" si="513"/>
        <v>0</v>
      </c>
      <c r="J1516">
        <f t="shared" ca="1" si="514"/>
        <v>0</v>
      </c>
      <c r="K1516">
        <f t="shared" ca="1" si="515"/>
        <v>14</v>
      </c>
      <c r="L1516" s="4">
        <f t="shared" ca="1" si="516"/>
        <v>9726.191248415993</v>
      </c>
      <c r="M1516" s="5">
        <f t="shared" ca="1" si="517"/>
        <v>1.5</v>
      </c>
      <c r="N1516" s="3">
        <f t="shared" ca="1" si="505"/>
        <v>27434.814138249265</v>
      </c>
      <c r="O1516" s="2">
        <f t="shared" ca="1" si="506"/>
        <v>28679.991409600909</v>
      </c>
      <c r="P1516">
        <f t="shared" ca="1" si="518"/>
        <v>4</v>
      </c>
      <c r="Q1516" s="2">
        <f t="shared" ca="1" si="519"/>
        <v>7169.9978524002272</v>
      </c>
      <c r="R1516">
        <f t="shared" ca="1" si="520"/>
        <v>0</v>
      </c>
      <c r="S1516" s="2">
        <f t="shared" ca="1" si="507"/>
        <v>178.15003872326864</v>
      </c>
      <c r="T1516">
        <f t="shared" ca="1" si="508"/>
        <v>0</v>
      </c>
      <c r="U1516">
        <f t="shared" ca="1" si="508"/>
        <v>9</v>
      </c>
      <c r="V1516">
        <f t="shared" ca="1" si="521"/>
        <v>1781.5003872326863</v>
      </c>
      <c r="W1516">
        <f t="shared" ca="1" si="522"/>
        <v>209.85012534172398</v>
      </c>
    </row>
    <row r="1517" spans="2:23">
      <c r="B1517">
        <f t="shared" ca="1" si="509"/>
        <v>1</v>
      </c>
      <c r="C1517" s="4">
        <f t="shared" ca="1" si="502"/>
        <v>-21343.100787287818</v>
      </c>
      <c r="D1517" s="3">
        <f t="shared" ca="1" si="503"/>
        <v>535.31635420720477</v>
      </c>
      <c r="E1517" s="2">
        <f t="shared" ca="1" si="510"/>
        <v>32118.981252432288</v>
      </c>
      <c r="F1517">
        <f t="shared" ca="1" si="511"/>
        <v>8</v>
      </c>
      <c r="G1517">
        <f t="shared" ca="1" si="504"/>
        <v>28016</v>
      </c>
      <c r="H1517">
        <f t="shared" ca="1" si="512"/>
        <v>4</v>
      </c>
      <c r="I1517">
        <f t="shared" ca="1" si="513"/>
        <v>1</v>
      </c>
      <c r="J1517">
        <f t="shared" ca="1" si="514"/>
        <v>2</v>
      </c>
      <c r="K1517">
        <f t="shared" ca="1" si="515"/>
        <v>14</v>
      </c>
      <c r="L1517" s="4">
        <f t="shared" ca="1" si="516"/>
        <v>37261.784278351508</v>
      </c>
      <c r="M1517" s="5">
        <f t="shared" ca="1" si="517"/>
        <v>2</v>
      </c>
      <c r="N1517" s="3">
        <f t="shared" ca="1" si="505"/>
        <v>32118.981252432288</v>
      </c>
      <c r="O1517" s="2">
        <f t="shared" ca="1" si="506"/>
        <v>77735.466681946244</v>
      </c>
      <c r="P1517">
        <f t="shared" ca="1" si="518"/>
        <v>6</v>
      </c>
      <c r="Q1517" s="2">
        <f t="shared" ca="1" si="519"/>
        <v>6477.9555568288542</v>
      </c>
      <c r="R1517">
        <f t="shared" ca="1" si="520"/>
        <v>1</v>
      </c>
      <c r="S1517" s="2">
        <f t="shared" ca="1" si="507"/>
        <v>7199.8047008826743</v>
      </c>
      <c r="T1517">
        <f t="shared" ca="1" si="508"/>
        <v>6</v>
      </c>
      <c r="U1517">
        <f t="shared" ca="1" si="508"/>
        <v>7</v>
      </c>
      <c r="V1517">
        <f t="shared" ca="1" si="521"/>
        <v>8228.3482295801987</v>
      </c>
      <c r="W1517">
        <f t="shared" ca="1" si="522"/>
        <v>2220.9300370176043</v>
      </c>
    </row>
    <row r="1518" spans="2:23">
      <c r="B1518">
        <f t="shared" ca="1" si="509"/>
        <v>0</v>
      </c>
      <c r="C1518" s="4">
        <f t="shared" ca="1" si="502"/>
        <v>9782.3127020861048</v>
      </c>
      <c r="D1518" s="3">
        <f t="shared" ca="1" si="503"/>
        <v>5296.76586638967</v>
      </c>
      <c r="E1518" s="2">
        <f t="shared" ca="1" si="510"/>
        <v>35311.772442597801</v>
      </c>
      <c r="F1518">
        <f t="shared" ca="1" si="511"/>
        <v>0</v>
      </c>
      <c r="G1518">
        <f t="shared" ca="1" si="504"/>
        <v>20028</v>
      </c>
      <c r="H1518">
        <f t="shared" ca="1" si="512"/>
        <v>7</v>
      </c>
      <c r="I1518">
        <f t="shared" ca="1" si="513"/>
        <v>1</v>
      </c>
      <c r="J1518">
        <f t="shared" ca="1" si="514"/>
        <v>2</v>
      </c>
      <c r="K1518">
        <f t="shared" ca="1" si="515"/>
        <v>10</v>
      </c>
      <c r="L1518" s="4">
        <f t="shared" ca="1" si="516"/>
        <v>152.83656554794126</v>
      </c>
      <c r="M1518" s="5">
        <f t="shared" ca="1" si="517"/>
        <v>1.3</v>
      </c>
      <c r="N1518" s="3">
        <f t="shared" ca="1" si="505"/>
        <v>35311.772442597801</v>
      </c>
      <c r="O1518" s="2">
        <f t="shared" ca="1" si="506"/>
        <v>4001.4435997919072</v>
      </c>
      <c r="P1518">
        <f t="shared" ca="1" si="518"/>
        <v>1</v>
      </c>
      <c r="Q1518" s="2">
        <f t="shared" ca="1" si="519"/>
        <v>4001.4435997919072</v>
      </c>
      <c r="R1518">
        <f t="shared" ca="1" si="520"/>
        <v>0</v>
      </c>
      <c r="S1518" s="2">
        <f t="shared" ca="1" si="507"/>
        <v>9334.0517367309567</v>
      </c>
      <c r="T1518">
        <f t="shared" ca="1" si="508"/>
        <v>9</v>
      </c>
      <c r="U1518">
        <f t="shared" ca="1" si="508"/>
        <v>8</v>
      </c>
      <c r="V1518">
        <f t="shared" ca="1" si="521"/>
        <v>8400.6465630578605</v>
      </c>
      <c r="W1518">
        <f t="shared" ca="1" si="522"/>
        <v>2359.7943933286447</v>
      </c>
    </row>
    <row r="1519" spans="2:23">
      <c r="B1519">
        <f t="shared" ca="1" si="509"/>
        <v>0</v>
      </c>
      <c r="C1519" s="4">
        <f t="shared" ca="1" si="502"/>
        <v>18482.711114591966</v>
      </c>
      <c r="D1519" s="3">
        <f t="shared" ca="1" si="503"/>
        <v>399.71799583312162</v>
      </c>
      <c r="E1519" s="2">
        <f t="shared" ca="1" si="510"/>
        <v>26647.866388874776</v>
      </c>
      <c r="F1519">
        <f t="shared" ca="1" si="511"/>
        <v>9</v>
      </c>
      <c r="G1519">
        <f t="shared" ca="1" si="504"/>
        <v>32004</v>
      </c>
      <c r="H1519">
        <f t="shared" ca="1" si="512"/>
        <v>4</v>
      </c>
      <c r="I1519">
        <f t="shared" ca="1" si="513"/>
        <v>0</v>
      </c>
      <c r="J1519">
        <f t="shared" ca="1" si="514"/>
        <v>1</v>
      </c>
      <c r="K1519">
        <f t="shared" ca="1" si="515"/>
        <v>16</v>
      </c>
      <c r="L1519" s="4">
        <f t="shared" ca="1" si="516"/>
        <v>10344.295993205053</v>
      </c>
      <c r="M1519" s="5">
        <f t="shared" ca="1" si="517"/>
        <v>3.3000000000000003</v>
      </c>
      <c r="N1519" s="3">
        <f t="shared" ca="1" si="505"/>
        <v>26647.866388874776</v>
      </c>
      <c r="O1519" s="2">
        <f t="shared" ca="1" si="506"/>
        <v>15203.327236711782</v>
      </c>
      <c r="P1519">
        <f t="shared" ca="1" si="518"/>
        <v>2</v>
      </c>
      <c r="Q1519" s="2">
        <f t="shared" ca="1" si="519"/>
        <v>7601.6636183558912</v>
      </c>
      <c r="R1519">
        <f t="shared" ca="1" si="520"/>
        <v>0</v>
      </c>
      <c r="S1519" s="2">
        <f t="shared" ca="1" si="507"/>
        <v>8488.7777571739589</v>
      </c>
      <c r="T1519">
        <f t="shared" ca="1" si="508"/>
        <v>6</v>
      </c>
      <c r="U1519">
        <f t="shared" ca="1" si="508"/>
        <v>3</v>
      </c>
      <c r="V1519">
        <f t="shared" ca="1" si="521"/>
        <v>4850.7301469565482</v>
      </c>
      <c r="W1519">
        <f t="shared" ca="1" si="522"/>
        <v>573.19788056047207</v>
      </c>
    </row>
    <row r="1520" spans="2:23">
      <c r="B1520">
        <f t="shared" ca="1" si="509"/>
        <v>0</v>
      </c>
      <c r="C1520" s="4">
        <f t="shared" ca="1" si="502"/>
        <v>6461.5537708750244</v>
      </c>
      <c r="D1520" s="3">
        <f t="shared" ca="1" si="503"/>
        <v>217.66064976942002</v>
      </c>
      <c r="E1520" s="2">
        <f t="shared" ca="1" si="510"/>
        <v>14510.709984628002</v>
      </c>
      <c r="F1520">
        <f t="shared" ca="1" si="511"/>
        <v>9</v>
      </c>
      <c r="G1520">
        <f t="shared" ca="1" si="504"/>
        <v>34012</v>
      </c>
      <c r="H1520">
        <f t="shared" ca="1" si="512"/>
        <v>2</v>
      </c>
      <c r="I1520">
        <f t="shared" ca="1" si="513"/>
        <v>1</v>
      </c>
      <c r="J1520">
        <f t="shared" ca="1" si="514"/>
        <v>3</v>
      </c>
      <c r="K1520">
        <f t="shared" ca="1" si="515"/>
        <v>17</v>
      </c>
      <c r="L1520" s="4">
        <f t="shared" ca="1" si="516"/>
        <v>1579.554195647527</v>
      </c>
      <c r="M1520" s="5">
        <f t="shared" ca="1" si="517"/>
        <v>1.1000000000000001</v>
      </c>
      <c r="N1520" s="3">
        <f t="shared" ca="1" si="505"/>
        <v>14510.709984628002</v>
      </c>
      <c r="O1520" s="2">
        <f t="shared" ca="1" si="506"/>
        <v>7194.9044371810796</v>
      </c>
      <c r="P1520">
        <f t="shared" ca="1" si="518"/>
        <v>2</v>
      </c>
      <c r="Q1520" s="2">
        <f t="shared" ca="1" si="519"/>
        <v>3597.4522185905398</v>
      </c>
      <c r="R1520">
        <f t="shared" ca="1" si="520"/>
        <v>0</v>
      </c>
      <c r="S1520" s="2">
        <f t="shared" ca="1" si="507"/>
        <v>20581.695854620415</v>
      </c>
      <c r="T1520">
        <f t="shared" ca="1" si="508"/>
        <v>5</v>
      </c>
      <c r="U1520">
        <f t="shared" ca="1" si="508"/>
        <v>2</v>
      </c>
      <c r="V1520">
        <f t="shared" ca="1" si="521"/>
        <v>10290.847927310208</v>
      </c>
      <c r="W1520">
        <f t="shared" ca="1" si="522"/>
        <v>1571.0607827404299</v>
      </c>
    </row>
    <row r="1521" spans="2:23">
      <c r="B1521">
        <f t="shared" ca="1" si="509"/>
        <v>0</v>
      </c>
      <c r="C1521" s="4">
        <f t="shared" ca="1" si="502"/>
        <v>8110.9313939818876</v>
      </c>
      <c r="D1521" s="3">
        <f t="shared" ca="1" si="503"/>
        <v>353.52028245013963</v>
      </c>
      <c r="E1521" s="2">
        <f t="shared" ca="1" si="510"/>
        <v>9427.2075320037238</v>
      </c>
      <c r="F1521">
        <f t="shared" ca="1" si="511"/>
        <v>3</v>
      </c>
      <c r="G1521">
        <f t="shared" ca="1" si="504"/>
        <v>32004</v>
      </c>
      <c r="H1521">
        <f t="shared" ca="1" si="512"/>
        <v>2</v>
      </c>
      <c r="I1521">
        <f t="shared" ca="1" si="513"/>
        <v>1</v>
      </c>
      <c r="J1521">
        <f t="shared" ca="1" si="514"/>
        <v>1</v>
      </c>
      <c r="K1521">
        <f t="shared" ca="1" si="515"/>
        <v>16</v>
      </c>
      <c r="L1521" s="4">
        <f t="shared" ca="1" si="516"/>
        <v>5140.4531754092477</v>
      </c>
      <c r="M1521" s="5">
        <f t="shared" ca="1" si="517"/>
        <v>1</v>
      </c>
      <c r="N1521" s="3">
        <f t="shared" ca="1" si="505"/>
        <v>9427.2075320037238</v>
      </c>
      <c r="O1521" s="2">
        <f t="shared" ca="1" si="506"/>
        <v>21504.533454837365</v>
      </c>
      <c r="P1521">
        <f t="shared" ca="1" si="518"/>
        <v>4</v>
      </c>
      <c r="Q1521" s="2">
        <f t="shared" ca="1" si="519"/>
        <v>5376.1333637093412</v>
      </c>
      <c r="R1521">
        <f t="shared" ca="1" si="520"/>
        <v>0</v>
      </c>
      <c r="S1521" s="2">
        <f t="shared" ca="1" si="507"/>
        <v>4508.1150071692</v>
      </c>
      <c r="T1521">
        <f t="shared" ca="1" si="508"/>
        <v>4</v>
      </c>
      <c r="U1521">
        <f t="shared" ca="1" si="508"/>
        <v>8</v>
      </c>
      <c r="V1521">
        <f t="shared" ca="1" si="521"/>
        <v>8114.6070129045602</v>
      </c>
      <c r="W1521">
        <f t="shared" ca="1" si="522"/>
        <v>3374.3936018709333</v>
      </c>
    </row>
    <row r="1522" spans="2:23">
      <c r="B1522">
        <f t="shared" ca="1" si="509"/>
        <v>1</v>
      </c>
      <c r="C1522" s="4">
        <f t="shared" ca="1" si="502"/>
        <v>-51048.939729570739</v>
      </c>
      <c r="D1522" s="3">
        <f t="shared" ca="1" si="503"/>
        <v>440.2616072387944</v>
      </c>
      <c r="E1522" s="2">
        <f t="shared" ca="1" si="510"/>
        <v>26415.696434327663</v>
      </c>
      <c r="F1522">
        <f t="shared" ca="1" si="511"/>
        <v>8</v>
      </c>
      <c r="G1522">
        <f t="shared" ca="1" si="504"/>
        <v>10000</v>
      </c>
      <c r="H1522">
        <f t="shared" ca="1" si="512"/>
        <v>1</v>
      </c>
      <c r="I1522">
        <f t="shared" ca="1" si="513"/>
        <v>1</v>
      </c>
      <c r="J1522">
        <f t="shared" ca="1" si="514"/>
        <v>0</v>
      </c>
      <c r="K1522">
        <f t="shared" ca="1" si="515"/>
        <v>5</v>
      </c>
      <c r="L1522" s="4">
        <f t="shared" ca="1" si="516"/>
        <v>20396.922223298785</v>
      </c>
      <c r="M1522" s="5">
        <f t="shared" ca="1" si="517"/>
        <v>1.2000000000000002</v>
      </c>
      <c r="N1522" s="3">
        <f t="shared" ca="1" si="505"/>
        <v>26415.696434327663</v>
      </c>
      <c r="O1522" s="2">
        <f t="shared" ca="1" si="506"/>
        <v>70631.310387762045</v>
      </c>
      <c r="P1522">
        <f t="shared" ca="1" si="518"/>
        <v>4</v>
      </c>
      <c r="Q1522" s="2">
        <f t="shared" ca="1" si="519"/>
        <v>8828.9137984702556</v>
      </c>
      <c r="R1522">
        <f t="shared" ca="1" si="520"/>
        <v>1</v>
      </c>
      <c r="S1522" s="2">
        <f t="shared" ca="1" si="507"/>
        <v>9438.839979966433</v>
      </c>
      <c r="T1522">
        <f t="shared" ca="1" si="508"/>
        <v>6</v>
      </c>
      <c r="U1522">
        <f t="shared" ca="1" si="508"/>
        <v>7</v>
      </c>
      <c r="V1522">
        <f t="shared" ca="1" si="521"/>
        <v>10787.24569139021</v>
      </c>
      <c r="W1522">
        <f t="shared" ca="1" si="522"/>
        <v>1815.9731923798406</v>
      </c>
    </row>
    <row r="1523" spans="2:23">
      <c r="B1523">
        <f t="shared" ca="1" si="509"/>
        <v>1</v>
      </c>
      <c r="C1523" s="4">
        <f t="shared" ca="1" si="502"/>
        <v>-49368.784526394156</v>
      </c>
      <c r="D1523" s="3">
        <f t="shared" ca="1" si="503"/>
        <v>2320.9033607533765</v>
      </c>
      <c r="E1523" s="2">
        <f t="shared" ca="1" si="510"/>
        <v>92836.134430135076</v>
      </c>
      <c r="F1523">
        <f t="shared" ca="1" si="511"/>
        <v>5</v>
      </c>
      <c r="G1523">
        <f t="shared" ca="1" si="504"/>
        <v>12</v>
      </c>
      <c r="H1523">
        <f t="shared" ca="1" si="512"/>
        <v>6</v>
      </c>
      <c r="I1523">
        <f t="shared" ca="1" si="513"/>
        <v>0</v>
      </c>
      <c r="J1523">
        <f t="shared" ca="1" si="514"/>
        <v>2</v>
      </c>
      <c r="K1523">
        <f t="shared" ca="1" si="515"/>
        <v>0</v>
      </c>
      <c r="L1523" s="4">
        <f t="shared" ca="1" si="516"/>
        <v>12830.803813417038</v>
      </c>
      <c r="M1523" s="5">
        <f t="shared" ca="1" si="517"/>
        <v>1.1000000000000001</v>
      </c>
      <c r="N1523" s="3">
        <f t="shared" ca="1" si="505"/>
        <v>92836.134430135076</v>
      </c>
      <c r="O1523" s="2">
        <f t="shared" ca="1" si="506"/>
        <v>55941.081855439093</v>
      </c>
      <c r="P1523">
        <f t="shared" ca="1" si="518"/>
        <v>4</v>
      </c>
      <c r="Q1523" s="2">
        <f t="shared" ca="1" si="519"/>
        <v>6992.6352319298867</v>
      </c>
      <c r="R1523">
        <f t="shared" ca="1" si="520"/>
        <v>1</v>
      </c>
      <c r="S1523" s="2">
        <f t="shared" ca="1" si="507"/>
        <v>4874.4993127326798</v>
      </c>
      <c r="T1523">
        <f t="shared" ca="1" si="508"/>
        <v>6</v>
      </c>
      <c r="U1523">
        <f t="shared" ca="1" si="508"/>
        <v>5</v>
      </c>
      <c r="V1523">
        <f t="shared" ca="1" si="521"/>
        <v>4178.142268056582</v>
      </c>
      <c r="W1523">
        <f t="shared" ca="1" si="522"/>
        <v>3716.9105323927929</v>
      </c>
    </row>
    <row r="1524" spans="2:23">
      <c r="B1524">
        <f t="shared" ca="1" si="509"/>
        <v>1</v>
      </c>
      <c r="C1524" s="4">
        <f t="shared" ca="1" si="502"/>
        <v>-4250.9040267280689</v>
      </c>
      <c r="D1524" s="3">
        <f t="shared" ca="1" si="503"/>
        <v>1771.096798580043</v>
      </c>
      <c r="E1524" s="2">
        <f t="shared" ca="1" si="510"/>
        <v>70843.871943201724</v>
      </c>
      <c r="F1524">
        <f t="shared" ca="1" si="511"/>
        <v>5</v>
      </c>
      <c r="G1524">
        <f t="shared" ca="1" si="504"/>
        <v>10000</v>
      </c>
      <c r="H1524">
        <f t="shared" ca="1" si="512"/>
        <v>5</v>
      </c>
      <c r="I1524">
        <f t="shared" ca="1" si="513"/>
        <v>1</v>
      </c>
      <c r="J1524">
        <f t="shared" ca="1" si="514"/>
        <v>0</v>
      </c>
      <c r="K1524">
        <f t="shared" ca="1" si="515"/>
        <v>5</v>
      </c>
      <c r="L1524" s="4">
        <f t="shared" ca="1" si="516"/>
        <v>2251.3740802157104</v>
      </c>
      <c r="M1524" s="5">
        <f t="shared" ca="1" si="517"/>
        <v>1.3</v>
      </c>
      <c r="N1524" s="3">
        <f t="shared" ca="1" si="505"/>
        <v>70843.871943201724</v>
      </c>
      <c r="O1524" s="2">
        <f t="shared" ca="1" si="506"/>
        <v>14011.692056522359</v>
      </c>
      <c r="P1524">
        <f t="shared" ca="1" si="518"/>
        <v>7</v>
      </c>
      <c r="Q1524" s="2">
        <f t="shared" ca="1" si="519"/>
        <v>2001.6702937889086</v>
      </c>
      <c r="R1524">
        <f t="shared" ca="1" si="520"/>
        <v>0</v>
      </c>
      <c r="S1524" s="2">
        <f t="shared" ca="1" si="507"/>
        <v>1590.1305749327175</v>
      </c>
      <c r="T1524">
        <f t="shared" ca="1" si="508"/>
        <v>1</v>
      </c>
      <c r="U1524">
        <f t="shared" ca="1" si="508"/>
        <v>6</v>
      </c>
      <c r="V1524">
        <f t="shared" ca="1" si="521"/>
        <v>5565.4570122645118</v>
      </c>
      <c r="W1524">
        <f t="shared" ca="1" si="522"/>
        <v>2671.5522740687456</v>
      </c>
    </row>
    <row r="1525" spans="2:23">
      <c r="B1525">
        <f t="shared" ca="1" si="509"/>
        <v>1</v>
      </c>
      <c r="C1525" s="4">
        <f t="shared" ref="C1525:C1588" ca="1" si="523">D1525+G1525+L1525-O1525-S1525-W1525</f>
        <v>-4099.890722507419</v>
      </c>
      <c r="D1525" s="3">
        <f t="shared" ref="D1525:D1588" ca="1" si="524">$E$13/(1+F1525)*E1525</f>
        <v>2001.5406464350719</v>
      </c>
      <c r="E1525" s="2">
        <f t="shared" ca="1" si="510"/>
        <v>93405.230166970025</v>
      </c>
      <c r="F1525">
        <f t="shared" ca="1" si="511"/>
        <v>6</v>
      </c>
      <c r="G1525">
        <f t="shared" ref="G1525:G1588" ca="1" si="525">$G$13*K1525+H1525*(I1525+$I$13)*J1525</f>
        <v>34036</v>
      </c>
      <c r="H1525">
        <f t="shared" ca="1" si="512"/>
        <v>6</v>
      </c>
      <c r="I1525">
        <f t="shared" ca="1" si="513"/>
        <v>1</v>
      </c>
      <c r="J1525">
        <f t="shared" ca="1" si="514"/>
        <v>3</v>
      </c>
      <c r="K1525">
        <f t="shared" ca="1" si="515"/>
        <v>17</v>
      </c>
      <c r="L1525" s="4">
        <f t="shared" ca="1" si="516"/>
        <v>13190.635715303924</v>
      </c>
      <c r="M1525" s="5">
        <f t="shared" ca="1" si="517"/>
        <v>1.8</v>
      </c>
      <c r="N1525" s="3">
        <f t="shared" ref="N1525:N1588" ca="1" si="526">E1525</f>
        <v>93405.230166970025</v>
      </c>
      <c r="O1525" s="2">
        <f t="shared" ref="O1525:O1588" ca="1" si="527">P1525*Q1525*(1+R1525)</f>
        <v>38653.046828483501</v>
      </c>
      <c r="P1525">
        <f t="shared" ca="1" si="518"/>
        <v>4</v>
      </c>
      <c r="Q1525" s="2">
        <f t="shared" ca="1" si="519"/>
        <v>9663.2617071208751</v>
      </c>
      <c r="R1525">
        <f t="shared" ca="1" si="520"/>
        <v>0</v>
      </c>
      <c r="S1525" s="2">
        <f t="shared" ref="S1525:S1588" ca="1" si="528">V1525*((1+T1525)/(1+U1525))</f>
        <v>13363.375488026973</v>
      </c>
      <c r="T1525">
        <f t="shared" ca="1" si="508"/>
        <v>9</v>
      </c>
      <c r="U1525">
        <f t="shared" ca="1" si="508"/>
        <v>8</v>
      </c>
      <c r="V1525">
        <f t="shared" ca="1" si="521"/>
        <v>12027.037939224276</v>
      </c>
      <c r="W1525">
        <f t="shared" ca="1" si="522"/>
        <v>1311.6447677359399</v>
      </c>
    </row>
    <row r="1526" spans="2:23">
      <c r="B1526">
        <f t="shared" ca="1" si="509"/>
        <v>1</v>
      </c>
      <c r="C1526" s="4">
        <f t="shared" ca="1" si="523"/>
        <v>-20269.732250708432</v>
      </c>
      <c r="D1526" s="3">
        <f t="shared" ca="1" si="524"/>
        <v>163.47007426979607</v>
      </c>
      <c r="E1526" s="2">
        <f t="shared" ca="1" si="510"/>
        <v>10898.004951319739</v>
      </c>
      <c r="F1526">
        <f t="shared" ca="1" si="511"/>
        <v>9</v>
      </c>
      <c r="G1526">
        <f t="shared" ca="1" si="525"/>
        <v>26000</v>
      </c>
      <c r="H1526">
        <f t="shared" ca="1" si="512"/>
        <v>0</v>
      </c>
      <c r="I1526">
        <f t="shared" ca="1" si="513"/>
        <v>1</v>
      </c>
      <c r="J1526">
        <f t="shared" ca="1" si="514"/>
        <v>1</v>
      </c>
      <c r="K1526">
        <f t="shared" ca="1" si="515"/>
        <v>13</v>
      </c>
      <c r="L1526" s="4">
        <f t="shared" ca="1" si="516"/>
        <v>3003.0472716542154</v>
      </c>
      <c r="M1526" s="5">
        <f t="shared" ca="1" si="517"/>
        <v>0.30000000000000004</v>
      </c>
      <c r="N1526" s="3">
        <f t="shared" ca="1" si="526"/>
        <v>10898.004951319739</v>
      </c>
      <c r="O1526" s="2">
        <f t="shared" ca="1" si="527"/>
        <v>41130.430783854841</v>
      </c>
      <c r="P1526">
        <f t="shared" ca="1" si="518"/>
        <v>6</v>
      </c>
      <c r="Q1526" s="2">
        <f t="shared" ca="1" si="519"/>
        <v>3427.5358986545702</v>
      </c>
      <c r="R1526">
        <f t="shared" ca="1" si="520"/>
        <v>1</v>
      </c>
      <c r="S1526" s="2">
        <f t="shared" ca="1" si="528"/>
        <v>3466.4484568823605</v>
      </c>
      <c r="T1526">
        <f t="shared" ref="T1526:U1589" ca="1" si="529">FLOOR(RAND()*10,1)</f>
        <v>7</v>
      </c>
      <c r="U1526">
        <f t="shared" ca="1" si="529"/>
        <v>7</v>
      </c>
      <c r="V1526">
        <f t="shared" ca="1" si="521"/>
        <v>3466.4484568823605</v>
      </c>
      <c r="W1526">
        <f t="shared" ca="1" si="522"/>
        <v>4839.3703558952384</v>
      </c>
    </row>
    <row r="1527" spans="2:23">
      <c r="B1527">
        <f t="shared" ca="1" si="509"/>
        <v>0</v>
      </c>
      <c r="C1527" s="4">
        <f t="shared" ca="1" si="523"/>
        <v>16068.058865661316</v>
      </c>
      <c r="D1527" s="3">
        <f t="shared" ca="1" si="524"/>
        <v>582.46697122649516</v>
      </c>
      <c r="E1527" s="2">
        <f t="shared" ca="1" si="510"/>
        <v>34948.018273589711</v>
      </c>
      <c r="F1527">
        <f t="shared" ca="1" si="511"/>
        <v>8</v>
      </c>
      <c r="G1527">
        <f t="shared" ca="1" si="525"/>
        <v>28002</v>
      </c>
      <c r="H1527">
        <f t="shared" ca="1" si="512"/>
        <v>1</v>
      </c>
      <c r="I1527">
        <f t="shared" ca="1" si="513"/>
        <v>1</v>
      </c>
      <c r="J1527">
        <f t="shared" ca="1" si="514"/>
        <v>1</v>
      </c>
      <c r="K1527">
        <f t="shared" ca="1" si="515"/>
        <v>14</v>
      </c>
      <c r="L1527" s="4">
        <f t="shared" ca="1" si="516"/>
        <v>2905.212525131351</v>
      </c>
      <c r="M1527" s="5">
        <f t="shared" ca="1" si="517"/>
        <v>1.9000000000000001</v>
      </c>
      <c r="N1527" s="3">
        <f t="shared" ca="1" si="526"/>
        <v>34948.018273589711</v>
      </c>
      <c r="O1527" s="2">
        <f t="shared" ca="1" si="527"/>
        <v>9611.038722372341</v>
      </c>
      <c r="P1527">
        <f t="shared" ca="1" si="518"/>
        <v>1</v>
      </c>
      <c r="Q1527" s="2">
        <f t="shared" ca="1" si="519"/>
        <v>9611.038722372341</v>
      </c>
      <c r="R1527">
        <f t="shared" ca="1" si="520"/>
        <v>0</v>
      </c>
      <c r="S1527" s="2">
        <f t="shared" ca="1" si="528"/>
        <v>3272.511387080498</v>
      </c>
      <c r="T1527">
        <f t="shared" ca="1" si="529"/>
        <v>2</v>
      </c>
      <c r="U1527">
        <f t="shared" ca="1" si="529"/>
        <v>2</v>
      </c>
      <c r="V1527">
        <f t="shared" ca="1" si="521"/>
        <v>3272.511387080498</v>
      </c>
      <c r="W1527">
        <f t="shared" ca="1" si="522"/>
        <v>2538.0705212436892</v>
      </c>
    </row>
    <row r="1528" spans="2:23">
      <c r="B1528">
        <f t="shared" ca="1" si="509"/>
        <v>1</v>
      </c>
      <c r="C1528" s="4">
        <f t="shared" ca="1" si="523"/>
        <v>-6541.8535036825215</v>
      </c>
      <c r="D1528" s="3">
        <f t="shared" ca="1" si="524"/>
        <v>879.79972355249674</v>
      </c>
      <c r="E1528" s="2">
        <f t="shared" ca="1" si="510"/>
        <v>11730.662980699957</v>
      </c>
      <c r="F1528">
        <f t="shared" ca="1" si="511"/>
        <v>1</v>
      </c>
      <c r="G1528">
        <f t="shared" ca="1" si="525"/>
        <v>6000</v>
      </c>
      <c r="H1528">
        <f t="shared" ca="1" si="512"/>
        <v>2</v>
      </c>
      <c r="I1528">
        <f t="shared" ca="1" si="513"/>
        <v>0</v>
      </c>
      <c r="J1528">
        <f t="shared" ca="1" si="514"/>
        <v>0</v>
      </c>
      <c r="K1528">
        <f t="shared" ca="1" si="515"/>
        <v>3</v>
      </c>
      <c r="L1528" s="4">
        <f t="shared" ca="1" si="516"/>
        <v>60877.282005028741</v>
      </c>
      <c r="M1528" s="5">
        <f t="shared" ca="1" si="517"/>
        <v>3.6</v>
      </c>
      <c r="N1528" s="3">
        <f t="shared" ca="1" si="526"/>
        <v>11730.662980699957</v>
      </c>
      <c r="O1528" s="2">
        <f t="shared" ca="1" si="527"/>
        <v>68814.490748101933</v>
      </c>
      <c r="P1528">
        <f t="shared" ca="1" si="518"/>
        <v>4</v>
      </c>
      <c r="Q1528" s="2">
        <f t="shared" ca="1" si="519"/>
        <v>8601.8113435127416</v>
      </c>
      <c r="R1528">
        <f t="shared" ca="1" si="520"/>
        <v>1</v>
      </c>
      <c r="S1528" s="2">
        <f t="shared" ca="1" si="528"/>
        <v>5007.8127396227528</v>
      </c>
      <c r="T1528">
        <f t="shared" ca="1" si="529"/>
        <v>6</v>
      </c>
      <c r="U1528">
        <f t="shared" ca="1" si="529"/>
        <v>0</v>
      </c>
      <c r="V1528">
        <f t="shared" ca="1" si="521"/>
        <v>715.40181994610759</v>
      </c>
      <c r="W1528">
        <f t="shared" ca="1" si="522"/>
        <v>476.63174453907334</v>
      </c>
    </row>
    <row r="1529" spans="2:23">
      <c r="B1529">
        <f t="shared" ca="1" si="509"/>
        <v>1</v>
      </c>
      <c r="C1529" s="4">
        <f t="shared" ca="1" si="523"/>
        <v>-12418.46335534436</v>
      </c>
      <c r="D1529" s="3">
        <f t="shared" ca="1" si="524"/>
        <v>657.26103081542738</v>
      </c>
      <c r="E1529" s="2">
        <f t="shared" ca="1" si="510"/>
        <v>39435.661848925643</v>
      </c>
      <c r="F1529">
        <f t="shared" ca="1" si="511"/>
        <v>8</v>
      </c>
      <c r="G1529">
        <f t="shared" ca="1" si="525"/>
        <v>22012</v>
      </c>
      <c r="H1529">
        <f t="shared" ca="1" si="512"/>
        <v>4</v>
      </c>
      <c r="I1529">
        <f t="shared" ca="1" si="513"/>
        <v>0</v>
      </c>
      <c r="J1529">
        <f t="shared" ca="1" si="514"/>
        <v>3</v>
      </c>
      <c r="K1529">
        <f t="shared" ca="1" si="515"/>
        <v>11</v>
      </c>
      <c r="L1529" s="4">
        <f t="shared" ca="1" si="516"/>
        <v>23315.923808654356</v>
      </c>
      <c r="M1529" s="5">
        <f t="shared" ca="1" si="517"/>
        <v>2.3000000000000003</v>
      </c>
      <c r="N1529" s="3">
        <f t="shared" ca="1" si="526"/>
        <v>39435.661848925643</v>
      </c>
      <c r="O1529" s="2">
        <f t="shared" ca="1" si="527"/>
        <v>44492.998895595789</v>
      </c>
      <c r="P1529">
        <f t="shared" ca="1" si="518"/>
        <v>3</v>
      </c>
      <c r="Q1529" s="2">
        <f t="shared" ca="1" si="519"/>
        <v>7415.4998159326315</v>
      </c>
      <c r="R1529">
        <f t="shared" ca="1" si="520"/>
        <v>1</v>
      </c>
      <c r="S1529" s="2">
        <f t="shared" ca="1" si="528"/>
        <v>10112.408734663084</v>
      </c>
      <c r="T1529">
        <f t="shared" ca="1" si="529"/>
        <v>2</v>
      </c>
      <c r="U1529">
        <f t="shared" ca="1" si="529"/>
        <v>3</v>
      </c>
      <c r="V1529">
        <f t="shared" ca="1" si="521"/>
        <v>13483.211646217445</v>
      </c>
      <c r="W1529">
        <f t="shared" ca="1" si="522"/>
        <v>3798.2405645552763</v>
      </c>
    </row>
    <row r="1530" spans="2:23">
      <c r="B1530">
        <f t="shared" ca="1" si="509"/>
        <v>0</v>
      </c>
      <c r="C1530" s="4">
        <f t="shared" ca="1" si="523"/>
        <v>9503.6687953752189</v>
      </c>
      <c r="D1530" s="3">
        <f t="shared" ca="1" si="524"/>
        <v>7219.7344236639346</v>
      </c>
      <c r="E1530" s="2">
        <f t="shared" ca="1" si="510"/>
        <v>48131.562824426233</v>
      </c>
      <c r="F1530">
        <f t="shared" ca="1" si="511"/>
        <v>0</v>
      </c>
      <c r="G1530">
        <f t="shared" ca="1" si="525"/>
        <v>8036</v>
      </c>
      <c r="H1530">
        <f t="shared" ca="1" si="512"/>
        <v>6</v>
      </c>
      <c r="I1530">
        <f t="shared" ca="1" si="513"/>
        <v>1</v>
      </c>
      <c r="J1530">
        <f t="shared" ca="1" si="514"/>
        <v>3</v>
      </c>
      <c r="K1530">
        <f t="shared" ca="1" si="515"/>
        <v>4</v>
      </c>
      <c r="L1530" s="4">
        <f t="shared" ca="1" si="516"/>
        <v>0</v>
      </c>
      <c r="M1530" s="5">
        <f t="shared" ca="1" si="517"/>
        <v>0.5</v>
      </c>
      <c r="N1530" s="3">
        <f t="shared" ca="1" si="526"/>
        <v>48131.562824426233</v>
      </c>
      <c r="O1530" s="2">
        <f t="shared" ca="1" si="527"/>
        <v>0</v>
      </c>
      <c r="P1530">
        <f t="shared" ca="1" si="518"/>
        <v>0</v>
      </c>
      <c r="Q1530" s="2">
        <f t="shared" ca="1" si="519"/>
        <v>1059.2048054112379</v>
      </c>
      <c r="R1530">
        <f t="shared" ca="1" si="520"/>
        <v>0</v>
      </c>
      <c r="S1530" s="2">
        <f t="shared" ca="1" si="528"/>
        <v>865.93445601478857</v>
      </c>
      <c r="T1530">
        <f t="shared" ca="1" si="529"/>
        <v>5</v>
      </c>
      <c r="U1530">
        <f t="shared" ca="1" si="529"/>
        <v>7</v>
      </c>
      <c r="V1530">
        <f t="shared" ca="1" si="521"/>
        <v>1154.5792746863847</v>
      </c>
      <c r="W1530">
        <f t="shared" ca="1" si="522"/>
        <v>4886.1311722739265</v>
      </c>
    </row>
    <row r="1531" spans="2:23">
      <c r="B1531">
        <f t="shared" ca="1" si="509"/>
        <v>1</v>
      </c>
      <c r="C1531" s="4">
        <f t="shared" ca="1" si="523"/>
        <v>-17926.938313757895</v>
      </c>
      <c r="D1531" s="3">
        <f t="shared" ca="1" si="524"/>
        <v>1175.972346706435</v>
      </c>
      <c r="E1531" s="2">
        <f t="shared" ca="1" si="510"/>
        <v>70558.340802386097</v>
      </c>
      <c r="F1531">
        <f t="shared" ca="1" si="511"/>
        <v>8</v>
      </c>
      <c r="G1531">
        <f t="shared" ca="1" si="525"/>
        <v>4001</v>
      </c>
      <c r="H1531">
        <f t="shared" ca="1" si="512"/>
        <v>1</v>
      </c>
      <c r="I1531">
        <f t="shared" ca="1" si="513"/>
        <v>0</v>
      </c>
      <c r="J1531">
        <f t="shared" ca="1" si="514"/>
        <v>1</v>
      </c>
      <c r="K1531">
        <f t="shared" ca="1" si="515"/>
        <v>2</v>
      </c>
      <c r="L1531" s="4">
        <f t="shared" ca="1" si="516"/>
        <v>0</v>
      </c>
      <c r="M1531" s="5">
        <f t="shared" ca="1" si="517"/>
        <v>2.1</v>
      </c>
      <c r="N1531" s="3">
        <f t="shared" ca="1" si="526"/>
        <v>70558.340802386097</v>
      </c>
      <c r="O1531" s="2">
        <f t="shared" ca="1" si="527"/>
        <v>3765.6696958717362</v>
      </c>
      <c r="P1531">
        <f t="shared" ca="1" si="518"/>
        <v>6</v>
      </c>
      <c r="Q1531" s="2">
        <f t="shared" ca="1" si="519"/>
        <v>313.80580798931135</v>
      </c>
      <c r="R1531">
        <f t="shared" ca="1" si="520"/>
        <v>1</v>
      </c>
      <c r="S1531" s="2">
        <f t="shared" ca="1" si="528"/>
        <v>16951.289862712078</v>
      </c>
      <c r="T1531">
        <f t="shared" ca="1" si="529"/>
        <v>9</v>
      </c>
      <c r="U1531">
        <f t="shared" ca="1" si="529"/>
        <v>7</v>
      </c>
      <c r="V1531">
        <f t="shared" ca="1" si="521"/>
        <v>13561.031890169661</v>
      </c>
      <c r="W1531">
        <f t="shared" ca="1" si="522"/>
        <v>2386.9511018805169</v>
      </c>
    </row>
    <row r="1532" spans="2:23">
      <c r="B1532">
        <f t="shared" ca="1" si="509"/>
        <v>1</v>
      </c>
      <c r="C1532" s="4">
        <f t="shared" ca="1" si="523"/>
        <v>-6620.9781580268991</v>
      </c>
      <c r="D1532" s="3">
        <f t="shared" ca="1" si="524"/>
        <v>2921.9633403567082</v>
      </c>
      <c r="E1532" s="2">
        <f t="shared" ca="1" si="510"/>
        <v>97398.778011890274</v>
      </c>
      <c r="F1532">
        <f t="shared" ca="1" si="511"/>
        <v>4</v>
      </c>
      <c r="G1532">
        <f t="shared" ca="1" si="525"/>
        <v>2028</v>
      </c>
      <c r="H1532">
        <f t="shared" ca="1" si="512"/>
        <v>7</v>
      </c>
      <c r="I1532">
        <f t="shared" ca="1" si="513"/>
        <v>1</v>
      </c>
      <c r="J1532">
        <f t="shared" ca="1" si="514"/>
        <v>2</v>
      </c>
      <c r="K1532">
        <f t="shared" ca="1" si="515"/>
        <v>1</v>
      </c>
      <c r="L1532" s="4">
        <f t="shared" ca="1" si="516"/>
        <v>0</v>
      </c>
      <c r="M1532" s="5">
        <f t="shared" ca="1" si="517"/>
        <v>1.8</v>
      </c>
      <c r="N1532" s="3">
        <f t="shared" ca="1" si="526"/>
        <v>97398.778011890274</v>
      </c>
      <c r="O1532" s="2">
        <f t="shared" ca="1" si="527"/>
        <v>8508.573239882704</v>
      </c>
      <c r="P1532">
        <f t="shared" ca="1" si="518"/>
        <v>1</v>
      </c>
      <c r="Q1532" s="2">
        <f t="shared" ca="1" si="519"/>
        <v>4254.286619941352</v>
      </c>
      <c r="R1532">
        <f t="shared" ca="1" si="520"/>
        <v>1</v>
      </c>
      <c r="S1532" s="2">
        <f t="shared" ca="1" si="528"/>
        <v>2073.0727691315788</v>
      </c>
      <c r="T1532">
        <f t="shared" ca="1" si="529"/>
        <v>0</v>
      </c>
      <c r="U1532">
        <f t="shared" ca="1" si="529"/>
        <v>2</v>
      </c>
      <c r="V1532">
        <f t="shared" ca="1" si="521"/>
        <v>6219.2183073947363</v>
      </c>
      <c r="W1532">
        <f t="shared" ca="1" si="522"/>
        <v>989.29548936932395</v>
      </c>
    </row>
    <row r="1533" spans="2:23">
      <c r="B1533">
        <f t="shared" ca="1" si="509"/>
        <v>1</v>
      </c>
      <c r="C1533" s="4">
        <f t="shared" ca="1" si="523"/>
        <v>-4700.8774356538388</v>
      </c>
      <c r="D1533" s="3">
        <f t="shared" ca="1" si="524"/>
        <v>1400.2571222828146</v>
      </c>
      <c r="E1533" s="2">
        <f t="shared" ca="1" si="510"/>
        <v>93350.474818854316</v>
      </c>
      <c r="F1533">
        <f t="shared" ca="1" si="511"/>
        <v>9</v>
      </c>
      <c r="G1533">
        <f t="shared" ca="1" si="525"/>
        <v>32000</v>
      </c>
      <c r="H1533">
        <f t="shared" ca="1" si="512"/>
        <v>6</v>
      </c>
      <c r="I1533">
        <f t="shared" ca="1" si="513"/>
        <v>1</v>
      </c>
      <c r="J1533">
        <f t="shared" ca="1" si="514"/>
        <v>0</v>
      </c>
      <c r="K1533">
        <f t="shared" ca="1" si="515"/>
        <v>16</v>
      </c>
      <c r="L1533" s="4">
        <f t="shared" ca="1" si="516"/>
        <v>17898.168834998509</v>
      </c>
      <c r="M1533" s="5">
        <f t="shared" ca="1" si="517"/>
        <v>3.1</v>
      </c>
      <c r="N1533" s="3">
        <f t="shared" ca="1" si="526"/>
        <v>93350.474818854316</v>
      </c>
      <c r="O1533" s="2">
        <f t="shared" ca="1" si="527"/>
        <v>32429.458881883511</v>
      </c>
      <c r="P1533">
        <f t="shared" ca="1" si="518"/>
        <v>6</v>
      </c>
      <c r="Q1533" s="2">
        <f t="shared" ca="1" si="519"/>
        <v>5404.9098136472521</v>
      </c>
      <c r="R1533">
        <f t="shared" ca="1" si="520"/>
        <v>0</v>
      </c>
      <c r="S1533" s="2">
        <f t="shared" ca="1" si="528"/>
        <v>22768.988823368465</v>
      </c>
      <c r="T1533">
        <f t="shared" ca="1" si="529"/>
        <v>2</v>
      </c>
      <c r="U1533">
        <f t="shared" ca="1" si="529"/>
        <v>0</v>
      </c>
      <c r="V1533">
        <f t="shared" ca="1" si="521"/>
        <v>7589.6629411228214</v>
      </c>
      <c r="W1533">
        <f t="shared" ca="1" si="522"/>
        <v>800.85568768317955</v>
      </c>
    </row>
    <row r="1534" spans="2:23">
      <c r="B1534">
        <f t="shared" ca="1" si="509"/>
        <v>1</v>
      </c>
      <c r="C1534" s="4">
        <f t="shared" ca="1" si="523"/>
        <v>-40151.489734132585</v>
      </c>
      <c r="D1534" s="3">
        <f t="shared" ca="1" si="524"/>
        <v>283.72629922014369</v>
      </c>
      <c r="E1534" s="2">
        <f t="shared" ca="1" si="510"/>
        <v>18915.086614676246</v>
      </c>
      <c r="F1534">
        <f t="shared" ca="1" si="511"/>
        <v>9</v>
      </c>
      <c r="G1534">
        <f t="shared" ca="1" si="525"/>
        <v>4</v>
      </c>
      <c r="H1534">
        <f t="shared" ca="1" si="512"/>
        <v>1</v>
      </c>
      <c r="I1534">
        <f t="shared" ca="1" si="513"/>
        <v>1</v>
      </c>
      <c r="J1534">
        <f t="shared" ca="1" si="514"/>
        <v>2</v>
      </c>
      <c r="K1534">
        <f t="shared" ca="1" si="515"/>
        <v>0</v>
      </c>
      <c r="L1534" s="4">
        <f t="shared" ca="1" si="516"/>
        <v>7472.8665300781031</v>
      </c>
      <c r="M1534" s="5">
        <f t="shared" ca="1" si="517"/>
        <v>3.9000000000000004</v>
      </c>
      <c r="N1534" s="3">
        <f t="shared" ca="1" si="526"/>
        <v>18915.086614676246</v>
      </c>
      <c r="O1534" s="2">
        <f t="shared" ca="1" si="527"/>
        <v>9555.9871538554216</v>
      </c>
      <c r="P1534">
        <f t="shared" ca="1" si="518"/>
        <v>7</v>
      </c>
      <c r="Q1534" s="2">
        <f t="shared" ca="1" si="519"/>
        <v>1365.1410219793459</v>
      </c>
      <c r="R1534">
        <f t="shared" ca="1" si="520"/>
        <v>0</v>
      </c>
      <c r="S1534" s="2">
        <f t="shared" ca="1" si="528"/>
        <v>35990.422897441873</v>
      </c>
      <c r="T1534">
        <f t="shared" ca="1" si="529"/>
        <v>5</v>
      </c>
      <c r="U1534">
        <f t="shared" ca="1" si="529"/>
        <v>0</v>
      </c>
      <c r="V1534">
        <f t="shared" ca="1" si="521"/>
        <v>5998.4038162403122</v>
      </c>
      <c r="W1534">
        <f t="shared" ca="1" si="522"/>
        <v>2365.6725121335398</v>
      </c>
    </row>
    <row r="1535" spans="2:23">
      <c r="B1535">
        <f t="shared" ca="1" si="509"/>
        <v>0</v>
      </c>
      <c r="C1535" s="4">
        <f t="shared" ca="1" si="523"/>
        <v>10998.756545745731</v>
      </c>
      <c r="D1535" s="3">
        <f t="shared" ca="1" si="524"/>
        <v>167.58510664527196</v>
      </c>
      <c r="E1535" s="2">
        <f t="shared" ca="1" si="510"/>
        <v>10055.106398716318</v>
      </c>
      <c r="F1535">
        <f t="shared" ca="1" si="511"/>
        <v>8</v>
      </c>
      <c r="G1535">
        <f t="shared" ca="1" si="525"/>
        <v>32042</v>
      </c>
      <c r="H1535">
        <f t="shared" ca="1" si="512"/>
        <v>7</v>
      </c>
      <c r="I1535">
        <f t="shared" ca="1" si="513"/>
        <v>1</v>
      </c>
      <c r="J1535">
        <f t="shared" ca="1" si="514"/>
        <v>3</v>
      </c>
      <c r="K1535">
        <f t="shared" ca="1" si="515"/>
        <v>16</v>
      </c>
      <c r="L1535" s="4">
        <f t="shared" ca="1" si="516"/>
        <v>31466.219440257777</v>
      </c>
      <c r="M1535" s="5">
        <f t="shared" ca="1" si="517"/>
        <v>3</v>
      </c>
      <c r="N1535" s="3">
        <f t="shared" ca="1" si="526"/>
        <v>10055.106398716318</v>
      </c>
      <c r="O1535" s="2">
        <f t="shared" ca="1" si="527"/>
        <v>42960.469893548667</v>
      </c>
      <c r="P1535">
        <f t="shared" ca="1" si="518"/>
        <v>6</v>
      </c>
      <c r="Q1535" s="2">
        <f t="shared" ca="1" si="519"/>
        <v>7160.0783155914451</v>
      </c>
      <c r="R1535">
        <f t="shared" ca="1" si="520"/>
        <v>0</v>
      </c>
      <c r="S1535" s="2">
        <f t="shared" ca="1" si="528"/>
        <v>5704.1128717982456</v>
      </c>
      <c r="T1535">
        <f t="shared" ca="1" si="529"/>
        <v>6</v>
      </c>
      <c r="U1535">
        <f t="shared" ca="1" si="529"/>
        <v>9</v>
      </c>
      <c r="V1535">
        <f t="shared" ca="1" si="521"/>
        <v>8148.7326739974942</v>
      </c>
      <c r="W1535">
        <f t="shared" ca="1" si="522"/>
        <v>4012.465235810404</v>
      </c>
    </row>
    <row r="1536" spans="2:23">
      <c r="B1536">
        <f t="shared" ca="1" si="509"/>
        <v>0</v>
      </c>
      <c r="C1536" s="4">
        <f t="shared" ca="1" si="523"/>
        <v>31806.460349233486</v>
      </c>
      <c r="D1536" s="3">
        <f t="shared" ca="1" si="524"/>
        <v>1738.2313706274861</v>
      </c>
      <c r="E1536" s="2">
        <f t="shared" ca="1" si="510"/>
        <v>46352.836550066299</v>
      </c>
      <c r="F1536">
        <f t="shared" ca="1" si="511"/>
        <v>3</v>
      </c>
      <c r="G1536">
        <f t="shared" ca="1" si="525"/>
        <v>36000</v>
      </c>
      <c r="H1536">
        <f t="shared" ca="1" si="512"/>
        <v>4</v>
      </c>
      <c r="I1536">
        <f t="shared" ca="1" si="513"/>
        <v>1</v>
      </c>
      <c r="J1536">
        <f t="shared" ca="1" si="514"/>
        <v>0</v>
      </c>
      <c r="K1536">
        <f t="shared" ca="1" si="515"/>
        <v>18</v>
      </c>
      <c r="L1536" s="4">
        <f t="shared" ca="1" si="516"/>
        <v>0</v>
      </c>
      <c r="M1536" s="5">
        <f t="shared" ca="1" si="517"/>
        <v>2.1</v>
      </c>
      <c r="N1536" s="3">
        <f t="shared" ca="1" si="526"/>
        <v>46352.836550066299</v>
      </c>
      <c r="O1536" s="2">
        <f t="shared" ca="1" si="527"/>
        <v>0</v>
      </c>
      <c r="P1536">
        <f t="shared" ca="1" si="518"/>
        <v>0</v>
      </c>
      <c r="Q1536" s="2">
        <f t="shared" ca="1" si="519"/>
        <v>4035.3736258751028</v>
      </c>
      <c r="R1536">
        <f t="shared" ca="1" si="520"/>
        <v>1</v>
      </c>
      <c r="S1536" s="2">
        <f t="shared" ca="1" si="528"/>
        <v>2522.8117295755983</v>
      </c>
      <c r="T1536">
        <f t="shared" ca="1" si="529"/>
        <v>4</v>
      </c>
      <c r="U1536">
        <f t="shared" ca="1" si="529"/>
        <v>9</v>
      </c>
      <c r="V1536">
        <f t="shared" ca="1" si="521"/>
        <v>5045.6234591511966</v>
      </c>
      <c r="W1536">
        <f t="shared" ca="1" si="522"/>
        <v>3408.9592918184053</v>
      </c>
    </row>
    <row r="1537" spans="2:23">
      <c r="B1537">
        <f t="shared" ca="1" si="509"/>
        <v>1</v>
      </c>
      <c r="C1537" s="4">
        <f t="shared" ca="1" si="523"/>
        <v>-16762.655020592501</v>
      </c>
      <c r="D1537" s="3">
        <f t="shared" ca="1" si="524"/>
        <v>1814.5286712954094</v>
      </c>
      <c r="E1537" s="2">
        <f t="shared" ca="1" si="510"/>
        <v>96774.862469088504</v>
      </c>
      <c r="F1537">
        <f t="shared" ca="1" si="511"/>
        <v>7</v>
      </c>
      <c r="G1537">
        <f t="shared" ca="1" si="525"/>
        <v>20000</v>
      </c>
      <c r="H1537">
        <f t="shared" ca="1" si="512"/>
        <v>2</v>
      </c>
      <c r="I1537">
        <f t="shared" ca="1" si="513"/>
        <v>1</v>
      </c>
      <c r="J1537">
        <f t="shared" ca="1" si="514"/>
        <v>0</v>
      </c>
      <c r="K1537">
        <f t="shared" ca="1" si="515"/>
        <v>10</v>
      </c>
      <c r="L1537" s="4">
        <f t="shared" ca="1" si="516"/>
        <v>38586.41778694142</v>
      </c>
      <c r="M1537" s="5">
        <f t="shared" ca="1" si="517"/>
        <v>2.5</v>
      </c>
      <c r="N1537" s="3">
        <f t="shared" ca="1" si="526"/>
        <v>96774.862469088504</v>
      </c>
      <c r="O1537" s="2">
        <f t="shared" ca="1" si="527"/>
        <v>71415.754706015126</v>
      </c>
      <c r="P1537">
        <f t="shared" ca="1" si="518"/>
        <v>4</v>
      </c>
      <c r="Q1537" s="2">
        <f t="shared" ca="1" si="519"/>
        <v>8926.9693382518908</v>
      </c>
      <c r="R1537">
        <f t="shared" ca="1" si="520"/>
        <v>1</v>
      </c>
      <c r="S1537" s="2">
        <f t="shared" ca="1" si="528"/>
        <v>2411.5397031262128</v>
      </c>
      <c r="T1537">
        <f t="shared" ca="1" si="529"/>
        <v>2</v>
      </c>
      <c r="U1537">
        <f t="shared" ca="1" si="529"/>
        <v>7</v>
      </c>
      <c r="V1537">
        <f t="shared" ca="1" si="521"/>
        <v>6430.7725416699004</v>
      </c>
      <c r="W1537">
        <f t="shared" ca="1" si="522"/>
        <v>3336.3070696879936</v>
      </c>
    </row>
    <row r="1538" spans="2:23">
      <c r="B1538">
        <f t="shared" ca="1" si="509"/>
        <v>1</v>
      </c>
      <c r="C1538" s="4">
        <f t="shared" ca="1" si="523"/>
        <v>-42841.228966661343</v>
      </c>
      <c r="D1538" s="3">
        <f t="shared" ca="1" si="524"/>
        <v>2597.0870183518336</v>
      </c>
      <c r="E1538" s="2">
        <f t="shared" ca="1" si="510"/>
        <v>86569.567278394461</v>
      </c>
      <c r="F1538">
        <f t="shared" ca="1" si="511"/>
        <v>4</v>
      </c>
      <c r="G1538">
        <f t="shared" ca="1" si="525"/>
        <v>2012</v>
      </c>
      <c r="H1538">
        <f t="shared" ca="1" si="512"/>
        <v>3</v>
      </c>
      <c r="I1538">
        <f t="shared" ca="1" si="513"/>
        <v>1</v>
      </c>
      <c r="J1538">
        <f t="shared" ca="1" si="514"/>
        <v>2</v>
      </c>
      <c r="K1538">
        <f t="shared" ca="1" si="515"/>
        <v>1</v>
      </c>
      <c r="L1538" s="4">
        <f t="shared" ca="1" si="516"/>
        <v>0</v>
      </c>
      <c r="M1538" s="5">
        <f t="shared" ca="1" si="517"/>
        <v>0</v>
      </c>
      <c r="N1538" s="3">
        <f t="shared" ca="1" si="526"/>
        <v>86569.567278394461</v>
      </c>
      <c r="O1538" s="2">
        <f t="shared" ca="1" si="527"/>
        <v>42456.677605712488</v>
      </c>
      <c r="P1538">
        <f t="shared" ca="1" si="518"/>
        <v>3</v>
      </c>
      <c r="Q1538" s="2">
        <f t="shared" ca="1" si="519"/>
        <v>7076.1129342854147</v>
      </c>
      <c r="R1538">
        <f t="shared" ca="1" si="520"/>
        <v>1</v>
      </c>
      <c r="S1538" s="2">
        <f t="shared" ca="1" si="528"/>
        <v>1911.0156376618436</v>
      </c>
      <c r="T1538">
        <f t="shared" ca="1" si="529"/>
        <v>0</v>
      </c>
      <c r="U1538">
        <f t="shared" ca="1" si="529"/>
        <v>2</v>
      </c>
      <c r="V1538">
        <f t="shared" ca="1" si="521"/>
        <v>5733.046912985531</v>
      </c>
      <c r="W1538">
        <f t="shared" ca="1" si="522"/>
        <v>3082.6227416388451</v>
      </c>
    </row>
    <row r="1539" spans="2:23">
      <c r="B1539">
        <f t="shared" ca="1" si="509"/>
        <v>1</v>
      </c>
      <c r="C1539" s="4">
        <f t="shared" ca="1" si="523"/>
        <v>-6317.7986897009441</v>
      </c>
      <c r="D1539" s="3">
        <f t="shared" ca="1" si="524"/>
        <v>720.05627012186756</v>
      </c>
      <c r="E1539" s="2">
        <f t="shared" ca="1" si="510"/>
        <v>43203.376207312052</v>
      </c>
      <c r="F1539">
        <f t="shared" ca="1" si="511"/>
        <v>8</v>
      </c>
      <c r="G1539">
        <f t="shared" ca="1" si="525"/>
        <v>8003</v>
      </c>
      <c r="H1539">
        <f t="shared" ca="1" si="512"/>
        <v>1</v>
      </c>
      <c r="I1539">
        <f t="shared" ca="1" si="513"/>
        <v>0</v>
      </c>
      <c r="J1539">
        <f t="shared" ca="1" si="514"/>
        <v>3</v>
      </c>
      <c r="K1539">
        <f t="shared" ca="1" si="515"/>
        <v>4</v>
      </c>
      <c r="L1539" s="4">
        <f t="shared" ca="1" si="516"/>
        <v>304.2732378149484</v>
      </c>
      <c r="M1539" s="5">
        <f t="shared" ca="1" si="517"/>
        <v>0.5</v>
      </c>
      <c r="N1539" s="3">
        <f t="shared" ca="1" si="526"/>
        <v>43203.376207312052</v>
      </c>
      <c r="O1539" s="2">
        <f t="shared" ca="1" si="527"/>
        <v>6754.523523250793</v>
      </c>
      <c r="P1539">
        <f t="shared" ca="1" si="518"/>
        <v>1</v>
      </c>
      <c r="Q1539" s="2">
        <f t="shared" ca="1" si="519"/>
        <v>3377.2617616253965</v>
      </c>
      <c r="R1539">
        <f t="shared" ca="1" si="520"/>
        <v>1</v>
      </c>
      <c r="S1539" s="2">
        <f t="shared" ca="1" si="528"/>
        <v>5622.547450385091</v>
      </c>
      <c r="T1539">
        <f t="shared" ca="1" si="529"/>
        <v>5</v>
      </c>
      <c r="U1539">
        <f t="shared" ca="1" si="529"/>
        <v>5</v>
      </c>
      <c r="V1539">
        <f t="shared" ca="1" si="521"/>
        <v>5622.547450385091</v>
      </c>
      <c r="W1539">
        <f t="shared" ca="1" si="522"/>
        <v>2968.0572240018764</v>
      </c>
    </row>
    <row r="1540" spans="2:23">
      <c r="B1540">
        <f t="shared" ca="1" si="509"/>
        <v>0</v>
      </c>
      <c r="C1540" s="4">
        <f t="shared" ca="1" si="523"/>
        <v>5938.7793787580667</v>
      </c>
      <c r="D1540" s="3">
        <f t="shared" ca="1" si="524"/>
        <v>343.50312772887713</v>
      </c>
      <c r="E1540" s="2">
        <f t="shared" ca="1" si="510"/>
        <v>18320.166812206782</v>
      </c>
      <c r="F1540">
        <f t="shared" ca="1" si="511"/>
        <v>7</v>
      </c>
      <c r="G1540">
        <f t="shared" ca="1" si="525"/>
        <v>18006</v>
      </c>
      <c r="H1540">
        <f t="shared" ca="1" si="512"/>
        <v>3</v>
      </c>
      <c r="I1540">
        <f t="shared" ca="1" si="513"/>
        <v>1</v>
      </c>
      <c r="J1540">
        <f t="shared" ca="1" si="514"/>
        <v>1</v>
      </c>
      <c r="K1540">
        <f t="shared" ca="1" si="515"/>
        <v>9</v>
      </c>
      <c r="L1540" s="4">
        <f t="shared" ca="1" si="516"/>
        <v>3950.1859295165887</v>
      </c>
      <c r="M1540" s="5">
        <f t="shared" ca="1" si="517"/>
        <v>2.7</v>
      </c>
      <c r="N1540" s="3">
        <f t="shared" ca="1" si="526"/>
        <v>18320.166812206782</v>
      </c>
      <c r="O1540" s="2">
        <f t="shared" ca="1" si="527"/>
        <v>7684.1439842082164</v>
      </c>
      <c r="P1540">
        <f t="shared" ca="1" si="518"/>
        <v>3</v>
      </c>
      <c r="Q1540" s="2">
        <f t="shared" ca="1" si="519"/>
        <v>1280.6906640347026</v>
      </c>
      <c r="R1540">
        <f t="shared" ca="1" si="520"/>
        <v>1</v>
      </c>
      <c r="S1540" s="2">
        <f t="shared" ca="1" si="528"/>
        <v>6267.4142935716645</v>
      </c>
      <c r="T1540">
        <f t="shared" ca="1" si="529"/>
        <v>3</v>
      </c>
      <c r="U1540">
        <f t="shared" ca="1" si="529"/>
        <v>3</v>
      </c>
      <c r="V1540">
        <f t="shared" ca="1" si="521"/>
        <v>6267.4142935716645</v>
      </c>
      <c r="W1540">
        <f t="shared" ca="1" si="522"/>
        <v>2409.3514007075178</v>
      </c>
    </row>
    <row r="1541" spans="2:23">
      <c r="B1541">
        <f t="shared" ca="1" si="509"/>
        <v>1</v>
      </c>
      <c r="C1541" s="4">
        <f t="shared" ca="1" si="523"/>
        <v>-7896.1752981425425</v>
      </c>
      <c r="D1541" s="3">
        <f t="shared" ca="1" si="524"/>
        <v>6388.2473700329738</v>
      </c>
      <c r="E1541" s="2">
        <f t="shared" ca="1" si="510"/>
        <v>42588.315800219825</v>
      </c>
      <c r="F1541">
        <f t="shared" ca="1" si="511"/>
        <v>0</v>
      </c>
      <c r="G1541">
        <f t="shared" ca="1" si="525"/>
        <v>20000</v>
      </c>
      <c r="H1541">
        <f t="shared" ca="1" si="512"/>
        <v>0</v>
      </c>
      <c r="I1541">
        <f t="shared" ca="1" si="513"/>
        <v>1</v>
      </c>
      <c r="J1541">
        <f t="shared" ca="1" si="514"/>
        <v>0</v>
      </c>
      <c r="K1541">
        <f t="shared" ca="1" si="515"/>
        <v>10</v>
      </c>
      <c r="L1541" s="4">
        <f t="shared" ca="1" si="516"/>
        <v>16983.844365000645</v>
      </c>
      <c r="M1541" s="5">
        <f t="shared" ca="1" si="517"/>
        <v>2</v>
      </c>
      <c r="N1541" s="3">
        <f t="shared" ca="1" si="526"/>
        <v>42588.315800219825</v>
      </c>
      <c r="O1541" s="2">
        <f t="shared" ca="1" si="527"/>
        <v>38226.520310023276</v>
      </c>
      <c r="P1541">
        <f t="shared" ca="1" si="518"/>
        <v>3</v>
      </c>
      <c r="Q1541" s="2">
        <f t="shared" ca="1" si="519"/>
        <v>6371.086718337212</v>
      </c>
      <c r="R1541">
        <f t="shared" ca="1" si="520"/>
        <v>1</v>
      </c>
      <c r="S1541" s="2">
        <f t="shared" ca="1" si="528"/>
        <v>9669.7702157567874</v>
      </c>
      <c r="T1541">
        <f t="shared" ca="1" si="529"/>
        <v>7</v>
      </c>
      <c r="U1541">
        <f t="shared" ca="1" si="529"/>
        <v>3</v>
      </c>
      <c r="V1541">
        <f t="shared" ca="1" si="521"/>
        <v>4834.8851078783937</v>
      </c>
      <c r="W1541">
        <f t="shared" ca="1" si="522"/>
        <v>3371.9765073960962</v>
      </c>
    </row>
    <row r="1542" spans="2:23">
      <c r="B1542">
        <f t="shared" ca="1" si="509"/>
        <v>1</v>
      </c>
      <c r="C1542" s="4">
        <f t="shared" ca="1" si="523"/>
        <v>-11878.744223853962</v>
      </c>
      <c r="D1542" s="3">
        <f t="shared" ca="1" si="524"/>
        <v>1775.0688768035836</v>
      </c>
      <c r="E1542" s="2">
        <f t="shared" ca="1" si="510"/>
        <v>59168.962560119457</v>
      </c>
      <c r="F1542">
        <f t="shared" ca="1" si="511"/>
        <v>4</v>
      </c>
      <c r="G1542">
        <f t="shared" ca="1" si="525"/>
        <v>18006</v>
      </c>
      <c r="H1542">
        <f t="shared" ca="1" si="512"/>
        <v>3</v>
      </c>
      <c r="I1542">
        <f t="shared" ca="1" si="513"/>
        <v>0</v>
      </c>
      <c r="J1542">
        <f t="shared" ca="1" si="514"/>
        <v>2</v>
      </c>
      <c r="K1542">
        <f t="shared" ca="1" si="515"/>
        <v>9</v>
      </c>
      <c r="L1542" s="4">
        <f t="shared" ca="1" si="516"/>
        <v>19714.344677038585</v>
      </c>
      <c r="M1542" s="5">
        <f t="shared" ca="1" si="517"/>
        <v>2.5</v>
      </c>
      <c r="N1542" s="3">
        <f t="shared" ca="1" si="526"/>
        <v>59168.962560119457</v>
      </c>
      <c r="O1542" s="2">
        <f t="shared" ca="1" si="527"/>
        <v>37459.847739273682</v>
      </c>
      <c r="P1542">
        <f t="shared" ca="1" si="518"/>
        <v>7</v>
      </c>
      <c r="Q1542" s="2">
        <f t="shared" ca="1" si="519"/>
        <v>5351.4068198962404</v>
      </c>
      <c r="R1542">
        <f t="shared" ca="1" si="520"/>
        <v>0</v>
      </c>
      <c r="S1542" s="2">
        <f t="shared" ca="1" si="528"/>
        <v>11302.827898494264</v>
      </c>
      <c r="T1542">
        <f t="shared" ca="1" si="529"/>
        <v>6</v>
      </c>
      <c r="U1542">
        <f t="shared" ca="1" si="529"/>
        <v>4</v>
      </c>
      <c r="V1542">
        <f t="shared" ca="1" si="521"/>
        <v>8073.4484989244756</v>
      </c>
      <c r="W1542">
        <f t="shared" ca="1" si="522"/>
        <v>2611.482139928185</v>
      </c>
    </row>
    <row r="1543" spans="2:23">
      <c r="B1543">
        <f t="shared" ca="1" si="509"/>
        <v>1</v>
      </c>
      <c r="C1543" s="4">
        <f t="shared" ca="1" si="523"/>
        <v>-27492.336482488012</v>
      </c>
      <c r="D1543" s="3">
        <f t="shared" ca="1" si="524"/>
        <v>2845.1737033499062</v>
      </c>
      <c r="E1543" s="2">
        <f t="shared" ca="1" si="510"/>
        <v>94839.123444996876</v>
      </c>
      <c r="F1543">
        <f t="shared" ca="1" si="511"/>
        <v>4</v>
      </c>
      <c r="G1543">
        <f t="shared" ca="1" si="525"/>
        <v>4012</v>
      </c>
      <c r="H1543">
        <f t="shared" ca="1" si="512"/>
        <v>6</v>
      </c>
      <c r="I1543">
        <f t="shared" ca="1" si="513"/>
        <v>1</v>
      </c>
      <c r="J1543">
        <f t="shared" ca="1" si="514"/>
        <v>1</v>
      </c>
      <c r="K1543">
        <f t="shared" ca="1" si="515"/>
        <v>2</v>
      </c>
      <c r="L1543" s="4">
        <f t="shared" ca="1" si="516"/>
        <v>3615.9643796755249</v>
      </c>
      <c r="M1543" s="5">
        <f t="shared" ca="1" si="517"/>
        <v>0.8</v>
      </c>
      <c r="N1543" s="3">
        <f t="shared" ca="1" si="526"/>
        <v>94839.123444996876</v>
      </c>
      <c r="O1543" s="2">
        <f t="shared" ca="1" si="527"/>
        <v>27563.734242877312</v>
      </c>
      <c r="P1543">
        <f t="shared" ca="1" si="518"/>
        <v>5</v>
      </c>
      <c r="Q1543" s="2">
        <f t="shared" ca="1" si="519"/>
        <v>5512.7468485754625</v>
      </c>
      <c r="R1543">
        <f t="shared" ca="1" si="520"/>
        <v>0</v>
      </c>
      <c r="S1543" s="2">
        <f t="shared" ca="1" si="528"/>
        <v>5714.4445974243372</v>
      </c>
      <c r="T1543">
        <f t="shared" ca="1" si="529"/>
        <v>1</v>
      </c>
      <c r="U1543">
        <f t="shared" ca="1" si="529"/>
        <v>4</v>
      </c>
      <c r="V1543">
        <f t="shared" ca="1" si="521"/>
        <v>14286.111493560842</v>
      </c>
      <c r="W1543">
        <f t="shared" ca="1" si="522"/>
        <v>4687.2957252117931</v>
      </c>
    </row>
    <row r="1544" spans="2:23">
      <c r="B1544">
        <f t="shared" ca="1" si="509"/>
        <v>1</v>
      </c>
      <c r="C1544" s="4">
        <f t="shared" ca="1" si="523"/>
        <v>-115133.96818859449</v>
      </c>
      <c r="D1544" s="3">
        <f t="shared" ca="1" si="524"/>
        <v>777.02498761776508</v>
      </c>
      <c r="E1544" s="2">
        <f t="shared" ca="1" si="510"/>
        <v>20720.666336473736</v>
      </c>
      <c r="F1544">
        <f t="shared" ca="1" si="511"/>
        <v>3</v>
      </c>
      <c r="G1544">
        <f t="shared" ca="1" si="525"/>
        <v>36000</v>
      </c>
      <c r="H1544">
        <f t="shared" ca="1" si="512"/>
        <v>0</v>
      </c>
      <c r="I1544">
        <f t="shared" ca="1" si="513"/>
        <v>1</v>
      </c>
      <c r="J1544">
        <f t="shared" ca="1" si="514"/>
        <v>3</v>
      </c>
      <c r="K1544">
        <f t="shared" ca="1" si="515"/>
        <v>18</v>
      </c>
      <c r="L1544" s="4">
        <f t="shared" ca="1" si="516"/>
        <v>52628.223283781255</v>
      </c>
      <c r="M1544" s="5">
        <f t="shared" ca="1" si="517"/>
        <v>2.2000000000000002</v>
      </c>
      <c r="N1544" s="3">
        <f t="shared" ca="1" si="526"/>
        <v>20720.666336473736</v>
      </c>
      <c r="O1544" s="2">
        <f t="shared" ca="1" si="527"/>
        <v>97759.745331431477</v>
      </c>
      <c r="P1544">
        <f t="shared" ca="1" si="518"/>
        <v>7</v>
      </c>
      <c r="Q1544" s="2">
        <f t="shared" ca="1" si="519"/>
        <v>6982.8389522451052</v>
      </c>
      <c r="R1544">
        <f t="shared" ca="1" si="520"/>
        <v>1</v>
      </c>
      <c r="S1544" s="2">
        <f t="shared" ca="1" si="528"/>
        <v>102508.82326386454</v>
      </c>
      <c r="T1544">
        <f t="shared" ca="1" si="529"/>
        <v>6</v>
      </c>
      <c r="U1544">
        <f t="shared" ca="1" si="529"/>
        <v>0</v>
      </c>
      <c r="V1544">
        <f t="shared" ca="1" si="521"/>
        <v>14644.117609123507</v>
      </c>
      <c r="W1544">
        <f t="shared" ca="1" si="522"/>
        <v>4270.6478646974811</v>
      </c>
    </row>
    <row r="1545" spans="2:23">
      <c r="B1545">
        <f t="shared" ca="1" si="509"/>
        <v>1</v>
      </c>
      <c r="C1545" s="4">
        <f t="shared" ca="1" si="523"/>
        <v>-28769.773930778221</v>
      </c>
      <c r="D1545" s="3">
        <f t="shared" ca="1" si="524"/>
        <v>4193.4451320803</v>
      </c>
      <c r="E1545" s="2">
        <f t="shared" ca="1" si="510"/>
        <v>55912.601761070669</v>
      </c>
      <c r="F1545">
        <f t="shared" ca="1" si="511"/>
        <v>1</v>
      </c>
      <c r="G1545">
        <f t="shared" ca="1" si="525"/>
        <v>3</v>
      </c>
      <c r="H1545">
        <f t="shared" ca="1" si="512"/>
        <v>3</v>
      </c>
      <c r="I1545">
        <f t="shared" ca="1" si="513"/>
        <v>0</v>
      </c>
      <c r="J1545">
        <f t="shared" ca="1" si="514"/>
        <v>1</v>
      </c>
      <c r="K1545">
        <f t="shared" ca="1" si="515"/>
        <v>0</v>
      </c>
      <c r="L1545" s="4">
        <f t="shared" ca="1" si="516"/>
        <v>1922.1083258509595</v>
      </c>
      <c r="M1545" s="5">
        <f t="shared" ca="1" si="517"/>
        <v>0.5</v>
      </c>
      <c r="N1545" s="3">
        <f t="shared" ca="1" si="526"/>
        <v>55912.601761070669</v>
      </c>
      <c r="O1545" s="2">
        <f t="shared" ca="1" si="527"/>
        <v>20968.126782914744</v>
      </c>
      <c r="P1545">
        <f t="shared" ca="1" si="518"/>
        <v>7</v>
      </c>
      <c r="Q1545" s="2">
        <f t="shared" ca="1" si="519"/>
        <v>2995.4466832735347</v>
      </c>
      <c r="R1545">
        <f t="shared" ca="1" si="520"/>
        <v>0</v>
      </c>
      <c r="S1545" s="2">
        <f t="shared" ca="1" si="528"/>
        <v>12651.34563140379</v>
      </c>
      <c r="T1545">
        <f t="shared" ca="1" si="529"/>
        <v>1</v>
      </c>
      <c r="U1545">
        <f t="shared" ca="1" si="529"/>
        <v>1</v>
      </c>
      <c r="V1545">
        <f t="shared" ca="1" si="521"/>
        <v>12651.34563140379</v>
      </c>
      <c r="W1545">
        <f t="shared" ca="1" si="522"/>
        <v>1268.8549743909462</v>
      </c>
    </row>
    <row r="1546" spans="2:23">
      <c r="B1546">
        <f t="shared" ca="1" si="509"/>
        <v>1</v>
      </c>
      <c r="C1546" s="4">
        <f t="shared" ca="1" si="523"/>
        <v>-16008.564326563675</v>
      </c>
      <c r="D1546" s="3">
        <f t="shared" ca="1" si="524"/>
        <v>4362.9198116552961</v>
      </c>
      <c r="E1546" s="2">
        <f t="shared" ca="1" si="510"/>
        <v>58172.264155403951</v>
      </c>
      <c r="F1546">
        <f t="shared" ca="1" si="511"/>
        <v>1</v>
      </c>
      <c r="G1546">
        <f t="shared" ca="1" si="525"/>
        <v>2000</v>
      </c>
      <c r="H1546">
        <f t="shared" ca="1" si="512"/>
        <v>6</v>
      </c>
      <c r="I1546">
        <f t="shared" ca="1" si="513"/>
        <v>1</v>
      </c>
      <c r="J1546">
        <f t="shared" ca="1" si="514"/>
        <v>0</v>
      </c>
      <c r="K1546">
        <f t="shared" ca="1" si="515"/>
        <v>1</v>
      </c>
      <c r="L1546" s="4">
        <f t="shared" ca="1" si="516"/>
        <v>1377.6485036516112</v>
      </c>
      <c r="M1546" s="5">
        <f t="shared" ca="1" si="517"/>
        <v>0.5</v>
      </c>
      <c r="N1546" s="3">
        <f t="shared" ca="1" si="526"/>
        <v>58172.264155403951</v>
      </c>
      <c r="O1546" s="2">
        <f t="shared" ca="1" si="527"/>
        <v>16838.414444753285</v>
      </c>
      <c r="P1546">
        <f t="shared" ca="1" si="518"/>
        <v>6</v>
      </c>
      <c r="Q1546" s="2">
        <f t="shared" ca="1" si="519"/>
        <v>2806.402407458881</v>
      </c>
      <c r="R1546">
        <f t="shared" ca="1" si="520"/>
        <v>0</v>
      </c>
      <c r="S1546" s="2">
        <f t="shared" ca="1" si="528"/>
        <v>2595.0875288271577</v>
      </c>
      <c r="T1546">
        <f t="shared" ca="1" si="529"/>
        <v>8</v>
      </c>
      <c r="U1546">
        <f t="shared" ca="1" si="529"/>
        <v>3</v>
      </c>
      <c r="V1546">
        <f t="shared" ca="1" si="521"/>
        <v>1153.3722350342923</v>
      </c>
      <c r="W1546">
        <f t="shared" ca="1" si="522"/>
        <v>4315.6306682901404</v>
      </c>
    </row>
    <row r="1547" spans="2:23">
      <c r="B1547">
        <f t="shared" ca="1" si="509"/>
        <v>1</v>
      </c>
      <c r="C1547" s="4">
        <f t="shared" ca="1" si="523"/>
        <v>-14252.205725330092</v>
      </c>
      <c r="D1547" s="3">
        <f t="shared" ca="1" si="524"/>
        <v>1030.0319786058046</v>
      </c>
      <c r="E1547" s="2">
        <f t="shared" ca="1" si="510"/>
        <v>61801.918716348278</v>
      </c>
      <c r="F1547">
        <f t="shared" ca="1" si="511"/>
        <v>8</v>
      </c>
      <c r="G1547">
        <f t="shared" ca="1" si="525"/>
        <v>28028</v>
      </c>
      <c r="H1547">
        <f t="shared" ca="1" si="512"/>
        <v>7</v>
      </c>
      <c r="I1547">
        <f t="shared" ca="1" si="513"/>
        <v>1</v>
      </c>
      <c r="J1547">
        <f t="shared" ca="1" si="514"/>
        <v>2</v>
      </c>
      <c r="K1547">
        <f t="shared" ca="1" si="515"/>
        <v>14</v>
      </c>
      <c r="L1547" s="4">
        <f t="shared" ca="1" si="516"/>
        <v>11483.583504111959</v>
      </c>
      <c r="M1547" s="5">
        <f t="shared" ca="1" si="517"/>
        <v>1.1000000000000001</v>
      </c>
      <c r="N1547" s="3">
        <f t="shared" ca="1" si="526"/>
        <v>61801.918716348278</v>
      </c>
      <c r="O1547" s="2">
        <f t="shared" ca="1" si="527"/>
        <v>47938.677341132861</v>
      </c>
      <c r="P1547">
        <f t="shared" ca="1" si="518"/>
        <v>5</v>
      </c>
      <c r="Q1547" s="2">
        <f t="shared" ca="1" si="519"/>
        <v>4793.8677341132861</v>
      </c>
      <c r="R1547">
        <f t="shared" ca="1" si="520"/>
        <v>1</v>
      </c>
      <c r="S1547" s="2">
        <f t="shared" ca="1" si="528"/>
        <v>6490.0757835676477</v>
      </c>
      <c r="T1547">
        <f t="shared" ca="1" si="529"/>
        <v>8</v>
      </c>
      <c r="U1547">
        <f t="shared" ca="1" si="529"/>
        <v>6</v>
      </c>
      <c r="V1547">
        <f t="shared" ca="1" si="521"/>
        <v>5047.8367205526147</v>
      </c>
      <c r="W1547">
        <f t="shared" ca="1" si="522"/>
        <v>365.06808334734853</v>
      </c>
    </row>
    <row r="1548" spans="2:23">
      <c r="B1548">
        <f t="shared" ca="1" si="509"/>
        <v>0</v>
      </c>
      <c r="C1548" s="4">
        <f t="shared" ca="1" si="523"/>
        <v>12085.311072070823</v>
      </c>
      <c r="D1548" s="3">
        <f t="shared" ca="1" si="524"/>
        <v>8045.1788596655188</v>
      </c>
      <c r="E1548" s="2">
        <f t="shared" ca="1" si="510"/>
        <v>53634.525731103458</v>
      </c>
      <c r="F1548">
        <f t="shared" ca="1" si="511"/>
        <v>0</v>
      </c>
      <c r="G1548">
        <f t="shared" ca="1" si="525"/>
        <v>22014</v>
      </c>
      <c r="H1548">
        <f t="shared" ca="1" si="512"/>
        <v>7</v>
      </c>
      <c r="I1548">
        <f t="shared" ca="1" si="513"/>
        <v>1</v>
      </c>
      <c r="J1548">
        <f t="shared" ca="1" si="514"/>
        <v>1</v>
      </c>
      <c r="K1548">
        <f t="shared" ca="1" si="515"/>
        <v>11</v>
      </c>
      <c r="L1548" s="4">
        <f t="shared" ca="1" si="516"/>
        <v>5836.5018982690435</v>
      </c>
      <c r="M1548" s="5">
        <f t="shared" ca="1" si="517"/>
        <v>2</v>
      </c>
      <c r="N1548" s="3">
        <f t="shared" ca="1" si="526"/>
        <v>53634.525731103458</v>
      </c>
      <c r="O1548" s="2">
        <f t="shared" ca="1" si="527"/>
        <v>17036.456369648433</v>
      </c>
      <c r="P1548">
        <f t="shared" ca="1" si="518"/>
        <v>3</v>
      </c>
      <c r="Q1548" s="2">
        <f t="shared" ca="1" si="519"/>
        <v>5678.818789882811</v>
      </c>
      <c r="R1548">
        <f t="shared" ca="1" si="520"/>
        <v>0</v>
      </c>
      <c r="S1548" s="2">
        <f t="shared" ca="1" si="528"/>
        <v>3328.8592947234761</v>
      </c>
      <c r="T1548">
        <f t="shared" ca="1" si="529"/>
        <v>2</v>
      </c>
      <c r="U1548">
        <f t="shared" ca="1" si="529"/>
        <v>1</v>
      </c>
      <c r="V1548">
        <f t="shared" ca="1" si="521"/>
        <v>2219.2395298156507</v>
      </c>
      <c r="W1548">
        <f t="shared" ca="1" si="522"/>
        <v>3445.0540214918315</v>
      </c>
    </row>
    <row r="1549" spans="2:23">
      <c r="B1549">
        <f t="shared" ca="1" si="509"/>
        <v>1</v>
      </c>
      <c r="C1549" s="4">
        <f t="shared" ca="1" si="523"/>
        <v>-25008.166739335353</v>
      </c>
      <c r="D1549" s="3">
        <f t="shared" ca="1" si="524"/>
        <v>6628.9344934268565</v>
      </c>
      <c r="E1549" s="2">
        <f t="shared" ca="1" si="510"/>
        <v>44192.896622845714</v>
      </c>
      <c r="F1549">
        <f t="shared" ca="1" si="511"/>
        <v>0</v>
      </c>
      <c r="G1549">
        <f t="shared" ca="1" si="525"/>
        <v>22008</v>
      </c>
      <c r="H1549">
        <f t="shared" ca="1" si="512"/>
        <v>4</v>
      </c>
      <c r="I1549">
        <f t="shared" ca="1" si="513"/>
        <v>0</v>
      </c>
      <c r="J1549">
        <f t="shared" ca="1" si="514"/>
        <v>2</v>
      </c>
      <c r="K1549">
        <f t="shared" ca="1" si="515"/>
        <v>11</v>
      </c>
      <c r="L1549" s="4">
        <f t="shared" ca="1" si="516"/>
        <v>19263.920224195477</v>
      </c>
      <c r="M1549" s="5">
        <f t="shared" ca="1" si="517"/>
        <v>1.6</v>
      </c>
      <c r="N1549" s="3">
        <f t="shared" ca="1" si="526"/>
        <v>44192.896622845714</v>
      </c>
      <c r="O1549" s="2">
        <f t="shared" ca="1" si="527"/>
        <v>52579.090222773266</v>
      </c>
      <c r="P1549">
        <f t="shared" ca="1" si="518"/>
        <v>6</v>
      </c>
      <c r="Q1549" s="2">
        <f t="shared" ca="1" si="519"/>
        <v>8763.1817037955443</v>
      </c>
      <c r="R1549">
        <f t="shared" ca="1" si="520"/>
        <v>0</v>
      </c>
      <c r="S1549" s="2">
        <f t="shared" ca="1" si="528"/>
        <v>17052.924059619556</v>
      </c>
      <c r="T1549">
        <f t="shared" ca="1" si="529"/>
        <v>5</v>
      </c>
      <c r="U1549">
        <f t="shared" ca="1" si="529"/>
        <v>2</v>
      </c>
      <c r="V1549">
        <f t="shared" ca="1" si="521"/>
        <v>8526.462029809778</v>
      </c>
      <c r="W1549">
        <f t="shared" ca="1" si="522"/>
        <v>3277.0071745648688</v>
      </c>
    </row>
    <row r="1550" spans="2:23">
      <c r="B1550">
        <f t="shared" ca="1" si="509"/>
        <v>0</v>
      </c>
      <c r="C1550" s="4">
        <f t="shared" ca="1" si="523"/>
        <v>10725.467526742395</v>
      </c>
      <c r="D1550" s="3">
        <f t="shared" ca="1" si="524"/>
        <v>7164.7143679915907</v>
      </c>
      <c r="E1550" s="2">
        <f t="shared" ca="1" si="510"/>
        <v>95529.52490655455</v>
      </c>
      <c r="F1550">
        <f t="shared" ca="1" si="511"/>
        <v>1</v>
      </c>
      <c r="G1550">
        <f t="shared" ca="1" si="525"/>
        <v>26012</v>
      </c>
      <c r="H1550">
        <f t="shared" ca="1" si="512"/>
        <v>4</v>
      </c>
      <c r="I1550">
        <f t="shared" ca="1" si="513"/>
        <v>0</v>
      </c>
      <c r="J1550">
        <f t="shared" ca="1" si="514"/>
        <v>3</v>
      </c>
      <c r="K1550">
        <f t="shared" ca="1" si="515"/>
        <v>13</v>
      </c>
      <c r="L1550" s="4">
        <f t="shared" ca="1" si="516"/>
        <v>2263.914486600288</v>
      </c>
      <c r="M1550" s="5">
        <f t="shared" ca="1" si="517"/>
        <v>1.2000000000000002</v>
      </c>
      <c r="N1550" s="3">
        <f t="shared" ca="1" si="526"/>
        <v>95529.52490655455</v>
      </c>
      <c r="O1550" s="2">
        <f t="shared" ca="1" si="527"/>
        <v>17099.334112656416</v>
      </c>
      <c r="P1550">
        <f t="shared" ca="1" si="518"/>
        <v>2</v>
      </c>
      <c r="Q1550" s="2">
        <f t="shared" ca="1" si="519"/>
        <v>8549.6670563282078</v>
      </c>
      <c r="R1550">
        <f t="shared" ca="1" si="520"/>
        <v>0</v>
      </c>
      <c r="S1550" s="2">
        <f t="shared" ca="1" si="528"/>
        <v>4313.4994995030156</v>
      </c>
      <c r="T1550">
        <f t="shared" ca="1" si="529"/>
        <v>4</v>
      </c>
      <c r="U1550">
        <f t="shared" ca="1" si="529"/>
        <v>5</v>
      </c>
      <c r="V1550">
        <f t="shared" ca="1" si="521"/>
        <v>5176.1993994036184</v>
      </c>
      <c r="W1550">
        <f t="shared" ca="1" si="522"/>
        <v>3302.3277156900522</v>
      </c>
    </row>
    <row r="1551" spans="2:23">
      <c r="B1551">
        <f t="shared" ca="1" si="509"/>
        <v>1</v>
      </c>
      <c r="C1551" s="4">
        <f t="shared" ca="1" si="523"/>
        <v>-15591.398289679033</v>
      </c>
      <c r="D1551" s="3">
        <f t="shared" ca="1" si="524"/>
        <v>1833.2415057762353</v>
      </c>
      <c r="E1551" s="2">
        <f t="shared" ca="1" si="510"/>
        <v>85551.270269557644</v>
      </c>
      <c r="F1551">
        <f t="shared" ca="1" si="511"/>
        <v>6</v>
      </c>
      <c r="G1551">
        <f t="shared" ca="1" si="525"/>
        <v>6000</v>
      </c>
      <c r="H1551">
        <f t="shared" ca="1" si="512"/>
        <v>0</v>
      </c>
      <c r="I1551">
        <f t="shared" ca="1" si="513"/>
        <v>1</v>
      </c>
      <c r="J1551">
        <f t="shared" ca="1" si="514"/>
        <v>1</v>
      </c>
      <c r="K1551">
        <f t="shared" ca="1" si="515"/>
        <v>3</v>
      </c>
      <c r="L1551" s="4">
        <f t="shared" ca="1" si="516"/>
        <v>6839.9351766352702</v>
      </c>
      <c r="M1551" s="5">
        <f t="shared" ca="1" si="517"/>
        <v>1.5</v>
      </c>
      <c r="N1551" s="3">
        <f t="shared" ca="1" si="526"/>
        <v>85551.270269557644</v>
      </c>
      <c r="O1551" s="2">
        <f t="shared" ca="1" si="527"/>
        <v>26794.954164649818</v>
      </c>
      <c r="P1551">
        <f t="shared" ca="1" si="518"/>
        <v>2</v>
      </c>
      <c r="Q1551" s="2">
        <f t="shared" ca="1" si="519"/>
        <v>6698.7385411624546</v>
      </c>
      <c r="R1551">
        <f t="shared" ca="1" si="520"/>
        <v>1</v>
      </c>
      <c r="S1551" s="2">
        <f t="shared" ca="1" si="528"/>
        <v>1874.0468945781008</v>
      </c>
      <c r="T1551">
        <f t="shared" ca="1" si="529"/>
        <v>0</v>
      </c>
      <c r="U1551">
        <f t="shared" ca="1" si="529"/>
        <v>1</v>
      </c>
      <c r="V1551">
        <f t="shared" ca="1" si="521"/>
        <v>3748.0937891562016</v>
      </c>
      <c r="W1551">
        <f t="shared" ca="1" si="522"/>
        <v>1595.573912862619</v>
      </c>
    </row>
    <row r="1552" spans="2:23">
      <c r="B1552">
        <f t="shared" ca="1" si="509"/>
        <v>1</v>
      </c>
      <c r="C1552" s="4">
        <f t="shared" ca="1" si="523"/>
        <v>-9806.2351581409384</v>
      </c>
      <c r="D1552" s="3">
        <f t="shared" ca="1" si="524"/>
        <v>135.90064840843684</v>
      </c>
      <c r="E1552" s="2">
        <f t="shared" ca="1" si="510"/>
        <v>2718.0129681687372</v>
      </c>
      <c r="F1552">
        <f t="shared" ca="1" si="511"/>
        <v>2</v>
      </c>
      <c r="G1552">
        <f t="shared" ca="1" si="525"/>
        <v>12012</v>
      </c>
      <c r="H1552">
        <f t="shared" ca="1" si="512"/>
        <v>2</v>
      </c>
      <c r="I1552">
        <f t="shared" ca="1" si="513"/>
        <v>1</v>
      </c>
      <c r="J1552">
        <f t="shared" ca="1" si="514"/>
        <v>3</v>
      </c>
      <c r="K1552">
        <f t="shared" ca="1" si="515"/>
        <v>6</v>
      </c>
      <c r="L1552" s="4">
        <f t="shared" ca="1" si="516"/>
        <v>37445.129419449993</v>
      </c>
      <c r="M1552" s="5">
        <f t="shared" ca="1" si="517"/>
        <v>3.3000000000000003</v>
      </c>
      <c r="N1552" s="3">
        <f t="shared" ca="1" si="526"/>
        <v>2718.0129681687372</v>
      </c>
      <c r="O1552" s="2">
        <f t="shared" ca="1" si="527"/>
        <v>45659.836956756262</v>
      </c>
      <c r="P1552">
        <f t="shared" ca="1" si="518"/>
        <v>3</v>
      </c>
      <c r="Q1552" s="2">
        <f t="shared" ca="1" si="519"/>
        <v>7609.9728261260434</v>
      </c>
      <c r="R1552">
        <f t="shared" ca="1" si="520"/>
        <v>1</v>
      </c>
      <c r="S1552" s="2">
        <f t="shared" ca="1" si="528"/>
        <v>12208.712066405471</v>
      </c>
      <c r="T1552">
        <f t="shared" ca="1" si="529"/>
        <v>8</v>
      </c>
      <c r="U1552">
        <f t="shared" ca="1" si="529"/>
        <v>9</v>
      </c>
      <c r="V1552">
        <f t="shared" ca="1" si="521"/>
        <v>13565.235629339411</v>
      </c>
      <c r="W1552">
        <f t="shared" ca="1" si="522"/>
        <v>1530.7162028376365</v>
      </c>
    </row>
    <row r="1553" spans="2:23">
      <c r="B1553">
        <f t="shared" ref="B1553:B1616" ca="1" si="530">IF(C1553&lt;0, 1, 0)</f>
        <v>0</v>
      </c>
      <c r="C1553" s="4">
        <f t="shared" ca="1" si="523"/>
        <v>2642.0184136282924</v>
      </c>
      <c r="D1553" s="3">
        <f t="shared" ca="1" si="524"/>
        <v>1962.5457966494012</v>
      </c>
      <c r="E1553" s="2">
        <f t="shared" ref="E1553:E1616" ca="1" si="531">RAND()*100000</f>
        <v>78501.831865976055</v>
      </c>
      <c r="F1553">
        <f t="shared" ref="F1553:F1616" ca="1" si="532">FLOOR(RAND()*10,1)</f>
        <v>5</v>
      </c>
      <c r="G1553">
        <f t="shared" ca="1" si="525"/>
        <v>14000</v>
      </c>
      <c r="H1553">
        <f t="shared" ref="H1553:H1616" ca="1" si="533">FLOOR(RAND()*8,1)</f>
        <v>0</v>
      </c>
      <c r="I1553">
        <f t="shared" ref="I1553:I1616" ca="1" si="534">FLOOR(RAND()*2,1)</f>
        <v>0</v>
      </c>
      <c r="J1553">
        <f t="shared" ref="J1553:J1616" ca="1" si="535">FLOOR(RAND()*4,1)</f>
        <v>0</v>
      </c>
      <c r="K1553">
        <f t="shared" ref="K1553:K1616" ca="1" si="536">FLOOR(RAND()*20,1)</f>
        <v>7</v>
      </c>
      <c r="L1553" s="4">
        <f t="shared" ref="L1553:L1616" ca="1" si="537">IF((O1553-$N$13*N1553)*$M$13*(M1553)&lt;0,0,O1553-$N$13*N1553)*$M$13*(M1553)</f>
        <v>1371.2686623272327</v>
      </c>
      <c r="M1553" s="5">
        <f t="shared" ref="M1553:M1616" ca="1" si="538">FLOOR(RAND()*4,0.1)</f>
        <v>1.6</v>
      </c>
      <c r="N1553" s="3">
        <f t="shared" ca="1" si="526"/>
        <v>78501.831865976055</v>
      </c>
      <c r="O1553" s="2">
        <f t="shared" ca="1" si="527"/>
        <v>11278.354842415687</v>
      </c>
      <c r="P1553">
        <f t="shared" ref="P1553:P1616" ca="1" si="539">FLOOR(RAND()*8,1)</f>
        <v>6</v>
      </c>
      <c r="Q1553" s="2">
        <f t="shared" ref="Q1553:Q1616" ca="1" si="540">RAND()*10000</f>
        <v>1879.7258070692812</v>
      </c>
      <c r="R1553">
        <f t="shared" ref="R1553:R1616" ca="1" si="541">FLOOR(RAND()*2,1)</f>
        <v>0</v>
      </c>
      <c r="S1553" s="2">
        <f t="shared" ca="1" si="528"/>
        <v>1228.9243163158101</v>
      </c>
      <c r="T1553">
        <f t="shared" ca="1" si="529"/>
        <v>2</v>
      </c>
      <c r="U1553">
        <f t="shared" ca="1" si="529"/>
        <v>9</v>
      </c>
      <c r="V1553">
        <f t="shared" ref="V1553:V1616" ca="1" si="542">RAND()*15000</f>
        <v>4096.4143877193674</v>
      </c>
      <c r="W1553">
        <f t="shared" ref="W1553:W1616" ca="1" si="543">RAND()*5000</f>
        <v>2184.5168866168451</v>
      </c>
    </row>
    <row r="1554" spans="2:23">
      <c r="B1554">
        <f t="shared" ca="1" si="530"/>
        <v>1</v>
      </c>
      <c r="C1554" s="4">
        <f t="shared" ca="1" si="523"/>
        <v>-14217.306486106449</v>
      </c>
      <c r="D1554" s="3">
        <f t="shared" ca="1" si="524"/>
        <v>1442.5507818702124</v>
      </c>
      <c r="E1554" s="2">
        <f t="shared" ca="1" si="531"/>
        <v>67319.036487276579</v>
      </c>
      <c r="F1554">
        <f t="shared" ca="1" si="532"/>
        <v>6</v>
      </c>
      <c r="G1554">
        <f t="shared" ca="1" si="525"/>
        <v>6004</v>
      </c>
      <c r="H1554">
        <f t="shared" ca="1" si="533"/>
        <v>1</v>
      </c>
      <c r="I1554">
        <f t="shared" ca="1" si="534"/>
        <v>1</v>
      </c>
      <c r="J1554">
        <f t="shared" ca="1" si="535"/>
        <v>2</v>
      </c>
      <c r="K1554">
        <f t="shared" ca="1" si="536"/>
        <v>3</v>
      </c>
      <c r="L1554" s="4">
        <f t="shared" ca="1" si="537"/>
        <v>16492.951637406684</v>
      </c>
      <c r="M1554" s="5">
        <f t="shared" ca="1" si="538"/>
        <v>3</v>
      </c>
      <c r="N1554" s="3">
        <f t="shared" ca="1" si="526"/>
        <v>67319.036487276579</v>
      </c>
      <c r="O1554" s="2">
        <f t="shared" ca="1" si="527"/>
        <v>28722.505831936571</v>
      </c>
      <c r="P1554">
        <f t="shared" ca="1" si="539"/>
        <v>3</v>
      </c>
      <c r="Q1554" s="2">
        <f t="shared" ca="1" si="540"/>
        <v>9574.1686106455236</v>
      </c>
      <c r="R1554">
        <f t="shared" ca="1" si="541"/>
        <v>0</v>
      </c>
      <c r="S1554" s="2">
        <f t="shared" ca="1" si="528"/>
        <v>8928.0344968135523</v>
      </c>
      <c r="T1554">
        <f t="shared" ca="1" si="529"/>
        <v>0</v>
      </c>
      <c r="U1554">
        <f t="shared" ca="1" si="529"/>
        <v>0</v>
      </c>
      <c r="V1554">
        <f t="shared" ca="1" si="542"/>
        <v>8928.0344968135523</v>
      </c>
      <c r="W1554">
        <f t="shared" ca="1" si="543"/>
        <v>506.2685766332242</v>
      </c>
    </row>
    <row r="1555" spans="2:23">
      <c r="B1555">
        <f t="shared" ca="1" si="530"/>
        <v>1</v>
      </c>
      <c r="C1555" s="4">
        <f t="shared" ca="1" si="523"/>
        <v>-22986.175449910257</v>
      </c>
      <c r="D1555" s="3">
        <f t="shared" ca="1" si="524"/>
        <v>1007.945199721673</v>
      </c>
      <c r="E1555" s="2">
        <f t="shared" ca="1" si="531"/>
        <v>60476.711983300382</v>
      </c>
      <c r="F1555">
        <f t="shared" ca="1" si="532"/>
        <v>8</v>
      </c>
      <c r="G1555">
        <f t="shared" ca="1" si="525"/>
        <v>32012</v>
      </c>
      <c r="H1555">
        <f t="shared" ca="1" si="533"/>
        <v>3</v>
      </c>
      <c r="I1555">
        <f t="shared" ca="1" si="534"/>
        <v>1</v>
      </c>
      <c r="J1555">
        <f t="shared" ca="1" si="535"/>
        <v>2</v>
      </c>
      <c r="K1555">
        <f t="shared" ca="1" si="536"/>
        <v>16</v>
      </c>
      <c r="L1555" s="4">
        <f t="shared" ca="1" si="537"/>
        <v>3197.9574475248046</v>
      </c>
      <c r="M1555" s="5">
        <f t="shared" ca="1" si="538"/>
        <v>3.3000000000000003</v>
      </c>
      <c r="N1555" s="3">
        <f t="shared" ca="1" si="526"/>
        <v>60476.711983300382</v>
      </c>
      <c r="O1555" s="2">
        <f t="shared" ca="1" si="527"/>
        <v>9923.983255935862</v>
      </c>
      <c r="P1555">
        <f t="shared" ca="1" si="539"/>
        <v>1</v>
      </c>
      <c r="Q1555" s="2">
        <f t="shared" ca="1" si="540"/>
        <v>9923.983255935862</v>
      </c>
      <c r="R1555">
        <f t="shared" ca="1" si="541"/>
        <v>0</v>
      </c>
      <c r="S1555" s="2">
        <f t="shared" ca="1" si="528"/>
        <v>44325.724822300501</v>
      </c>
      <c r="T1555">
        <f t="shared" ca="1" si="529"/>
        <v>7</v>
      </c>
      <c r="U1555">
        <f t="shared" ca="1" si="529"/>
        <v>0</v>
      </c>
      <c r="V1555">
        <f t="shared" ca="1" si="542"/>
        <v>5540.7156027875626</v>
      </c>
      <c r="W1555">
        <f t="shared" ca="1" si="543"/>
        <v>4954.370018920371</v>
      </c>
    </row>
    <row r="1556" spans="2:23">
      <c r="B1556">
        <f t="shared" ca="1" si="530"/>
        <v>1</v>
      </c>
      <c r="C1556" s="4">
        <f t="shared" ca="1" si="523"/>
        <v>-1507.8886648326229</v>
      </c>
      <c r="D1556" s="3">
        <f t="shared" ca="1" si="524"/>
        <v>5573.4350669899131</v>
      </c>
      <c r="E1556" s="2">
        <f t="shared" ca="1" si="531"/>
        <v>74312.467559865516</v>
      </c>
      <c r="F1556">
        <f t="shared" ca="1" si="532"/>
        <v>1</v>
      </c>
      <c r="G1556">
        <f t="shared" ca="1" si="525"/>
        <v>8012</v>
      </c>
      <c r="H1556">
        <f t="shared" ca="1" si="533"/>
        <v>6</v>
      </c>
      <c r="I1556">
        <f t="shared" ca="1" si="534"/>
        <v>1</v>
      </c>
      <c r="J1556">
        <f t="shared" ca="1" si="535"/>
        <v>1</v>
      </c>
      <c r="K1556">
        <f t="shared" ca="1" si="536"/>
        <v>4</v>
      </c>
      <c r="L1556" s="4">
        <f t="shared" ca="1" si="537"/>
        <v>1780.1044294430853</v>
      </c>
      <c r="M1556" s="5">
        <f t="shared" ca="1" si="538"/>
        <v>1.4000000000000001</v>
      </c>
      <c r="N1556" s="3">
        <f t="shared" ca="1" si="526"/>
        <v>74312.467559865516</v>
      </c>
      <c r="O1556" s="2">
        <f t="shared" ca="1" si="527"/>
        <v>12517.259411538224</v>
      </c>
      <c r="P1556">
        <f t="shared" ca="1" si="539"/>
        <v>6</v>
      </c>
      <c r="Q1556" s="2">
        <f t="shared" ca="1" si="540"/>
        <v>2086.2099019230373</v>
      </c>
      <c r="R1556">
        <f t="shared" ca="1" si="541"/>
        <v>0</v>
      </c>
      <c r="S1556" s="2">
        <f t="shared" ca="1" si="528"/>
        <v>860.67656837197865</v>
      </c>
      <c r="T1556">
        <f t="shared" ca="1" si="529"/>
        <v>7</v>
      </c>
      <c r="U1556">
        <f t="shared" ca="1" si="529"/>
        <v>1</v>
      </c>
      <c r="V1556">
        <f t="shared" ca="1" si="542"/>
        <v>215.16914209299466</v>
      </c>
      <c r="W1556">
        <f t="shared" ca="1" si="543"/>
        <v>3495.4921813554197</v>
      </c>
    </row>
    <row r="1557" spans="2:23">
      <c r="B1557">
        <f t="shared" ca="1" si="530"/>
        <v>0</v>
      </c>
      <c r="C1557" s="4">
        <f t="shared" ca="1" si="523"/>
        <v>18285.222508294308</v>
      </c>
      <c r="D1557" s="3">
        <f t="shared" ca="1" si="524"/>
        <v>4965.8085360555733</v>
      </c>
      <c r="E1557" s="2">
        <f t="shared" ca="1" si="531"/>
        <v>66210.780480740985</v>
      </c>
      <c r="F1557">
        <f t="shared" ca="1" si="532"/>
        <v>1</v>
      </c>
      <c r="G1557">
        <f t="shared" ca="1" si="525"/>
        <v>24014</v>
      </c>
      <c r="H1557">
        <f t="shared" ca="1" si="533"/>
        <v>7</v>
      </c>
      <c r="I1557">
        <f t="shared" ca="1" si="534"/>
        <v>1</v>
      </c>
      <c r="J1557">
        <f t="shared" ca="1" si="535"/>
        <v>1</v>
      </c>
      <c r="K1557">
        <f t="shared" ca="1" si="536"/>
        <v>12</v>
      </c>
      <c r="L1557" s="4">
        <f t="shared" ca="1" si="537"/>
        <v>0</v>
      </c>
      <c r="M1557" s="5">
        <f t="shared" ca="1" si="538"/>
        <v>1.8</v>
      </c>
      <c r="N1557" s="3">
        <f t="shared" ca="1" si="526"/>
        <v>66210.780480740985</v>
      </c>
      <c r="O1557" s="2">
        <f t="shared" ca="1" si="527"/>
        <v>259.24727834670591</v>
      </c>
      <c r="P1557">
        <f t="shared" ca="1" si="539"/>
        <v>7</v>
      </c>
      <c r="Q1557" s="2">
        <f t="shared" ca="1" si="540"/>
        <v>18.517662739050422</v>
      </c>
      <c r="R1557">
        <f t="shared" ca="1" si="541"/>
        <v>1</v>
      </c>
      <c r="S1557" s="2">
        <f t="shared" ca="1" si="528"/>
        <v>6133.5927247800946</v>
      </c>
      <c r="T1557">
        <f t="shared" ca="1" si="529"/>
        <v>0</v>
      </c>
      <c r="U1557">
        <f t="shared" ca="1" si="529"/>
        <v>1</v>
      </c>
      <c r="V1557">
        <f t="shared" ca="1" si="542"/>
        <v>12267.185449560189</v>
      </c>
      <c r="W1557">
        <f t="shared" ca="1" si="543"/>
        <v>4301.7460246344681</v>
      </c>
    </row>
    <row r="1558" spans="2:23">
      <c r="B1558">
        <f t="shared" ca="1" si="530"/>
        <v>1</v>
      </c>
      <c r="C1558" s="4">
        <f t="shared" ca="1" si="523"/>
        <v>-13300.244314032901</v>
      </c>
      <c r="D1558" s="3">
        <f t="shared" ca="1" si="524"/>
        <v>10.145880030001386</v>
      </c>
      <c r="E1558" s="2">
        <f t="shared" ca="1" si="531"/>
        <v>67.639200200009242</v>
      </c>
      <c r="F1558">
        <f t="shared" ca="1" si="532"/>
        <v>0</v>
      </c>
      <c r="G1558">
        <f t="shared" ca="1" si="525"/>
        <v>4</v>
      </c>
      <c r="H1558">
        <f t="shared" ca="1" si="533"/>
        <v>2</v>
      </c>
      <c r="I1558">
        <f t="shared" ca="1" si="534"/>
        <v>1</v>
      </c>
      <c r="J1558">
        <f t="shared" ca="1" si="535"/>
        <v>1</v>
      </c>
      <c r="K1558">
        <f t="shared" ca="1" si="536"/>
        <v>0</v>
      </c>
      <c r="L1558" s="4">
        <f t="shared" ca="1" si="537"/>
        <v>1610.6938959779509</v>
      </c>
      <c r="M1558" s="5">
        <f t="shared" ca="1" si="538"/>
        <v>0.8</v>
      </c>
      <c r="N1558" s="3">
        <f t="shared" ca="1" si="526"/>
        <v>67.639200200009242</v>
      </c>
      <c r="O1558" s="2">
        <f t="shared" ca="1" si="527"/>
        <v>8060.2333999097555</v>
      </c>
      <c r="P1558">
        <f t="shared" ca="1" si="539"/>
        <v>1</v>
      </c>
      <c r="Q1558" s="2">
        <f t="shared" ca="1" si="540"/>
        <v>8060.2333999097555</v>
      </c>
      <c r="R1558">
        <f t="shared" ca="1" si="541"/>
        <v>0</v>
      </c>
      <c r="S1558" s="2">
        <f t="shared" ca="1" si="528"/>
        <v>2422.7002361293603</v>
      </c>
      <c r="T1558">
        <f t="shared" ca="1" si="529"/>
        <v>8</v>
      </c>
      <c r="U1558">
        <f t="shared" ca="1" si="529"/>
        <v>8</v>
      </c>
      <c r="V1558">
        <f t="shared" ca="1" si="542"/>
        <v>2422.7002361293603</v>
      </c>
      <c r="W1558">
        <f t="shared" ca="1" si="543"/>
        <v>4442.1504540017368</v>
      </c>
    </row>
    <row r="1559" spans="2:23">
      <c r="B1559">
        <f t="shared" ca="1" si="530"/>
        <v>0</v>
      </c>
      <c r="C1559" s="4">
        <f t="shared" ca="1" si="523"/>
        <v>12246.24747255898</v>
      </c>
      <c r="D1559" s="3">
        <f t="shared" ca="1" si="524"/>
        <v>1017.4150934609731</v>
      </c>
      <c r="E1559" s="2">
        <f t="shared" ca="1" si="531"/>
        <v>13565.534579479643</v>
      </c>
      <c r="F1559">
        <f t="shared" ca="1" si="532"/>
        <v>1</v>
      </c>
      <c r="G1559">
        <f t="shared" ca="1" si="525"/>
        <v>32006</v>
      </c>
      <c r="H1559">
        <f t="shared" ca="1" si="533"/>
        <v>6</v>
      </c>
      <c r="I1559">
        <f t="shared" ca="1" si="534"/>
        <v>0</v>
      </c>
      <c r="J1559">
        <f t="shared" ca="1" si="535"/>
        <v>1</v>
      </c>
      <c r="K1559">
        <f t="shared" ca="1" si="536"/>
        <v>16</v>
      </c>
      <c r="L1559" s="4">
        <f t="shared" ca="1" si="537"/>
        <v>13552.063670238982</v>
      </c>
      <c r="M1559" s="5">
        <f t="shared" ca="1" si="538"/>
        <v>1.9000000000000001</v>
      </c>
      <c r="N1559" s="3">
        <f t="shared" ca="1" si="526"/>
        <v>13565.534579479643</v>
      </c>
      <c r="O1559" s="2">
        <f t="shared" ca="1" si="527"/>
        <v>29887.213816345818</v>
      </c>
      <c r="P1559">
        <f t="shared" ca="1" si="539"/>
        <v>2</v>
      </c>
      <c r="Q1559" s="2">
        <f t="shared" ca="1" si="540"/>
        <v>7471.8034540864546</v>
      </c>
      <c r="R1559">
        <f t="shared" ca="1" si="541"/>
        <v>1</v>
      </c>
      <c r="S1559" s="2">
        <f t="shared" ca="1" si="528"/>
        <v>2481.6066682733172</v>
      </c>
      <c r="T1559">
        <f t="shared" ca="1" si="529"/>
        <v>6</v>
      </c>
      <c r="U1559">
        <f t="shared" ca="1" si="529"/>
        <v>5</v>
      </c>
      <c r="V1559">
        <f t="shared" ca="1" si="542"/>
        <v>2127.0914299485576</v>
      </c>
      <c r="W1559">
        <f t="shared" ca="1" si="543"/>
        <v>1960.4108065218372</v>
      </c>
    </row>
    <row r="1560" spans="2:23">
      <c r="B1560">
        <f t="shared" ca="1" si="530"/>
        <v>1</v>
      </c>
      <c r="C1560" s="4">
        <f t="shared" ca="1" si="523"/>
        <v>-2948.0219720478444</v>
      </c>
      <c r="D1560" s="3">
        <f t="shared" ca="1" si="524"/>
        <v>1645.6571842774135</v>
      </c>
      <c r="E1560" s="2">
        <f t="shared" ca="1" si="531"/>
        <v>65826.28737109655</v>
      </c>
      <c r="F1560">
        <f t="shared" ca="1" si="532"/>
        <v>5</v>
      </c>
      <c r="G1560">
        <f t="shared" ca="1" si="525"/>
        <v>0</v>
      </c>
      <c r="H1560">
        <f t="shared" ca="1" si="533"/>
        <v>0</v>
      </c>
      <c r="I1560">
        <f t="shared" ca="1" si="534"/>
        <v>0</v>
      </c>
      <c r="J1560">
        <f t="shared" ca="1" si="535"/>
        <v>0</v>
      </c>
      <c r="K1560">
        <f t="shared" ca="1" si="536"/>
        <v>0</v>
      </c>
      <c r="L1560" s="4">
        <f t="shared" ca="1" si="537"/>
        <v>0</v>
      </c>
      <c r="M1560" s="5">
        <f t="shared" ca="1" si="538"/>
        <v>3.2</v>
      </c>
      <c r="N1560" s="3">
        <f t="shared" ca="1" si="526"/>
        <v>65826.28737109655</v>
      </c>
      <c r="O1560" s="2">
        <f t="shared" ca="1" si="527"/>
        <v>0</v>
      </c>
      <c r="P1560">
        <f t="shared" ca="1" si="539"/>
        <v>0</v>
      </c>
      <c r="Q1560" s="2">
        <f t="shared" ca="1" si="540"/>
        <v>4646.9096564270449</v>
      </c>
      <c r="R1560">
        <f t="shared" ca="1" si="541"/>
        <v>0</v>
      </c>
      <c r="S1560" s="2">
        <f t="shared" ca="1" si="528"/>
        <v>2175.5249972357947</v>
      </c>
      <c r="T1560">
        <f t="shared" ca="1" si="529"/>
        <v>2</v>
      </c>
      <c r="U1560">
        <f t="shared" ca="1" si="529"/>
        <v>8</v>
      </c>
      <c r="V1560">
        <f t="shared" ca="1" si="542"/>
        <v>6526.5749917073845</v>
      </c>
      <c r="W1560">
        <f t="shared" ca="1" si="543"/>
        <v>2418.1541590894631</v>
      </c>
    </row>
    <row r="1561" spans="2:23">
      <c r="B1561">
        <f t="shared" ca="1" si="530"/>
        <v>0</v>
      </c>
      <c r="C1561" s="4">
        <f t="shared" ca="1" si="523"/>
        <v>22408.164255894622</v>
      </c>
      <c r="D1561" s="3">
        <f t="shared" ca="1" si="524"/>
        <v>2818.3702692918218</v>
      </c>
      <c r="E1561" s="2">
        <f t="shared" ca="1" si="531"/>
        <v>93945.675643060735</v>
      </c>
      <c r="F1561">
        <f t="shared" ca="1" si="532"/>
        <v>4</v>
      </c>
      <c r="G1561">
        <f t="shared" ca="1" si="525"/>
        <v>22000</v>
      </c>
      <c r="H1561">
        <f t="shared" ca="1" si="533"/>
        <v>3</v>
      </c>
      <c r="I1561">
        <f t="shared" ca="1" si="534"/>
        <v>0</v>
      </c>
      <c r="J1561">
        <f t="shared" ca="1" si="535"/>
        <v>0</v>
      </c>
      <c r="K1561">
        <f t="shared" ca="1" si="536"/>
        <v>11</v>
      </c>
      <c r="L1561" s="4">
        <f t="shared" ca="1" si="537"/>
        <v>0</v>
      </c>
      <c r="M1561" s="5">
        <f t="shared" ca="1" si="538"/>
        <v>1.1000000000000001</v>
      </c>
      <c r="N1561" s="3">
        <f t="shared" ca="1" si="526"/>
        <v>93945.675643060735</v>
      </c>
      <c r="O1561" s="2">
        <f t="shared" ca="1" si="527"/>
        <v>0</v>
      </c>
      <c r="P1561">
        <f t="shared" ca="1" si="539"/>
        <v>0</v>
      </c>
      <c r="Q1561" s="2">
        <f t="shared" ca="1" si="540"/>
        <v>1085.0633874946691</v>
      </c>
      <c r="R1561">
        <f t="shared" ca="1" si="541"/>
        <v>0</v>
      </c>
      <c r="S1561" s="2">
        <f t="shared" ca="1" si="528"/>
        <v>1182.5098261777446</v>
      </c>
      <c r="T1561">
        <f t="shared" ca="1" si="529"/>
        <v>8</v>
      </c>
      <c r="U1561">
        <f t="shared" ca="1" si="529"/>
        <v>6</v>
      </c>
      <c r="V1561">
        <f t="shared" ca="1" si="542"/>
        <v>919.72986480491238</v>
      </c>
      <c r="W1561">
        <f t="shared" ca="1" si="543"/>
        <v>1227.6961872194559</v>
      </c>
    </row>
    <row r="1562" spans="2:23">
      <c r="B1562">
        <f t="shared" ca="1" si="530"/>
        <v>0</v>
      </c>
      <c r="C1562" s="4">
        <f t="shared" ca="1" si="523"/>
        <v>26172.656837648952</v>
      </c>
      <c r="D1562" s="3">
        <f t="shared" ca="1" si="524"/>
        <v>10730.988752229907</v>
      </c>
      <c r="E1562" s="2">
        <f t="shared" ca="1" si="531"/>
        <v>71539.92501486605</v>
      </c>
      <c r="F1562">
        <f t="shared" ca="1" si="532"/>
        <v>0</v>
      </c>
      <c r="G1562">
        <f t="shared" ca="1" si="525"/>
        <v>32012</v>
      </c>
      <c r="H1562">
        <f t="shared" ca="1" si="533"/>
        <v>6</v>
      </c>
      <c r="I1562">
        <f t="shared" ca="1" si="534"/>
        <v>0</v>
      </c>
      <c r="J1562">
        <f t="shared" ca="1" si="535"/>
        <v>2</v>
      </c>
      <c r="K1562">
        <f t="shared" ca="1" si="536"/>
        <v>16</v>
      </c>
      <c r="L1562" s="4">
        <f t="shared" ca="1" si="537"/>
        <v>17456.666519170165</v>
      </c>
      <c r="M1562" s="5">
        <f t="shared" ca="1" si="538"/>
        <v>3.4000000000000004</v>
      </c>
      <c r="N1562" s="3">
        <f t="shared" ca="1" si="526"/>
        <v>71539.92501486605</v>
      </c>
      <c r="O1562" s="2">
        <f t="shared" ca="1" si="527"/>
        <v>27691.24722992209</v>
      </c>
      <c r="P1562">
        <f t="shared" ca="1" si="539"/>
        <v>6</v>
      </c>
      <c r="Q1562" s="2">
        <f t="shared" ca="1" si="540"/>
        <v>2307.6039358268408</v>
      </c>
      <c r="R1562">
        <f t="shared" ca="1" si="541"/>
        <v>1</v>
      </c>
      <c r="S1562" s="2">
        <f t="shared" ca="1" si="528"/>
        <v>5613.1240288730933</v>
      </c>
      <c r="T1562">
        <f t="shared" ca="1" si="529"/>
        <v>4</v>
      </c>
      <c r="U1562">
        <f t="shared" ca="1" si="529"/>
        <v>9</v>
      </c>
      <c r="V1562">
        <f t="shared" ca="1" si="542"/>
        <v>11226.248057746187</v>
      </c>
      <c r="W1562">
        <f t="shared" ca="1" si="543"/>
        <v>722.6271749559387</v>
      </c>
    </row>
    <row r="1563" spans="2:23">
      <c r="B1563">
        <f t="shared" ca="1" si="530"/>
        <v>1</v>
      </c>
      <c r="C1563" s="4">
        <f t="shared" ca="1" si="523"/>
        <v>-13146.7431198743</v>
      </c>
      <c r="D1563" s="3">
        <f t="shared" ca="1" si="524"/>
        <v>91.9721962723996</v>
      </c>
      <c r="E1563" s="2">
        <f t="shared" ca="1" si="531"/>
        <v>2452.5919005973228</v>
      </c>
      <c r="F1563">
        <f t="shared" ca="1" si="532"/>
        <v>3</v>
      </c>
      <c r="G1563">
        <f t="shared" ca="1" si="525"/>
        <v>26006</v>
      </c>
      <c r="H1563">
        <f t="shared" ca="1" si="533"/>
        <v>1</v>
      </c>
      <c r="I1563">
        <f t="shared" ca="1" si="534"/>
        <v>1</v>
      </c>
      <c r="J1563">
        <f t="shared" ca="1" si="535"/>
        <v>3</v>
      </c>
      <c r="K1563">
        <f t="shared" ca="1" si="536"/>
        <v>13</v>
      </c>
      <c r="L1563" s="4">
        <f t="shared" ca="1" si="537"/>
        <v>23224.193525087023</v>
      </c>
      <c r="M1563" s="5">
        <f t="shared" ca="1" si="538"/>
        <v>1.7000000000000002</v>
      </c>
      <c r="N1563" s="3">
        <f t="shared" ca="1" si="526"/>
        <v>2452.5919005973228</v>
      </c>
      <c r="O1563" s="2">
        <f t="shared" ca="1" si="527"/>
        <v>54890.420425558608</v>
      </c>
      <c r="P1563">
        <f t="shared" ca="1" si="539"/>
        <v>5</v>
      </c>
      <c r="Q1563" s="2">
        <f t="shared" ca="1" si="540"/>
        <v>5489.0420425558605</v>
      </c>
      <c r="R1563">
        <f t="shared" ca="1" si="541"/>
        <v>1</v>
      </c>
      <c r="S1563" s="2">
        <f t="shared" ca="1" si="528"/>
        <v>7325.3727774226982</v>
      </c>
      <c r="T1563">
        <f t="shared" ca="1" si="529"/>
        <v>6</v>
      </c>
      <c r="U1563">
        <f t="shared" ca="1" si="529"/>
        <v>9</v>
      </c>
      <c r="V1563">
        <f t="shared" ca="1" si="542"/>
        <v>10464.818253460999</v>
      </c>
      <c r="W1563">
        <f t="shared" ca="1" si="543"/>
        <v>253.11563825241689</v>
      </c>
    </row>
    <row r="1564" spans="2:23">
      <c r="B1564">
        <f t="shared" ca="1" si="530"/>
        <v>1</v>
      </c>
      <c r="C1564" s="4">
        <f t="shared" ca="1" si="523"/>
        <v>-52445.230013914072</v>
      </c>
      <c r="D1564" s="3">
        <f t="shared" ca="1" si="524"/>
        <v>7606.4141644365209</v>
      </c>
      <c r="E1564" s="2">
        <f t="shared" ca="1" si="531"/>
        <v>50709.427762910142</v>
      </c>
      <c r="F1564">
        <f t="shared" ca="1" si="532"/>
        <v>0</v>
      </c>
      <c r="G1564">
        <f t="shared" ca="1" si="525"/>
        <v>24006</v>
      </c>
      <c r="H1564">
        <f t="shared" ca="1" si="533"/>
        <v>1</v>
      </c>
      <c r="I1564">
        <f t="shared" ca="1" si="534"/>
        <v>1</v>
      </c>
      <c r="J1564">
        <f t="shared" ca="1" si="535"/>
        <v>3</v>
      </c>
      <c r="K1564">
        <f t="shared" ca="1" si="536"/>
        <v>12</v>
      </c>
      <c r="L1564" s="4">
        <f t="shared" ca="1" si="537"/>
        <v>46070.105639230758</v>
      </c>
      <c r="M1564" s="5">
        <f t="shared" ca="1" si="538"/>
        <v>1.6</v>
      </c>
      <c r="N1564" s="3">
        <f t="shared" ca="1" si="526"/>
        <v>50709.427762910142</v>
      </c>
      <c r="O1564" s="2">
        <f t="shared" ca="1" si="527"/>
        <v>120246.20687436791</v>
      </c>
      <c r="P1564">
        <f t="shared" ca="1" si="539"/>
        <v>7</v>
      </c>
      <c r="Q1564" s="2">
        <f t="shared" ca="1" si="540"/>
        <v>8589.0147767405651</v>
      </c>
      <c r="R1564">
        <f t="shared" ca="1" si="541"/>
        <v>1</v>
      </c>
      <c r="S1564" s="2">
        <f t="shared" ca="1" si="528"/>
        <v>6897.1622207041892</v>
      </c>
      <c r="T1564">
        <f t="shared" ca="1" si="529"/>
        <v>8</v>
      </c>
      <c r="U1564">
        <f t="shared" ca="1" si="529"/>
        <v>8</v>
      </c>
      <c r="V1564">
        <f t="shared" ca="1" si="542"/>
        <v>6897.1622207041892</v>
      </c>
      <c r="W1564">
        <f t="shared" ca="1" si="543"/>
        <v>2984.3807225092569</v>
      </c>
    </row>
    <row r="1565" spans="2:23">
      <c r="B1565">
        <f t="shared" ca="1" si="530"/>
        <v>1</v>
      </c>
      <c r="C1565" s="4">
        <f t="shared" ca="1" si="523"/>
        <v>-66769.838309776096</v>
      </c>
      <c r="D1565" s="3">
        <f t="shared" ca="1" si="524"/>
        <v>1897.9038553411183</v>
      </c>
      <c r="E1565" s="2">
        <f t="shared" ca="1" si="531"/>
        <v>63263.461844703947</v>
      </c>
      <c r="F1565">
        <f t="shared" ca="1" si="532"/>
        <v>4</v>
      </c>
      <c r="G1565">
        <f t="shared" ca="1" si="525"/>
        <v>16009</v>
      </c>
      <c r="H1565">
        <f t="shared" ca="1" si="533"/>
        <v>3</v>
      </c>
      <c r="I1565">
        <f t="shared" ca="1" si="534"/>
        <v>0</v>
      </c>
      <c r="J1565">
        <f t="shared" ca="1" si="535"/>
        <v>3</v>
      </c>
      <c r="K1565">
        <f t="shared" ca="1" si="536"/>
        <v>8</v>
      </c>
      <c r="L1565" s="4">
        <f t="shared" ca="1" si="537"/>
        <v>3191.3637708511478</v>
      </c>
      <c r="M1565" s="5">
        <f t="shared" ca="1" si="538"/>
        <v>2.7</v>
      </c>
      <c r="N1565" s="3">
        <f t="shared" ca="1" si="526"/>
        <v>63263.461844703947</v>
      </c>
      <c r="O1565" s="2">
        <f t="shared" ca="1" si="527"/>
        <v>11054.292511657281</v>
      </c>
      <c r="P1565">
        <f t="shared" ca="1" si="539"/>
        <v>5</v>
      </c>
      <c r="Q1565" s="2">
        <f t="shared" ca="1" si="540"/>
        <v>2210.8585023314563</v>
      </c>
      <c r="R1565">
        <f t="shared" ca="1" si="541"/>
        <v>0</v>
      </c>
      <c r="S1565" s="2">
        <f t="shared" ca="1" si="528"/>
        <v>76553.251132158184</v>
      </c>
      <c r="T1565">
        <f t="shared" ca="1" si="529"/>
        <v>9</v>
      </c>
      <c r="U1565">
        <f t="shared" ca="1" si="529"/>
        <v>0</v>
      </c>
      <c r="V1565">
        <f t="shared" ca="1" si="542"/>
        <v>7655.3251132158184</v>
      </c>
      <c r="W1565">
        <f t="shared" ca="1" si="543"/>
        <v>260.56229215289937</v>
      </c>
    </row>
    <row r="1566" spans="2:23">
      <c r="B1566">
        <f t="shared" ca="1" si="530"/>
        <v>0</v>
      </c>
      <c r="C1566" s="4">
        <f t="shared" ca="1" si="523"/>
        <v>18887.972491981622</v>
      </c>
      <c r="D1566" s="3">
        <f t="shared" ca="1" si="524"/>
        <v>4700.1232917668713</v>
      </c>
      <c r="E1566" s="2">
        <f t="shared" ca="1" si="531"/>
        <v>62668.310556891614</v>
      </c>
      <c r="F1566">
        <f t="shared" ca="1" si="532"/>
        <v>1</v>
      </c>
      <c r="G1566">
        <f t="shared" ca="1" si="525"/>
        <v>26000</v>
      </c>
      <c r="H1566">
        <f t="shared" ca="1" si="533"/>
        <v>5</v>
      </c>
      <c r="I1566">
        <f t="shared" ca="1" si="534"/>
        <v>1</v>
      </c>
      <c r="J1566">
        <f t="shared" ca="1" si="535"/>
        <v>0</v>
      </c>
      <c r="K1566">
        <f t="shared" ca="1" si="536"/>
        <v>13</v>
      </c>
      <c r="L1566" s="4">
        <f t="shared" ca="1" si="537"/>
        <v>287.76148052391255</v>
      </c>
      <c r="M1566" s="5">
        <f t="shared" ca="1" si="538"/>
        <v>1.6</v>
      </c>
      <c r="N1566" s="3">
        <f t="shared" ca="1" si="526"/>
        <v>62668.310556891614</v>
      </c>
      <c r="O1566" s="2">
        <f t="shared" ca="1" si="527"/>
        <v>6986.2347569989433</v>
      </c>
      <c r="P1566">
        <f t="shared" ca="1" si="539"/>
        <v>1</v>
      </c>
      <c r="Q1566" s="2">
        <f t="shared" ca="1" si="540"/>
        <v>6986.2347569989433</v>
      </c>
      <c r="R1566">
        <f t="shared" ca="1" si="541"/>
        <v>0</v>
      </c>
      <c r="S1566" s="2">
        <f t="shared" ca="1" si="528"/>
        <v>935.22291312079892</v>
      </c>
      <c r="T1566">
        <f t="shared" ca="1" si="529"/>
        <v>4</v>
      </c>
      <c r="U1566">
        <f t="shared" ca="1" si="529"/>
        <v>9</v>
      </c>
      <c r="V1566">
        <f t="shared" ca="1" si="542"/>
        <v>1870.4458262415978</v>
      </c>
      <c r="W1566">
        <f t="shared" ca="1" si="543"/>
        <v>4178.4546101894175</v>
      </c>
    </row>
    <row r="1567" spans="2:23">
      <c r="B1567">
        <f t="shared" ca="1" si="530"/>
        <v>0</v>
      </c>
      <c r="C1567" s="4">
        <f t="shared" ca="1" si="523"/>
        <v>11812.881776277292</v>
      </c>
      <c r="D1567" s="3">
        <f t="shared" ca="1" si="524"/>
        <v>1733.762028049872</v>
      </c>
      <c r="E1567" s="2">
        <f t="shared" ca="1" si="531"/>
        <v>92467.308162659843</v>
      </c>
      <c r="F1567">
        <f t="shared" ca="1" si="532"/>
        <v>7</v>
      </c>
      <c r="G1567">
        <f t="shared" ca="1" si="525"/>
        <v>24008</v>
      </c>
      <c r="H1567">
        <f t="shared" ca="1" si="533"/>
        <v>4</v>
      </c>
      <c r="I1567">
        <f t="shared" ca="1" si="534"/>
        <v>1</v>
      </c>
      <c r="J1567">
        <f t="shared" ca="1" si="535"/>
        <v>1</v>
      </c>
      <c r="K1567">
        <f t="shared" ca="1" si="536"/>
        <v>12</v>
      </c>
      <c r="L1567" s="4">
        <f t="shared" ca="1" si="537"/>
        <v>0</v>
      </c>
      <c r="M1567" s="5">
        <f t="shared" ca="1" si="538"/>
        <v>0.70000000000000007</v>
      </c>
      <c r="N1567" s="3">
        <f t="shared" ca="1" si="526"/>
        <v>92467.308162659843</v>
      </c>
      <c r="O1567" s="2">
        <f t="shared" ca="1" si="527"/>
        <v>3747.4056692001059</v>
      </c>
      <c r="P1567">
        <f t="shared" ca="1" si="539"/>
        <v>4</v>
      </c>
      <c r="Q1567" s="2">
        <f t="shared" ca="1" si="540"/>
        <v>936.85141730002647</v>
      </c>
      <c r="R1567">
        <f t="shared" ca="1" si="541"/>
        <v>0</v>
      </c>
      <c r="S1567" s="2">
        <f t="shared" ca="1" si="528"/>
        <v>9173.985025439948</v>
      </c>
      <c r="T1567">
        <f t="shared" ca="1" si="529"/>
        <v>4</v>
      </c>
      <c r="U1567">
        <f t="shared" ca="1" si="529"/>
        <v>6</v>
      </c>
      <c r="V1567">
        <f t="shared" ca="1" si="542"/>
        <v>12843.579035615927</v>
      </c>
      <c r="W1567">
        <f t="shared" ca="1" si="543"/>
        <v>1007.4895571325237</v>
      </c>
    </row>
    <row r="1568" spans="2:23">
      <c r="B1568">
        <f t="shared" ca="1" si="530"/>
        <v>0</v>
      </c>
      <c r="C1568" s="4">
        <f t="shared" ca="1" si="523"/>
        <v>9276.1143429353724</v>
      </c>
      <c r="D1568" s="3">
        <f t="shared" ca="1" si="524"/>
        <v>1057.9401207463361</v>
      </c>
      <c r="E1568" s="2">
        <f t="shared" ca="1" si="531"/>
        <v>49370.538968162349</v>
      </c>
      <c r="F1568">
        <f t="shared" ca="1" si="532"/>
        <v>6</v>
      </c>
      <c r="G1568">
        <f t="shared" ca="1" si="525"/>
        <v>24012</v>
      </c>
      <c r="H1568">
        <f t="shared" ca="1" si="533"/>
        <v>3</v>
      </c>
      <c r="I1568">
        <f t="shared" ca="1" si="534"/>
        <v>1</v>
      </c>
      <c r="J1568">
        <f t="shared" ca="1" si="535"/>
        <v>2</v>
      </c>
      <c r="K1568">
        <f t="shared" ca="1" si="536"/>
        <v>12</v>
      </c>
      <c r="L1568" s="4">
        <f t="shared" ca="1" si="537"/>
        <v>8340.9776410288432</v>
      </c>
      <c r="M1568" s="5">
        <f t="shared" ca="1" si="538"/>
        <v>2.2000000000000002</v>
      </c>
      <c r="N1568" s="3">
        <f t="shared" ca="1" si="526"/>
        <v>49370.538968162349</v>
      </c>
      <c r="O1568" s="2">
        <f t="shared" ca="1" si="527"/>
        <v>20102.46778959595</v>
      </c>
      <c r="P1568">
        <f t="shared" ca="1" si="539"/>
        <v>3</v>
      </c>
      <c r="Q1568" s="2">
        <f t="shared" ca="1" si="540"/>
        <v>6700.8225965319834</v>
      </c>
      <c r="R1568">
        <f t="shared" ca="1" si="541"/>
        <v>0</v>
      </c>
      <c r="S1568" s="2">
        <f t="shared" ca="1" si="528"/>
        <v>1161.0515232402729</v>
      </c>
      <c r="T1568">
        <f t="shared" ca="1" si="529"/>
        <v>6</v>
      </c>
      <c r="U1568">
        <f t="shared" ca="1" si="529"/>
        <v>3</v>
      </c>
      <c r="V1568">
        <f t="shared" ca="1" si="542"/>
        <v>663.45801328015591</v>
      </c>
      <c r="W1568">
        <f t="shared" ca="1" si="543"/>
        <v>2871.2841060035908</v>
      </c>
    </row>
    <row r="1569" spans="2:23">
      <c r="B1569">
        <f t="shared" ca="1" si="530"/>
        <v>1</v>
      </c>
      <c r="C1569" s="4">
        <f t="shared" ca="1" si="523"/>
        <v>-12222.23442101555</v>
      </c>
      <c r="D1569" s="3">
        <f t="shared" ca="1" si="524"/>
        <v>846.09798386683985</v>
      </c>
      <c r="E1569" s="2">
        <f t="shared" ca="1" si="531"/>
        <v>39484.572580452528</v>
      </c>
      <c r="F1569">
        <f t="shared" ca="1" si="532"/>
        <v>6</v>
      </c>
      <c r="G1569">
        <f t="shared" ca="1" si="525"/>
        <v>10006</v>
      </c>
      <c r="H1569">
        <f t="shared" ca="1" si="533"/>
        <v>1</v>
      </c>
      <c r="I1569">
        <f t="shared" ca="1" si="534"/>
        <v>1</v>
      </c>
      <c r="J1569">
        <f t="shared" ca="1" si="535"/>
        <v>3</v>
      </c>
      <c r="K1569">
        <f t="shared" ca="1" si="536"/>
        <v>5</v>
      </c>
      <c r="L1569" s="4">
        <f t="shared" ca="1" si="537"/>
        <v>6334.9306154826845</v>
      </c>
      <c r="M1569" s="5">
        <f t="shared" ca="1" si="538"/>
        <v>1.3</v>
      </c>
      <c r="N1569" s="3">
        <f t="shared" ca="1" si="526"/>
        <v>39484.572580452528</v>
      </c>
      <c r="O1569" s="2">
        <f t="shared" ca="1" si="527"/>
        <v>23440.551459530434</v>
      </c>
      <c r="P1569">
        <f t="shared" ca="1" si="539"/>
        <v>4</v>
      </c>
      <c r="Q1569" s="2">
        <f t="shared" ca="1" si="540"/>
        <v>5860.1378648826085</v>
      </c>
      <c r="R1569">
        <f t="shared" ca="1" si="541"/>
        <v>0</v>
      </c>
      <c r="S1569" s="2">
        <f t="shared" ca="1" si="528"/>
        <v>1769.7303734281488</v>
      </c>
      <c r="T1569">
        <f t="shared" ca="1" si="529"/>
        <v>8</v>
      </c>
      <c r="U1569">
        <f t="shared" ca="1" si="529"/>
        <v>8</v>
      </c>
      <c r="V1569">
        <f t="shared" ca="1" si="542"/>
        <v>1769.7303734281488</v>
      </c>
      <c r="W1569">
        <f t="shared" ca="1" si="543"/>
        <v>4198.9811874064917</v>
      </c>
    </row>
    <row r="1570" spans="2:23">
      <c r="B1570">
        <f t="shared" ca="1" si="530"/>
        <v>0</v>
      </c>
      <c r="C1570" s="4">
        <f t="shared" ca="1" si="523"/>
        <v>18967.174289525348</v>
      </c>
      <c r="D1570" s="3">
        <f t="shared" ca="1" si="524"/>
        <v>2702.4418436100682</v>
      </c>
      <c r="E1570" s="2">
        <f t="shared" ca="1" si="531"/>
        <v>72065.115829601826</v>
      </c>
      <c r="F1570">
        <f t="shared" ca="1" si="532"/>
        <v>3</v>
      </c>
      <c r="G1570">
        <f t="shared" ca="1" si="525"/>
        <v>24000</v>
      </c>
      <c r="H1570">
        <f t="shared" ca="1" si="533"/>
        <v>6</v>
      </c>
      <c r="I1570">
        <f t="shared" ca="1" si="534"/>
        <v>0</v>
      </c>
      <c r="J1570">
        <f t="shared" ca="1" si="535"/>
        <v>0</v>
      </c>
      <c r="K1570">
        <f t="shared" ca="1" si="536"/>
        <v>12</v>
      </c>
      <c r="L1570" s="4">
        <f t="shared" ca="1" si="537"/>
        <v>0</v>
      </c>
      <c r="M1570" s="5">
        <f t="shared" ca="1" si="538"/>
        <v>3.2</v>
      </c>
      <c r="N1570" s="3">
        <f t="shared" ca="1" si="526"/>
        <v>72065.115829601826</v>
      </c>
      <c r="O1570" s="2">
        <f t="shared" ca="1" si="527"/>
        <v>0</v>
      </c>
      <c r="P1570">
        <f t="shared" ca="1" si="539"/>
        <v>0</v>
      </c>
      <c r="Q1570" s="2">
        <f t="shared" ca="1" si="540"/>
        <v>1052.2372558135994</v>
      </c>
      <c r="R1570">
        <f t="shared" ca="1" si="541"/>
        <v>1</v>
      </c>
      <c r="S1570" s="2">
        <f t="shared" ca="1" si="528"/>
        <v>3844.1159604846916</v>
      </c>
      <c r="T1570">
        <f t="shared" ca="1" si="529"/>
        <v>1</v>
      </c>
      <c r="U1570">
        <f t="shared" ca="1" si="529"/>
        <v>6</v>
      </c>
      <c r="V1570">
        <f t="shared" ca="1" si="542"/>
        <v>13454.405861696421</v>
      </c>
      <c r="W1570">
        <f t="shared" ca="1" si="543"/>
        <v>3891.1515936000296</v>
      </c>
    </row>
    <row r="1571" spans="2:23">
      <c r="B1571">
        <f t="shared" ca="1" si="530"/>
        <v>1</v>
      </c>
      <c r="C1571" s="4">
        <f t="shared" ca="1" si="523"/>
        <v>-4510.1659091785277</v>
      </c>
      <c r="D1571" s="3">
        <f t="shared" ca="1" si="524"/>
        <v>1383.2690633427346</v>
      </c>
      <c r="E1571" s="2">
        <f t="shared" ca="1" si="531"/>
        <v>64552.556289327615</v>
      </c>
      <c r="F1571">
        <f t="shared" ca="1" si="532"/>
        <v>6</v>
      </c>
      <c r="G1571">
        <f t="shared" ca="1" si="525"/>
        <v>22010</v>
      </c>
      <c r="H1571">
        <f t="shared" ca="1" si="533"/>
        <v>5</v>
      </c>
      <c r="I1571">
        <f t="shared" ca="1" si="534"/>
        <v>0</v>
      </c>
      <c r="J1571">
        <f t="shared" ca="1" si="535"/>
        <v>2</v>
      </c>
      <c r="K1571">
        <f t="shared" ca="1" si="536"/>
        <v>11</v>
      </c>
      <c r="L1571" s="4">
        <f t="shared" ca="1" si="537"/>
        <v>1828.1192654183365</v>
      </c>
      <c r="M1571" s="5">
        <f t="shared" ca="1" si="538"/>
        <v>3.8000000000000003</v>
      </c>
      <c r="N1571" s="3">
        <f t="shared" ca="1" si="526"/>
        <v>64552.556289327615</v>
      </c>
      <c r="O1571" s="2">
        <f t="shared" ca="1" si="527"/>
        <v>8379.5916977941688</v>
      </c>
      <c r="P1571">
        <f t="shared" ca="1" si="539"/>
        <v>2</v>
      </c>
      <c r="Q1571" s="2">
        <f t="shared" ca="1" si="540"/>
        <v>4189.7958488970844</v>
      </c>
      <c r="R1571">
        <f t="shared" ca="1" si="541"/>
        <v>0</v>
      </c>
      <c r="S1571" s="2">
        <f t="shared" ca="1" si="528"/>
        <v>20074.25508287234</v>
      </c>
      <c r="T1571">
        <f t="shared" ca="1" si="529"/>
        <v>9</v>
      </c>
      <c r="U1571">
        <f t="shared" ca="1" si="529"/>
        <v>3</v>
      </c>
      <c r="V1571">
        <f t="shared" ca="1" si="542"/>
        <v>8029.7020331489357</v>
      </c>
      <c r="W1571">
        <f t="shared" ca="1" si="543"/>
        <v>1277.7074572730874</v>
      </c>
    </row>
    <row r="1572" spans="2:23">
      <c r="B1572">
        <f t="shared" ca="1" si="530"/>
        <v>1</v>
      </c>
      <c r="C1572" s="4">
        <f t="shared" ca="1" si="523"/>
        <v>-23898.966583342903</v>
      </c>
      <c r="D1572" s="3">
        <f t="shared" ca="1" si="524"/>
        <v>909.39085546066576</v>
      </c>
      <c r="E1572" s="2">
        <f t="shared" ca="1" si="531"/>
        <v>42438.239921497734</v>
      </c>
      <c r="F1572">
        <f t="shared" ca="1" si="532"/>
        <v>6</v>
      </c>
      <c r="G1572">
        <f t="shared" ca="1" si="525"/>
        <v>8014</v>
      </c>
      <c r="H1572">
        <f t="shared" ca="1" si="533"/>
        <v>7</v>
      </c>
      <c r="I1572">
        <f t="shared" ca="1" si="534"/>
        <v>1</v>
      </c>
      <c r="J1572">
        <f t="shared" ca="1" si="535"/>
        <v>1</v>
      </c>
      <c r="K1572">
        <f t="shared" ca="1" si="536"/>
        <v>4</v>
      </c>
      <c r="L1572" s="4">
        <f t="shared" ca="1" si="537"/>
        <v>21524.282841427204</v>
      </c>
      <c r="M1572" s="5">
        <f t="shared" ca="1" si="538"/>
        <v>1.9000000000000001</v>
      </c>
      <c r="N1572" s="3">
        <f t="shared" ca="1" si="526"/>
        <v>42438.239921497734</v>
      </c>
      <c r="O1572" s="2">
        <f t="shared" ca="1" si="527"/>
        <v>49558.103658312306</v>
      </c>
      <c r="P1572">
        <f t="shared" ca="1" si="539"/>
        <v>3</v>
      </c>
      <c r="Q1572" s="2">
        <f t="shared" ca="1" si="540"/>
        <v>8259.6839430520504</v>
      </c>
      <c r="R1572">
        <f t="shared" ca="1" si="541"/>
        <v>1</v>
      </c>
      <c r="S1572" s="2">
        <f t="shared" ca="1" si="528"/>
        <v>3197.0504753999412</v>
      </c>
      <c r="T1572">
        <f t="shared" ca="1" si="529"/>
        <v>6</v>
      </c>
      <c r="U1572">
        <f t="shared" ca="1" si="529"/>
        <v>8</v>
      </c>
      <c r="V1572">
        <f t="shared" ca="1" si="542"/>
        <v>4110.4934683713527</v>
      </c>
      <c r="W1572">
        <f t="shared" ca="1" si="543"/>
        <v>1591.4861465185259</v>
      </c>
    </row>
    <row r="1573" spans="2:23">
      <c r="B1573">
        <f t="shared" ca="1" si="530"/>
        <v>0</v>
      </c>
      <c r="C1573" s="4">
        <f t="shared" ca="1" si="523"/>
        <v>1920.0790392170188</v>
      </c>
      <c r="D1573" s="3">
        <f t="shared" ca="1" si="524"/>
        <v>1441.0196741937566</v>
      </c>
      <c r="E1573" s="2">
        <f t="shared" ca="1" si="531"/>
        <v>96067.978279583782</v>
      </c>
      <c r="F1573">
        <f t="shared" ca="1" si="532"/>
        <v>9</v>
      </c>
      <c r="G1573">
        <f t="shared" ca="1" si="525"/>
        <v>12024</v>
      </c>
      <c r="H1573">
        <f t="shared" ca="1" si="533"/>
        <v>6</v>
      </c>
      <c r="I1573">
        <f t="shared" ca="1" si="534"/>
        <v>1</v>
      </c>
      <c r="J1573">
        <f t="shared" ca="1" si="535"/>
        <v>2</v>
      </c>
      <c r="K1573">
        <f t="shared" ca="1" si="536"/>
        <v>6</v>
      </c>
      <c r="L1573" s="4">
        <f t="shared" ca="1" si="537"/>
        <v>0</v>
      </c>
      <c r="M1573" s="5">
        <f t="shared" ca="1" si="538"/>
        <v>3.6</v>
      </c>
      <c r="N1573" s="3">
        <f t="shared" ca="1" si="526"/>
        <v>96067.978279583782</v>
      </c>
      <c r="O1573" s="2">
        <f t="shared" ca="1" si="527"/>
        <v>8063.9613754913062</v>
      </c>
      <c r="P1573">
        <f t="shared" ca="1" si="539"/>
        <v>2</v>
      </c>
      <c r="Q1573" s="2">
        <f t="shared" ca="1" si="540"/>
        <v>4031.9806877456531</v>
      </c>
      <c r="R1573">
        <f t="shared" ca="1" si="541"/>
        <v>0</v>
      </c>
      <c r="S1573" s="2">
        <f t="shared" ca="1" si="528"/>
        <v>614.59203131793538</v>
      </c>
      <c r="T1573">
        <f t="shared" ca="1" si="529"/>
        <v>2</v>
      </c>
      <c r="U1573">
        <f t="shared" ca="1" si="529"/>
        <v>5</v>
      </c>
      <c r="V1573">
        <f t="shared" ca="1" si="542"/>
        <v>1229.1840626358708</v>
      </c>
      <c r="W1573">
        <f t="shared" ca="1" si="543"/>
        <v>2866.3872281674953</v>
      </c>
    </row>
    <row r="1574" spans="2:23">
      <c r="B1574">
        <f t="shared" ca="1" si="530"/>
        <v>0</v>
      </c>
      <c r="C1574" s="4">
        <f t="shared" ca="1" si="523"/>
        <v>6501.6016952028695</v>
      </c>
      <c r="D1574" s="3">
        <f t="shared" ca="1" si="524"/>
        <v>2526.9010936393665</v>
      </c>
      <c r="E1574" s="2">
        <f t="shared" ca="1" si="531"/>
        <v>67384.029163716448</v>
      </c>
      <c r="F1574">
        <f t="shared" ca="1" si="532"/>
        <v>3</v>
      </c>
      <c r="G1574">
        <f t="shared" ca="1" si="525"/>
        <v>18036</v>
      </c>
      <c r="H1574">
        <f t="shared" ca="1" si="533"/>
        <v>6</v>
      </c>
      <c r="I1574">
        <f t="shared" ca="1" si="534"/>
        <v>1</v>
      </c>
      <c r="J1574">
        <f t="shared" ca="1" si="535"/>
        <v>3</v>
      </c>
      <c r="K1574">
        <f t="shared" ca="1" si="536"/>
        <v>9</v>
      </c>
      <c r="L1574" s="4">
        <f t="shared" ca="1" si="537"/>
        <v>682.89767543964706</v>
      </c>
      <c r="M1574" s="5">
        <f t="shared" ca="1" si="538"/>
        <v>2.7</v>
      </c>
      <c r="N1574" s="3">
        <f t="shared" ca="1" si="526"/>
        <v>67384.029163716448</v>
      </c>
      <c r="O1574" s="2">
        <f t="shared" ca="1" si="527"/>
        <v>7750.1031762822331</v>
      </c>
      <c r="P1574">
        <f t="shared" ca="1" si="539"/>
        <v>7</v>
      </c>
      <c r="Q1574" s="2">
        <f t="shared" ca="1" si="540"/>
        <v>1107.1575966117475</v>
      </c>
      <c r="R1574">
        <f t="shared" ca="1" si="541"/>
        <v>0</v>
      </c>
      <c r="S1574" s="2">
        <f t="shared" ca="1" si="528"/>
        <v>2060.3078522792016</v>
      </c>
      <c r="T1574">
        <f t="shared" ca="1" si="529"/>
        <v>2</v>
      </c>
      <c r="U1574">
        <f t="shared" ca="1" si="529"/>
        <v>8</v>
      </c>
      <c r="V1574">
        <f t="shared" ca="1" si="542"/>
        <v>6180.9235568376052</v>
      </c>
      <c r="W1574">
        <f t="shared" ca="1" si="543"/>
        <v>4933.7860453147096</v>
      </c>
    </row>
    <row r="1575" spans="2:23">
      <c r="B1575">
        <f t="shared" ca="1" si="530"/>
        <v>0</v>
      </c>
      <c r="C1575" s="4">
        <f t="shared" ca="1" si="523"/>
        <v>428.66372140040357</v>
      </c>
      <c r="D1575" s="3">
        <f t="shared" ca="1" si="524"/>
        <v>69.574309159436069</v>
      </c>
      <c r="E1575" s="2">
        <f t="shared" ca="1" si="531"/>
        <v>2319.143638647869</v>
      </c>
      <c r="F1575">
        <f t="shared" ca="1" si="532"/>
        <v>4</v>
      </c>
      <c r="G1575">
        <f t="shared" ca="1" si="525"/>
        <v>14007</v>
      </c>
      <c r="H1575">
        <f t="shared" ca="1" si="533"/>
        <v>7</v>
      </c>
      <c r="I1575">
        <f t="shared" ca="1" si="534"/>
        <v>0</v>
      </c>
      <c r="J1575">
        <f t="shared" ca="1" si="535"/>
        <v>1</v>
      </c>
      <c r="K1575">
        <f t="shared" ca="1" si="536"/>
        <v>7</v>
      </c>
      <c r="L1575" s="4">
        <f t="shared" ca="1" si="537"/>
        <v>3997.5489008354357</v>
      </c>
      <c r="M1575" s="5">
        <f t="shared" ca="1" si="538"/>
        <v>2.7</v>
      </c>
      <c r="N1575" s="3">
        <f t="shared" ca="1" si="526"/>
        <v>2319.143638647869</v>
      </c>
      <c r="O1575" s="2">
        <f t="shared" ca="1" si="527"/>
        <v>6154.2090317691354</v>
      </c>
      <c r="P1575">
        <f t="shared" ca="1" si="539"/>
        <v>1</v>
      </c>
      <c r="Q1575" s="2">
        <f t="shared" ca="1" si="540"/>
        <v>6154.2090317691354</v>
      </c>
      <c r="R1575">
        <f t="shared" ca="1" si="541"/>
        <v>0</v>
      </c>
      <c r="S1575" s="2">
        <f t="shared" ca="1" si="528"/>
        <v>8736.6133846952926</v>
      </c>
      <c r="T1575">
        <f t="shared" ca="1" si="529"/>
        <v>2</v>
      </c>
      <c r="U1575">
        <f t="shared" ca="1" si="529"/>
        <v>4</v>
      </c>
      <c r="V1575">
        <f t="shared" ca="1" si="542"/>
        <v>14561.022307825489</v>
      </c>
      <c r="W1575">
        <f t="shared" ca="1" si="543"/>
        <v>2754.6370721300395</v>
      </c>
    </row>
    <row r="1576" spans="2:23">
      <c r="B1576">
        <f t="shared" ca="1" si="530"/>
        <v>1</v>
      </c>
      <c r="C1576" s="4">
        <f t="shared" ca="1" si="523"/>
        <v>-32013.471921315064</v>
      </c>
      <c r="D1576" s="3">
        <f t="shared" ca="1" si="524"/>
        <v>1158.5486998176457</v>
      </c>
      <c r="E1576" s="2">
        <f t="shared" ca="1" si="531"/>
        <v>77236.579987843055</v>
      </c>
      <c r="F1576">
        <f t="shared" ca="1" si="532"/>
        <v>9</v>
      </c>
      <c r="G1576">
        <f t="shared" ca="1" si="525"/>
        <v>18018</v>
      </c>
      <c r="H1576">
        <f t="shared" ca="1" si="533"/>
        <v>3</v>
      </c>
      <c r="I1576">
        <f t="shared" ca="1" si="534"/>
        <v>1</v>
      </c>
      <c r="J1576">
        <f t="shared" ca="1" si="535"/>
        <v>3</v>
      </c>
      <c r="K1576">
        <f t="shared" ca="1" si="536"/>
        <v>9</v>
      </c>
      <c r="L1576" s="4">
        <f t="shared" ca="1" si="537"/>
        <v>3699.0920090370437</v>
      </c>
      <c r="M1576" s="5">
        <f t="shared" ca="1" si="538"/>
        <v>0.4</v>
      </c>
      <c r="N1576" s="3">
        <f t="shared" ca="1" si="526"/>
        <v>77236.579987843055</v>
      </c>
      <c r="O1576" s="2">
        <f t="shared" ca="1" si="527"/>
        <v>44714.57808915474</v>
      </c>
      <c r="P1576">
        <f t="shared" ca="1" si="539"/>
        <v>4</v>
      </c>
      <c r="Q1576" s="2">
        <f t="shared" ca="1" si="540"/>
        <v>5589.3222611443425</v>
      </c>
      <c r="R1576">
        <f t="shared" ca="1" si="541"/>
        <v>1</v>
      </c>
      <c r="S1576" s="2">
        <f t="shared" ca="1" si="528"/>
        <v>5922.4372707310404</v>
      </c>
      <c r="T1576">
        <f t="shared" ca="1" si="529"/>
        <v>1</v>
      </c>
      <c r="U1576">
        <f t="shared" ca="1" si="529"/>
        <v>2</v>
      </c>
      <c r="V1576">
        <f t="shared" ca="1" si="542"/>
        <v>8883.655906096561</v>
      </c>
      <c r="W1576">
        <f t="shared" ca="1" si="543"/>
        <v>4252.0972702839763</v>
      </c>
    </row>
    <row r="1577" spans="2:23">
      <c r="B1577">
        <f t="shared" ca="1" si="530"/>
        <v>0</v>
      </c>
      <c r="C1577" s="4">
        <f t="shared" ca="1" si="523"/>
        <v>6838.854511327414</v>
      </c>
      <c r="D1577" s="3">
        <f t="shared" ca="1" si="524"/>
        <v>1123.799350858774</v>
      </c>
      <c r="E1577" s="2">
        <f t="shared" ca="1" si="531"/>
        <v>14983.991344783653</v>
      </c>
      <c r="F1577">
        <f t="shared" ca="1" si="532"/>
        <v>1</v>
      </c>
      <c r="G1577">
        <f t="shared" ca="1" si="525"/>
        <v>12028</v>
      </c>
      <c r="H1577">
        <f t="shared" ca="1" si="533"/>
        <v>7</v>
      </c>
      <c r="I1577">
        <f t="shared" ca="1" si="534"/>
        <v>1</v>
      </c>
      <c r="J1577">
        <f t="shared" ca="1" si="535"/>
        <v>2</v>
      </c>
      <c r="K1577">
        <f t="shared" ca="1" si="536"/>
        <v>6</v>
      </c>
      <c r="L1577" s="4">
        <f t="shared" ca="1" si="537"/>
        <v>9878.1697711798715</v>
      </c>
      <c r="M1577" s="5">
        <f t="shared" ca="1" si="538"/>
        <v>3</v>
      </c>
      <c r="N1577" s="3">
        <f t="shared" ca="1" si="526"/>
        <v>14983.991344783653</v>
      </c>
      <c r="O1577" s="2">
        <f t="shared" ca="1" si="527"/>
        <v>14669.292162718195</v>
      </c>
      <c r="P1577">
        <f t="shared" ca="1" si="539"/>
        <v>6</v>
      </c>
      <c r="Q1577" s="2">
        <f t="shared" ca="1" si="540"/>
        <v>2444.8820271196992</v>
      </c>
      <c r="R1577">
        <f t="shared" ca="1" si="541"/>
        <v>0</v>
      </c>
      <c r="S1577" s="2">
        <f t="shared" ca="1" si="528"/>
        <v>165.95985502742883</v>
      </c>
      <c r="T1577">
        <f t="shared" ca="1" si="529"/>
        <v>4</v>
      </c>
      <c r="U1577">
        <f t="shared" ca="1" si="529"/>
        <v>9</v>
      </c>
      <c r="V1577">
        <f t="shared" ca="1" si="542"/>
        <v>331.91971005485766</v>
      </c>
      <c r="W1577">
        <f t="shared" ca="1" si="543"/>
        <v>1355.8625929656066</v>
      </c>
    </row>
    <row r="1578" spans="2:23">
      <c r="B1578">
        <f t="shared" ca="1" si="530"/>
        <v>0</v>
      </c>
      <c r="C1578" s="4">
        <f t="shared" ca="1" si="523"/>
        <v>13108.158979654809</v>
      </c>
      <c r="D1578" s="3">
        <f t="shared" ca="1" si="524"/>
        <v>4561.8459268188171</v>
      </c>
      <c r="E1578" s="2">
        <f t="shared" ca="1" si="531"/>
        <v>60824.612357584228</v>
      </c>
      <c r="F1578">
        <f t="shared" ca="1" si="532"/>
        <v>1</v>
      </c>
      <c r="G1578">
        <f t="shared" ca="1" si="525"/>
        <v>32000</v>
      </c>
      <c r="H1578">
        <f t="shared" ca="1" si="533"/>
        <v>0</v>
      </c>
      <c r="I1578">
        <f t="shared" ca="1" si="534"/>
        <v>0</v>
      </c>
      <c r="J1578">
        <f t="shared" ca="1" si="535"/>
        <v>2</v>
      </c>
      <c r="K1578">
        <f t="shared" ca="1" si="536"/>
        <v>16</v>
      </c>
      <c r="L1578" s="4">
        <f t="shared" ca="1" si="537"/>
        <v>7395.3285062359955</v>
      </c>
      <c r="M1578" s="5">
        <f t="shared" ca="1" si="538"/>
        <v>2</v>
      </c>
      <c r="N1578" s="3">
        <f t="shared" ca="1" si="526"/>
        <v>60824.612357584228</v>
      </c>
      <c r="O1578" s="2">
        <f t="shared" ca="1" si="527"/>
        <v>20873.118248230414</v>
      </c>
      <c r="P1578">
        <f t="shared" ca="1" si="539"/>
        <v>4</v>
      </c>
      <c r="Q1578" s="2">
        <f t="shared" ca="1" si="540"/>
        <v>2609.1397810288017</v>
      </c>
      <c r="R1578">
        <f t="shared" ca="1" si="541"/>
        <v>1</v>
      </c>
      <c r="S1578" s="2">
        <f t="shared" ca="1" si="528"/>
        <v>6589.4574468978662</v>
      </c>
      <c r="T1578">
        <f t="shared" ca="1" si="529"/>
        <v>5</v>
      </c>
      <c r="U1578">
        <f t="shared" ca="1" si="529"/>
        <v>7</v>
      </c>
      <c r="V1578">
        <f t="shared" ca="1" si="542"/>
        <v>8785.9432625304889</v>
      </c>
      <c r="W1578">
        <f t="shared" ca="1" si="543"/>
        <v>3386.4397582717197</v>
      </c>
    </row>
    <row r="1579" spans="2:23">
      <c r="B1579">
        <f t="shared" ca="1" si="530"/>
        <v>1</v>
      </c>
      <c r="C1579" s="4">
        <f t="shared" ca="1" si="523"/>
        <v>-40656.520214819662</v>
      </c>
      <c r="D1579" s="3">
        <f t="shared" ca="1" si="524"/>
        <v>265.41242301609321</v>
      </c>
      <c r="E1579" s="2">
        <f t="shared" ca="1" si="531"/>
        <v>8847.0807672031078</v>
      </c>
      <c r="F1579">
        <f t="shared" ca="1" si="532"/>
        <v>4</v>
      </c>
      <c r="G1579">
        <f t="shared" ca="1" si="525"/>
        <v>24001</v>
      </c>
      <c r="H1579">
        <f t="shared" ca="1" si="533"/>
        <v>1</v>
      </c>
      <c r="I1579">
        <f t="shared" ca="1" si="534"/>
        <v>0</v>
      </c>
      <c r="J1579">
        <f t="shared" ca="1" si="535"/>
        <v>1</v>
      </c>
      <c r="K1579">
        <f t="shared" ca="1" si="536"/>
        <v>12</v>
      </c>
      <c r="L1579" s="4">
        <f t="shared" ca="1" si="537"/>
        <v>4915.6891538945447</v>
      </c>
      <c r="M1579" s="5">
        <f t="shared" ca="1" si="538"/>
        <v>0.9</v>
      </c>
      <c r="N1579" s="3">
        <f t="shared" ca="1" si="526"/>
        <v>8847.0807672031078</v>
      </c>
      <c r="O1579" s="2">
        <f t="shared" ca="1" si="527"/>
        <v>22732.215427362731</v>
      </c>
      <c r="P1579">
        <f t="shared" ca="1" si="539"/>
        <v>4</v>
      </c>
      <c r="Q1579" s="2">
        <f t="shared" ca="1" si="540"/>
        <v>5683.0538568406828</v>
      </c>
      <c r="R1579">
        <f t="shared" ca="1" si="541"/>
        <v>0</v>
      </c>
      <c r="S1579" s="2">
        <f t="shared" ca="1" si="528"/>
        <v>44978.996903285471</v>
      </c>
      <c r="T1579">
        <f t="shared" ca="1" si="529"/>
        <v>3</v>
      </c>
      <c r="U1579">
        <f t="shared" ca="1" si="529"/>
        <v>0</v>
      </c>
      <c r="V1579">
        <f t="shared" ca="1" si="542"/>
        <v>11244.749225821368</v>
      </c>
      <c r="W1579">
        <f t="shared" ca="1" si="543"/>
        <v>2127.409461082098</v>
      </c>
    </row>
    <row r="1580" spans="2:23">
      <c r="B1580">
        <f t="shared" ca="1" si="530"/>
        <v>1</v>
      </c>
      <c r="C1580" s="4">
        <f t="shared" ca="1" si="523"/>
        <v>-32328.374399245859</v>
      </c>
      <c r="D1580" s="3">
        <f t="shared" ca="1" si="524"/>
        <v>11133.61672769412</v>
      </c>
      <c r="E1580" s="2">
        <f t="shared" ca="1" si="531"/>
        <v>74224.111517960802</v>
      </c>
      <c r="F1580">
        <f t="shared" ca="1" si="532"/>
        <v>0</v>
      </c>
      <c r="G1580">
        <f t="shared" ca="1" si="525"/>
        <v>28000</v>
      </c>
      <c r="H1580">
        <f t="shared" ca="1" si="533"/>
        <v>4</v>
      </c>
      <c r="I1580">
        <f t="shared" ca="1" si="534"/>
        <v>0</v>
      </c>
      <c r="J1580">
        <f t="shared" ca="1" si="535"/>
        <v>0</v>
      </c>
      <c r="K1580">
        <f t="shared" ca="1" si="536"/>
        <v>14</v>
      </c>
      <c r="L1580" s="4">
        <f t="shared" ca="1" si="537"/>
        <v>16883.940986005095</v>
      </c>
      <c r="M1580" s="5">
        <f t="shared" ca="1" si="538"/>
        <v>0.9</v>
      </c>
      <c r="N1580" s="3">
        <f t="shared" ca="1" si="526"/>
        <v>74224.111517960802</v>
      </c>
      <c r="O1580" s="2">
        <f t="shared" ca="1" si="527"/>
        <v>82462.148867374286</v>
      </c>
      <c r="P1580">
        <f t="shared" ca="1" si="539"/>
        <v>6</v>
      </c>
      <c r="Q1580" s="2">
        <f t="shared" ca="1" si="540"/>
        <v>6871.8457389478572</v>
      </c>
      <c r="R1580">
        <f t="shared" ca="1" si="541"/>
        <v>1</v>
      </c>
      <c r="S1580" s="2">
        <f t="shared" ca="1" si="528"/>
        <v>4055.4846118323685</v>
      </c>
      <c r="T1580">
        <f t="shared" ca="1" si="529"/>
        <v>4</v>
      </c>
      <c r="U1580">
        <f t="shared" ca="1" si="529"/>
        <v>6</v>
      </c>
      <c r="V1580">
        <f t="shared" ca="1" si="542"/>
        <v>5677.6784565653161</v>
      </c>
      <c r="W1580">
        <f t="shared" ca="1" si="543"/>
        <v>1828.2986337384177</v>
      </c>
    </row>
    <row r="1581" spans="2:23">
      <c r="B1581">
        <f t="shared" ca="1" si="530"/>
        <v>0</v>
      </c>
      <c r="C1581" s="4">
        <f t="shared" ca="1" si="523"/>
        <v>23021.55458842474</v>
      </c>
      <c r="D1581" s="3">
        <f t="shared" ca="1" si="524"/>
        <v>342.8101582899634</v>
      </c>
      <c r="E1581" s="2">
        <f t="shared" ca="1" si="531"/>
        <v>15997.807386864959</v>
      </c>
      <c r="F1581">
        <f t="shared" ca="1" si="532"/>
        <v>6</v>
      </c>
      <c r="G1581">
        <f t="shared" ca="1" si="525"/>
        <v>38009</v>
      </c>
      <c r="H1581">
        <f t="shared" ca="1" si="533"/>
        <v>3</v>
      </c>
      <c r="I1581">
        <f t="shared" ca="1" si="534"/>
        <v>0</v>
      </c>
      <c r="J1581">
        <f t="shared" ca="1" si="535"/>
        <v>3</v>
      </c>
      <c r="K1581">
        <f t="shared" ca="1" si="536"/>
        <v>19</v>
      </c>
      <c r="L1581" s="4">
        <f t="shared" ca="1" si="537"/>
        <v>78606.074897657498</v>
      </c>
      <c r="M1581" s="5">
        <f t="shared" ca="1" si="538"/>
        <v>3.7</v>
      </c>
      <c r="N1581" s="3">
        <f t="shared" ca="1" si="526"/>
        <v>15997.807386864959</v>
      </c>
      <c r="O1581" s="2">
        <f t="shared" ca="1" si="527"/>
        <v>86579.321168586495</v>
      </c>
      <c r="P1581">
        <f t="shared" ca="1" si="539"/>
        <v>7</v>
      </c>
      <c r="Q1581" s="2">
        <f t="shared" ca="1" si="540"/>
        <v>6184.2372263276065</v>
      </c>
      <c r="R1581">
        <f t="shared" ca="1" si="541"/>
        <v>1</v>
      </c>
      <c r="S1581" s="2">
        <f t="shared" ca="1" si="528"/>
        <v>7307.7338887209689</v>
      </c>
      <c r="T1581">
        <f t="shared" ca="1" si="529"/>
        <v>3</v>
      </c>
      <c r="U1581">
        <f t="shared" ca="1" si="529"/>
        <v>3</v>
      </c>
      <c r="V1581">
        <f t="shared" ca="1" si="542"/>
        <v>7307.7338887209689</v>
      </c>
      <c r="W1581">
        <f t="shared" ca="1" si="543"/>
        <v>49.275410215261495</v>
      </c>
    </row>
    <row r="1582" spans="2:23">
      <c r="B1582">
        <f t="shared" ca="1" si="530"/>
        <v>0</v>
      </c>
      <c r="C1582" s="4">
        <f t="shared" ca="1" si="523"/>
        <v>7518.8401472319665</v>
      </c>
      <c r="D1582" s="3">
        <f t="shared" ca="1" si="524"/>
        <v>6397.5315294336078</v>
      </c>
      <c r="E1582" s="2">
        <f t="shared" ca="1" si="531"/>
        <v>42650.210196224056</v>
      </c>
      <c r="F1582">
        <f t="shared" ca="1" si="532"/>
        <v>0</v>
      </c>
      <c r="G1582">
        <f t="shared" ca="1" si="525"/>
        <v>16012</v>
      </c>
      <c r="H1582">
        <f t="shared" ca="1" si="533"/>
        <v>6</v>
      </c>
      <c r="I1582">
        <f t="shared" ca="1" si="534"/>
        <v>0</v>
      </c>
      <c r="J1582">
        <f t="shared" ca="1" si="535"/>
        <v>2</v>
      </c>
      <c r="K1582">
        <f t="shared" ca="1" si="536"/>
        <v>8</v>
      </c>
      <c r="L1582" s="4">
        <f t="shared" ca="1" si="537"/>
        <v>1830.1847412722625</v>
      </c>
      <c r="M1582" s="5">
        <f t="shared" ca="1" si="538"/>
        <v>1.2000000000000002</v>
      </c>
      <c r="N1582" s="3">
        <f t="shared" ca="1" si="526"/>
        <v>42650.210196224056</v>
      </c>
      <c r="O1582" s="2">
        <f t="shared" ca="1" si="527"/>
        <v>10365.63682386328</v>
      </c>
      <c r="P1582">
        <f t="shared" ca="1" si="539"/>
        <v>6</v>
      </c>
      <c r="Q1582" s="2">
        <f t="shared" ca="1" si="540"/>
        <v>1727.6061373105467</v>
      </c>
      <c r="R1582">
        <f t="shared" ca="1" si="541"/>
        <v>0</v>
      </c>
      <c r="S1582" s="2">
        <f t="shared" ca="1" si="528"/>
        <v>5889.3498132389595</v>
      </c>
      <c r="T1582">
        <f t="shared" ca="1" si="529"/>
        <v>6</v>
      </c>
      <c r="U1582">
        <f t="shared" ca="1" si="529"/>
        <v>6</v>
      </c>
      <c r="V1582">
        <f t="shared" ca="1" si="542"/>
        <v>5889.3498132389595</v>
      </c>
      <c r="W1582">
        <f t="shared" ca="1" si="543"/>
        <v>465.88948637166447</v>
      </c>
    </row>
    <row r="1583" spans="2:23">
      <c r="B1583">
        <f t="shared" ca="1" si="530"/>
        <v>0</v>
      </c>
      <c r="C1583" s="4">
        <f t="shared" ca="1" si="523"/>
        <v>9855.9520642450389</v>
      </c>
      <c r="D1583" s="3">
        <f t="shared" ca="1" si="524"/>
        <v>2747.1874548174965</v>
      </c>
      <c r="E1583" s="2">
        <f t="shared" ca="1" si="531"/>
        <v>73258.332128466573</v>
      </c>
      <c r="F1583">
        <f t="shared" ca="1" si="532"/>
        <v>3</v>
      </c>
      <c r="G1583">
        <f t="shared" ca="1" si="525"/>
        <v>24042</v>
      </c>
      <c r="H1583">
        <f t="shared" ca="1" si="533"/>
        <v>7</v>
      </c>
      <c r="I1583">
        <f t="shared" ca="1" si="534"/>
        <v>1</v>
      </c>
      <c r="J1583">
        <f t="shared" ca="1" si="535"/>
        <v>3</v>
      </c>
      <c r="K1583">
        <f t="shared" ca="1" si="536"/>
        <v>12</v>
      </c>
      <c r="L1583" s="4">
        <f t="shared" ca="1" si="537"/>
        <v>4572.6877255870168</v>
      </c>
      <c r="M1583" s="5">
        <f t="shared" ca="1" si="538"/>
        <v>3.5</v>
      </c>
      <c r="N1583" s="3">
        <f t="shared" ca="1" si="526"/>
        <v>73258.332128466573</v>
      </c>
      <c r="O1583" s="2">
        <f t="shared" ca="1" si="527"/>
        <v>12551.762042088962</v>
      </c>
      <c r="P1583">
        <f t="shared" ca="1" si="539"/>
        <v>1</v>
      </c>
      <c r="Q1583" s="2">
        <f t="shared" ca="1" si="540"/>
        <v>6275.8810210444808</v>
      </c>
      <c r="R1583">
        <f t="shared" ca="1" si="541"/>
        <v>1</v>
      </c>
      <c r="S1583" s="2">
        <f t="shared" ca="1" si="528"/>
        <v>7110.0462284501109</v>
      </c>
      <c r="T1583">
        <f t="shared" ca="1" si="529"/>
        <v>2</v>
      </c>
      <c r="U1583">
        <f t="shared" ca="1" si="529"/>
        <v>2</v>
      </c>
      <c r="V1583">
        <f t="shared" ca="1" si="542"/>
        <v>7110.0462284501109</v>
      </c>
      <c r="W1583">
        <f t="shared" ca="1" si="543"/>
        <v>1844.1148456204014</v>
      </c>
    </row>
    <row r="1584" spans="2:23">
      <c r="B1584">
        <f t="shared" ca="1" si="530"/>
        <v>1</v>
      </c>
      <c r="C1584" s="4">
        <f t="shared" ca="1" si="523"/>
        <v>-2271.6955859741392</v>
      </c>
      <c r="D1584" s="3">
        <f t="shared" ca="1" si="524"/>
        <v>1815.3590924701411</v>
      </c>
      <c r="E1584" s="2">
        <f t="shared" ca="1" si="531"/>
        <v>72614.363698805653</v>
      </c>
      <c r="F1584">
        <f t="shared" ca="1" si="532"/>
        <v>5</v>
      </c>
      <c r="G1584">
        <f t="shared" ca="1" si="525"/>
        <v>22010</v>
      </c>
      <c r="H1584">
        <f t="shared" ca="1" si="533"/>
        <v>5</v>
      </c>
      <c r="I1584">
        <f t="shared" ca="1" si="534"/>
        <v>0</v>
      </c>
      <c r="J1584">
        <f t="shared" ca="1" si="535"/>
        <v>2</v>
      </c>
      <c r="K1584">
        <f t="shared" ca="1" si="536"/>
        <v>11</v>
      </c>
      <c r="L1584" s="4">
        <f t="shared" ca="1" si="537"/>
        <v>1895.909281718642</v>
      </c>
      <c r="M1584" s="5">
        <f t="shared" ca="1" si="538"/>
        <v>0.70000000000000007</v>
      </c>
      <c r="N1584" s="3">
        <f t="shared" ca="1" si="526"/>
        <v>72614.363698805653</v>
      </c>
      <c r="O1584" s="2">
        <f t="shared" ca="1" si="527"/>
        <v>18095.203693987089</v>
      </c>
      <c r="P1584">
        <f t="shared" ca="1" si="539"/>
        <v>2</v>
      </c>
      <c r="Q1584" s="2">
        <f t="shared" ca="1" si="540"/>
        <v>9047.6018469935443</v>
      </c>
      <c r="R1584">
        <f t="shared" ca="1" si="541"/>
        <v>0</v>
      </c>
      <c r="S1584" s="2">
        <f t="shared" ca="1" si="528"/>
        <v>6137.549388169291</v>
      </c>
      <c r="T1584">
        <f t="shared" ca="1" si="529"/>
        <v>7</v>
      </c>
      <c r="U1584">
        <f t="shared" ca="1" si="529"/>
        <v>9</v>
      </c>
      <c r="V1584">
        <f t="shared" ca="1" si="542"/>
        <v>7671.9367352116133</v>
      </c>
      <c r="W1584">
        <f t="shared" ca="1" si="543"/>
        <v>3760.2108780065446</v>
      </c>
    </row>
    <row r="1585" spans="2:23">
      <c r="B1585">
        <f t="shared" ca="1" si="530"/>
        <v>0</v>
      </c>
      <c r="C1585" s="4">
        <f t="shared" ca="1" si="523"/>
        <v>17497.59719037898</v>
      </c>
      <c r="D1585" s="3">
        <f t="shared" ca="1" si="524"/>
        <v>1857.428000371759</v>
      </c>
      <c r="E1585" s="2">
        <f t="shared" ca="1" si="531"/>
        <v>61914.266679058637</v>
      </c>
      <c r="F1585">
        <f t="shared" ca="1" si="532"/>
        <v>4</v>
      </c>
      <c r="G1585">
        <f t="shared" ca="1" si="525"/>
        <v>30012</v>
      </c>
      <c r="H1585">
        <f t="shared" ca="1" si="533"/>
        <v>2</v>
      </c>
      <c r="I1585">
        <f t="shared" ca="1" si="534"/>
        <v>1</v>
      </c>
      <c r="J1585">
        <f t="shared" ca="1" si="535"/>
        <v>3</v>
      </c>
      <c r="K1585">
        <f t="shared" ca="1" si="536"/>
        <v>15</v>
      </c>
      <c r="L1585" s="4">
        <f t="shared" ca="1" si="537"/>
        <v>4621.882768217014</v>
      </c>
      <c r="M1585" s="5">
        <f t="shared" ca="1" si="538"/>
        <v>2</v>
      </c>
      <c r="N1585" s="3">
        <f t="shared" ca="1" si="526"/>
        <v>61914.266679058637</v>
      </c>
      <c r="O1585" s="2">
        <f t="shared" ca="1" si="527"/>
        <v>15435.192204339892</v>
      </c>
      <c r="P1585">
        <f t="shared" ca="1" si="539"/>
        <v>2</v>
      </c>
      <c r="Q1585" s="2">
        <f t="shared" ca="1" si="540"/>
        <v>3858.7980510849729</v>
      </c>
      <c r="R1585">
        <f t="shared" ca="1" si="541"/>
        <v>1</v>
      </c>
      <c r="S1585" s="2">
        <f t="shared" ca="1" si="528"/>
        <v>572.42562541471636</v>
      </c>
      <c r="T1585">
        <f t="shared" ca="1" si="529"/>
        <v>1</v>
      </c>
      <c r="U1585">
        <f t="shared" ca="1" si="529"/>
        <v>5</v>
      </c>
      <c r="V1585">
        <f t="shared" ca="1" si="542"/>
        <v>1717.2768762441492</v>
      </c>
      <c r="W1585">
        <f t="shared" ca="1" si="543"/>
        <v>2986.0957484551864</v>
      </c>
    </row>
    <row r="1586" spans="2:23">
      <c r="B1586">
        <f t="shared" ca="1" si="530"/>
        <v>0</v>
      </c>
      <c r="C1586" s="4">
        <f t="shared" ca="1" si="523"/>
        <v>5465.3312986577821</v>
      </c>
      <c r="D1586" s="3">
        <f t="shared" ca="1" si="524"/>
        <v>1312.868427985705</v>
      </c>
      <c r="E1586" s="2">
        <f t="shared" ca="1" si="531"/>
        <v>35009.824746285471</v>
      </c>
      <c r="F1586">
        <f t="shared" ca="1" si="532"/>
        <v>3</v>
      </c>
      <c r="G1586">
        <f t="shared" ca="1" si="525"/>
        <v>14000</v>
      </c>
      <c r="H1586">
        <f t="shared" ca="1" si="533"/>
        <v>7</v>
      </c>
      <c r="I1586">
        <f t="shared" ca="1" si="534"/>
        <v>1</v>
      </c>
      <c r="J1586">
        <f t="shared" ca="1" si="535"/>
        <v>0</v>
      </c>
      <c r="K1586">
        <f t="shared" ca="1" si="536"/>
        <v>7</v>
      </c>
      <c r="L1586" s="4">
        <f t="shared" ca="1" si="537"/>
        <v>9209.5960493508155</v>
      </c>
      <c r="M1586" s="5">
        <f t="shared" ca="1" si="538"/>
        <v>3</v>
      </c>
      <c r="N1586" s="3">
        <f t="shared" ca="1" si="526"/>
        <v>35009.824746285471</v>
      </c>
      <c r="O1586" s="2">
        <f t="shared" ca="1" si="527"/>
        <v>15780.443873762968</v>
      </c>
      <c r="P1586">
        <f t="shared" ca="1" si="539"/>
        <v>3</v>
      </c>
      <c r="Q1586" s="2">
        <f t="shared" ca="1" si="540"/>
        <v>5260.147957920989</v>
      </c>
      <c r="R1586">
        <f t="shared" ca="1" si="541"/>
        <v>0</v>
      </c>
      <c r="S1586" s="2">
        <f t="shared" ca="1" si="528"/>
        <v>2692.2259635463238</v>
      </c>
      <c r="T1586">
        <f t="shared" ca="1" si="529"/>
        <v>3</v>
      </c>
      <c r="U1586">
        <f t="shared" ca="1" si="529"/>
        <v>8</v>
      </c>
      <c r="V1586">
        <f t="shared" ca="1" si="542"/>
        <v>6057.5084179792293</v>
      </c>
      <c r="W1586">
        <f t="shared" ca="1" si="543"/>
        <v>584.46334136944779</v>
      </c>
    </row>
    <row r="1587" spans="2:23">
      <c r="B1587">
        <f t="shared" ca="1" si="530"/>
        <v>0</v>
      </c>
      <c r="C1587" s="4">
        <f t="shared" ca="1" si="523"/>
        <v>26845.512428038903</v>
      </c>
      <c r="D1587" s="3">
        <f t="shared" ca="1" si="524"/>
        <v>802.58130825391561</v>
      </c>
      <c r="E1587" s="2">
        <f t="shared" ca="1" si="531"/>
        <v>32103.252330156629</v>
      </c>
      <c r="F1587">
        <f t="shared" ca="1" si="532"/>
        <v>5</v>
      </c>
      <c r="G1587">
        <f t="shared" ca="1" si="525"/>
        <v>32005</v>
      </c>
      <c r="H1587">
        <f t="shared" ca="1" si="533"/>
        <v>5</v>
      </c>
      <c r="I1587">
        <f t="shared" ca="1" si="534"/>
        <v>0</v>
      </c>
      <c r="J1587">
        <f t="shared" ca="1" si="535"/>
        <v>1</v>
      </c>
      <c r="K1587">
        <f t="shared" ca="1" si="536"/>
        <v>16</v>
      </c>
      <c r="L1587" s="4">
        <f t="shared" ca="1" si="537"/>
        <v>1650.9114600106686</v>
      </c>
      <c r="M1587" s="5">
        <f t="shared" ca="1" si="538"/>
        <v>2.1</v>
      </c>
      <c r="N1587" s="3">
        <f t="shared" ca="1" si="526"/>
        <v>32103.252330156629</v>
      </c>
      <c r="O1587" s="2">
        <f t="shared" ca="1" si="527"/>
        <v>6354.9184901788412</v>
      </c>
      <c r="P1587">
        <f t="shared" ca="1" si="539"/>
        <v>3</v>
      </c>
      <c r="Q1587" s="2">
        <f t="shared" ca="1" si="540"/>
        <v>2118.3061633929469</v>
      </c>
      <c r="R1587">
        <f t="shared" ca="1" si="541"/>
        <v>0</v>
      </c>
      <c r="S1587" s="2">
        <f t="shared" ca="1" si="528"/>
        <v>861.81990201513293</v>
      </c>
      <c r="T1587">
        <f t="shared" ca="1" si="529"/>
        <v>0</v>
      </c>
      <c r="U1587">
        <f t="shared" ca="1" si="529"/>
        <v>9</v>
      </c>
      <c r="V1587">
        <f t="shared" ca="1" si="542"/>
        <v>8618.199020151329</v>
      </c>
      <c r="W1587">
        <f t="shared" ca="1" si="543"/>
        <v>396.24194803171252</v>
      </c>
    </row>
    <row r="1588" spans="2:23">
      <c r="B1588">
        <f t="shared" ca="1" si="530"/>
        <v>1</v>
      </c>
      <c r="C1588" s="4">
        <f t="shared" ca="1" si="523"/>
        <v>-10755.907945055666</v>
      </c>
      <c r="D1588" s="3">
        <f t="shared" ca="1" si="524"/>
        <v>520.43342543601761</v>
      </c>
      <c r="E1588" s="2">
        <f t="shared" ca="1" si="531"/>
        <v>10408.668508720353</v>
      </c>
      <c r="F1588">
        <f t="shared" ca="1" si="532"/>
        <v>2</v>
      </c>
      <c r="G1588">
        <f t="shared" ca="1" si="525"/>
        <v>6000</v>
      </c>
      <c r="H1588">
        <f t="shared" ca="1" si="533"/>
        <v>0</v>
      </c>
      <c r="I1588">
        <f t="shared" ca="1" si="534"/>
        <v>0</v>
      </c>
      <c r="J1588">
        <f t="shared" ca="1" si="535"/>
        <v>2</v>
      </c>
      <c r="K1588">
        <f t="shared" ca="1" si="536"/>
        <v>3</v>
      </c>
      <c r="L1588" s="4">
        <f t="shared" ca="1" si="537"/>
        <v>55129.873752624881</v>
      </c>
      <c r="M1588" s="5">
        <f t="shared" ca="1" si="538"/>
        <v>3.3000000000000003</v>
      </c>
      <c r="N1588" s="3">
        <f t="shared" ca="1" si="526"/>
        <v>10408.668508720353</v>
      </c>
      <c r="O1588" s="2">
        <f t="shared" ca="1" si="527"/>
        <v>67864.95624799309</v>
      </c>
      <c r="P1588">
        <f t="shared" ca="1" si="539"/>
        <v>5</v>
      </c>
      <c r="Q1588" s="2">
        <f t="shared" ca="1" si="540"/>
        <v>6786.4956247993096</v>
      </c>
      <c r="R1588">
        <f t="shared" ca="1" si="541"/>
        <v>1</v>
      </c>
      <c r="S1588" s="2">
        <f t="shared" ca="1" si="528"/>
        <v>626.14376510086163</v>
      </c>
      <c r="T1588">
        <f t="shared" ca="1" si="529"/>
        <v>9</v>
      </c>
      <c r="U1588">
        <f t="shared" ca="1" si="529"/>
        <v>0</v>
      </c>
      <c r="V1588">
        <f t="shared" ca="1" si="542"/>
        <v>62.614376510086167</v>
      </c>
      <c r="W1588">
        <f t="shared" ca="1" si="543"/>
        <v>3915.1151100226089</v>
      </c>
    </row>
    <row r="1589" spans="2:23">
      <c r="B1589">
        <f t="shared" ca="1" si="530"/>
        <v>0</v>
      </c>
      <c r="C1589" s="4">
        <f t="shared" ref="C1589:C1652" ca="1" si="544">D1589+G1589+L1589-O1589-S1589-W1589</f>
        <v>13807.636742662567</v>
      </c>
      <c r="D1589" s="3">
        <f t="shared" ref="D1589:D1652" ca="1" si="545">$E$13/(1+F1589)*E1589</f>
        <v>4754.0596031784862</v>
      </c>
      <c r="E1589" s="2">
        <f t="shared" ca="1" si="531"/>
        <v>95081.192063569732</v>
      </c>
      <c r="F1589">
        <f t="shared" ca="1" si="532"/>
        <v>2</v>
      </c>
      <c r="G1589">
        <f t="shared" ref="G1589:G1652" ca="1" si="546">$G$13*K1589+H1589*(I1589+$I$13)*J1589</f>
        <v>16024</v>
      </c>
      <c r="H1589">
        <f t="shared" ca="1" si="533"/>
        <v>6</v>
      </c>
      <c r="I1589">
        <f t="shared" ca="1" si="534"/>
        <v>1</v>
      </c>
      <c r="J1589">
        <f t="shared" ca="1" si="535"/>
        <v>2</v>
      </c>
      <c r="K1589">
        <f t="shared" ca="1" si="536"/>
        <v>8</v>
      </c>
      <c r="L1589" s="4">
        <f t="shared" ca="1" si="537"/>
        <v>0</v>
      </c>
      <c r="M1589" s="5">
        <f t="shared" ca="1" si="538"/>
        <v>3.5</v>
      </c>
      <c r="N1589" s="3">
        <f t="shared" ref="N1589:N1652" ca="1" si="547">E1589</f>
        <v>95081.192063569732</v>
      </c>
      <c r="O1589" s="2">
        <f t="shared" ref="O1589:O1652" ca="1" si="548">P1589*Q1589*(1+R1589)</f>
        <v>0</v>
      </c>
      <c r="P1589">
        <f t="shared" ca="1" si="539"/>
        <v>0</v>
      </c>
      <c r="Q1589" s="2">
        <f t="shared" ca="1" si="540"/>
        <v>2188.7170701518153</v>
      </c>
      <c r="R1589">
        <f t="shared" ca="1" si="541"/>
        <v>1</v>
      </c>
      <c r="S1589" s="2">
        <f t="shared" ref="S1589:S1652" ca="1" si="549">V1589*((1+T1589)/(1+U1589))</f>
        <v>2932.2022373006384</v>
      </c>
      <c r="T1589">
        <f t="shared" ca="1" si="529"/>
        <v>0</v>
      </c>
      <c r="U1589">
        <f t="shared" ca="1" si="529"/>
        <v>2</v>
      </c>
      <c r="V1589">
        <f t="shared" ca="1" si="542"/>
        <v>8796.6067119019153</v>
      </c>
      <c r="W1589">
        <f t="shared" ca="1" si="543"/>
        <v>4038.2206232152807</v>
      </c>
    </row>
    <row r="1590" spans="2:23">
      <c r="B1590">
        <f t="shared" ca="1" si="530"/>
        <v>0</v>
      </c>
      <c r="C1590" s="4">
        <f t="shared" ca="1" si="544"/>
        <v>3775.9338566857023</v>
      </c>
      <c r="D1590" s="3">
        <f t="shared" ca="1" si="545"/>
        <v>248.99436179847652</v>
      </c>
      <c r="E1590" s="2">
        <f t="shared" ca="1" si="531"/>
        <v>14939.661707908592</v>
      </c>
      <c r="F1590">
        <f t="shared" ca="1" si="532"/>
        <v>8</v>
      </c>
      <c r="G1590">
        <f t="shared" ca="1" si="546"/>
        <v>22021</v>
      </c>
      <c r="H1590">
        <f t="shared" ca="1" si="533"/>
        <v>7</v>
      </c>
      <c r="I1590">
        <f t="shared" ca="1" si="534"/>
        <v>0</v>
      </c>
      <c r="J1590">
        <f t="shared" ca="1" si="535"/>
        <v>3</v>
      </c>
      <c r="K1590">
        <f t="shared" ca="1" si="536"/>
        <v>11</v>
      </c>
      <c r="L1590" s="4">
        <f t="shared" ca="1" si="537"/>
        <v>48330.572832319682</v>
      </c>
      <c r="M1590" s="5">
        <f t="shared" ca="1" si="538"/>
        <v>3.6</v>
      </c>
      <c r="N1590" s="3">
        <f t="shared" ca="1" si="547"/>
        <v>14939.661707908592</v>
      </c>
      <c r="O1590" s="2">
        <f t="shared" ca="1" si="548"/>
        <v>55194.602651146059</v>
      </c>
      <c r="P1590">
        <f t="shared" ca="1" si="539"/>
        <v>5</v>
      </c>
      <c r="Q1590" s="2">
        <f t="shared" ca="1" si="540"/>
        <v>5519.460265114606</v>
      </c>
      <c r="R1590">
        <f t="shared" ca="1" si="541"/>
        <v>1</v>
      </c>
      <c r="S1590" s="2">
        <f t="shared" ca="1" si="549"/>
        <v>7355.6130471603256</v>
      </c>
      <c r="T1590">
        <f t="shared" ref="T1590:U1653" ca="1" si="550">FLOOR(RAND()*10,1)</f>
        <v>3</v>
      </c>
      <c r="U1590">
        <f t="shared" ca="1" si="550"/>
        <v>1</v>
      </c>
      <c r="V1590">
        <f t="shared" ca="1" si="542"/>
        <v>3677.8065235801628</v>
      </c>
      <c r="W1590">
        <f t="shared" ca="1" si="543"/>
        <v>4274.417639126078</v>
      </c>
    </row>
    <row r="1591" spans="2:23">
      <c r="B1591">
        <f t="shared" ca="1" si="530"/>
        <v>1</v>
      </c>
      <c r="C1591" s="4">
        <f t="shared" ca="1" si="544"/>
        <v>-21358.346851431343</v>
      </c>
      <c r="D1591" s="3">
        <f t="shared" ca="1" si="545"/>
        <v>1621.3933169239231</v>
      </c>
      <c r="E1591" s="2">
        <f t="shared" ca="1" si="531"/>
        <v>86474.310235942568</v>
      </c>
      <c r="F1591">
        <f t="shared" ca="1" si="532"/>
        <v>7</v>
      </c>
      <c r="G1591">
        <f t="shared" ca="1" si="546"/>
        <v>12008</v>
      </c>
      <c r="H1591">
        <f t="shared" ca="1" si="533"/>
        <v>2</v>
      </c>
      <c r="I1591">
        <f t="shared" ca="1" si="534"/>
        <v>1</v>
      </c>
      <c r="J1591">
        <f t="shared" ca="1" si="535"/>
        <v>2</v>
      </c>
      <c r="K1591">
        <f t="shared" ca="1" si="536"/>
        <v>6</v>
      </c>
      <c r="L1591" s="4">
        <f t="shared" ca="1" si="537"/>
        <v>17247.868566136458</v>
      </c>
      <c r="M1591" s="5">
        <f t="shared" ca="1" si="538"/>
        <v>1.8</v>
      </c>
      <c r="N1591" s="3">
        <f t="shared" ca="1" si="547"/>
        <v>86474.310235942568</v>
      </c>
      <c r="O1591" s="2">
        <f t="shared" ca="1" si="548"/>
        <v>46976.027837230831</v>
      </c>
      <c r="P1591">
        <f t="shared" ca="1" si="539"/>
        <v>5</v>
      </c>
      <c r="Q1591" s="2">
        <f t="shared" ca="1" si="540"/>
        <v>4697.6027837230831</v>
      </c>
      <c r="R1591">
        <f t="shared" ca="1" si="541"/>
        <v>1</v>
      </c>
      <c r="S1591" s="2">
        <f t="shared" ca="1" si="549"/>
        <v>1123.4877736965143</v>
      </c>
      <c r="T1591">
        <f t="shared" ca="1" si="550"/>
        <v>3</v>
      </c>
      <c r="U1591">
        <f t="shared" ca="1" si="550"/>
        <v>5</v>
      </c>
      <c r="V1591">
        <f t="shared" ca="1" si="542"/>
        <v>1685.2316605447716</v>
      </c>
      <c r="W1591">
        <f t="shared" ca="1" si="543"/>
        <v>4136.093123564382</v>
      </c>
    </row>
    <row r="1592" spans="2:23">
      <c r="B1592">
        <f t="shared" ca="1" si="530"/>
        <v>1</v>
      </c>
      <c r="C1592" s="4">
        <f t="shared" ca="1" si="544"/>
        <v>-2346.9632609661398</v>
      </c>
      <c r="D1592" s="3">
        <f t="shared" ca="1" si="545"/>
        <v>13044.784205285478</v>
      </c>
      <c r="E1592" s="2">
        <f t="shared" ca="1" si="531"/>
        <v>86965.22803523652</v>
      </c>
      <c r="F1592">
        <f t="shared" ca="1" si="532"/>
        <v>0</v>
      </c>
      <c r="G1592">
        <f t="shared" ca="1" si="546"/>
        <v>12000</v>
      </c>
      <c r="H1592">
        <f t="shared" ca="1" si="533"/>
        <v>4</v>
      </c>
      <c r="I1592">
        <f t="shared" ca="1" si="534"/>
        <v>0</v>
      </c>
      <c r="J1592">
        <f t="shared" ca="1" si="535"/>
        <v>0</v>
      </c>
      <c r="K1592">
        <f t="shared" ca="1" si="536"/>
        <v>6</v>
      </c>
      <c r="L1592" s="4">
        <f t="shared" ca="1" si="537"/>
        <v>12118.775767911424</v>
      </c>
      <c r="M1592" s="5">
        <f t="shared" ca="1" si="538"/>
        <v>1.9000000000000001</v>
      </c>
      <c r="N1592" s="3">
        <f t="shared" ca="1" si="547"/>
        <v>86965.22803523652</v>
      </c>
      <c r="O1592" s="2">
        <f t="shared" ca="1" si="548"/>
        <v>34209.734946495068</v>
      </c>
      <c r="P1592">
        <f t="shared" ca="1" si="539"/>
        <v>5</v>
      </c>
      <c r="Q1592" s="2">
        <f t="shared" ca="1" si="540"/>
        <v>6841.9469892990128</v>
      </c>
      <c r="R1592">
        <f t="shared" ca="1" si="541"/>
        <v>0</v>
      </c>
      <c r="S1592" s="2">
        <f t="shared" ca="1" si="549"/>
        <v>2304.5980743083705</v>
      </c>
      <c r="T1592">
        <f t="shared" ca="1" si="550"/>
        <v>5</v>
      </c>
      <c r="U1592">
        <f t="shared" ca="1" si="550"/>
        <v>5</v>
      </c>
      <c r="V1592">
        <f t="shared" ca="1" si="542"/>
        <v>2304.5980743083705</v>
      </c>
      <c r="W1592">
        <f t="shared" ca="1" si="543"/>
        <v>2996.1902133595995</v>
      </c>
    </row>
    <row r="1593" spans="2:23">
      <c r="B1593">
        <f t="shared" ca="1" si="530"/>
        <v>0</v>
      </c>
      <c r="C1593" s="4">
        <f t="shared" ca="1" si="544"/>
        <v>19805.760473591828</v>
      </c>
      <c r="D1593" s="3">
        <f t="shared" ca="1" si="545"/>
        <v>1950.6338123908495</v>
      </c>
      <c r="E1593" s="2">
        <f t="shared" ca="1" si="531"/>
        <v>39012.676247816991</v>
      </c>
      <c r="F1593">
        <f t="shared" ca="1" si="532"/>
        <v>2</v>
      </c>
      <c r="G1593">
        <f t="shared" ca="1" si="546"/>
        <v>28014</v>
      </c>
      <c r="H1593">
        <f t="shared" ca="1" si="533"/>
        <v>7</v>
      </c>
      <c r="I1593">
        <f t="shared" ca="1" si="534"/>
        <v>0</v>
      </c>
      <c r="J1593">
        <f t="shared" ca="1" si="535"/>
        <v>2</v>
      </c>
      <c r="K1593">
        <f t="shared" ca="1" si="536"/>
        <v>14</v>
      </c>
      <c r="L1593" s="4">
        <f t="shared" ca="1" si="537"/>
        <v>3551.2345348535328</v>
      </c>
      <c r="M1593" s="5">
        <f t="shared" ca="1" si="538"/>
        <v>3</v>
      </c>
      <c r="N1593" s="3">
        <f t="shared" ca="1" si="547"/>
        <v>39012.676247816991</v>
      </c>
      <c r="O1593" s="2">
        <f t="shared" ca="1" si="548"/>
        <v>8636.2470045864102</v>
      </c>
      <c r="P1593">
        <f t="shared" ca="1" si="539"/>
        <v>1</v>
      </c>
      <c r="Q1593" s="2">
        <f t="shared" ca="1" si="540"/>
        <v>8636.2470045864102</v>
      </c>
      <c r="R1593">
        <f t="shared" ca="1" si="541"/>
        <v>0</v>
      </c>
      <c r="S1593" s="2">
        <f t="shared" ca="1" si="549"/>
        <v>1506.0944395321385</v>
      </c>
      <c r="T1593">
        <f t="shared" ca="1" si="550"/>
        <v>5</v>
      </c>
      <c r="U1593">
        <f t="shared" ca="1" si="550"/>
        <v>7</v>
      </c>
      <c r="V1593">
        <f t="shared" ca="1" si="542"/>
        <v>2008.1259193761846</v>
      </c>
      <c r="W1593">
        <f t="shared" ca="1" si="543"/>
        <v>3567.7664295340028</v>
      </c>
    </row>
    <row r="1594" spans="2:23">
      <c r="B1594">
        <f t="shared" ca="1" si="530"/>
        <v>1</v>
      </c>
      <c r="C1594" s="4">
        <f t="shared" ca="1" si="544"/>
        <v>-33668.64836895297</v>
      </c>
      <c r="D1594" s="3">
        <f t="shared" ca="1" si="545"/>
        <v>2847.5160016841724</v>
      </c>
      <c r="E1594" s="2">
        <f t="shared" ca="1" si="531"/>
        <v>75933.760044911265</v>
      </c>
      <c r="F1594">
        <f t="shared" ca="1" si="532"/>
        <v>3</v>
      </c>
      <c r="G1594">
        <f t="shared" ca="1" si="546"/>
        <v>8003</v>
      </c>
      <c r="H1594">
        <f t="shared" ca="1" si="533"/>
        <v>1</v>
      </c>
      <c r="I1594">
        <f t="shared" ca="1" si="534"/>
        <v>0</v>
      </c>
      <c r="J1594">
        <f t="shared" ca="1" si="535"/>
        <v>3</v>
      </c>
      <c r="K1594">
        <f t="shared" ca="1" si="536"/>
        <v>4</v>
      </c>
      <c r="L1594" s="4">
        <f t="shared" ca="1" si="537"/>
        <v>14400.018015528532</v>
      </c>
      <c r="M1594" s="5">
        <f t="shared" ca="1" si="538"/>
        <v>1.4000000000000001</v>
      </c>
      <c r="N1594" s="3">
        <f t="shared" ca="1" si="547"/>
        <v>75933.760044911265</v>
      </c>
      <c r="O1594" s="2">
        <f t="shared" ca="1" si="548"/>
        <v>48736.284620286926</v>
      </c>
      <c r="P1594">
        <f t="shared" ca="1" si="539"/>
        <v>6</v>
      </c>
      <c r="Q1594" s="2">
        <f t="shared" ca="1" si="540"/>
        <v>8122.7141033811549</v>
      </c>
      <c r="R1594">
        <f t="shared" ca="1" si="541"/>
        <v>0</v>
      </c>
      <c r="S1594" s="2">
        <f t="shared" ca="1" si="549"/>
        <v>9019.894368591582</v>
      </c>
      <c r="T1594">
        <f t="shared" ca="1" si="550"/>
        <v>8</v>
      </c>
      <c r="U1594">
        <f t="shared" ca="1" si="550"/>
        <v>6</v>
      </c>
      <c r="V1594">
        <f t="shared" ca="1" si="542"/>
        <v>7015.473397793452</v>
      </c>
      <c r="W1594">
        <f t="shared" ca="1" si="543"/>
        <v>1163.0033972871656</v>
      </c>
    </row>
    <row r="1595" spans="2:23">
      <c r="B1595">
        <f t="shared" ca="1" si="530"/>
        <v>1</v>
      </c>
      <c r="C1595" s="4">
        <f t="shared" ca="1" si="544"/>
        <v>-19133.450480816908</v>
      </c>
      <c r="D1595" s="3">
        <f t="shared" ca="1" si="545"/>
        <v>731.48810220337475</v>
      </c>
      <c r="E1595" s="2">
        <f t="shared" ca="1" si="531"/>
        <v>29259.524088134993</v>
      </c>
      <c r="F1595">
        <f t="shared" ca="1" si="532"/>
        <v>5</v>
      </c>
      <c r="G1595">
        <f t="shared" ca="1" si="546"/>
        <v>12003</v>
      </c>
      <c r="H1595">
        <f t="shared" ca="1" si="533"/>
        <v>1</v>
      </c>
      <c r="I1595">
        <f t="shared" ca="1" si="534"/>
        <v>0</v>
      </c>
      <c r="J1595">
        <f t="shared" ca="1" si="535"/>
        <v>3</v>
      </c>
      <c r="K1595">
        <f t="shared" ca="1" si="536"/>
        <v>6</v>
      </c>
      <c r="L1595" s="4">
        <f t="shared" ca="1" si="537"/>
        <v>96618.438529776191</v>
      </c>
      <c r="M1595" s="5">
        <f t="shared" ca="1" si="538"/>
        <v>3.2</v>
      </c>
      <c r="N1595" s="3">
        <f t="shared" ca="1" si="547"/>
        <v>29259.524088134993</v>
      </c>
      <c r="O1595" s="2">
        <f t="shared" ca="1" si="548"/>
        <v>123699.00057103373</v>
      </c>
      <c r="P1595">
        <f t="shared" ca="1" si="539"/>
        <v>7</v>
      </c>
      <c r="Q1595" s="2">
        <f t="shared" ca="1" si="540"/>
        <v>8835.6428979309803</v>
      </c>
      <c r="R1595">
        <f t="shared" ca="1" si="541"/>
        <v>1</v>
      </c>
      <c r="S1595" s="2">
        <f t="shared" ca="1" si="549"/>
        <v>1517.369302740057</v>
      </c>
      <c r="T1595">
        <f t="shared" ca="1" si="550"/>
        <v>0</v>
      </c>
      <c r="U1595">
        <f t="shared" ca="1" si="550"/>
        <v>5</v>
      </c>
      <c r="V1595">
        <f t="shared" ca="1" si="542"/>
        <v>9104.2158164403427</v>
      </c>
      <c r="W1595">
        <f t="shared" ca="1" si="543"/>
        <v>3270.0072390226942</v>
      </c>
    </row>
    <row r="1596" spans="2:23">
      <c r="B1596">
        <f t="shared" ca="1" si="530"/>
        <v>0</v>
      </c>
      <c r="C1596" s="4">
        <f t="shared" ca="1" si="544"/>
        <v>13002.310210209343</v>
      </c>
      <c r="D1596" s="3">
        <f t="shared" ca="1" si="545"/>
        <v>3053.3221113896716</v>
      </c>
      <c r="E1596" s="2">
        <f t="shared" ca="1" si="531"/>
        <v>40710.961485195621</v>
      </c>
      <c r="F1596">
        <f t="shared" ca="1" si="532"/>
        <v>1</v>
      </c>
      <c r="G1596">
        <f t="shared" ca="1" si="546"/>
        <v>30000</v>
      </c>
      <c r="H1596">
        <f t="shared" ca="1" si="533"/>
        <v>2</v>
      </c>
      <c r="I1596">
        <f t="shared" ca="1" si="534"/>
        <v>0</v>
      </c>
      <c r="J1596">
        <f t="shared" ca="1" si="535"/>
        <v>0</v>
      </c>
      <c r="K1596">
        <f t="shared" ca="1" si="536"/>
        <v>15</v>
      </c>
      <c r="L1596" s="4">
        <f t="shared" ca="1" si="537"/>
        <v>8754.8975008126272</v>
      </c>
      <c r="M1596" s="5">
        <f t="shared" ca="1" si="538"/>
        <v>2.2000000000000002</v>
      </c>
      <c r="N1596" s="3">
        <f t="shared" ca="1" si="547"/>
        <v>40710.961485195621</v>
      </c>
      <c r="O1596" s="2">
        <f t="shared" ca="1" si="548"/>
        <v>19989.091604542518</v>
      </c>
      <c r="P1596">
        <f t="shared" ca="1" si="539"/>
        <v>5</v>
      </c>
      <c r="Q1596" s="2">
        <f t="shared" ca="1" si="540"/>
        <v>1998.9091604542518</v>
      </c>
      <c r="R1596">
        <f t="shared" ca="1" si="541"/>
        <v>1</v>
      </c>
      <c r="S1596" s="2">
        <f t="shared" ca="1" si="549"/>
        <v>7822.0036943489877</v>
      </c>
      <c r="T1596">
        <f t="shared" ca="1" si="550"/>
        <v>4</v>
      </c>
      <c r="U1596">
        <f t="shared" ca="1" si="550"/>
        <v>7</v>
      </c>
      <c r="V1596">
        <f t="shared" ca="1" si="542"/>
        <v>12515.205910958381</v>
      </c>
      <c r="W1596">
        <f t="shared" ca="1" si="543"/>
        <v>994.8141031014535</v>
      </c>
    </row>
    <row r="1597" spans="2:23">
      <c r="B1597">
        <f t="shared" ca="1" si="530"/>
        <v>0</v>
      </c>
      <c r="C1597" s="4">
        <f t="shared" ca="1" si="544"/>
        <v>1615.9588790835992</v>
      </c>
      <c r="D1597" s="3">
        <f t="shared" ca="1" si="545"/>
        <v>844.66391962572959</v>
      </c>
      <c r="E1597" s="2">
        <f t="shared" ca="1" si="531"/>
        <v>56310.927975048638</v>
      </c>
      <c r="F1597">
        <f t="shared" ca="1" si="532"/>
        <v>9</v>
      </c>
      <c r="G1597">
        <f t="shared" ca="1" si="546"/>
        <v>8008</v>
      </c>
      <c r="H1597">
        <f t="shared" ca="1" si="533"/>
        <v>4</v>
      </c>
      <c r="I1597">
        <f t="shared" ca="1" si="534"/>
        <v>1</v>
      </c>
      <c r="J1597">
        <f t="shared" ca="1" si="535"/>
        <v>1</v>
      </c>
      <c r="K1597">
        <f t="shared" ca="1" si="536"/>
        <v>4</v>
      </c>
      <c r="L1597" s="4">
        <f t="shared" ca="1" si="537"/>
        <v>255.98531932503596</v>
      </c>
      <c r="M1597" s="5">
        <f t="shared" ca="1" si="538"/>
        <v>2.4000000000000004</v>
      </c>
      <c r="N1597" s="3">
        <f t="shared" ca="1" si="547"/>
        <v>56310.927975048638</v>
      </c>
      <c r="O1597" s="2">
        <f t="shared" ca="1" si="548"/>
        <v>6057.7349963799243</v>
      </c>
      <c r="P1597">
        <f t="shared" ca="1" si="539"/>
        <v>3</v>
      </c>
      <c r="Q1597" s="2">
        <f t="shared" ca="1" si="540"/>
        <v>1009.622499396654</v>
      </c>
      <c r="R1597">
        <f t="shared" ca="1" si="541"/>
        <v>1</v>
      </c>
      <c r="S1597" s="2">
        <f t="shared" ca="1" si="549"/>
        <v>1145.2029099610427</v>
      </c>
      <c r="T1597">
        <f t="shared" ca="1" si="550"/>
        <v>7</v>
      </c>
      <c r="U1597">
        <f t="shared" ca="1" si="550"/>
        <v>5</v>
      </c>
      <c r="V1597">
        <f t="shared" ca="1" si="542"/>
        <v>858.90218247078212</v>
      </c>
      <c r="W1597">
        <f t="shared" ca="1" si="543"/>
        <v>289.7524535261997</v>
      </c>
    </row>
    <row r="1598" spans="2:23">
      <c r="B1598">
        <f t="shared" ca="1" si="530"/>
        <v>1</v>
      </c>
      <c r="C1598" s="4">
        <f t="shared" ca="1" si="544"/>
        <v>-6823.4065615138952</v>
      </c>
      <c r="D1598" s="3">
        <f t="shared" ca="1" si="545"/>
        <v>1658.0644184267023</v>
      </c>
      <c r="E1598" s="2">
        <f t="shared" ca="1" si="531"/>
        <v>88430.102316090793</v>
      </c>
      <c r="F1598">
        <f t="shared" ca="1" si="532"/>
        <v>7</v>
      </c>
      <c r="G1598">
        <f t="shared" ca="1" si="546"/>
        <v>6000</v>
      </c>
      <c r="H1598">
        <f t="shared" ca="1" si="533"/>
        <v>7</v>
      </c>
      <c r="I1598">
        <f t="shared" ca="1" si="534"/>
        <v>1</v>
      </c>
      <c r="J1598">
        <f t="shared" ca="1" si="535"/>
        <v>0</v>
      </c>
      <c r="K1598">
        <f t="shared" ca="1" si="536"/>
        <v>3</v>
      </c>
      <c r="L1598" s="4">
        <f t="shared" ca="1" si="537"/>
        <v>4062.6694809958367</v>
      </c>
      <c r="M1598" s="5">
        <f t="shared" ca="1" si="538"/>
        <v>3</v>
      </c>
      <c r="N1598" s="3">
        <f t="shared" ca="1" si="547"/>
        <v>88430.102316090793</v>
      </c>
      <c r="O1598" s="2">
        <f t="shared" ca="1" si="548"/>
        <v>14259.902872936862</v>
      </c>
      <c r="P1598">
        <f t="shared" ca="1" si="539"/>
        <v>6</v>
      </c>
      <c r="Q1598" s="2">
        <f t="shared" ca="1" si="540"/>
        <v>2376.6504788228103</v>
      </c>
      <c r="R1598">
        <f t="shared" ca="1" si="541"/>
        <v>0</v>
      </c>
      <c r="S1598" s="2">
        <f t="shared" ca="1" si="549"/>
        <v>3228.3376150793697</v>
      </c>
      <c r="T1598">
        <f t="shared" ca="1" si="550"/>
        <v>2</v>
      </c>
      <c r="U1598">
        <f t="shared" ca="1" si="550"/>
        <v>4</v>
      </c>
      <c r="V1598">
        <f t="shared" ca="1" si="542"/>
        <v>5380.5626917989493</v>
      </c>
      <c r="W1598">
        <f t="shared" ca="1" si="543"/>
        <v>1055.8999729202023</v>
      </c>
    </row>
    <row r="1599" spans="2:23">
      <c r="B1599">
        <f t="shared" ca="1" si="530"/>
        <v>1</v>
      </c>
      <c r="C1599" s="4">
        <f t="shared" ca="1" si="544"/>
        <v>-33420.493990423383</v>
      </c>
      <c r="D1599" s="3">
        <f t="shared" ca="1" si="545"/>
        <v>4994.2303728436236</v>
      </c>
      <c r="E1599" s="2">
        <f t="shared" ca="1" si="531"/>
        <v>99884.607456872487</v>
      </c>
      <c r="F1599">
        <f t="shared" ca="1" si="532"/>
        <v>2</v>
      </c>
      <c r="G1599">
        <f t="shared" ca="1" si="546"/>
        <v>30015</v>
      </c>
      <c r="H1599">
        <f t="shared" ca="1" si="533"/>
        <v>5</v>
      </c>
      <c r="I1599">
        <f t="shared" ca="1" si="534"/>
        <v>0</v>
      </c>
      <c r="J1599">
        <f t="shared" ca="1" si="535"/>
        <v>3</v>
      </c>
      <c r="K1599">
        <f t="shared" ca="1" si="536"/>
        <v>15</v>
      </c>
      <c r="L1599" s="4">
        <f t="shared" ca="1" si="537"/>
        <v>0</v>
      </c>
      <c r="M1599" s="5">
        <f t="shared" ca="1" si="538"/>
        <v>1.8</v>
      </c>
      <c r="N1599" s="3">
        <f t="shared" ca="1" si="547"/>
        <v>99884.607456872487</v>
      </c>
      <c r="O1599" s="2">
        <f t="shared" ca="1" si="548"/>
        <v>6975.1612732062094</v>
      </c>
      <c r="P1599">
        <f t="shared" ca="1" si="539"/>
        <v>1</v>
      </c>
      <c r="Q1599" s="2">
        <f t="shared" ca="1" si="540"/>
        <v>6975.1612732062094</v>
      </c>
      <c r="R1599">
        <f t="shared" ca="1" si="541"/>
        <v>0</v>
      </c>
      <c r="S1599" s="2">
        <f t="shared" ca="1" si="549"/>
        <v>59799.832607362405</v>
      </c>
      <c r="T1599">
        <f t="shared" ca="1" si="550"/>
        <v>3</v>
      </c>
      <c r="U1599">
        <f t="shared" ca="1" si="550"/>
        <v>0</v>
      </c>
      <c r="V1599">
        <f t="shared" ca="1" si="542"/>
        <v>14949.958151840601</v>
      </c>
      <c r="W1599">
        <f t="shared" ca="1" si="543"/>
        <v>1654.7304826983943</v>
      </c>
    </row>
    <row r="1600" spans="2:23">
      <c r="B1600">
        <f t="shared" ca="1" si="530"/>
        <v>1</v>
      </c>
      <c r="C1600" s="4">
        <f t="shared" ca="1" si="544"/>
        <v>-23071.175103609301</v>
      </c>
      <c r="D1600" s="3">
        <f t="shared" ca="1" si="545"/>
        <v>4274.3682981368947</v>
      </c>
      <c r="E1600" s="2">
        <f t="shared" ca="1" si="531"/>
        <v>85487.365962737895</v>
      </c>
      <c r="F1600">
        <f t="shared" ca="1" si="532"/>
        <v>2</v>
      </c>
      <c r="G1600">
        <f t="shared" ca="1" si="546"/>
        <v>24004</v>
      </c>
      <c r="H1600">
        <f t="shared" ca="1" si="533"/>
        <v>4</v>
      </c>
      <c r="I1600">
        <f t="shared" ca="1" si="534"/>
        <v>0</v>
      </c>
      <c r="J1600">
        <f t="shared" ca="1" si="535"/>
        <v>1</v>
      </c>
      <c r="K1600">
        <f t="shared" ca="1" si="536"/>
        <v>12</v>
      </c>
      <c r="L1600" s="4">
        <f t="shared" ca="1" si="537"/>
        <v>13880.590250577261</v>
      </c>
      <c r="M1600" s="5">
        <f t="shared" ca="1" si="538"/>
        <v>1.6</v>
      </c>
      <c r="N1600" s="3">
        <f t="shared" ca="1" si="547"/>
        <v>85487.365962737895</v>
      </c>
      <c r="O1600" s="2">
        <f t="shared" ca="1" si="548"/>
        <v>43250.212222716938</v>
      </c>
      <c r="P1600">
        <f t="shared" ca="1" si="539"/>
        <v>6</v>
      </c>
      <c r="Q1600" s="2">
        <f t="shared" ca="1" si="540"/>
        <v>3604.1843518930782</v>
      </c>
      <c r="R1600">
        <f t="shared" ca="1" si="541"/>
        <v>1</v>
      </c>
      <c r="S1600" s="2">
        <f t="shared" ca="1" si="549"/>
        <v>17025.906102081139</v>
      </c>
      <c r="T1600">
        <f t="shared" ca="1" si="550"/>
        <v>4</v>
      </c>
      <c r="U1600">
        <f t="shared" ca="1" si="550"/>
        <v>0</v>
      </c>
      <c r="V1600">
        <f t="shared" ca="1" si="542"/>
        <v>3405.1812204162279</v>
      </c>
      <c r="W1600">
        <f t="shared" ca="1" si="543"/>
        <v>4954.0153275253833</v>
      </c>
    </row>
    <row r="1601" spans="2:23">
      <c r="B1601">
        <f t="shared" ca="1" si="530"/>
        <v>1</v>
      </c>
      <c r="C1601" s="4">
        <f t="shared" ca="1" si="544"/>
        <v>-22812.105650514117</v>
      </c>
      <c r="D1601" s="3">
        <f t="shared" ca="1" si="545"/>
        <v>6996.7332086923388</v>
      </c>
      <c r="E1601" s="2">
        <f t="shared" ca="1" si="531"/>
        <v>93289.776115897854</v>
      </c>
      <c r="F1601">
        <f t="shared" ca="1" si="532"/>
        <v>1</v>
      </c>
      <c r="G1601">
        <f t="shared" ca="1" si="546"/>
        <v>32008</v>
      </c>
      <c r="H1601">
        <f t="shared" ca="1" si="533"/>
        <v>2</v>
      </c>
      <c r="I1601">
        <f t="shared" ca="1" si="534"/>
        <v>1</v>
      </c>
      <c r="J1601">
        <f t="shared" ca="1" si="535"/>
        <v>2</v>
      </c>
      <c r="K1601">
        <f t="shared" ca="1" si="536"/>
        <v>16</v>
      </c>
      <c r="L1601" s="4">
        <f t="shared" ca="1" si="537"/>
        <v>16423.240215889189</v>
      </c>
      <c r="M1601" s="5">
        <f t="shared" ca="1" si="538"/>
        <v>1.3</v>
      </c>
      <c r="N1601" s="3">
        <f t="shared" ca="1" si="547"/>
        <v>93289.776115897854</v>
      </c>
      <c r="O1601" s="2">
        <f t="shared" ca="1" si="548"/>
        <v>59862.024429710364</v>
      </c>
      <c r="P1601">
        <f t="shared" ca="1" si="539"/>
        <v>6</v>
      </c>
      <c r="Q1601" s="2">
        <f t="shared" ca="1" si="540"/>
        <v>9977.0040716183939</v>
      </c>
      <c r="R1601">
        <f t="shared" ca="1" si="541"/>
        <v>0</v>
      </c>
      <c r="S1601" s="2">
        <f t="shared" ca="1" si="549"/>
        <v>14032.824333892746</v>
      </c>
      <c r="T1601">
        <f t="shared" ca="1" si="550"/>
        <v>9</v>
      </c>
      <c r="U1601">
        <f t="shared" ca="1" si="550"/>
        <v>3</v>
      </c>
      <c r="V1601">
        <f t="shared" ca="1" si="542"/>
        <v>5613.129733557098</v>
      </c>
      <c r="W1601">
        <f t="shared" ca="1" si="543"/>
        <v>4345.2303114925398</v>
      </c>
    </row>
    <row r="1602" spans="2:23">
      <c r="B1602">
        <f t="shared" ca="1" si="530"/>
        <v>1</v>
      </c>
      <c r="C1602" s="4">
        <f t="shared" ca="1" si="544"/>
        <v>-6295.6378135273408</v>
      </c>
      <c r="D1602" s="3">
        <f t="shared" ca="1" si="545"/>
        <v>2911.8505632340593</v>
      </c>
      <c r="E1602" s="2">
        <f t="shared" ca="1" si="531"/>
        <v>97061.685441135312</v>
      </c>
      <c r="F1602">
        <f t="shared" ca="1" si="532"/>
        <v>4</v>
      </c>
      <c r="G1602">
        <f t="shared" ca="1" si="546"/>
        <v>28024</v>
      </c>
      <c r="H1602">
        <f t="shared" ca="1" si="533"/>
        <v>4</v>
      </c>
      <c r="I1602">
        <f t="shared" ca="1" si="534"/>
        <v>1</v>
      </c>
      <c r="J1602">
        <f t="shared" ca="1" si="535"/>
        <v>3</v>
      </c>
      <c r="K1602">
        <f t="shared" ca="1" si="536"/>
        <v>14</v>
      </c>
      <c r="L1602" s="4">
        <f t="shared" ca="1" si="537"/>
        <v>3972.2790905460843</v>
      </c>
      <c r="M1602" s="5">
        <f t="shared" ca="1" si="538"/>
        <v>1.7000000000000002</v>
      </c>
      <c r="N1602" s="3">
        <f t="shared" ca="1" si="547"/>
        <v>97061.685441135312</v>
      </c>
      <c r="O1602" s="2">
        <f t="shared" ca="1" si="548"/>
        <v>19052.707580692553</v>
      </c>
      <c r="P1602">
        <f t="shared" ca="1" si="539"/>
        <v>3</v>
      </c>
      <c r="Q1602" s="2">
        <f t="shared" ca="1" si="540"/>
        <v>6350.9025268975174</v>
      </c>
      <c r="R1602">
        <f t="shared" ca="1" si="541"/>
        <v>0</v>
      </c>
      <c r="S1602" s="2">
        <f t="shared" ca="1" si="549"/>
        <v>19035.575457070627</v>
      </c>
      <c r="T1602">
        <f t="shared" ca="1" si="550"/>
        <v>2</v>
      </c>
      <c r="U1602">
        <f t="shared" ca="1" si="550"/>
        <v>1</v>
      </c>
      <c r="V1602">
        <f t="shared" ca="1" si="542"/>
        <v>12690.383638047084</v>
      </c>
      <c r="W1602">
        <f t="shared" ca="1" si="543"/>
        <v>3115.4844295443072</v>
      </c>
    </row>
    <row r="1603" spans="2:23">
      <c r="B1603">
        <f t="shared" ca="1" si="530"/>
        <v>1</v>
      </c>
      <c r="C1603" s="4">
        <f t="shared" ca="1" si="544"/>
        <v>-14636.243804602756</v>
      </c>
      <c r="D1603" s="3">
        <f t="shared" ca="1" si="545"/>
        <v>703.92929436061979</v>
      </c>
      <c r="E1603" s="2">
        <f t="shared" ca="1" si="531"/>
        <v>37542.895699233057</v>
      </c>
      <c r="F1603">
        <f t="shared" ca="1" si="532"/>
        <v>7</v>
      </c>
      <c r="G1603">
        <f t="shared" ca="1" si="546"/>
        <v>0</v>
      </c>
      <c r="H1603">
        <f t="shared" ca="1" si="533"/>
        <v>2</v>
      </c>
      <c r="I1603">
        <f t="shared" ca="1" si="534"/>
        <v>1</v>
      </c>
      <c r="J1603">
        <f t="shared" ca="1" si="535"/>
        <v>0</v>
      </c>
      <c r="K1603">
        <f t="shared" ca="1" si="536"/>
        <v>0</v>
      </c>
      <c r="L1603" s="4">
        <f t="shared" ca="1" si="537"/>
        <v>3432.8780351963542</v>
      </c>
      <c r="M1603" s="5">
        <f t="shared" ca="1" si="538"/>
        <v>3</v>
      </c>
      <c r="N1603" s="3">
        <f t="shared" ca="1" si="547"/>
        <v>37542.895699233057</v>
      </c>
      <c r="O1603" s="2">
        <f t="shared" ca="1" si="548"/>
        <v>8331.4602835184451</v>
      </c>
      <c r="P1603">
        <f t="shared" ca="1" si="539"/>
        <v>4</v>
      </c>
      <c r="Q1603" s="2">
        <f t="shared" ca="1" si="540"/>
        <v>2082.8650708796113</v>
      </c>
      <c r="R1603">
        <f t="shared" ca="1" si="541"/>
        <v>0</v>
      </c>
      <c r="S1603" s="2">
        <f t="shared" ca="1" si="549"/>
        <v>7628.7734033067427</v>
      </c>
      <c r="T1603">
        <f t="shared" ca="1" si="550"/>
        <v>9</v>
      </c>
      <c r="U1603">
        <f t="shared" ca="1" si="550"/>
        <v>0</v>
      </c>
      <c r="V1603">
        <f t="shared" ca="1" si="542"/>
        <v>762.87734033067431</v>
      </c>
      <c r="W1603">
        <f t="shared" ca="1" si="543"/>
        <v>2812.8174473345434</v>
      </c>
    </row>
    <row r="1604" spans="2:23">
      <c r="B1604">
        <f t="shared" ca="1" si="530"/>
        <v>1</v>
      </c>
      <c r="C1604" s="4">
        <f t="shared" ca="1" si="544"/>
        <v>-30879.628055875259</v>
      </c>
      <c r="D1604" s="3">
        <f t="shared" ca="1" si="545"/>
        <v>2102.8588009313053</v>
      </c>
      <c r="E1604" s="2">
        <f t="shared" ca="1" si="531"/>
        <v>98133.410710127573</v>
      </c>
      <c r="F1604">
        <f t="shared" ca="1" si="532"/>
        <v>6</v>
      </c>
      <c r="G1604">
        <f t="shared" ca="1" si="546"/>
        <v>14014</v>
      </c>
      <c r="H1604">
        <f t="shared" ca="1" si="533"/>
        <v>7</v>
      </c>
      <c r="I1604">
        <f t="shared" ca="1" si="534"/>
        <v>1</v>
      </c>
      <c r="J1604">
        <f t="shared" ca="1" si="535"/>
        <v>1</v>
      </c>
      <c r="K1604">
        <f t="shared" ca="1" si="536"/>
        <v>7</v>
      </c>
      <c r="L1604" s="4">
        <f t="shared" ca="1" si="537"/>
        <v>21362.401197901581</v>
      </c>
      <c r="M1604" s="5">
        <f t="shared" ca="1" si="538"/>
        <v>1.6</v>
      </c>
      <c r="N1604" s="3">
        <f t="shared" ca="1" si="547"/>
        <v>98133.410710127573</v>
      </c>
      <c r="O1604" s="2">
        <f t="shared" ca="1" si="548"/>
        <v>63219.344065766709</v>
      </c>
      <c r="P1604">
        <f t="shared" ca="1" si="539"/>
        <v>7</v>
      </c>
      <c r="Q1604" s="2">
        <f t="shared" ca="1" si="540"/>
        <v>9031.3348665381018</v>
      </c>
      <c r="R1604">
        <f t="shared" ca="1" si="541"/>
        <v>0</v>
      </c>
      <c r="S1604" s="2">
        <f t="shared" ca="1" si="549"/>
        <v>3078.5324045613024</v>
      </c>
      <c r="T1604">
        <f t="shared" ca="1" si="550"/>
        <v>1</v>
      </c>
      <c r="U1604">
        <f t="shared" ca="1" si="550"/>
        <v>7</v>
      </c>
      <c r="V1604">
        <f t="shared" ca="1" si="542"/>
        <v>12314.12961824521</v>
      </c>
      <c r="W1604">
        <f t="shared" ca="1" si="543"/>
        <v>2061.0115843801368</v>
      </c>
    </row>
    <row r="1605" spans="2:23">
      <c r="B1605">
        <f t="shared" ca="1" si="530"/>
        <v>1</v>
      </c>
      <c r="C1605" s="4">
        <f t="shared" ca="1" si="544"/>
        <v>-8799.6031553810608</v>
      </c>
      <c r="D1605" s="3">
        <f t="shared" ca="1" si="545"/>
        <v>1927.4004699206826</v>
      </c>
      <c r="E1605" s="2">
        <f t="shared" ca="1" si="531"/>
        <v>12849.336466137884</v>
      </c>
      <c r="F1605">
        <f t="shared" ca="1" si="532"/>
        <v>0</v>
      </c>
      <c r="G1605">
        <f t="shared" ca="1" si="546"/>
        <v>14012</v>
      </c>
      <c r="H1605">
        <f t="shared" ca="1" si="533"/>
        <v>4</v>
      </c>
      <c r="I1605">
        <f t="shared" ca="1" si="534"/>
        <v>0</v>
      </c>
      <c r="J1605">
        <f t="shared" ca="1" si="535"/>
        <v>3</v>
      </c>
      <c r="K1605">
        <f t="shared" ca="1" si="536"/>
        <v>7</v>
      </c>
      <c r="L1605" s="4">
        <f t="shared" ca="1" si="537"/>
        <v>6582.9241901446685</v>
      </c>
      <c r="M1605" s="5">
        <f t="shared" ca="1" si="538"/>
        <v>1.2000000000000002</v>
      </c>
      <c r="N1605" s="3">
        <f t="shared" ca="1" si="547"/>
        <v>12849.336466137884</v>
      </c>
      <c r="O1605" s="2">
        <f t="shared" ca="1" si="548"/>
        <v>23228.014280429346</v>
      </c>
      <c r="P1605">
        <f t="shared" ca="1" si="539"/>
        <v>3</v>
      </c>
      <c r="Q1605" s="2">
        <f t="shared" ca="1" si="540"/>
        <v>7742.6714268097821</v>
      </c>
      <c r="R1605">
        <f t="shared" ca="1" si="541"/>
        <v>0</v>
      </c>
      <c r="S1605" s="2">
        <f t="shared" ca="1" si="549"/>
        <v>3571.1951104829263</v>
      </c>
      <c r="T1605">
        <f t="shared" ca="1" si="550"/>
        <v>6</v>
      </c>
      <c r="U1605">
        <f t="shared" ca="1" si="550"/>
        <v>5</v>
      </c>
      <c r="V1605">
        <f t="shared" ca="1" si="542"/>
        <v>3061.0243804139368</v>
      </c>
      <c r="W1605">
        <f t="shared" ca="1" si="543"/>
        <v>4522.7184245341386</v>
      </c>
    </row>
    <row r="1606" spans="2:23">
      <c r="B1606">
        <f t="shared" ca="1" si="530"/>
        <v>1</v>
      </c>
      <c r="C1606" s="4">
        <f t="shared" ca="1" si="544"/>
        <v>-64369.469843612787</v>
      </c>
      <c r="D1606" s="3">
        <f t="shared" ca="1" si="545"/>
        <v>2125.941800567191</v>
      </c>
      <c r="E1606" s="2">
        <f t="shared" ca="1" si="531"/>
        <v>70864.726685573041</v>
      </c>
      <c r="F1606">
        <f t="shared" ca="1" si="532"/>
        <v>4</v>
      </c>
      <c r="G1606">
        <f t="shared" ca="1" si="546"/>
        <v>36000</v>
      </c>
      <c r="H1606">
        <f t="shared" ca="1" si="533"/>
        <v>0</v>
      </c>
      <c r="I1606">
        <f t="shared" ca="1" si="534"/>
        <v>1</v>
      </c>
      <c r="J1606">
        <f t="shared" ca="1" si="535"/>
        <v>3</v>
      </c>
      <c r="K1606">
        <f t="shared" ca="1" si="536"/>
        <v>18</v>
      </c>
      <c r="L1606" s="4">
        <f t="shared" ca="1" si="537"/>
        <v>13496.264023210199</v>
      </c>
      <c r="M1606" s="5">
        <f t="shared" ca="1" si="538"/>
        <v>0.5</v>
      </c>
      <c r="N1606" s="3">
        <f t="shared" ca="1" si="547"/>
        <v>70864.726685573041</v>
      </c>
      <c r="O1606" s="2">
        <f t="shared" ca="1" si="548"/>
        <v>115056.5848542389</v>
      </c>
      <c r="P1606">
        <f t="shared" ca="1" si="539"/>
        <v>7</v>
      </c>
      <c r="Q1606" s="2">
        <f t="shared" ca="1" si="540"/>
        <v>8218.3274895884933</v>
      </c>
      <c r="R1606">
        <f t="shared" ca="1" si="541"/>
        <v>1</v>
      </c>
      <c r="S1606" s="2">
        <f t="shared" ca="1" si="549"/>
        <v>841.8429221280586</v>
      </c>
      <c r="T1606">
        <f t="shared" ca="1" si="550"/>
        <v>0</v>
      </c>
      <c r="U1606">
        <f t="shared" ca="1" si="550"/>
        <v>6</v>
      </c>
      <c r="V1606">
        <f t="shared" ca="1" si="542"/>
        <v>5892.9004548964103</v>
      </c>
      <c r="W1606">
        <f t="shared" ca="1" si="543"/>
        <v>93.247891023215956</v>
      </c>
    </row>
    <row r="1607" spans="2:23">
      <c r="B1607">
        <f t="shared" ca="1" si="530"/>
        <v>1</v>
      </c>
      <c r="C1607" s="4">
        <f t="shared" ca="1" si="544"/>
        <v>-50296.595733337439</v>
      </c>
      <c r="D1607" s="3">
        <f t="shared" ca="1" si="545"/>
        <v>1936.2855725640652</v>
      </c>
      <c r="E1607" s="2">
        <f t="shared" ca="1" si="531"/>
        <v>64542.852418802177</v>
      </c>
      <c r="F1607">
        <f t="shared" ca="1" si="532"/>
        <v>4</v>
      </c>
      <c r="G1607">
        <f t="shared" ca="1" si="546"/>
        <v>4016</v>
      </c>
      <c r="H1607">
        <f t="shared" ca="1" si="533"/>
        <v>4</v>
      </c>
      <c r="I1607">
        <f t="shared" ca="1" si="534"/>
        <v>1</v>
      </c>
      <c r="J1607">
        <f t="shared" ca="1" si="535"/>
        <v>2</v>
      </c>
      <c r="K1607">
        <f t="shared" ca="1" si="536"/>
        <v>2</v>
      </c>
      <c r="L1607" s="4">
        <f t="shared" ca="1" si="537"/>
        <v>2496.4434672001476</v>
      </c>
      <c r="M1607" s="5">
        <f t="shared" ca="1" si="538"/>
        <v>0.8</v>
      </c>
      <c r="N1607" s="3">
        <f t="shared" ca="1" si="547"/>
        <v>64542.852418802177</v>
      </c>
      <c r="O1607" s="2">
        <f t="shared" ca="1" si="548"/>
        <v>18936.502577880954</v>
      </c>
      <c r="P1607">
        <f t="shared" ca="1" si="539"/>
        <v>2</v>
      </c>
      <c r="Q1607" s="2">
        <f t="shared" ca="1" si="540"/>
        <v>9468.251288940477</v>
      </c>
      <c r="R1607">
        <f t="shared" ca="1" si="541"/>
        <v>0</v>
      </c>
      <c r="S1607" s="2">
        <f t="shared" ca="1" si="549"/>
        <v>36052.432224220713</v>
      </c>
      <c r="T1607">
        <f t="shared" ca="1" si="550"/>
        <v>7</v>
      </c>
      <c r="U1607">
        <f t="shared" ca="1" si="550"/>
        <v>2</v>
      </c>
      <c r="V1607">
        <f t="shared" ca="1" si="542"/>
        <v>13519.662084082769</v>
      </c>
      <c r="W1607">
        <f t="shared" ca="1" si="543"/>
        <v>3756.3899709999814</v>
      </c>
    </row>
    <row r="1608" spans="2:23">
      <c r="B1608">
        <f t="shared" ca="1" si="530"/>
        <v>1</v>
      </c>
      <c r="C1608" s="4">
        <f t="shared" ca="1" si="544"/>
        <v>-19805.701949427985</v>
      </c>
      <c r="D1608" s="3">
        <f t="shared" ca="1" si="545"/>
        <v>5432.8973272958419</v>
      </c>
      <c r="E1608" s="2">
        <f t="shared" ca="1" si="531"/>
        <v>36219.315515305614</v>
      </c>
      <c r="F1608">
        <f t="shared" ca="1" si="532"/>
        <v>0</v>
      </c>
      <c r="G1608">
        <f t="shared" ca="1" si="546"/>
        <v>12004</v>
      </c>
      <c r="H1608">
        <f t="shared" ca="1" si="533"/>
        <v>2</v>
      </c>
      <c r="I1608">
        <f t="shared" ca="1" si="534"/>
        <v>0</v>
      </c>
      <c r="J1608">
        <f t="shared" ca="1" si="535"/>
        <v>2</v>
      </c>
      <c r="K1608">
        <f t="shared" ca="1" si="536"/>
        <v>6</v>
      </c>
      <c r="L1608" s="4">
        <f t="shared" ca="1" si="537"/>
        <v>7271.601838904191</v>
      </c>
      <c r="M1608" s="5">
        <f t="shared" ca="1" si="538"/>
        <v>1</v>
      </c>
      <c r="N1608" s="3">
        <f t="shared" ca="1" si="547"/>
        <v>36219.315515305614</v>
      </c>
      <c r="O1608" s="2">
        <f t="shared" ca="1" si="548"/>
        <v>32708.338907147325</v>
      </c>
      <c r="P1608">
        <f t="shared" ca="1" si="539"/>
        <v>7</v>
      </c>
      <c r="Q1608" s="2">
        <f t="shared" ca="1" si="540"/>
        <v>4672.6198438781894</v>
      </c>
      <c r="R1608">
        <f t="shared" ca="1" si="541"/>
        <v>0</v>
      </c>
      <c r="S1608" s="2">
        <f t="shared" ca="1" si="549"/>
        <v>9757.8786863097976</v>
      </c>
      <c r="T1608">
        <f t="shared" ca="1" si="550"/>
        <v>6</v>
      </c>
      <c r="U1608">
        <f t="shared" ca="1" si="550"/>
        <v>4</v>
      </c>
      <c r="V1608">
        <f t="shared" ca="1" si="542"/>
        <v>6969.9133473641414</v>
      </c>
      <c r="W1608">
        <f t="shared" ca="1" si="543"/>
        <v>2047.9835221708963</v>
      </c>
    </row>
    <row r="1609" spans="2:23">
      <c r="B1609">
        <f t="shared" ca="1" si="530"/>
        <v>1</v>
      </c>
      <c r="C1609" s="4">
        <f t="shared" ca="1" si="544"/>
        <v>-10452.419521400141</v>
      </c>
      <c r="D1609" s="3">
        <f t="shared" ca="1" si="545"/>
        <v>591.16877704653609</v>
      </c>
      <c r="E1609" s="2">
        <f t="shared" ca="1" si="531"/>
        <v>19705.625901551204</v>
      </c>
      <c r="F1609">
        <f t="shared" ca="1" si="532"/>
        <v>4</v>
      </c>
      <c r="G1609">
        <f t="shared" ca="1" si="546"/>
        <v>14024</v>
      </c>
      <c r="H1609">
        <f t="shared" ca="1" si="533"/>
        <v>4</v>
      </c>
      <c r="I1609">
        <f t="shared" ca="1" si="534"/>
        <v>1</v>
      </c>
      <c r="J1609">
        <f t="shared" ca="1" si="535"/>
        <v>3</v>
      </c>
      <c r="K1609">
        <f t="shared" ca="1" si="536"/>
        <v>7</v>
      </c>
      <c r="L1609" s="4">
        <f t="shared" ca="1" si="537"/>
        <v>15699.15922300688</v>
      </c>
      <c r="M1609" s="5">
        <f t="shared" ca="1" si="538"/>
        <v>2.9000000000000004</v>
      </c>
      <c r="N1609" s="3">
        <f t="shared" ca="1" si="547"/>
        <v>19705.625901551204</v>
      </c>
      <c r="O1609" s="2">
        <f t="shared" ca="1" si="548"/>
        <v>23624.575311543918</v>
      </c>
      <c r="P1609">
        <f t="shared" ca="1" si="539"/>
        <v>5</v>
      </c>
      <c r="Q1609" s="2">
        <f t="shared" ca="1" si="540"/>
        <v>2362.4575311543917</v>
      </c>
      <c r="R1609">
        <f t="shared" ca="1" si="541"/>
        <v>1</v>
      </c>
      <c r="S1609" s="2">
        <f t="shared" ca="1" si="549"/>
        <v>15035.244117545641</v>
      </c>
      <c r="T1609">
        <f t="shared" ca="1" si="550"/>
        <v>7</v>
      </c>
      <c r="U1609">
        <f t="shared" ca="1" si="550"/>
        <v>3</v>
      </c>
      <c r="V1609">
        <f t="shared" ca="1" si="542"/>
        <v>7517.6220587728203</v>
      </c>
      <c r="W1609">
        <f t="shared" ca="1" si="543"/>
        <v>2106.9280923639953</v>
      </c>
    </row>
    <row r="1610" spans="2:23">
      <c r="B1610">
        <f t="shared" ca="1" si="530"/>
        <v>1</v>
      </c>
      <c r="C1610" s="4">
        <f t="shared" ca="1" si="544"/>
        <v>-44815.311038534594</v>
      </c>
      <c r="D1610" s="3">
        <f t="shared" ca="1" si="545"/>
        <v>1405.9086710313106</v>
      </c>
      <c r="E1610" s="2">
        <f t="shared" ca="1" si="531"/>
        <v>74981.795788336574</v>
      </c>
      <c r="F1610">
        <f t="shared" ca="1" si="532"/>
        <v>7</v>
      </c>
      <c r="G1610">
        <f t="shared" ca="1" si="546"/>
        <v>16012</v>
      </c>
      <c r="H1610">
        <f t="shared" ca="1" si="533"/>
        <v>4</v>
      </c>
      <c r="I1610">
        <f t="shared" ca="1" si="534"/>
        <v>0</v>
      </c>
      <c r="J1610">
        <f t="shared" ca="1" si="535"/>
        <v>3</v>
      </c>
      <c r="K1610">
        <f t="shared" ca="1" si="536"/>
        <v>8</v>
      </c>
      <c r="L1610" s="4">
        <f t="shared" ca="1" si="537"/>
        <v>15577.054955643001</v>
      </c>
      <c r="M1610" s="5">
        <f t="shared" ca="1" si="538"/>
        <v>1</v>
      </c>
      <c r="N1610" s="3">
        <f t="shared" ca="1" si="547"/>
        <v>74981.795788336574</v>
      </c>
      <c r="O1610" s="2">
        <f t="shared" ca="1" si="548"/>
        <v>69806.399401405666</v>
      </c>
      <c r="P1610">
        <f t="shared" ca="1" si="539"/>
        <v>7</v>
      </c>
      <c r="Q1610" s="2">
        <f t="shared" ca="1" si="540"/>
        <v>9972.3427716293809</v>
      </c>
      <c r="R1610">
        <f t="shared" ca="1" si="541"/>
        <v>0</v>
      </c>
      <c r="S1610" s="2">
        <f t="shared" ca="1" si="549"/>
        <v>5869.0963273013604</v>
      </c>
      <c r="T1610">
        <f t="shared" ca="1" si="550"/>
        <v>4</v>
      </c>
      <c r="U1610">
        <f t="shared" ca="1" si="550"/>
        <v>6</v>
      </c>
      <c r="V1610">
        <f t="shared" ca="1" si="542"/>
        <v>8216.7348582219038</v>
      </c>
      <c r="W1610">
        <f t="shared" ca="1" si="543"/>
        <v>2134.7789365018798</v>
      </c>
    </row>
    <row r="1611" spans="2:23">
      <c r="B1611">
        <f t="shared" ca="1" si="530"/>
        <v>0</v>
      </c>
      <c r="C1611" s="4">
        <f t="shared" ca="1" si="544"/>
        <v>1880.996525533968</v>
      </c>
      <c r="D1611" s="3">
        <f t="shared" ca="1" si="545"/>
        <v>5174.1647570434143</v>
      </c>
      <c r="E1611" s="2">
        <f t="shared" ca="1" si="531"/>
        <v>68988.863427245524</v>
      </c>
      <c r="F1611">
        <f t="shared" ca="1" si="532"/>
        <v>1</v>
      </c>
      <c r="G1611">
        <f t="shared" ca="1" si="546"/>
        <v>20006</v>
      </c>
      <c r="H1611">
        <f t="shared" ca="1" si="533"/>
        <v>1</v>
      </c>
      <c r="I1611">
        <f t="shared" ca="1" si="534"/>
        <v>1</v>
      </c>
      <c r="J1611">
        <f t="shared" ca="1" si="535"/>
        <v>3</v>
      </c>
      <c r="K1611">
        <f t="shared" ca="1" si="536"/>
        <v>10</v>
      </c>
      <c r="L1611" s="4">
        <f t="shared" ca="1" si="537"/>
        <v>35226.468812789644</v>
      </c>
      <c r="M1611" s="5">
        <f t="shared" ca="1" si="538"/>
        <v>3.1</v>
      </c>
      <c r="N1611" s="3">
        <f t="shared" ca="1" si="547"/>
        <v>68988.863427245524</v>
      </c>
      <c r="O1611" s="2">
        <f t="shared" ca="1" si="548"/>
        <v>52352.394488259575</v>
      </c>
      <c r="P1611">
        <f t="shared" ca="1" si="539"/>
        <v>7</v>
      </c>
      <c r="Q1611" s="2">
        <f t="shared" ca="1" si="540"/>
        <v>3739.4567491613984</v>
      </c>
      <c r="R1611">
        <f t="shared" ca="1" si="541"/>
        <v>1</v>
      </c>
      <c r="S1611" s="2">
        <f t="shared" ca="1" si="549"/>
        <v>5538.6134952189714</v>
      </c>
      <c r="T1611">
        <f t="shared" ca="1" si="550"/>
        <v>7</v>
      </c>
      <c r="U1611">
        <f t="shared" ca="1" si="550"/>
        <v>5</v>
      </c>
      <c r="V1611">
        <f t="shared" ca="1" si="542"/>
        <v>4153.9601214142285</v>
      </c>
      <c r="W1611">
        <f t="shared" ca="1" si="543"/>
        <v>634.62906082054405</v>
      </c>
    </row>
    <row r="1612" spans="2:23">
      <c r="B1612">
        <f t="shared" ca="1" si="530"/>
        <v>0</v>
      </c>
      <c r="C1612" s="4">
        <f t="shared" ca="1" si="544"/>
        <v>22451.466054174147</v>
      </c>
      <c r="D1612" s="3">
        <f t="shared" ca="1" si="545"/>
        <v>1525.1903966176171</v>
      </c>
      <c r="E1612" s="2">
        <f t="shared" ca="1" si="531"/>
        <v>40671.743909803125</v>
      </c>
      <c r="F1612">
        <f t="shared" ca="1" si="532"/>
        <v>3</v>
      </c>
      <c r="G1612">
        <f t="shared" ca="1" si="546"/>
        <v>38014</v>
      </c>
      <c r="H1612">
        <f t="shared" ca="1" si="533"/>
        <v>7</v>
      </c>
      <c r="I1612">
        <f t="shared" ca="1" si="534"/>
        <v>0</v>
      </c>
      <c r="J1612">
        <f t="shared" ca="1" si="535"/>
        <v>2</v>
      </c>
      <c r="K1612">
        <f t="shared" ca="1" si="536"/>
        <v>19</v>
      </c>
      <c r="L1612" s="4">
        <f t="shared" ca="1" si="537"/>
        <v>7243.9690362142201</v>
      </c>
      <c r="M1612" s="5">
        <f t="shared" ca="1" si="538"/>
        <v>1.9000000000000001</v>
      </c>
      <c r="N1612" s="3">
        <f t="shared" ca="1" si="547"/>
        <v>40671.743909803125</v>
      </c>
      <c r="O1612" s="2">
        <f t="shared" ca="1" si="548"/>
        <v>19317.635519852352</v>
      </c>
      <c r="P1612">
        <f t="shared" ca="1" si="539"/>
        <v>2</v>
      </c>
      <c r="Q1612" s="2">
        <f t="shared" ca="1" si="540"/>
        <v>9658.8177599261762</v>
      </c>
      <c r="R1612">
        <f t="shared" ca="1" si="541"/>
        <v>0</v>
      </c>
      <c r="S1612" s="2">
        <f t="shared" ca="1" si="549"/>
        <v>2400.6223455250497</v>
      </c>
      <c r="T1612">
        <f t="shared" ca="1" si="550"/>
        <v>4</v>
      </c>
      <c r="U1612">
        <f t="shared" ca="1" si="550"/>
        <v>3</v>
      </c>
      <c r="V1612">
        <f t="shared" ca="1" si="542"/>
        <v>1920.4978764200398</v>
      </c>
      <c r="W1612">
        <f t="shared" ca="1" si="543"/>
        <v>2613.4355132802889</v>
      </c>
    </row>
    <row r="1613" spans="2:23">
      <c r="B1613">
        <f t="shared" ca="1" si="530"/>
        <v>1</v>
      </c>
      <c r="C1613" s="4">
        <f t="shared" ca="1" si="544"/>
        <v>-45570.24494687088</v>
      </c>
      <c r="D1613" s="3">
        <f t="shared" ca="1" si="545"/>
        <v>1860.3691454574755</v>
      </c>
      <c r="E1613" s="2">
        <f t="shared" ca="1" si="531"/>
        <v>99219.687757732027</v>
      </c>
      <c r="F1613">
        <f t="shared" ca="1" si="532"/>
        <v>7</v>
      </c>
      <c r="G1613">
        <f t="shared" ca="1" si="546"/>
        <v>12006</v>
      </c>
      <c r="H1613">
        <f t="shared" ca="1" si="533"/>
        <v>2</v>
      </c>
      <c r="I1613">
        <f t="shared" ca="1" si="534"/>
        <v>0</v>
      </c>
      <c r="J1613">
        <f t="shared" ca="1" si="535"/>
        <v>3</v>
      </c>
      <c r="K1613">
        <f t="shared" ca="1" si="536"/>
        <v>6</v>
      </c>
      <c r="L1613" s="4">
        <f t="shared" ca="1" si="537"/>
        <v>17689.704360594533</v>
      </c>
      <c r="M1613" s="5">
        <f t="shared" ca="1" si="538"/>
        <v>1.1000000000000001</v>
      </c>
      <c r="N1613" s="3">
        <f t="shared" ca="1" si="547"/>
        <v>99219.687757732027</v>
      </c>
      <c r="O1613" s="2">
        <f t="shared" ca="1" si="548"/>
        <v>74248.166450662407</v>
      </c>
      <c r="P1613">
        <f t="shared" ca="1" si="539"/>
        <v>6</v>
      </c>
      <c r="Q1613" s="2">
        <f t="shared" ca="1" si="540"/>
        <v>6187.3472042218673</v>
      </c>
      <c r="R1613">
        <f t="shared" ca="1" si="541"/>
        <v>1</v>
      </c>
      <c r="S1613" s="2">
        <f t="shared" ca="1" si="549"/>
        <v>594.92115383518399</v>
      </c>
      <c r="T1613">
        <f t="shared" ca="1" si="550"/>
        <v>3</v>
      </c>
      <c r="U1613">
        <f t="shared" ca="1" si="550"/>
        <v>5</v>
      </c>
      <c r="V1613">
        <f t="shared" ca="1" si="542"/>
        <v>892.38173075277598</v>
      </c>
      <c r="W1613">
        <f t="shared" ca="1" si="543"/>
        <v>2283.230848425304</v>
      </c>
    </row>
    <row r="1614" spans="2:23">
      <c r="B1614">
        <f t="shared" ca="1" si="530"/>
        <v>0</v>
      </c>
      <c r="C1614" s="4">
        <f t="shared" ca="1" si="544"/>
        <v>10494.335578058664</v>
      </c>
      <c r="D1614" s="3">
        <f t="shared" ca="1" si="545"/>
        <v>698.99230083613645</v>
      </c>
      <c r="E1614" s="2">
        <f t="shared" ca="1" si="531"/>
        <v>46599.486722409099</v>
      </c>
      <c r="F1614">
        <f t="shared" ca="1" si="532"/>
        <v>9</v>
      </c>
      <c r="G1614">
        <f t="shared" ca="1" si="546"/>
        <v>28000</v>
      </c>
      <c r="H1614">
        <f t="shared" ca="1" si="533"/>
        <v>3</v>
      </c>
      <c r="I1614">
        <f t="shared" ca="1" si="534"/>
        <v>0</v>
      </c>
      <c r="J1614">
        <f t="shared" ca="1" si="535"/>
        <v>0</v>
      </c>
      <c r="K1614">
        <f t="shared" ca="1" si="536"/>
        <v>14</v>
      </c>
      <c r="L1614" s="4">
        <f t="shared" ca="1" si="537"/>
        <v>7724.1042701920178</v>
      </c>
      <c r="M1614" s="5">
        <f t="shared" ca="1" si="538"/>
        <v>2.7</v>
      </c>
      <c r="N1614" s="3">
        <f t="shared" ca="1" si="547"/>
        <v>46599.486722409099</v>
      </c>
      <c r="O1614" s="2">
        <f t="shared" ca="1" si="548"/>
        <v>16103.066109562416</v>
      </c>
      <c r="P1614">
        <f t="shared" ca="1" si="539"/>
        <v>1</v>
      </c>
      <c r="Q1614" s="2">
        <f t="shared" ca="1" si="540"/>
        <v>8051.5330547812082</v>
      </c>
      <c r="R1614">
        <f t="shared" ca="1" si="541"/>
        <v>1</v>
      </c>
      <c r="S1614" s="2">
        <f t="shared" ca="1" si="549"/>
        <v>6011.7550579923809</v>
      </c>
      <c r="T1614">
        <f t="shared" ca="1" si="550"/>
        <v>0</v>
      </c>
      <c r="U1614">
        <f t="shared" ca="1" si="550"/>
        <v>0</v>
      </c>
      <c r="V1614">
        <f t="shared" ca="1" si="542"/>
        <v>6011.7550579923809</v>
      </c>
      <c r="W1614">
        <f t="shared" ca="1" si="543"/>
        <v>3813.9398254146918</v>
      </c>
    </row>
    <row r="1615" spans="2:23">
      <c r="B1615">
        <f t="shared" ca="1" si="530"/>
        <v>0</v>
      </c>
      <c r="C1615" s="4">
        <f t="shared" ca="1" si="544"/>
        <v>11097.464289854721</v>
      </c>
      <c r="D1615" s="3">
        <f t="shared" ca="1" si="545"/>
        <v>231.56435409033614</v>
      </c>
      <c r="E1615" s="2">
        <f t="shared" ca="1" si="531"/>
        <v>3087.5247212044819</v>
      </c>
      <c r="F1615">
        <f t="shared" ca="1" si="532"/>
        <v>1</v>
      </c>
      <c r="G1615">
        <f t="shared" ca="1" si="546"/>
        <v>30000</v>
      </c>
      <c r="H1615">
        <f t="shared" ca="1" si="533"/>
        <v>6</v>
      </c>
      <c r="I1615">
        <f t="shared" ca="1" si="534"/>
        <v>0</v>
      </c>
      <c r="J1615">
        <f t="shared" ca="1" si="535"/>
        <v>0</v>
      </c>
      <c r="K1615">
        <f t="shared" ca="1" si="536"/>
        <v>15</v>
      </c>
      <c r="L1615" s="4">
        <f t="shared" ca="1" si="537"/>
        <v>492.81791897504468</v>
      </c>
      <c r="M1615" s="5">
        <f t="shared" ca="1" si="538"/>
        <v>0.2</v>
      </c>
      <c r="N1615" s="3">
        <f t="shared" ca="1" si="547"/>
        <v>3087.5247212044819</v>
      </c>
      <c r="O1615" s="2">
        <f t="shared" ca="1" si="548"/>
        <v>10165.110851621341</v>
      </c>
      <c r="P1615">
        <f t="shared" ca="1" si="539"/>
        <v>3</v>
      </c>
      <c r="Q1615" s="2">
        <f t="shared" ca="1" si="540"/>
        <v>1694.1851419368902</v>
      </c>
      <c r="R1615">
        <f t="shared" ca="1" si="541"/>
        <v>1</v>
      </c>
      <c r="S1615" s="2">
        <f t="shared" ca="1" si="549"/>
        <v>5835.652115081677</v>
      </c>
      <c r="T1615">
        <f t="shared" ca="1" si="550"/>
        <v>7</v>
      </c>
      <c r="U1615">
        <f t="shared" ca="1" si="550"/>
        <v>9</v>
      </c>
      <c r="V1615">
        <f t="shared" ca="1" si="542"/>
        <v>7294.5651438520954</v>
      </c>
      <c r="W1615">
        <f t="shared" ca="1" si="543"/>
        <v>3626.1550165076451</v>
      </c>
    </row>
    <row r="1616" spans="2:23">
      <c r="B1616">
        <f t="shared" ca="1" si="530"/>
        <v>1</v>
      </c>
      <c r="C1616" s="4">
        <f t="shared" ca="1" si="544"/>
        <v>-3567.2631549126704</v>
      </c>
      <c r="D1616" s="3">
        <f t="shared" ca="1" si="545"/>
        <v>520.41704361630082</v>
      </c>
      <c r="E1616" s="2">
        <f t="shared" ca="1" si="531"/>
        <v>34694.469574420058</v>
      </c>
      <c r="F1616">
        <f t="shared" ca="1" si="532"/>
        <v>9</v>
      </c>
      <c r="G1616">
        <f t="shared" ca="1" si="546"/>
        <v>16021</v>
      </c>
      <c r="H1616">
        <f t="shared" ca="1" si="533"/>
        <v>7</v>
      </c>
      <c r="I1616">
        <f t="shared" ca="1" si="534"/>
        <v>0</v>
      </c>
      <c r="J1616">
        <f t="shared" ca="1" si="535"/>
        <v>3</v>
      </c>
      <c r="K1616">
        <f t="shared" ca="1" si="536"/>
        <v>8</v>
      </c>
      <c r="L1616" s="4">
        <f t="shared" ca="1" si="537"/>
        <v>20994.309461983274</v>
      </c>
      <c r="M1616" s="5">
        <f t="shared" ca="1" si="538"/>
        <v>2.4000000000000004</v>
      </c>
      <c r="N1616" s="3">
        <f t="shared" ca="1" si="547"/>
        <v>34694.469574420058</v>
      </c>
      <c r="O1616" s="2">
        <f t="shared" ca="1" si="548"/>
        <v>38459.962727414124</v>
      </c>
      <c r="P1616">
        <f t="shared" ca="1" si="539"/>
        <v>6</v>
      </c>
      <c r="Q1616" s="2">
        <f t="shared" ca="1" si="540"/>
        <v>3204.9968939511773</v>
      </c>
      <c r="R1616">
        <f t="shared" ca="1" si="541"/>
        <v>1</v>
      </c>
      <c r="S1616" s="2">
        <f t="shared" ca="1" si="549"/>
        <v>849.17480889040837</v>
      </c>
      <c r="T1616">
        <f t="shared" ca="1" si="550"/>
        <v>0</v>
      </c>
      <c r="U1616">
        <f t="shared" ca="1" si="550"/>
        <v>6</v>
      </c>
      <c r="V1616">
        <f t="shared" ca="1" si="542"/>
        <v>5944.2236622328592</v>
      </c>
      <c r="W1616">
        <f t="shared" ca="1" si="543"/>
        <v>1793.8521242077122</v>
      </c>
    </row>
    <row r="1617" spans="2:23">
      <c r="B1617">
        <f t="shared" ref="B1617:B1680" ca="1" si="551">IF(C1617&lt;0, 1, 0)</f>
        <v>1</v>
      </c>
      <c r="C1617" s="4">
        <f t="shared" ca="1" si="544"/>
        <v>-17476.34817445622</v>
      </c>
      <c r="D1617" s="3">
        <f t="shared" ca="1" si="545"/>
        <v>3381.9287805077602</v>
      </c>
      <c r="E1617" s="2">
        <f t="shared" ref="E1617:E1680" ca="1" si="552">RAND()*100000</f>
        <v>90184.767480206938</v>
      </c>
      <c r="F1617">
        <f t="shared" ref="F1617:F1680" ca="1" si="553">FLOOR(RAND()*10,1)</f>
        <v>3</v>
      </c>
      <c r="G1617">
        <f t="shared" ca="1" si="546"/>
        <v>6010</v>
      </c>
      <c r="H1617">
        <f t="shared" ref="H1617:H1680" ca="1" si="554">FLOOR(RAND()*8,1)</f>
        <v>5</v>
      </c>
      <c r="I1617">
        <f t="shared" ref="I1617:I1680" ca="1" si="555">FLOOR(RAND()*2,1)</f>
        <v>1</v>
      </c>
      <c r="J1617">
        <f t="shared" ref="J1617:J1680" ca="1" si="556">FLOOR(RAND()*4,1)</f>
        <v>1</v>
      </c>
      <c r="K1617">
        <f t="shared" ref="K1617:K1680" ca="1" si="557">FLOOR(RAND()*20,1)</f>
        <v>3</v>
      </c>
      <c r="L1617" s="4">
        <f t="shared" ref="L1617:L1680" ca="1" si="558">IF((O1617-$N$13*N1617)*$M$13*(M1617)&lt;0,0,O1617-$N$13*N1617)*$M$13*(M1617)</f>
        <v>7057.0120269235695</v>
      </c>
      <c r="M1617" s="5">
        <f t="shared" ref="M1617:M1680" ca="1" si="559">FLOOR(RAND()*4,0.1)</f>
        <v>1.8</v>
      </c>
      <c r="N1617" s="3">
        <f t="shared" ca="1" si="547"/>
        <v>90184.767480206938</v>
      </c>
      <c r="O1617" s="2">
        <f t="shared" ca="1" si="548"/>
        <v>24700.725696739737</v>
      </c>
      <c r="P1617">
        <f t="shared" ref="P1617:P1680" ca="1" si="560">FLOOR(RAND()*8,1)</f>
        <v>4</v>
      </c>
      <c r="Q1617" s="2">
        <f t="shared" ref="Q1617:Q1680" ca="1" si="561">RAND()*10000</f>
        <v>3087.5907120924671</v>
      </c>
      <c r="R1617">
        <f t="shared" ref="R1617:R1680" ca="1" si="562">FLOOR(RAND()*2,1)</f>
        <v>1</v>
      </c>
      <c r="S1617" s="2">
        <f t="shared" ca="1" si="549"/>
        <v>5596.6768690700164</v>
      </c>
      <c r="T1617">
        <f t="shared" ca="1" si="550"/>
        <v>3</v>
      </c>
      <c r="U1617">
        <f t="shared" ca="1" si="550"/>
        <v>1</v>
      </c>
      <c r="V1617">
        <f t="shared" ref="V1617:V1680" ca="1" si="563">RAND()*15000</f>
        <v>2798.3384345350082</v>
      </c>
      <c r="W1617">
        <f t="shared" ref="W1617:W1680" ca="1" si="564">RAND()*5000</f>
        <v>3627.8864160777948</v>
      </c>
    </row>
    <row r="1618" spans="2:23">
      <c r="B1618">
        <f t="shared" ca="1" si="551"/>
        <v>1</v>
      </c>
      <c r="C1618" s="4">
        <f t="shared" ca="1" si="544"/>
        <v>-2767.6696306250951</v>
      </c>
      <c r="D1618" s="3">
        <f t="shared" ca="1" si="545"/>
        <v>2081.9290784816562</v>
      </c>
      <c r="E1618" s="2">
        <f t="shared" ca="1" si="552"/>
        <v>55518.10875951084</v>
      </c>
      <c r="F1618">
        <f t="shared" ca="1" si="553"/>
        <v>3</v>
      </c>
      <c r="G1618">
        <f t="shared" ca="1" si="546"/>
        <v>4000</v>
      </c>
      <c r="H1618">
        <f t="shared" ca="1" si="554"/>
        <v>1</v>
      </c>
      <c r="I1618">
        <f t="shared" ca="1" si="555"/>
        <v>1</v>
      </c>
      <c r="J1618">
        <f t="shared" ca="1" si="556"/>
        <v>0</v>
      </c>
      <c r="K1618">
        <f t="shared" ca="1" si="557"/>
        <v>2</v>
      </c>
      <c r="L1618" s="4">
        <f t="shared" ca="1" si="558"/>
        <v>0</v>
      </c>
      <c r="M1618" s="5">
        <f t="shared" ca="1" si="559"/>
        <v>3.5</v>
      </c>
      <c r="N1618" s="3">
        <f t="shared" ca="1" si="547"/>
        <v>55518.10875951084</v>
      </c>
      <c r="O1618" s="2">
        <f t="shared" ca="1" si="548"/>
        <v>0</v>
      </c>
      <c r="P1618">
        <f t="shared" ca="1" si="560"/>
        <v>0</v>
      </c>
      <c r="Q1618" s="2">
        <f t="shared" ca="1" si="561"/>
        <v>7355.6583232232933</v>
      </c>
      <c r="R1618">
        <f t="shared" ca="1" si="562"/>
        <v>0</v>
      </c>
      <c r="S1618" s="2">
        <f t="shared" ca="1" si="549"/>
        <v>7401.9965208251579</v>
      </c>
      <c r="T1618">
        <f t="shared" ca="1" si="550"/>
        <v>1</v>
      </c>
      <c r="U1618">
        <f t="shared" ca="1" si="550"/>
        <v>2</v>
      </c>
      <c r="V1618">
        <f t="shared" ca="1" si="563"/>
        <v>11102.994781237738</v>
      </c>
      <c r="W1618">
        <f t="shared" ca="1" si="564"/>
        <v>1447.6021882815937</v>
      </c>
    </row>
    <row r="1619" spans="2:23">
      <c r="B1619">
        <f t="shared" ca="1" si="551"/>
        <v>1</v>
      </c>
      <c r="C1619" s="4">
        <f t="shared" ca="1" si="544"/>
        <v>-22349.239262784416</v>
      </c>
      <c r="D1619" s="3">
        <f t="shared" ca="1" si="545"/>
        <v>1494.3662103499016</v>
      </c>
      <c r="E1619" s="2">
        <f t="shared" ca="1" si="552"/>
        <v>79699.531218661417</v>
      </c>
      <c r="F1619">
        <f t="shared" ca="1" si="553"/>
        <v>7</v>
      </c>
      <c r="G1619">
        <f t="shared" ca="1" si="546"/>
        <v>16012</v>
      </c>
      <c r="H1619">
        <f t="shared" ca="1" si="554"/>
        <v>4</v>
      </c>
      <c r="I1619">
        <f t="shared" ca="1" si="555"/>
        <v>0</v>
      </c>
      <c r="J1619">
        <f t="shared" ca="1" si="556"/>
        <v>3</v>
      </c>
      <c r="K1619">
        <f t="shared" ca="1" si="557"/>
        <v>8</v>
      </c>
      <c r="L1619" s="4">
        <f t="shared" ca="1" si="558"/>
        <v>1768.8477946587366</v>
      </c>
      <c r="M1619" s="5">
        <f t="shared" ca="1" si="559"/>
        <v>0.30000000000000004</v>
      </c>
      <c r="N1619" s="3">
        <f t="shared" ca="1" si="547"/>
        <v>79699.531218661417</v>
      </c>
      <c r="O1619" s="2">
        <f t="shared" ca="1" si="548"/>
        <v>31554.590383982628</v>
      </c>
      <c r="P1619">
        <f t="shared" ca="1" si="560"/>
        <v>2</v>
      </c>
      <c r="Q1619" s="2">
        <f t="shared" ca="1" si="561"/>
        <v>7888.647595995657</v>
      </c>
      <c r="R1619">
        <f t="shared" ca="1" si="562"/>
        <v>1</v>
      </c>
      <c r="S1619" s="2">
        <f t="shared" ca="1" si="549"/>
        <v>7656.4163630932526</v>
      </c>
      <c r="T1619">
        <f t="shared" ca="1" si="550"/>
        <v>6</v>
      </c>
      <c r="U1619">
        <f t="shared" ca="1" si="550"/>
        <v>6</v>
      </c>
      <c r="V1619">
        <f t="shared" ca="1" si="563"/>
        <v>7656.4163630932526</v>
      </c>
      <c r="W1619">
        <f t="shared" ca="1" si="564"/>
        <v>2413.4465207171729</v>
      </c>
    </row>
    <row r="1620" spans="2:23">
      <c r="B1620">
        <f t="shared" ca="1" si="551"/>
        <v>1</v>
      </c>
      <c r="C1620" s="4">
        <f t="shared" ca="1" si="544"/>
        <v>-3596.802942693158</v>
      </c>
      <c r="D1620" s="3">
        <f t="shared" ca="1" si="545"/>
        <v>1418.8368038790868</v>
      </c>
      <c r="E1620" s="2">
        <f t="shared" ca="1" si="552"/>
        <v>94589.120258605792</v>
      </c>
      <c r="F1620">
        <f t="shared" ca="1" si="553"/>
        <v>9</v>
      </c>
      <c r="G1620">
        <f t="shared" ca="1" si="546"/>
        <v>12009</v>
      </c>
      <c r="H1620">
        <f t="shared" ca="1" si="554"/>
        <v>3</v>
      </c>
      <c r="I1620">
        <f t="shared" ca="1" si="555"/>
        <v>0</v>
      </c>
      <c r="J1620">
        <f t="shared" ca="1" si="556"/>
        <v>3</v>
      </c>
      <c r="K1620">
        <f t="shared" ca="1" si="557"/>
        <v>6</v>
      </c>
      <c r="L1620" s="4">
        <f t="shared" ca="1" si="558"/>
        <v>18812.161719107549</v>
      </c>
      <c r="M1620" s="5">
        <f t="shared" ca="1" si="559"/>
        <v>3</v>
      </c>
      <c r="N1620" s="3">
        <f t="shared" ca="1" si="547"/>
        <v>94589.120258605792</v>
      </c>
      <c r="O1620" s="2">
        <f t="shared" ca="1" si="548"/>
        <v>34541.79431800398</v>
      </c>
      <c r="P1620">
        <f t="shared" ca="1" si="560"/>
        <v>4</v>
      </c>
      <c r="Q1620" s="2">
        <f t="shared" ca="1" si="561"/>
        <v>4317.7242897504975</v>
      </c>
      <c r="R1620">
        <f t="shared" ca="1" si="562"/>
        <v>1</v>
      </c>
      <c r="S1620" s="2">
        <f t="shared" ca="1" si="549"/>
        <v>1029.2039182117749</v>
      </c>
      <c r="T1620">
        <f t="shared" ca="1" si="550"/>
        <v>0</v>
      </c>
      <c r="U1620">
        <f t="shared" ca="1" si="550"/>
        <v>4</v>
      </c>
      <c r="V1620">
        <f t="shared" ca="1" si="563"/>
        <v>5146.0195910588745</v>
      </c>
      <c r="W1620">
        <f t="shared" ca="1" si="564"/>
        <v>265.80322946403891</v>
      </c>
    </row>
    <row r="1621" spans="2:23">
      <c r="B1621">
        <f t="shared" ca="1" si="551"/>
        <v>1</v>
      </c>
      <c r="C1621" s="4">
        <f t="shared" ca="1" si="544"/>
        <v>-42642.534536652063</v>
      </c>
      <c r="D1621" s="3">
        <f t="shared" ca="1" si="545"/>
        <v>4230.9457882491142</v>
      </c>
      <c r="E1621" s="2">
        <f t="shared" ca="1" si="552"/>
        <v>84618.915764982288</v>
      </c>
      <c r="F1621">
        <f t="shared" ca="1" si="553"/>
        <v>2</v>
      </c>
      <c r="G1621">
        <f t="shared" ca="1" si="546"/>
        <v>18012</v>
      </c>
      <c r="H1621">
        <f t="shared" ca="1" si="554"/>
        <v>4</v>
      </c>
      <c r="I1621">
        <f t="shared" ca="1" si="555"/>
        <v>0</v>
      </c>
      <c r="J1621">
        <f t="shared" ca="1" si="556"/>
        <v>3</v>
      </c>
      <c r="K1621">
        <f t="shared" ca="1" si="557"/>
        <v>9</v>
      </c>
      <c r="L1621" s="4">
        <f t="shared" ca="1" si="558"/>
        <v>491.65680073147496</v>
      </c>
      <c r="M1621" s="5">
        <f t="shared" ca="1" si="559"/>
        <v>0.2</v>
      </c>
      <c r="N1621" s="3">
        <f t="shared" ca="1" si="547"/>
        <v>84618.915764982288</v>
      </c>
      <c r="O1621" s="2">
        <f t="shared" ca="1" si="548"/>
        <v>18295.027591127728</v>
      </c>
      <c r="P1621">
        <f t="shared" ca="1" si="560"/>
        <v>1</v>
      </c>
      <c r="Q1621" s="2">
        <f t="shared" ca="1" si="561"/>
        <v>9147.5137955638638</v>
      </c>
      <c r="R1621">
        <f t="shared" ca="1" si="562"/>
        <v>1</v>
      </c>
      <c r="S1621" s="2">
        <f t="shared" ca="1" si="549"/>
        <v>44441.613273834257</v>
      </c>
      <c r="T1621">
        <f t="shared" ca="1" si="550"/>
        <v>9</v>
      </c>
      <c r="U1621">
        <f t="shared" ca="1" si="550"/>
        <v>2</v>
      </c>
      <c r="V1621">
        <f t="shared" ca="1" si="563"/>
        <v>13332.483982150277</v>
      </c>
      <c r="W1621">
        <f t="shared" ca="1" si="564"/>
        <v>2640.4962606706717</v>
      </c>
    </row>
    <row r="1622" spans="2:23">
      <c r="B1622">
        <f t="shared" ca="1" si="551"/>
        <v>1</v>
      </c>
      <c r="C1622" s="4">
        <f t="shared" ca="1" si="544"/>
        <v>-4288.5090395220259</v>
      </c>
      <c r="D1622" s="3">
        <f t="shared" ca="1" si="545"/>
        <v>2899.6089459872569</v>
      </c>
      <c r="E1622" s="2">
        <f t="shared" ca="1" si="552"/>
        <v>77322.905226326853</v>
      </c>
      <c r="F1622">
        <f t="shared" ca="1" si="553"/>
        <v>3</v>
      </c>
      <c r="G1622">
        <f t="shared" ca="1" si="546"/>
        <v>2012</v>
      </c>
      <c r="H1622">
        <f t="shared" ca="1" si="554"/>
        <v>3</v>
      </c>
      <c r="I1622">
        <f t="shared" ca="1" si="555"/>
        <v>1</v>
      </c>
      <c r="J1622">
        <f t="shared" ca="1" si="556"/>
        <v>2</v>
      </c>
      <c r="K1622">
        <f t="shared" ca="1" si="557"/>
        <v>1</v>
      </c>
      <c r="L1622" s="4">
        <f t="shared" ca="1" si="558"/>
        <v>0</v>
      </c>
      <c r="M1622" s="5">
        <f t="shared" ca="1" si="559"/>
        <v>3.3000000000000003</v>
      </c>
      <c r="N1622" s="3">
        <f t="shared" ca="1" si="547"/>
        <v>77322.905226326853</v>
      </c>
      <c r="O1622" s="2">
        <f t="shared" ca="1" si="548"/>
        <v>0</v>
      </c>
      <c r="P1622">
        <f t="shared" ca="1" si="560"/>
        <v>0</v>
      </c>
      <c r="Q1622" s="2">
        <f t="shared" ca="1" si="561"/>
        <v>9221.056832213535</v>
      </c>
      <c r="R1622">
        <f t="shared" ca="1" si="562"/>
        <v>0</v>
      </c>
      <c r="S1622" s="2">
        <f t="shared" ca="1" si="549"/>
        <v>6076.5335076354968</v>
      </c>
      <c r="T1622">
        <f t="shared" ca="1" si="550"/>
        <v>3</v>
      </c>
      <c r="U1622">
        <f t="shared" ca="1" si="550"/>
        <v>4</v>
      </c>
      <c r="V1622">
        <f t="shared" ca="1" si="563"/>
        <v>7595.6668845443701</v>
      </c>
      <c r="W1622">
        <f t="shared" ca="1" si="564"/>
        <v>3123.5844778737855</v>
      </c>
    </row>
    <row r="1623" spans="2:23">
      <c r="B1623">
        <f t="shared" ca="1" si="551"/>
        <v>0</v>
      </c>
      <c r="C1623" s="4">
        <f t="shared" ca="1" si="544"/>
        <v>26828.317358550175</v>
      </c>
      <c r="D1623" s="3">
        <f t="shared" ca="1" si="545"/>
        <v>422.07604862111788</v>
      </c>
      <c r="E1623" s="2">
        <f t="shared" ca="1" si="552"/>
        <v>28138.403241407861</v>
      </c>
      <c r="F1623">
        <f t="shared" ca="1" si="553"/>
        <v>9</v>
      </c>
      <c r="G1623">
        <f t="shared" ca="1" si="546"/>
        <v>38006</v>
      </c>
      <c r="H1623">
        <f t="shared" ca="1" si="554"/>
        <v>3</v>
      </c>
      <c r="I1623">
        <f t="shared" ca="1" si="555"/>
        <v>0</v>
      </c>
      <c r="J1623">
        <f t="shared" ca="1" si="556"/>
        <v>2</v>
      </c>
      <c r="K1623">
        <f t="shared" ca="1" si="557"/>
        <v>19</v>
      </c>
      <c r="L1623" s="4">
        <f t="shared" ca="1" si="558"/>
        <v>257.13932937195597</v>
      </c>
      <c r="M1623" s="5">
        <f t="shared" ca="1" si="559"/>
        <v>0.8</v>
      </c>
      <c r="N1623" s="3">
        <f t="shared" ca="1" si="547"/>
        <v>28138.403241407861</v>
      </c>
      <c r="O1623" s="2">
        <f t="shared" ca="1" si="548"/>
        <v>4099.5369710005662</v>
      </c>
      <c r="P1623">
        <f t="shared" ca="1" si="560"/>
        <v>1</v>
      </c>
      <c r="Q1623" s="2">
        <f t="shared" ca="1" si="561"/>
        <v>4099.5369710005662</v>
      </c>
      <c r="R1623">
        <f t="shared" ca="1" si="562"/>
        <v>0</v>
      </c>
      <c r="S1623" s="2">
        <f t="shared" ca="1" si="549"/>
        <v>7203.5362452869131</v>
      </c>
      <c r="T1623">
        <f t="shared" ca="1" si="550"/>
        <v>5</v>
      </c>
      <c r="U1623">
        <f t="shared" ca="1" si="550"/>
        <v>9</v>
      </c>
      <c r="V1623">
        <f t="shared" ca="1" si="563"/>
        <v>12005.893742144855</v>
      </c>
      <c r="W1623">
        <f t="shared" ca="1" si="564"/>
        <v>553.82480315541829</v>
      </c>
    </row>
    <row r="1624" spans="2:23">
      <c r="B1624">
        <f t="shared" ca="1" si="551"/>
        <v>1</v>
      </c>
      <c r="C1624" s="4">
        <f t="shared" ca="1" si="544"/>
        <v>-16143.338657827973</v>
      </c>
      <c r="D1624" s="3">
        <f t="shared" ca="1" si="545"/>
        <v>4338.9700961898998</v>
      </c>
      <c r="E1624" s="2">
        <f t="shared" ca="1" si="552"/>
        <v>57852.934615865335</v>
      </c>
      <c r="F1624">
        <f t="shared" ca="1" si="553"/>
        <v>1</v>
      </c>
      <c r="G1624">
        <f t="shared" ca="1" si="546"/>
        <v>12000</v>
      </c>
      <c r="H1624">
        <f t="shared" ca="1" si="554"/>
        <v>0</v>
      </c>
      <c r="I1624">
        <f t="shared" ca="1" si="555"/>
        <v>1</v>
      </c>
      <c r="J1624">
        <f t="shared" ca="1" si="556"/>
        <v>3</v>
      </c>
      <c r="K1624">
        <f t="shared" ca="1" si="557"/>
        <v>6</v>
      </c>
      <c r="L1624" s="4">
        <f t="shared" ca="1" si="558"/>
        <v>1031.4662553091694</v>
      </c>
      <c r="M1624" s="5">
        <f t="shared" ca="1" si="559"/>
        <v>0.4</v>
      </c>
      <c r="N1624" s="3">
        <f t="shared" ca="1" si="547"/>
        <v>57852.934615865335</v>
      </c>
      <c r="O1624" s="2">
        <f t="shared" ca="1" si="548"/>
        <v>16099.956014678228</v>
      </c>
      <c r="P1624">
        <f t="shared" ca="1" si="560"/>
        <v>4</v>
      </c>
      <c r="Q1624" s="2">
        <f t="shared" ca="1" si="561"/>
        <v>2012.4945018347785</v>
      </c>
      <c r="R1624">
        <f t="shared" ca="1" si="562"/>
        <v>1</v>
      </c>
      <c r="S1624" s="2">
        <f t="shared" ca="1" si="549"/>
        <v>13014.113548786614</v>
      </c>
      <c r="T1624">
        <f t="shared" ca="1" si="550"/>
        <v>7</v>
      </c>
      <c r="U1624">
        <f t="shared" ca="1" si="550"/>
        <v>5</v>
      </c>
      <c r="V1624">
        <f t="shared" ca="1" si="563"/>
        <v>9760.585161589961</v>
      </c>
      <c r="W1624">
        <f t="shared" ca="1" si="564"/>
        <v>4399.7054458622006</v>
      </c>
    </row>
    <row r="1625" spans="2:23">
      <c r="B1625">
        <f t="shared" ca="1" si="551"/>
        <v>0</v>
      </c>
      <c r="C1625" s="4">
        <f t="shared" ca="1" si="544"/>
        <v>3568.886460659478</v>
      </c>
      <c r="D1625" s="3">
        <f t="shared" ca="1" si="545"/>
        <v>1457.2628765903344</v>
      </c>
      <c r="E1625" s="2">
        <f t="shared" ca="1" si="552"/>
        <v>87435.772595420058</v>
      </c>
      <c r="F1625">
        <f t="shared" ca="1" si="553"/>
        <v>8</v>
      </c>
      <c r="G1625">
        <f t="shared" ca="1" si="546"/>
        <v>34015</v>
      </c>
      <c r="H1625">
        <f t="shared" ca="1" si="554"/>
        <v>5</v>
      </c>
      <c r="I1625">
        <f t="shared" ca="1" si="555"/>
        <v>0</v>
      </c>
      <c r="J1625">
        <f t="shared" ca="1" si="556"/>
        <v>3</v>
      </c>
      <c r="K1625">
        <f t="shared" ca="1" si="557"/>
        <v>17</v>
      </c>
      <c r="L1625" s="4">
        <f t="shared" ca="1" si="558"/>
        <v>19888.059060874297</v>
      </c>
      <c r="M1625" s="5">
        <f t="shared" ca="1" si="559"/>
        <v>2.7</v>
      </c>
      <c r="N1625" s="3">
        <f t="shared" ca="1" si="547"/>
        <v>87435.772595420058</v>
      </c>
      <c r="O1625" s="2">
        <f t="shared" ca="1" si="548"/>
        <v>38207.368460837257</v>
      </c>
      <c r="P1625">
        <f t="shared" ca="1" si="560"/>
        <v>4</v>
      </c>
      <c r="Q1625" s="2">
        <f t="shared" ca="1" si="561"/>
        <v>9551.8421152093142</v>
      </c>
      <c r="R1625">
        <f t="shared" ca="1" si="562"/>
        <v>0</v>
      </c>
      <c r="S1625" s="2">
        <f t="shared" ca="1" si="549"/>
        <v>13487.290050749772</v>
      </c>
      <c r="T1625">
        <f t="shared" ca="1" si="550"/>
        <v>7</v>
      </c>
      <c r="U1625">
        <f t="shared" ca="1" si="550"/>
        <v>5</v>
      </c>
      <c r="V1625">
        <f t="shared" ca="1" si="563"/>
        <v>10115.46753806233</v>
      </c>
      <c r="W1625">
        <f t="shared" ca="1" si="564"/>
        <v>96.776965218121632</v>
      </c>
    </row>
    <row r="1626" spans="2:23">
      <c r="B1626">
        <f t="shared" ca="1" si="551"/>
        <v>1</v>
      </c>
      <c r="C1626" s="4">
        <f t="shared" ca="1" si="544"/>
        <v>-20943.615342076453</v>
      </c>
      <c r="D1626" s="3">
        <f t="shared" ca="1" si="545"/>
        <v>2197.4348314632139</v>
      </c>
      <c r="E1626" s="2">
        <f t="shared" ca="1" si="552"/>
        <v>43948.696629264283</v>
      </c>
      <c r="F1626">
        <f t="shared" ca="1" si="553"/>
        <v>2</v>
      </c>
      <c r="G1626">
        <f t="shared" ca="1" si="546"/>
        <v>4012</v>
      </c>
      <c r="H1626">
        <f t="shared" ca="1" si="554"/>
        <v>2</v>
      </c>
      <c r="I1626">
        <f t="shared" ca="1" si="555"/>
        <v>1</v>
      </c>
      <c r="J1626">
        <f t="shared" ca="1" si="556"/>
        <v>3</v>
      </c>
      <c r="K1626">
        <f t="shared" ca="1" si="557"/>
        <v>2</v>
      </c>
      <c r="L1626" s="4">
        <f t="shared" ca="1" si="558"/>
        <v>29910.477718438429</v>
      </c>
      <c r="M1626" s="5">
        <f t="shared" ca="1" si="559"/>
        <v>2.7</v>
      </c>
      <c r="N1626" s="3">
        <f t="shared" ca="1" si="547"/>
        <v>43948.696629264283</v>
      </c>
      <c r="O1626" s="2">
        <f t="shared" ca="1" si="548"/>
        <v>48706.688505057435</v>
      </c>
      <c r="P1626">
        <f t="shared" ca="1" si="560"/>
        <v>6</v>
      </c>
      <c r="Q1626" s="2">
        <f t="shared" ca="1" si="561"/>
        <v>8117.7814175095727</v>
      </c>
      <c r="R1626">
        <f t="shared" ca="1" si="562"/>
        <v>0</v>
      </c>
      <c r="S1626" s="2">
        <f t="shared" ca="1" si="549"/>
        <v>4664.5586018720705</v>
      </c>
      <c r="T1626">
        <f t="shared" ca="1" si="550"/>
        <v>0</v>
      </c>
      <c r="U1626">
        <f t="shared" ca="1" si="550"/>
        <v>1</v>
      </c>
      <c r="V1626">
        <f t="shared" ca="1" si="563"/>
        <v>9329.1172037441411</v>
      </c>
      <c r="W1626">
        <f t="shared" ca="1" si="564"/>
        <v>3692.2807850485915</v>
      </c>
    </row>
    <row r="1627" spans="2:23">
      <c r="B1627">
        <f t="shared" ca="1" si="551"/>
        <v>0</v>
      </c>
      <c r="C1627" s="4">
        <f t="shared" ca="1" si="544"/>
        <v>17375.319367943353</v>
      </c>
      <c r="D1627" s="3">
        <f t="shared" ca="1" si="545"/>
        <v>839.15135368764595</v>
      </c>
      <c r="E1627" s="2">
        <f t="shared" ca="1" si="552"/>
        <v>44754.738863341117</v>
      </c>
      <c r="F1627">
        <f t="shared" ca="1" si="553"/>
        <v>7</v>
      </c>
      <c r="G1627">
        <f t="shared" ca="1" si="546"/>
        <v>38003</v>
      </c>
      <c r="H1627">
        <f t="shared" ca="1" si="554"/>
        <v>1</v>
      </c>
      <c r="I1627">
        <f t="shared" ca="1" si="555"/>
        <v>0</v>
      </c>
      <c r="J1627">
        <f t="shared" ca="1" si="556"/>
        <v>3</v>
      </c>
      <c r="K1627">
        <f t="shared" ca="1" si="557"/>
        <v>19</v>
      </c>
      <c r="L1627" s="4">
        <f t="shared" ca="1" si="558"/>
        <v>49518.851987910239</v>
      </c>
      <c r="M1627" s="5">
        <f t="shared" ca="1" si="559"/>
        <v>3.4000000000000004</v>
      </c>
      <c r="N1627" s="3">
        <f t="shared" ca="1" si="547"/>
        <v>44754.738863341117</v>
      </c>
      <c r="O1627" s="2">
        <f t="shared" ca="1" si="548"/>
        <v>62732.94681328733</v>
      </c>
      <c r="P1627">
        <f t="shared" ca="1" si="560"/>
        <v>7</v>
      </c>
      <c r="Q1627" s="2">
        <f t="shared" ca="1" si="561"/>
        <v>4480.9247723776662</v>
      </c>
      <c r="R1627">
        <f t="shared" ca="1" si="562"/>
        <v>1</v>
      </c>
      <c r="S1627" s="2">
        <f t="shared" ca="1" si="549"/>
        <v>6557.1718329740488</v>
      </c>
      <c r="T1627">
        <f t="shared" ca="1" si="550"/>
        <v>7</v>
      </c>
      <c r="U1627">
        <f t="shared" ca="1" si="550"/>
        <v>5</v>
      </c>
      <c r="V1627">
        <f t="shared" ca="1" si="563"/>
        <v>4917.8788747305371</v>
      </c>
      <c r="W1627">
        <f t="shared" ca="1" si="564"/>
        <v>1695.5653273931537</v>
      </c>
    </row>
    <row r="1628" spans="2:23">
      <c r="B1628">
        <f t="shared" ca="1" si="551"/>
        <v>1</v>
      </c>
      <c r="C1628" s="4">
        <f t="shared" ca="1" si="544"/>
        <v>-23621.950222764772</v>
      </c>
      <c r="D1628" s="3">
        <f t="shared" ca="1" si="545"/>
        <v>2646.8340088707246</v>
      </c>
      <c r="E1628" s="2">
        <f t="shared" ca="1" si="552"/>
        <v>88227.800295690817</v>
      </c>
      <c r="F1628">
        <f t="shared" ca="1" si="553"/>
        <v>4</v>
      </c>
      <c r="G1628">
        <f t="shared" ca="1" si="546"/>
        <v>16024</v>
      </c>
      <c r="H1628">
        <f t="shared" ca="1" si="554"/>
        <v>4</v>
      </c>
      <c r="I1628">
        <f t="shared" ca="1" si="555"/>
        <v>1</v>
      </c>
      <c r="J1628">
        <f t="shared" ca="1" si="556"/>
        <v>3</v>
      </c>
      <c r="K1628">
        <f t="shared" ca="1" si="557"/>
        <v>8</v>
      </c>
      <c r="L1628" s="4">
        <f t="shared" ca="1" si="558"/>
        <v>22369.150424185053</v>
      </c>
      <c r="M1628" s="5">
        <f t="shared" ca="1" si="559"/>
        <v>1.9000000000000001</v>
      </c>
      <c r="N1628" s="3">
        <f t="shared" ca="1" si="547"/>
        <v>88227.800295690817</v>
      </c>
      <c r="O1628" s="2">
        <f t="shared" ca="1" si="548"/>
        <v>55915.728291011299</v>
      </c>
      <c r="P1628">
        <f t="shared" ca="1" si="560"/>
        <v>3</v>
      </c>
      <c r="Q1628" s="2">
        <f t="shared" ca="1" si="561"/>
        <v>9319.2880485018832</v>
      </c>
      <c r="R1628">
        <f t="shared" ca="1" si="562"/>
        <v>1</v>
      </c>
      <c r="S1628" s="2">
        <f t="shared" ca="1" si="549"/>
        <v>7740.5899243858039</v>
      </c>
      <c r="T1628">
        <f t="shared" ca="1" si="550"/>
        <v>4</v>
      </c>
      <c r="U1628">
        <f t="shared" ca="1" si="550"/>
        <v>5</v>
      </c>
      <c r="V1628">
        <f t="shared" ca="1" si="563"/>
        <v>9288.7079092629647</v>
      </c>
      <c r="W1628">
        <f t="shared" ca="1" si="564"/>
        <v>1005.6164404234524</v>
      </c>
    </row>
    <row r="1629" spans="2:23">
      <c r="B1629">
        <f t="shared" ca="1" si="551"/>
        <v>0</v>
      </c>
      <c r="C1629" s="4">
        <f t="shared" ca="1" si="544"/>
        <v>29509.81206255333</v>
      </c>
      <c r="D1629" s="3">
        <f t="shared" ca="1" si="545"/>
        <v>1357.5777582166081</v>
      </c>
      <c r="E1629" s="2">
        <f t="shared" ca="1" si="552"/>
        <v>27151.555164332163</v>
      </c>
      <c r="F1629">
        <f t="shared" ca="1" si="553"/>
        <v>2</v>
      </c>
      <c r="G1629">
        <f t="shared" ca="1" si="546"/>
        <v>38002</v>
      </c>
      <c r="H1629">
        <f t="shared" ca="1" si="554"/>
        <v>2</v>
      </c>
      <c r="I1629">
        <f t="shared" ca="1" si="555"/>
        <v>0</v>
      </c>
      <c r="J1629">
        <f t="shared" ca="1" si="556"/>
        <v>1</v>
      </c>
      <c r="K1629">
        <f t="shared" ca="1" si="557"/>
        <v>19</v>
      </c>
      <c r="L1629" s="4">
        <f t="shared" ca="1" si="558"/>
        <v>556.17227106075177</v>
      </c>
      <c r="M1629" s="5">
        <f t="shared" ca="1" si="559"/>
        <v>0.8</v>
      </c>
      <c r="N1629" s="3">
        <f t="shared" ca="1" si="547"/>
        <v>27151.555164332163</v>
      </c>
      <c r="O1629" s="2">
        <f t="shared" ca="1" si="548"/>
        <v>5496.0168717369752</v>
      </c>
      <c r="P1629">
        <f t="shared" ca="1" si="560"/>
        <v>2</v>
      </c>
      <c r="Q1629" s="2">
        <f t="shared" ca="1" si="561"/>
        <v>2748.0084358684876</v>
      </c>
      <c r="R1629">
        <f t="shared" ca="1" si="562"/>
        <v>0</v>
      </c>
      <c r="S1629" s="2">
        <f t="shared" ca="1" si="549"/>
        <v>2411.4778818950276</v>
      </c>
      <c r="T1629">
        <f t="shared" ca="1" si="550"/>
        <v>1</v>
      </c>
      <c r="U1629">
        <f t="shared" ca="1" si="550"/>
        <v>2</v>
      </c>
      <c r="V1629">
        <f t="shared" ca="1" si="563"/>
        <v>3617.2168228425417</v>
      </c>
      <c r="W1629">
        <f t="shared" ca="1" si="564"/>
        <v>2498.4432130920204</v>
      </c>
    </row>
    <row r="1630" spans="2:23">
      <c r="B1630">
        <f t="shared" ca="1" si="551"/>
        <v>1</v>
      </c>
      <c r="C1630" s="4">
        <f t="shared" ca="1" si="544"/>
        <v>-30834.954307041215</v>
      </c>
      <c r="D1630" s="3">
        <f t="shared" ca="1" si="545"/>
        <v>173.14556342092845</v>
      </c>
      <c r="E1630" s="2">
        <f t="shared" ca="1" si="552"/>
        <v>11543.037561395231</v>
      </c>
      <c r="F1630">
        <f t="shared" ca="1" si="553"/>
        <v>9</v>
      </c>
      <c r="G1630">
        <f t="shared" ca="1" si="546"/>
        <v>30006</v>
      </c>
      <c r="H1630">
        <f t="shared" ca="1" si="554"/>
        <v>2</v>
      </c>
      <c r="I1630">
        <f t="shared" ca="1" si="555"/>
        <v>0</v>
      </c>
      <c r="J1630">
        <f t="shared" ca="1" si="556"/>
        <v>3</v>
      </c>
      <c r="K1630">
        <f t="shared" ca="1" si="557"/>
        <v>15</v>
      </c>
      <c r="L1630" s="4">
        <f t="shared" ca="1" si="558"/>
        <v>18119.178727135415</v>
      </c>
      <c r="M1630" s="5">
        <f t="shared" ca="1" si="559"/>
        <v>1.3</v>
      </c>
      <c r="N1630" s="3">
        <f t="shared" ca="1" si="547"/>
        <v>11543.037561395231</v>
      </c>
      <c r="O1630" s="2">
        <f t="shared" ca="1" si="548"/>
        <v>56905.622916556182</v>
      </c>
      <c r="P1630">
        <f t="shared" ca="1" si="560"/>
        <v>5</v>
      </c>
      <c r="Q1630" s="2">
        <f t="shared" ca="1" si="561"/>
        <v>5690.5622916556185</v>
      </c>
      <c r="R1630">
        <f t="shared" ca="1" si="562"/>
        <v>1</v>
      </c>
      <c r="S1630" s="2">
        <f t="shared" ca="1" si="549"/>
        <v>18492.591658201847</v>
      </c>
      <c r="T1630">
        <f t="shared" ca="1" si="550"/>
        <v>9</v>
      </c>
      <c r="U1630">
        <f t="shared" ca="1" si="550"/>
        <v>7</v>
      </c>
      <c r="V1630">
        <f t="shared" ca="1" si="563"/>
        <v>14794.073326561478</v>
      </c>
      <c r="W1630">
        <f t="shared" ca="1" si="564"/>
        <v>3735.0640228395227</v>
      </c>
    </row>
    <row r="1631" spans="2:23">
      <c r="B1631">
        <f t="shared" ca="1" si="551"/>
        <v>0</v>
      </c>
      <c r="C1631" s="4">
        <f t="shared" ca="1" si="544"/>
        <v>8237.1369156126057</v>
      </c>
      <c r="D1631" s="3">
        <f t="shared" ca="1" si="545"/>
        <v>975.33065139814573</v>
      </c>
      <c r="E1631" s="2">
        <f t="shared" ca="1" si="552"/>
        <v>13004.40868530861</v>
      </c>
      <c r="F1631">
        <f t="shared" ca="1" si="553"/>
        <v>1</v>
      </c>
      <c r="G1631">
        <f t="shared" ca="1" si="546"/>
        <v>18004</v>
      </c>
      <c r="H1631">
        <f t="shared" ca="1" si="554"/>
        <v>1</v>
      </c>
      <c r="I1631">
        <f t="shared" ca="1" si="555"/>
        <v>1</v>
      </c>
      <c r="J1631">
        <f t="shared" ca="1" si="556"/>
        <v>2</v>
      </c>
      <c r="K1631">
        <f t="shared" ca="1" si="557"/>
        <v>9</v>
      </c>
      <c r="L1631" s="4">
        <f t="shared" ca="1" si="558"/>
        <v>95.221974248102143</v>
      </c>
      <c r="M1631" s="5">
        <f t="shared" ca="1" si="559"/>
        <v>0.30000000000000004</v>
      </c>
      <c r="N1631" s="3">
        <f t="shared" ca="1" si="547"/>
        <v>13004.40868530861</v>
      </c>
      <c r="O1631" s="2">
        <f t="shared" ca="1" si="548"/>
        <v>2570.0671918388894</v>
      </c>
      <c r="P1631">
        <f t="shared" ca="1" si="560"/>
        <v>1</v>
      </c>
      <c r="Q1631" s="2">
        <f t="shared" ca="1" si="561"/>
        <v>2570.0671918388894</v>
      </c>
      <c r="R1631">
        <f t="shared" ca="1" si="562"/>
        <v>0</v>
      </c>
      <c r="S1631" s="2">
        <f t="shared" ca="1" si="549"/>
        <v>7879.9398113060261</v>
      </c>
      <c r="T1631">
        <f t="shared" ca="1" si="550"/>
        <v>8</v>
      </c>
      <c r="U1631">
        <f t="shared" ca="1" si="550"/>
        <v>0</v>
      </c>
      <c r="V1631">
        <f t="shared" ca="1" si="563"/>
        <v>875.54886792289176</v>
      </c>
      <c r="W1631">
        <f t="shared" ca="1" si="564"/>
        <v>387.40870688872332</v>
      </c>
    </row>
    <row r="1632" spans="2:23">
      <c r="B1632">
        <f t="shared" ca="1" si="551"/>
        <v>0</v>
      </c>
      <c r="C1632" s="4">
        <f t="shared" ca="1" si="544"/>
        <v>16463.061756068382</v>
      </c>
      <c r="D1632" s="3">
        <f t="shared" ca="1" si="545"/>
        <v>4094.0900755698381</v>
      </c>
      <c r="E1632" s="2">
        <f t="shared" ca="1" si="552"/>
        <v>27293.933837132256</v>
      </c>
      <c r="F1632">
        <f t="shared" ca="1" si="553"/>
        <v>0</v>
      </c>
      <c r="G1632">
        <f t="shared" ca="1" si="546"/>
        <v>24002</v>
      </c>
      <c r="H1632">
        <f t="shared" ca="1" si="554"/>
        <v>1</v>
      </c>
      <c r="I1632">
        <f t="shared" ca="1" si="555"/>
        <v>1</v>
      </c>
      <c r="J1632">
        <f t="shared" ca="1" si="556"/>
        <v>1</v>
      </c>
      <c r="K1632">
        <f t="shared" ca="1" si="557"/>
        <v>12</v>
      </c>
      <c r="L1632" s="4">
        <f t="shared" ca="1" si="558"/>
        <v>7955.6445469474502</v>
      </c>
      <c r="M1632" s="5">
        <f t="shared" ca="1" si="559"/>
        <v>3</v>
      </c>
      <c r="N1632" s="3">
        <f t="shared" ca="1" si="547"/>
        <v>27293.933837132256</v>
      </c>
      <c r="O1632" s="2">
        <f t="shared" ca="1" si="548"/>
        <v>13336.919446309827</v>
      </c>
      <c r="P1632">
        <f t="shared" ca="1" si="560"/>
        <v>1</v>
      </c>
      <c r="Q1632" s="2">
        <f t="shared" ca="1" si="561"/>
        <v>6668.4597231549133</v>
      </c>
      <c r="R1632">
        <f t="shared" ca="1" si="562"/>
        <v>1</v>
      </c>
      <c r="S1632" s="2">
        <f t="shared" ca="1" si="549"/>
        <v>2252.8952066560119</v>
      </c>
      <c r="T1632">
        <f t="shared" ca="1" si="550"/>
        <v>1</v>
      </c>
      <c r="U1632">
        <f t="shared" ca="1" si="550"/>
        <v>6</v>
      </c>
      <c r="V1632">
        <f t="shared" ca="1" si="563"/>
        <v>7885.1332232960422</v>
      </c>
      <c r="W1632">
        <f t="shared" ca="1" si="564"/>
        <v>3998.8582134830699</v>
      </c>
    </row>
    <row r="1633" spans="2:23">
      <c r="B1633">
        <f t="shared" ca="1" si="551"/>
        <v>0</v>
      </c>
      <c r="C1633" s="4">
        <f t="shared" ca="1" si="544"/>
        <v>22073.277378277155</v>
      </c>
      <c r="D1633" s="3">
        <f t="shared" ca="1" si="545"/>
        <v>2285.8273639363501</v>
      </c>
      <c r="E1633" s="2">
        <f t="shared" ca="1" si="552"/>
        <v>76194.245464545005</v>
      </c>
      <c r="F1633">
        <f t="shared" ca="1" si="553"/>
        <v>4</v>
      </c>
      <c r="G1633">
        <f t="shared" ca="1" si="546"/>
        <v>28000</v>
      </c>
      <c r="H1633">
        <f t="shared" ca="1" si="554"/>
        <v>1</v>
      </c>
      <c r="I1633">
        <f t="shared" ca="1" si="555"/>
        <v>0</v>
      </c>
      <c r="J1633">
        <f t="shared" ca="1" si="556"/>
        <v>0</v>
      </c>
      <c r="K1633">
        <f t="shared" ca="1" si="557"/>
        <v>14</v>
      </c>
      <c r="L1633" s="4">
        <f t="shared" ca="1" si="558"/>
        <v>0</v>
      </c>
      <c r="M1633" s="5">
        <f t="shared" ca="1" si="559"/>
        <v>3.8000000000000003</v>
      </c>
      <c r="N1633" s="3">
        <f t="shared" ca="1" si="547"/>
        <v>76194.245464545005</v>
      </c>
      <c r="O1633" s="2">
        <f t="shared" ca="1" si="548"/>
        <v>0</v>
      </c>
      <c r="P1633">
        <f t="shared" ca="1" si="560"/>
        <v>0</v>
      </c>
      <c r="Q1633" s="2">
        <f t="shared" ca="1" si="561"/>
        <v>4047.7123558881713</v>
      </c>
      <c r="R1633">
        <f t="shared" ca="1" si="562"/>
        <v>1</v>
      </c>
      <c r="S1633" s="2">
        <f t="shared" ca="1" si="549"/>
        <v>5601.1964350434428</v>
      </c>
      <c r="T1633">
        <f t="shared" ca="1" si="550"/>
        <v>3</v>
      </c>
      <c r="U1633">
        <f t="shared" ca="1" si="550"/>
        <v>5</v>
      </c>
      <c r="V1633">
        <f t="shared" ca="1" si="563"/>
        <v>8401.7946525651641</v>
      </c>
      <c r="W1633">
        <f t="shared" ca="1" si="564"/>
        <v>2611.3535506157514</v>
      </c>
    </row>
    <row r="1634" spans="2:23">
      <c r="B1634">
        <f t="shared" ca="1" si="551"/>
        <v>1</v>
      </c>
      <c r="C1634" s="4">
        <f t="shared" ca="1" si="544"/>
        <v>-10650.843158711221</v>
      </c>
      <c r="D1634" s="3">
        <f t="shared" ca="1" si="545"/>
        <v>1305.2542546977131</v>
      </c>
      <c r="E1634" s="2">
        <f t="shared" ca="1" si="552"/>
        <v>78315.255281862788</v>
      </c>
      <c r="F1634">
        <f t="shared" ca="1" si="553"/>
        <v>8</v>
      </c>
      <c r="G1634">
        <f t="shared" ca="1" si="546"/>
        <v>12012</v>
      </c>
      <c r="H1634">
        <f t="shared" ca="1" si="554"/>
        <v>6</v>
      </c>
      <c r="I1634">
        <f t="shared" ca="1" si="555"/>
        <v>1</v>
      </c>
      <c r="J1634">
        <f t="shared" ca="1" si="556"/>
        <v>1</v>
      </c>
      <c r="K1634">
        <f t="shared" ca="1" si="557"/>
        <v>6</v>
      </c>
      <c r="L1634" s="4">
        <f t="shared" ca="1" si="558"/>
        <v>1781.3219950692107</v>
      </c>
      <c r="M1634" s="5">
        <f t="shared" ca="1" si="559"/>
        <v>1.5</v>
      </c>
      <c r="N1634" s="3">
        <f t="shared" ca="1" si="547"/>
        <v>78315.255281862788</v>
      </c>
      <c r="O1634" s="2">
        <f t="shared" ca="1" si="548"/>
        <v>12581.717515037508</v>
      </c>
      <c r="P1634">
        <f t="shared" ca="1" si="560"/>
        <v>1</v>
      </c>
      <c r="Q1634" s="2">
        <f t="shared" ca="1" si="561"/>
        <v>6290.8587575187539</v>
      </c>
      <c r="R1634">
        <f t="shared" ca="1" si="562"/>
        <v>1</v>
      </c>
      <c r="S1634" s="2">
        <f t="shared" ca="1" si="549"/>
        <v>11373.771383889398</v>
      </c>
      <c r="T1634">
        <f t="shared" ca="1" si="550"/>
        <v>2</v>
      </c>
      <c r="U1634">
        <f t="shared" ca="1" si="550"/>
        <v>2</v>
      </c>
      <c r="V1634">
        <f t="shared" ca="1" si="563"/>
        <v>11373.771383889398</v>
      </c>
      <c r="W1634">
        <f t="shared" ca="1" si="564"/>
        <v>1793.9305095512393</v>
      </c>
    </row>
    <row r="1635" spans="2:23">
      <c r="B1635">
        <f t="shared" ca="1" si="551"/>
        <v>0</v>
      </c>
      <c r="C1635" s="4">
        <f t="shared" ca="1" si="544"/>
        <v>21363.176658666343</v>
      </c>
      <c r="D1635" s="3">
        <f t="shared" ca="1" si="545"/>
        <v>339.87164800802151</v>
      </c>
      <c r="E1635" s="2">
        <f t="shared" ca="1" si="552"/>
        <v>15860.676907041005</v>
      </c>
      <c r="F1635">
        <f t="shared" ca="1" si="553"/>
        <v>6</v>
      </c>
      <c r="G1635">
        <f t="shared" ca="1" si="546"/>
        <v>26002</v>
      </c>
      <c r="H1635">
        <f t="shared" ca="1" si="554"/>
        <v>2</v>
      </c>
      <c r="I1635">
        <f t="shared" ca="1" si="555"/>
        <v>0</v>
      </c>
      <c r="J1635">
        <f t="shared" ca="1" si="556"/>
        <v>1</v>
      </c>
      <c r="K1635">
        <f t="shared" ca="1" si="557"/>
        <v>13</v>
      </c>
      <c r="L1635" s="4">
        <f t="shared" ca="1" si="558"/>
        <v>0</v>
      </c>
      <c r="M1635" s="5">
        <f t="shared" ca="1" si="559"/>
        <v>2.4000000000000004</v>
      </c>
      <c r="N1635" s="3">
        <f t="shared" ca="1" si="547"/>
        <v>15860.676907041005</v>
      </c>
      <c r="O1635" s="2">
        <f t="shared" ca="1" si="548"/>
        <v>0</v>
      </c>
      <c r="P1635">
        <f t="shared" ca="1" si="560"/>
        <v>0</v>
      </c>
      <c r="Q1635" s="2">
        <f t="shared" ca="1" si="561"/>
        <v>3711.5477459005187</v>
      </c>
      <c r="R1635">
        <f t="shared" ca="1" si="562"/>
        <v>0</v>
      </c>
      <c r="S1635" s="2">
        <f t="shared" ca="1" si="549"/>
        <v>4533.1265441395262</v>
      </c>
      <c r="T1635">
        <f t="shared" ca="1" si="550"/>
        <v>4</v>
      </c>
      <c r="U1635">
        <f t="shared" ca="1" si="550"/>
        <v>8</v>
      </c>
      <c r="V1635">
        <f t="shared" ca="1" si="563"/>
        <v>8159.627779451147</v>
      </c>
      <c r="W1635">
        <f t="shared" ca="1" si="564"/>
        <v>445.56844520215134</v>
      </c>
    </row>
    <row r="1636" spans="2:23">
      <c r="B1636">
        <f t="shared" ca="1" si="551"/>
        <v>0</v>
      </c>
      <c r="C1636" s="4">
        <f t="shared" ca="1" si="544"/>
        <v>18901.774608301523</v>
      </c>
      <c r="D1636" s="3">
        <f t="shared" ca="1" si="545"/>
        <v>1629.4058981416272</v>
      </c>
      <c r="E1636" s="2">
        <f t="shared" ca="1" si="552"/>
        <v>97764.35388849763</v>
      </c>
      <c r="F1636">
        <f t="shared" ca="1" si="553"/>
        <v>8</v>
      </c>
      <c r="G1636">
        <f t="shared" ca="1" si="546"/>
        <v>32007</v>
      </c>
      <c r="H1636">
        <f t="shared" ca="1" si="554"/>
        <v>7</v>
      </c>
      <c r="I1636">
        <f t="shared" ca="1" si="555"/>
        <v>0</v>
      </c>
      <c r="J1636">
        <f t="shared" ca="1" si="556"/>
        <v>1</v>
      </c>
      <c r="K1636">
        <f t="shared" ca="1" si="557"/>
        <v>16</v>
      </c>
      <c r="L1636" s="4">
        <f t="shared" ca="1" si="558"/>
        <v>0</v>
      </c>
      <c r="M1636" s="5">
        <f t="shared" ca="1" si="559"/>
        <v>2.2000000000000002</v>
      </c>
      <c r="N1636" s="3">
        <f t="shared" ca="1" si="547"/>
        <v>97764.35388849763</v>
      </c>
      <c r="O1636" s="2">
        <f t="shared" ca="1" si="548"/>
        <v>0</v>
      </c>
      <c r="P1636">
        <f t="shared" ca="1" si="560"/>
        <v>0</v>
      </c>
      <c r="Q1636" s="2">
        <f t="shared" ca="1" si="561"/>
        <v>4532.8240875291121</v>
      </c>
      <c r="R1636">
        <f t="shared" ca="1" si="562"/>
        <v>1</v>
      </c>
      <c r="S1636" s="2">
        <f t="shared" ca="1" si="549"/>
        <v>13531.412397749082</v>
      </c>
      <c r="T1636">
        <f t="shared" ca="1" si="550"/>
        <v>9</v>
      </c>
      <c r="U1636">
        <f t="shared" ca="1" si="550"/>
        <v>7</v>
      </c>
      <c r="V1636">
        <f t="shared" ca="1" si="563"/>
        <v>10825.129918199265</v>
      </c>
      <c r="W1636">
        <f t="shared" ca="1" si="564"/>
        <v>1203.2188920910203</v>
      </c>
    </row>
    <row r="1637" spans="2:23">
      <c r="B1637">
        <f t="shared" ca="1" si="551"/>
        <v>0</v>
      </c>
      <c r="C1637" s="4">
        <f t="shared" ca="1" si="544"/>
        <v>2607.6213332373909</v>
      </c>
      <c r="D1637" s="3">
        <f t="shared" ca="1" si="545"/>
        <v>1928.9837753743375</v>
      </c>
      <c r="E1637" s="2">
        <f t="shared" ca="1" si="552"/>
        <v>51439.56734331567</v>
      </c>
      <c r="F1637">
        <f t="shared" ca="1" si="553"/>
        <v>3</v>
      </c>
      <c r="G1637">
        <f t="shared" ca="1" si="546"/>
        <v>8000</v>
      </c>
      <c r="H1637">
        <f t="shared" ca="1" si="554"/>
        <v>4</v>
      </c>
      <c r="I1637">
        <f t="shared" ca="1" si="555"/>
        <v>0</v>
      </c>
      <c r="J1637">
        <f t="shared" ca="1" si="556"/>
        <v>0</v>
      </c>
      <c r="K1637">
        <f t="shared" ca="1" si="557"/>
        <v>4</v>
      </c>
      <c r="L1637" s="4">
        <f t="shared" ca="1" si="558"/>
        <v>0</v>
      </c>
      <c r="M1637" s="5">
        <f t="shared" ca="1" si="559"/>
        <v>0.60000000000000009</v>
      </c>
      <c r="N1637" s="3">
        <f t="shared" ca="1" si="547"/>
        <v>51439.56734331567</v>
      </c>
      <c r="O1637" s="2">
        <f t="shared" ca="1" si="548"/>
        <v>0</v>
      </c>
      <c r="P1637">
        <f t="shared" ca="1" si="560"/>
        <v>0</v>
      </c>
      <c r="Q1637" s="2">
        <f t="shared" ca="1" si="561"/>
        <v>2938.8796367619375</v>
      </c>
      <c r="R1637">
        <f t="shared" ca="1" si="562"/>
        <v>1</v>
      </c>
      <c r="S1637" s="2">
        <f t="shared" ca="1" si="549"/>
        <v>4673.4494422689095</v>
      </c>
      <c r="T1637">
        <f t="shared" ca="1" si="550"/>
        <v>1</v>
      </c>
      <c r="U1637">
        <f t="shared" ca="1" si="550"/>
        <v>1</v>
      </c>
      <c r="V1637">
        <f t="shared" ca="1" si="563"/>
        <v>4673.4494422689095</v>
      </c>
      <c r="W1637">
        <f t="shared" ca="1" si="564"/>
        <v>2647.9129998680373</v>
      </c>
    </row>
    <row r="1638" spans="2:23">
      <c r="B1638">
        <f t="shared" ca="1" si="551"/>
        <v>1</v>
      </c>
      <c r="C1638" s="4">
        <f t="shared" ca="1" si="544"/>
        <v>-52370.873830169294</v>
      </c>
      <c r="D1638" s="3">
        <f t="shared" ca="1" si="545"/>
        <v>1608.0051698711482</v>
      </c>
      <c r="E1638" s="2">
        <f t="shared" ca="1" si="552"/>
        <v>75040.24126065358</v>
      </c>
      <c r="F1638">
        <f t="shared" ca="1" si="553"/>
        <v>6</v>
      </c>
      <c r="G1638">
        <f t="shared" ca="1" si="546"/>
        <v>0</v>
      </c>
      <c r="H1638">
        <f t="shared" ca="1" si="554"/>
        <v>5</v>
      </c>
      <c r="I1638">
        <f t="shared" ca="1" si="555"/>
        <v>0</v>
      </c>
      <c r="J1638">
        <f t="shared" ca="1" si="556"/>
        <v>0</v>
      </c>
      <c r="K1638">
        <f t="shared" ca="1" si="557"/>
        <v>0</v>
      </c>
      <c r="L1638" s="4">
        <f t="shared" ca="1" si="558"/>
        <v>0</v>
      </c>
      <c r="M1638" s="5">
        <f t="shared" ca="1" si="559"/>
        <v>2.6</v>
      </c>
      <c r="N1638" s="3">
        <f t="shared" ca="1" si="547"/>
        <v>75040.24126065358</v>
      </c>
      <c r="O1638" s="2">
        <f t="shared" ca="1" si="548"/>
        <v>0</v>
      </c>
      <c r="P1638">
        <f t="shared" ca="1" si="560"/>
        <v>0</v>
      </c>
      <c r="Q1638" s="2">
        <f t="shared" ca="1" si="561"/>
        <v>6786.0143418850848</v>
      </c>
      <c r="R1638">
        <f t="shared" ca="1" si="562"/>
        <v>1</v>
      </c>
      <c r="S1638" s="2">
        <f t="shared" ca="1" si="549"/>
        <v>52269.038831773432</v>
      </c>
      <c r="T1638">
        <f t="shared" ca="1" si="550"/>
        <v>3</v>
      </c>
      <c r="U1638">
        <f t="shared" ca="1" si="550"/>
        <v>0</v>
      </c>
      <c r="V1638">
        <f t="shared" ca="1" si="563"/>
        <v>13067.259707943358</v>
      </c>
      <c r="W1638">
        <f t="shared" ca="1" si="564"/>
        <v>1709.8401682670062</v>
      </c>
    </row>
    <row r="1639" spans="2:23">
      <c r="B1639">
        <f t="shared" ca="1" si="551"/>
        <v>1</v>
      </c>
      <c r="C1639" s="4">
        <f t="shared" ca="1" si="544"/>
        <v>-6714.4971353075925</v>
      </c>
      <c r="D1639" s="3">
        <f t="shared" ca="1" si="545"/>
        <v>127.02730255828352</v>
      </c>
      <c r="E1639" s="2">
        <f t="shared" ca="1" si="552"/>
        <v>3387.3947348875608</v>
      </c>
      <c r="F1639">
        <f t="shared" ca="1" si="553"/>
        <v>3</v>
      </c>
      <c r="G1639">
        <f t="shared" ca="1" si="546"/>
        <v>12014</v>
      </c>
      <c r="H1639">
        <f t="shared" ca="1" si="554"/>
        <v>7</v>
      </c>
      <c r="I1639">
        <f t="shared" ca="1" si="555"/>
        <v>1</v>
      </c>
      <c r="J1639">
        <f t="shared" ca="1" si="556"/>
        <v>1</v>
      </c>
      <c r="K1639">
        <f t="shared" ca="1" si="557"/>
        <v>6</v>
      </c>
      <c r="L1639" s="4">
        <f t="shared" ca="1" si="558"/>
        <v>2473.796955447589</v>
      </c>
      <c r="M1639" s="5">
        <f t="shared" ca="1" si="559"/>
        <v>1.9000000000000001</v>
      </c>
      <c r="N1639" s="3">
        <f t="shared" ca="1" si="547"/>
        <v>3387.3947348875608</v>
      </c>
      <c r="O1639" s="2">
        <f t="shared" ca="1" si="548"/>
        <v>5546.7330639047323</v>
      </c>
      <c r="P1639">
        <f t="shared" ca="1" si="560"/>
        <v>2</v>
      </c>
      <c r="Q1639" s="2">
        <f t="shared" ca="1" si="561"/>
        <v>1386.6832659761831</v>
      </c>
      <c r="R1639">
        <f t="shared" ca="1" si="562"/>
        <v>1</v>
      </c>
      <c r="S1639" s="2">
        <f t="shared" ca="1" si="549"/>
        <v>13004.677465957746</v>
      </c>
      <c r="T1639">
        <f t="shared" ca="1" si="550"/>
        <v>0</v>
      </c>
      <c r="U1639">
        <f t="shared" ca="1" si="550"/>
        <v>0</v>
      </c>
      <c r="V1639">
        <f t="shared" ca="1" si="563"/>
        <v>13004.677465957746</v>
      </c>
      <c r="W1639">
        <f t="shared" ca="1" si="564"/>
        <v>2777.9108634509862</v>
      </c>
    </row>
    <row r="1640" spans="2:23">
      <c r="B1640">
        <f t="shared" ca="1" si="551"/>
        <v>0</v>
      </c>
      <c r="C1640" s="4">
        <f t="shared" ca="1" si="544"/>
        <v>24106.803758436687</v>
      </c>
      <c r="D1640" s="3">
        <f t="shared" ca="1" si="545"/>
        <v>147.3610377988573</v>
      </c>
      <c r="E1640" s="2">
        <f t="shared" ca="1" si="552"/>
        <v>8841.6622679314387</v>
      </c>
      <c r="F1640">
        <f t="shared" ca="1" si="553"/>
        <v>8</v>
      </c>
      <c r="G1640">
        <f t="shared" ca="1" si="546"/>
        <v>38000</v>
      </c>
      <c r="H1640">
        <f t="shared" ca="1" si="554"/>
        <v>0</v>
      </c>
      <c r="I1640">
        <f t="shared" ca="1" si="555"/>
        <v>0</v>
      </c>
      <c r="J1640">
        <f t="shared" ca="1" si="556"/>
        <v>3</v>
      </c>
      <c r="K1640">
        <f t="shared" ca="1" si="557"/>
        <v>19</v>
      </c>
      <c r="L1640" s="4">
        <f t="shared" ca="1" si="558"/>
        <v>3400.5543017132304</v>
      </c>
      <c r="M1640" s="5">
        <f t="shared" ca="1" si="559"/>
        <v>1.6</v>
      </c>
      <c r="N1640" s="3">
        <f t="shared" ca="1" si="547"/>
        <v>8841.6622679314387</v>
      </c>
      <c r="O1640" s="2">
        <f t="shared" ca="1" si="548"/>
        <v>9385.5519810762198</v>
      </c>
      <c r="P1640">
        <f t="shared" ca="1" si="560"/>
        <v>3</v>
      </c>
      <c r="Q1640" s="2">
        <f t="shared" ca="1" si="561"/>
        <v>3128.5173270254063</v>
      </c>
      <c r="R1640">
        <f t="shared" ca="1" si="562"/>
        <v>0</v>
      </c>
      <c r="S1640" s="2">
        <f t="shared" ca="1" si="549"/>
        <v>3714.4743884235245</v>
      </c>
      <c r="T1640">
        <f t="shared" ca="1" si="550"/>
        <v>1</v>
      </c>
      <c r="U1640">
        <f t="shared" ca="1" si="550"/>
        <v>1</v>
      </c>
      <c r="V1640">
        <f t="shared" ca="1" si="563"/>
        <v>3714.4743884235245</v>
      </c>
      <c r="W1640">
        <f t="shared" ca="1" si="564"/>
        <v>4341.085211575657</v>
      </c>
    </row>
    <row r="1641" spans="2:23">
      <c r="B1641">
        <f t="shared" ca="1" si="551"/>
        <v>1</v>
      </c>
      <c r="C1641" s="4">
        <f t="shared" ca="1" si="544"/>
        <v>-6369.2678919429327</v>
      </c>
      <c r="D1641" s="3">
        <f t="shared" ca="1" si="545"/>
        <v>316.9616483318984</v>
      </c>
      <c r="E1641" s="2">
        <f t="shared" ca="1" si="552"/>
        <v>10565.388277729948</v>
      </c>
      <c r="F1641">
        <f t="shared" ca="1" si="553"/>
        <v>4</v>
      </c>
      <c r="G1641">
        <f t="shared" ca="1" si="546"/>
        <v>2024</v>
      </c>
      <c r="H1641">
        <f t="shared" ca="1" si="554"/>
        <v>6</v>
      </c>
      <c r="I1641">
        <f t="shared" ca="1" si="555"/>
        <v>1</v>
      </c>
      <c r="J1641">
        <f t="shared" ca="1" si="556"/>
        <v>2</v>
      </c>
      <c r="K1641">
        <f t="shared" ca="1" si="557"/>
        <v>1</v>
      </c>
      <c r="L1641" s="4">
        <f t="shared" ca="1" si="558"/>
        <v>5979.6194075323529</v>
      </c>
      <c r="M1641" s="5">
        <f t="shared" ca="1" si="559"/>
        <v>3.8000000000000003</v>
      </c>
      <c r="N1641" s="3">
        <f t="shared" ca="1" si="547"/>
        <v>10565.388277729948</v>
      </c>
      <c r="O1641" s="2">
        <f t="shared" ca="1" si="548"/>
        <v>7350.8750462281023</v>
      </c>
      <c r="P1641">
        <f t="shared" ca="1" si="560"/>
        <v>1</v>
      </c>
      <c r="Q1641" s="2">
        <f t="shared" ca="1" si="561"/>
        <v>7350.8750462281023</v>
      </c>
      <c r="R1641">
        <f t="shared" ca="1" si="562"/>
        <v>0</v>
      </c>
      <c r="S1641" s="2">
        <f t="shared" ca="1" si="549"/>
        <v>5735.8287355768944</v>
      </c>
      <c r="T1641">
        <f t="shared" ca="1" si="550"/>
        <v>5</v>
      </c>
      <c r="U1641">
        <f t="shared" ca="1" si="550"/>
        <v>7</v>
      </c>
      <c r="V1641">
        <f t="shared" ca="1" si="563"/>
        <v>7647.7716474358594</v>
      </c>
      <c r="W1641">
        <f t="shared" ca="1" si="564"/>
        <v>1603.1451660021878</v>
      </c>
    </row>
    <row r="1642" spans="2:23">
      <c r="B1642">
        <f t="shared" ca="1" si="551"/>
        <v>0</v>
      </c>
      <c r="C1642" s="4">
        <f t="shared" ca="1" si="544"/>
        <v>2276.4905593345748</v>
      </c>
      <c r="D1642" s="3">
        <f t="shared" ca="1" si="545"/>
        <v>2808.9804394532789</v>
      </c>
      <c r="E1642" s="2">
        <f t="shared" ca="1" si="552"/>
        <v>56179.608789065584</v>
      </c>
      <c r="F1642">
        <f t="shared" ca="1" si="553"/>
        <v>2</v>
      </c>
      <c r="G1642">
        <f t="shared" ca="1" si="546"/>
        <v>36006</v>
      </c>
      <c r="H1642">
        <f t="shared" ca="1" si="554"/>
        <v>6</v>
      </c>
      <c r="I1642">
        <f t="shared" ca="1" si="555"/>
        <v>0</v>
      </c>
      <c r="J1642">
        <f t="shared" ca="1" si="556"/>
        <v>1</v>
      </c>
      <c r="K1642">
        <f t="shared" ca="1" si="557"/>
        <v>18</v>
      </c>
      <c r="L1642" s="4">
        <f t="shared" ca="1" si="558"/>
        <v>53891.037911176347</v>
      </c>
      <c r="M1642" s="5">
        <f t="shared" ca="1" si="559"/>
        <v>2.7</v>
      </c>
      <c r="N1642" s="3">
        <f t="shared" ca="1" si="547"/>
        <v>56179.608789065584</v>
      </c>
      <c r="O1642" s="2">
        <f t="shared" ca="1" si="548"/>
        <v>85456.535562130768</v>
      </c>
      <c r="P1642">
        <f t="shared" ca="1" si="560"/>
        <v>5</v>
      </c>
      <c r="Q1642" s="2">
        <f t="shared" ca="1" si="561"/>
        <v>8545.6535562130775</v>
      </c>
      <c r="R1642">
        <f t="shared" ca="1" si="562"/>
        <v>1</v>
      </c>
      <c r="S1642" s="2">
        <f t="shared" ca="1" si="549"/>
        <v>347.93006909557442</v>
      </c>
      <c r="T1642">
        <f t="shared" ca="1" si="550"/>
        <v>0</v>
      </c>
      <c r="U1642">
        <f t="shared" ca="1" si="550"/>
        <v>0</v>
      </c>
      <c r="V1642">
        <f t="shared" ca="1" si="563"/>
        <v>347.93006909557442</v>
      </c>
      <c r="W1642">
        <f t="shared" ca="1" si="564"/>
        <v>4625.0621600687136</v>
      </c>
    </row>
    <row r="1643" spans="2:23">
      <c r="B1643">
        <f t="shared" ca="1" si="551"/>
        <v>0</v>
      </c>
      <c r="C1643" s="4">
        <f t="shared" ca="1" si="544"/>
        <v>14170.722995652279</v>
      </c>
      <c r="D1643" s="3">
        <f t="shared" ca="1" si="545"/>
        <v>1414.1746788575563</v>
      </c>
      <c r="E1643" s="2">
        <f t="shared" ca="1" si="552"/>
        <v>84850.480731453383</v>
      </c>
      <c r="F1643">
        <f t="shared" ca="1" si="553"/>
        <v>8</v>
      </c>
      <c r="G1643">
        <f t="shared" ca="1" si="546"/>
        <v>28042</v>
      </c>
      <c r="H1643">
        <f t="shared" ca="1" si="554"/>
        <v>7</v>
      </c>
      <c r="I1643">
        <f t="shared" ca="1" si="555"/>
        <v>1</v>
      </c>
      <c r="J1643">
        <f t="shared" ca="1" si="556"/>
        <v>3</v>
      </c>
      <c r="K1643">
        <f t="shared" ca="1" si="557"/>
        <v>14</v>
      </c>
      <c r="L1643" s="4">
        <f t="shared" ca="1" si="558"/>
        <v>0</v>
      </c>
      <c r="M1643" s="5">
        <f t="shared" ca="1" si="559"/>
        <v>3.5</v>
      </c>
      <c r="N1643" s="3">
        <f t="shared" ca="1" si="547"/>
        <v>84850.480731453383</v>
      </c>
      <c r="O1643" s="2">
        <f t="shared" ca="1" si="548"/>
        <v>2439.2830298282788</v>
      </c>
      <c r="P1643">
        <f t="shared" ca="1" si="560"/>
        <v>3</v>
      </c>
      <c r="Q1643" s="2">
        <f t="shared" ca="1" si="561"/>
        <v>813.0943432760929</v>
      </c>
      <c r="R1643">
        <f t="shared" ca="1" si="562"/>
        <v>0</v>
      </c>
      <c r="S1643" s="2">
        <f t="shared" ca="1" si="549"/>
        <v>9827.8411093535688</v>
      </c>
      <c r="T1643">
        <f t="shared" ca="1" si="550"/>
        <v>8</v>
      </c>
      <c r="U1643">
        <f t="shared" ca="1" si="550"/>
        <v>7</v>
      </c>
      <c r="V1643">
        <f t="shared" ca="1" si="563"/>
        <v>8735.8587638698391</v>
      </c>
      <c r="W1643">
        <f t="shared" ca="1" si="564"/>
        <v>3018.3275440234293</v>
      </c>
    </row>
    <row r="1644" spans="2:23">
      <c r="B1644">
        <f t="shared" ca="1" si="551"/>
        <v>1</v>
      </c>
      <c r="C1644" s="4">
        <f t="shared" ca="1" si="544"/>
        <v>-51987.26441413298</v>
      </c>
      <c r="D1644" s="3">
        <f t="shared" ca="1" si="545"/>
        <v>2676.1899470074945</v>
      </c>
      <c r="E1644" s="2">
        <f t="shared" ca="1" si="552"/>
        <v>53523.798940149893</v>
      </c>
      <c r="F1644">
        <f t="shared" ca="1" si="553"/>
        <v>2</v>
      </c>
      <c r="G1644">
        <f t="shared" ca="1" si="546"/>
        <v>38006</v>
      </c>
      <c r="H1644">
        <f t="shared" ca="1" si="554"/>
        <v>3</v>
      </c>
      <c r="I1644">
        <f t="shared" ca="1" si="555"/>
        <v>0</v>
      </c>
      <c r="J1644">
        <f t="shared" ca="1" si="556"/>
        <v>2</v>
      </c>
      <c r="K1644">
        <f t="shared" ca="1" si="557"/>
        <v>19</v>
      </c>
      <c r="L1644" s="4">
        <f t="shared" ca="1" si="558"/>
        <v>17440.780280506111</v>
      </c>
      <c r="M1644" s="5">
        <f t="shared" ca="1" si="559"/>
        <v>2.2000000000000002</v>
      </c>
      <c r="N1644" s="3">
        <f t="shared" ca="1" si="547"/>
        <v>53523.798940149893</v>
      </c>
      <c r="O1644" s="2">
        <f t="shared" ca="1" si="548"/>
        <v>37062.889494935189</v>
      </c>
      <c r="P1644">
        <f t="shared" ca="1" si="560"/>
        <v>4</v>
      </c>
      <c r="Q1644" s="2">
        <f t="shared" ca="1" si="561"/>
        <v>4632.8611868668986</v>
      </c>
      <c r="R1644">
        <f t="shared" ca="1" si="562"/>
        <v>1</v>
      </c>
      <c r="S1644" s="2">
        <f t="shared" ca="1" si="549"/>
        <v>69257.738392450134</v>
      </c>
      <c r="T1644">
        <f t="shared" ca="1" si="550"/>
        <v>4</v>
      </c>
      <c r="U1644">
        <f t="shared" ca="1" si="550"/>
        <v>0</v>
      </c>
      <c r="V1644">
        <f t="shared" ca="1" si="563"/>
        <v>13851.547678490026</v>
      </c>
      <c r="W1644">
        <f t="shared" ca="1" si="564"/>
        <v>3789.6067542612686</v>
      </c>
    </row>
    <row r="1645" spans="2:23">
      <c r="B1645">
        <f t="shared" ca="1" si="551"/>
        <v>0</v>
      </c>
      <c r="C1645" s="4">
        <f t="shared" ca="1" si="544"/>
        <v>19607.226227352894</v>
      </c>
      <c r="D1645" s="3">
        <f t="shared" ca="1" si="545"/>
        <v>4828.593650249155</v>
      </c>
      <c r="E1645" s="2">
        <f t="shared" ca="1" si="552"/>
        <v>96571.873004983107</v>
      </c>
      <c r="F1645">
        <f t="shared" ca="1" si="553"/>
        <v>2</v>
      </c>
      <c r="G1645">
        <f t="shared" ca="1" si="546"/>
        <v>18000</v>
      </c>
      <c r="H1645">
        <f t="shared" ca="1" si="554"/>
        <v>0</v>
      </c>
      <c r="I1645">
        <f t="shared" ca="1" si="555"/>
        <v>1</v>
      </c>
      <c r="J1645">
        <f t="shared" ca="1" si="556"/>
        <v>1</v>
      </c>
      <c r="K1645">
        <f t="shared" ca="1" si="557"/>
        <v>9</v>
      </c>
      <c r="L1645" s="4">
        <f t="shared" ca="1" si="558"/>
        <v>0</v>
      </c>
      <c r="M1645" s="5">
        <f t="shared" ca="1" si="559"/>
        <v>0.70000000000000007</v>
      </c>
      <c r="N1645" s="3">
        <f t="shared" ca="1" si="547"/>
        <v>96571.873004983107</v>
      </c>
      <c r="O1645" s="2">
        <f t="shared" ca="1" si="548"/>
        <v>2804.2173523130919</v>
      </c>
      <c r="P1645">
        <f t="shared" ca="1" si="560"/>
        <v>1</v>
      </c>
      <c r="Q1645" s="2">
        <f t="shared" ca="1" si="561"/>
        <v>1402.1086761565459</v>
      </c>
      <c r="R1645">
        <f t="shared" ca="1" si="562"/>
        <v>1</v>
      </c>
      <c r="S1645" s="2">
        <f t="shared" ca="1" si="549"/>
        <v>54.563242567363666</v>
      </c>
      <c r="T1645">
        <f t="shared" ca="1" si="550"/>
        <v>1</v>
      </c>
      <c r="U1645">
        <f t="shared" ca="1" si="550"/>
        <v>7</v>
      </c>
      <c r="V1645">
        <f t="shared" ca="1" si="563"/>
        <v>218.25297026945466</v>
      </c>
      <c r="W1645">
        <f t="shared" ca="1" si="564"/>
        <v>362.58682801580289</v>
      </c>
    </row>
    <row r="1646" spans="2:23">
      <c r="B1646">
        <f t="shared" ca="1" si="551"/>
        <v>1</v>
      </c>
      <c r="C1646" s="4">
        <f t="shared" ca="1" si="544"/>
        <v>-2930.11148401324</v>
      </c>
      <c r="D1646" s="3">
        <f t="shared" ca="1" si="545"/>
        <v>567.51790390349834</v>
      </c>
      <c r="E1646" s="2">
        <f t="shared" ca="1" si="552"/>
        <v>11350.358078069967</v>
      </c>
      <c r="F1646">
        <f t="shared" ca="1" si="553"/>
        <v>2</v>
      </c>
      <c r="G1646">
        <f t="shared" ca="1" si="546"/>
        <v>2021</v>
      </c>
      <c r="H1646">
        <f t="shared" ca="1" si="554"/>
        <v>7</v>
      </c>
      <c r="I1646">
        <f t="shared" ca="1" si="555"/>
        <v>0</v>
      </c>
      <c r="J1646">
        <f t="shared" ca="1" si="556"/>
        <v>3</v>
      </c>
      <c r="K1646">
        <f t="shared" ca="1" si="557"/>
        <v>1</v>
      </c>
      <c r="L1646" s="4">
        <f t="shared" ca="1" si="558"/>
        <v>10793.77571028304</v>
      </c>
      <c r="M1646" s="5">
        <f t="shared" ca="1" si="559"/>
        <v>3.5</v>
      </c>
      <c r="N1646" s="3">
        <f t="shared" ca="1" si="547"/>
        <v>11350.358078069967</v>
      </c>
      <c r="O1646" s="2">
        <f t="shared" ca="1" si="548"/>
        <v>13470.7794767019</v>
      </c>
      <c r="P1646">
        <f t="shared" ca="1" si="560"/>
        <v>2</v>
      </c>
      <c r="Q1646" s="2">
        <f t="shared" ca="1" si="561"/>
        <v>6735.3897383509502</v>
      </c>
      <c r="R1646">
        <f t="shared" ca="1" si="562"/>
        <v>0</v>
      </c>
      <c r="S1646" s="2">
        <f t="shared" ca="1" si="549"/>
        <v>2222.9305186100305</v>
      </c>
      <c r="T1646">
        <f t="shared" ca="1" si="550"/>
        <v>2</v>
      </c>
      <c r="U1646">
        <f t="shared" ca="1" si="550"/>
        <v>6</v>
      </c>
      <c r="V1646">
        <f t="shared" ca="1" si="563"/>
        <v>5186.8378767567383</v>
      </c>
      <c r="W1646">
        <f t="shared" ca="1" si="564"/>
        <v>618.69510288784841</v>
      </c>
    </row>
    <row r="1647" spans="2:23">
      <c r="B1647">
        <f t="shared" ca="1" si="551"/>
        <v>1</v>
      </c>
      <c r="C1647" s="4">
        <f t="shared" ca="1" si="544"/>
        <v>-83624.951158864147</v>
      </c>
      <c r="D1647" s="3">
        <f t="shared" ca="1" si="545"/>
        <v>4107.626951382359</v>
      </c>
      <c r="E1647" s="2">
        <f t="shared" ca="1" si="552"/>
        <v>82152.539027647188</v>
      </c>
      <c r="F1647">
        <f t="shared" ca="1" si="553"/>
        <v>2</v>
      </c>
      <c r="G1647">
        <f t="shared" ca="1" si="546"/>
        <v>2</v>
      </c>
      <c r="H1647">
        <f t="shared" ca="1" si="554"/>
        <v>1</v>
      </c>
      <c r="I1647">
        <f t="shared" ca="1" si="555"/>
        <v>0</v>
      </c>
      <c r="J1647">
        <f t="shared" ca="1" si="556"/>
        <v>2</v>
      </c>
      <c r="K1647">
        <f t="shared" ca="1" si="557"/>
        <v>0</v>
      </c>
      <c r="L1647" s="4">
        <f t="shared" ca="1" si="558"/>
        <v>6104.3111345343405</v>
      </c>
      <c r="M1647" s="5">
        <f t="shared" ca="1" si="559"/>
        <v>0.30000000000000004</v>
      </c>
      <c r="N1647" s="3">
        <f t="shared" ca="1" si="547"/>
        <v>82152.539027647188</v>
      </c>
      <c r="O1647" s="2">
        <f t="shared" ca="1" si="548"/>
        <v>89606.069029889244</v>
      </c>
      <c r="P1647">
        <f t="shared" ca="1" si="560"/>
        <v>6</v>
      </c>
      <c r="Q1647" s="2">
        <f t="shared" ca="1" si="561"/>
        <v>7467.1724191574376</v>
      </c>
      <c r="R1647">
        <f t="shared" ca="1" si="562"/>
        <v>1</v>
      </c>
      <c r="S1647" s="2">
        <f t="shared" ca="1" si="549"/>
        <v>3489.2997947957224</v>
      </c>
      <c r="T1647">
        <f t="shared" ca="1" si="550"/>
        <v>4</v>
      </c>
      <c r="U1647">
        <f t="shared" ca="1" si="550"/>
        <v>7</v>
      </c>
      <c r="V1647">
        <f t="shared" ca="1" si="563"/>
        <v>5582.8796716731558</v>
      </c>
      <c r="W1647">
        <f t="shared" ca="1" si="564"/>
        <v>743.52042009588888</v>
      </c>
    </row>
    <row r="1648" spans="2:23">
      <c r="B1648">
        <f t="shared" ca="1" si="551"/>
        <v>1</v>
      </c>
      <c r="C1648" s="4">
        <f t="shared" ca="1" si="544"/>
        <v>-67662.504854080282</v>
      </c>
      <c r="D1648" s="3">
        <f t="shared" ca="1" si="545"/>
        <v>1723.767281127914</v>
      </c>
      <c r="E1648" s="2">
        <f t="shared" ca="1" si="552"/>
        <v>91934.25499348875</v>
      </c>
      <c r="F1648">
        <f t="shared" ca="1" si="553"/>
        <v>7</v>
      </c>
      <c r="G1648">
        <f t="shared" ca="1" si="546"/>
        <v>32000</v>
      </c>
      <c r="H1648">
        <f t="shared" ca="1" si="554"/>
        <v>0</v>
      </c>
      <c r="I1648">
        <f t="shared" ca="1" si="555"/>
        <v>0</v>
      </c>
      <c r="J1648">
        <f t="shared" ca="1" si="556"/>
        <v>0</v>
      </c>
      <c r="K1648">
        <f t="shared" ca="1" si="557"/>
        <v>16</v>
      </c>
      <c r="L1648" s="4">
        <f t="shared" ca="1" si="558"/>
        <v>23420.770666303681</v>
      </c>
      <c r="M1648" s="5">
        <f t="shared" ca="1" si="559"/>
        <v>1</v>
      </c>
      <c r="N1648" s="3">
        <f t="shared" ca="1" si="547"/>
        <v>91934.25499348875</v>
      </c>
      <c r="O1648" s="2">
        <f t="shared" ca="1" si="548"/>
        <v>102876.50816456359</v>
      </c>
      <c r="P1648">
        <f t="shared" ca="1" si="560"/>
        <v>6</v>
      </c>
      <c r="Q1648" s="2">
        <f t="shared" ca="1" si="561"/>
        <v>8573.0423470469668</v>
      </c>
      <c r="R1648">
        <f t="shared" ca="1" si="562"/>
        <v>1</v>
      </c>
      <c r="S1648" s="2">
        <f t="shared" ca="1" si="549"/>
        <v>20539.467011329456</v>
      </c>
      <c r="T1648">
        <f t="shared" ca="1" si="550"/>
        <v>2</v>
      </c>
      <c r="U1648">
        <f t="shared" ca="1" si="550"/>
        <v>1</v>
      </c>
      <c r="V1648">
        <f t="shared" ca="1" si="563"/>
        <v>13692.978007552971</v>
      </c>
      <c r="W1648">
        <f t="shared" ca="1" si="564"/>
        <v>1391.0676256188226</v>
      </c>
    </row>
    <row r="1649" spans="2:23">
      <c r="B1649">
        <f t="shared" ca="1" si="551"/>
        <v>1</v>
      </c>
      <c r="C1649" s="4">
        <f t="shared" ca="1" si="544"/>
        <v>-7324.6833945715798</v>
      </c>
      <c r="D1649" s="3">
        <f t="shared" ca="1" si="545"/>
        <v>2735.3510127637924</v>
      </c>
      <c r="E1649" s="2">
        <f t="shared" ca="1" si="552"/>
        <v>91178.367092126413</v>
      </c>
      <c r="F1649">
        <f t="shared" ca="1" si="553"/>
        <v>4</v>
      </c>
      <c r="G1649">
        <f t="shared" ca="1" si="546"/>
        <v>26000</v>
      </c>
      <c r="H1649">
        <f t="shared" ca="1" si="554"/>
        <v>2</v>
      </c>
      <c r="I1649">
        <f t="shared" ca="1" si="555"/>
        <v>1</v>
      </c>
      <c r="J1649">
        <f t="shared" ca="1" si="556"/>
        <v>0</v>
      </c>
      <c r="K1649">
        <f t="shared" ca="1" si="557"/>
        <v>13</v>
      </c>
      <c r="L1649" s="4">
        <f t="shared" ca="1" si="558"/>
        <v>5018.2383678608812</v>
      </c>
      <c r="M1649" s="5">
        <f t="shared" ca="1" si="559"/>
        <v>0.8</v>
      </c>
      <c r="N1649" s="3">
        <f t="shared" ca="1" si="547"/>
        <v>91178.367092126413</v>
      </c>
      <c r="O1649" s="2">
        <f t="shared" ca="1" si="548"/>
        <v>34209.028548517046</v>
      </c>
      <c r="P1649">
        <f t="shared" ca="1" si="560"/>
        <v>5</v>
      </c>
      <c r="Q1649" s="2">
        <f t="shared" ca="1" si="561"/>
        <v>6841.8057097034098</v>
      </c>
      <c r="R1649">
        <f t="shared" ca="1" si="562"/>
        <v>0</v>
      </c>
      <c r="S1649" s="2">
        <f t="shared" ca="1" si="549"/>
        <v>2578.8443913043666</v>
      </c>
      <c r="T1649">
        <f t="shared" ca="1" si="550"/>
        <v>1</v>
      </c>
      <c r="U1649">
        <f t="shared" ca="1" si="550"/>
        <v>6</v>
      </c>
      <c r="V1649">
        <f t="shared" ca="1" si="563"/>
        <v>9025.955369565283</v>
      </c>
      <c r="W1649">
        <f t="shared" ca="1" si="564"/>
        <v>4290.399835374842</v>
      </c>
    </row>
    <row r="1650" spans="2:23">
      <c r="B1650">
        <f t="shared" ca="1" si="551"/>
        <v>0</v>
      </c>
      <c r="C1650" s="4">
        <f t="shared" ca="1" si="544"/>
        <v>15281.710269171737</v>
      </c>
      <c r="D1650" s="3">
        <f t="shared" ca="1" si="545"/>
        <v>1000.253671039264</v>
      </c>
      <c r="E1650" s="2">
        <f t="shared" ca="1" si="552"/>
        <v>6668.3578069284267</v>
      </c>
      <c r="F1650">
        <f t="shared" ca="1" si="553"/>
        <v>0</v>
      </c>
      <c r="G1650">
        <f t="shared" ca="1" si="546"/>
        <v>20000</v>
      </c>
      <c r="H1650">
        <f t="shared" ca="1" si="554"/>
        <v>0</v>
      </c>
      <c r="I1650">
        <f t="shared" ca="1" si="555"/>
        <v>1</v>
      </c>
      <c r="J1650">
        <f t="shared" ca="1" si="556"/>
        <v>2</v>
      </c>
      <c r="K1650">
        <f t="shared" ca="1" si="557"/>
        <v>10</v>
      </c>
      <c r="L1650" s="4">
        <f t="shared" ca="1" si="558"/>
        <v>0</v>
      </c>
      <c r="M1650" s="5">
        <f t="shared" ca="1" si="559"/>
        <v>0.9</v>
      </c>
      <c r="N1650" s="3">
        <f t="shared" ca="1" si="547"/>
        <v>6668.3578069284267</v>
      </c>
      <c r="O1650" s="2">
        <f t="shared" ca="1" si="548"/>
        <v>0</v>
      </c>
      <c r="P1650">
        <f t="shared" ca="1" si="560"/>
        <v>0</v>
      </c>
      <c r="Q1650" s="2">
        <f t="shared" ca="1" si="561"/>
        <v>3082.8917648760103</v>
      </c>
      <c r="R1650">
        <f t="shared" ca="1" si="562"/>
        <v>0</v>
      </c>
      <c r="S1650" s="2">
        <f t="shared" ca="1" si="549"/>
        <v>4805.9255589212662</v>
      </c>
      <c r="T1650">
        <f t="shared" ca="1" si="550"/>
        <v>1</v>
      </c>
      <c r="U1650">
        <f t="shared" ca="1" si="550"/>
        <v>5</v>
      </c>
      <c r="V1650">
        <f t="shared" ca="1" si="563"/>
        <v>14417.7766767638</v>
      </c>
      <c r="W1650">
        <f t="shared" ca="1" si="564"/>
        <v>912.61784294625943</v>
      </c>
    </row>
    <row r="1651" spans="2:23">
      <c r="B1651">
        <f t="shared" ca="1" si="551"/>
        <v>1</v>
      </c>
      <c r="C1651" s="4">
        <f t="shared" ca="1" si="544"/>
        <v>-259.23140072573676</v>
      </c>
      <c r="D1651" s="3">
        <f t="shared" ca="1" si="545"/>
        <v>346.17849478822149</v>
      </c>
      <c r="E1651" s="2">
        <f t="shared" ca="1" si="552"/>
        <v>20770.709687293289</v>
      </c>
      <c r="F1651">
        <f t="shared" ca="1" si="553"/>
        <v>8</v>
      </c>
      <c r="G1651">
        <f t="shared" ca="1" si="546"/>
        <v>8020</v>
      </c>
      <c r="H1651">
        <f t="shared" ca="1" si="554"/>
        <v>5</v>
      </c>
      <c r="I1651">
        <f t="shared" ca="1" si="555"/>
        <v>1</v>
      </c>
      <c r="J1651">
        <f t="shared" ca="1" si="556"/>
        <v>2</v>
      </c>
      <c r="K1651">
        <f t="shared" ca="1" si="557"/>
        <v>4</v>
      </c>
      <c r="L1651" s="4">
        <f t="shared" ca="1" si="558"/>
        <v>0</v>
      </c>
      <c r="M1651" s="5">
        <f t="shared" ca="1" si="559"/>
        <v>3.4000000000000004</v>
      </c>
      <c r="N1651" s="3">
        <f t="shared" ca="1" si="547"/>
        <v>20770.709687293289</v>
      </c>
      <c r="O1651" s="2">
        <f t="shared" ca="1" si="548"/>
        <v>0</v>
      </c>
      <c r="P1651">
        <f t="shared" ca="1" si="560"/>
        <v>0</v>
      </c>
      <c r="Q1651" s="2">
        <f t="shared" ca="1" si="561"/>
        <v>9700.0868843691751</v>
      </c>
      <c r="R1651">
        <f t="shared" ca="1" si="562"/>
        <v>1</v>
      </c>
      <c r="S1651" s="2">
        <f t="shared" ca="1" si="549"/>
        <v>7822.6277212098466</v>
      </c>
      <c r="T1651">
        <f t="shared" ca="1" si="550"/>
        <v>2</v>
      </c>
      <c r="U1651">
        <f t="shared" ca="1" si="550"/>
        <v>3</v>
      </c>
      <c r="V1651">
        <f t="shared" ca="1" si="563"/>
        <v>10430.170294946462</v>
      </c>
      <c r="W1651">
        <f t="shared" ca="1" si="564"/>
        <v>802.78217430411075</v>
      </c>
    </row>
    <row r="1652" spans="2:23">
      <c r="B1652">
        <f t="shared" ca="1" si="551"/>
        <v>1</v>
      </c>
      <c r="C1652" s="4">
        <f t="shared" ca="1" si="544"/>
        <v>-9327.1474897792432</v>
      </c>
      <c r="D1652" s="3">
        <f t="shared" ca="1" si="545"/>
        <v>356.13737989218629</v>
      </c>
      <c r="E1652" s="2">
        <f t="shared" ca="1" si="552"/>
        <v>18993.993594249936</v>
      </c>
      <c r="F1652">
        <f t="shared" ca="1" si="553"/>
        <v>7</v>
      </c>
      <c r="G1652">
        <f t="shared" ca="1" si="546"/>
        <v>2008</v>
      </c>
      <c r="H1652">
        <f t="shared" ca="1" si="554"/>
        <v>2</v>
      </c>
      <c r="I1652">
        <f t="shared" ca="1" si="555"/>
        <v>1</v>
      </c>
      <c r="J1652">
        <f t="shared" ca="1" si="556"/>
        <v>2</v>
      </c>
      <c r="K1652">
        <f t="shared" ca="1" si="557"/>
        <v>1</v>
      </c>
      <c r="L1652" s="4">
        <f t="shared" ca="1" si="558"/>
        <v>1021.4212632908516</v>
      </c>
      <c r="M1652" s="5">
        <f t="shared" ca="1" si="559"/>
        <v>2</v>
      </c>
      <c r="N1652" s="3">
        <f t="shared" ca="1" si="547"/>
        <v>18993.993594249936</v>
      </c>
      <c r="O1652" s="2">
        <f t="shared" ca="1" si="548"/>
        <v>3942.2418860066969</v>
      </c>
      <c r="P1652">
        <f t="shared" ca="1" si="560"/>
        <v>3</v>
      </c>
      <c r="Q1652" s="2">
        <f t="shared" ca="1" si="561"/>
        <v>1314.080628668899</v>
      </c>
      <c r="R1652">
        <f t="shared" ca="1" si="562"/>
        <v>0</v>
      </c>
      <c r="S1652" s="2">
        <f t="shared" ca="1" si="549"/>
        <v>7000.7697679662197</v>
      </c>
      <c r="T1652">
        <f t="shared" ca="1" si="550"/>
        <v>7</v>
      </c>
      <c r="U1652">
        <f t="shared" ca="1" si="550"/>
        <v>4</v>
      </c>
      <c r="V1652">
        <f t="shared" ca="1" si="563"/>
        <v>4375.4811049788868</v>
      </c>
      <c r="W1652">
        <f t="shared" ca="1" si="564"/>
        <v>1769.6944789893632</v>
      </c>
    </row>
    <row r="1653" spans="2:23">
      <c r="B1653">
        <f t="shared" ca="1" si="551"/>
        <v>0</v>
      </c>
      <c r="C1653" s="4">
        <f t="shared" ref="C1653:C1716" ca="1" si="565">D1653+G1653+L1653-O1653-S1653-W1653</f>
        <v>20111.289966744298</v>
      </c>
      <c r="D1653" s="3">
        <f t="shared" ref="D1653:D1716" ca="1" si="566">$E$13/(1+F1653)*E1653</f>
        <v>2235.9655513509301</v>
      </c>
      <c r="E1653" s="2">
        <f t="shared" ca="1" si="552"/>
        <v>59625.748036024808</v>
      </c>
      <c r="F1653">
        <f t="shared" ca="1" si="553"/>
        <v>3</v>
      </c>
      <c r="G1653">
        <f t="shared" ref="G1653:G1716" ca="1" si="567">$G$13*K1653+H1653*(I1653+$I$13)*J1653</f>
        <v>34000</v>
      </c>
      <c r="H1653">
        <f t="shared" ca="1" si="554"/>
        <v>0</v>
      </c>
      <c r="I1653">
        <f t="shared" ca="1" si="555"/>
        <v>1</v>
      </c>
      <c r="J1653">
        <f t="shared" ca="1" si="556"/>
        <v>1</v>
      </c>
      <c r="K1653">
        <f t="shared" ca="1" si="557"/>
        <v>17</v>
      </c>
      <c r="L1653" s="4">
        <f t="shared" ca="1" si="558"/>
        <v>89293.075747038922</v>
      </c>
      <c r="M1653" s="5">
        <f t="shared" ca="1" si="559"/>
        <v>3.9000000000000004</v>
      </c>
      <c r="N1653" s="3">
        <f t="shared" ref="N1653:N1716" ca="1" si="568">E1653</f>
        <v>59625.748036024808</v>
      </c>
      <c r="O1653" s="2">
        <f t="shared" ref="O1653:O1716" ca="1" si="569">P1653*Q1653*(1+R1653)</f>
        <v>97545.216595437261</v>
      </c>
      <c r="P1653">
        <f t="shared" ca="1" si="560"/>
        <v>5</v>
      </c>
      <c r="Q1653" s="2">
        <f t="shared" ca="1" si="561"/>
        <v>9754.5216595437269</v>
      </c>
      <c r="R1653">
        <f t="shared" ca="1" si="562"/>
        <v>1</v>
      </c>
      <c r="S1653" s="2">
        <f t="shared" ref="S1653:S1716" ca="1" si="570">V1653*((1+T1653)/(1+U1653))</f>
        <v>3631.9649377204073</v>
      </c>
      <c r="T1653">
        <f t="shared" ca="1" si="550"/>
        <v>4</v>
      </c>
      <c r="U1653">
        <f t="shared" ca="1" si="550"/>
        <v>8</v>
      </c>
      <c r="V1653">
        <f t="shared" ca="1" si="563"/>
        <v>6537.5368878967329</v>
      </c>
      <c r="W1653">
        <f t="shared" ca="1" si="564"/>
        <v>4240.5697984878761</v>
      </c>
    </row>
    <row r="1654" spans="2:23">
      <c r="B1654">
        <f t="shared" ca="1" si="551"/>
        <v>1</v>
      </c>
      <c r="C1654" s="4">
        <f t="shared" ca="1" si="565"/>
        <v>-54569.148226738878</v>
      </c>
      <c r="D1654" s="3">
        <f t="shared" ca="1" si="566"/>
        <v>1409.1624804654302</v>
      </c>
      <c r="E1654" s="2">
        <f t="shared" ca="1" si="552"/>
        <v>37577.666145744806</v>
      </c>
      <c r="F1654">
        <f t="shared" ca="1" si="553"/>
        <v>3</v>
      </c>
      <c r="G1654">
        <f t="shared" ca="1" si="567"/>
        <v>6006</v>
      </c>
      <c r="H1654">
        <f t="shared" ca="1" si="554"/>
        <v>3</v>
      </c>
      <c r="I1654">
        <f t="shared" ca="1" si="555"/>
        <v>1</v>
      </c>
      <c r="J1654">
        <f t="shared" ca="1" si="556"/>
        <v>1</v>
      </c>
      <c r="K1654">
        <f t="shared" ca="1" si="557"/>
        <v>3</v>
      </c>
      <c r="L1654" s="4">
        <f t="shared" ca="1" si="558"/>
        <v>98381.769850026554</v>
      </c>
      <c r="M1654" s="5">
        <f t="shared" ca="1" si="559"/>
        <v>3.4000000000000004</v>
      </c>
      <c r="N1654" s="3">
        <f t="shared" ca="1" si="568"/>
        <v>37577.666145744806</v>
      </c>
      <c r="O1654" s="2">
        <f t="shared" ca="1" si="569"/>
        <v>119501.02526166453</v>
      </c>
      <c r="P1654">
        <f t="shared" ca="1" si="560"/>
        <v>7</v>
      </c>
      <c r="Q1654" s="2">
        <f t="shared" ca="1" si="561"/>
        <v>8535.7875186903239</v>
      </c>
      <c r="R1654">
        <f t="shared" ca="1" si="562"/>
        <v>1</v>
      </c>
      <c r="S1654" s="2">
        <f t="shared" ca="1" si="570"/>
        <v>37311.711376336185</v>
      </c>
      <c r="T1654">
        <f t="shared" ref="T1654:U1717" ca="1" si="571">FLOOR(RAND()*10,1)</f>
        <v>9</v>
      </c>
      <c r="U1654">
        <f t="shared" ca="1" si="571"/>
        <v>3</v>
      </c>
      <c r="V1654">
        <f t="shared" ca="1" si="563"/>
        <v>14924.684550534474</v>
      </c>
      <c r="W1654">
        <f t="shared" ca="1" si="564"/>
        <v>3553.3439192301462</v>
      </c>
    </row>
    <row r="1655" spans="2:23">
      <c r="B1655">
        <f t="shared" ca="1" si="551"/>
        <v>0</v>
      </c>
      <c r="C1655" s="4">
        <f t="shared" ca="1" si="565"/>
        <v>7897.9332551705411</v>
      </c>
      <c r="D1655" s="3">
        <f t="shared" ca="1" si="566"/>
        <v>1719.1650563277703</v>
      </c>
      <c r="E1655" s="2">
        <f t="shared" ca="1" si="552"/>
        <v>68766.602253110817</v>
      </c>
      <c r="F1655">
        <f t="shared" ca="1" si="553"/>
        <v>5</v>
      </c>
      <c r="G1655">
        <f t="shared" ca="1" si="567"/>
        <v>18002</v>
      </c>
      <c r="H1655">
        <f t="shared" ca="1" si="554"/>
        <v>1</v>
      </c>
      <c r="I1655">
        <f t="shared" ca="1" si="555"/>
        <v>1</v>
      </c>
      <c r="J1655">
        <f t="shared" ca="1" si="556"/>
        <v>1</v>
      </c>
      <c r="K1655">
        <f t="shared" ca="1" si="557"/>
        <v>9</v>
      </c>
      <c r="L1655" s="4">
        <f t="shared" ca="1" si="558"/>
        <v>28.464208500472139</v>
      </c>
      <c r="M1655" s="5">
        <f t="shared" ca="1" si="559"/>
        <v>0.1</v>
      </c>
      <c r="N1655" s="3">
        <f t="shared" ca="1" si="568"/>
        <v>68766.602253110817</v>
      </c>
      <c r="O1655" s="2">
        <f t="shared" ca="1" si="569"/>
        <v>8015.2285653299678</v>
      </c>
      <c r="P1655">
        <f t="shared" ca="1" si="560"/>
        <v>5</v>
      </c>
      <c r="Q1655" s="2">
        <f t="shared" ca="1" si="561"/>
        <v>1603.0457130659936</v>
      </c>
      <c r="R1655">
        <f t="shared" ca="1" si="562"/>
        <v>0</v>
      </c>
      <c r="S1655" s="2">
        <f t="shared" ca="1" si="570"/>
        <v>2038.3535133772177</v>
      </c>
      <c r="T1655">
        <f t="shared" ca="1" si="571"/>
        <v>1</v>
      </c>
      <c r="U1655">
        <f t="shared" ca="1" si="571"/>
        <v>2</v>
      </c>
      <c r="V1655">
        <f t="shared" ca="1" si="563"/>
        <v>3057.5302700658267</v>
      </c>
      <c r="W1655">
        <f t="shared" ca="1" si="564"/>
        <v>1798.1139309505122</v>
      </c>
    </row>
    <row r="1656" spans="2:23">
      <c r="B1656">
        <f t="shared" ca="1" si="551"/>
        <v>0</v>
      </c>
      <c r="C1656" s="4">
        <f t="shared" ca="1" si="565"/>
        <v>18014.996028815935</v>
      </c>
      <c r="D1656" s="3">
        <f t="shared" ca="1" si="566"/>
        <v>1830.9809318355442</v>
      </c>
      <c r="E1656" s="2">
        <f t="shared" ca="1" si="552"/>
        <v>48826.158182281179</v>
      </c>
      <c r="F1656">
        <f t="shared" ca="1" si="553"/>
        <v>3</v>
      </c>
      <c r="G1656">
        <f t="shared" ca="1" si="567"/>
        <v>32014</v>
      </c>
      <c r="H1656">
        <f t="shared" ca="1" si="554"/>
        <v>7</v>
      </c>
      <c r="I1656">
        <f t="shared" ca="1" si="555"/>
        <v>0</v>
      </c>
      <c r="J1656">
        <f t="shared" ca="1" si="556"/>
        <v>2</v>
      </c>
      <c r="K1656">
        <f t="shared" ca="1" si="557"/>
        <v>16</v>
      </c>
      <c r="L1656" s="4">
        <f t="shared" ca="1" si="558"/>
        <v>69.439774839448404</v>
      </c>
      <c r="M1656" s="5">
        <f t="shared" ca="1" si="559"/>
        <v>0.30000000000000004</v>
      </c>
      <c r="N1656" s="3">
        <f t="shared" ca="1" si="568"/>
        <v>48826.158182281179</v>
      </c>
      <c r="O1656" s="2">
        <f t="shared" ca="1" si="569"/>
        <v>5808.4794827540964</v>
      </c>
      <c r="P1656">
        <f t="shared" ca="1" si="560"/>
        <v>1</v>
      </c>
      <c r="Q1656" s="2">
        <f t="shared" ca="1" si="561"/>
        <v>2904.2397413770482</v>
      </c>
      <c r="R1656">
        <f t="shared" ca="1" si="562"/>
        <v>1</v>
      </c>
      <c r="S1656" s="2">
        <f t="shared" ca="1" si="570"/>
        <v>7912.5092509373735</v>
      </c>
      <c r="T1656">
        <f t="shared" ca="1" si="571"/>
        <v>8</v>
      </c>
      <c r="U1656">
        <f t="shared" ca="1" si="571"/>
        <v>7</v>
      </c>
      <c r="V1656">
        <f t="shared" ca="1" si="563"/>
        <v>7033.3415563887766</v>
      </c>
      <c r="W1656">
        <f t="shared" ca="1" si="564"/>
        <v>2178.4359441675915</v>
      </c>
    </row>
    <row r="1657" spans="2:23">
      <c r="B1657">
        <f t="shared" ca="1" si="551"/>
        <v>0</v>
      </c>
      <c r="C1657" s="4">
        <f t="shared" ca="1" si="565"/>
        <v>14338.165708347706</v>
      </c>
      <c r="D1657" s="3">
        <f t="shared" ca="1" si="566"/>
        <v>5216.0888575771914</v>
      </c>
      <c r="E1657" s="2">
        <f t="shared" ca="1" si="552"/>
        <v>34773.925717181279</v>
      </c>
      <c r="F1657">
        <f t="shared" ca="1" si="553"/>
        <v>0</v>
      </c>
      <c r="G1657">
        <f t="shared" ca="1" si="567"/>
        <v>34012</v>
      </c>
      <c r="H1657">
        <f t="shared" ca="1" si="554"/>
        <v>4</v>
      </c>
      <c r="I1657">
        <f t="shared" ca="1" si="555"/>
        <v>0</v>
      </c>
      <c r="J1657">
        <f t="shared" ca="1" si="556"/>
        <v>3</v>
      </c>
      <c r="K1657">
        <f t="shared" ca="1" si="557"/>
        <v>17</v>
      </c>
      <c r="L1657" s="4">
        <f t="shared" ca="1" si="558"/>
        <v>0</v>
      </c>
      <c r="M1657" s="5">
        <f t="shared" ca="1" si="559"/>
        <v>3</v>
      </c>
      <c r="N1657" s="3">
        <f t="shared" ca="1" si="568"/>
        <v>34773.925717181279</v>
      </c>
      <c r="O1657" s="2">
        <f t="shared" ca="1" si="569"/>
        <v>0</v>
      </c>
      <c r="P1657">
        <f t="shared" ca="1" si="560"/>
        <v>0</v>
      </c>
      <c r="Q1657" s="2">
        <f t="shared" ca="1" si="561"/>
        <v>9806.4138615265947</v>
      </c>
      <c r="R1657">
        <f t="shared" ca="1" si="562"/>
        <v>0</v>
      </c>
      <c r="S1657" s="2">
        <f t="shared" ca="1" si="570"/>
        <v>23097.940318102708</v>
      </c>
      <c r="T1657">
        <f t="shared" ca="1" si="571"/>
        <v>8</v>
      </c>
      <c r="U1657">
        <f t="shared" ca="1" si="571"/>
        <v>2</v>
      </c>
      <c r="V1657">
        <f t="shared" ca="1" si="563"/>
        <v>7699.3134393675691</v>
      </c>
      <c r="W1657">
        <f t="shared" ca="1" si="564"/>
        <v>1791.982831126775</v>
      </c>
    </row>
    <row r="1658" spans="2:23">
      <c r="B1658">
        <f t="shared" ca="1" si="551"/>
        <v>1</v>
      </c>
      <c r="C1658" s="4">
        <f t="shared" ca="1" si="565"/>
        <v>-4011.1217531228417</v>
      </c>
      <c r="D1658" s="3">
        <f t="shared" ca="1" si="566"/>
        <v>1266.6358972754631</v>
      </c>
      <c r="E1658" s="2">
        <f t="shared" ca="1" si="552"/>
        <v>84442.393151697543</v>
      </c>
      <c r="F1658">
        <f t="shared" ca="1" si="553"/>
        <v>9</v>
      </c>
      <c r="G1658">
        <f t="shared" ca="1" si="567"/>
        <v>22010</v>
      </c>
      <c r="H1658">
        <f t="shared" ca="1" si="554"/>
        <v>5</v>
      </c>
      <c r="I1658">
        <f t="shared" ca="1" si="555"/>
        <v>0</v>
      </c>
      <c r="J1658">
        <f t="shared" ca="1" si="556"/>
        <v>2</v>
      </c>
      <c r="K1658">
        <f t="shared" ca="1" si="557"/>
        <v>11</v>
      </c>
      <c r="L1658" s="4">
        <f t="shared" ca="1" si="558"/>
        <v>11265.110626437079</v>
      </c>
      <c r="M1658" s="5">
        <f t="shared" ca="1" si="559"/>
        <v>2.3000000000000003</v>
      </c>
      <c r="N1658" s="3">
        <f t="shared" ca="1" si="568"/>
        <v>84442.393151697543</v>
      </c>
      <c r="O1658" s="2">
        <f t="shared" ca="1" si="569"/>
        <v>28035.736056799455</v>
      </c>
      <c r="P1658">
        <f t="shared" ca="1" si="560"/>
        <v>3</v>
      </c>
      <c r="Q1658" s="2">
        <f t="shared" ca="1" si="561"/>
        <v>4672.6226761332427</v>
      </c>
      <c r="R1658">
        <f t="shared" ca="1" si="562"/>
        <v>1</v>
      </c>
      <c r="S1658" s="2">
        <f t="shared" ca="1" si="570"/>
        <v>8150.88592769157</v>
      </c>
      <c r="T1658">
        <f t="shared" ca="1" si="571"/>
        <v>5</v>
      </c>
      <c r="U1658">
        <f t="shared" ca="1" si="571"/>
        <v>4</v>
      </c>
      <c r="V1658">
        <f t="shared" ca="1" si="563"/>
        <v>6792.4049397429753</v>
      </c>
      <c r="W1658">
        <f t="shared" ca="1" si="564"/>
        <v>2366.2462923443604</v>
      </c>
    </row>
    <row r="1659" spans="2:23">
      <c r="B1659">
        <f t="shared" ca="1" si="551"/>
        <v>0</v>
      </c>
      <c r="C1659" s="4">
        <f t="shared" ca="1" si="565"/>
        <v>2678.7142624896551</v>
      </c>
      <c r="D1659" s="3">
        <f t="shared" ca="1" si="566"/>
        <v>112.35057212822808</v>
      </c>
      <c r="E1659" s="2">
        <f t="shared" ca="1" si="552"/>
        <v>5992.0305135054978</v>
      </c>
      <c r="F1659">
        <f t="shared" ca="1" si="553"/>
        <v>7</v>
      </c>
      <c r="G1659">
        <f t="shared" ca="1" si="567"/>
        <v>20008</v>
      </c>
      <c r="H1659">
        <f t="shared" ca="1" si="554"/>
        <v>4</v>
      </c>
      <c r="I1659">
        <f t="shared" ca="1" si="555"/>
        <v>0</v>
      </c>
      <c r="J1659">
        <f t="shared" ca="1" si="556"/>
        <v>2</v>
      </c>
      <c r="K1659">
        <f t="shared" ca="1" si="557"/>
        <v>10</v>
      </c>
      <c r="L1659" s="4">
        <f t="shared" ca="1" si="558"/>
        <v>20668.691408335239</v>
      </c>
      <c r="M1659" s="5">
        <f t="shared" ca="1" si="559"/>
        <v>3</v>
      </c>
      <c r="N1659" s="3">
        <f t="shared" ca="1" si="568"/>
        <v>5992.0305135054978</v>
      </c>
      <c r="O1659" s="2">
        <f t="shared" ca="1" si="569"/>
        <v>28157.458262464199</v>
      </c>
      <c r="P1659">
        <f t="shared" ca="1" si="560"/>
        <v>3</v>
      </c>
      <c r="Q1659" s="2">
        <f t="shared" ca="1" si="561"/>
        <v>9385.819420821399</v>
      </c>
      <c r="R1659">
        <f t="shared" ca="1" si="562"/>
        <v>0</v>
      </c>
      <c r="S1659" s="2">
        <f t="shared" ca="1" si="570"/>
        <v>6166.8551792701719</v>
      </c>
      <c r="T1659">
        <f t="shared" ca="1" si="571"/>
        <v>3</v>
      </c>
      <c r="U1659">
        <f t="shared" ca="1" si="571"/>
        <v>1</v>
      </c>
      <c r="V1659">
        <f t="shared" ca="1" si="563"/>
        <v>3083.427589635086</v>
      </c>
      <c r="W1659">
        <f t="shared" ca="1" si="564"/>
        <v>3786.0142762394398</v>
      </c>
    </row>
    <row r="1660" spans="2:23">
      <c r="B1660">
        <f t="shared" ca="1" si="551"/>
        <v>0</v>
      </c>
      <c r="C1660" s="4">
        <f t="shared" ca="1" si="565"/>
        <v>10600.446837329935</v>
      </c>
      <c r="D1660" s="3">
        <f t="shared" ca="1" si="566"/>
        <v>517.64293439083997</v>
      </c>
      <c r="E1660" s="2">
        <f t="shared" ca="1" si="552"/>
        <v>24156.670271572533</v>
      </c>
      <c r="F1660">
        <f t="shared" ca="1" si="553"/>
        <v>6</v>
      </c>
      <c r="G1660">
        <f t="shared" ca="1" si="567"/>
        <v>20000</v>
      </c>
      <c r="H1660">
        <f t="shared" ca="1" si="554"/>
        <v>3</v>
      </c>
      <c r="I1660">
        <f t="shared" ca="1" si="555"/>
        <v>1</v>
      </c>
      <c r="J1660">
        <f t="shared" ca="1" si="556"/>
        <v>0</v>
      </c>
      <c r="K1660">
        <f t="shared" ca="1" si="557"/>
        <v>10</v>
      </c>
      <c r="L1660" s="4">
        <f t="shared" ca="1" si="558"/>
        <v>43152.366302775401</v>
      </c>
      <c r="M1660" s="5">
        <f t="shared" ca="1" si="559"/>
        <v>3.9000000000000004</v>
      </c>
      <c r="N1660" s="3">
        <f t="shared" ca="1" si="568"/>
        <v>24156.670271572533</v>
      </c>
      <c r="O1660" s="2">
        <f t="shared" ca="1" si="569"/>
        <v>46674.504260773043</v>
      </c>
      <c r="P1660">
        <f t="shared" ca="1" si="560"/>
        <v>5</v>
      </c>
      <c r="Q1660" s="2">
        <f t="shared" ca="1" si="561"/>
        <v>9334.9008521546093</v>
      </c>
      <c r="R1660">
        <f t="shared" ca="1" si="562"/>
        <v>0</v>
      </c>
      <c r="S1660" s="2">
        <f t="shared" ca="1" si="570"/>
        <v>3698.3988752371392</v>
      </c>
      <c r="T1660">
        <f t="shared" ca="1" si="571"/>
        <v>7</v>
      </c>
      <c r="U1660">
        <f t="shared" ca="1" si="571"/>
        <v>4</v>
      </c>
      <c r="V1660">
        <f t="shared" ca="1" si="563"/>
        <v>2311.499297023212</v>
      </c>
      <c r="W1660">
        <f t="shared" ca="1" si="564"/>
        <v>2696.6592638261232</v>
      </c>
    </row>
    <row r="1661" spans="2:23">
      <c r="B1661">
        <f t="shared" ca="1" si="551"/>
        <v>1</v>
      </c>
      <c r="C1661" s="4">
        <f t="shared" ca="1" si="565"/>
        <v>-43959.114024461574</v>
      </c>
      <c r="D1661" s="3">
        <f t="shared" ca="1" si="566"/>
        <v>1986.0815195865953</v>
      </c>
      <c r="E1661" s="2">
        <f t="shared" ca="1" si="552"/>
        <v>66202.71731955318</v>
      </c>
      <c r="F1661">
        <f t="shared" ca="1" si="553"/>
        <v>4</v>
      </c>
      <c r="G1661">
        <f t="shared" ca="1" si="567"/>
        <v>2000</v>
      </c>
      <c r="H1661">
        <f t="shared" ca="1" si="554"/>
        <v>0</v>
      </c>
      <c r="I1661">
        <f t="shared" ca="1" si="555"/>
        <v>0</v>
      </c>
      <c r="J1661">
        <f t="shared" ca="1" si="556"/>
        <v>2</v>
      </c>
      <c r="K1661">
        <f t="shared" ca="1" si="557"/>
        <v>1</v>
      </c>
      <c r="L1661" s="4">
        <f t="shared" ca="1" si="558"/>
        <v>10448.028281908993</v>
      </c>
      <c r="M1661" s="5">
        <f t="shared" ca="1" si="559"/>
        <v>0.9</v>
      </c>
      <c r="N1661" s="3">
        <f t="shared" ca="1" si="568"/>
        <v>66202.71731955318</v>
      </c>
      <c r="O1661" s="2">
        <f t="shared" ca="1" si="569"/>
        <v>53055.952984884178</v>
      </c>
      <c r="P1661">
        <f t="shared" ca="1" si="560"/>
        <v>6</v>
      </c>
      <c r="Q1661" s="2">
        <f t="shared" ca="1" si="561"/>
        <v>8842.658830814029</v>
      </c>
      <c r="R1661">
        <f t="shared" ca="1" si="562"/>
        <v>0</v>
      </c>
      <c r="S1661" s="2">
        <f t="shared" ca="1" si="570"/>
        <v>4497.5911350775186</v>
      </c>
      <c r="T1661">
        <f t="shared" ca="1" si="571"/>
        <v>3</v>
      </c>
      <c r="U1661">
        <f t="shared" ca="1" si="571"/>
        <v>6</v>
      </c>
      <c r="V1661">
        <f t="shared" ca="1" si="563"/>
        <v>7870.7844863856581</v>
      </c>
      <c r="W1661">
        <f t="shared" ca="1" si="564"/>
        <v>839.679705995473</v>
      </c>
    </row>
    <row r="1662" spans="2:23">
      <c r="B1662">
        <f t="shared" ca="1" si="551"/>
        <v>1</v>
      </c>
      <c r="C1662" s="4">
        <f t="shared" ca="1" si="565"/>
        <v>-88339.005325153645</v>
      </c>
      <c r="D1662" s="3">
        <f t="shared" ca="1" si="566"/>
        <v>1283.2108143768628</v>
      </c>
      <c r="E1662" s="2">
        <f t="shared" ca="1" si="552"/>
        <v>76992.648862611764</v>
      </c>
      <c r="F1662">
        <f t="shared" ca="1" si="553"/>
        <v>8</v>
      </c>
      <c r="G1662">
        <f t="shared" ca="1" si="567"/>
        <v>20014</v>
      </c>
      <c r="H1662">
        <f t="shared" ca="1" si="554"/>
        <v>7</v>
      </c>
      <c r="I1662">
        <f t="shared" ca="1" si="555"/>
        <v>1</v>
      </c>
      <c r="J1662">
        <f t="shared" ca="1" si="556"/>
        <v>1</v>
      </c>
      <c r="K1662">
        <f t="shared" ca="1" si="557"/>
        <v>10</v>
      </c>
      <c r="L1662" s="4">
        <f t="shared" ca="1" si="558"/>
        <v>5642.4200190455185</v>
      </c>
      <c r="M1662" s="5">
        <f t="shared" ca="1" si="559"/>
        <v>0.4</v>
      </c>
      <c r="N1662" s="3">
        <f t="shared" ca="1" si="568"/>
        <v>76992.648862611764</v>
      </c>
      <c r="O1662" s="2">
        <f t="shared" ca="1" si="569"/>
        <v>64123.465076716355</v>
      </c>
      <c r="P1662">
        <f t="shared" ca="1" si="560"/>
        <v>5</v>
      </c>
      <c r="Q1662" s="2">
        <f t="shared" ca="1" si="561"/>
        <v>6412.3465076716357</v>
      </c>
      <c r="R1662">
        <f t="shared" ca="1" si="562"/>
        <v>1</v>
      </c>
      <c r="S1662" s="2">
        <f t="shared" ca="1" si="570"/>
        <v>50582.446783806867</v>
      </c>
      <c r="T1662">
        <f t="shared" ca="1" si="571"/>
        <v>5</v>
      </c>
      <c r="U1662">
        <f t="shared" ca="1" si="571"/>
        <v>0</v>
      </c>
      <c r="V1662">
        <f t="shared" ca="1" si="563"/>
        <v>8430.4077973011445</v>
      </c>
      <c r="W1662">
        <f t="shared" ca="1" si="564"/>
        <v>572.72429805280581</v>
      </c>
    </row>
    <row r="1663" spans="2:23">
      <c r="B1663">
        <f t="shared" ca="1" si="551"/>
        <v>0</v>
      </c>
      <c r="C1663" s="4">
        <f t="shared" ca="1" si="565"/>
        <v>8417.7747675954142</v>
      </c>
      <c r="D1663" s="3">
        <f t="shared" ca="1" si="566"/>
        <v>3154.2299204812393</v>
      </c>
      <c r="E1663" s="2">
        <f t="shared" ca="1" si="552"/>
        <v>63084.598409624792</v>
      </c>
      <c r="F1663">
        <f t="shared" ca="1" si="553"/>
        <v>2</v>
      </c>
      <c r="G1663">
        <f t="shared" ca="1" si="567"/>
        <v>24008</v>
      </c>
      <c r="H1663">
        <f t="shared" ca="1" si="554"/>
        <v>2</v>
      </c>
      <c r="I1663">
        <f t="shared" ca="1" si="555"/>
        <v>1</v>
      </c>
      <c r="J1663">
        <f t="shared" ca="1" si="556"/>
        <v>2</v>
      </c>
      <c r="K1663">
        <f t="shared" ca="1" si="557"/>
        <v>12</v>
      </c>
      <c r="L1663" s="4">
        <f t="shared" ca="1" si="558"/>
        <v>0</v>
      </c>
      <c r="M1663" s="5">
        <f t="shared" ca="1" si="559"/>
        <v>3.9000000000000004</v>
      </c>
      <c r="N1663" s="3">
        <f t="shared" ca="1" si="568"/>
        <v>63084.598409624792</v>
      </c>
      <c r="O1663" s="2">
        <f t="shared" ca="1" si="569"/>
        <v>3807.5341991725686</v>
      </c>
      <c r="P1663">
        <f t="shared" ca="1" si="560"/>
        <v>1</v>
      </c>
      <c r="Q1663" s="2">
        <f t="shared" ca="1" si="561"/>
        <v>3807.5341991725686</v>
      </c>
      <c r="R1663">
        <f t="shared" ca="1" si="562"/>
        <v>0</v>
      </c>
      <c r="S1663" s="2">
        <f t="shared" ca="1" si="570"/>
        <v>11649.960429717385</v>
      </c>
      <c r="T1663">
        <f t="shared" ca="1" si="571"/>
        <v>9</v>
      </c>
      <c r="U1663">
        <f t="shared" ca="1" si="571"/>
        <v>9</v>
      </c>
      <c r="V1663">
        <f t="shared" ca="1" si="563"/>
        <v>11649.960429717385</v>
      </c>
      <c r="W1663">
        <f t="shared" ca="1" si="564"/>
        <v>3286.9605239958723</v>
      </c>
    </row>
    <row r="1664" spans="2:23">
      <c r="B1664">
        <f t="shared" ca="1" si="551"/>
        <v>0</v>
      </c>
      <c r="C1664" s="4">
        <f t="shared" ca="1" si="565"/>
        <v>37941.494981508789</v>
      </c>
      <c r="D1664" s="3">
        <f t="shared" ca="1" si="566"/>
        <v>6969.2766544260403</v>
      </c>
      <c r="E1664" s="2">
        <f t="shared" ca="1" si="552"/>
        <v>92923.688725680535</v>
      </c>
      <c r="F1664">
        <f t="shared" ca="1" si="553"/>
        <v>1</v>
      </c>
      <c r="G1664">
        <f t="shared" ca="1" si="567"/>
        <v>36012</v>
      </c>
      <c r="H1664">
        <f t="shared" ca="1" si="554"/>
        <v>6</v>
      </c>
      <c r="I1664">
        <f t="shared" ca="1" si="555"/>
        <v>1</v>
      </c>
      <c r="J1664">
        <f t="shared" ca="1" si="556"/>
        <v>1</v>
      </c>
      <c r="K1664">
        <f t="shared" ca="1" si="557"/>
        <v>18</v>
      </c>
      <c r="L1664" s="4">
        <f t="shared" ca="1" si="558"/>
        <v>0</v>
      </c>
      <c r="M1664" s="5">
        <f t="shared" ca="1" si="559"/>
        <v>0.8</v>
      </c>
      <c r="N1664" s="3">
        <f t="shared" ca="1" si="568"/>
        <v>92923.688725680535</v>
      </c>
      <c r="O1664" s="2">
        <f t="shared" ca="1" si="569"/>
        <v>0</v>
      </c>
      <c r="P1664">
        <f t="shared" ca="1" si="560"/>
        <v>0</v>
      </c>
      <c r="Q1664" s="2">
        <f t="shared" ca="1" si="561"/>
        <v>8084.2061713505855</v>
      </c>
      <c r="R1664">
        <f t="shared" ca="1" si="562"/>
        <v>0</v>
      </c>
      <c r="S1664" s="2">
        <f t="shared" ca="1" si="570"/>
        <v>138.03784644658623</v>
      </c>
      <c r="T1664">
        <f t="shared" ca="1" si="571"/>
        <v>4</v>
      </c>
      <c r="U1664">
        <f t="shared" ca="1" si="571"/>
        <v>6</v>
      </c>
      <c r="V1664">
        <f t="shared" ca="1" si="563"/>
        <v>193.25298502522071</v>
      </c>
      <c r="W1664">
        <f t="shared" ca="1" si="564"/>
        <v>4901.7438264706634</v>
      </c>
    </row>
    <row r="1665" spans="2:23">
      <c r="B1665">
        <f t="shared" ca="1" si="551"/>
        <v>1</v>
      </c>
      <c r="C1665" s="4">
        <f t="shared" ca="1" si="565"/>
        <v>-1099.7286289894819</v>
      </c>
      <c r="D1665" s="3">
        <f t="shared" ca="1" si="566"/>
        <v>1179.0506478912557</v>
      </c>
      <c r="E1665" s="2">
        <f t="shared" ca="1" si="552"/>
        <v>70743.038873475351</v>
      </c>
      <c r="F1665">
        <f t="shared" ca="1" si="553"/>
        <v>8</v>
      </c>
      <c r="G1665">
        <f t="shared" ca="1" si="567"/>
        <v>26014</v>
      </c>
      <c r="H1665">
        <f t="shared" ca="1" si="554"/>
        <v>7</v>
      </c>
      <c r="I1665">
        <f t="shared" ca="1" si="555"/>
        <v>0</v>
      </c>
      <c r="J1665">
        <f t="shared" ca="1" si="556"/>
        <v>2</v>
      </c>
      <c r="K1665">
        <f t="shared" ca="1" si="557"/>
        <v>13</v>
      </c>
      <c r="L1665" s="4">
        <f t="shared" ca="1" si="558"/>
        <v>17900.241374168359</v>
      </c>
      <c r="M1665" s="5">
        <f t="shared" ca="1" si="559"/>
        <v>2.3000000000000003</v>
      </c>
      <c r="N1665" s="3">
        <f t="shared" ca="1" si="568"/>
        <v>70743.038873475351</v>
      </c>
      <c r="O1665" s="2">
        <f t="shared" ca="1" si="569"/>
        <v>38205.158451118594</v>
      </c>
      <c r="P1665">
        <f t="shared" ca="1" si="560"/>
        <v>6</v>
      </c>
      <c r="Q1665" s="2">
        <f t="shared" ca="1" si="561"/>
        <v>6367.5264085197659</v>
      </c>
      <c r="R1665">
        <f t="shared" ca="1" si="562"/>
        <v>0</v>
      </c>
      <c r="S1665" s="2">
        <f t="shared" ca="1" si="570"/>
        <v>4618.1327708211611</v>
      </c>
      <c r="T1665">
        <f t="shared" ca="1" si="571"/>
        <v>6</v>
      </c>
      <c r="U1665">
        <f t="shared" ca="1" si="571"/>
        <v>9</v>
      </c>
      <c r="V1665">
        <f t="shared" ca="1" si="563"/>
        <v>6597.3325297445163</v>
      </c>
      <c r="W1665">
        <f t="shared" ca="1" si="564"/>
        <v>3369.7294291093403</v>
      </c>
    </row>
    <row r="1666" spans="2:23">
      <c r="B1666">
        <f t="shared" ca="1" si="551"/>
        <v>1</v>
      </c>
      <c r="C1666" s="4">
        <f t="shared" ca="1" si="565"/>
        <v>-46714.074679683014</v>
      </c>
      <c r="D1666" s="3">
        <f t="shared" ca="1" si="566"/>
        <v>1553.3143758676752</v>
      </c>
      <c r="E1666" s="2">
        <f t="shared" ca="1" si="552"/>
        <v>93198.862552060513</v>
      </c>
      <c r="F1666">
        <f t="shared" ca="1" si="553"/>
        <v>8</v>
      </c>
      <c r="G1666">
        <f t="shared" ca="1" si="567"/>
        <v>2012</v>
      </c>
      <c r="H1666">
        <f t="shared" ca="1" si="554"/>
        <v>2</v>
      </c>
      <c r="I1666">
        <f t="shared" ca="1" si="555"/>
        <v>1</v>
      </c>
      <c r="J1666">
        <f t="shared" ca="1" si="556"/>
        <v>3</v>
      </c>
      <c r="K1666">
        <f t="shared" ca="1" si="557"/>
        <v>1</v>
      </c>
      <c r="L1666" s="4">
        <f t="shared" ca="1" si="558"/>
        <v>20697.997075098236</v>
      </c>
      <c r="M1666" s="5">
        <f t="shared" ca="1" si="559"/>
        <v>3.3000000000000003</v>
      </c>
      <c r="N1666" s="3">
        <f t="shared" ca="1" si="568"/>
        <v>93198.862552060513</v>
      </c>
      <c r="O1666" s="2">
        <f t="shared" ca="1" si="569"/>
        <v>34408.367558355429</v>
      </c>
      <c r="P1666">
        <f t="shared" ca="1" si="560"/>
        <v>3</v>
      </c>
      <c r="Q1666" s="2">
        <f t="shared" ca="1" si="561"/>
        <v>5734.7279263925711</v>
      </c>
      <c r="R1666">
        <f t="shared" ca="1" si="562"/>
        <v>1</v>
      </c>
      <c r="S1666" s="2">
        <f t="shared" ca="1" si="570"/>
        <v>32446.745501546713</v>
      </c>
      <c r="T1666">
        <f t="shared" ca="1" si="571"/>
        <v>5</v>
      </c>
      <c r="U1666">
        <f t="shared" ca="1" si="571"/>
        <v>1</v>
      </c>
      <c r="V1666">
        <f t="shared" ca="1" si="563"/>
        <v>10815.581833848904</v>
      </c>
      <c r="W1666">
        <f t="shared" ca="1" si="564"/>
        <v>4122.2730707467781</v>
      </c>
    </row>
    <row r="1667" spans="2:23">
      <c r="B1667">
        <f t="shared" ca="1" si="551"/>
        <v>0</v>
      </c>
      <c r="C1667" s="4">
        <f t="shared" ca="1" si="565"/>
        <v>20043.756498239349</v>
      </c>
      <c r="D1667" s="3">
        <f t="shared" ca="1" si="566"/>
        <v>365.56525206463863</v>
      </c>
      <c r="E1667" s="2">
        <f t="shared" ca="1" si="552"/>
        <v>12185.508402154621</v>
      </c>
      <c r="F1667">
        <f t="shared" ca="1" si="553"/>
        <v>4</v>
      </c>
      <c r="G1667">
        <f t="shared" ca="1" si="567"/>
        <v>30000</v>
      </c>
      <c r="H1667">
        <f t="shared" ca="1" si="554"/>
        <v>2</v>
      </c>
      <c r="I1667">
        <f t="shared" ca="1" si="555"/>
        <v>1</v>
      </c>
      <c r="J1667">
        <f t="shared" ca="1" si="556"/>
        <v>0</v>
      </c>
      <c r="K1667">
        <f t="shared" ca="1" si="557"/>
        <v>15</v>
      </c>
      <c r="L1667" s="4">
        <f t="shared" ca="1" si="558"/>
        <v>9374.1401232243752</v>
      </c>
      <c r="M1667" s="5">
        <f t="shared" ca="1" si="559"/>
        <v>2.7</v>
      </c>
      <c r="N1667" s="3">
        <f t="shared" ca="1" si="568"/>
        <v>12185.508402154621</v>
      </c>
      <c r="O1667" s="2">
        <f t="shared" ca="1" si="569"/>
        <v>15106.165837584907</v>
      </c>
      <c r="P1667">
        <f t="shared" ca="1" si="560"/>
        <v>3</v>
      </c>
      <c r="Q1667" s="2">
        <f t="shared" ca="1" si="561"/>
        <v>5035.3886125283025</v>
      </c>
      <c r="R1667">
        <f t="shared" ca="1" si="562"/>
        <v>0</v>
      </c>
      <c r="S1667" s="2">
        <f t="shared" ca="1" si="570"/>
        <v>3158.3734132447048</v>
      </c>
      <c r="T1667">
        <f t="shared" ca="1" si="571"/>
        <v>6</v>
      </c>
      <c r="U1667">
        <f t="shared" ca="1" si="571"/>
        <v>5</v>
      </c>
      <c r="V1667">
        <f t="shared" ca="1" si="563"/>
        <v>2707.177211352604</v>
      </c>
      <c r="W1667">
        <f t="shared" ca="1" si="564"/>
        <v>1431.4096262200503</v>
      </c>
    </row>
    <row r="1668" spans="2:23">
      <c r="B1668">
        <f t="shared" ca="1" si="551"/>
        <v>0</v>
      </c>
      <c r="C1668" s="4">
        <f t="shared" ca="1" si="565"/>
        <v>4717.8347857446906</v>
      </c>
      <c r="D1668" s="3">
        <f t="shared" ca="1" si="566"/>
        <v>828.15178613709134</v>
      </c>
      <c r="E1668" s="2">
        <f t="shared" ca="1" si="552"/>
        <v>22084.047630322435</v>
      </c>
      <c r="F1668">
        <f t="shared" ca="1" si="553"/>
        <v>3</v>
      </c>
      <c r="G1668">
        <f t="shared" ca="1" si="567"/>
        <v>30003</v>
      </c>
      <c r="H1668">
        <f t="shared" ca="1" si="554"/>
        <v>1</v>
      </c>
      <c r="I1668">
        <f t="shared" ca="1" si="555"/>
        <v>0</v>
      </c>
      <c r="J1668">
        <f t="shared" ca="1" si="556"/>
        <v>3</v>
      </c>
      <c r="K1668">
        <f t="shared" ca="1" si="557"/>
        <v>15</v>
      </c>
      <c r="L1668" s="4">
        <f t="shared" ca="1" si="558"/>
        <v>49770.00995100358</v>
      </c>
      <c r="M1668" s="5">
        <f t="shared" ca="1" si="559"/>
        <v>2.9000000000000004</v>
      </c>
      <c r="N1668" s="3">
        <f t="shared" ca="1" si="568"/>
        <v>22084.047630322435</v>
      </c>
      <c r="O1668" s="2">
        <f t="shared" ca="1" si="569"/>
        <v>70856.69435062338</v>
      </c>
      <c r="P1668">
        <f t="shared" ca="1" si="560"/>
        <v>4</v>
      </c>
      <c r="Q1668" s="2">
        <f t="shared" ca="1" si="561"/>
        <v>8857.0867938279225</v>
      </c>
      <c r="R1668">
        <f t="shared" ca="1" si="562"/>
        <v>1</v>
      </c>
      <c r="S1668" s="2">
        <f t="shared" ca="1" si="570"/>
        <v>318.16249695847341</v>
      </c>
      <c r="T1668">
        <f t="shared" ca="1" si="571"/>
        <v>0</v>
      </c>
      <c r="U1668">
        <f t="shared" ca="1" si="571"/>
        <v>5</v>
      </c>
      <c r="V1668">
        <f t="shared" ca="1" si="563"/>
        <v>1908.9749817508405</v>
      </c>
      <c r="W1668">
        <f t="shared" ca="1" si="564"/>
        <v>4708.4701038141311</v>
      </c>
    </row>
    <row r="1669" spans="2:23">
      <c r="B1669">
        <f t="shared" ca="1" si="551"/>
        <v>1</v>
      </c>
      <c r="C1669" s="4">
        <f t="shared" ca="1" si="565"/>
        <v>-11142.65041083675</v>
      </c>
      <c r="D1669" s="3">
        <f t="shared" ca="1" si="566"/>
        <v>439.05698005712685</v>
      </c>
      <c r="E1669" s="2">
        <f t="shared" ca="1" si="552"/>
        <v>14635.232668570896</v>
      </c>
      <c r="F1669">
        <f t="shared" ca="1" si="553"/>
        <v>4</v>
      </c>
      <c r="G1669">
        <f t="shared" ca="1" si="567"/>
        <v>8010</v>
      </c>
      <c r="H1669">
        <f t="shared" ca="1" si="554"/>
        <v>5</v>
      </c>
      <c r="I1669">
        <f t="shared" ca="1" si="555"/>
        <v>0</v>
      </c>
      <c r="J1669">
        <f t="shared" ca="1" si="556"/>
        <v>2</v>
      </c>
      <c r="K1669">
        <f t="shared" ca="1" si="557"/>
        <v>4</v>
      </c>
      <c r="L1669" s="4">
        <f t="shared" ca="1" si="558"/>
        <v>10462.147444196189</v>
      </c>
      <c r="M1669" s="5">
        <f t="shared" ca="1" si="559"/>
        <v>1.9000000000000001</v>
      </c>
      <c r="N1669" s="3">
        <f t="shared" ca="1" si="568"/>
        <v>14635.232668570896</v>
      </c>
      <c r="O1669" s="2">
        <f t="shared" ca="1" si="569"/>
        <v>23489.096833585907</v>
      </c>
      <c r="P1669">
        <f t="shared" ca="1" si="560"/>
        <v>5</v>
      </c>
      <c r="Q1669" s="2">
        <f t="shared" ca="1" si="561"/>
        <v>2348.9096833585909</v>
      </c>
      <c r="R1669">
        <f t="shared" ca="1" si="562"/>
        <v>1</v>
      </c>
      <c r="S1669" s="2">
        <f t="shared" ca="1" si="570"/>
        <v>3474.3641958631392</v>
      </c>
      <c r="T1669">
        <f t="shared" ca="1" si="571"/>
        <v>3</v>
      </c>
      <c r="U1669">
        <f t="shared" ca="1" si="571"/>
        <v>7</v>
      </c>
      <c r="V1669">
        <f t="shared" ca="1" si="563"/>
        <v>6948.7283917262785</v>
      </c>
      <c r="W1669">
        <f t="shared" ca="1" si="564"/>
        <v>3090.3938056410184</v>
      </c>
    </row>
    <row r="1670" spans="2:23">
      <c r="B1670">
        <f t="shared" ca="1" si="551"/>
        <v>1</v>
      </c>
      <c r="C1670" s="4">
        <f t="shared" ca="1" si="565"/>
        <v>-25874.205100523526</v>
      </c>
      <c r="D1670" s="3">
        <f t="shared" ca="1" si="566"/>
        <v>1815.8168835772146</v>
      </c>
      <c r="E1670" s="2">
        <f t="shared" ca="1" si="552"/>
        <v>72632.675343088587</v>
      </c>
      <c r="F1670">
        <f t="shared" ca="1" si="553"/>
        <v>5</v>
      </c>
      <c r="G1670">
        <f t="shared" ca="1" si="567"/>
        <v>4018</v>
      </c>
      <c r="H1670">
        <f t="shared" ca="1" si="554"/>
        <v>6</v>
      </c>
      <c r="I1670">
        <f t="shared" ca="1" si="555"/>
        <v>0</v>
      </c>
      <c r="J1670">
        <f t="shared" ca="1" si="556"/>
        <v>3</v>
      </c>
      <c r="K1670">
        <f t="shared" ca="1" si="557"/>
        <v>2</v>
      </c>
      <c r="L1670" s="4">
        <f t="shared" ca="1" si="558"/>
        <v>49891.749923332922</v>
      </c>
      <c r="M1670" s="5">
        <f t="shared" ca="1" si="559"/>
        <v>2.9000000000000004</v>
      </c>
      <c r="N1670" s="3">
        <f t="shared" ca="1" si="568"/>
        <v>72632.675343088587</v>
      </c>
      <c r="O1670" s="2">
        <f t="shared" ca="1" si="569"/>
        <v>76079.474325112882</v>
      </c>
      <c r="P1670">
        <f t="shared" ca="1" si="560"/>
        <v>6</v>
      </c>
      <c r="Q1670" s="2">
        <f t="shared" ca="1" si="561"/>
        <v>6339.9561937594062</v>
      </c>
      <c r="R1670">
        <f t="shared" ca="1" si="562"/>
        <v>1</v>
      </c>
      <c r="S1670" s="2">
        <f t="shared" ca="1" si="570"/>
        <v>2203.9493944593873</v>
      </c>
      <c r="T1670">
        <f t="shared" ca="1" si="571"/>
        <v>1</v>
      </c>
      <c r="U1670">
        <f t="shared" ca="1" si="571"/>
        <v>3</v>
      </c>
      <c r="V1670">
        <f t="shared" ca="1" si="563"/>
        <v>4407.8987889187747</v>
      </c>
      <c r="W1670">
        <f t="shared" ca="1" si="564"/>
        <v>3316.3481878613911</v>
      </c>
    </row>
    <row r="1671" spans="2:23">
      <c r="B1671">
        <f t="shared" ca="1" si="551"/>
        <v>1</v>
      </c>
      <c r="C1671" s="4">
        <f t="shared" ca="1" si="565"/>
        <v>-3853.9596333202394</v>
      </c>
      <c r="D1671" s="3">
        <f t="shared" ca="1" si="566"/>
        <v>3050.062558800943</v>
      </c>
      <c r="E1671" s="2">
        <f t="shared" ca="1" si="552"/>
        <v>81335.001568025153</v>
      </c>
      <c r="F1671">
        <f t="shared" ca="1" si="553"/>
        <v>3</v>
      </c>
      <c r="G1671">
        <f t="shared" ca="1" si="567"/>
        <v>8016</v>
      </c>
      <c r="H1671">
        <f t="shared" ca="1" si="554"/>
        <v>4</v>
      </c>
      <c r="I1671">
        <f t="shared" ca="1" si="555"/>
        <v>1</v>
      </c>
      <c r="J1671">
        <f t="shared" ca="1" si="556"/>
        <v>2</v>
      </c>
      <c r="K1671">
        <f t="shared" ca="1" si="557"/>
        <v>4</v>
      </c>
      <c r="L1671" s="4">
        <f t="shared" ca="1" si="558"/>
        <v>1468.126182475693</v>
      </c>
      <c r="M1671" s="5">
        <f t="shared" ca="1" si="559"/>
        <v>1.8</v>
      </c>
      <c r="N1671" s="3">
        <f t="shared" ca="1" si="568"/>
        <v>81335.001568025153</v>
      </c>
      <c r="O1671" s="2">
        <f t="shared" ca="1" si="569"/>
        <v>11396.002784526278</v>
      </c>
      <c r="P1671">
        <f t="shared" ca="1" si="560"/>
        <v>1</v>
      </c>
      <c r="Q1671" s="2">
        <f t="shared" ca="1" si="561"/>
        <v>5698.0013922631388</v>
      </c>
      <c r="R1671">
        <f t="shared" ca="1" si="562"/>
        <v>1</v>
      </c>
      <c r="S1671" s="2">
        <f t="shared" ca="1" si="570"/>
        <v>1440.9293769831124</v>
      </c>
      <c r="T1671">
        <f t="shared" ca="1" si="571"/>
        <v>7</v>
      </c>
      <c r="U1671">
        <f t="shared" ca="1" si="571"/>
        <v>8</v>
      </c>
      <c r="V1671">
        <f t="shared" ca="1" si="563"/>
        <v>1621.0455491060015</v>
      </c>
      <c r="W1671">
        <f t="shared" ca="1" si="564"/>
        <v>3551.2162130874849</v>
      </c>
    </row>
    <row r="1672" spans="2:23">
      <c r="B1672">
        <f t="shared" ca="1" si="551"/>
        <v>0</v>
      </c>
      <c r="C1672" s="4">
        <f t="shared" ca="1" si="565"/>
        <v>18159.284781817048</v>
      </c>
      <c r="D1672" s="3">
        <f t="shared" ca="1" si="566"/>
        <v>598.90758985300556</v>
      </c>
      <c r="E1672" s="2">
        <f t="shared" ca="1" si="552"/>
        <v>31941.738125493634</v>
      </c>
      <c r="F1672">
        <f t="shared" ca="1" si="553"/>
        <v>7</v>
      </c>
      <c r="G1672">
        <f t="shared" ca="1" si="567"/>
        <v>26006</v>
      </c>
      <c r="H1672">
        <f t="shared" ca="1" si="554"/>
        <v>3</v>
      </c>
      <c r="I1672">
        <f t="shared" ca="1" si="555"/>
        <v>1</v>
      </c>
      <c r="J1672">
        <f t="shared" ca="1" si="556"/>
        <v>1</v>
      </c>
      <c r="K1672">
        <f t="shared" ca="1" si="557"/>
        <v>13</v>
      </c>
      <c r="L1672" s="4">
        <f t="shared" ca="1" si="558"/>
        <v>3421.2059869369236</v>
      </c>
      <c r="M1672" s="5">
        <f t="shared" ca="1" si="559"/>
        <v>2.9000000000000004</v>
      </c>
      <c r="N1672" s="3">
        <f t="shared" ca="1" si="568"/>
        <v>31941.738125493634</v>
      </c>
      <c r="O1672" s="2">
        <f t="shared" ca="1" si="569"/>
        <v>7913.0786221175331</v>
      </c>
      <c r="P1672">
        <f t="shared" ca="1" si="560"/>
        <v>1</v>
      </c>
      <c r="Q1672" s="2">
        <f t="shared" ca="1" si="561"/>
        <v>7913.0786221175331</v>
      </c>
      <c r="R1672">
        <f t="shared" ca="1" si="562"/>
        <v>0</v>
      </c>
      <c r="S1672" s="2">
        <f t="shared" ca="1" si="570"/>
        <v>1003.2373441446807</v>
      </c>
      <c r="T1672">
        <f t="shared" ca="1" si="571"/>
        <v>3</v>
      </c>
      <c r="U1672">
        <f t="shared" ca="1" si="571"/>
        <v>1</v>
      </c>
      <c r="V1672">
        <f t="shared" ca="1" si="563"/>
        <v>501.61867207234036</v>
      </c>
      <c r="W1672">
        <f t="shared" ca="1" si="564"/>
        <v>2950.5128287106654</v>
      </c>
    </row>
    <row r="1673" spans="2:23">
      <c r="B1673">
        <f t="shared" ca="1" si="551"/>
        <v>0</v>
      </c>
      <c r="C1673" s="4">
        <f t="shared" ca="1" si="565"/>
        <v>9304.0195135790418</v>
      </c>
      <c r="D1673" s="3">
        <f t="shared" ca="1" si="566"/>
        <v>979.05279693861178</v>
      </c>
      <c r="E1673" s="2">
        <f t="shared" ca="1" si="552"/>
        <v>65270.186462574122</v>
      </c>
      <c r="F1673">
        <f t="shared" ca="1" si="553"/>
        <v>9</v>
      </c>
      <c r="G1673">
        <f t="shared" ca="1" si="567"/>
        <v>38003</v>
      </c>
      <c r="H1673">
        <f t="shared" ca="1" si="554"/>
        <v>1</v>
      </c>
      <c r="I1673">
        <f t="shared" ca="1" si="555"/>
        <v>0</v>
      </c>
      <c r="J1673">
        <f t="shared" ca="1" si="556"/>
        <v>3</v>
      </c>
      <c r="K1673">
        <f t="shared" ca="1" si="557"/>
        <v>19</v>
      </c>
      <c r="L1673" s="4">
        <f t="shared" ca="1" si="558"/>
        <v>1151.6537608258288</v>
      </c>
      <c r="M1673" s="5">
        <f t="shared" ca="1" si="559"/>
        <v>3.6</v>
      </c>
      <c r="N1673" s="3">
        <f t="shared" ca="1" si="568"/>
        <v>65270.186462574122</v>
      </c>
      <c r="O1673" s="2">
        <f t="shared" ca="1" si="569"/>
        <v>7806.6339360638895</v>
      </c>
      <c r="P1673">
        <f t="shared" ca="1" si="560"/>
        <v>5</v>
      </c>
      <c r="Q1673" s="2">
        <f t="shared" ca="1" si="561"/>
        <v>1561.3267872127778</v>
      </c>
      <c r="R1673">
        <f t="shared" ca="1" si="562"/>
        <v>0</v>
      </c>
      <c r="S1673" s="2">
        <f t="shared" ca="1" si="570"/>
        <v>18027.638433435524</v>
      </c>
      <c r="T1673">
        <f t="shared" ca="1" si="571"/>
        <v>6</v>
      </c>
      <c r="U1673">
        <f t="shared" ca="1" si="571"/>
        <v>1</v>
      </c>
      <c r="V1673">
        <f t="shared" ca="1" si="563"/>
        <v>5150.7538381244358</v>
      </c>
      <c r="W1673">
        <f t="shared" ca="1" si="564"/>
        <v>4995.4146746859842</v>
      </c>
    </row>
    <row r="1674" spans="2:23">
      <c r="B1674">
        <f t="shared" ca="1" si="551"/>
        <v>1</v>
      </c>
      <c r="C1674" s="4">
        <f t="shared" ca="1" si="565"/>
        <v>-5001.742494106682</v>
      </c>
      <c r="D1674" s="3">
        <f t="shared" ca="1" si="566"/>
        <v>13618.908396884131</v>
      </c>
      <c r="E1674" s="2">
        <f t="shared" ca="1" si="552"/>
        <v>90792.722645894217</v>
      </c>
      <c r="F1674">
        <f t="shared" ca="1" si="553"/>
        <v>0</v>
      </c>
      <c r="G1674">
        <f t="shared" ca="1" si="567"/>
        <v>10042</v>
      </c>
      <c r="H1674">
        <f t="shared" ca="1" si="554"/>
        <v>7</v>
      </c>
      <c r="I1674">
        <f t="shared" ca="1" si="555"/>
        <v>1</v>
      </c>
      <c r="J1674">
        <f t="shared" ca="1" si="556"/>
        <v>3</v>
      </c>
      <c r="K1674">
        <f t="shared" ca="1" si="557"/>
        <v>5</v>
      </c>
      <c r="L1674" s="4">
        <f t="shared" ca="1" si="558"/>
        <v>0</v>
      </c>
      <c r="M1674" s="5">
        <f t="shared" ca="1" si="559"/>
        <v>3.7</v>
      </c>
      <c r="N1674" s="3">
        <f t="shared" ca="1" si="568"/>
        <v>90792.722645894217</v>
      </c>
      <c r="O1674" s="2">
        <f t="shared" ca="1" si="569"/>
        <v>1132.595402318588</v>
      </c>
      <c r="P1674">
        <f t="shared" ca="1" si="560"/>
        <v>1</v>
      </c>
      <c r="Q1674" s="2">
        <f t="shared" ca="1" si="561"/>
        <v>1132.595402318588</v>
      </c>
      <c r="R1674">
        <f t="shared" ca="1" si="562"/>
        <v>0</v>
      </c>
      <c r="S1674" s="2">
        <f t="shared" ca="1" si="570"/>
        <v>24529.285142073368</v>
      </c>
      <c r="T1674">
        <f t="shared" ca="1" si="571"/>
        <v>6</v>
      </c>
      <c r="U1674">
        <f t="shared" ca="1" si="571"/>
        <v>1</v>
      </c>
      <c r="V1674">
        <f t="shared" ca="1" si="563"/>
        <v>7008.3671834495335</v>
      </c>
      <c r="W1674">
        <f t="shared" ca="1" si="564"/>
        <v>3000.7703465988557</v>
      </c>
    </row>
    <row r="1675" spans="2:23">
      <c r="B1675">
        <f t="shared" ca="1" si="551"/>
        <v>0</v>
      </c>
      <c r="C1675" s="4">
        <f t="shared" ca="1" si="565"/>
        <v>11203.473433482897</v>
      </c>
      <c r="D1675" s="3">
        <f t="shared" ca="1" si="566"/>
        <v>1034.3258037410601</v>
      </c>
      <c r="E1675" s="2">
        <f t="shared" ca="1" si="552"/>
        <v>27582.021433094938</v>
      </c>
      <c r="F1675">
        <f t="shared" ca="1" si="553"/>
        <v>3</v>
      </c>
      <c r="G1675">
        <f t="shared" ca="1" si="567"/>
        <v>22008</v>
      </c>
      <c r="H1675">
        <f t="shared" ca="1" si="554"/>
        <v>4</v>
      </c>
      <c r="I1675">
        <f t="shared" ca="1" si="555"/>
        <v>1</v>
      </c>
      <c r="J1675">
        <f t="shared" ca="1" si="556"/>
        <v>1</v>
      </c>
      <c r="K1675">
        <f t="shared" ca="1" si="557"/>
        <v>11</v>
      </c>
      <c r="L1675" s="4">
        <f t="shared" ca="1" si="558"/>
        <v>0</v>
      </c>
      <c r="M1675" s="5">
        <f t="shared" ca="1" si="559"/>
        <v>1.9000000000000001</v>
      </c>
      <c r="N1675" s="3">
        <f t="shared" ca="1" si="568"/>
        <v>27582.021433094938</v>
      </c>
      <c r="O1675" s="2">
        <f t="shared" ca="1" si="569"/>
        <v>0</v>
      </c>
      <c r="P1675">
        <f t="shared" ca="1" si="560"/>
        <v>0</v>
      </c>
      <c r="Q1675" s="2">
        <f t="shared" ca="1" si="561"/>
        <v>4316.3665201198901</v>
      </c>
      <c r="R1675">
        <f t="shared" ca="1" si="562"/>
        <v>1</v>
      </c>
      <c r="S1675" s="2">
        <f t="shared" ca="1" si="570"/>
        <v>7209.5576643509366</v>
      </c>
      <c r="T1675">
        <f t="shared" ca="1" si="571"/>
        <v>0</v>
      </c>
      <c r="U1675">
        <f t="shared" ca="1" si="571"/>
        <v>1</v>
      </c>
      <c r="V1675">
        <f t="shared" ca="1" si="563"/>
        <v>14419.115328701873</v>
      </c>
      <c r="W1675">
        <f t="shared" ca="1" si="564"/>
        <v>4629.2947059072239</v>
      </c>
    </row>
    <row r="1676" spans="2:23">
      <c r="B1676">
        <f t="shared" ca="1" si="551"/>
        <v>1</v>
      </c>
      <c r="C1676" s="4">
        <f t="shared" ca="1" si="565"/>
        <v>-6998.4089097920178</v>
      </c>
      <c r="D1676" s="3">
        <f t="shared" ca="1" si="566"/>
        <v>257.02448126507124</v>
      </c>
      <c r="E1676" s="2">
        <f t="shared" ca="1" si="552"/>
        <v>5140.4896253014258</v>
      </c>
      <c r="F1676">
        <f t="shared" ca="1" si="553"/>
        <v>2</v>
      </c>
      <c r="G1676">
        <f t="shared" ca="1" si="567"/>
        <v>8036</v>
      </c>
      <c r="H1676">
        <f t="shared" ca="1" si="554"/>
        <v>6</v>
      </c>
      <c r="I1676">
        <f t="shared" ca="1" si="555"/>
        <v>1</v>
      </c>
      <c r="J1676">
        <f t="shared" ca="1" si="556"/>
        <v>3</v>
      </c>
      <c r="K1676">
        <f t="shared" ca="1" si="557"/>
        <v>4</v>
      </c>
      <c r="L1676" s="4">
        <f t="shared" ca="1" si="558"/>
        <v>0</v>
      </c>
      <c r="M1676" s="5">
        <f t="shared" ca="1" si="559"/>
        <v>0.8</v>
      </c>
      <c r="N1676" s="3">
        <f t="shared" ca="1" si="568"/>
        <v>5140.4896253014258</v>
      </c>
      <c r="O1676" s="2">
        <f t="shared" ca="1" si="569"/>
        <v>302.88689974387495</v>
      </c>
      <c r="P1676">
        <f t="shared" ca="1" si="560"/>
        <v>4</v>
      </c>
      <c r="Q1676" s="2">
        <f t="shared" ca="1" si="561"/>
        <v>75.721724935968737</v>
      </c>
      <c r="R1676">
        <f t="shared" ca="1" si="562"/>
        <v>0</v>
      </c>
      <c r="S1676" s="2">
        <f t="shared" ca="1" si="570"/>
        <v>10330.655512667363</v>
      </c>
      <c r="T1676">
        <f t="shared" ca="1" si="571"/>
        <v>6</v>
      </c>
      <c r="U1676">
        <f t="shared" ca="1" si="571"/>
        <v>8</v>
      </c>
      <c r="V1676">
        <f t="shared" ca="1" si="563"/>
        <v>13282.271373429467</v>
      </c>
      <c r="W1676">
        <f t="shared" ca="1" si="564"/>
        <v>4657.8909786458507</v>
      </c>
    </row>
    <row r="1677" spans="2:23">
      <c r="B1677">
        <f t="shared" ca="1" si="551"/>
        <v>0</v>
      </c>
      <c r="C1677" s="4">
        <f t="shared" ca="1" si="565"/>
        <v>26553.980996353836</v>
      </c>
      <c r="D1677" s="3">
        <f t="shared" ca="1" si="566"/>
        <v>1516.7799088011004</v>
      </c>
      <c r="E1677" s="2">
        <f t="shared" ca="1" si="552"/>
        <v>91006.794528066021</v>
      </c>
      <c r="F1677">
        <f t="shared" ca="1" si="553"/>
        <v>8</v>
      </c>
      <c r="G1677">
        <f t="shared" ca="1" si="567"/>
        <v>36018</v>
      </c>
      <c r="H1677">
        <f t="shared" ca="1" si="554"/>
        <v>3</v>
      </c>
      <c r="I1677">
        <f t="shared" ca="1" si="555"/>
        <v>1</v>
      </c>
      <c r="J1677">
        <f t="shared" ca="1" si="556"/>
        <v>3</v>
      </c>
      <c r="K1677">
        <f t="shared" ca="1" si="557"/>
        <v>18</v>
      </c>
      <c r="L1677" s="4">
        <f t="shared" ca="1" si="558"/>
        <v>0</v>
      </c>
      <c r="M1677" s="5">
        <f t="shared" ca="1" si="559"/>
        <v>2.4000000000000004</v>
      </c>
      <c r="N1677" s="3">
        <f t="shared" ca="1" si="568"/>
        <v>91006.794528066021</v>
      </c>
      <c r="O1677" s="2">
        <f t="shared" ca="1" si="569"/>
        <v>7752.4061277877499</v>
      </c>
      <c r="P1677">
        <f t="shared" ca="1" si="560"/>
        <v>1</v>
      </c>
      <c r="Q1677" s="2">
        <f t="shared" ca="1" si="561"/>
        <v>7752.4061277877499</v>
      </c>
      <c r="R1677">
        <f t="shared" ca="1" si="562"/>
        <v>0</v>
      </c>
      <c r="S1677" s="2">
        <f t="shared" ca="1" si="570"/>
        <v>177.27547850111603</v>
      </c>
      <c r="T1677">
        <f t="shared" ca="1" si="571"/>
        <v>5</v>
      </c>
      <c r="U1677">
        <f t="shared" ca="1" si="571"/>
        <v>3</v>
      </c>
      <c r="V1677">
        <f t="shared" ca="1" si="563"/>
        <v>118.18365233407735</v>
      </c>
      <c r="W1677">
        <f t="shared" ca="1" si="564"/>
        <v>3051.1173061583995</v>
      </c>
    </row>
    <row r="1678" spans="2:23">
      <c r="B1678">
        <f t="shared" ca="1" si="551"/>
        <v>0</v>
      </c>
      <c r="C1678" s="4">
        <f t="shared" ca="1" si="565"/>
        <v>5733.9205807077642</v>
      </c>
      <c r="D1678" s="3">
        <f t="shared" ca="1" si="566"/>
        <v>1273.1293515023244</v>
      </c>
      <c r="E1678" s="2">
        <f t="shared" ca="1" si="552"/>
        <v>50925.174060092984</v>
      </c>
      <c r="F1678">
        <f t="shared" ca="1" si="553"/>
        <v>5</v>
      </c>
      <c r="G1678">
        <f t="shared" ca="1" si="567"/>
        <v>22014</v>
      </c>
      <c r="H1678">
        <f t="shared" ca="1" si="554"/>
        <v>7</v>
      </c>
      <c r="I1678">
        <f t="shared" ca="1" si="555"/>
        <v>0</v>
      </c>
      <c r="J1678">
        <f t="shared" ca="1" si="556"/>
        <v>2</v>
      </c>
      <c r="K1678">
        <f t="shared" ca="1" si="557"/>
        <v>11</v>
      </c>
      <c r="L1678" s="4">
        <f t="shared" ca="1" si="558"/>
        <v>0</v>
      </c>
      <c r="M1678" s="5">
        <f t="shared" ca="1" si="559"/>
        <v>2.1</v>
      </c>
      <c r="N1678" s="3">
        <f t="shared" ca="1" si="568"/>
        <v>50925.174060092984</v>
      </c>
      <c r="O1678" s="2">
        <f t="shared" ca="1" si="569"/>
        <v>965.69044756839253</v>
      </c>
      <c r="P1678">
        <f t="shared" ca="1" si="560"/>
        <v>1</v>
      </c>
      <c r="Q1678" s="2">
        <f t="shared" ca="1" si="561"/>
        <v>965.69044756839253</v>
      </c>
      <c r="R1678">
        <f t="shared" ca="1" si="562"/>
        <v>0</v>
      </c>
      <c r="S1678" s="2">
        <f t="shared" ca="1" si="570"/>
        <v>13131.675867744423</v>
      </c>
      <c r="T1678">
        <f t="shared" ca="1" si="571"/>
        <v>4</v>
      </c>
      <c r="U1678">
        <f t="shared" ca="1" si="571"/>
        <v>1</v>
      </c>
      <c r="V1678">
        <f t="shared" ca="1" si="563"/>
        <v>5252.6703470977691</v>
      </c>
      <c r="W1678">
        <f t="shared" ca="1" si="564"/>
        <v>3455.8424554817457</v>
      </c>
    </row>
    <row r="1679" spans="2:23">
      <c r="B1679">
        <f t="shared" ca="1" si="551"/>
        <v>1</v>
      </c>
      <c r="C1679" s="4">
        <f t="shared" ca="1" si="565"/>
        <v>-30169.682461416527</v>
      </c>
      <c r="D1679" s="3">
        <f t="shared" ca="1" si="566"/>
        <v>1635.5105230395895</v>
      </c>
      <c r="E1679" s="2">
        <f t="shared" ca="1" si="552"/>
        <v>76323.824408514178</v>
      </c>
      <c r="F1679">
        <f t="shared" ca="1" si="553"/>
        <v>6</v>
      </c>
      <c r="G1679">
        <f t="shared" ca="1" si="567"/>
        <v>38002</v>
      </c>
      <c r="H1679">
        <f t="shared" ca="1" si="554"/>
        <v>1</v>
      </c>
      <c r="I1679">
        <f t="shared" ca="1" si="555"/>
        <v>0</v>
      </c>
      <c r="J1679">
        <f t="shared" ca="1" si="556"/>
        <v>2</v>
      </c>
      <c r="K1679">
        <f t="shared" ca="1" si="557"/>
        <v>19</v>
      </c>
      <c r="L1679" s="4">
        <f t="shared" ca="1" si="558"/>
        <v>26989.878790970888</v>
      </c>
      <c r="M1679" s="5">
        <f t="shared" ca="1" si="559"/>
        <v>1.5</v>
      </c>
      <c r="N1679" s="3">
        <f t="shared" ca="1" si="568"/>
        <v>76323.824408514178</v>
      </c>
      <c r="O1679" s="2">
        <f t="shared" ca="1" si="569"/>
        <v>79605.392550107121</v>
      </c>
      <c r="P1679">
        <f t="shared" ca="1" si="560"/>
        <v>5</v>
      </c>
      <c r="Q1679" s="2">
        <f t="shared" ca="1" si="561"/>
        <v>7960.5392550107126</v>
      </c>
      <c r="R1679">
        <f t="shared" ca="1" si="562"/>
        <v>1</v>
      </c>
      <c r="S1679" s="2">
        <f t="shared" ca="1" si="570"/>
        <v>14419.288572392375</v>
      </c>
      <c r="T1679">
        <f t="shared" ca="1" si="571"/>
        <v>2</v>
      </c>
      <c r="U1679">
        <f t="shared" ca="1" si="571"/>
        <v>1</v>
      </c>
      <c r="V1679">
        <f t="shared" ca="1" si="563"/>
        <v>9612.8590482615837</v>
      </c>
      <c r="W1679">
        <f t="shared" ca="1" si="564"/>
        <v>2772.3906529275077</v>
      </c>
    </row>
    <row r="1680" spans="2:23">
      <c r="B1680">
        <f t="shared" ca="1" si="551"/>
        <v>0</v>
      </c>
      <c r="C1680" s="4">
        <f t="shared" ca="1" si="565"/>
        <v>9126.0279792447891</v>
      </c>
      <c r="D1680" s="3">
        <f t="shared" ca="1" si="566"/>
        <v>4080.2224067961365</v>
      </c>
      <c r="E1680" s="2">
        <f t="shared" ca="1" si="552"/>
        <v>54402.965423948488</v>
      </c>
      <c r="F1680">
        <f t="shared" ca="1" si="553"/>
        <v>1</v>
      </c>
      <c r="G1680">
        <f t="shared" ca="1" si="567"/>
        <v>24005</v>
      </c>
      <c r="H1680">
        <f t="shared" ca="1" si="554"/>
        <v>5</v>
      </c>
      <c r="I1680">
        <f t="shared" ca="1" si="555"/>
        <v>0</v>
      </c>
      <c r="J1680">
        <f t="shared" ca="1" si="556"/>
        <v>1</v>
      </c>
      <c r="K1680">
        <f t="shared" ca="1" si="557"/>
        <v>12</v>
      </c>
      <c r="L1680" s="4">
        <f t="shared" ca="1" si="558"/>
        <v>3821.4875399621801</v>
      </c>
      <c r="M1680" s="5">
        <f t="shared" ca="1" si="559"/>
        <v>3.3000000000000003</v>
      </c>
      <c r="N1680" s="3">
        <f t="shared" ca="1" si="568"/>
        <v>54402.965423948488</v>
      </c>
      <c r="O1680" s="2">
        <f t="shared" ca="1" si="569"/>
        <v>10072.402651439916</v>
      </c>
      <c r="P1680">
        <f t="shared" ca="1" si="560"/>
        <v>4</v>
      </c>
      <c r="Q1680" s="2">
        <f t="shared" ca="1" si="561"/>
        <v>2518.1006628599789</v>
      </c>
      <c r="R1680">
        <f t="shared" ca="1" si="562"/>
        <v>0</v>
      </c>
      <c r="S1680" s="2">
        <f t="shared" ca="1" si="570"/>
        <v>10552.748292822036</v>
      </c>
      <c r="T1680">
        <f t="shared" ca="1" si="571"/>
        <v>5</v>
      </c>
      <c r="U1680">
        <f t="shared" ca="1" si="571"/>
        <v>5</v>
      </c>
      <c r="V1680">
        <f t="shared" ca="1" si="563"/>
        <v>10552.748292822036</v>
      </c>
      <c r="W1680">
        <f t="shared" ca="1" si="564"/>
        <v>2155.5310232515767</v>
      </c>
    </row>
    <row r="1681" spans="2:23">
      <c r="B1681">
        <f t="shared" ref="B1681:B1744" ca="1" si="572">IF(C1681&lt;0, 1, 0)</f>
        <v>1</v>
      </c>
      <c r="C1681" s="4">
        <f t="shared" ca="1" si="565"/>
        <v>-15834.790487409335</v>
      </c>
      <c r="D1681" s="3">
        <f t="shared" ca="1" si="566"/>
        <v>1245.2816038470455</v>
      </c>
      <c r="E1681" s="2">
        <f t="shared" ref="E1681:E1744" ca="1" si="573">RAND()*100000</f>
        <v>74716.896230822735</v>
      </c>
      <c r="F1681">
        <f t="shared" ref="F1681:F1744" ca="1" si="574">FLOOR(RAND()*10,1)</f>
        <v>8</v>
      </c>
      <c r="G1681">
        <f t="shared" ca="1" si="567"/>
        <v>38024</v>
      </c>
      <c r="H1681">
        <f t="shared" ref="H1681:H1744" ca="1" si="575">FLOOR(RAND()*8,1)</f>
        <v>6</v>
      </c>
      <c r="I1681">
        <f t="shared" ref="I1681:I1744" ca="1" si="576">FLOOR(RAND()*2,1)</f>
        <v>1</v>
      </c>
      <c r="J1681">
        <f t="shared" ref="J1681:J1744" ca="1" si="577">FLOOR(RAND()*4,1)</f>
        <v>2</v>
      </c>
      <c r="K1681">
        <f t="shared" ref="K1681:K1744" ca="1" si="578">FLOOR(RAND()*20,1)</f>
        <v>19</v>
      </c>
      <c r="L1681" s="4">
        <f t="shared" ref="L1681:L1744" ca="1" si="579">IF((O1681-$N$13*N1681)*$M$13*(M1681)&lt;0,0,O1681-$N$13*N1681)*$M$13*(M1681)</f>
        <v>46599.080723110739</v>
      </c>
      <c r="M1681" s="5">
        <f t="shared" ref="M1681:M1744" ca="1" si="580">FLOOR(RAND()*4,0.1)</f>
        <v>2.1</v>
      </c>
      <c r="N1681" s="3">
        <f t="shared" ca="1" si="568"/>
        <v>74716.896230822735</v>
      </c>
      <c r="O1681" s="2">
        <f t="shared" ca="1" si="569"/>
        <v>96231.843381388448</v>
      </c>
      <c r="P1681">
        <f t="shared" ref="P1681:P1744" ca="1" si="581">FLOOR(RAND()*8,1)</f>
        <v>5</v>
      </c>
      <c r="Q1681" s="2">
        <f t="shared" ref="Q1681:Q1744" ca="1" si="582">RAND()*10000</f>
        <v>9623.1843381388444</v>
      </c>
      <c r="R1681">
        <f t="shared" ref="R1681:R1744" ca="1" si="583">FLOOR(RAND()*2,1)</f>
        <v>1</v>
      </c>
      <c r="S1681" s="2">
        <f t="shared" ca="1" si="570"/>
        <v>2325.6514349315098</v>
      </c>
      <c r="T1681">
        <f t="shared" ca="1" si="571"/>
        <v>6</v>
      </c>
      <c r="U1681">
        <f t="shared" ca="1" si="571"/>
        <v>3</v>
      </c>
      <c r="V1681">
        <f t="shared" ref="V1681:V1744" ca="1" si="584">RAND()*15000</f>
        <v>1328.9436771037199</v>
      </c>
      <c r="W1681">
        <f t="shared" ref="W1681:W1744" ca="1" si="585">RAND()*5000</f>
        <v>3145.6579980471579</v>
      </c>
    </row>
    <row r="1682" spans="2:23">
      <c r="B1682">
        <f t="shared" ca="1" si="572"/>
        <v>0</v>
      </c>
      <c r="C1682" s="4">
        <f t="shared" ca="1" si="565"/>
        <v>14438.445540763947</v>
      </c>
      <c r="D1682" s="3">
        <f t="shared" ca="1" si="566"/>
        <v>186.05420140505294</v>
      </c>
      <c r="E1682" s="2">
        <f t="shared" ca="1" si="573"/>
        <v>11163.252084303176</v>
      </c>
      <c r="F1682">
        <f t="shared" ca="1" si="574"/>
        <v>8</v>
      </c>
      <c r="G1682">
        <f t="shared" ca="1" si="567"/>
        <v>22009</v>
      </c>
      <c r="H1682">
        <f t="shared" ca="1" si="575"/>
        <v>3</v>
      </c>
      <c r="I1682">
        <f t="shared" ca="1" si="576"/>
        <v>0</v>
      </c>
      <c r="J1682">
        <f t="shared" ca="1" si="577"/>
        <v>3</v>
      </c>
      <c r="K1682">
        <f t="shared" ca="1" si="578"/>
        <v>11</v>
      </c>
      <c r="L1682" s="4">
        <f t="shared" ca="1" si="579"/>
        <v>12785.496198996332</v>
      </c>
      <c r="M1682" s="5">
        <f t="shared" ca="1" si="580"/>
        <v>3.7</v>
      </c>
      <c r="N1682" s="3">
        <f t="shared" ca="1" si="568"/>
        <v>11163.252084303176</v>
      </c>
      <c r="O1682" s="2">
        <f t="shared" ca="1" si="569"/>
        <v>14938.483261399324</v>
      </c>
      <c r="P1682">
        <f t="shared" ca="1" si="581"/>
        <v>3</v>
      </c>
      <c r="Q1682" s="2">
        <f t="shared" ca="1" si="582"/>
        <v>4979.4944204664416</v>
      </c>
      <c r="R1682">
        <f t="shared" ca="1" si="583"/>
        <v>0</v>
      </c>
      <c r="S1682" s="2">
        <f t="shared" ca="1" si="570"/>
        <v>1766.3564385066916</v>
      </c>
      <c r="T1682">
        <f t="shared" ca="1" si="571"/>
        <v>1</v>
      </c>
      <c r="U1682">
        <f t="shared" ca="1" si="571"/>
        <v>8</v>
      </c>
      <c r="V1682">
        <f t="shared" ca="1" si="584"/>
        <v>7948.6039732801128</v>
      </c>
      <c r="W1682">
        <f t="shared" ca="1" si="585"/>
        <v>3837.265159731422</v>
      </c>
    </row>
    <row r="1683" spans="2:23">
      <c r="B1683">
        <f t="shared" ca="1" si="572"/>
        <v>0</v>
      </c>
      <c r="C1683" s="4">
        <f t="shared" ca="1" si="565"/>
        <v>4255.2046318788171</v>
      </c>
      <c r="D1683" s="3">
        <f t="shared" ca="1" si="566"/>
        <v>976.69745658223292</v>
      </c>
      <c r="E1683" s="2">
        <f t="shared" ca="1" si="573"/>
        <v>65113.163772148866</v>
      </c>
      <c r="F1683">
        <f t="shared" ca="1" si="574"/>
        <v>9</v>
      </c>
      <c r="G1683">
        <f t="shared" ca="1" si="567"/>
        <v>10020</v>
      </c>
      <c r="H1683">
        <f t="shared" ca="1" si="575"/>
        <v>5</v>
      </c>
      <c r="I1683">
        <f t="shared" ca="1" si="576"/>
        <v>1</v>
      </c>
      <c r="J1683">
        <f t="shared" ca="1" si="577"/>
        <v>2</v>
      </c>
      <c r="K1683">
        <f t="shared" ca="1" si="578"/>
        <v>5</v>
      </c>
      <c r="L1683" s="4">
        <f t="shared" ca="1" si="579"/>
        <v>0</v>
      </c>
      <c r="M1683" s="5">
        <f t="shared" ca="1" si="580"/>
        <v>0.30000000000000004</v>
      </c>
      <c r="N1683" s="3">
        <f t="shared" ca="1" si="568"/>
        <v>65113.163772148866</v>
      </c>
      <c r="O1683" s="2">
        <f t="shared" ca="1" si="569"/>
        <v>861.77658860151496</v>
      </c>
      <c r="P1683">
        <f t="shared" ca="1" si="581"/>
        <v>1</v>
      </c>
      <c r="Q1683" s="2">
        <f t="shared" ca="1" si="582"/>
        <v>861.77658860151496</v>
      </c>
      <c r="R1683">
        <f t="shared" ca="1" si="583"/>
        <v>0</v>
      </c>
      <c r="S1683" s="2">
        <f t="shared" ca="1" si="570"/>
        <v>4624.8180933888598</v>
      </c>
      <c r="T1683">
        <f t="shared" ca="1" si="571"/>
        <v>7</v>
      </c>
      <c r="U1683">
        <f t="shared" ca="1" si="571"/>
        <v>5</v>
      </c>
      <c r="V1683">
        <f t="shared" ca="1" si="584"/>
        <v>3468.6135700416453</v>
      </c>
      <c r="W1683">
        <f t="shared" ca="1" si="585"/>
        <v>1254.8981427130411</v>
      </c>
    </row>
    <row r="1684" spans="2:23">
      <c r="B1684">
        <f t="shared" ca="1" si="572"/>
        <v>0</v>
      </c>
      <c r="C1684" s="4">
        <f t="shared" ca="1" si="565"/>
        <v>11373.873845814593</v>
      </c>
      <c r="D1684" s="3">
        <f t="shared" ca="1" si="566"/>
        <v>1377.8290208625717</v>
      </c>
      <c r="E1684" s="2">
        <f t="shared" ca="1" si="573"/>
        <v>82669.741251754298</v>
      </c>
      <c r="F1684">
        <f t="shared" ca="1" si="574"/>
        <v>8</v>
      </c>
      <c r="G1684">
        <f t="shared" ca="1" si="567"/>
        <v>14000</v>
      </c>
      <c r="H1684">
        <f t="shared" ca="1" si="575"/>
        <v>5</v>
      </c>
      <c r="I1684">
        <f t="shared" ca="1" si="576"/>
        <v>1</v>
      </c>
      <c r="J1684">
        <f t="shared" ca="1" si="577"/>
        <v>0</v>
      </c>
      <c r="K1684">
        <f t="shared" ca="1" si="578"/>
        <v>7</v>
      </c>
      <c r="L1684" s="4">
        <f t="shared" ca="1" si="579"/>
        <v>0</v>
      </c>
      <c r="M1684" s="5">
        <f t="shared" ca="1" si="580"/>
        <v>3.3000000000000003</v>
      </c>
      <c r="N1684" s="3">
        <f t="shared" ca="1" si="568"/>
        <v>82669.741251754298</v>
      </c>
      <c r="O1684" s="2">
        <f t="shared" ca="1" si="569"/>
        <v>0</v>
      </c>
      <c r="P1684">
        <f t="shared" ca="1" si="581"/>
        <v>0</v>
      </c>
      <c r="Q1684" s="2">
        <f t="shared" ca="1" si="582"/>
        <v>4794.8712910223467</v>
      </c>
      <c r="R1684">
        <f t="shared" ca="1" si="583"/>
        <v>0</v>
      </c>
      <c r="S1684" s="2">
        <f t="shared" ca="1" si="570"/>
        <v>633.04339019212955</v>
      </c>
      <c r="T1684">
        <f t="shared" ca="1" si="571"/>
        <v>8</v>
      </c>
      <c r="U1684">
        <f t="shared" ca="1" si="571"/>
        <v>8</v>
      </c>
      <c r="V1684">
        <f t="shared" ca="1" si="584"/>
        <v>633.04339019212955</v>
      </c>
      <c r="W1684">
        <f t="shared" ca="1" si="585"/>
        <v>3370.9117848558499</v>
      </c>
    </row>
    <row r="1685" spans="2:23">
      <c r="B1685">
        <f t="shared" ca="1" si="572"/>
        <v>1</v>
      </c>
      <c r="C1685" s="4">
        <f t="shared" ca="1" si="565"/>
        <v>-19546.556562532161</v>
      </c>
      <c r="D1685" s="3">
        <f t="shared" ca="1" si="566"/>
        <v>2098.9467655154208</v>
      </c>
      <c r="E1685" s="2">
        <f t="shared" ca="1" si="573"/>
        <v>97950.849057386295</v>
      </c>
      <c r="F1685">
        <f t="shared" ca="1" si="574"/>
        <v>6</v>
      </c>
      <c r="G1685">
        <f t="shared" ca="1" si="567"/>
        <v>36004</v>
      </c>
      <c r="H1685">
        <f t="shared" ca="1" si="575"/>
        <v>2</v>
      </c>
      <c r="I1685">
        <f t="shared" ca="1" si="576"/>
        <v>1</v>
      </c>
      <c r="J1685">
        <f t="shared" ca="1" si="577"/>
        <v>1</v>
      </c>
      <c r="K1685">
        <f t="shared" ca="1" si="578"/>
        <v>18</v>
      </c>
      <c r="L1685" s="4">
        <f t="shared" ca="1" si="579"/>
        <v>5079.9057874873797</v>
      </c>
      <c r="M1685" s="5">
        <f t="shared" ca="1" si="580"/>
        <v>2.9000000000000004</v>
      </c>
      <c r="N1685" s="3">
        <f t="shared" ca="1" si="568"/>
        <v>97950.849057386295</v>
      </c>
      <c r="O1685" s="2">
        <f t="shared" ca="1" si="569"/>
        <v>16801.851509169497</v>
      </c>
      <c r="P1685">
        <f t="shared" ca="1" si="581"/>
        <v>2</v>
      </c>
      <c r="Q1685" s="2">
        <f t="shared" ca="1" si="582"/>
        <v>8400.9257545847486</v>
      </c>
      <c r="R1685">
        <f t="shared" ca="1" si="583"/>
        <v>0</v>
      </c>
      <c r="S1685" s="2">
        <f t="shared" ca="1" si="570"/>
        <v>44030.744690381565</v>
      </c>
      <c r="T1685">
        <f t="shared" ca="1" si="571"/>
        <v>6</v>
      </c>
      <c r="U1685">
        <f t="shared" ca="1" si="571"/>
        <v>1</v>
      </c>
      <c r="V1685">
        <f t="shared" ca="1" si="584"/>
        <v>12580.212768680447</v>
      </c>
      <c r="W1685">
        <f t="shared" ca="1" si="585"/>
        <v>1896.8129159838986</v>
      </c>
    </row>
    <row r="1686" spans="2:23">
      <c r="B1686">
        <f t="shared" ca="1" si="572"/>
        <v>1</v>
      </c>
      <c r="C1686" s="4">
        <f t="shared" ca="1" si="565"/>
        <v>-34607.860294346821</v>
      </c>
      <c r="D1686" s="3">
        <f t="shared" ca="1" si="566"/>
        <v>98.314110635818381</v>
      </c>
      <c r="E1686" s="2">
        <f t="shared" ca="1" si="573"/>
        <v>5898.8466381491025</v>
      </c>
      <c r="F1686">
        <f t="shared" ca="1" si="574"/>
        <v>8</v>
      </c>
      <c r="G1686">
        <f t="shared" ca="1" si="567"/>
        <v>18021</v>
      </c>
      <c r="H1686">
        <f t="shared" ca="1" si="575"/>
        <v>7</v>
      </c>
      <c r="I1686">
        <f t="shared" ca="1" si="576"/>
        <v>0</v>
      </c>
      <c r="J1686">
        <f t="shared" ca="1" si="577"/>
        <v>3</v>
      </c>
      <c r="K1686">
        <f t="shared" ca="1" si="578"/>
        <v>9</v>
      </c>
      <c r="L1686" s="4">
        <f t="shared" ca="1" si="579"/>
        <v>6715.2537717665964</v>
      </c>
      <c r="M1686" s="5">
        <f t="shared" ca="1" si="580"/>
        <v>0.5</v>
      </c>
      <c r="N1686" s="3">
        <f t="shared" ca="1" si="568"/>
        <v>5898.8466381491025</v>
      </c>
      <c r="O1686" s="2">
        <f t="shared" ca="1" si="569"/>
        <v>54311.914837947683</v>
      </c>
      <c r="P1686">
        <f t="shared" ca="1" si="581"/>
        <v>5</v>
      </c>
      <c r="Q1686" s="2">
        <f t="shared" ca="1" si="582"/>
        <v>5431.1914837947679</v>
      </c>
      <c r="R1686">
        <f t="shared" ca="1" si="583"/>
        <v>1</v>
      </c>
      <c r="S1686" s="2">
        <f t="shared" ca="1" si="570"/>
        <v>537.10758610276412</v>
      </c>
      <c r="T1686">
        <f t="shared" ca="1" si="571"/>
        <v>5</v>
      </c>
      <c r="U1686">
        <f t="shared" ca="1" si="571"/>
        <v>5</v>
      </c>
      <c r="V1686">
        <f t="shared" ca="1" si="584"/>
        <v>537.10758610276412</v>
      </c>
      <c r="W1686">
        <f t="shared" ca="1" si="585"/>
        <v>4593.4057526987881</v>
      </c>
    </row>
    <row r="1687" spans="2:23">
      <c r="B1687">
        <f t="shared" ca="1" si="572"/>
        <v>1</v>
      </c>
      <c r="C1687" s="4">
        <f t="shared" ca="1" si="565"/>
        <v>-41183.187584461193</v>
      </c>
      <c r="D1687" s="3">
        <f t="shared" ca="1" si="566"/>
        <v>1439.8035142636229</v>
      </c>
      <c r="E1687" s="2">
        <f t="shared" ca="1" si="573"/>
        <v>86388.210855817379</v>
      </c>
      <c r="F1687">
        <f t="shared" ca="1" si="574"/>
        <v>8</v>
      </c>
      <c r="G1687">
        <f t="shared" ca="1" si="567"/>
        <v>12000</v>
      </c>
      <c r="H1687">
        <f t="shared" ca="1" si="575"/>
        <v>0</v>
      </c>
      <c r="I1687">
        <f t="shared" ca="1" si="576"/>
        <v>1</v>
      </c>
      <c r="J1687">
        <f t="shared" ca="1" si="577"/>
        <v>2</v>
      </c>
      <c r="K1687">
        <f t="shared" ca="1" si="578"/>
        <v>6</v>
      </c>
      <c r="L1687" s="4">
        <f t="shared" ca="1" si="579"/>
        <v>25556.284182749612</v>
      </c>
      <c r="M1687" s="5">
        <f t="shared" ca="1" si="580"/>
        <v>1.6</v>
      </c>
      <c r="N1687" s="3">
        <f t="shared" ca="1" si="568"/>
        <v>86388.210855817379</v>
      </c>
      <c r="O1687" s="2">
        <f t="shared" ca="1" si="569"/>
        <v>72529.531542455763</v>
      </c>
      <c r="P1687">
        <f t="shared" ca="1" si="581"/>
        <v>7</v>
      </c>
      <c r="Q1687" s="2">
        <f t="shared" ca="1" si="582"/>
        <v>5180.6808244611257</v>
      </c>
      <c r="R1687">
        <f t="shared" ca="1" si="583"/>
        <v>1</v>
      </c>
      <c r="S1687" s="2">
        <f t="shared" ca="1" si="570"/>
        <v>3792.8475385552929</v>
      </c>
      <c r="T1687">
        <f t="shared" ca="1" si="571"/>
        <v>3</v>
      </c>
      <c r="U1687">
        <f t="shared" ca="1" si="571"/>
        <v>7</v>
      </c>
      <c r="V1687">
        <f t="shared" ca="1" si="584"/>
        <v>7585.6950771105858</v>
      </c>
      <c r="W1687">
        <f t="shared" ca="1" si="585"/>
        <v>3856.89620046337</v>
      </c>
    </row>
    <row r="1688" spans="2:23">
      <c r="B1688">
        <f t="shared" ca="1" si="572"/>
        <v>0</v>
      </c>
      <c r="C1688" s="4">
        <f t="shared" ca="1" si="565"/>
        <v>16262.051136890801</v>
      </c>
      <c r="D1688" s="3">
        <f t="shared" ca="1" si="566"/>
        <v>375.21690676734823</v>
      </c>
      <c r="E1688" s="2">
        <f t="shared" ca="1" si="573"/>
        <v>7504.3381353469658</v>
      </c>
      <c r="F1688">
        <f t="shared" ca="1" si="574"/>
        <v>2</v>
      </c>
      <c r="G1688">
        <f t="shared" ca="1" si="567"/>
        <v>30012</v>
      </c>
      <c r="H1688">
        <f t="shared" ca="1" si="575"/>
        <v>4</v>
      </c>
      <c r="I1688">
        <f t="shared" ca="1" si="576"/>
        <v>0</v>
      </c>
      <c r="J1688">
        <f t="shared" ca="1" si="577"/>
        <v>3</v>
      </c>
      <c r="K1688">
        <f t="shared" ca="1" si="578"/>
        <v>15</v>
      </c>
      <c r="L1688" s="4">
        <f t="shared" ca="1" si="579"/>
        <v>321.45997530728022</v>
      </c>
      <c r="M1688" s="5">
        <f t="shared" ca="1" si="580"/>
        <v>0.8</v>
      </c>
      <c r="N1688" s="3">
        <f t="shared" ca="1" si="568"/>
        <v>7504.3381353469658</v>
      </c>
      <c r="O1688" s="2">
        <f t="shared" ca="1" si="569"/>
        <v>2357.7336900710975</v>
      </c>
      <c r="P1688">
        <f t="shared" ca="1" si="581"/>
        <v>3</v>
      </c>
      <c r="Q1688" s="2">
        <f t="shared" ca="1" si="582"/>
        <v>785.9112300236992</v>
      </c>
      <c r="R1688">
        <f t="shared" ca="1" si="583"/>
        <v>0</v>
      </c>
      <c r="S1688" s="2">
        <f t="shared" ca="1" si="570"/>
        <v>11895.370874040455</v>
      </c>
      <c r="T1688">
        <f t="shared" ca="1" si="571"/>
        <v>7</v>
      </c>
      <c r="U1688">
        <f t="shared" ca="1" si="571"/>
        <v>3</v>
      </c>
      <c r="V1688">
        <f t="shared" ca="1" si="584"/>
        <v>5947.6854370202273</v>
      </c>
      <c r="W1688">
        <f t="shared" ca="1" si="585"/>
        <v>193.52118107227591</v>
      </c>
    </row>
    <row r="1689" spans="2:23">
      <c r="B1689">
        <f t="shared" ca="1" si="572"/>
        <v>1</v>
      </c>
      <c r="C1689" s="4">
        <f t="shared" ca="1" si="565"/>
        <v>-4257.501479741717</v>
      </c>
      <c r="D1689" s="3">
        <f t="shared" ca="1" si="566"/>
        <v>118.57598080618037</v>
      </c>
      <c r="E1689" s="2">
        <f t="shared" ca="1" si="573"/>
        <v>6324.0523096629531</v>
      </c>
      <c r="F1689">
        <f t="shared" ca="1" si="574"/>
        <v>7</v>
      </c>
      <c r="G1689">
        <f t="shared" ca="1" si="567"/>
        <v>2000</v>
      </c>
      <c r="H1689">
        <f t="shared" ca="1" si="575"/>
        <v>3</v>
      </c>
      <c r="I1689">
        <f t="shared" ca="1" si="576"/>
        <v>0</v>
      </c>
      <c r="J1689">
        <f t="shared" ca="1" si="577"/>
        <v>0</v>
      </c>
      <c r="K1689">
        <f t="shared" ca="1" si="578"/>
        <v>1</v>
      </c>
      <c r="L1689" s="4">
        <f t="shared" ca="1" si="579"/>
        <v>0</v>
      </c>
      <c r="M1689" s="5">
        <f t="shared" ca="1" si="580"/>
        <v>0.1</v>
      </c>
      <c r="N1689" s="3">
        <f t="shared" ca="1" si="568"/>
        <v>6324.0523096629531</v>
      </c>
      <c r="O1689" s="2">
        <f t="shared" ca="1" si="569"/>
        <v>620.28619901302704</v>
      </c>
      <c r="P1689">
        <f t="shared" ca="1" si="581"/>
        <v>1</v>
      </c>
      <c r="Q1689" s="2">
        <f t="shared" ca="1" si="582"/>
        <v>620.28619901302704</v>
      </c>
      <c r="R1689">
        <f t="shared" ca="1" si="583"/>
        <v>0</v>
      </c>
      <c r="S1689" s="2">
        <f t="shared" ca="1" si="570"/>
        <v>3698.2878750781497</v>
      </c>
      <c r="T1689">
        <f t="shared" ca="1" si="571"/>
        <v>2</v>
      </c>
      <c r="U1689">
        <f t="shared" ca="1" si="571"/>
        <v>6</v>
      </c>
      <c r="V1689">
        <f t="shared" ca="1" si="584"/>
        <v>8629.3383751823494</v>
      </c>
      <c r="W1689">
        <f t="shared" ca="1" si="585"/>
        <v>2057.5033864567204</v>
      </c>
    </row>
    <row r="1690" spans="2:23">
      <c r="B1690">
        <f t="shared" ca="1" si="572"/>
        <v>0</v>
      </c>
      <c r="C1690" s="4">
        <f t="shared" ca="1" si="565"/>
        <v>31954.962657172582</v>
      </c>
      <c r="D1690" s="3">
        <f t="shared" ca="1" si="566"/>
        <v>3903.446135341188</v>
      </c>
      <c r="E1690" s="2">
        <f t="shared" ca="1" si="573"/>
        <v>78068.922706823767</v>
      </c>
      <c r="F1690">
        <f t="shared" ca="1" si="574"/>
        <v>2</v>
      </c>
      <c r="G1690">
        <f t="shared" ca="1" si="567"/>
        <v>38000</v>
      </c>
      <c r="H1690">
        <f t="shared" ca="1" si="575"/>
        <v>0</v>
      </c>
      <c r="I1690">
        <f t="shared" ca="1" si="576"/>
        <v>0</v>
      </c>
      <c r="J1690">
        <f t="shared" ca="1" si="577"/>
        <v>2</v>
      </c>
      <c r="K1690">
        <f t="shared" ca="1" si="578"/>
        <v>19</v>
      </c>
      <c r="L1690" s="4">
        <f t="shared" ca="1" si="579"/>
        <v>0</v>
      </c>
      <c r="M1690" s="5">
        <f t="shared" ca="1" si="580"/>
        <v>2.1</v>
      </c>
      <c r="N1690" s="3">
        <f t="shared" ca="1" si="568"/>
        <v>78068.922706823767</v>
      </c>
      <c r="O1690" s="2">
        <f t="shared" ca="1" si="569"/>
        <v>0</v>
      </c>
      <c r="P1690">
        <f t="shared" ca="1" si="581"/>
        <v>0</v>
      </c>
      <c r="Q1690" s="2">
        <f t="shared" ca="1" si="582"/>
        <v>2909.6764891083303</v>
      </c>
      <c r="R1690">
        <f t="shared" ca="1" si="583"/>
        <v>0</v>
      </c>
      <c r="S1690" s="2">
        <f t="shared" ca="1" si="570"/>
        <v>7431.2464277915606</v>
      </c>
      <c r="T1690">
        <f t="shared" ca="1" si="571"/>
        <v>4</v>
      </c>
      <c r="U1690">
        <f t="shared" ca="1" si="571"/>
        <v>3</v>
      </c>
      <c r="V1690">
        <f t="shared" ca="1" si="584"/>
        <v>5944.9971422332483</v>
      </c>
      <c r="W1690">
        <f t="shared" ca="1" si="585"/>
        <v>2517.2370503770526</v>
      </c>
    </row>
    <row r="1691" spans="2:23">
      <c r="B1691">
        <f t="shared" ca="1" si="572"/>
        <v>1</v>
      </c>
      <c r="C1691" s="4">
        <f t="shared" ca="1" si="565"/>
        <v>-8293.7259703041873</v>
      </c>
      <c r="D1691" s="3">
        <f t="shared" ca="1" si="566"/>
        <v>3468.8285566699847</v>
      </c>
      <c r="E1691" s="2">
        <f t="shared" ca="1" si="573"/>
        <v>46251.047422266463</v>
      </c>
      <c r="F1691">
        <f t="shared" ca="1" si="574"/>
        <v>1</v>
      </c>
      <c r="G1691">
        <f t="shared" ca="1" si="567"/>
        <v>4002</v>
      </c>
      <c r="H1691">
        <f t="shared" ca="1" si="575"/>
        <v>2</v>
      </c>
      <c r="I1691">
        <f t="shared" ca="1" si="576"/>
        <v>0</v>
      </c>
      <c r="J1691">
        <f t="shared" ca="1" si="577"/>
        <v>1</v>
      </c>
      <c r="K1691">
        <f t="shared" ca="1" si="578"/>
        <v>2</v>
      </c>
      <c r="L1691" s="4">
        <f t="shared" ca="1" si="579"/>
        <v>2117.5841678059023</v>
      </c>
      <c r="M1691" s="5">
        <f t="shared" ca="1" si="580"/>
        <v>3.5</v>
      </c>
      <c r="N1691" s="3">
        <f t="shared" ca="1" si="568"/>
        <v>46251.047422266463</v>
      </c>
      <c r="O1691" s="2">
        <f t="shared" ca="1" si="569"/>
        <v>7045.2009340048207</v>
      </c>
      <c r="P1691">
        <f t="shared" ca="1" si="581"/>
        <v>1</v>
      </c>
      <c r="Q1691" s="2">
        <f t="shared" ca="1" si="582"/>
        <v>7045.2009340048207</v>
      </c>
      <c r="R1691">
        <f t="shared" ca="1" si="583"/>
        <v>0</v>
      </c>
      <c r="S1691" s="2">
        <f t="shared" ca="1" si="570"/>
        <v>9184.3671714427219</v>
      </c>
      <c r="T1691">
        <f t="shared" ca="1" si="571"/>
        <v>6</v>
      </c>
      <c r="U1691">
        <f t="shared" ca="1" si="571"/>
        <v>6</v>
      </c>
      <c r="V1691">
        <f t="shared" ca="1" si="584"/>
        <v>9184.3671714427219</v>
      </c>
      <c r="W1691">
        <f t="shared" ca="1" si="585"/>
        <v>1652.5705893325314</v>
      </c>
    </row>
    <row r="1692" spans="2:23">
      <c r="B1692">
        <f t="shared" ca="1" si="572"/>
        <v>1</v>
      </c>
      <c r="C1692" s="4">
        <f t="shared" ca="1" si="565"/>
        <v>-21444.093713969494</v>
      </c>
      <c r="D1692" s="3">
        <f t="shared" ca="1" si="566"/>
        <v>902.69279021068689</v>
      </c>
      <c r="E1692" s="2">
        <f t="shared" ca="1" si="573"/>
        <v>60179.51934737913</v>
      </c>
      <c r="F1692">
        <f t="shared" ca="1" si="574"/>
        <v>9</v>
      </c>
      <c r="G1692">
        <f t="shared" ca="1" si="567"/>
        <v>20000</v>
      </c>
      <c r="H1692">
        <f t="shared" ca="1" si="575"/>
        <v>3</v>
      </c>
      <c r="I1692">
        <f t="shared" ca="1" si="576"/>
        <v>0</v>
      </c>
      <c r="J1692">
        <f t="shared" ca="1" si="577"/>
        <v>0</v>
      </c>
      <c r="K1692">
        <f t="shared" ca="1" si="578"/>
        <v>10</v>
      </c>
      <c r="L1692" s="4">
        <f t="shared" ca="1" si="579"/>
        <v>0</v>
      </c>
      <c r="M1692" s="5">
        <f t="shared" ca="1" si="580"/>
        <v>3.5</v>
      </c>
      <c r="N1692" s="3">
        <f t="shared" ca="1" si="568"/>
        <v>60179.51934737913</v>
      </c>
      <c r="O1692" s="2">
        <f t="shared" ca="1" si="569"/>
        <v>0</v>
      </c>
      <c r="P1692">
        <f t="shared" ca="1" si="581"/>
        <v>0</v>
      </c>
      <c r="Q1692" s="2">
        <f t="shared" ca="1" si="582"/>
        <v>4553.7618063090804</v>
      </c>
      <c r="R1692">
        <f t="shared" ca="1" si="583"/>
        <v>1</v>
      </c>
      <c r="S1692" s="2">
        <f t="shared" ca="1" si="570"/>
        <v>42302.980066482007</v>
      </c>
      <c r="T1692">
        <f t="shared" ca="1" si="571"/>
        <v>4</v>
      </c>
      <c r="U1692">
        <f t="shared" ca="1" si="571"/>
        <v>0</v>
      </c>
      <c r="V1692">
        <f t="shared" ca="1" si="584"/>
        <v>8460.596013296401</v>
      </c>
      <c r="W1692">
        <f t="shared" ca="1" si="585"/>
        <v>43.806437698173937</v>
      </c>
    </row>
    <row r="1693" spans="2:23">
      <c r="B1693">
        <f t="shared" ca="1" si="572"/>
        <v>0</v>
      </c>
      <c r="C1693" s="4">
        <f t="shared" ca="1" si="565"/>
        <v>21341.668733877057</v>
      </c>
      <c r="D1693" s="3">
        <f t="shared" ca="1" si="566"/>
        <v>1993.5101444715567</v>
      </c>
      <c r="E1693" s="2">
        <f t="shared" ca="1" si="573"/>
        <v>66450.338149051895</v>
      </c>
      <c r="F1693">
        <f t="shared" ca="1" si="574"/>
        <v>4</v>
      </c>
      <c r="G1693">
        <f t="shared" ca="1" si="567"/>
        <v>38008</v>
      </c>
      <c r="H1693">
        <f t="shared" ca="1" si="575"/>
        <v>2</v>
      </c>
      <c r="I1693">
        <f t="shared" ca="1" si="576"/>
        <v>1</v>
      </c>
      <c r="J1693">
        <f t="shared" ca="1" si="577"/>
        <v>2</v>
      </c>
      <c r="K1693">
        <f t="shared" ca="1" si="578"/>
        <v>19</v>
      </c>
      <c r="L1693" s="4">
        <f t="shared" ca="1" si="579"/>
        <v>0</v>
      </c>
      <c r="M1693" s="5">
        <f t="shared" ca="1" si="580"/>
        <v>0.70000000000000007</v>
      </c>
      <c r="N1693" s="3">
        <f t="shared" ca="1" si="568"/>
        <v>66450.338149051895</v>
      </c>
      <c r="O1693" s="2">
        <f t="shared" ca="1" si="569"/>
        <v>1242.1320620917609</v>
      </c>
      <c r="P1693">
        <f t="shared" ca="1" si="581"/>
        <v>1</v>
      </c>
      <c r="Q1693" s="2">
        <f t="shared" ca="1" si="582"/>
        <v>1242.1320620917609</v>
      </c>
      <c r="R1693">
        <f t="shared" ca="1" si="583"/>
        <v>0</v>
      </c>
      <c r="S1693" s="2">
        <f t="shared" ca="1" si="570"/>
        <v>13873.592126340756</v>
      </c>
      <c r="T1693">
        <f t="shared" ca="1" si="571"/>
        <v>6</v>
      </c>
      <c r="U1693">
        <f t="shared" ca="1" si="571"/>
        <v>6</v>
      </c>
      <c r="V1693">
        <f t="shared" ca="1" si="584"/>
        <v>13873.592126340756</v>
      </c>
      <c r="W1693">
        <f t="shared" ca="1" si="585"/>
        <v>3544.1172221619777</v>
      </c>
    </row>
    <row r="1694" spans="2:23">
      <c r="B1694">
        <f t="shared" ca="1" si="572"/>
        <v>0</v>
      </c>
      <c r="C1694" s="4">
        <f t="shared" ca="1" si="565"/>
        <v>5382.7000176645724</v>
      </c>
      <c r="D1694" s="3">
        <f t="shared" ca="1" si="566"/>
        <v>4256.4453433305871</v>
      </c>
      <c r="E1694" s="2">
        <f t="shared" ca="1" si="573"/>
        <v>28376.302288870582</v>
      </c>
      <c r="F1694">
        <f t="shared" ca="1" si="574"/>
        <v>0</v>
      </c>
      <c r="G1694">
        <f t="shared" ca="1" si="567"/>
        <v>12018</v>
      </c>
      <c r="H1694">
        <f t="shared" ca="1" si="575"/>
        <v>6</v>
      </c>
      <c r="I1694">
        <f t="shared" ca="1" si="576"/>
        <v>0</v>
      </c>
      <c r="J1694">
        <f t="shared" ca="1" si="577"/>
        <v>3</v>
      </c>
      <c r="K1694">
        <f t="shared" ca="1" si="578"/>
        <v>6</v>
      </c>
      <c r="L1694" s="4">
        <f t="shared" ca="1" si="579"/>
        <v>175.48000618116794</v>
      </c>
      <c r="M1694" s="5">
        <f t="shared" ca="1" si="580"/>
        <v>3.4000000000000004</v>
      </c>
      <c r="N1694" s="3">
        <f t="shared" ca="1" si="568"/>
        <v>28376.302288870582</v>
      </c>
      <c r="O1694" s="2">
        <f t="shared" ca="1" si="569"/>
        <v>3044.07729498255</v>
      </c>
      <c r="P1694">
        <f t="shared" ca="1" si="581"/>
        <v>2</v>
      </c>
      <c r="Q1694" s="2">
        <f t="shared" ca="1" si="582"/>
        <v>1522.038647491275</v>
      </c>
      <c r="R1694">
        <f t="shared" ca="1" si="583"/>
        <v>0</v>
      </c>
      <c r="S1694" s="2">
        <f t="shared" ca="1" si="570"/>
        <v>6443.113265787093</v>
      </c>
      <c r="T1694">
        <f t="shared" ca="1" si="571"/>
        <v>0</v>
      </c>
      <c r="U1694">
        <f t="shared" ca="1" si="571"/>
        <v>0</v>
      </c>
      <c r="V1694">
        <f t="shared" ca="1" si="584"/>
        <v>6443.113265787093</v>
      </c>
      <c r="W1694">
        <f t="shared" ca="1" si="585"/>
        <v>1580.0347710775409</v>
      </c>
    </row>
    <row r="1695" spans="2:23">
      <c r="B1695">
        <f t="shared" ca="1" si="572"/>
        <v>1</v>
      </c>
      <c r="C1695" s="4">
        <f t="shared" ca="1" si="565"/>
        <v>-20107.250436616541</v>
      </c>
      <c r="D1695" s="3">
        <f t="shared" ca="1" si="566"/>
        <v>3127.8640642197593</v>
      </c>
      <c r="E1695" s="2">
        <f t="shared" ca="1" si="573"/>
        <v>41704.854189596794</v>
      </c>
      <c r="F1695">
        <f t="shared" ca="1" si="574"/>
        <v>1</v>
      </c>
      <c r="G1695">
        <f t="shared" ca="1" si="567"/>
        <v>26006</v>
      </c>
      <c r="H1695">
        <f t="shared" ca="1" si="575"/>
        <v>6</v>
      </c>
      <c r="I1695">
        <f t="shared" ca="1" si="576"/>
        <v>0</v>
      </c>
      <c r="J1695">
        <f t="shared" ca="1" si="577"/>
        <v>1</v>
      </c>
      <c r="K1695">
        <f t="shared" ca="1" si="578"/>
        <v>13</v>
      </c>
      <c r="L1695" s="4">
        <f t="shared" ca="1" si="579"/>
        <v>2273.5660607671025</v>
      </c>
      <c r="M1695" s="5">
        <f t="shared" ca="1" si="580"/>
        <v>0.8</v>
      </c>
      <c r="N1695" s="3">
        <f t="shared" ca="1" si="568"/>
        <v>41704.854189596794</v>
      </c>
      <c r="O1695" s="2">
        <f t="shared" ca="1" si="569"/>
        <v>15538.315722795191</v>
      </c>
      <c r="P1695">
        <f t="shared" ca="1" si="581"/>
        <v>1</v>
      </c>
      <c r="Q1695" s="2">
        <f t="shared" ca="1" si="582"/>
        <v>7769.1578613975953</v>
      </c>
      <c r="R1695">
        <f t="shared" ca="1" si="583"/>
        <v>1</v>
      </c>
      <c r="S1695" s="2">
        <f t="shared" ca="1" si="570"/>
        <v>34994.632277206532</v>
      </c>
      <c r="T1695">
        <f t="shared" ca="1" si="571"/>
        <v>7</v>
      </c>
      <c r="U1695">
        <f t="shared" ca="1" si="571"/>
        <v>2</v>
      </c>
      <c r="V1695">
        <f t="shared" ca="1" si="584"/>
        <v>13122.98710395245</v>
      </c>
      <c r="W1695">
        <f t="shared" ca="1" si="585"/>
        <v>981.73256160167807</v>
      </c>
    </row>
    <row r="1696" spans="2:23">
      <c r="B1696">
        <f t="shared" ca="1" si="572"/>
        <v>1</v>
      </c>
      <c r="C1696" s="4">
        <f t="shared" ca="1" si="565"/>
        <v>-23996.574753225737</v>
      </c>
      <c r="D1696" s="3">
        <f t="shared" ca="1" si="566"/>
        <v>76.786295303995132</v>
      </c>
      <c r="E1696" s="2">
        <f t="shared" ca="1" si="573"/>
        <v>4607.1777182397082</v>
      </c>
      <c r="F1696">
        <f t="shared" ca="1" si="574"/>
        <v>8</v>
      </c>
      <c r="G1696">
        <f t="shared" ca="1" si="567"/>
        <v>18</v>
      </c>
      <c r="H1696">
        <f t="shared" ca="1" si="575"/>
        <v>6</v>
      </c>
      <c r="I1696">
        <f t="shared" ca="1" si="576"/>
        <v>0</v>
      </c>
      <c r="J1696">
        <f t="shared" ca="1" si="577"/>
        <v>3</v>
      </c>
      <c r="K1696">
        <f t="shared" ca="1" si="578"/>
        <v>0</v>
      </c>
      <c r="L1696" s="4">
        <f t="shared" ca="1" si="579"/>
        <v>29517.417657686463</v>
      </c>
      <c r="M1696" s="5">
        <f t="shared" ca="1" si="580"/>
        <v>2.6</v>
      </c>
      <c r="N1696" s="3">
        <f t="shared" ca="1" si="568"/>
        <v>4607.1777182397082</v>
      </c>
      <c r="O1696" s="2">
        <f t="shared" ca="1" si="569"/>
        <v>45872.129552880062</v>
      </c>
      <c r="P1696">
        <f t="shared" ca="1" si="581"/>
        <v>3</v>
      </c>
      <c r="Q1696" s="2">
        <f t="shared" ca="1" si="582"/>
        <v>7645.35492548001</v>
      </c>
      <c r="R1696">
        <f t="shared" ca="1" si="583"/>
        <v>1</v>
      </c>
      <c r="S1696" s="2">
        <f t="shared" ca="1" si="570"/>
        <v>3165.9915674825552</v>
      </c>
      <c r="T1696">
        <f t="shared" ca="1" si="571"/>
        <v>5</v>
      </c>
      <c r="U1696">
        <f t="shared" ca="1" si="571"/>
        <v>9</v>
      </c>
      <c r="V1696">
        <f t="shared" ca="1" si="584"/>
        <v>5276.6526124709253</v>
      </c>
      <c r="W1696">
        <f t="shared" ca="1" si="585"/>
        <v>4570.6575858535816</v>
      </c>
    </row>
    <row r="1697" spans="2:23">
      <c r="B1697">
        <f t="shared" ca="1" si="572"/>
        <v>1</v>
      </c>
      <c r="C1697" s="4">
        <f t="shared" ca="1" si="565"/>
        <v>-30370.030233625614</v>
      </c>
      <c r="D1697" s="3">
        <f t="shared" ca="1" si="566"/>
        <v>57.949436619585953</v>
      </c>
      <c r="E1697" s="2">
        <f t="shared" ca="1" si="573"/>
        <v>1545.3183098556256</v>
      </c>
      <c r="F1697">
        <f t="shared" ca="1" si="574"/>
        <v>3</v>
      </c>
      <c r="G1697">
        <f t="shared" ca="1" si="567"/>
        <v>14000</v>
      </c>
      <c r="H1697">
        <f t="shared" ca="1" si="575"/>
        <v>0</v>
      </c>
      <c r="I1697">
        <f t="shared" ca="1" si="576"/>
        <v>1</v>
      </c>
      <c r="J1697">
        <f t="shared" ca="1" si="577"/>
        <v>3</v>
      </c>
      <c r="K1697">
        <f t="shared" ca="1" si="578"/>
        <v>7</v>
      </c>
      <c r="L1697" s="4">
        <f t="shared" ca="1" si="579"/>
        <v>66059.905920737292</v>
      </c>
      <c r="M1697" s="5">
        <f t="shared" ca="1" si="580"/>
        <v>2.7</v>
      </c>
      <c r="N1697" s="3">
        <f t="shared" ca="1" si="568"/>
        <v>1545.3183098556256</v>
      </c>
      <c r="O1697" s="2">
        <f t="shared" ca="1" si="569"/>
        <v>98021.059120966733</v>
      </c>
      <c r="P1697">
        <f t="shared" ca="1" si="581"/>
        <v>6</v>
      </c>
      <c r="Q1697" s="2">
        <f t="shared" ca="1" si="582"/>
        <v>8168.4215934138947</v>
      </c>
      <c r="R1697">
        <f t="shared" ca="1" si="583"/>
        <v>1</v>
      </c>
      <c r="S1697" s="2">
        <f t="shared" ca="1" si="570"/>
        <v>11703.718897824179</v>
      </c>
      <c r="T1697">
        <f t="shared" ca="1" si="571"/>
        <v>8</v>
      </c>
      <c r="U1697">
        <f t="shared" ca="1" si="571"/>
        <v>9</v>
      </c>
      <c r="V1697">
        <f t="shared" ca="1" si="584"/>
        <v>13004.132108693531</v>
      </c>
      <c r="W1697">
        <f t="shared" ca="1" si="585"/>
        <v>763.10757219157927</v>
      </c>
    </row>
    <row r="1698" spans="2:23">
      <c r="B1698">
        <f t="shared" ca="1" si="572"/>
        <v>1</v>
      </c>
      <c r="C1698" s="4">
        <f t="shared" ca="1" si="565"/>
        <v>-12749.974731262158</v>
      </c>
      <c r="D1698" s="3">
        <f t="shared" ca="1" si="566"/>
        <v>2493.0575296206871</v>
      </c>
      <c r="E1698" s="2">
        <f t="shared" ca="1" si="573"/>
        <v>66481.534123218327</v>
      </c>
      <c r="F1698">
        <f t="shared" ca="1" si="574"/>
        <v>3</v>
      </c>
      <c r="G1698">
        <f t="shared" ca="1" si="567"/>
        <v>24028</v>
      </c>
      <c r="H1698">
        <f t="shared" ca="1" si="575"/>
        <v>7</v>
      </c>
      <c r="I1698">
        <f t="shared" ca="1" si="576"/>
        <v>1</v>
      </c>
      <c r="J1698">
        <f t="shared" ca="1" si="577"/>
        <v>2</v>
      </c>
      <c r="K1698">
        <f t="shared" ca="1" si="578"/>
        <v>12</v>
      </c>
      <c r="L1698" s="4">
        <f t="shared" ca="1" si="579"/>
        <v>14349.354538632128</v>
      </c>
      <c r="M1698" s="5">
        <f t="shared" ca="1" si="580"/>
        <v>1.4000000000000001</v>
      </c>
      <c r="N1698" s="3">
        <f t="shared" ca="1" si="568"/>
        <v>66481.534123218327</v>
      </c>
      <c r="O1698" s="2">
        <f t="shared" ca="1" si="569"/>
        <v>47646.309236985049</v>
      </c>
      <c r="P1698">
        <f t="shared" ca="1" si="581"/>
        <v>6</v>
      </c>
      <c r="Q1698" s="2">
        <f t="shared" ca="1" si="582"/>
        <v>3970.5257697487541</v>
      </c>
      <c r="R1698">
        <f t="shared" ca="1" si="583"/>
        <v>1</v>
      </c>
      <c r="S1698" s="2">
        <f t="shared" ca="1" si="570"/>
        <v>2556.3100579504126</v>
      </c>
      <c r="T1698">
        <f t="shared" ca="1" si="571"/>
        <v>8</v>
      </c>
      <c r="U1698">
        <f t="shared" ca="1" si="571"/>
        <v>5</v>
      </c>
      <c r="V1698">
        <f t="shared" ca="1" si="584"/>
        <v>1704.2067053002752</v>
      </c>
      <c r="W1698">
        <f t="shared" ca="1" si="585"/>
        <v>3417.7675045795118</v>
      </c>
    </row>
    <row r="1699" spans="2:23">
      <c r="B1699">
        <f t="shared" ca="1" si="572"/>
        <v>1</v>
      </c>
      <c r="C1699" s="4">
        <f t="shared" ca="1" si="565"/>
        <v>-10904.847406149933</v>
      </c>
      <c r="D1699" s="3">
        <f t="shared" ca="1" si="566"/>
        <v>5987.0752080545308</v>
      </c>
      <c r="E1699" s="2">
        <f t="shared" ca="1" si="573"/>
        <v>39913.834720363542</v>
      </c>
      <c r="F1699">
        <f t="shared" ca="1" si="574"/>
        <v>0</v>
      </c>
      <c r="G1699">
        <f t="shared" ca="1" si="567"/>
        <v>36024</v>
      </c>
      <c r="H1699">
        <f t="shared" ca="1" si="575"/>
        <v>4</v>
      </c>
      <c r="I1699">
        <f t="shared" ca="1" si="576"/>
        <v>1</v>
      </c>
      <c r="J1699">
        <f t="shared" ca="1" si="577"/>
        <v>3</v>
      </c>
      <c r="K1699">
        <f t="shared" ca="1" si="578"/>
        <v>18</v>
      </c>
      <c r="L1699" s="4">
        <f t="shared" ca="1" si="579"/>
        <v>36986.539207222711</v>
      </c>
      <c r="M1699" s="5">
        <f t="shared" ca="1" si="580"/>
        <v>2.5</v>
      </c>
      <c r="N1699" s="3">
        <f t="shared" ca="1" si="568"/>
        <v>39913.834720363542</v>
      </c>
      <c r="O1699" s="2">
        <f t="shared" ca="1" si="569"/>
        <v>63169.846203592693</v>
      </c>
      <c r="P1699">
        <f t="shared" ca="1" si="581"/>
        <v>5</v>
      </c>
      <c r="Q1699" s="2">
        <f t="shared" ca="1" si="582"/>
        <v>6316.9846203592697</v>
      </c>
      <c r="R1699">
        <f t="shared" ca="1" si="583"/>
        <v>1</v>
      </c>
      <c r="S1699" s="2">
        <f t="shared" ca="1" si="570"/>
        <v>21883.719613504582</v>
      </c>
      <c r="T1699">
        <f t="shared" ca="1" si="571"/>
        <v>9</v>
      </c>
      <c r="U1699">
        <f t="shared" ca="1" si="571"/>
        <v>4</v>
      </c>
      <c r="V1699">
        <f t="shared" ca="1" si="584"/>
        <v>10941.859806752291</v>
      </c>
      <c r="W1699">
        <f t="shared" ca="1" si="585"/>
        <v>4848.8960043298903</v>
      </c>
    </row>
    <row r="1700" spans="2:23">
      <c r="B1700">
        <f t="shared" ca="1" si="572"/>
        <v>1</v>
      </c>
      <c r="C1700" s="4">
        <f t="shared" ca="1" si="565"/>
        <v>-11887.923205653728</v>
      </c>
      <c r="D1700" s="3">
        <f t="shared" ca="1" si="566"/>
        <v>242.89114328435596</v>
      </c>
      <c r="E1700" s="2">
        <f t="shared" ca="1" si="573"/>
        <v>11334.920019936611</v>
      </c>
      <c r="F1700">
        <f t="shared" ca="1" si="574"/>
        <v>6</v>
      </c>
      <c r="G1700">
        <f t="shared" ca="1" si="567"/>
        <v>16000</v>
      </c>
      <c r="H1700">
        <f t="shared" ca="1" si="575"/>
        <v>6</v>
      </c>
      <c r="I1700">
        <f t="shared" ca="1" si="576"/>
        <v>0</v>
      </c>
      <c r="J1700">
        <f t="shared" ca="1" si="577"/>
        <v>0</v>
      </c>
      <c r="K1700">
        <f t="shared" ca="1" si="578"/>
        <v>8</v>
      </c>
      <c r="L1700" s="4">
        <f t="shared" ca="1" si="579"/>
        <v>4258.2580884474564</v>
      </c>
      <c r="M1700" s="5">
        <f t="shared" ca="1" si="580"/>
        <v>0.60000000000000009</v>
      </c>
      <c r="N1700" s="3">
        <f t="shared" ca="1" si="568"/>
        <v>11334.920019936611</v>
      </c>
      <c r="O1700" s="2">
        <f t="shared" ca="1" si="569"/>
        <v>29521.879258310033</v>
      </c>
      <c r="P1700">
        <f t="shared" ca="1" si="581"/>
        <v>3</v>
      </c>
      <c r="Q1700" s="2">
        <f t="shared" ca="1" si="582"/>
        <v>4920.3132097183388</v>
      </c>
      <c r="R1700">
        <f t="shared" ca="1" si="583"/>
        <v>1</v>
      </c>
      <c r="S1700" s="2">
        <f t="shared" ca="1" si="570"/>
        <v>2793.865436922707</v>
      </c>
      <c r="T1700">
        <f t="shared" ca="1" si="571"/>
        <v>2</v>
      </c>
      <c r="U1700">
        <f t="shared" ca="1" si="571"/>
        <v>9</v>
      </c>
      <c r="V1700">
        <f t="shared" ca="1" si="584"/>
        <v>9312.8847897423566</v>
      </c>
      <c r="W1700">
        <f t="shared" ca="1" si="585"/>
        <v>73.327742152797811</v>
      </c>
    </row>
    <row r="1701" spans="2:23">
      <c r="B1701">
        <f t="shared" ca="1" si="572"/>
        <v>1</v>
      </c>
      <c r="C1701" s="4">
        <f t="shared" ca="1" si="565"/>
        <v>-34010.019532749429</v>
      </c>
      <c r="D1701" s="3">
        <f t="shared" ca="1" si="566"/>
        <v>3084.8348554323625</v>
      </c>
      <c r="E1701" s="2">
        <f t="shared" ca="1" si="573"/>
        <v>20565.565702882417</v>
      </c>
      <c r="F1701">
        <f t="shared" ca="1" si="574"/>
        <v>0</v>
      </c>
      <c r="G1701">
        <f t="shared" ca="1" si="567"/>
        <v>16016</v>
      </c>
      <c r="H1701">
        <f t="shared" ca="1" si="575"/>
        <v>4</v>
      </c>
      <c r="I1701">
        <f t="shared" ca="1" si="576"/>
        <v>1</v>
      </c>
      <c r="J1701">
        <f t="shared" ca="1" si="577"/>
        <v>2</v>
      </c>
      <c r="K1701">
        <f t="shared" ca="1" si="578"/>
        <v>8</v>
      </c>
      <c r="L1701" s="4">
        <f t="shared" ca="1" si="579"/>
        <v>4025.6832832614964</v>
      </c>
      <c r="M1701" s="5">
        <f t="shared" ca="1" si="580"/>
        <v>0.4</v>
      </c>
      <c r="N1701" s="3">
        <f t="shared" ca="1" si="568"/>
        <v>20565.565702882417</v>
      </c>
      <c r="O1701" s="2">
        <f t="shared" ca="1" si="569"/>
        <v>42313.389402903209</v>
      </c>
      <c r="P1701">
        <f t="shared" ca="1" si="581"/>
        <v>7</v>
      </c>
      <c r="Q1701" s="2">
        <f t="shared" ca="1" si="582"/>
        <v>6044.7699147004587</v>
      </c>
      <c r="R1701">
        <f t="shared" ca="1" si="583"/>
        <v>0</v>
      </c>
      <c r="S1701" s="2">
        <f t="shared" ca="1" si="570"/>
        <v>11126.557756840175</v>
      </c>
      <c r="T1701">
        <f t="shared" ca="1" si="571"/>
        <v>8</v>
      </c>
      <c r="U1701">
        <f t="shared" ca="1" si="571"/>
        <v>5</v>
      </c>
      <c r="V1701">
        <f t="shared" ca="1" si="584"/>
        <v>7417.7051712267839</v>
      </c>
      <c r="W1701">
        <f t="shared" ca="1" si="585"/>
        <v>3696.5905116999074</v>
      </c>
    </row>
    <row r="1702" spans="2:23">
      <c r="B1702">
        <f t="shared" ca="1" si="572"/>
        <v>0</v>
      </c>
      <c r="C1702" s="4">
        <f t="shared" ca="1" si="565"/>
        <v>24512.149703486648</v>
      </c>
      <c r="D1702" s="3">
        <f t="shared" ca="1" si="566"/>
        <v>453.55207395459172</v>
      </c>
      <c r="E1702" s="2">
        <f t="shared" ca="1" si="573"/>
        <v>24189.443944244893</v>
      </c>
      <c r="F1702">
        <f t="shared" ca="1" si="574"/>
        <v>7</v>
      </c>
      <c r="G1702">
        <f t="shared" ca="1" si="567"/>
        <v>26000</v>
      </c>
      <c r="H1702">
        <f t="shared" ca="1" si="575"/>
        <v>6</v>
      </c>
      <c r="I1702">
        <f t="shared" ca="1" si="576"/>
        <v>1</v>
      </c>
      <c r="J1702">
        <f t="shared" ca="1" si="577"/>
        <v>0</v>
      </c>
      <c r="K1702">
        <f t="shared" ca="1" si="578"/>
        <v>13</v>
      </c>
      <c r="L1702" s="4">
        <f t="shared" ca="1" si="579"/>
        <v>0</v>
      </c>
      <c r="M1702" s="5">
        <f t="shared" ca="1" si="580"/>
        <v>0.60000000000000009</v>
      </c>
      <c r="N1702" s="3">
        <f t="shared" ca="1" si="568"/>
        <v>24189.443944244893</v>
      </c>
      <c r="O1702" s="2">
        <f t="shared" ca="1" si="569"/>
        <v>0</v>
      </c>
      <c r="P1702">
        <f t="shared" ca="1" si="581"/>
        <v>0</v>
      </c>
      <c r="Q1702" s="2">
        <f t="shared" ca="1" si="582"/>
        <v>5417.8852221735933</v>
      </c>
      <c r="R1702">
        <f t="shared" ca="1" si="583"/>
        <v>0</v>
      </c>
      <c r="S1702" s="2">
        <f t="shared" ca="1" si="570"/>
        <v>1911.6599574794686</v>
      </c>
      <c r="T1702">
        <f t="shared" ca="1" si="571"/>
        <v>0</v>
      </c>
      <c r="U1702">
        <f t="shared" ca="1" si="571"/>
        <v>6</v>
      </c>
      <c r="V1702">
        <f t="shared" ca="1" si="584"/>
        <v>13381.619702356282</v>
      </c>
      <c r="W1702">
        <f t="shared" ca="1" si="585"/>
        <v>29.742412988476019</v>
      </c>
    </row>
    <row r="1703" spans="2:23">
      <c r="B1703">
        <f t="shared" ca="1" si="572"/>
        <v>1</v>
      </c>
      <c r="C1703" s="4">
        <f t="shared" ca="1" si="565"/>
        <v>-74971.965414820239</v>
      </c>
      <c r="D1703" s="3">
        <f t="shared" ca="1" si="566"/>
        <v>2432.7025067456761</v>
      </c>
      <c r="E1703" s="2">
        <f t="shared" ca="1" si="573"/>
        <v>48654.05013491353</v>
      </c>
      <c r="F1703">
        <f t="shared" ca="1" si="574"/>
        <v>2</v>
      </c>
      <c r="G1703">
        <f t="shared" ca="1" si="567"/>
        <v>8000</v>
      </c>
      <c r="H1703">
        <f t="shared" ca="1" si="575"/>
        <v>0</v>
      </c>
      <c r="I1703">
        <f t="shared" ca="1" si="576"/>
        <v>1</v>
      </c>
      <c r="J1703">
        <f t="shared" ca="1" si="577"/>
        <v>1</v>
      </c>
      <c r="K1703">
        <f t="shared" ca="1" si="578"/>
        <v>4</v>
      </c>
      <c r="L1703" s="4">
        <f t="shared" ca="1" si="579"/>
        <v>10733.208316405024</v>
      </c>
      <c r="M1703" s="5">
        <f t="shared" ca="1" si="580"/>
        <v>0.5</v>
      </c>
      <c r="N1703" s="3">
        <f t="shared" ca="1" si="568"/>
        <v>48654.05013491353</v>
      </c>
      <c r="O1703" s="2">
        <f t="shared" ca="1" si="569"/>
        <v>90731.071544731545</v>
      </c>
      <c r="P1703">
        <f t="shared" ca="1" si="581"/>
        <v>5</v>
      </c>
      <c r="Q1703" s="2">
        <f t="shared" ca="1" si="582"/>
        <v>9073.1071544731549</v>
      </c>
      <c r="R1703">
        <f t="shared" ca="1" si="583"/>
        <v>1</v>
      </c>
      <c r="S1703" s="2">
        <f t="shared" ca="1" si="570"/>
        <v>3881.7955432274325</v>
      </c>
      <c r="T1703">
        <f t="shared" ca="1" si="571"/>
        <v>7</v>
      </c>
      <c r="U1703">
        <f t="shared" ca="1" si="571"/>
        <v>8</v>
      </c>
      <c r="V1703">
        <f t="shared" ca="1" si="584"/>
        <v>4367.019986130862</v>
      </c>
      <c r="W1703">
        <f t="shared" ca="1" si="585"/>
        <v>1525.0091500119599</v>
      </c>
    </row>
    <row r="1704" spans="2:23">
      <c r="B1704">
        <f t="shared" ca="1" si="572"/>
        <v>0</v>
      </c>
      <c r="C1704" s="4">
        <f t="shared" ca="1" si="565"/>
        <v>26135.513124570145</v>
      </c>
      <c r="D1704" s="3">
        <f t="shared" ca="1" si="566"/>
        <v>2027.5375211047563</v>
      </c>
      <c r="E1704" s="2">
        <f t="shared" ca="1" si="573"/>
        <v>54067.667229460167</v>
      </c>
      <c r="F1704">
        <f t="shared" ca="1" si="574"/>
        <v>3</v>
      </c>
      <c r="G1704">
        <f t="shared" ca="1" si="567"/>
        <v>38008</v>
      </c>
      <c r="H1704">
        <f t="shared" ca="1" si="575"/>
        <v>2</v>
      </c>
      <c r="I1704">
        <f t="shared" ca="1" si="576"/>
        <v>1</v>
      </c>
      <c r="J1704">
        <f t="shared" ca="1" si="577"/>
        <v>2</v>
      </c>
      <c r="K1704">
        <f t="shared" ca="1" si="578"/>
        <v>19</v>
      </c>
      <c r="L1704" s="4">
        <f t="shared" ca="1" si="579"/>
        <v>0</v>
      </c>
      <c r="M1704" s="5">
        <f t="shared" ca="1" si="580"/>
        <v>2.9000000000000004</v>
      </c>
      <c r="N1704" s="3">
        <f t="shared" ca="1" si="568"/>
        <v>54067.667229460167</v>
      </c>
      <c r="O1704" s="2">
        <f t="shared" ca="1" si="569"/>
        <v>992.01123474776057</v>
      </c>
      <c r="P1704">
        <f t="shared" ca="1" si="581"/>
        <v>2</v>
      </c>
      <c r="Q1704" s="2">
        <f t="shared" ca="1" si="582"/>
        <v>496.00561737388028</v>
      </c>
      <c r="R1704">
        <f t="shared" ca="1" si="583"/>
        <v>0</v>
      </c>
      <c r="S1704" s="2">
        <f t="shared" ca="1" si="570"/>
        <v>11636.217215883153</v>
      </c>
      <c r="T1704">
        <f t="shared" ca="1" si="571"/>
        <v>7</v>
      </c>
      <c r="U1704">
        <f t="shared" ca="1" si="571"/>
        <v>2</v>
      </c>
      <c r="V1704">
        <f t="shared" ca="1" si="584"/>
        <v>4363.5814559561823</v>
      </c>
      <c r="W1704">
        <f t="shared" ca="1" si="585"/>
        <v>1271.7959459036988</v>
      </c>
    </row>
    <row r="1705" spans="2:23">
      <c r="B1705">
        <f t="shared" ca="1" si="572"/>
        <v>0</v>
      </c>
      <c r="C1705" s="4">
        <f t="shared" ca="1" si="565"/>
        <v>27052.94278351371</v>
      </c>
      <c r="D1705" s="3">
        <f t="shared" ca="1" si="566"/>
        <v>6134.2178162161463</v>
      </c>
      <c r="E1705" s="2">
        <f t="shared" ca="1" si="573"/>
        <v>81789.570882881948</v>
      </c>
      <c r="F1705">
        <f t="shared" ca="1" si="574"/>
        <v>1</v>
      </c>
      <c r="G1705">
        <f t="shared" ca="1" si="567"/>
        <v>32024</v>
      </c>
      <c r="H1705">
        <f t="shared" ca="1" si="575"/>
        <v>6</v>
      </c>
      <c r="I1705">
        <f t="shared" ca="1" si="576"/>
        <v>1</v>
      </c>
      <c r="J1705">
        <f t="shared" ca="1" si="577"/>
        <v>2</v>
      </c>
      <c r="K1705">
        <f t="shared" ca="1" si="578"/>
        <v>16</v>
      </c>
      <c r="L1705" s="4">
        <f t="shared" ca="1" si="579"/>
        <v>0</v>
      </c>
      <c r="M1705" s="5">
        <f t="shared" ca="1" si="580"/>
        <v>3.4000000000000004</v>
      </c>
      <c r="N1705" s="3">
        <f t="shared" ca="1" si="568"/>
        <v>81789.570882881948</v>
      </c>
      <c r="O1705" s="2">
        <f t="shared" ca="1" si="569"/>
        <v>7811.1156516726151</v>
      </c>
      <c r="P1705">
        <f t="shared" ca="1" si="581"/>
        <v>2</v>
      </c>
      <c r="Q1705" s="2">
        <f t="shared" ca="1" si="582"/>
        <v>1952.7789129181538</v>
      </c>
      <c r="R1705">
        <f t="shared" ca="1" si="583"/>
        <v>1</v>
      </c>
      <c r="S1705" s="2">
        <f t="shared" ca="1" si="570"/>
        <v>1612.9587004969394</v>
      </c>
      <c r="T1705">
        <f t="shared" ca="1" si="571"/>
        <v>2</v>
      </c>
      <c r="U1705">
        <f t="shared" ca="1" si="571"/>
        <v>7</v>
      </c>
      <c r="V1705">
        <f t="shared" ca="1" si="584"/>
        <v>4301.2232013251714</v>
      </c>
      <c r="W1705">
        <f t="shared" ca="1" si="585"/>
        <v>1681.2006805328795</v>
      </c>
    </row>
    <row r="1706" spans="2:23">
      <c r="B1706">
        <f t="shared" ca="1" si="572"/>
        <v>1</v>
      </c>
      <c r="C1706" s="4">
        <f t="shared" ca="1" si="565"/>
        <v>-13499.228482886956</v>
      </c>
      <c r="D1706" s="3">
        <f t="shared" ca="1" si="566"/>
        <v>3308.7344561881978</v>
      </c>
      <c r="E1706" s="2">
        <f t="shared" ca="1" si="573"/>
        <v>66174.689123763965</v>
      </c>
      <c r="F1706">
        <f t="shared" ca="1" si="574"/>
        <v>2</v>
      </c>
      <c r="G1706">
        <f t="shared" ca="1" si="567"/>
        <v>30006</v>
      </c>
      <c r="H1706">
        <f t="shared" ca="1" si="575"/>
        <v>6</v>
      </c>
      <c r="I1706">
        <f t="shared" ca="1" si="576"/>
        <v>0</v>
      </c>
      <c r="J1706">
        <f t="shared" ca="1" si="577"/>
        <v>1</v>
      </c>
      <c r="K1706">
        <f t="shared" ca="1" si="578"/>
        <v>15</v>
      </c>
      <c r="L1706" s="4">
        <f t="shared" ca="1" si="579"/>
        <v>3962.7017741896811</v>
      </c>
      <c r="M1706" s="5">
        <f t="shared" ca="1" si="580"/>
        <v>0.4</v>
      </c>
      <c r="N1706" s="3">
        <f t="shared" ca="1" si="568"/>
        <v>66174.689123763965</v>
      </c>
      <c r="O1706" s="2">
        <f t="shared" ca="1" si="569"/>
        <v>46244.486654273205</v>
      </c>
      <c r="P1706">
        <f t="shared" ca="1" si="581"/>
        <v>7</v>
      </c>
      <c r="Q1706" s="2">
        <f t="shared" ca="1" si="582"/>
        <v>6606.3552363247436</v>
      </c>
      <c r="R1706">
        <f t="shared" ca="1" si="583"/>
        <v>0</v>
      </c>
      <c r="S1706" s="2">
        <f t="shared" ca="1" si="570"/>
        <v>4482.1843971274848</v>
      </c>
      <c r="T1706">
        <f t="shared" ca="1" si="571"/>
        <v>2</v>
      </c>
      <c r="U1706">
        <f t="shared" ca="1" si="571"/>
        <v>9</v>
      </c>
      <c r="V1706">
        <f t="shared" ca="1" si="584"/>
        <v>14940.614657091617</v>
      </c>
      <c r="W1706">
        <f t="shared" ca="1" si="585"/>
        <v>49.99366186414278</v>
      </c>
    </row>
    <row r="1707" spans="2:23">
      <c r="B1707">
        <f t="shared" ca="1" si="572"/>
        <v>0</v>
      </c>
      <c r="C1707" s="4">
        <f t="shared" ca="1" si="565"/>
        <v>10164.244853439019</v>
      </c>
      <c r="D1707" s="3">
        <f t="shared" ca="1" si="566"/>
        <v>9177.4278054665538</v>
      </c>
      <c r="E1707" s="2">
        <f t="shared" ca="1" si="573"/>
        <v>61182.852036443692</v>
      </c>
      <c r="F1707">
        <f t="shared" ca="1" si="574"/>
        <v>0</v>
      </c>
      <c r="G1707">
        <f t="shared" ca="1" si="567"/>
        <v>36000</v>
      </c>
      <c r="H1707">
        <f t="shared" ca="1" si="575"/>
        <v>0</v>
      </c>
      <c r="I1707">
        <f t="shared" ca="1" si="576"/>
        <v>1</v>
      </c>
      <c r="J1707">
        <f t="shared" ca="1" si="577"/>
        <v>2</v>
      </c>
      <c r="K1707">
        <f t="shared" ca="1" si="578"/>
        <v>18</v>
      </c>
      <c r="L1707" s="4">
        <f t="shared" ca="1" si="579"/>
        <v>6777.4046882547818</v>
      </c>
      <c r="M1707" s="5">
        <f t="shared" ca="1" si="580"/>
        <v>1.5</v>
      </c>
      <c r="N1707" s="3">
        <f t="shared" ca="1" si="568"/>
        <v>61182.852036443692</v>
      </c>
      <c r="O1707" s="2">
        <f t="shared" ca="1" si="569"/>
        <v>24191.364372323787</v>
      </c>
      <c r="P1707">
        <f t="shared" ca="1" si="581"/>
        <v>3</v>
      </c>
      <c r="Q1707" s="2">
        <f t="shared" ca="1" si="582"/>
        <v>4031.8940620539647</v>
      </c>
      <c r="R1707">
        <f t="shared" ca="1" si="583"/>
        <v>1</v>
      </c>
      <c r="S1707" s="2">
        <f t="shared" ca="1" si="570"/>
        <v>12608.967916933751</v>
      </c>
      <c r="T1707">
        <f t="shared" ca="1" si="571"/>
        <v>6</v>
      </c>
      <c r="U1707">
        <f t="shared" ca="1" si="571"/>
        <v>6</v>
      </c>
      <c r="V1707">
        <f t="shared" ca="1" si="584"/>
        <v>12608.967916933751</v>
      </c>
      <c r="W1707">
        <f t="shared" ca="1" si="585"/>
        <v>4990.2553510247835</v>
      </c>
    </row>
    <row r="1708" spans="2:23">
      <c r="B1708">
        <f t="shared" ca="1" si="572"/>
        <v>0</v>
      </c>
      <c r="C1708" s="4">
        <f t="shared" ca="1" si="565"/>
        <v>1211.9356537509852</v>
      </c>
      <c r="D1708" s="3">
        <f t="shared" ca="1" si="566"/>
        <v>6567.2106231919861</v>
      </c>
      <c r="E1708" s="2">
        <f t="shared" ca="1" si="573"/>
        <v>87562.808309226486</v>
      </c>
      <c r="F1708">
        <f t="shared" ca="1" si="574"/>
        <v>1</v>
      </c>
      <c r="G1708">
        <f t="shared" ca="1" si="567"/>
        <v>36000</v>
      </c>
      <c r="H1708">
        <f t="shared" ca="1" si="575"/>
        <v>1</v>
      </c>
      <c r="I1708">
        <f t="shared" ca="1" si="576"/>
        <v>0</v>
      </c>
      <c r="J1708">
        <f t="shared" ca="1" si="577"/>
        <v>0</v>
      </c>
      <c r="K1708">
        <f t="shared" ca="1" si="578"/>
        <v>18</v>
      </c>
      <c r="L1708" s="4">
        <f t="shared" ca="1" si="579"/>
        <v>25518.401751032252</v>
      </c>
      <c r="M1708" s="5">
        <f t="shared" ca="1" si="580"/>
        <v>1.9000000000000001</v>
      </c>
      <c r="N1708" s="3">
        <f t="shared" ca="1" si="568"/>
        <v>87562.808309226486</v>
      </c>
      <c r="O1708" s="2">
        <f t="shared" ca="1" si="569"/>
        <v>62479.231885727393</v>
      </c>
      <c r="P1708">
        <f t="shared" ca="1" si="581"/>
        <v>5</v>
      </c>
      <c r="Q1708" s="2">
        <f t="shared" ca="1" si="582"/>
        <v>6247.9231885727395</v>
      </c>
      <c r="R1708">
        <f t="shared" ca="1" si="583"/>
        <v>1</v>
      </c>
      <c r="S1708" s="2">
        <f t="shared" ca="1" si="570"/>
        <v>820.87534920586029</v>
      </c>
      <c r="T1708">
        <f t="shared" ca="1" si="571"/>
        <v>1</v>
      </c>
      <c r="U1708">
        <f t="shared" ca="1" si="571"/>
        <v>9</v>
      </c>
      <c r="V1708">
        <f t="shared" ca="1" si="584"/>
        <v>4104.3767460293011</v>
      </c>
      <c r="W1708">
        <f t="shared" ca="1" si="585"/>
        <v>3573.5694855399956</v>
      </c>
    </row>
    <row r="1709" spans="2:23">
      <c r="B1709">
        <f t="shared" ca="1" si="572"/>
        <v>0</v>
      </c>
      <c r="C1709" s="4">
        <f t="shared" ca="1" si="565"/>
        <v>9704.5401966374884</v>
      </c>
      <c r="D1709" s="3">
        <f t="shared" ca="1" si="566"/>
        <v>459.52894782044007</v>
      </c>
      <c r="E1709" s="2">
        <f t="shared" ca="1" si="573"/>
        <v>6127.0526376058679</v>
      </c>
      <c r="F1709">
        <f t="shared" ca="1" si="574"/>
        <v>1</v>
      </c>
      <c r="G1709">
        <f t="shared" ca="1" si="567"/>
        <v>28024</v>
      </c>
      <c r="H1709">
        <f t="shared" ca="1" si="575"/>
        <v>4</v>
      </c>
      <c r="I1709">
        <f t="shared" ca="1" si="576"/>
        <v>1</v>
      </c>
      <c r="J1709">
        <f t="shared" ca="1" si="577"/>
        <v>3</v>
      </c>
      <c r="K1709">
        <f t="shared" ca="1" si="578"/>
        <v>14</v>
      </c>
      <c r="L1709" s="4">
        <f t="shared" ca="1" si="579"/>
        <v>3131.9801483522824</v>
      </c>
      <c r="M1709" s="5">
        <f t="shared" ca="1" si="580"/>
        <v>0.8</v>
      </c>
      <c r="N1709" s="3">
        <f t="shared" ca="1" si="568"/>
        <v>6127.0526376058679</v>
      </c>
      <c r="O1709" s="2">
        <f t="shared" ca="1" si="569"/>
        <v>16272.606005521997</v>
      </c>
      <c r="P1709">
        <f t="shared" ca="1" si="581"/>
        <v>6</v>
      </c>
      <c r="Q1709" s="2">
        <f t="shared" ca="1" si="582"/>
        <v>2712.1010009203328</v>
      </c>
      <c r="R1709">
        <f t="shared" ca="1" si="583"/>
        <v>0</v>
      </c>
      <c r="S1709" s="2">
        <f t="shared" ca="1" si="570"/>
        <v>3126.9386474171624</v>
      </c>
      <c r="T1709">
        <f t="shared" ca="1" si="571"/>
        <v>3</v>
      </c>
      <c r="U1709">
        <f t="shared" ca="1" si="571"/>
        <v>9</v>
      </c>
      <c r="V1709">
        <f t="shared" ca="1" si="584"/>
        <v>7817.3466185429061</v>
      </c>
      <c r="W1709">
        <f t="shared" ca="1" si="585"/>
        <v>2511.4242465960747</v>
      </c>
    </row>
    <row r="1710" spans="2:23">
      <c r="B1710">
        <f t="shared" ca="1" si="572"/>
        <v>1</v>
      </c>
      <c r="C1710" s="4">
        <f t="shared" ca="1" si="565"/>
        <v>-23342.735201453634</v>
      </c>
      <c r="D1710" s="3">
        <f t="shared" ca="1" si="566"/>
        <v>4155.9167188161455</v>
      </c>
      <c r="E1710" s="2">
        <f t="shared" ca="1" si="573"/>
        <v>55412.222917548614</v>
      </c>
      <c r="F1710">
        <f t="shared" ca="1" si="574"/>
        <v>1</v>
      </c>
      <c r="G1710">
        <f t="shared" ca="1" si="567"/>
        <v>18012</v>
      </c>
      <c r="H1710">
        <f t="shared" ca="1" si="575"/>
        <v>2</v>
      </c>
      <c r="I1710">
        <f t="shared" ca="1" si="576"/>
        <v>1</v>
      </c>
      <c r="J1710">
        <f t="shared" ca="1" si="577"/>
        <v>3</v>
      </c>
      <c r="K1710">
        <f t="shared" ca="1" si="578"/>
        <v>9</v>
      </c>
      <c r="L1710" s="4">
        <f t="shared" ca="1" si="579"/>
        <v>66434.758551765277</v>
      </c>
      <c r="M1710" s="5">
        <f t="shared" ca="1" si="580"/>
        <v>2.7</v>
      </c>
      <c r="N1710" s="3">
        <f t="shared" ca="1" si="568"/>
        <v>55412.222917548614</v>
      </c>
      <c r="O1710" s="2">
        <f t="shared" ca="1" si="569"/>
        <v>103963.08681288859</v>
      </c>
      <c r="P1710">
        <f t="shared" ca="1" si="581"/>
        <v>7</v>
      </c>
      <c r="Q1710" s="2">
        <f t="shared" ca="1" si="582"/>
        <v>7425.9347723491856</v>
      </c>
      <c r="R1710">
        <f t="shared" ca="1" si="583"/>
        <v>1</v>
      </c>
      <c r="S1710" s="2">
        <f t="shared" ca="1" si="570"/>
        <v>4458.3082965228805</v>
      </c>
      <c r="T1710">
        <f t="shared" ca="1" si="571"/>
        <v>4</v>
      </c>
      <c r="U1710">
        <f t="shared" ca="1" si="571"/>
        <v>8</v>
      </c>
      <c r="V1710">
        <f t="shared" ca="1" si="584"/>
        <v>8024.9549337411845</v>
      </c>
      <c r="W1710">
        <f t="shared" ca="1" si="585"/>
        <v>3524.0153626235738</v>
      </c>
    </row>
    <row r="1711" spans="2:23">
      <c r="B1711">
        <f t="shared" ca="1" si="572"/>
        <v>1</v>
      </c>
      <c r="C1711" s="4">
        <f t="shared" ca="1" si="565"/>
        <v>-10055.324895714617</v>
      </c>
      <c r="D1711" s="3">
        <f t="shared" ca="1" si="566"/>
        <v>1370.0145548381213</v>
      </c>
      <c r="E1711" s="2">
        <f t="shared" ca="1" si="573"/>
        <v>54800.58219352486</v>
      </c>
      <c r="F1711">
        <f t="shared" ca="1" si="574"/>
        <v>5</v>
      </c>
      <c r="G1711">
        <f t="shared" ca="1" si="567"/>
        <v>32000</v>
      </c>
      <c r="H1711">
        <f t="shared" ca="1" si="575"/>
        <v>0</v>
      </c>
      <c r="I1711">
        <f t="shared" ca="1" si="576"/>
        <v>1</v>
      </c>
      <c r="J1711">
        <f t="shared" ca="1" si="577"/>
        <v>3</v>
      </c>
      <c r="K1711">
        <f t="shared" ca="1" si="578"/>
        <v>16</v>
      </c>
      <c r="L1711" s="4">
        <f t="shared" ca="1" si="579"/>
        <v>0</v>
      </c>
      <c r="M1711" s="5">
        <f t="shared" ca="1" si="580"/>
        <v>0</v>
      </c>
      <c r="N1711" s="3">
        <f t="shared" ca="1" si="568"/>
        <v>54800.58219352486</v>
      </c>
      <c r="O1711" s="2">
        <f t="shared" ca="1" si="569"/>
        <v>36263.206362758036</v>
      </c>
      <c r="P1711">
        <f t="shared" ca="1" si="581"/>
        <v>2</v>
      </c>
      <c r="Q1711" s="2">
        <f t="shared" ca="1" si="582"/>
        <v>9065.8015906895089</v>
      </c>
      <c r="R1711">
        <f t="shared" ca="1" si="583"/>
        <v>1</v>
      </c>
      <c r="S1711" s="2">
        <f t="shared" ca="1" si="570"/>
        <v>6905.2932694752999</v>
      </c>
      <c r="T1711">
        <f t="shared" ca="1" si="571"/>
        <v>8</v>
      </c>
      <c r="U1711">
        <f t="shared" ca="1" si="571"/>
        <v>6</v>
      </c>
      <c r="V1711">
        <f t="shared" ca="1" si="584"/>
        <v>5370.7836540363442</v>
      </c>
      <c r="W1711">
        <f t="shared" ca="1" si="585"/>
        <v>256.83981831940093</v>
      </c>
    </row>
    <row r="1712" spans="2:23">
      <c r="B1712">
        <f t="shared" ca="1" si="572"/>
        <v>0</v>
      </c>
      <c r="C1712" s="4">
        <f t="shared" ca="1" si="565"/>
        <v>7906.1472837214997</v>
      </c>
      <c r="D1712" s="3">
        <f t="shared" ca="1" si="566"/>
        <v>2782.2794714721299</v>
      </c>
      <c r="E1712" s="2">
        <f t="shared" ca="1" si="573"/>
        <v>74194.119239256805</v>
      </c>
      <c r="F1712">
        <f t="shared" ca="1" si="574"/>
        <v>3</v>
      </c>
      <c r="G1712">
        <f t="shared" ca="1" si="567"/>
        <v>32016</v>
      </c>
      <c r="H1712">
        <f t="shared" ca="1" si="575"/>
        <v>4</v>
      </c>
      <c r="I1712">
        <f t="shared" ca="1" si="576"/>
        <v>1</v>
      </c>
      <c r="J1712">
        <f t="shared" ca="1" si="577"/>
        <v>2</v>
      </c>
      <c r="K1712">
        <f t="shared" ca="1" si="578"/>
        <v>16</v>
      </c>
      <c r="L1712" s="4">
        <f t="shared" ca="1" si="579"/>
        <v>2577.659211469474</v>
      </c>
      <c r="M1712" s="5">
        <f t="shared" ca="1" si="580"/>
        <v>1</v>
      </c>
      <c r="N1712" s="3">
        <f t="shared" ca="1" si="568"/>
        <v>74194.119239256805</v>
      </c>
      <c r="O1712" s="2">
        <f t="shared" ca="1" si="569"/>
        <v>17730.048769803576</v>
      </c>
      <c r="P1712">
        <f t="shared" ca="1" si="581"/>
        <v>1</v>
      </c>
      <c r="Q1712" s="2">
        <f t="shared" ca="1" si="582"/>
        <v>8865.0243849017879</v>
      </c>
      <c r="R1712">
        <f t="shared" ca="1" si="583"/>
        <v>1</v>
      </c>
      <c r="S1712" s="2">
        <f t="shared" ca="1" si="570"/>
        <v>10596.463901645204</v>
      </c>
      <c r="T1712">
        <f t="shared" ca="1" si="571"/>
        <v>6</v>
      </c>
      <c r="U1712">
        <f t="shared" ca="1" si="571"/>
        <v>0</v>
      </c>
      <c r="V1712">
        <f t="shared" ca="1" si="584"/>
        <v>1513.7805573778862</v>
      </c>
      <c r="W1712">
        <f t="shared" ca="1" si="585"/>
        <v>1143.2787277713242</v>
      </c>
    </row>
    <row r="1713" spans="2:23">
      <c r="B1713">
        <f t="shared" ca="1" si="572"/>
        <v>0</v>
      </c>
      <c r="C1713" s="4">
        <f t="shared" ca="1" si="565"/>
        <v>9080.7372056211916</v>
      </c>
      <c r="D1713" s="3">
        <f t="shared" ca="1" si="566"/>
        <v>2113.1085352437385</v>
      </c>
      <c r="E1713" s="2">
        <f t="shared" ca="1" si="573"/>
        <v>70436.951174791291</v>
      </c>
      <c r="F1713">
        <f t="shared" ca="1" si="574"/>
        <v>4</v>
      </c>
      <c r="G1713">
        <f t="shared" ca="1" si="567"/>
        <v>32016</v>
      </c>
      <c r="H1713">
        <f t="shared" ca="1" si="575"/>
        <v>4</v>
      </c>
      <c r="I1713">
        <f t="shared" ca="1" si="576"/>
        <v>1</v>
      </c>
      <c r="J1713">
        <f t="shared" ca="1" si="577"/>
        <v>2</v>
      </c>
      <c r="K1713">
        <f t="shared" ca="1" si="578"/>
        <v>16</v>
      </c>
      <c r="L1713" s="4">
        <f t="shared" ca="1" si="579"/>
        <v>9952.5585690338503</v>
      </c>
      <c r="M1713" s="5">
        <f t="shared" ca="1" si="580"/>
        <v>2.7</v>
      </c>
      <c r="N1713" s="3">
        <f t="shared" ca="1" si="568"/>
        <v>70436.951174791291</v>
      </c>
      <c r="O1713" s="2">
        <f t="shared" ca="1" si="569"/>
        <v>21788.22633086261</v>
      </c>
      <c r="P1713">
        <f t="shared" ca="1" si="581"/>
        <v>3</v>
      </c>
      <c r="Q1713" s="2">
        <f t="shared" ca="1" si="582"/>
        <v>7262.7421102875369</v>
      </c>
      <c r="R1713">
        <f t="shared" ca="1" si="583"/>
        <v>0</v>
      </c>
      <c r="S1713" s="2">
        <f t="shared" ca="1" si="570"/>
        <v>10925.109384428844</v>
      </c>
      <c r="T1713">
        <f t="shared" ca="1" si="571"/>
        <v>4</v>
      </c>
      <c r="U1713">
        <f t="shared" ca="1" si="571"/>
        <v>1</v>
      </c>
      <c r="V1713">
        <f t="shared" ca="1" si="584"/>
        <v>4370.0437537715379</v>
      </c>
      <c r="W1713">
        <f t="shared" ca="1" si="585"/>
        <v>2287.5941833649395</v>
      </c>
    </row>
    <row r="1714" spans="2:23">
      <c r="B1714">
        <f t="shared" ca="1" si="572"/>
        <v>0</v>
      </c>
      <c r="C1714" s="4">
        <f t="shared" ca="1" si="565"/>
        <v>10737.641157643564</v>
      </c>
      <c r="D1714" s="3">
        <f t="shared" ca="1" si="566"/>
        <v>748.10893400800319</v>
      </c>
      <c r="E1714" s="2">
        <f t="shared" ca="1" si="573"/>
        <v>29924.357360320129</v>
      </c>
      <c r="F1714">
        <f t="shared" ca="1" si="574"/>
        <v>5</v>
      </c>
      <c r="G1714">
        <f t="shared" ca="1" si="567"/>
        <v>20000</v>
      </c>
      <c r="H1714">
        <f t="shared" ca="1" si="575"/>
        <v>4</v>
      </c>
      <c r="I1714">
        <f t="shared" ca="1" si="576"/>
        <v>1</v>
      </c>
      <c r="J1714">
        <f t="shared" ca="1" si="577"/>
        <v>0</v>
      </c>
      <c r="K1714">
        <f t="shared" ca="1" si="578"/>
        <v>10</v>
      </c>
      <c r="L1714" s="4">
        <f t="shared" ca="1" si="579"/>
        <v>0</v>
      </c>
      <c r="M1714" s="5">
        <f t="shared" ca="1" si="580"/>
        <v>1.5</v>
      </c>
      <c r="N1714" s="3">
        <f t="shared" ca="1" si="568"/>
        <v>29924.357360320129</v>
      </c>
      <c r="O1714" s="2">
        <f t="shared" ca="1" si="569"/>
        <v>0</v>
      </c>
      <c r="P1714">
        <f t="shared" ca="1" si="581"/>
        <v>0</v>
      </c>
      <c r="Q1714" s="2">
        <f t="shared" ca="1" si="582"/>
        <v>8751.2133321392666</v>
      </c>
      <c r="R1714">
        <f t="shared" ca="1" si="583"/>
        <v>0</v>
      </c>
      <c r="S1714" s="2">
        <f t="shared" ca="1" si="570"/>
        <v>5250.8750884148694</v>
      </c>
      <c r="T1714">
        <f t="shared" ca="1" si="571"/>
        <v>4</v>
      </c>
      <c r="U1714">
        <f t="shared" ca="1" si="571"/>
        <v>3</v>
      </c>
      <c r="V1714">
        <f t="shared" ca="1" si="584"/>
        <v>4200.7000707318957</v>
      </c>
      <c r="W1714">
        <f t="shared" ca="1" si="585"/>
        <v>4759.5926879495701</v>
      </c>
    </row>
    <row r="1715" spans="2:23">
      <c r="B1715">
        <f t="shared" ca="1" si="572"/>
        <v>1</v>
      </c>
      <c r="C1715" s="4">
        <f t="shared" ca="1" si="565"/>
        <v>-14303.029105409323</v>
      </c>
      <c r="D1715" s="3">
        <f t="shared" ca="1" si="566"/>
        <v>804.42721901896937</v>
      </c>
      <c r="E1715" s="2">
        <f t="shared" ca="1" si="573"/>
        <v>42902.785014345034</v>
      </c>
      <c r="F1715">
        <f t="shared" ca="1" si="574"/>
        <v>7</v>
      </c>
      <c r="G1715">
        <f t="shared" ca="1" si="567"/>
        <v>32001</v>
      </c>
      <c r="H1715">
        <f t="shared" ca="1" si="575"/>
        <v>1</v>
      </c>
      <c r="I1715">
        <f t="shared" ca="1" si="576"/>
        <v>0</v>
      </c>
      <c r="J1715">
        <f t="shared" ca="1" si="577"/>
        <v>1</v>
      </c>
      <c r="K1715">
        <f t="shared" ca="1" si="578"/>
        <v>16</v>
      </c>
      <c r="L1715" s="4">
        <f t="shared" ca="1" si="579"/>
        <v>42781.636785938252</v>
      </c>
      <c r="M1715" s="5">
        <f t="shared" ca="1" si="580"/>
        <v>3.5</v>
      </c>
      <c r="N1715" s="3">
        <f t="shared" ca="1" si="568"/>
        <v>42902.785014345034</v>
      </c>
      <c r="O1715" s="2">
        <f t="shared" ca="1" si="569"/>
        <v>53183.57768536394</v>
      </c>
      <c r="P1715">
        <f t="shared" ca="1" si="581"/>
        <v>3</v>
      </c>
      <c r="Q1715" s="2">
        <f t="shared" ca="1" si="582"/>
        <v>8863.9296142273233</v>
      </c>
      <c r="R1715">
        <f t="shared" ca="1" si="583"/>
        <v>1</v>
      </c>
      <c r="S1715" s="2">
        <f t="shared" ca="1" si="570"/>
        <v>33195.805451501263</v>
      </c>
      <c r="T1715">
        <f t="shared" ca="1" si="571"/>
        <v>6</v>
      </c>
      <c r="U1715">
        <f t="shared" ca="1" si="571"/>
        <v>2</v>
      </c>
      <c r="V1715">
        <f t="shared" ca="1" si="584"/>
        <v>14226.773764929112</v>
      </c>
      <c r="W1715">
        <f t="shared" ca="1" si="585"/>
        <v>3510.7099735013312</v>
      </c>
    </row>
    <row r="1716" spans="2:23">
      <c r="B1716">
        <f t="shared" ca="1" si="572"/>
        <v>1</v>
      </c>
      <c r="C1716" s="4">
        <f t="shared" ca="1" si="565"/>
        <v>-10234.274370712439</v>
      </c>
      <c r="D1716" s="3">
        <f t="shared" ca="1" si="566"/>
        <v>2472.7046428368208</v>
      </c>
      <c r="E1716" s="2">
        <f t="shared" ca="1" si="573"/>
        <v>65938.790475648551</v>
      </c>
      <c r="F1716">
        <f t="shared" ca="1" si="574"/>
        <v>3</v>
      </c>
      <c r="G1716">
        <f t="shared" ca="1" si="567"/>
        <v>28000</v>
      </c>
      <c r="H1716">
        <f t="shared" ca="1" si="575"/>
        <v>0</v>
      </c>
      <c r="I1716">
        <f t="shared" ca="1" si="576"/>
        <v>1</v>
      </c>
      <c r="J1716">
        <f t="shared" ca="1" si="577"/>
        <v>1</v>
      </c>
      <c r="K1716">
        <f t="shared" ca="1" si="578"/>
        <v>14</v>
      </c>
      <c r="L1716" s="4">
        <f t="shared" ca="1" si="579"/>
        <v>0</v>
      </c>
      <c r="M1716" s="5">
        <f t="shared" ca="1" si="580"/>
        <v>2</v>
      </c>
      <c r="N1716" s="3">
        <f t="shared" ca="1" si="568"/>
        <v>65938.790475648551</v>
      </c>
      <c r="O1716" s="2">
        <f t="shared" ca="1" si="569"/>
        <v>0</v>
      </c>
      <c r="P1716">
        <f t="shared" ca="1" si="581"/>
        <v>0</v>
      </c>
      <c r="Q1716" s="2">
        <f t="shared" ca="1" si="582"/>
        <v>5577.2992389569163</v>
      </c>
      <c r="R1716">
        <f t="shared" ca="1" si="583"/>
        <v>0</v>
      </c>
      <c r="S1716" s="2">
        <f t="shared" ca="1" si="570"/>
        <v>36082.05560841431</v>
      </c>
      <c r="T1716">
        <f t="shared" ca="1" si="571"/>
        <v>9</v>
      </c>
      <c r="U1716">
        <f t="shared" ca="1" si="571"/>
        <v>2</v>
      </c>
      <c r="V1716">
        <f t="shared" ca="1" si="584"/>
        <v>10824.616682524293</v>
      </c>
      <c r="W1716">
        <f t="shared" ca="1" si="585"/>
        <v>4624.9234051349495</v>
      </c>
    </row>
    <row r="1717" spans="2:23">
      <c r="B1717">
        <f t="shared" ca="1" si="572"/>
        <v>1</v>
      </c>
      <c r="C1717" s="4">
        <f t="shared" ref="C1717:C1780" ca="1" si="586">D1717+G1717+L1717-O1717-S1717-W1717</f>
        <v>-38984.443408040061</v>
      </c>
      <c r="D1717" s="3">
        <f t="shared" ref="D1717:D1780" ca="1" si="587">$E$13/(1+F1717)*E1717</f>
        <v>1525.0282546108094</v>
      </c>
      <c r="E1717" s="2">
        <f t="shared" ca="1" si="573"/>
        <v>40667.420122954922</v>
      </c>
      <c r="F1717">
        <f t="shared" ca="1" si="574"/>
        <v>3</v>
      </c>
      <c r="G1717">
        <f t="shared" ref="G1717:G1780" ca="1" si="588">$G$13*K1717+H1717*(I1717+$I$13)*J1717</f>
        <v>34006</v>
      </c>
      <c r="H1717">
        <f t="shared" ca="1" si="575"/>
        <v>6</v>
      </c>
      <c r="I1717">
        <f t="shared" ca="1" si="576"/>
        <v>0</v>
      </c>
      <c r="J1717">
        <f t="shared" ca="1" si="577"/>
        <v>1</v>
      </c>
      <c r="K1717">
        <f t="shared" ca="1" si="578"/>
        <v>17</v>
      </c>
      <c r="L1717" s="4">
        <f t="shared" ca="1" si="579"/>
        <v>19507.630644982532</v>
      </c>
      <c r="M1717" s="5">
        <f t="shared" ca="1" si="580"/>
        <v>1.2000000000000002</v>
      </c>
      <c r="N1717" s="3">
        <f t="shared" ref="N1717:N1780" ca="1" si="589">E1717</f>
        <v>40667.420122954922</v>
      </c>
      <c r="O1717" s="2">
        <f t="shared" ref="O1717:O1780" ca="1" si="590">P1717*Q1717*(1+R1717)</f>
        <v>69092.177495570591</v>
      </c>
      <c r="P1717">
        <f t="shared" ca="1" si="581"/>
        <v>7</v>
      </c>
      <c r="Q1717" s="2">
        <f t="shared" ca="1" si="582"/>
        <v>9870.3110707957985</v>
      </c>
      <c r="R1717">
        <f t="shared" ca="1" si="583"/>
        <v>0</v>
      </c>
      <c r="S1717" s="2">
        <f t="shared" ref="S1717:S1780" ca="1" si="591">V1717*((1+T1717)/(1+U1717))</f>
        <v>24639.166993694715</v>
      </c>
      <c r="T1717">
        <f t="shared" ca="1" si="571"/>
        <v>9</v>
      </c>
      <c r="U1717">
        <f t="shared" ca="1" si="571"/>
        <v>3</v>
      </c>
      <c r="V1717">
        <f t="shared" ca="1" si="584"/>
        <v>9855.6667974778866</v>
      </c>
      <c r="W1717">
        <f t="shared" ca="1" si="585"/>
        <v>291.7578183680958</v>
      </c>
    </row>
    <row r="1718" spans="2:23">
      <c r="B1718">
        <f t="shared" ca="1" si="572"/>
        <v>0</v>
      </c>
      <c r="C1718" s="4">
        <f t="shared" ca="1" si="586"/>
        <v>18297.715225224532</v>
      </c>
      <c r="D1718" s="3">
        <f t="shared" ca="1" si="587"/>
        <v>1513.2294285359901</v>
      </c>
      <c r="E1718" s="2">
        <f t="shared" ca="1" si="573"/>
        <v>70617.373331679541</v>
      </c>
      <c r="F1718">
        <f t="shared" ca="1" si="574"/>
        <v>6</v>
      </c>
      <c r="G1718">
        <f t="shared" ca="1" si="588"/>
        <v>34006</v>
      </c>
      <c r="H1718">
        <f t="shared" ca="1" si="575"/>
        <v>2</v>
      </c>
      <c r="I1718">
        <f t="shared" ca="1" si="576"/>
        <v>0</v>
      </c>
      <c r="J1718">
        <f t="shared" ca="1" si="577"/>
        <v>3</v>
      </c>
      <c r="K1718">
        <f t="shared" ca="1" si="578"/>
        <v>17</v>
      </c>
      <c r="L1718" s="4">
        <f t="shared" ca="1" si="579"/>
        <v>662.29473891591795</v>
      </c>
      <c r="M1718" s="5">
        <f t="shared" ca="1" si="580"/>
        <v>0.9</v>
      </c>
      <c r="N1718" s="3">
        <f t="shared" ca="1" si="589"/>
        <v>70617.373331679541</v>
      </c>
      <c r="O1718" s="2">
        <f t="shared" ca="1" si="590"/>
        <v>10005.26950612759</v>
      </c>
      <c r="P1718">
        <f t="shared" ca="1" si="581"/>
        <v>2</v>
      </c>
      <c r="Q1718" s="2">
        <f t="shared" ca="1" si="582"/>
        <v>5002.634753063795</v>
      </c>
      <c r="R1718">
        <f t="shared" ca="1" si="583"/>
        <v>0</v>
      </c>
      <c r="S1718" s="2">
        <f t="shared" ca="1" si="591"/>
        <v>5749.3865463746688</v>
      </c>
      <c r="T1718">
        <f t="shared" ref="T1718:U1781" ca="1" si="592">FLOOR(RAND()*10,1)</f>
        <v>6</v>
      </c>
      <c r="U1718">
        <f t="shared" ca="1" si="592"/>
        <v>6</v>
      </c>
      <c r="V1718">
        <f t="shared" ca="1" si="584"/>
        <v>5749.3865463746688</v>
      </c>
      <c r="W1718">
        <f t="shared" ca="1" si="585"/>
        <v>2129.1528897251146</v>
      </c>
    </row>
    <row r="1719" spans="2:23">
      <c r="B1719">
        <f t="shared" ca="1" si="572"/>
        <v>1</v>
      </c>
      <c r="C1719" s="4">
        <f t="shared" ca="1" si="586"/>
        <v>-41550.818599925064</v>
      </c>
      <c r="D1719" s="3">
        <f t="shared" ca="1" si="587"/>
        <v>55.574412983107614</v>
      </c>
      <c r="E1719" s="2">
        <f t="shared" ca="1" si="573"/>
        <v>3704.9608655405077</v>
      </c>
      <c r="F1719">
        <f t="shared" ca="1" si="574"/>
        <v>9</v>
      </c>
      <c r="G1719">
        <f t="shared" ca="1" si="588"/>
        <v>34012</v>
      </c>
      <c r="H1719">
        <f t="shared" ca="1" si="575"/>
        <v>2</v>
      </c>
      <c r="I1719">
        <f t="shared" ca="1" si="576"/>
        <v>1</v>
      </c>
      <c r="J1719">
        <f t="shared" ca="1" si="577"/>
        <v>3</v>
      </c>
      <c r="K1719">
        <f t="shared" ca="1" si="578"/>
        <v>17</v>
      </c>
      <c r="L1719" s="4">
        <f t="shared" ca="1" si="579"/>
        <v>3614.1674868825021</v>
      </c>
      <c r="M1719" s="5">
        <f t="shared" ca="1" si="580"/>
        <v>0.70000000000000007</v>
      </c>
      <c r="N1719" s="3">
        <f t="shared" ca="1" si="589"/>
        <v>3704.9608655405077</v>
      </c>
      <c r="O1719" s="2">
        <f t="shared" ca="1" si="590"/>
        <v>21022.881725882635</v>
      </c>
      <c r="P1719">
        <f t="shared" ca="1" si="581"/>
        <v>2</v>
      </c>
      <c r="Q1719" s="2">
        <f t="shared" ca="1" si="582"/>
        <v>5255.7204314706587</v>
      </c>
      <c r="R1719">
        <f t="shared" ca="1" si="583"/>
        <v>1</v>
      </c>
      <c r="S1719" s="2">
        <f t="shared" ca="1" si="591"/>
        <v>56880.902505454134</v>
      </c>
      <c r="T1719">
        <f t="shared" ca="1" si="592"/>
        <v>8</v>
      </c>
      <c r="U1719">
        <f t="shared" ca="1" si="592"/>
        <v>1</v>
      </c>
      <c r="V1719">
        <f t="shared" ca="1" si="584"/>
        <v>12640.200556767586</v>
      </c>
      <c r="W1719">
        <f t="shared" ca="1" si="585"/>
        <v>1328.776268453895</v>
      </c>
    </row>
    <row r="1720" spans="2:23">
      <c r="B1720">
        <f t="shared" ca="1" si="572"/>
        <v>1</v>
      </c>
      <c r="C1720" s="4">
        <f t="shared" ca="1" si="586"/>
        <v>-13289.40415632435</v>
      </c>
      <c r="D1720" s="3">
        <f t="shared" ca="1" si="587"/>
        <v>1950.7715204062997</v>
      </c>
      <c r="E1720" s="2">
        <f t="shared" ca="1" si="573"/>
        <v>91036.004285627321</v>
      </c>
      <c r="F1720">
        <f t="shared" ca="1" si="574"/>
        <v>6</v>
      </c>
      <c r="G1720">
        <f t="shared" ca="1" si="588"/>
        <v>20000</v>
      </c>
      <c r="H1720">
        <f t="shared" ca="1" si="575"/>
        <v>7</v>
      </c>
      <c r="I1720">
        <f t="shared" ca="1" si="576"/>
        <v>1</v>
      </c>
      <c r="J1720">
        <f t="shared" ca="1" si="577"/>
        <v>0</v>
      </c>
      <c r="K1720">
        <f t="shared" ca="1" si="578"/>
        <v>10</v>
      </c>
      <c r="L1720" s="4">
        <f t="shared" ca="1" si="579"/>
        <v>13017.823996034374</v>
      </c>
      <c r="M1720" s="5">
        <f t="shared" ca="1" si="580"/>
        <v>1.9000000000000001</v>
      </c>
      <c r="N1720" s="3">
        <f t="shared" ca="1" si="589"/>
        <v>91036.004285627321</v>
      </c>
      <c r="O1720" s="2">
        <f t="shared" ca="1" si="590"/>
        <v>36509.545683371944</v>
      </c>
      <c r="P1720">
        <f t="shared" ca="1" si="581"/>
        <v>2</v>
      </c>
      <c r="Q1720" s="2">
        <f t="shared" ca="1" si="582"/>
        <v>9127.3864208429859</v>
      </c>
      <c r="R1720">
        <f t="shared" ca="1" si="583"/>
        <v>1</v>
      </c>
      <c r="S1720" s="2">
        <f t="shared" ca="1" si="591"/>
        <v>7711.9111272892123</v>
      </c>
      <c r="T1720">
        <f t="shared" ca="1" si="592"/>
        <v>6</v>
      </c>
      <c r="U1720">
        <f t="shared" ca="1" si="592"/>
        <v>4</v>
      </c>
      <c r="V1720">
        <f t="shared" ca="1" si="584"/>
        <v>5508.5079480637232</v>
      </c>
      <c r="W1720">
        <f t="shared" ca="1" si="585"/>
        <v>4036.5428621038714</v>
      </c>
    </row>
    <row r="1721" spans="2:23">
      <c r="B1721">
        <f t="shared" ca="1" si="572"/>
        <v>1</v>
      </c>
      <c r="C1721" s="4">
        <f t="shared" ca="1" si="586"/>
        <v>-29355.819129293504</v>
      </c>
      <c r="D1721" s="3">
        <f t="shared" ca="1" si="587"/>
        <v>1785.3367929527521</v>
      </c>
      <c r="E1721" s="2">
        <f t="shared" ca="1" si="573"/>
        <v>83315.717004461767</v>
      </c>
      <c r="F1721">
        <f t="shared" ca="1" si="574"/>
        <v>6</v>
      </c>
      <c r="G1721">
        <f t="shared" ca="1" si="588"/>
        <v>6008</v>
      </c>
      <c r="H1721">
        <f t="shared" ca="1" si="575"/>
        <v>4</v>
      </c>
      <c r="I1721">
        <f t="shared" ca="1" si="576"/>
        <v>1</v>
      </c>
      <c r="J1721">
        <f t="shared" ca="1" si="577"/>
        <v>1</v>
      </c>
      <c r="K1721">
        <f t="shared" ca="1" si="578"/>
        <v>3</v>
      </c>
      <c r="L1721" s="4">
        <f t="shared" ca="1" si="579"/>
        <v>5735.2769740987569</v>
      </c>
      <c r="M1721" s="5">
        <f t="shared" ca="1" si="580"/>
        <v>1.3</v>
      </c>
      <c r="N1721" s="3">
        <f t="shared" ca="1" si="589"/>
        <v>83315.717004461767</v>
      </c>
      <c r="O1721" s="2">
        <f t="shared" ca="1" si="590"/>
        <v>25978.577774596197</v>
      </c>
      <c r="P1721">
        <f t="shared" ca="1" si="581"/>
        <v>6</v>
      </c>
      <c r="Q1721" s="2">
        <f t="shared" ca="1" si="582"/>
        <v>2164.8814812163496</v>
      </c>
      <c r="R1721">
        <f t="shared" ca="1" si="583"/>
        <v>1</v>
      </c>
      <c r="S1721" s="2">
        <f t="shared" ca="1" si="591"/>
        <v>14380.203434071032</v>
      </c>
      <c r="T1721">
        <f t="shared" ca="1" si="592"/>
        <v>9</v>
      </c>
      <c r="U1721">
        <f t="shared" ca="1" si="592"/>
        <v>6</v>
      </c>
      <c r="V1721">
        <f t="shared" ca="1" si="584"/>
        <v>10066.142403849723</v>
      </c>
      <c r="W1721">
        <f t="shared" ca="1" si="585"/>
        <v>2525.6516876777855</v>
      </c>
    </row>
    <row r="1722" spans="2:23">
      <c r="B1722">
        <f t="shared" ca="1" si="572"/>
        <v>1</v>
      </c>
      <c r="C1722" s="4">
        <f t="shared" ca="1" si="586"/>
        <v>-2193.3638454490219</v>
      </c>
      <c r="D1722" s="3">
        <f t="shared" ca="1" si="587"/>
        <v>1422.8419396163808</v>
      </c>
      <c r="E1722" s="2">
        <f t="shared" ca="1" si="573"/>
        <v>85370.51637698285</v>
      </c>
      <c r="F1722">
        <f t="shared" ca="1" si="574"/>
        <v>8</v>
      </c>
      <c r="G1722">
        <f t="shared" ca="1" si="588"/>
        <v>24004</v>
      </c>
      <c r="H1722">
        <f t="shared" ca="1" si="575"/>
        <v>2</v>
      </c>
      <c r="I1722">
        <f t="shared" ca="1" si="576"/>
        <v>0</v>
      </c>
      <c r="J1722">
        <f t="shared" ca="1" si="577"/>
        <v>2</v>
      </c>
      <c r="K1722">
        <f t="shared" ca="1" si="578"/>
        <v>12</v>
      </c>
      <c r="L1722" s="4">
        <f t="shared" ca="1" si="579"/>
        <v>14629.085027245837</v>
      </c>
      <c r="M1722" s="5">
        <f t="shared" ca="1" si="580"/>
        <v>2.1</v>
      </c>
      <c r="N1722" s="3">
        <f t="shared" ca="1" si="589"/>
        <v>85370.51637698285</v>
      </c>
      <c r="O1722" s="2">
        <f t="shared" ca="1" si="590"/>
        <v>36401.975499118926</v>
      </c>
      <c r="P1722">
        <f t="shared" ca="1" si="581"/>
        <v>2</v>
      </c>
      <c r="Q1722" s="2">
        <f t="shared" ca="1" si="582"/>
        <v>9100.4938747797314</v>
      </c>
      <c r="R1722">
        <f t="shared" ca="1" si="583"/>
        <v>1</v>
      </c>
      <c r="S1722" s="2">
        <f t="shared" ca="1" si="591"/>
        <v>5831.3379273117453</v>
      </c>
      <c r="T1722">
        <f t="shared" ca="1" si="592"/>
        <v>3</v>
      </c>
      <c r="U1722">
        <f t="shared" ca="1" si="592"/>
        <v>6</v>
      </c>
      <c r="V1722">
        <f t="shared" ca="1" si="584"/>
        <v>10204.841372795554</v>
      </c>
      <c r="W1722">
        <f t="shared" ca="1" si="585"/>
        <v>15.977385880565631</v>
      </c>
    </row>
    <row r="1723" spans="2:23">
      <c r="B1723">
        <f t="shared" ca="1" si="572"/>
        <v>1</v>
      </c>
      <c r="C1723" s="4">
        <f t="shared" ca="1" si="586"/>
        <v>-38273.183765314818</v>
      </c>
      <c r="D1723" s="3">
        <f t="shared" ca="1" si="587"/>
        <v>4406.5812793151563</v>
      </c>
      <c r="E1723" s="2">
        <f t="shared" ca="1" si="573"/>
        <v>88131.625586303126</v>
      </c>
      <c r="F1723">
        <f t="shared" ca="1" si="574"/>
        <v>2</v>
      </c>
      <c r="G1723">
        <f t="shared" ca="1" si="588"/>
        <v>12000</v>
      </c>
      <c r="H1723">
        <f t="shared" ca="1" si="575"/>
        <v>1</v>
      </c>
      <c r="I1723">
        <f t="shared" ca="1" si="576"/>
        <v>1</v>
      </c>
      <c r="J1723">
        <f t="shared" ca="1" si="577"/>
        <v>0</v>
      </c>
      <c r="K1723">
        <f t="shared" ca="1" si="578"/>
        <v>6</v>
      </c>
      <c r="L1723" s="4">
        <f t="shared" ca="1" si="579"/>
        <v>36699.641128805088</v>
      </c>
      <c r="M1723" s="5">
        <f t="shared" ca="1" si="580"/>
        <v>2.9000000000000004</v>
      </c>
      <c r="N1723" s="3">
        <f t="shared" ca="1" si="589"/>
        <v>88131.625586303126</v>
      </c>
      <c r="O1723" s="2">
        <f t="shared" ca="1" si="590"/>
        <v>59433.357219051119</v>
      </c>
      <c r="P1723">
        <f t="shared" ca="1" si="581"/>
        <v>3</v>
      </c>
      <c r="Q1723" s="2">
        <f t="shared" ca="1" si="582"/>
        <v>9905.5595365085192</v>
      </c>
      <c r="R1723">
        <f t="shared" ca="1" si="583"/>
        <v>1</v>
      </c>
      <c r="S1723" s="2">
        <f t="shared" ca="1" si="591"/>
        <v>29104.148890678764</v>
      </c>
      <c r="T1723">
        <f t="shared" ca="1" si="592"/>
        <v>9</v>
      </c>
      <c r="U1723">
        <f t="shared" ca="1" si="592"/>
        <v>4</v>
      </c>
      <c r="V1723">
        <f t="shared" ca="1" si="584"/>
        <v>14552.074445339382</v>
      </c>
      <c r="W1723">
        <f t="shared" ca="1" si="585"/>
        <v>2841.9000637051804</v>
      </c>
    </row>
    <row r="1724" spans="2:23">
      <c r="B1724">
        <f t="shared" ca="1" si="572"/>
        <v>0</v>
      </c>
      <c r="C1724" s="4">
        <f t="shared" ca="1" si="586"/>
        <v>6824.4020020839325</v>
      </c>
      <c r="D1724" s="3">
        <f t="shared" ca="1" si="587"/>
        <v>185.37823049796287</v>
      </c>
      <c r="E1724" s="2">
        <f t="shared" ca="1" si="573"/>
        <v>12358.548699864192</v>
      </c>
      <c r="F1724">
        <f t="shared" ca="1" si="574"/>
        <v>9</v>
      </c>
      <c r="G1724">
        <f t="shared" ca="1" si="588"/>
        <v>26021</v>
      </c>
      <c r="H1724">
        <f t="shared" ca="1" si="575"/>
        <v>7</v>
      </c>
      <c r="I1724">
        <f t="shared" ca="1" si="576"/>
        <v>0</v>
      </c>
      <c r="J1724">
        <f t="shared" ca="1" si="577"/>
        <v>3</v>
      </c>
      <c r="K1724">
        <f t="shared" ca="1" si="578"/>
        <v>13</v>
      </c>
      <c r="L1724" s="4">
        <f t="shared" ca="1" si="579"/>
        <v>95820.523021129629</v>
      </c>
      <c r="M1724" s="5">
        <f t="shared" ca="1" si="580"/>
        <v>3.6</v>
      </c>
      <c r="N1724" s="3">
        <f t="shared" ca="1" si="589"/>
        <v>12358.548699864192</v>
      </c>
      <c r="O1724" s="2">
        <f t="shared" ca="1" si="590"/>
        <v>107703.10267124156</v>
      </c>
      <c r="P1724">
        <f t="shared" ca="1" si="581"/>
        <v>6</v>
      </c>
      <c r="Q1724" s="2">
        <f t="shared" ca="1" si="582"/>
        <v>8975.2585559367963</v>
      </c>
      <c r="R1724">
        <f t="shared" ca="1" si="583"/>
        <v>1</v>
      </c>
      <c r="S1724" s="2">
        <f t="shared" ca="1" si="591"/>
        <v>5813.3005291154213</v>
      </c>
      <c r="T1724">
        <f t="shared" ca="1" si="592"/>
        <v>1</v>
      </c>
      <c r="U1724">
        <f t="shared" ca="1" si="592"/>
        <v>4</v>
      </c>
      <c r="V1724">
        <f t="shared" ca="1" si="584"/>
        <v>14533.251322788552</v>
      </c>
      <c r="W1724">
        <f t="shared" ca="1" si="585"/>
        <v>1686.0960491866806</v>
      </c>
    </row>
    <row r="1725" spans="2:23">
      <c r="B1725">
        <f t="shared" ca="1" si="572"/>
        <v>0</v>
      </c>
      <c r="C1725" s="4">
        <f t="shared" ca="1" si="586"/>
        <v>15138.237140569439</v>
      </c>
      <c r="D1725" s="3">
        <f t="shared" ca="1" si="587"/>
        <v>2034.134151847408</v>
      </c>
      <c r="E1725" s="2">
        <f t="shared" ca="1" si="573"/>
        <v>54243.577382597548</v>
      </c>
      <c r="F1725">
        <f t="shared" ca="1" si="574"/>
        <v>3</v>
      </c>
      <c r="G1725">
        <f t="shared" ca="1" si="588"/>
        <v>24003</v>
      </c>
      <c r="H1725">
        <f t="shared" ca="1" si="575"/>
        <v>3</v>
      </c>
      <c r="I1725">
        <f t="shared" ca="1" si="576"/>
        <v>0</v>
      </c>
      <c r="J1725">
        <f t="shared" ca="1" si="577"/>
        <v>1</v>
      </c>
      <c r="K1725">
        <f t="shared" ca="1" si="578"/>
        <v>12</v>
      </c>
      <c r="L1725" s="4">
        <f t="shared" ca="1" si="579"/>
        <v>1151.9169605097829</v>
      </c>
      <c r="M1725" s="5">
        <f t="shared" ca="1" si="580"/>
        <v>2.2000000000000002</v>
      </c>
      <c r="N1725" s="3">
        <f t="shared" ca="1" si="589"/>
        <v>54243.577382597548</v>
      </c>
      <c r="O1725" s="2">
        <f t="shared" ca="1" si="590"/>
        <v>7518.7522119139057</v>
      </c>
      <c r="P1725">
        <f t="shared" ca="1" si="581"/>
        <v>1</v>
      </c>
      <c r="Q1725" s="2">
        <f t="shared" ca="1" si="582"/>
        <v>7518.7522119139057</v>
      </c>
      <c r="R1725">
        <f t="shared" ca="1" si="583"/>
        <v>0</v>
      </c>
      <c r="S1725" s="2">
        <f t="shared" ca="1" si="591"/>
        <v>1048.8469461489381</v>
      </c>
      <c r="T1725">
        <f t="shared" ca="1" si="592"/>
        <v>3</v>
      </c>
      <c r="U1725">
        <f t="shared" ca="1" si="592"/>
        <v>9</v>
      </c>
      <c r="V1725">
        <f t="shared" ca="1" si="584"/>
        <v>2622.1173653723449</v>
      </c>
      <c r="W1725">
        <f t="shared" ca="1" si="585"/>
        <v>3483.2148137249064</v>
      </c>
    </row>
    <row r="1726" spans="2:23">
      <c r="B1726">
        <f t="shared" ca="1" si="572"/>
        <v>0</v>
      </c>
      <c r="C1726" s="4">
        <f t="shared" ca="1" si="586"/>
        <v>16597.65360124196</v>
      </c>
      <c r="D1726" s="3">
        <f t="shared" ca="1" si="587"/>
        <v>5861.0057059444434</v>
      </c>
      <c r="E1726" s="2">
        <f t="shared" ca="1" si="573"/>
        <v>78146.74274592592</v>
      </c>
      <c r="F1726">
        <f t="shared" ca="1" si="574"/>
        <v>1</v>
      </c>
      <c r="G1726">
        <f t="shared" ca="1" si="588"/>
        <v>28014</v>
      </c>
      <c r="H1726">
        <f t="shared" ca="1" si="575"/>
        <v>7</v>
      </c>
      <c r="I1726">
        <f t="shared" ca="1" si="576"/>
        <v>1</v>
      </c>
      <c r="J1726">
        <f t="shared" ca="1" si="577"/>
        <v>1</v>
      </c>
      <c r="K1726">
        <f t="shared" ca="1" si="578"/>
        <v>14</v>
      </c>
      <c r="L1726" s="4">
        <f t="shared" ca="1" si="579"/>
        <v>16235.910946468201</v>
      </c>
      <c r="M1726" s="5">
        <f t="shared" ca="1" si="580"/>
        <v>3.3000000000000003</v>
      </c>
      <c r="N1726" s="3">
        <f t="shared" ca="1" si="589"/>
        <v>78146.74274592592</v>
      </c>
      <c r="O1726" s="2">
        <f t="shared" ca="1" si="590"/>
        <v>27494.566330917682</v>
      </c>
      <c r="P1726">
        <f t="shared" ca="1" si="581"/>
        <v>3</v>
      </c>
      <c r="Q1726" s="2">
        <f t="shared" ca="1" si="582"/>
        <v>9164.8554436392278</v>
      </c>
      <c r="R1726">
        <f t="shared" ca="1" si="583"/>
        <v>0</v>
      </c>
      <c r="S1726" s="2">
        <f t="shared" ca="1" si="591"/>
        <v>1452.2624321964861</v>
      </c>
      <c r="T1726">
        <f t="shared" ca="1" si="592"/>
        <v>1</v>
      </c>
      <c r="U1726">
        <f t="shared" ca="1" si="592"/>
        <v>5</v>
      </c>
      <c r="V1726">
        <f t="shared" ca="1" si="584"/>
        <v>4356.7872965894585</v>
      </c>
      <c r="W1726">
        <f t="shared" ca="1" si="585"/>
        <v>4566.43428805652</v>
      </c>
    </row>
    <row r="1727" spans="2:23">
      <c r="B1727">
        <f t="shared" ca="1" si="572"/>
        <v>1</v>
      </c>
      <c r="C1727" s="4">
        <f t="shared" ca="1" si="586"/>
        <v>-15981.111271964013</v>
      </c>
      <c r="D1727" s="3">
        <f t="shared" ca="1" si="587"/>
        <v>4446.9431426273841</v>
      </c>
      <c r="E1727" s="2">
        <f t="shared" ca="1" si="573"/>
        <v>88938.862852547682</v>
      </c>
      <c r="F1727">
        <f t="shared" ca="1" si="574"/>
        <v>2</v>
      </c>
      <c r="G1727">
        <f t="shared" ca="1" si="588"/>
        <v>6</v>
      </c>
      <c r="H1727">
        <f t="shared" ca="1" si="575"/>
        <v>3</v>
      </c>
      <c r="I1727">
        <f t="shared" ca="1" si="576"/>
        <v>1</v>
      </c>
      <c r="J1727">
        <f t="shared" ca="1" si="577"/>
        <v>1</v>
      </c>
      <c r="K1727">
        <f t="shared" ca="1" si="578"/>
        <v>0</v>
      </c>
      <c r="L1727" s="4">
        <f t="shared" ca="1" si="579"/>
        <v>4760.8922432171603</v>
      </c>
      <c r="M1727" s="5">
        <f t="shared" ca="1" si="580"/>
        <v>1.9000000000000001</v>
      </c>
      <c r="N1727" s="3">
        <f t="shared" ca="1" si="589"/>
        <v>88938.862852547682</v>
      </c>
      <c r="O1727" s="2">
        <f t="shared" ca="1" si="590"/>
        <v>18916.817323606683</v>
      </c>
      <c r="P1727">
        <f t="shared" ca="1" si="581"/>
        <v>4</v>
      </c>
      <c r="Q1727" s="2">
        <f t="shared" ca="1" si="582"/>
        <v>2364.6021654508354</v>
      </c>
      <c r="R1727">
        <f t="shared" ca="1" si="583"/>
        <v>1</v>
      </c>
      <c r="S1727" s="2">
        <f t="shared" ca="1" si="591"/>
        <v>5256.7434644698951</v>
      </c>
      <c r="T1727">
        <f t="shared" ca="1" si="592"/>
        <v>8</v>
      </c>
      <c r="U1727">
        <f t="shared" ca="1" si="592"/>
        <v>7</v>
      </c>
      <c r="V1727">
        <f t="shared" ca="1" si="584"/>
        <v>4672.6608573065732</v>
      </c>
      <c r="W1727">
        <f t="shared" ca="1" si="585"/>
        <v>1021.3858697319789</v>
      </c>
    </row>
    <row r="1728" spans="2:23">
      <c r="B1728">
        <f t="shared" ca="1" si="572"/>
        <v>1</v>
      </c>
      <c r="C1728" s="4">
        <f t="shared" ca="1" si="586"/>
        <v>-13540.373172102973</v>
      </c>
      <c r="D1728" s="3">
        <f t="shared" ca="1" si="587"/>
        <v>127.73151876325586</v>
      </c>
      <c r="E1728" s="2">
        <f t="shared" ca="1" si="573"/>
        <v>7663.8911257953523</v>
      </c>
      <c r="F1728">
        <f t="shared" ca="1" si="574"/>
        <v>8</v>
      </c>
      <c r="G1728">
        <f t="shared" ca="1" si="588"/>
        <v>10024</v>
      </c>
      <c r="H1728">
        <f t="shared" ca="1" si="575"/>
        <v>4</v>
      </c>
      <c r="I1728">
        <f t="shared" ca="1" si="576"/>
        <v>1</v>
      </c>
      <c r="J1728">
        <f t="shared" ca="1" si="577"/>
        <v>3</v>
      </c>
      <c r="K1728">
        <f t="shared" ca="1" si="578"/>
        <v>5</v>
      </c>
      <c r="L1728" s="4">
        <f t="shared" ca="1" si="579"/>
        <v>2178.7006244076379</v>
      </c>
      <c r="M1728" s="5">
        <f t="shared" ca="1" si="580"/>
        <v>0.4</v>
      </c>
      <c r="N1728" s="3">
        <f t="shared" ca="1" si="589"/>
        <v>7663.8911257953523</v>
      </c>
      <c r="O1728" s="2">
        <f t="shared" ca="1" si="590"/>
        <v>22553.39535665591</v>
      </c>
      <c r="P1728">
        <f t="shared" ca="1" si="581"/>
        <v>2</v>
      </c>
      <c r="Q1728" s="2">
        <f t="shared" ca="1" si="582"/>
        <v>5638.3488391639776</v>
      </c>
      <c r="R1728">
        <f t="shared" ca="1" si="583"/>
        <v>1</v>
      </c>
      <c r="S1728" s="2">
        <f t="shared" ca="1" si="591"/>
        <v>281.85950856560783</v>
      </c>
      <c r="T1728">
        <f t="shared" ca="1" si="592"/>
        <v>0</v>
      </c>
      <c r="U1728">
        <f t="shared" ca="1" si="592"/>
        <v>7</v>
      </c>
      <c r="V1728">
        <f t="shared" ca="1" si="584"/>
        <v>2254.8760685248626</v>
      </c>
      <c r="W1728">
        <f t="shared" ca="1" si="585"/>
        <v>3035.5504500523502</v>
      </c>
    </row>
    <row r="1729" spans="2:23">
      <c r="B1729">
        <f t="shared" ca="1" si="572"/>
        <v>1</v>
      </c>
      <c r="C1729" s="4">
        <f t="shared" ca="1" si="586"/>
        <v>-14436.551583835497</v>
      </c>
      <c r="D1729" s="3">
        <f t="shared" ca="1" si="587"/>
        <v>1358.7367441062777</v>
      </c>
      <c r="E1729" s="2">
        <f t="shared" ca="1" si="573"/>
        <v>81524.20464637666</v>
      </c>
      <c r="F1729">
        <f t="shared" ca="1" si="574"/>
        <v>8</v>
      </c>
      <c r="G1729">
        <f t="shared" ca="1" si="588"/>
        <v>26004</v>
      </c>
      <c r="H1729">
        <f t="shared" ca="1" si="575"/>
        <v>4</v>
      </c>
      <c r="I1729">
        <f t="shared" ca="1" si="576"/>
        <v>0</v>
      </c>
      <c r="J1729">
        <f t="shared" ca="1" si="577"/>
        <v>1</v>
      </c>
      <c r="K1729">
        <f t="shared" ca="1" si="578"/>
        <v>13</v>
      </c>
      <c r="L1729" s="4">
        <f t="shared" ca="1" si="579"/>
        <v>15205.124333730146</v>
      </c>
      <c r="M1729" s="5">
        <f t="shared" ca="1" si="580"/>
        <v>1.3</v>
      </c>
      <c r="N1729" s="3">
        <f t="shared" ca="1" si="589"/>
        <v>81524.20464637666</v>
      </c>
      <c r="O1729" s="2">
        <f t="shared" ca="1" si="590"/>
        <v>54937.418414576576</v>
      </c>
      <c r="P1729">
        <f t="shared" ca="1" si="581"/>
        <v>5</v>
      </c>
      <c r="Q1729" s="2">
        <f t="shared" ca="1" si="582"/>
        <v>5493.7418414576578</v>
      </c>
      <c r="R1729">
        <f t="shared" ca="1" si="583"/>
        <v>1</v>
      </c>
      <c r="S1729" s="2">
        <f t="shared" ca="1" si="591"/>
        <v>1233.8060318543203</v>
      </c>
      <c r="T1729">
        <f t="shared" ca="1" si="592"/>
        <v>0</v>
      </c>
      <c r="U1729">
        <f t="shared" ca="1" si="592"/>
        <v>7</v>
      </c>
      <c r="V1729">
        <f t="shared" ca="1" si="584"/>
        <v>9870.4482548345622</v>
      </c>
      <c r="W1729">
        <f t="shared" ca="1" si="585"/>
        <v>833.18821524102304</v>
      </c>
    </row>
    <row r="1730" spans="2:23">
      <c r="B1730">
        <f t="shared" ca="1" si="572"/>
        <v>0</v>
      </c>
      <c r="C1730" s="4">
        <f t="shared" ca="1" si="586"/>
        <v>1259.2931482549002</v>
      </c>
      <c r="D1730" s="3">
        <f t="shared" ca="1" si="587"/>
        <v>2419.9903641160108</v>
      </c>
      <c r="E1730" s="2">
        <f t="shared" ca="1" si="573"/>
        <v>80666.345470533692</v>
      </c>
      <c r="F1730">
        <f t="shared" ca="1" si="574"/>
        <v>4</v>
      </c>
      <c r="G1730">
        <f t="shared" ca="1" si="588"/>
        <v>26000</v>
      </c>
      <c r="H1730">
        <f t="shared" ca="1" si="575"/>
        <v>0</v>
      </c>
      <c r="I1730">
        <f t="shared" ca="1" si="576"/>
        <v>0</v>
      </c>
      <c r="J1730">
        <f t="shared" ca="1" si="577"/>
        <v>3</v>
      </c>
      <c r="K1730">
        <f t="shared" ca="1" si="578"/>
        <v>13</v>
      </c>
      <c r="L1730" s="4">
        <f t="shared" ca="1" si="579"/>
        <v>1235.4108736596627</v>
      </c>
      <c r="M1730" s="5">
        <f t="shared" ca="1" si="580"/>
        <v>0.70000000000000007</v>
      </c>
      <c r="N1730" s="3">
        <f t="shared" ca="1" si="589"/>
        <v>80666.345470533692</v>
      </c>
      <c r="O1730" s="2">
        <f t="shared" ca="1" si="590"/>
        <v>15126.125253680013</v>
      </c>
      <c r="P1730">
        <f t="shared" ca="1" si="581"/>
        <v>7</v>
      </c>
      <c r="Q1730" s="2">
        <f t="shared" ca="1" si="582"/>
        <v>2160.8750362400019</v>
      </c>
      <c r="R1730">
        <f t="shared" ca="1" si="583"/>
        <v>0</v>
      </c>
      <c r="S1730" s="2">
        <f t="shared" ca="1" si="591"/>
        <v>12435.056462102419</v>
      </c>
      <c r="T1730">
        <f t="shared" ca="1" si="592"/>
        <v>6</v>
      </c>
      <c r="U1730">
        <f t="shared" ca="1" si="592"/>
        <v>7</v>
      </c>
      <c r="V1730">
        <f t="shared" ca="1" si="584"/>
        <v>14211.493099545622</v>
      </c>
      <c r="W1730">
        <f t="shared" ca="1" si="585"/>
        <v>834.92637373834168</v>
      </c>
    </row>
    <row r="1731" spans="2:23">
      <c r="B1731">
        <f t="shared" ca="1" si="572"/>
        <v>0</v>
      </c>
      <c r="C1731" s="4">
        <f t="shared" ca="1" si="586"/>
        <v>13759.341473121285</v>
      </c>
      <c r="D1731" s="3">
        <f t="shared" ca="1" si="587"/>
        <v>1276.0701421391002</v>
      </c>
      <c r="E1731" s="2">
        <f t="shared" ca="1" si="573"/>
        <v>42535.671404636676</v>
      </c>
      <c r="F1731">
        <f t="shared" ca="1" si="574"/>
        <v>4</v>
      </c>
      <c r="G1731">
        <f t="shared" ca="1" si="588"/>
        <v>24002</v>
      </c>
      <c r="H1731">
        <f t="shared" ca="1" si="575"/>
        <v>2</v>
      </c>
      <c r="I1731">
        <f t="shared" ca="1" si="576"/>
        <v>0</v>
      </c>
      <c r="J1731">
        <f t="shared" ca="1" si="577"/>
        <v>1</v>
      </c>
      <c r="K1731">
        <f t="shared" ca="1" si="578"/>
        <v>12</v>
      </c>
      <c r="L1731" s="4">
        <f t="shared" ca="1" si="579"/>
        <v>0</v>
      </c>
      <c r="M1731" s="5">
        <f t="shared" ca="1" si="580"/>
        <v>3.6</v>
      </c>
      <c r="N1731" s="3">
        <f t="shared" ca="1" si="589"/>
        <v>42535.671404636676</v>
      </c>
      <c r="O1731" s="2">
        <f t="shared" ca="1" si="590"/>
        <v>0</v>
      </c>
      <c r="P1731">
        <f t="shared" ca="1" si="581"/>
        <v>0</v>
      </c>
      <c r="Q1731" s="2">
        <f t="shared" ca="1" si="582"/>
        <v>5354.0842912967792</v>
      </c>
      <c r="R1731">
        <f t="shared" ca="1" si="583"/>
        <v>0</v>
      </c>
      <c r="S1731" s="2">
        <f t="shared" ca="1" si="591"/>
        <v>8689.1363283738519</v>
      </c>
      <c r="T1731">
        <f t="shared" ca="1" si="592"/>
        <v>9</v>
      </c>
      <c r="U1731">
        <f t="shared" ca="1" si="592"/>
        <v>4</v>
      </c>
      <c r="V1731">
        <f t="shared" ca="1" si="584"/>
        <v>4344.568164186926</v>
      </c>
      <c r="W1731">
        <f t="shared" ca="1" si="585"/>
        <v>2829.5923406439592</v>
      </c>
    </row>
    <row r="1732" spans="2:23">
      <c r="B1732">
        <f t="shared" ca="1" si="572"/>
        <v>0</v>
      </c>
      <c r="C1732" s="4">
        <f t="shared" ca="1" si="586"/>
        <v>11515.425512275138</v>
      </c>
      <c r="D1732" s="3">
        <f t="shared" ca="1" si="587"/>
        <v>995.78147131489538</v>
      </c>
      <c r="E1732" s="2">
        <f t="shared" ca="1" si="573"/>
        <v>33192.715710496515</v>
      </c>
      <c r="F1732">
        <f t="shared" ca="1" si="574"/>
        <v>4</v>
      </c>
      <c r="G1732">
        <f t="shared" ca="1" si="588"/>
        <v>18005</v>
      </c>
      <c r="H1732">
        <f t="shared" ca="1" si="575"/>
        <v>5</v>
      </c>
      <c r="I1732">
        <f t="shared" ca="1" si="576"/>
        <v>0</v>
      </c>
      <c r="J1732">
        <f t="shared" ca="1" si="577"/>
        <v>1</v>
      </c>
      <c r="K1732">
        <f t="shared" ca="1" si="578"/>
        <v>9</v>
      </c>
      <c r="L1732" s="4">
        <f t="shared" ca="1" si="579"/>
        <v>0</v>
      </c>
      <c r="M1732" s="5">
        <f t="shared" ca="1" si="580"/>
        <v>0.8</v>
      </c>
      <c r="N1732" s="3">
        <f t="shared" ca="1" si="589"/>
        <v>33192.715710496515</v>
      </c>
      <c r="O1732" s="2">
        <f t="shared" ca="1" si="590"/>
        <v>64.660049539297944</v>
      </c>
      <c r="P1732">
        <f t="shared" ca="1" si="581"/>
        <v>6</v>
      </c>
      <c r="Q1732" s="2">
        <f t="shared" ca="1" si="582"/>
        <v>10.776674923216323</v>
      </c>
      <c r="R1732">
        <f t="shared" ca="1" si="583"/>
        <v>0</v>
      </c>
      <c r="S1732" s="2">
        <f t="shared" ca="1" si="591"/>
        <v>5407.9220464137516</v>
      </c>
      <c r="T1732">
        <f t="shared" ca="1" si="592"/>
        <v>9</v>
      </c>
      <c r="U1732">
        <f t="shared" ca="1" si="592"/>
        <v>9</v>
      </c>
      <c r="V1732">
        <f t="shared" ca="1" si="584"/>
        <v>5407.9220464137516</v>
      </c>
      <c r="W1732">
        <f t="shared" ca="1" si="585"/>
        <v>2012.7738630867066</v>
      </c>
    </row>
    <row r="1733" spans="2:23">
      <c r="B1733">
        <f t="shared" ca="1" si="572"/>
        <v>1</v>
      </c>
      <c r="C1733" s="4">
        <f t="shared" ca="1" si="586"/>
        <v>-4921.307857812797</v>
      </c>
      <c r="D1733" s="3">
        <f t="shared" ca="1" si="587"/>
        <v>57.02376016542221</v>
      </c>
      <c r="E1733" s="2">
        <f t="shared" ca="1" si="573"/>
        <v>3041.2672088225181</v>
      </c>
      <c r="F1733">
        <f t="shared" ca="1" si="574"/>
        <v>7</v>
      </c>
      <c r="G1733">
        <f t="shared" ca="1" si="588"/>
        <v>26006</v>
      </c>
      <c r="H1733">
        <f t="shared" ca="1" si="575"/>
        <v>2</v>
      </c>
      <c r="I1733">
        <f t="shared" ca="1" si="576"/>
        <v>0</v>
      </c>
      <c r="J1733">
        <f t="shared" ca="1" si="577"/>
        <v>3</v>
      </c>
      <c r="K1733">
        <f t="shared" ca="1" si="578"/>
        <v>13</v>
      </c>
      <c r="L1733" s="4">
        <f t="shared" ca="1" si="579"/>
        <v>3184.021635416681</v>
      </c>
      <c r="M1733" s="5">
        <f t="shared" ca="1" si="580"/>
        <v>0.5</v>
      </c>
      <c r="N1733" s="3">
        <f t="shared" ca="1" si="589"/>
        <v>3041.2672088225181</v>
      </c>
      <c r="O1733" s="2">
        <f t="shared" ca="1" si="590"/>
        <v>25776.299804215698</v>
      </c>
      <c r="P1733">
        <f t="shared" ca="1" si="581"/>
        <v>2</v>
      </c>
      <c r="Q1733" s="2">
        <f t="shared" ca="1" si="582"/>
        <v>6444.0749510539245</v>
      </c>
      <c r="R1733">
        <f t="shared" ca="1" si="583"/>
        <v>1</v>
      </c>
      <c r="S1733" s="2">
        <f t="shared" ca="1" si="591"/>
        <v>4294.331916208982</v>
      </c>
      <c r="T1733">
        <f t="shared" ca="1" si="592"/>
        <v>9</v>
      </c>
      <c r="U1733">
        <f t="shared" ca="1" si="592"/>
        <v>8</v>
      </c>
      <c r="V1733">
        <f t="shared" ca="1" si="584"/>
        <v>3864.898724588084</v>
      </c>
      <c r="W1733">
        <f t="shared" ca="1" si="585"/>
        <v>4097.7215329702203</v>
      </c>
    </row>
    <row r="1734" spans="2:23">
      <c r="B1734">
        <f t="shared" ca="1" si="572"/>
        <v>0</v>
      </c>
      <c r="C1734" s="4">
        <f t="shared" ca="1" si="586"/>
        <v>1547.6376471452845</v>
      </c>
      <c r="D1734" s="3">
        <f t="shared" ca="1" si="587"/>
        <v>1733.9420234708753</v>
      </c>
      <c r="E1734" s="2">
        <f t="shared" ca="1" si="573"/>
        <v>80917.294428640846</v>
      </c>
      <c r="F1734">
        <f t="shared" ca="1" si="574"/>
        <v>6</v>
      </c>
      <c r="G1734">
        <f t="shared" ca="1" si="588"/>
        <v>10007</v>
      </c>
      <c r="H1734">
        <f t="shared" ca="1" si="575"/>
        <v>7</v>
      </c>
      <c r="I1734">
        <f t="shared" ca="1" si="576"/>
        <v>0</v>
      </c>
      <c r="J1734">
        <f t="shared" ca="1" si="577"/>
        <v>1</v>
      </c>
      <c r="K1734">
        <f t="shared" ca="1" si="578"/>
        <v>5</v>
      </c>
      <c r="L1734" s="4">
        <f t="shared" ca="1" si="579"/>
        <v>0</v>
      </c>
      <c r="M1734" s="5">
        <f t="shared" ca="1" si="580"/>
        <v>2.3000000000000003</v>
      </c>
      <c r="N1734" s="3">
        <f t="shared" ca="1" si="589"/>
        <v>80917.294428640846</v>
      </c>
      <c r="O1734" s="2">
        <f t="shared" ca="1" si="590"/>
        <v>0</v>
      </c>
      <c r="P1734">
        <f t="shared" ca="1" si="581"/>
        <v>0</v>
      </c>
      <c r="Q1734" s="2">
        <f t="shared" ca="1" si="582"/>
        <v>1636.2610627022511</v>
      </c>
      <c r="R1734">
        <f t="shared" ca="1" si="583"/>
        <v>1</v>
      </c>
      <c r="S1734" s="2">
        <f t="shared" ca="1" si="591"/>
        <v>7435.7122901241055</v>
      </c>
      <c r="T1734">
        <f t="shared" ca="1" si="592"/>
        <v>2</v>
      </c>
      <c r="U1734">
        <f t="shared" ca="1" si="592"/>
        <v>5</v>
      </c>
      <c r="V1734">
        <f t="shared" ca="1" si="584"/>
        <v>14871.424580248211</v>
      </c>
      <c r="W1734">
        <f t="shared" ca="1" si="585"/>
        <v>2757.5920862014859</v>
      </c>
    </row>
    <row r="1735" spans="2:23">
      <c r="B1735">
        <f t="shared" ca="1" si="572"/>
        <v>0</v>
      </c>
      <c r="C1735" s="4">
        <f t="shared" ca="1" si="586"/>
        <v>6322.4375864379535</v>
      </c>
      <c r="D1735" s="3">
        <f t="shared" ca="1" si="587"/>
        <v>596.87949519275719</v>
      </c>
      <c r="E1735" s="2">
        <f t="shared" ca="1" si="573"/>
        <v>31833.573076947054</v>
      </c>
      <c r="F1735">
        <f t="shared" ca="1" si="574"/>
        <v>7</v>
      </c>
      <c r="G1735">
        <f t="shared" ca="1" si="588"/>
        <v>16030</v>
      </c>
      <c r="H1735">
        <f t="shared" ca="1" si="575"/>
        <v>5</v>
      </c>
      <c r="I1735">
        <f t="shared" ca="1" si="576"/>
        <v>1</v>
      </c>
      <c r="J1735">
        <f t="shared" ca="1" si="577"/>
        <v>3</v>
      </c>
      <c r="K1735">
        <f t="shared" ca="1" si="578"/>
        <v>8</v>
      </c>
      <c r="L1735" s="4">
        <f t="shared" ca="1" si="579"/>
        <v>0</v>
      </c>
      <c r="M1735" s="5">
        <f t="shared" ca="1" si="580"/>
        <v>1.5</v>
      </c>
      <c r="N1735" s="3">
        <f t="shared" ca="1" si="589"/>
        <v>31833.573076947054</v>
      </c>
      <c r="O1735" s="2">
        <f t="shared" ca="1" si="590"/>
        <v>1384.0423336250974</v>
      </c>
      <c r="P1735">
        <f t="shared" ca="1" si="581"/>
        <v>2</v>
      </c>
      <c r="Q1735" s="2">
        <f t="shared" ca="1" si="582"/>
        <v>692.0211668125487</v>
      </c>
      <c r="R1735">
        <f t="shared" ca="1" si="583"/>
        <v>0</v>
      </c>
      <c r="S1735" s="2">
        <f t="shared" ca="1" si="591"/>
        <v>4615.5513879289138</v>
      </c>
      <c r="T1735">
        <f t="shared" ca="1" si="592"/>
        <v>7</v>
      </c>
      <c r="U1735">
        <f t="shared" ca="1" si="592"/>
        <v>7</v>
      </c>
      <c r="V1735">
        <f t="shared" ca="1" si="584"/>
        <v>4615.5513879289138</v>
      </c>
      <c r="W1735">
        <f t="shared" ca="1" si="585"/>
        <v>4304.8481872007915</v>
      </c>
    </row>
    <row r="1736" spans="2:23">
      <c r="B1736">
        <f t="shared" ca="1" si="572"/>
        <v>0</v>
      </c>
      <c r="C1736" s="4">
        <f t="shared" ca="1" si="586"/>
        <v>13837.440330477064</v>
      </c>
      <c r="D1736" s="3">
        <f t="shared" ca="1" si="587"/>
        <v>2438.6903505268533</v>
      </c>
      <c r="E1736" s="2">
        <f t="shared" ca="1" si="573"/>
        <v>65031.742680716095</v>
      </c>
      <c r="F1736">
        <f t="shared" ca="1" si="574"/>
        <v>3</v>
      </c>
      <c r="G1736">
        <f t="shared" ca="1" si="588"/>
        <v>26003</v>
      </c>
      <c r="H1736">
        <f t="shared" ca="1" si="575"/>
        <v>1</v>
      </c>
      <c r="I1736">
        <f t="shared" ca="1" si="576"/>
        <v>0</v>
      </c>
      <c r="J1736">
        <f t="shared" ca="1" si="577"/>
        <v>3</v>
      </c>
      <c r="K1736">
        <f t="shared" ca="1" si="578"/>
        <v>13</v>
      </c>
      <c r="L1736" s="4">
        <f t="shared" ca="1" si="579"/>
        <v>44637.726383916837</v>
      </c>
      <c r="M1736" s="5">
        <f t="shared" ca="1" si="580"/>
        <v>3.7</v>
      </c>
      <c r="N1736" s="3">
        <f t="shared" ca="1" si="589"/>
        <v>65031.742680716095</v>
      </c>
      <c r="O1736" s="2">
        <f t="shared" ca="1" si="590"/>
        <v>54760.17576419792</v>
      </c>
      <c r="P1736">
        <f t="shared" ca="1" si="581"/>
        <v>6</v>
      </c>
      <c r="Q1736" s="2">
        <f t="shared" ca="1" si="582"/>
        <v>9126.6959606996534</v>
      </c>
      <c r="R1736">
        <f t="shared" ca="1" si="583"/>
        <v>0</v>
      </c>
      <c r="S1736" s="2">
        <f t="shared" ca="1" si="591"/>
        <v>3687.0650723885387</v>
      </c>
      <c r="T1736">
        <f t="shared" ca="1" si="592"/>
        <v>8</v>
      </c>
      <c r="U1736">
        <f t="shared" ca="1" si="592"/>
        <v>7</v>
      </c>
      <c r="V1736">
        <f t="shared" ca="1" si="584"/>
        <v>3277.3911754564788</v>
      </c>
      <c r="W1736">
        <f t="shared" ca="1" si="585"/>
        <v>794.73556738016259</v>
      </c>
    </row>
    <row r="1737" spans="2:23">
      <c r="B1737">
        <f t="shared" ca="1" si="572"/>
        <v>0</v>
      </c>
      <c r="C1737" s="4">
        <f t="shared" ca="1" si="586"/>
        <v>10327.338449261957</v>
      </c>
      <c r="D1737" s="3">
        <f t="shared" ca="1" si="587"/>
        <v>88.041667699702558</v>
      </c>
      <c r="E1737" s="2">
        <f t="shared" ca="1" si="573"/>
        <v>3521.6667079881026</v>
      </c>
      <c r="F1737">
        <f t="shared" ca="1" si="574"/>
        <v>5</v>
      </c>
      <c r="G1737">
        <f t="shared" ca="1" si="588"/>
        <v>38018</v>
      </c>
      <c r="H1737">
        <f t="shared" ca="1" si="575"/>
        <v>3</v>
      </c>
      <c r="I1737">
        <f t="shared" ca="1" si="576"/>
        <v>1</v>
      </c>
      <c r="J1737">
        <f t="shared" ca="1" si="577"/>
        <v>3</v>
      </c>
      <c r="K1737">
        <f t="shared" ca="1" si="578"/>
        <v>19</v>
      </c>
      <c r="L1737" s="4">
        <f t="shared" ca="1" si="579"/>
        <v>39201.994321631464</v>
      </c>
      <c r="M1737" s="5">
        <f t="shared" ca="1" si="580"/>
        <v>2.5</v>
      </c>
      <c r="N1737" s="3">
        <f t="shared" ca="1" si="589"/>
        <v>3521.6667079881026</v>
      </c>
      <c r="O1737" s="2">
        <f t="shared" ca="1" si="590"/>
        <v>63075.357585409154</v>
      </c>
      <c r="P1737">
        <f t="shared" ca="1" si="581"/>
        <v>4</v>
      </c>
      <c r="Q1737" s="2">
        <f t="shared" ca="1" si="582"/>
        <v>7884.4196981761443</v>
      </c>
      <c r="R1737">
        <f t="shared" ca="1" si="583"/>
        <v>1</v>
      </c>
      <c r="S1737" s="2">
        <f t="shared" ca="1" si="591"/>
        <v>463.55972402171375</v>
      </c>
      <c r="T1737">
        <f t="shared" ca="1" si="592"/>
        <v>7</v>
      </c>
      <c r="U1737">
        <f t="shared" ca="1" si="592"/>
        <v>3</v>
      </c>
      <c r="V1737">
        <f t="shared" ca="1" si="584"/>
        <v>231.77986201085687</v>
      </c>
      <c r="W1737">
        <f t="shared" ca="1" si="585"/>
        <v>3441.7802306383437</v>
      </c>
    </row>
    <row r="1738" spans="2:23">
      <c r="B1738">
        <f t="shared" ca="1" si="572"/>
        <v>0</v>
      </c>
      <c r="C1738" s="4">
        <f t="shared" ca="1" si="586"/>
        <v>7370.7570157896407</v>
      </c>
      <c r="D1738" s="3">
        <f t="shared" ca="1" si="587"/>
        <v>3232.860063227211</v>
      </c>
      <c r="E1738" s="2">
        <f t="shared" ca="1" si="573"/>
        <v>86209.601686058959</v>
      </c>
      <c r="F1738">
        <f t="shared" ca="1" si="574"/>
        <v>3</v>
      </c>
      <c r="G1738">
        <f t="shared" ca="1" si="588"/>
        <v>20036</v>
      </c>
      <c r="H1738">
        <f t="shared" ca="1" si="575"/>
        <v>6</v>
      </c>
      <c r="I1738">
        <f t="shared" ca="1" si="576"/>
        <v>1</v>
      </c>
      <c r="J1738">
        <f t="shared" ca="1" si="577"/>
        <v>3</v>
      </c>
      <c r="K1738">
        <f t="shared" ca="1" si="578"/>
        <v>10</v>
      </c>
      <c r="L1738" s="4">
        <f t="shared" ca="1" si="579"/>
        <v>0</v>
      </c>
      <c r="M1738" s="5">
        <f t="shared" ca="1" si="580"/>
        <v>0.9</v>
      </c>
      <c r="N1738" s="3">
        <f t="shared" ca="1" si="589"/>
        <v>86209.601686058959</v>
      </c>
      <c r="O1738" s="2">
        <f t="shared" ca="1" si="590"/>
        <v>8185.725006602258</v>
      </c>
      <c r="P1738">
        <f t="shared" ca="1" si="581"/>
        <v>1</v>
      </c>
      <c r="Q1738" s="2">
        <f t="shared" ca="1" si="582"/>
        <v>8185.725006602258</v>
      </c>
      <c r="R1738">
        <f t="shared" ca="1" si="583"/>
        <v>0</v>
      </c>
      <c r="S1738" s="2">
        <f t="shared" ca="1" si="591"/>
        <v>4691.1603238104235</v>
      </c>
      <c r="T1738">
        <f t="shared" ca="1" si="592"/>
        <v>8</v>
      </c>
      <c r="U1738">
        <f t="shared" ca="1" si="592"/>
        <v>9</v>
      </c>
      <c r="V1738">
        <f t="shared" ca="1" si="584"/>
        <v>5212.4003597893598</v>
      </c>
      <c r="W1738">
        <f t="shared" ca="1" si="585"/>
        <v>3021.2177170248888</v>
      </c>
    </row>
    <row r="1739" spans="2:23">
      <c r="B1739">
        <f t="shared" ca="1" si="572"/>
        <v>0</v>
      </c>
      <c r="C1739" s="4">
        <f t="shared" ca="1" si="586"/>
        <v>7730.3091334041583</v>
      </c>
      <c r="D1739" s="3">
        <f t="shared" ca="1" si="587"/>
        <v>567.6755791765147</v>
      </c>
      <c r="E1739" s="2">
        <f t="shared" ca="1" si="573"/>
        <v>37845.038611767646</v>
      </c>
      <c r="F1739">
        <f t="shared" ca="1" si="574"/>
        <v>9</v>
      </c>
      <c r="G1739">
        <f t="shared" ca="1" si="588"/>
        <v>22030</v>
      </c>
      <c r="H1739">
        <f t="shared" ca="1" si="575"/>
        <v>5</v>
      </c>
      <c r="I1739">
        <f t="shared" ca="1" si="576"/>
        <v>1</v>
      </c>
      <c r="J1739">
        <f t="shared" ca="1" si="577"/>
        <v>3</v>
      </c>
      <c r="K1739">
        <f t="shared" ca="1" si="578"/>
        <v>11</v>
      </c>
      <c r="L1739" s="4">
        <f t="shared" ca="1" si="579"/>
        <v>0</v>
      </c>
      <c r="M1739" s="5">
        <f t="shared" ca="1" si="580"/>
        <v>3.1</v>
      </c>
      <c r="N1739" s="3">
        <f t="shared" ca="1" si="589"/>
        <v>37845.038611767646</v>
      </c>
      <c r="O1739" s="2">
        <f t="shared" ca="1" si="590"/>
        <v>806.565232072698</v>
      </c>
      <c r="P1739">
        <f t="shared" ca="1" si="581"/>
        <v>5</v>
      </c>
      <c r="Q1739" s="2">
        <f t="shared" ca="1" si="582"/>
        <v>161.3130464145396</v>
      </c>
      <c r="R1739">
        <f t="shared" ca="1" si="583"/>
        <v>0</v>
      </c>
      <c r="S1739" s="2">
        <f t="shared" ca="1" si="591"/>
        <v>10118.006036594566</v>
      </c>
      <c r="T1739">
        <f t="shared" ca="1" si="592"/>
        <v>7</v>
      </c>
      <c r="U1739">
        <f t="shared" ca="1" si="592"/>
        <v>2</v>
      </c>
      <c r="V1739">
        <f t="shared" ca="1" si="584"/>
        <v>3794.2522637229627</v>
      </c>
      <c r="W1739">
        <f t="shared" ca="1" si="585"/>
        <v>3942.7951771050907</v>
      </c>
    </row>
    <row r="1740" spans="2:23">
      <c r="B1740">
        <f t="shared" ca="1" si="572"/>
        <v>1</v>
      </c>
      <c r="C1740" s="4">
        <f t="shared" ca="1" si="586"/>
        <v>-32445.304152106084</v>
      </c>
      <c r="D1740" s="3">
        <f t="shared" ca="1" si="587"/>
        <v>2141.447503294914</v>
      </c>
      <c r="E1740" s="2">
        <f t="shared" ca="1" si="573"/>
        <v>99934.216820429312</v>
      </c>
      <c r="F1740">
        <f t="shared" ca="1" si="574"/>
        <v>6</v>
      </c>
      <c r="G1740">
        <f t="shared" ca="1" si="588"/>
        <v>14008</v>
      </c>
      <c r="H1740">
        <f t="shared" ca="1" si="575"/>
        <v>4</v>
      </c>
      <c r="I1740">
        <f t="shared" ca="1" si="576"/>
        <v>0</v>
      </c>
      <c r="J1740">
        <f t="shared" ca="1" si="577"/>
        <v>2</v>
      </c>
      <c r="K1740">
        <f t="shared" ca="1" si="578"/>
        <v>7</v>
      </c>
      <c r="L1740" s="4">
        <f t="shared" ca="1" si="579"/>
        <v>35076.555059112208</v>
      </c>
      <c r="M1740" s="5">
        <f t="shared" ca="1" si="580"/>
        <v>3.4000000000000004</v>
      </c>
      <c r="N1740" s="3">
        <f t="shared" ca="1" si="589"/>
        <v>99934.216820429312</v>
      </c>
      <c r="O1740" s="2">
        <f t="shared" ca="1" si="590"/>
        <v>51259.957045704352</v>
      </c>
      <c r="P1740">
        <f t="shared" ca="1" si="581"/>
        <v>6</v>
      </c>
      <c r="Q1740" s="2">
        <f t="shared" ca="1" si="582"/>
        <v>8543.3261742840587</v>
      </c>
      <c r="R1740">
        <f t="shared" ca="1" si="583"/>
        <v>0</v>
      </c>
      <c r="S1740" s="2">
        <f t="shared" ca="1" si="591"/>
        <v>29774.330594998904</v>
      </c>
      <c r="T1740">
        <f t="shared" ca="1" si="592"/>
        <v>9</v>
      </c>
      <c r="U1740">
        <f t="shared" ca="1" si="592"/>
        <v>1</v>
      </c>
      <c r="V1740">
        <f t="shared" ca="1" si="584"/>
        <v>5954.8661189997811</v>
      </c>
      <c r="W1740">
        <f t="shared" ca="1" si="585"/>
        <v>2637.0190738099495</v>
      </c>
    </row>
    <row r="1741" spans="2:23">
      <c r="B1741">
        <f t="shared" ca="1" si="572"/>
        <v>1</v>
      </c>
      <c r="C1741" s="4">
        <f t="shared" ca="1" si="586"/>
        <v>-8276.5758200096934</v>
      </c>
      <c r="D1741" s="3">
        <f t="shared" ca="1" si="587"/>
        <v>1170.7727449870013</v>
      </c>
      <c r="E1741" s="2">
        <f t="shared" ca="1" si="573"/>
        <v>54636.061432726725</v>
      </c>
      <c r="F1741">
        <f t="shared" ca="1" si="574"/>
        <v>6</v>
      </c>
      <c r="G1741">
        <f t="shared" ca="1" si="588"/>
        <v>6000</v>
      </c>
      <c r="H1741">
        <f t="shared" ca="1" si="575"/>
        <v>1</v>
      </c>
      <c r="I1741">
        <f t="shared" ca="1" si="576"/>
        <v>1</v>
      </c>
      <c r="J1741">
        <f t="shared" ca="1" si="577"/>
        <v>0</v>
      </c>
      <c r="K1741">
        <f t="shared" ca="1" si="578"/>
        <v>3</v>
      </c>
      <c r="L1741" s="4">
        <f t="shared" ca="1" si="579"/>
        <v>3778.620346443221</v>
      </c>
      <c r="M1741" s="5">
        <f t="shared" ca="1" si="580"/>
        <v>1.5</v>
      </c>
      <c r="N1741" s="3">
        <f t="shared" ca="1" si="589"/>
        <v>54636.061432726725</v>
      </c>
      <c r="O1741" s="2">
        <f t="shared" ca="1" si="590"/>
        <v>15539.927067121262</v>
      </c>
      <c r="P1741">
        <f t="shared" ca="1" si="581"/>
        <v>4</v>
      </c>
      <c r="Q1741" s="2">
        <f t="shared" ca="1" si="582"/>
        <v>1942.4908833901577</v>
      </c>
      <c r="R1741">
        <f t="shared" ca="1" si="583"/>
        <v>1</v>
      </c>
      <c r="S1741" s="2">
        <f t="shared" ca="1" si="591"/>
        <v>3285.5312472598544</v>
      </c>
      <c r="T1741">
        <f t="shared" ca="1" si="592"/>
        <v>7</v>
      </c>
      <c r="U1741">
        <f t="shared" ca="1" si="592"/>
        <v>3</v>
      </c>
      <c r="V1741">
        <f t="shared" ca="1" si="584"/>
        <v>1642.7656236299272</v>
      </c>
      <c r="W1741">
        <f t="shared" ca="1" si="585"/>
        <v>400.51059705879857</v>
      </c>
    </row>
    <row r="1742" spans="2:23">
      <c r="B1742">
        <f t="shared" ca="1" si="572"/>
        <v>0</v>
      </c>
      <c r="C1742" s="4">
        <f t="shared" ca="1" si="586"/>
        <v>7548.6028479116267</v>
      </c>
      <c r="D1742" s="3">
        <f t="shared" ca="1" si="587"/>
        <v>3855.194012131682</v>
      </c>
      <c r="E1742" s="2">
        <f t="shared" ca="1" si="573"/>
        <v>51402.586828422427</v>
      </c>
      <c r="F1742">
        <f t="shared" ca="1" si="574"/>
        <v>1</v>
      </c>
      <c r="G1742">
        <f t="shared" ca="1" si="588"/>
        <v>16008</v>
      </c>
      <c r="H1742">
        <f t="shared" ca="1" si="575"/>
        <v>4</v>
      </c>
      <c r="I1742">
        <f t="shared" ca="1" si="576"/>
        <v>0</v>
      </c>
      <c r="J1742">
        <f t="shared" ca="1" si="577"/>
        <v>2</v>
      </c>
      <c r="K1742">
        <f t="shared" ca="1" si="578"/>
        <v>8</v>
      </c>
      <c r="L1742" s="4">
        <f t="shared" ca="1" si="579"/>
        <v>30677.266123009482</v>
      </c>
      <c r="M1742" s="5">
        <f t="shared" ca="1" si="580"/>
        <v>3.6</v>
      </c>
      <c r="N1742" s="3">
        <f t="shared" ca="1" si="589"/>
        <v>51402.586828422427</v>
      </c>
      <c r="O1742" s="2">
        <f t="shared" ca="1" si="590"/>
        <v>39226.109930630555</v>
      </c>
      <c r="P1742">
        <f t="shared" ca="1" si="581"/>
        <v>2</v>
      </c>
      <c r="Q1742" s="2">
        <f t="shared" ca="1" si="582"/>
        <v>9806.5274826576388</v>
      </c>
      <c r="R1742">
        <f t="shared" ca="1" si="583"/>
        <v>1</v>
      </c>
      <c r="S1742" s="2">
        <f t="shared" ca="1" si="591"/>
        <v>2152.3188712238775</v>
      </c>
      <c r="T1742">
        <f t="shared" ca="1" si="592"/>
        <v>5</v>
      </c>
      <c r="U1742">
        <f t="shared" ca="1" si="592"/>
        <v>7</v>
      </c>
      <c r="V1742">
        <f t="shared" ca="1" si="584"/>
        <v>2869.75849496517</v>
      </c>
      <c r="W1742">
        <f t="shared" ca="1" si="585"/>
        <v>1613.4284853751035</v>
      </c>
    </row>
    <row r="1743" spans="2:23">
      <c r="B1743">
        <f t="shared" ca="1" si="572"/>
        <v>0</v>
      </c>
      <c r="C1743" s="4">
        <f t="shared" ca="1" si="586"/>
        <v>1731.6648828201196</v>
      </c>
      <c r="D1743" s="3">
        <f t="shared" ca="1" si="587"/>
        <v>864.26805182769908</v>
      </c>
      <c r="E1743" s="2">
        <f t="shared" ca="1" si="573"/>
        <v>17285.361036553983</v>
      </c>
      <c r="F1743">
        <f t="shared" ca="1" si="574"/>
        <v>2</v>
      </c>
      <c r="G1743">
        <f t="shared" ca="1" si="588"/>
        <v>34004</v>
      </c>
      <c r="H1743">
        <f t="shared" ca="1" si="575"/>
        <v>2</v>
      </c>
      <c r="I1743">
        <f t="shared" ca="1" si="576"/>
        <v>0</v>
      </c>
      <c r="J1743">
        <f t="shared" ca="1" si="577"/>
        <v>2</v>
      </c>
      <c r="K1743">
        <f t="shared" ca="1" si="578"/>
        <v>17</v>
      </c>
      <c r="L1743" s="4">
        <f t="shared" ca="1" si="579"/>
        <v>13394.248573512124</v>
      </c>
      <c r="M1743" s="5">
        <f t="shared" ca="1" si="580"/>
        <v>1.3</v>
      </c>
      <c r="N1743" s="3">
        <f t="shared" ca="1" si="589"/>
        <v>17285.361036553983</v>
      </c>
      <c r="O1743" s="2">
        <f t="shared" ca="1" si="590"/>
        <v>42941.608637538855</v>
      </c>
      <c r="P1743">
        <f t="shared" ca="1" si="581"/>
        <v>6</v>
      </c>
      <c r="Q1743" s="2">
        <f t="shared" ca="1" si="582"/>
        <v>7156.9347729231422</v>
      </c>
      <c r="R1743">
        <f t="shared" ca="1" si="583"/>
        <v>0</v>
      </c>
      <c r="S1743" s="2">
        <f t="shared" ca="1" si="591"/>
        <v>304.25584735369102</v>
      </c>
      <c r="T1743">
        <f t="shared" ca="1" si="592"/>
        <v>0</v>
      </c>
      <c r="U1743">
        <f t="shared" ca="1" si="592"/>
        <v>7</v>
      </c>
      <c r="V1743">
        <f t="shared" ca="1" si="584"/>
        <v>2434.0467788295282</v>
      </c>
      <c r="W1743">
        <f t="shared" ca="1" si="585"/>
        <v>3284.9872576271546</v>
      </c>
    </row>
    <row r="1744" spans="2:23">
      <c r="B1744">
        <f t="shared" ca="1" si="572"/>
        <v>0</v>
      </c>
      <c r="C1744" s="4">
        <f t="shared" ca="1" si="586"/>
        <v>15766.582443164325</v>
      </c>
      <c r="D1744" s="3">
        <f t="shared" ca="1" si="587"/>
        <v>1734.6366470571161</v>
      </c>
      <c r="E1744" s="2">
        <f t="shared" ca="1" si="573"/>
        <v>80949.710195998749</v>
      </c>
      <c r="F1744">
        <f t="shared" ca="1" si="574"/>
        <v>6</v>
      </c>
      <c r="G1744">
        <f t="shared" ca="1" si="588"/>
        <v>34012</v>
      </c>
      <c r="H1744">
        <f t="shared" ca="1" si="575"/>
        <v>4</v>
      </c>
      <c r="I1744">
        <f t="shared" ca="1" si="576"/>
        <v>0</v>
      </c>
      <c r="J1744">
        <f t="shared" ca="1" si="577"/>
        <v>3</v>
      </c>
      <c r="K1744">
        <f t="shared" ca="1" si="578"/>
        <v>17</v>
      </c>
      <c r="L1744" s="4">
        <f t="shared" ca="1" si="579"/>
        <v>28974.765994772912</v>
      </c>
      <c r="M1744" s="5">
        <f t="shared" ca="1" si="580"/>
        <v>3.7</v>
      </c>
      <c r="N1744" s="3">
        <f t="shared" ca="1" si="589"/>
        <v>80949.710195998749</v>
      </c>
      <c r="O1744" s="2">
        <f t="shared" ca="1" si="590"/>
        <v>39419.042365300316</v>
      </c>
      <c r="P1744">
        <f t="shared" ca="1" si="581"/>
        <v>6</v>
      </c>
      <c r="Q1744" s="2">
        <f t="shared" ca="1" si="582"/>
        <v>6569.8403942167197</v>
      </c>
      <c r="R1744">
        <f t="shared" ca="1" si="583"/>
        <v>0</v>
      </c>
      <c r="S1744" s="2">
        <f t="shared" ca="1" si="591"/>
        <v>5624.9343023577867</v>
      </c>
      <c r="T1744">
        <f t="shared" ca="1" si="592"/>
        <v>4</v>
      </c>
      <c r="U1744">
        <f t="shared" ca="1" si="592"/>
        <v>7</v>
      </c>
      <c r="V1744">
        <f t="shared" ca="1" si="584"/>
        <v>8999.8948837724583</v>
      </c>
      <c r="W1744">
        <f t="shared" ca="1" si="585"/>
        <v>3910.8435310076006</v>
      </c>
    </row>
    <row r="1745" spans="2:23">
      <c r="B1745">
        <f t="shared" ref="B1745:B1808" ca="1" si="593">IF(C1745&lt;0, 1, 0)</f>
        <v>0</v>
      </c>
      <c r="C1745" s="4">
        <f t="shared" ca="1" si="586"/>
        <v>4434.2154114845171</v>
      </c>
      <c r="D1745" s="3">
        <f t="shared" ca="1" si="587"/>
        <v>1836.9841401208193</v>
      </c>
      <c r="E1745" s="2">
        <f t="shared" ref="E1745:E1808" ca="1" si="594">RAND()*100000</f>
        <v>97972.487473110363</v>
      </c>
      <c r="F1745">
        <f t="shared" ref="F1745:F1808" ca="1" si="595">FLOOR(RAND()*10,1)</f>
        <v>7</v>
      </c>
      <c r="G1745">
        <f t="shared" ca="1" si="588"/>
        <v>28003</v>
      </c>
      <c r="H1745">
        <f t="shared" ref="H1745:H1808" ca="1" si="596">FLOOR(RAND()*8,1)</f>
        <v>1</v>
      </c>
      <c r="I1745">
        <f t="shared" ref="I1745:I1808" ca="1" si="597">FLOOR(RAND()*2,1)</f>
        <v>0</v>
      </c>
      <c r="J1745">
        <f t="shared" ref="J1745:J1808" ca="1" si="598">FLOOR(RAND()*4,1)</f>
        <v>3</v>
      </c>
      <c r="K1745">
        <f t="shared" ref="K1745:K1808" ca="1" si="599">FLOOR(RAND()*20,1)</f>
        <v>14</v>
      </c>
      <c r="L1745" s="4">
        <f t="shared" ref="L1745:L1808" ca="1" si="600">IF((O1745-$N$13*N1745)*$M$13*(M1745)&lt;0,0,O1745-$N$13*N1745)*$M$13*(M1745)</f>
        <v>20708.014923757601</v>
      </c>
      <c r="M1745" s="5">
        <f t="shared" ref="M1745:M1808" ca="1" si="601">FLOOR(RAND()*4,0.1)</f>
        <v>2.9000000000000004</v>
      </c>
      <c r="N1745" s="3">
        <f t="shared" ca="1" si="589"/>
        <v>97972.487473110363</v>
      </c>
      <c r="O1745" s="2">
        <f t="shared" ca="1" si="590"/>
        <v>38360.027952493932</v>
      </c>
      <c r="P1745">
        <f t="shared" ref="P1745:P1808" ca="1" si="602">FLOOR(RAND()*8,1)</f>
        <v>2</v>
      </c>
      <c r="Q1745" s="2">
        <f t="shared" ref="Q1745:Q1808" ca="1" si="603">RAND()*10000</f>
        <v>9590.0069881234831</v>
      </c>
      <c r="R1745">
        <f t="shared" ref="R1745:R1808" ca="1" si="604">FLOOR(RAND()*2,1)</f>
        <v>1</v>
      </c>
      <c r="S1745" s="2">
        <f t="shared" ca="1" si="591"/>
        <v>4422.432627145281</v>
      </c>
      <c r="T1745">
        <f t="shared" ca="1" si="592"/>
        <v>1</v>
      </c>
      <c r="U1745">
        <f t="shared" ca="1" si="592"/>
        <v>3</v>
      </c>
      <c r="V1745">
        <f t="shared" ref="V1745:V1808" ca="1" si="605">RAND()*15000</f>
        <v>8844.865254290562</v>
      </c>
      <c r="W1745">
        <f t="shared" ref="W1745:W1808" ca="1" si="606">RAND()*5000</f>
        <v>3331.3230727546916</v>
      </c>
    </row>
    <row r="1746" spans="2:23">
      <c r="B1746">
        <f t="shared" ca="1" si="593"/>
        <v>1</v>
      </c>
      <c r="C1746" s="4">
        <f t="shared" ca="1" si="586"/>
        <v>-3329.099907916428</v>
      </c>
      <c r="D1746" s="3">
        <f t="shared" ca="1" si="587"/>
        <v>67.735275053498739</v>
      </c>
      <c r="E1746" s="2">
        <f t="shared" ca="1" si="594"/>
        <v>451.56850035665832</v>
      </c>
      <c r="F1746">
        <f t="shared" ca="1" si="595"/>
        <v>0</v>
      </c>
      <c r="G1746">
        <f t="shared" ca="1" si="588"/>
        <v>20000</v>
      </c>
      <c r="H1746">
        <f t="shared" ca="1" si="596"/>
        <v>6</v>
      </c>
      <c r="I1746">
        <f t="shared" ca="1" si="597"/>
        <v>1</v>
      </c>
      <c r="J1746">
        <f t="shared" ca="1" si="598"/>
        <v>0</v>
      </c>
      <c r="K1746">
        <f t="shared" ca="1" si="599"/>
        <v>10</v>
      </c>
      <c r="L1746" s="4">
        <f t="shared" ca="1" si="600"/>
        <v>4804.4889346241844</v>
      </c>
      <c r="M1746" s="5">
        <f t="shared" ca="1" si="601"/>
        <v>1</v>
      </c>
      <c r="N1746" s="3">
        <f t="shared" ca="1" si="589"/>
        <v>451.56850035665832</v>
      </c>
      <c r="O1746" s="2">
        <f t="shared" ca="1" si="590"/>
        <v>19263.112588532404</v>
      </c>
      <c r="P1746">
        <f t="shared" ca="1" si="602"/>
        <v>4</v>
      </c>
      <c r="Q1746" s="2">
        <f t="shared" ca="1" si="603"/>
        <v>4815.7781471331009</v>
      </c>
      <c r="R1746">
        <f t="shared" ca="1" si="604"/>
        <v>0</v>
      </c>
      <c r="S1746" s="2">
        <f t="shared" ca="1" si="591"/>
        <v>4036.1415920857876</v>
      </c>
      <c r="T1746">
        <f t="shared" ca="1" si="592"/>
        <v>8</v>
      </c>
      <c r="U1746">
        <f t="shared" ca="1" si="592"/>
        <v>7</v>
      </c>
      <c r="V1746">
        <f t="shared" ca="1" si="605"/>
        <v>3587.6814151873668</v>
      </c>
      <c r="W1746">
        <f t="shared" ca="1" si="606"/>
        <v>4902.0699369759195</v>
      </c>
    </row>
    <row r="1747" spans="2:23">
      <c r="B1747">
        <f t="shared" ca="1" si="593"/>
        <v>1</v>
      </c>
      <c r="C1747" s="4">
        <f t="shared" ca="1" si="586"/>
        <v>-62571.298966300739</v>
      </c>
      <c r="D1747" s="3">
        <f t="shared" ca="1" si="587"/>
        <v>1572.2755499871578</v>
      </c>
      <c r="E1747" s="2">
        <f t="shared" ca="1" si="594"/>
        <v>83854.695999315081</v>
      </c>
      <c r="F1747">
        <f t="shared" ca="1" si="595"/>
        <v>7</v>
      </c>
      <c r="G1747">
        <f t="shared" ca="1" si="588"/>
        <v>2008</v>
      </c>
      <c r="H1747">
        <f t="shared" ca="1" si="596"/>
        <v>4</v>
      </c>
      <c r="I1747">
        <f t="shared" ca="1" si="597"/>
        <v>0</v>
      </c>
      <c r="J1747">
        <f t="shared" ca="1" si="598"/>
        <v>2</v>
      </c>
      <c r="K1747">
        <f t="shared" ca="1" si="599"/>
        <v>1</v>
      </c>
      <c r="L1747" s="4">
        <f t="shared" ca="1" si="600"/>
        <v>7018.5057685627489</v>
      </c>
      <c r="M1747" s="5">
        <f t="shared" ca="1" si="601"/>
        <v>0.5</v>
      </c>
      <c r="N1747" s="3">
        <f t="shared" ca="1" si="589"/>
        <v>83854.695999315081</v>
      </c>
      <c r="O1747" s="2">
        <f t="shared" ca="1" si="590"/>
        <v>64533.5157484335</v>
      </c>
      <c r="P1747">
        <f t="shared" ca="1" si="602"/>
        <v>6</v>
      </c>
      <c r="Q1747" s="2">
        <f t="shared" ca="1" si="603"/>
        <v>5377.792979036125</v>
      </c>
      <c r="R1747">
        <f t="shared" ca="1" si="604"/>
        <v>1</v>
      </c>
      <c r="S1747" s="2">
        <f t="shared" ca="1" si="591"/>
        <v>6242.4931719633596</v>
      </c>
      <c r="T1747">
        <f t="shared" ca="1" si="592"/>
        <v>3</v>
      </c>
      <c r="U1747">
        <f t="shared" ca="1" si="592"/>
        <v>7</v>
      </c>
      <c r="V1747">
        <f t="shared" ca="1" si="605"/>
        <v>12484.986343926719</v>
      </c>
      <c r="W1747">
        <f t="shared" ca="1" si="606"/>
        <v>2394.0713644537805</v>
      </c>
    </row>
    <row r="1748" spans="2:23">
      <c r="B1748">
        <f t="shared" ca="1" si="593"/>
        <v>1</v>
      </c>
      <c r="C1748" s="4">
        <f t="shared" ca="1" si="586"/>
        <v>-22760.71795091161</v>
      </c>
      <c r="D1748" s="3">
        <f t="shared" ca="1" si="587"/>
        <v>699.79565428508363</v>
      </c>
      <c r="E1748" s="2">
        <f t="shared" ca="1" si="594"/>
        <v>37322.43489520446</v>
      </c>
      <c r="F1748">
        <f t="shared" ca="1" si="595"/>
        <v>7</v>
      </c>
      <c r="G1748">
        <f t="shared" ca="1" si="588"/>
        <v>20</v>
      </c>
      <c r="H1748">
        <f t="shared" ca="1" si="596"/>
        <v>5</v>
      </c>
      <c r="I1748">
        <f t="shared" ca="1" si="597"/>
        <v>1</v>
      </c>
      <c r="J1748">
        <f t="shared" ca="1" si="598"/>
        <v>2</v>
      </c>
      <c r="K1748">
        <f t="shared" ca="1" si="599"/>
        <v>0</v>
      </c>
      <c r="L1748" s="4">
        <f t="shared" ca="1" si="600"/>
        <v>3659.2065312374943</v>
      </c>
      <c r="M1748" s="5">
        <f t="shared" ca="1" si="601"/>
        <v>1.8</v>
      </c>
      <c r="N1748" s="3">
        <f t="shared" ca="1" si="589"/>
        <v>37322.43489520446</v>
      </c>
      <c r="O1748" s="2">
        <f t="shared" ca="1" si="590"/>
        <v>11863.8135589371</v>
      </c>
      <c r="P1748">
        <f t="shared" ca="1" si="602"/>
        <v>1</v>
      </c>
      <c r="Q1748" s="2">
        <f t="shared" ca="1" si="603"/>
        <v>5931.9067794685498</v>
      </c>
      <c r="R1748">
        <f t="shared" ca="1" si="604"/>
        <v>1</v>
      </c>
      <c r="S1748" s="2">
        <f t="shared" ca="1" si="591"/>
        <v>11409.464630452456</v>
      </c>
      <c r="T1748">
        <f t="shared" ca="1" si="592"/>
        <v>9</v>
      </c>
      <c r="U1748">
        <f t="shared" ca="1" si="592"/>
        <v>8</v>
      </c>
      <c r="V1748">
        <f t="shared" ca="1" si="605"/>
        <v>10268.51816740721</v>
      </c>
      <c r="W1748">
        <f t="shared" ca="1" si="606"/>
        <v>3866.4419470446355</v>
      </c>
    </row>
    <row r="1749" spans="2:23">
      <c r="B1749">
        <f t="shared" ca="1" si="593"/>
        <v>0</v>
      </c>
      <c r="C1749" s="4">
        <f t="shared" ca="1" si="586"/>
        <v>21911.979094363698</v>
      </c>
      <c r="D1749" s="3">
        <f t="shared" ca="1" si="587"/>
        <v>147.64566209578055</v>
      </c>
      <c r="E1749" s="2">
        <f t="shared" ca="1" si="594"/>
        <v>7874.4353117749633</v>
      </c>
      <c r="F1749">
        <f t="shared" ca="1" si="595"/>
        <v>7</v>
      </c>
      <c r="G1749">
        <f t="shared" ca="1" si="588"/>
        <v>38010</v>
      </c>
      <c r="H1749">
        <f t="shared" ca="1" si="596"/>
        <v>5</v>
      </c>
      <c r="I1749">
        <f t="shared" ca="1" si="597"/>
        <v>0</v>
      </c>
      <c r="J1749">
        <f t="shared" ca="1" si="598"/>
        <v>2</v>
      </c>
      <c r="K1749">
        <f t="shared" ca="1" si="599"/>
        <v>19</v>
      </c>
      <c r="L1749" s="4">
        <f t="shared" ca="1" si="600"/>
        <v>5237.2117732052939</v>
      </c>
      <c r="M1749" s="5">
        <f t="shared" ca="1" si="601"/>
        <v>3.9000000000000004</v>
      </c>
      <c r="N1749" s="3">
        <f t="shared" ca="1" si="589"/>
        <v>7874.4353117749633</v>
      </c>
      <c r="O1749" s="2">
        <f t="shared" ca="1" si="590"/>
        <v>6158.9427857470282</v>
      </c>
      <c r="P1749">
        <f t="shared" ca="1" si="602"/>
        <v>1</v>
      </c>
      <c r="Q1749" s="2">
        <f t="shared" ca="1" si="603"/>
        <v>6158.9427857470282</v>
      </c>
      <c r="R1749">
        <f t="shared" ca="1" si="604"/>
        <v>0</v>
      </c>
      <c r="S1749" s="2">
        <f t="shared" ca="1" si="591"/>
        <v>11832.658317780149</v>
      </c>
      <c r="T1749">
        <f t="shared" ca="1" si="592"/>
        <v>9</v>
      </c>
      <c r="U1749">
        <f t="shared" ca="1" si="592"/>
        <v>3</v>
      </c>
      <c r="V1749">
        <f t="shared" ca="1" si="605"/>
        <v>4733.0633271120596</v>
      </c>
      <c r="W1749">
        <f t="shared" ca="1" si="606"/>
        <v>3491.2772374101996</v>
      </c>
    </row>
    <row r="1750" spans="2:23">
      <c r="B1750">
        <f t="shared" ca="1" si="593"/>
        <v>1</v>
      </c>
      <c r="C1750" s="4">
        <f t="shared" ca="1" si="586"/>
        <v>-27585.93258431882</v>
      </c>
      <c r="D1750" s="3">
        <f t="shared" ca="1" si="587"/>
        <v>1029.4079814482625</v>
      </c>
      <c r="E1750" s="2">
        <f t="shared" ca="1" si="594"/>
        <v>48039.039134252249</v>
      </c>
      <c r="F1750">
        <f t="shared" ca="1" si="595"/>
        <v>6</v>
      </c>
      <c r="G1750">
        <f t="shared" ca="1" si="588"/>
        <v>38018</v>
      </c>
      <c r="H1750">
        <f t="shared" ca="1" si="596"/>
        <v>6</v>
      </c>
      <c r="I1750">
        <f t="shared" ca="1" si="597"/>
        <v>0</v>
      </c>
      <c r="J1750">
        <f t="shared" ca="1" si="598"/>
        <v>3</v>
      </c>
      <c r="K1750">
        <f t="shared" ca="1" si="599"/>
        <v>19</v>
      </c>
      <c r="L1750" s="4">
        <f t="shared" ca="1" si="600"/>
        <v>0</v>
      </c>
      <c r="M1750" s="5">
        <f t="shared" ca="1" si="601"/>
        <v>1.7000000000000002</v>
      </c>
      <c r="N1750" s="3">
        <f t="shared" ca="1" si="589"/>
        <v>48039.039134252249</v>
      </c>
      <c r="O1750" s="2">
        <f t="shared" ca="1" si="590"/>
        <v>0</v>
      </c>
      <c r="P1750">
        <f t="shared" ca="1" si="602"/>
        <v>0</v>
      </c>
      <c r="Q1750" s="2">
        <f t="shared" ca="1" si="603"/>
        <v>1918.0553112379873</v>
      </c>
      <c r="R1750">
        <f t="shared" ca="1" si="604"/>
        <v>1</v>
      </c>
      <c r="S1750" s="2">
        <f t="shared" ca="1" si="591"/>
        <v>64712.47326736791</v>
      </c>
      <c r="T1750">
        <f t="shared" ca="1" si="592"/>
        <v>5</v>
      </c>
      <c r="U1750">
        <f t="shared" ca="1" si="592"/>
        <v>0</v>
      </c>
      <c r="V1750">
        <f t="shared" ca="1" si="605"/>
        <v>10785.412211227986</v>
      </c>
      <c r="W1750">
        <f t="shared" ca="1" si="606"/>
        <v>1920.8672983991703</v>
      </c>
    </row>
    <row r="1751" spans="2:23">
      <c r="B1751">
        <f t="shared" ca="1" si="593"/>
        <v>1</v>
      </c>
      <c r="C1751" s="4">
        <f t="shared" ca="1" si="586"/>
        <v>-6059.9089477187781</v>
      </c>
      <c r="D1751" s="3">
        <f t="shared" ca="1" si="587"/>
        <v>1126.7229778190413</v>
      </c>
      <c r="E1751" s="2">
        <f t="shared" ca="1" si="594"/>
        <v>7511.4865187936084</v>
      </c>
      <c r="F1751">
        <f t="shared" ca="1" si="595"/>
        <v>0</v>
      </c>
      <c r="G1751">
        <f t="shared" ca="1" si="588"/>
        <v>10008</v>
      </c>
      <c r="H1751">
        <f t="shared" ca="1" si="596"/>
        <v>4</v>
      </c>
      <c r="I1751">
        <f t="shared" ca="1" si="597"/>
        <v>1</v>
      </c>
      <c r="J1751">
        <f t="shared" ca="1" si="598"/>
        <v>1</v>
      </c>
      <c r="K1751">
        <f t="shared" ca="1" si="599"/>
        <v>5</v>
      </c>
      <c r="L1751" s="4">
        <f t="shared" ca="1" si="600"/>
        <v>24924.513207729924</v>
      </c>
      <c r="M1751" s="5">
        <f t="shared" ca="1" si="601"/>
        <v>3</v>
      </c>
      <c r="N1751" s="3">
        <f t="shared" ca="1" si="589"/>
        <v>7511.4865187936084</v>
      </c>
      <c r="O1751" s="2">
        <f t="shared" ca="1" si="590"/>
        <v>33983.832928852593</v>
      </c>
      <c r="P1751">
        <f t="shared" ca="1" si="602"/>
        <v>6</v>
      </c>
      <c r="Q1751" s="2">
        <f t="shared" ca="1" si="603"/>
        <v>2831.9860774043827</v>
      </c>
      <c r="R1751">
        <f t="shared" ca="1" si="604"/>
        <v>1</v>
      </c>
      <c r="S1751" s="2">
        <f t="shared" ca="1" si="591"/>
        <v>5729.0534661629345</v>
      </c>
      <c r="T1751">
        <f t="shared" ca="1" si="592"/>
        <v>3</v>
      </c>
      <c r="U1751">
        <f t="shared" ca="1" si="592"/>
        <v>8</v>
      </c>
      <c r="V1751">
        <f t="shared" ca="1" si="605"/>
        <v>12890.370298866603</v>
      </c>
      <c r="W1751">
        <f t="shared" ca="1" si="606"/>
        <v>2406.2587382522161</v>
      </c>
    </row>
    <row r="1752" spans="2:23">
      <c r="B1752">
        <f t="shared" ca="1" si="593"/>
        <v>1</v>
      </c>
      <c r="C1752" s="4">
        <f t="shared" ca="1" si="586"/>
        <v>-48327.655983355056</v>
      </c>
      <c r="D1752" s="3">
        <f t="shared" ca="1" si="587"/>
        <v>3535.3391255658594</v>
      </c>
      <c r="E1752" s="2">
        <f t="shared" ca="1" si="594"/>
        <v>94275.710015089586</v>
      </c>
      <c r="F1752">
        <f t="shared" ca="1" si="595"/>
        <v>3</v>
      </c>
      <c r="G1752">
        <f t="shared" ca="1" si="588"/>
        <v>6007</v>
      </c>
      <c r="H1752">
        <f t="shared" ca="1" si="596"/>
        <v>7</v>
      </c>
      <c r="I1752">
        <f t="shared" ca="1" si="597"/>
        <v>0</v>
      </c>
      <c r="J1752">
        <f t="shared" ca="1" si="598"/>
        <v>1</v>
      </c>
      <c r="K1752">
        <f t="shared" ca="1" si="599"/>
        <v>3</v>
      </c>
      <c r="L1752" s="4">
        <f t="shared" ca="1" si="600"/>
        <v>4705.5752871854502</v>
      </c>
      <c r="M1752" s="5">
        <f t="shared" ca="1" si="601"/>
        <v>0.4</v>
      </c>
      <c r="N1752" s="3">
        <f t="shared" ca="1" si="589"/>
        <v>94275.710015089586</v>
      </c>
      <c r="O1752" s="2">
        <f t="shared" ca="1" si="590"/>
        <v>56483.323873363457</v>
      </c>
      <c r="P1752">
        <f t="shared" ca="1" si="602"/>
        <v>4</v>
      </c>
      <c r="Q1752" s="2">
        <f t="shared" ca="1" si="603"/>
        <v>7060.4154841704321</v>
      </c>
      <c r="R1752">
        <f t="shared" ca="1" si="604"/>
        <v>1</v>
      </c>
      <c r="S1752" s="2">
        <f t="shared" ca="1" si="591"/>
        <v>3210.5468236440679</v>
      </c>
      <c r="T1752">
        <f t="shared" ca="1" si="592"/>
        <v>6</v>
      </c>
      <c r="U1752">
        <f t="shared" ca="1" si="592"/>
        <v>8</v>
      </c>
      <c r="V1752">
        <f t="shared" ca="1" si="605"/>
        <v>4127.8459161138016</v>
      </c>
      <c r="W1752">
        <f t="shared" ca="1" si="606"/>
        <v>2881.6996990988409</v>
      </c>
    </row>
    <row r="1753" spans="2:23">
      <c r="B1753">
        <f t="shared" ca="1" si="593"/>
        <v>0</v>
      </c>
      <c r="C1753" s="4">
        <f t="shared" ca="1" si="586"/>
        <v>2403.569652519368</v>
      </c>
      <c r="D1753" s="3">
        <f t="shared" ca="1" si="587"/>
        <v>934.3020954160387</v>
      </c>
      <c r="E1753" s="2">
        <f t="shared" ca="1" si="594"/>
        <v>62286.806361069248</v>
      </c>
      <c r="F1753">
        <f t="shared" ca="1" si="595"/>
        <v>9</v>
      </c>
      <c r="G1753">
        <f t="shared" ca="1" si="588"/>
        <v>18006</v>
      </c>
      <c r="H1753">
        <f t="shared" ca="1" si="596"/>
        <v>3</v>
      </c>
      <c r="I1753">
        <f t="shared" ca="1" si="597"/>
        <v>1</v>
      </c>
      <c r="J1753">
        <f t="shared" ca="1" si="598"/>
        <v>1</v>
      </c>
      <c r="K1753">
        <f t="shared" ca="1" si="599"/>
        <v>9</v>
      </c>
      <c r="L1753" s="4">
        <f t="shared" ca="1" si="600"/>
        <v>871.78565182289606</v>
      </c>
      <c r="M1753" s="5">
        <f t="shared" ca="1" si="601"/>
        <v>1.6</v>
      </c>
      <c r="N1753" s="3">
        <f t="shared" ca="1" si="589"/>
        <v>62286.806361069248</v>
      </c>
      <c r="O1753" s="2">
        <f t="shared" ca="1" si="590"/>
        <v>8408.1447656641649</v>
      </c>
      <c r="P1753">
        <f t="shared" ca="1" si="602"/>
        <v>1</v>
      </c>
      <c r="Q1753" s="2">
        <f t="shared" ca="1" si="603"/>
        <v>8408.1447656641649</v>
      </c>
      <c r="R1753">
        <f t="shared" ca="1" si="604"/>
        <v>0</v>
      </c>
      <c r="S1753" s="2">
        <f t="shared" ca="1" si="591"/>
        <v>6663.1759270209868</v>
      </c>
      <c r="T1753">
        <f t="shared" ca="1" si="592"/>
        <v>5</v>
      </c>
      <c r="U1753">
        <f t="shared" ca="1" si="592"/>
        <v>5</v>
      </c>
      <c r="V1753">
        <f t="shared" ca="1" si="605"/>
        <v>6663.1759270209868</v>
      </c>
      <c r="W1753">
        <f t="shared" ca="1" si="606"/>
        <v>2337.1974020344132</v>
      </c>
    </row>
    <row r="1754" spans="2:23">
      <c r="B1754">
        <f t="shared" ca="1" si="593"/>
        <v>1</v>
      </c>
      <c r="C1754" s="4">
        <f t="shared" ca="1" si="586"/>
        <v>-4439.5517938095782</v>
      </c>
      <c r="D1754" s="3">
        <f t="shared" ca="1" si="587"/>
        <v>1467.0310880872908</v>
      </c>
      <c r="E1754" s="2">
        <f t="shared" ca="1" si="594"/>
        <v>48901.036269576362</v>
      </c>
      <c r="F1754">
        <f t="shared" ca="1" si="595"/>
        <v>4</v>
      </c>
      <c r="G1754">
        <f t="shared" ca="1" si="588"/>
        <v>10000</v>
      </c>
      <c r="H1754">
        <f t="shared" ca="1" si="596"/>
        <v>0</v>
      </c>
      <c r="I1754">
        <f t="shared" ca="1" si="597"/>
        <v>1</v>
      </c>
      <c r="J1754">
        <f t="shared" ca="1" si="598"/>
        <v>1</v>
      </c>
      <c r="K1754">
        <f t="shared" ca="1" si="599"/>
        <v>5</v>
      </c>
      <c r="L1754" s="4">
        <f t="shared" ca="1" si="600"/>
        <v>2660.9086540520216</v>
      </c>
      <c r="M1754" s="5">
        <f t="shared" ca="1" si="601"/>
        <v>2.2000000000000002</v>
      </c>
      <c r="N1754" s="3">
        <f t="shared" ca="1" si="589"/>
        <v>48901.036269576362</v>
      </c>
      <c r="O1754" s="2">
        <f t="shared" ca="1" si="590"/>
        <v>9728.1193615976754</v>
      </c>
      <c r="P1754">
        <f t="shared" ca="1" si="602"/>
        <v>2</v>
      </c>
      <c r="Q1754" s="2">
        <f t="shared" ca="1" si="603"/>
        <v>4864.0596807988377</v>
      </c>
      <c r="R1754">
        <f t="shared" ca="1" si="604"/>
        <v>0</v>
      </c>
      <c r="S1754" s="2">
        <f t="shared" ca="1" si="591"/>
        <v>8239.854416768454</v>
      </c>
      <c r="T1754">
        <f t="shared" ca="1" si="592"/>
        <v>5</v>
      </c>
      <c r="U1754">
        <f t="shared" ca="1" si="592"/>
        <v>3</v>
      </c>
      <c r="V1754">
        <f t="shared" ca="1" si="605"/>
        <v>5493.2362778456363</v>
      </c>
      <c r="W1754">
        <f t="shared" ca="1" si="606"/>
        <v>599.51775758276153</v>
      </c>
    </row>
    <row r="1755" spans="2:23">
      <c r="B1755">
        <f t="shared" ca="1" si="593"/>
        <v>1</v>
      </c>
      <c r="C1755" s="4">
        <f t="shared" ca="1" si="586"/>
        <v>-659.60668612345171</v>
      </c>
      <c r="D1755" s="3">
        <f t="shared" ca="1" si="587"/>
        <v>212.27863757420735</v>
      </c>
      <c r="E1755" s="2">
        <f t="shared" ca="1" si="594"/>
        <v>11321.52733729106</v>
      </c>
      <c r="F1755">
        <f t="shared" ca="1" si="595"/>
        <v>7</v>
      </c>
      <c r="G1755">
        <f t="shared" ca="1" si="588"/>
        <v>10006</v>
      </c>
      <c r="H1755">
        <f t="shared" ca="1" si="596"/>
        <v>6</v>
      </c>
      <c r="I1755">
        <f t="shared" ca="1" si="597"/>
        <v>0</v>
      </c>
      <c r="J1755">
        <f t="shared" ca="1" si="598"/>
        <v>1</v>
      </c>
      <c r="K1755">
        <f t="shared" ca="1" si="599"/>
        <v>5</v>
      </c>
      <c r="L1755" s="4">
        <f t="shared" ca="1" si="600"/>
        <v>1047.4497002646528</v>
      </c>
      <c r="M1755" s="5">
        <f t="shared" ca="1" si="601"/>
        <v>1.2000000000000002</v>
      </c>
      <c r="N1755" s="3">
        <f t="shared" ca="1" si="589"/>
        <v>11321.52733729106</v>
      </c>
      <c r="O1755" s="2">
        <f t="shared" ca="1" si="590"/>
        <v>4623.6517346112823</v>
      </c>
      <c r="P1755">
        <f t="shared" ca="1" si="602"/>
        <v>1</v>
      </c>
      <c r="Q1755" s="2">
        <f t="shared" ca="1" si="603"/>
        <v>2311.8258673056412</v>
      </c>
      <c r="R1755">
        <f t="shared" ca="1" si="604"/>
        <v>1</v>
      </c>
      <c r="S1755" s="2">
        <f t="shared" ca="1" si="591"/>
        <v>4236.5424942210284</v>
      </c>
      <c r="T1755">
        <f t="shared" ca="1" si="592"/>
        <v>4</v>
      </c>
      <c r="U1755">
        <f t="shared" ca="1" si="592"/>
        <v>9</v>
      </c>
      <c r="V1755">
        <f t="shared" ca="1" si="605"/>
        <v>8473.0849884420568</v>
      </c>
      <c r="W1755">
        <f t="shared" ca="1" si="606"/>
        <v>3065.1407951300012</v>
      </c>
    </row>
    <row r="1756" spans="2:23">
      <c r="B1756">
        <f t="shared" ca="1" si="593"/>
        <v>1</v>
      </c>
      <c r="C1756" s="4">
        <f t="shared" ca="1" si="586"/>
        <v>-8215.7826424241885</v>
      </c>
      <c r="D1756" s="3">
        <f t="shared" ca="1" si="587"/>
        <v>2642.1489088142648</v>
      </c>
      <c r="E1756" s="2">
        <f t="shared" ca="1" si="594"/>
        <v>35228.652117523532</v>
      </c>
      <c r="F1756">
        <f t="shared" ca="1" si="595"/>
        <v>1</v>
      </c>
      <c r="G1756">
        <f t="shared" ca="1" si="588"/>
        <v>18008</v>
      </c>
      <c r="H1756">
        <f t="shared" ca="1" si="596"/>
        <v>4</v>
      </c>
      <c r="I1756">
        <f t="shared" ca="1" si="597"/>
        <v>0</v>
      </c>
      <c r="J1756">
        <f t="shared" ca="1" si="598"/>
        <v>2</v>
      </c>
      <c r="K1756">
        <f t="shared" ca="1" si="599"/>
        <v>9</v>
      </c>
      <c r="L1756" s="4">
        <f t="shared" ca="1" si="600"/>
        <v>1709.199579306593</v>
      </c>
      <c r="M1756" s="5">
        <f t="shared" ca="1" si="601"/>
        <v>0.30000000000000004</v>
      </c>
      <c r="N1756" s="3">
        <f t="shared" ca="1" si="589"/>
        <v>35228.652117523532</v>
      </c>
      <c r="O1756" s="2">
        <f t="shared" ca="1" si="590"/>
        <v>26312.192935840256</v>
      </c>
      <c r="P1756">
        <f t="shared" ca="1" si="602"/>
        <v>6</v>
      </c>
      <c r="Q1756" s="2">
        <f t="shared" ca="1" si="603"/>
        <v>4385.3654893067096</v>
      </c>
      <c r="R1756">
        <f t="shared" ca="1" si="604"/>
        <v>0</v>
      </c>
      <c r="S1756" s="2">
        <f t="shared" ca="1" si="591"/>
        <v>589.59038929136818</v>
      </c>
      <c r="T1756">
        <f t="shared" ca="1" si="592"/>
        <v>8</v>
      </c>
      <c r="U1756">
        <f t="shared" ca="1" si="592"/>
        <v>6</v>
      </c>
      <c r="V1756">
        <f t="shared" ca="1" si="605"/>
        <v>458.57030278217525</v>
      </c>
      <c r="W1756">
        <f t="shared" ca="1" si="606"/>
        <v>3673.3478054134248</v>
      </c>
    </row>
    <row r="1757" spans="2:23">
      <c r="B1757">
        <f t="shared" ca="1" si="593"/>
        <v>1</v>
      </c>
      <c r="C1757" s="4">
        <f t="shared" ca="1" si="586"/>
        <v>-5535.7212580389769</v>
      </c>
      <c r="D1757" s="3">
        <f t="shared" ca="1" si="587"/>
        <v>505.38453922324891</v>
      </c>
      <c r="E1757" s="2">
        <f t="shared" ca="1" si="594"/>
        <v>13476.921045953304</v>
      </c>
      <c r="F1757">
        <f t="shared" ca="1" si="595"/>
        <v>3</v>
      </c>
      <c r="G1757">
        <f t="shared" ca="1" si="588"/>
        <v>10006</v>
      </c>
      <c r="H1757">
        <f t="shared" ca="1" si="596"/>
        <v>6</v>
      </c>
      <c r="I1757">
        <f t="shared" ca="1" si="597"/>
        <v>0</v>
      </c>
      <c r="J1757">
        <f t="shared" ca="1" si="598"/>
        <v>1</v>
      </c>
      <c r="K1757">
        <f t="shared" ca="1" si="599"/>
        <v>5</v>
      </c>
      <c r="L1757" s="4">
        <f t="shared" ca="1" si="600"/>
        <v>5199.4907402400313</v>
      </c>
      <c r="M1757" s="5">
        <f t="shared" ca="1" si="601"/>
        <v>1.2000000000000002</v>
      </c>
      <c r="N1757" s="3">
        <f t="shared" ca="1" si="589"/>
        <v>13476.921045953304</v>
      </c>
      <c r="O1757" s="2">
        <f t="shared" ca="1" si="590"/>
        <v>18679.327905395432</v>
      </c>
      <c r="P1757">
        <f t="shared" ca="1" si="602"/>
        <v>1</v>
      </c>
      <c r="Q1757" s="2">
        <f t="shared" ca="1" si="603"/>
        <v>9339.663952697716</v>
      </c>
      <c r="R1757">
        <f t="shared" ca="1" si="604"/>
        <v>1</v>
      </c>
      <c r="S1757" s="2">
        <f t="shared" ca="1" si="591"/>
        <v>1908.5106607513057</v>
      </c>
      <c r="T1757">
        <f t="shared" ca="1" si="592"/>
        <v>9</v>
      </c>
      <c r="U1757">
        <f t="shared" ca="1" si="592"/>
        <v>5</v>
      </c>
      <c r="V1757">
        <f t="shared" ca="1" si="605"/>
        <v>1145.1063964507834</v>
      </c>
      <c r="W1757">
        <f t="shared" ca="1" si="606"/>
        <v>658.7579713555192</v>
      </c>
    </row>
    <row r="1758" spans="2:23">
      <c r="B1758">
        <f t="shared" ca="1" si="593"/>
        <v>1</v>
      </c>
      <c r="C1758" s="4">
        <f t="shared" ca="1" si="586"/>
        <v>-6422.233677809465</v>
      </c>
      <c r="D1758" s="3">
        <f t="shared" ca="1" si="587"/>
        <v>1817.0764927987254</v>
      </c>
      <c r="E1758" s="2">
        <f t="shared" ca="1" si="594"/>
        <v>60569.216426624182</v>
      </c>
      <c r="F1758">
        <f t="shared" ca="1" si="595"/>
        <v>4</v>
      </c>
      <c r="G1758">
        <f t="shared" ca="1" si="588"/>
        <v>14016</v>
      </c>
      <c r="H1758">
        <f t="shared" ca="1" si="596"/>
        <v>4</v>
      </c>
      <c r="I1758">
        <f t="shared" ca="1" si="597"/>
        <v>1</v>
      </c>
      <c r="J1758">
        <f t="shared" ca="1" si="598"/>
        <v>2</v>
      </c>
      <c r="K1758">
        <f t="shared" ca="1" si="599"/>
        <v>7</v>
      </c>
      <c r="L1758" s="4">
        <f t="shared" ca="1" si="600"/>
        <v>30582.599338333537</v>
      </c>
      <c r="M1758" s="5">
        <f t="shared" ca="1" si="601"/>
        <v>3.9000000000000004</v>
      </c>
      <c r="N1758" s="3">
        <f t="shared" ca="1" si="589"/>
        <v>60569.216426624182</v>
      </c>
      <c r="O1758" s="2">
        <f t="shared" ca="1" si="590"/>
        <v>37423.690194799376</v>
      </c>
      <c r="P1758">
        <f t="shared" ca="1" si="602"/>
        <v>4</v>
      </c>
      <c r="Q1758" s="2">
        <f t="shared" ca="1" si="603"/>
        <v>9355.9225486998439</v>
      </c>
      <c r="R1758">
        <f t="shared" ca="1" si="604"/>
        <v>0</v>
      </c>
      <c r="S1758" s="2">
        <f t="shared" ca="1" si="591"/>
        <v>12612.161105425785</v>
      </c>
      <c r="T1758">
        <f t="shared" ca="1" si="592"/>
        <v>7</v>
      </c>
      <c r="U1758">
        <f t="shared" ca="1" si="592"/>
        <v>6</v>
      </c>
      <c r="V1758">
        <f t="shared" ca="1" si="605"/>
        <v>11035.640967247562</v>
      </c>
      <c r="W1758">
        <f t="shared" ca="1" si="606"/>
        <v>2802.0582087165681</v>
      </c>
    </row>
    <row r="1759" spans="2:23">
      <c r="B1759">
        <f t="shared" ca="1" si="593"/>
        <v>1</v>
      </c>
      <c r="C1759" s="4">
        <f t="shared" ca="1" si="586"/>
        <v>-23448.214761931016</v>
      </c>
      <c r="D1759" s="3">
        <f t="shared" ca="1" si="587"/>
        <v>513.18475052913288</v>
      </c>
      <c r="E1759" s="2">
        <f t="shared" ca="1" si="594"/>
        <v>13684.926680776876</v>
      </c>
      <c r="F1759">
        <f t="shared" ca="1" si="595"/>
        <v>3</v>
      </c>
      <c r="G1759">
        <f t="shared" ca="1" si="588"/>
        <v>26010</v>
      </c>
      <c r="H1759">
        <f t="shared" ca="1" si="596"/>
        <v>5</v>
      </c>
      <c r="I1759">
        <f t="shared" ca="1" si="597"/>
        <v>0</v>
      </c>
      <c r="J1759">
        <f t="shared" ca="1" si="598"/>
        <v>2</v>
      </c>
      <c r="K1759">
        <f t="shared" ca="1" si="599"/>
        <v>13</v>
      </c>
      <c r="L1759" s="4">
        <f t="shared" ca="1" si="600"/>
        <v>8006.8828824279281</v>
      </c>
      <c r="M1759" s="5">
        <f t="shared" ca="1" si="601"/>
        <v>0.8</v>
      </c>
      <c r="N1759" s="3">
        <f t="shared" ca="1" si="589"/>
        <v>13684.926680776876</v>
      </c>
      <c r="O1759" s="2">
        <f t="shared" ca="1" si="590"/>
        <v>41402.907080217323</v>
      </c>
      <c r="P1759">
        <f t="shared" ca="1" si="602"/>
        <v>5</v>
      </c>
      <c r="Q1759" s="2">
        <f t="shared" ca="1" si="603"/>
        <v>4140.2907080217319</v>
      </c>
      <c r="R1759">
        <f t="shared" ca="1" si="604"/>
        <v>1</v>
      </c>
      <c r="S1759" s="2">
        <f t="shared" ca="1" si="591"/>
        <v>12545.77309235044</v>
      </c>
      <c r="T1759">
        <f t="shared" ca="1" si="592"/>
        <v>1</v>
      </c>
      <c r="U1759">
        <f t="shared" ca="1" si="592"/>
        <v>0</v>
      </c>
      <c r="V1759">
        <f t="shared" ca="1" si="605"/>
        <v>6272.8865461752202</v>
      </c>
      <c r="W1759">
        <f t="shared" ca="1" si="606"/>
        <v>4029.6022223203131</v>
      </c>
    </row>
    <row r="1760" spans="2:23">
      <c r="B1760">
        <f t="shared" ca="1" si="593"/>
        <v>0</v>
      </c>
      <c r="C1760" s="4">
        <f t="shared" ca="1" si="586"/>
        <v>4007.8016374571762</v>
      </c>
      <c r="D1760" s="3">
        <f t="shared" ca="1" si="587"/>
        <v>1684.6216719150079</v>
      </c>
      <c r="E1760" s="2">
        <f t="shared" ca="1" si="594"/>
        <v>67384.866876600325</v>
      </c>
      <c r="F1760">
        <f t="shared" ca="1" si="595"/>
        <v>5</v>
      </c>
      <c r="G1760">
        <f t="shared" ca="1" si="588"/>
        <v>24000</v>
      </c>
      <c r="H1760">
        <f t="shared" ca="1" si="596"/>
        <v>5</v>
      </c>
      <c r="I1760">
        <f t="shared" ca="1" si="597"/>
        <v>0</v>
      </c>
      <c r="J1760">
        <f t="shared" ca="1" si="598"/>
        <v>0</v>
      </c>
      <c r="K1760">
        <f t="shared" ca="1" si="599"/>
        <v>12</v>
      </c>
      <c r="L1760" s="4">
        <f t="shared" ca="1" si="600"/>
        <v>6351.3612773539189</v>
      </c>
      <c r="M1760" s="5">
        <f t="shared" ca="1" si="601"/>
        <v>2.8000000000000003</v>
      </c>
      <c r="N1760" s="3">
        <f t="shared" ca="1" si="589"/>
        <v>67384.866876600325</v>
      </c>
      <c r="O1760" s="2">
        <f t="shared" ca="1" si="590"/>
        <v>15811.859941022773</v>
      </c>
      <c r="P1760">
        <f t="shared" ca="1" si="602"/>
        <v>3</v>
      </c>
      <c r="Q1760" s="2">
        <f t="shared" ca="1" si="603"/>
        <v>2635.3099901704622</v>
      </c>
      <c r="R1760">
        <f t="shared" ca="1" si="604"/>
        <v>1</v>
      </c>
      <c r="S1760" s="2">
        <f t="shared" ca="1" si="591"/>
        <v>7748.8029092933975</v>
      </c>
      <c r="T1760">
        <f t="shared" ca="1" si="592"/>
        <v>3</v>
      </c>
      <c r="U1760">
        <f t="shared" ca="1" si="592"/>
        <v>3</v>
      </c>
      <c r="V1760">
        <f t="shared" ca="1" si="605"/>
        <v>7748.8029092933975</v>
      </c>
      <c r="W1760">
        <f t="shared" ca="1" si="606"/>
        <v>4467.5184614955779</v>
      </c>
    </row>
    <row r="1761" spans="2:23">
      <c r="B1761">
        <f t="shared" ca="1" si="593"/>
        <v>1</v>
      </c>
      <c r="C1761" s="4">
        <f t="shared" ca="1" si="586"/>
        <v>-1771.0206778321328</v>
      </c>
      <c r="D1761" s="3">
        <f t="shared" ca="1" si="587"/>
        <v>1713.1070260174563</v>
      </c>
      <c r="E1761" s="2">
        <f t="shared" ca="1" si="594"/>
        <v>11420.713506783042</v>
      </c>
      <c r="F1761">
        <f t="shared" ca="1" si="595"/>
        <v>0</v>
      </c>
      <c r="G1761">
        <f t="shared" ca="1" si="588"/>
        <v>32000</v>
      </c>
      <c r="H1761">
        <f t="shared" ca="1" si="596"/>
        <v>7</v>
      </c>
      <c r="I1761">
        <f t="shared" ca="1" si="597"/>
        <v>1</v>
      </c>
      <c r="J1761">
        <f t="shared" ca="1" si="598"/>
        <v>0</v>
      </c>
      <c r="K1761">
        <f t="shared" ca="1" si="599"/>
        <v>16</v>
      </c>
      <c r="L1761" s="4">
        <f t="shared" ca="1" si="600"/>
        <v>486.37718975193314</v>
      </c>
      <c r="M1761" s="5">
        <f t="shared" ca="1" si="601"/>
        <v>0.1</v>
      </c>
      <c r="N1761" s="3">
        <f t="shared" ca="1" si="589"/>
        <v>11420.713506783042</v>
      </c>
      <c r="O1761" s="2">
        <f t="shared" ca="1" si="590"/>
        <v>20597.158940755628</v>
      </c>
      <c r="P1761">
        <f t="shared" ca="1" si="602"/>
        <v>7</v>
      </c>
      <c r="Q1761" s="2">
        <f t="shared" ca="1" si="603"/>
        <v>1471.2256386254019</v>
      </c>
      <c r="R1761">
        <f t="shared" ca="1" si="604"/>
        <v>1</v>
      </c>
      <c r="S1761" s="2">
        <f t="shared" ca="1" si="591"/>
        <v>15298.665912661863</v>
      </c>
      <c r="T1761">
        <f t="shared" ca="1" si="592"/>
        <v>9</v>
      </c>
      <c r="U1761">
        <f t="shared" ca="1" si="592"/>
        <v>7</v>
      </c>
      <c r="V1761">
        <f t="shared" ca="1" si="605"/>
        <v>12238.932730129491</v>
      </c>
      <c r="W1761">
        <f t="shared" ca="1" si="606"/>
        <v>74.680040184027519</v>
      </c>
    </row>
    <row r="1762" spans="2:23">
      <c r="B1762">
        <f t="shared" ca="1" si="593"/>
        <v>1</v>
      </c>
      <c r="C1762" s="4">
        <f t="shared" ca="1" si="586"/>
        <v>-5876.8751139959595</v>
      </c>
      <c r="D1762" s="3">
        <f t="shared" ca="1" si="587"/>
        <v>2218.7701693735212</v>
      </c>
      <c r="E1762" s="2">
        <f t="shared" ca="1" si="594"/>
        <v>88750.806774940851</v>
      </c>
      <c r="F1762">
        <f t="shared" ca="1" si="595"/>
        <v>5</v>
      </c>
      <c r="G1762">
        <f t="shared" ca="1" si="588"/>
        <v>12</v>
      </c>
      <c r="H1762">
        <f t="shared" ca="1" si="596"/>
        <v>3</v>
      </c>
      <c r="I1762">
        <f t="shared" ca="1" si="597"/>
        <v>1</v>
      </c>
      <c r="J1762">
        <f t="shared" ca="1" si="598"/>
        <v>2</v>
      </c>
      <c r="K1762">
        <f t="shared" ca="1" si="599"/>
        <v>0</v>
      </c>
      <c r="L1762" s="4">
        <f t="shared" ca="1" si="600"/>
        <v>0</v>
      </c>
      <c r="M1762" s="5">
        <f t="shared" ca="1" si="601"/>
        <v>1.9000000000000001</v>
      </c>
      <c r="N1762" s="3">
        <f t="shared" ca="1" si="589"/>
        <v>88750.806774940851</v>
      </c>
      <c r="O1762" s="2">
        <f t="shared" ca="1" si="590"/>
        <v>5375.7446966055795</v>
      </c>
      <c r="P1762">
        <f t="shared" ca="1" si="602"/>
        <v>1</v>
      </c>
      <c r="Q1762" s="2">
        <f t="shared" ca="1" si="603"/>
        <v>5375.7446966055795</v>
      </c>
      <c r="R1762">
        <f t="shared" ca="1" si="604"/>
        <v>0</v>
      </c>
      <c r="S1762" s="2">
        <f t="shared" ca="1" si="591"/>
        <v>1391.6410455460027</v>
      </c>
      <c r="T1762">
        <f t="shared" ca="1" si="592"/>
        <v>0</v>
      </c>
      <c r="U1762">
        <f t="shared" ca="1" si="592"/>
        <v>3</v>
      </c>
      <c r="V1762">
        <f t="shared" ca="1" si="605"/>
        <v>5566.5641821840109</v>
      </c>
      <c r="W1762">
        <f t="shared" ca="1" si="606"/>
        <v>1340.2595412178987</v>
      </c>
    </row>
    <row r="1763" spans="2:23">
      <c r="B1763">
        <f t="shared" ca="1" si="593"/>
        <v>0</v>
      </c>
      <c r="C1763" s="4">
        <f t="shared" ca="1" si="586"/>
        <v>22008.716565221963</v>
      </c>
      <c r="D1763" s="3">
        <f t="shared" ca="1" si="587"/>
        <v>1402.5373753529063</v>
      </c>
      <c r="E1763" s="2">
        <f t="shared" ca="1" si="594"/>
        <v>56101.495014116255</v>
      </c>
      <c r="F1763">
        <f t="shared" ca="1" si="595"/>
        <v>5</v>
      </c>
      <c r="G1763">
        <f t="shared" ca="1" si="588"/>
        <v>36000</v>
      </c>
      <c r="H1763">
        <f t="shared" ca="1" si="596"/>
        <v>1</v>
      </c>
      <c r="I1763">
        <f t="shared" ca="1" si="597"/>
        <v>1</v>
      </c>
      <c r="J1763">
        <f t="shared" ca="1" si="598"/>
        <v>0</v>
      </c>
      <c r="K1763">
        <f t="shared" ca="1" si="599"/>
        <v>18</v>
      </c>
      <c r="L1763" s="4">
        <f t="shared" ca="1" si="600"/>
        <v>2877.8681651807128</v>
      </c>
      <c r="M1763" s="5">
        <f t="shared" ca="1" si="601"/>
        <v>3.2</v>
      </c>
      <c r="N1763" s="3">
        <f t="shared" ca="1" si="589"/>
        <v>56101.495014116255</v>
      </c>
      <c r="O1763" s="2">
        <f t="shared" ca="1" si="590"/>
        <v>9207.4847078875173</v>
      </c>
      <c r="P1763">
        <f t="shared" ca="1" si="602"/>
        <v>4</v>
      </c>
      <c r="Q1763" s="2">
        <f t="shared" ca="1" si="603"/>
        <v>2301.8711769718793</v>
      </c>
      <c r="R1763">
        <f t="shared" ca="1" si="604"/>
        <v>0</v>
      </c>
      <c r="S1763" s="2">
        <f t="shared" ca="1" si="591"/>
        <v>8075.5390054919299</v>
      </c>
      <c r="T1763">
        <f t="shared" ca="1" si="592"/>
        <v>1</v>
      </c>
      <c r="U1763">
        <f t="shared" ca="1" si="592"/>
        <v>2</v>
      </c>
      <c r="V1763">
        <f t="shared" ca="1" si="605"/>
        <v>12113.308508237895</v>
      </c>
      <c r="W1763">
        <f t="shared" ca="1" si="606"/>
        <v>988.6652619322067</v>
      </c>
    </row>
    <row r="1764" spans="2:23">
      <c r="B1764">
        <f t="shared" ca="1" si="593"/>
        <v>1</v>
      </c>
      <c r="C1764" s="4">
        <f t="shared" ca="1" si="586"/>
        <v>-9781.8587739271461</v>
      </c>
      <c r="D1764" s="3">
        <f t="shared" ca="1" si="587"/>
        <v>1434.3142839018963</v>
      </c>
      <c r="E1764" s="2">
        <f t="shared" ca="1" si="594"/>
        <v>95620.952260126418</v>
      </c>
      <c r="F1764">
        <f t="shared" ca="1" si="595"/>
        <v>9</v>
      </c>
      <c r="G1764">
        <f t="shared" ca="1" si="588"/>
        <v>6008</v>
      </c>
      <c r="H1764">
        <f t="shared" ca="1" si="596"/>
        <v>4</v>
      </c>
      <c r="I1764">
        <f t="shared" ca="1" si="597"/>
        <v>1</v>
      </c>
      <c r="J1764">
        <f t="shared" ca="1" si="598"/>
        <v>1</v>
      </c>
      <c r="K1764">
        <f t="shared" ca="1" si="599"/>
        <v>3</v>
      </c>
      <c r="L1764" s="4">
        <f t="shared" ca="1" si="600"/>
        <v>0</v>
      </c>
      <c r="M1764" s="5">
        <f t="shared" ca="1" si="601"/>
        <v>1.7000000000000002</v>
      </c>
      <c r="N1764" s="3">
        <f t="shared" ca="1" si="589"/>
        <v>95620.952260126418</v>
      </c>
      <c r="O1764" s="2">
        <f t="shared" ca="1" si="590"/>
        <v>0</v>
      </c>
      <c r="P1764">
        <f t="shared" ca="1" si="602"/>
        <v>0</v>
      </c>
      <c r="Q1764" s="2">
        <f t="shared" ca="1" si="603"/>
        <v>2406.016197460392</v>
      </c>
      <c r="R1764">
        <f t="shared" ca="1" si="604"/>
        <v>1</v>
      </c>
      <c r="S1764" s="2">
        <f t="shared" ca="1" si="591"/>
        <v>16991.700220479008</v>
      </c>
      <c r="T1764">
        <f t="shared" ca="1" si="592"/>
        <v>7</v>
      </c>
      <c r="U1764">
        <f t="shared" ca="1" si="592"/>
        <v>6</v>
      </c>
      <c r="V1764">
        <f t="shared" ca="1" si="605"/>
        <v>14867.737692919132</v>
      </c>
      <c r="W1764">
        <f t="shared" ca="1" si="606"/>
        <v>232.47283735003509</v>
      </c>
    </row>
    <row r="1765" spans="2:23">
      <c r="B1765">
        <f t="shared" ca="1" si="593"/>
        <v>1</v>
      </c>
      <c r="C1765" s="4">
        <f t="shared" ca="1" si="586"/>
        <v>-71167.196814658862</v>
      </c>
      <c r="D1765" s="3">
        <f t="shared" ca="1" si="587"/>
        <v>1463.4063182215455</v>
      </c>
      <c r="E1765" s="2">
        <f t="shared" ca="1" si="594"/>
        <v>87804.379093292722</v>
      </c>
      <c r="F1765">
        <f t="shared" ca="1" si="595"/>
        <v>8</v>
      </c>
      <c r="G1765">
        <f t="shared" ca="1" si="588"/>
        <v>28028</v>
      </c>
      <c r="H1765">
        <f t="shared" ca="1" si="596"/>
        <v>7</v>
      </c>
      <c r="I1765">
        <f t="shared" ca="1" si="597"/>
        <v>1</v>
      </c>
      <c r="J1765">
        <f t="shared" ca="1" si="598"/>
        <v>2</v>
      </c>
      <c r="K1765">
        <f t="shared" ca="1" si="599"/>
        <v>14</v>
      </c>
      <c r="L1765" s="4">
        <f t="shared" ca="1" si="600"/>
        <v>36473.229525601608</v>
      </c>
      <c r="M1765" s="5">
        <f t="shared" ca="1" si="601"/>
        <v>1.3</v>
      </c>
      <c r="N1765" s="3">
        <f t="shared" ca="1" si="589"/>
        <v>87804.379093292722</v>
      </c>
      <c r="O1765" s="2">
        <f t="shared" ca="1" si="590"/>
        <v>121005.75952656497</v>
      </c>
      <c r="P1765">
        <f t="shared" ca="1" si="602"/>
        <v>7</v>
      </c>
      <c r="Q1765" s="2">
        <f t="shared" ca="1" si="603"/>
        <v>8643.2685376117843</v>
      </c>
      <c r="R1765">
        <f t="shared" ca="1" si="604"/>
        <v>1</v>
      </c>
      <c r="S1765" s="2">
        <f t="shared" ca="1" si="591"/>
        <v>13785.726609958223</v>
      </c>
      <c r="T1765">
        <f t="shared" ca="1" si="592"/>
        <v>8</v>
      </c>
      <c r="U1765">
        <f t="shared" ca="1" si="592"/>
        <v>8</v>
      </c>
      <c r="V1765">
        <f t="shared" ca="1" si="605"/>
        <v>13785.726609958223</v>
      </c>
      <c r="W1765">
        <f t="shared" ca="1" si="606"/>
        <v>2340.3465219588215</v>
      </c>
    </row>
    <row r="1766" spans="2:23">
      <c r="B1766">
        <f t="shared" ca="1" si="593"/>
        <v>0</v>
      </c>
      <c r="C1766" s="4">
        <f t="shared" ca="1" si="586"/>
        <v>19248.012277456262</v>
      </c>
      <c r="D1766" s="3">
        <f t="shared" ca="1" si="587"/>
        <v>141.40120285148623</v>
      </c>
      <c r="E1766" s="2">
        <f t="shared" ca="1" si="594"/>
        <v>8484.0721710891739</v>
      </c>
      <c r="F1766">
        <f t="shared" ca="1" si="595"/>
        <v>8</v>
      </c>
      <c r="G1766">
        <f t="shared" ca="1" si="588"/>
        <v>24004</v>
      </c>
      <c r="H1766">
        <f t="shared" ca="1" si="596"/>
        <v>4</v>
      </c>
      <c r="I1766">
        <f t="shared" ca="1" si="597"/>
        <v>0</v>
      </c>
      <c r="J1766">
        <f t="shared" ca="1" si="598"/>
        <v>1</v>
      </c>
      <c r="K1766">
        <f t="shared" ca="1" si="599"/>
        <v>12</v>
      </c>
      <c r="L1766" s="4">
        <f t="shared" ca="1" si="600"/>
        <v>0</v>
      </c>
      <c r="M1766" s="5">
        <f t="shared" ca="1" si="601"/>
        <v>3.8000000000000003</v>
      </c>
      <c r="N1766" s="3">
        <f t="shared" ca="1" si="589"/>
        <v>8484.0721710891739</v>
      </c>
      <c r="O1766" s="2">
        <f t="shared" ca="1" si="590"/>
        <v>0</v>
      </c>
      <c r="P1766">
        <f t="shared" ca="1" si="602"/>
        <v>0</v>
      </c>
      <c r="Q1766" s="2">
        <f t="shared" ca="1" si="603"/>
        <v>2392.5555280824537</v>
      </c>
      <c r="R1766">
        <f t="shared" ca="1" si="604"/>
        <v>0</v>
      </c>
      <c r="S1766" s="2">
        <f t="shared" ca="1" si="591"/>
        <v>3568.2502093806343</v>
      </c>
      <c r="T1766">
        <f t="shared" ca="1" si="592"/>
        <v>7</v>
      </c>
      <c r="U1766">
        <f t="shared" ca="1" si="592"/>
        <v>5</v>
      </c>
      <c r="V1766">
        <f t="shared" ca="1" si="605"/>
        <v>2676.1876570354757</v>
      </c>
      <c r="W1766">
        <f t="shared" ca="1" si="606"/>
        <v>1329.1387160145885</v>
      </c>
    </row>
    <row r="1767" spans="2:23">
      <c r="B1767">
        <f t="shared" ca="1" si="593"/>
        <v>1</v>
      </c>
      <c r="C1767" s="4">
        <f t="shared" ca="1" si="586"/>
        <v>-1262.4664154636018</v>
      </c>
      <c r="D1767" s="3">
        <f t="shared" ca="1" si="587"/>
        <v>2758.4753527148227</v>
      </c>
      <c r="E1767" s="2">
        <f t="shared" ca="1" si="594"/>
        <v>73559.342739061947</v>
      </c>
      <c r="F1767">
        <f t="shared" ca="1" si="595"/>
        <v>3</v>
      </c>
      <c r="G1767">
        <f t="shared" ca="1" si="588"/>
        <v>32030</v>
      </c>
      <c r="H1767">
        <f t="shared" ca="1" si="596"/>
        <v>5</v>
      </c>
      <c r="I1767">
        <f t="shared" ca="1" si="597"/>
        <v>1</v>
      </c>
      <c r="J1767">
        <f t="shared" ca="1" si="598"/>
        <v>3</v>
      </c>
      <c r="K1767">
        <f t="shared" ca="1" si="599"/>
        <v>16</v>
      </c>
      <c r="L1767" s="4">
        <f t="shared" ca="1" si="600"/>
        <v>5064.3215686380927</v>
      </c>
      <c r="M1767" s="5">
        <f t="shared" ca="1" si="601"/>
        <v>1.5</v>
      </c>
      <c r="N1767" s="3">
        <f t="shared" ca="1" si="589"/>
        <v>73559.342739061947</v>
      </c>
      <c r="O1767" s="2">
        <f t="shared" ca="1" si="590"/>
        <v>20860.791790274441</v>
      </c>
      <c r="P1767">
        <f t="shared" ca="1" si="602"/>
        <v>3</v>
      </c>
      <c r="Q1767" s="2">
        <f t="shared" ca="1" si="603"/>
        <v>6953.5972634248137</v>
      </c>
      <c r="R1767">
        <f t="shared" ca="1" si="604"/>
        <v>0</v>
      </c>
      <c r="S1767" s="2">
        <f t="shared" ca="1" si="591"/>
        <v>19292.761149692313</v>
      </c>
      <c r="T1767">
        <f t="shared" ca="1" si="592"/>
        <v>2</v>
      </c>
      <c r="U1767">
        <f t="shared" ca="1" si="592"/>
        <v>0</v>
      </c>
      <c r="V1767">
        <f t="shared" ca="1" si="605"/>
        <v>6430.9203832307703</v>
      </c>
      <c r="W1767">
        <f t="shared" ca="1" si="606"/>
        <v>961.71039684976199</v>
      </c>
    </row>
    <row r="1768" spans="2:23">
      <c r="B1768">
        <f t="shared" ca="1" si="593"/>
        <v>1</v>
      </c>
      <c r="C1768" s="4">
        <f t="shared" ca="1" si="586"/>
        <v>-81385.387105664457</v>
      </c>
      <c r="D1768" s="3">
        <f t="shared" ca="1" si="587"/>
        <v>673.0582773609076</v>
      </c>
      <c r="E1768" s="2">
        <f t="shared" ca="1" si="594"/>
        <v>31409.386276842353</v>
      </c>
      <c r="F1768">
        <f t="shared" ca="1" si="595"/>
        <v>6</v>
      </c>
      <c r="G1768">
        <f t="shared" ca="1" si="588"/>
        <v>20000</v>
      </c>
      <c r="H1768">
        <f t="shared" ca="1" si="596"/>
        <v>0</v>
      </c>
      <c r="I1768">
        <f t="shared" ca="1" si="597"/>
        <v>1</v>
      </c>
      <c r="J1768">
        <f t="shared" ca="1" si="598"/>
        <v>0</v>
      </c>
      <c r="K1768">
        <f t="shared" ca="1" si="599"/>
        <v>10</v>
      </c>
      <c r="L1768" s="4">
        <f t="shared" ca="1" si="600"/>
        <v>4590.0622585880992</v>
      </c>
      <c r="M1768" s="5">
        <f t="shared" ca="1" si="601"/>
        <v>0.9</v>
      </c>
      <c r="N1768" s="3">
        <f t="shared" ca="1" si="589"/>
        <v>31409.386276842353</v>
      </c>
      <c r="O1768" s="2">
        <f t="shared" ca="1" si="590"/>
        <v>23541.215332520231</v>
      </c>
      <c r="P1768">
        <f t="shared" ca="1" si="602"/>
        <v>2</v>
      </c>
      <c r="Q1768" s="2">
        <f t="shared" ca="1" si="603"/>
        <v>5885.3038331300577</v>
      </c>
      <c r="R1768">
        <f t="shared" ca="1" si="604"/>
        <v>1</v>
      </c>
      <c r="S1768" s="2">
        <f t="shared" ca="1" si="591"/>
        <v>81186.254902156215</v>
      </c>
      <c r="T1768">
        <f t="shared" ca="1" si="592"/>
        <v>6</v>
      </c>
      <c r="U1768">
        <f t="shared" ca="1" si="592"/>
        <v>0</v>
      </c>
      <c r="V1768">
        <f t="shared" ca="1" si="605"/>
        <v>11598.036414593746</v>
      </c>
      <c r="W1768">
        <f t="shared" ca="1" si="606"/>
        <v>1921.0374069370139</v>
      </c>
    </row>
    <row r="1769" spans="2:23">
      <c r="B1769">
        <f t="shared" ca="1" si="593"/>
        <v>1</v>
      </c>
      <c r="C1769" s="4">
        <f t="shared" ca="1" si="586"/>
        <v>-23063.854772284965</v>
      </c>
      <c r="D1769" s="3">
        <f t="shared" ca="1" si="587"/>
        <v>1512.1791334538736</v>
      </c>
      <c r="E1769" s="2">
        <f t="shared" ca="1" si="594"/>
        <v>20162.388446051649</v>
      </c>
      <c r="F1769">
        <f t="shared" ca="1" si="595"/>
        <v>1</v>
      </c>
      <c r="G1769">
        <f t="shared" ca="1" si="588"/>
        <v>16</v>
      </c>
      <c r="H1769">
        <f t="shared" ca="1" si="596"/>
        <v>4</v>
      </c>
      <c r="I1769">
        <f t="shared" ca="1" si="597"/>
        <v>1</v>
      </c>
      <c r="J1769">
        <f t="shared" ca="1" si="598"/>
        <v>2</v>
      </c>
      <c r="K1769">
        <f t="shared" ca="1" si="599"/>
        <v>0</v>
      </c>
      <c r="L1769" s="4">
        <f t="shared" ca="1" si="600"/>
        <v>4084.4671544064909</v>
      </c>
      <c r="M1769" s="5">
        <f t="shared" ca="1" si="601"/>
        <v>0.70000000000000007</v>
      </c>
      <c r="N1769" s="3">
        <f t="shared" ca="1" si="589"/>
        <v>20162.388446051649</v>
      </c>
      <c r="O1769" s="2">
        <f t="shared" ca="1" si="590"/>
        <v>25356.051155499397</v>
      </c>
      <c r="P1769">
        <f t="shared" ca="1" si="602"/>
        <v>3</v>
      </c>
      <c r="Q1769" s="2">
        <f t="shared" ca="1" si="603"/>
        <v>8452.0170518331324</v>
      </c>
      <c r="R1769">
        <f t="shared" ca="1" si="604"/>
        <v>0</v>
      </c>
      <c r="S1769" s="2">
        <f t="shared" ca="1" si="591"/>
        <v>9.2943301197971149</v>
      </c>
      <c r="T1769">
        <f t="shared" ca="1" si="592"/>
        <v>0</v>
      </c>
      <c r="U1769">
        <f t="shared" ca="1" si="592"/>
        <v>8</v>
      </c>
      <c r="V1769">
        <f t="shared" ca="1" si="605"/>
        <v>83.648971078174043</v>
      </c>
      <c r="W1769">
        <f t="shared" ca="1" si="606"/>
        <v>3311.1555745261344</v>
      </c>
    </row>
    <row r="1770" spans="2:23">
      <c r="B1770">
        <f t="shared" ca="1" si="593"/>
        <v>1</v>
      </c>
      <c r="C1770" s="4">
        <f t="shared" ca="1" si="586"/>
        <v>-103314.73961873425</v>
      </c>
      <c r="D1770" s="3">
        <f t="shared" ca="1" si="587"/>
        <v>2813.3097726758406</v>
      </c>
      <c r="E1770" s="2">
        <f t="shared" ca="1" si="594"/>
        <v>18755.398484505604</v>
      </c>
      <c r="F1770">
        <f t="shared" ca="1" si="595"/>
        <v>0</v>
      </c>
      <c r="G1770">
        <f t="shared" ca="1" si="588"/>
        <v>6004</v>
      </c>
      <c r="H1770">
        <f t="shared" ca="1" si="596"/>
        <v>1</v>
      </c>
      <c r="I1770">
        <f t="shared" ca="1" si="597"/>
        <v>1</v>
      </c>
      <c r="J1770">
        <f t="shared" ca="1" si="598"/>
        <v>2</v>
      </c>
      <c r="K1770">
        <f t="shared" ca="1" si="599"/>
        <v>3</v>
      </c>
      <c r="L1770" s="4">
        <f t="shared" ca="1" si="600"/>
        <v>2074.6970252201036</v>
      </c>
      <c r="M1770" s="5">
        <f t="shared" ca="1" si="601"/>
        <v>0.1</v>
      </c>
      <c r="N1770" s="3">
        <f t="shared" ca="1" si="589"/>
        <v>18755.398484505604</v>
      </c>
      <c r="O1770" s="2">
        <f t="shared" ca="1" si="590"/>
        <v>84863.420857254692</v>
      </c>
      <c r="P1770">
        <f t="shared" ca="1" si="602"/>
        <v>6</v>
      </c>
      <c r="Q1770" s="2">
        <f t="shared" ca="1" si="603"/>
        <v>7071.951738104558</v>
      </c>
      <c r="R1770">
        <f t="shared" ca="1" si="604"/>
        <v>1</v>
      </c>
      <c r="S1770" s="2">
        <f t="shared" ca="1" si="591"/>
        <v>25014.267611805601</v>
      </c>
      <c r="T1770">
        <f t="shared" ca="1" si="592"/>
        <v>8</v>
      </c>
      <c r="U1770">
        <f t="shared" ca="1" si="592"/>
        <v>2</v>
      </c>
      <c r="V1770">
        <f t="shared" ca="1" si="605"/>
        <v>8338.0892039352002</v>
      </c>
      <c r="W1770">
        <f t="shared" ca="1" si="606"/>
        <v>4329.0579475699078</v>
      </c>
    </row>
    <row r="1771" spans="2:23">
      <c r="B1771">
        <f t="shared" ca="1" si="593"/>
        <v>0</v>
      </c>
      <c r="C1771" s="4">
        <f t="shared" ca="1" si="586"/>
        <v>16057.922277650754</v>
      </c>
      <c r="D1771" s="3">
        <f t="shared" ca="1" si="587"/>
        <v>2629.2197458072442</v>
      </c>
      <c r="E1771" s="2">
        <f t="shared" ca="1" si="594"/>
        <v>87640.658193574811</v>
      </c>
      <c r="F1771">
        <f t="shared" ca="1" si="595"/>
        <v>4</v>
      </c>
      <c r="G1771">
        <f t="shared" ca="1" si="588"/>
        <v>38001</v>
      </c>
      <c r="H1771">
        <f t="shared" ca="1" si="596"/>
        <v>1</v>
      </c>
      <c r="I1771">
        <f t="shared" ca="1" si="597"/>
        <v>0</v>
      </c>
      <c r="J1771">
        <f t="shared" ca="1" si="598"/>
        <v>1</v>
      </c>
      <c r="K1771">
        <f t="shared" ca="1" si="599"/>
        <v>19</v>
      </c>
      <c r="L1771" s="4">
        <f t="shared" ca="1" si="600"/>
        <v>2587.8176493785372</v>
      </c>
      <c r="M1771" s="5">
        <f t="shared" ca="1" si="601"/>
        <v>2.3000000000000003</v>
      </c>
      <c r="N1771" s="3">
        <f t="shared" ca="1" si="589"/>
        <v>87640.658193574811</v>
      </c>
      <c r="O1771" s="2">
        <f t="shared" ca="1" si="590"/>
        <v>13264.618253059285</v>
      </c>
      <c r="P1771">
        <f t="shared" ca="1" si="602"/>
        <v>7</v>
      </c>
      <c r="Q1771" s="2">
        <f t="shared" ca="1" si="603"/>
        <v>1894.9454647227549</v>
      </c>
      <c r="R1771">
        <f t="shared" ca="1" si="604"/>
        <v>0</v>
      </c>
      <c r="S1771" s="2">
        <f t="shared" ca="1" si="591"/>
        <v>10203.195737296151</v>
      </c>
      <c r="T1771">
        <f t="shared" ca="1" si="592"/>
        <v>6</v>
      </c>
      <c r="U1771">
        <f t="shared" ca="1" si="592"/>
        <v>1</v>
      </c>
      <c r="V1771">
        <f t="shared" ca="1" si="605"/>
        <v>2915.1987820846148</v>
      </c>
      <c r="W1771">
        <f t="shared" ca="1" si="606"/>
        <v>3692.3011271795935</v>
      </c>
    </row>
    <row r="1772" spans="2:23">
      <c r="B1772">
        <f t="shared" ca="1" si="593"/>
        <v>0</v>
      </c>
      <c r="C1772" s="4">
        <f t="shared" ca="1" si="586"/>
        <v>12679.802061848957</v>
      </c>
      <c r="D1772" s="3">
        <f t="shared" ca="1" si="587"/>
        <v>790.46449953182434</v>
      </c>
      <c r="E1772" s="2">
        <f t="shared" ca="1" si="594"/>
        <v>26348.816651060813</v>
      </c>
      <c r="F1772">
        <f t="shared" ca="1" si="595"/>
        <v>4</v>
      </c>
      <c r="G1772">
        <f t="shared" ca="1" si="588"/>
        <v>36036</v>
      </c>
      <c r="H1772">
        <f t="shared" ca="1" si="596"/>
        <v>6</v>
      </c>
      <c r="I1772">
        <f t="shared" ca="1" si="597"/>
        <v>1</v>
      </c>
      <c r="J1772">
        <f t="shared" ca="1" si="598"/>
        <v>3</v>
      </c>
      <c r="K1772">
        <f t="shared" ca="1" si="599"/>
        <v>18</v>
      </c>
      <c r="L1772" s="4">
        <f t="shared" ca="1" si="600"/>
        <v>29372.864814571447</v>
      </c>
      <c r="M1772" s="5">
        <f t="shared" ca="1" si="601"/>
        <v>2.4000000000000004</v>
      </c>
      <c r="N1772" s="3">
        <f t="shared" ca="1" si="589"/>
        <v>26348.816651060813</v>
      </c>
      <c r="O1772" s="2">
        <f t="shared" ca="1" si="590"/>
        <v>51589.656356058491</v>
      </c>
      <c r="P1772">
        <f t="shared" ca="1" si="602"/>
        <v>6</v>
      </c>
      <c r="Q1772" s="2">
        <f t="shared" ca="1" si="603"/>
        <v>8598.2760593430812</v>
      </c>
      <c r="R1772">
        <f t="shared" ca="1" si="604"/>
        <v>0</v>
      </c>
      <c r="S1772" s="2">
        <f t="shared" ca="1" si="591"/>
        <v>1896.4520486420467</v>
      </c>
      <c r="T1772">
        <f t="shared" ca="1" si="592"/>
        <v>8</v>
      </c>
      <c r="U1772">
        <f t="shared" ca="1" si="592"/>
        <v>8</v>
      </c>
      <c r="V1772">
        <f t="shared" ca="1" si="605"/>
        <v>1896.4520486420467</v>
      </c>
      <c r="W1772">
        <f t="shared" ca="1" si="606"/>
        <v>33.418847553767783</v>
      </c>
    </row>
    <row r="1773" spans="2:23">
      <c r="B1773">
        <f t="shared" ca="1" si="593"/>
        <v>1</v>
      </c>
      <c r="C1773" s="4">
        <f t="shared" ca="1" si="586"/>
        <v>-5637.4414589573289</v>
      </c>
      <c r="D1773" s="3">
        <f t="shared" ca="1" si="587"/>
        <v>5247.3065546631624</v>
      </c>
      <c r="E1773" s="2">
        <f t="shared" ca="1" si="594"/>
        <v>69964.087395508832</v>
      </c>
      <c r="F1773">
        <f t="shared" ca="1" si="595"/>
        <v>1</v>
      </c>
      <c r="G1773">
        <f t="shared" ca="1" si="588"/>
        <v>2006</v>
      </c>
      <c r="H1773">
        <f t="shared" ca="1" si="596"/>
        <v>3</v>
      </c>
      <c r="I1773">
        <f t="shared" ca="1" si="597"/>
        <v>1</v>
      </c>
      <c r="J1773">
        <f t="shared" ca="1" si="598"/>
        <v>1</v>
      </c>
      <c r="K1773">
        <f t="shared" ca="1" si="599"/>
        <v>1</v>
      </c>
      <c r="L1773" s="4">
        <f t="shared" ca="1" si="600"/>
        <v>5342.6392150883275</v>
      </c>
      <c r="M1773" s="5">
        <f t="shared" ca="1" si="601"/>
        <v>2.9000000000000004</v>
      </c>
      <c r="N1773" s="3">
        <f t="shared" ca="1" si="589"/>
        <v>69964.087395508832</v>
      </c>
      <c r="O1773" s="2">
        <f t="shared" ca="1" si="590"/>
        <v>14365.566277603748</v>
      </c>
      <c r="P1773">
        <f t="shared" ca="1" si="602"/>
        <v>2</v>
      </c>
      <c r="Q1773" s="2">
        <f t="shared" ca="1" si="603"/>
        <v>3591.391569400937</v>
      </c>
      <c r="R1773">
        <f t="shared" ca="1" si="604"/>
        <v>1</v>
      </c>
      <c r="S1773" s="2">
        <f t="shared" ca="1" si="591"/>
        <v>427.01289870455184</v>
      </c>
      <c r="T1773">
        <f t="shared" ca="1" si="592"/>
        <v>0</v>
      </c>
      <c r="U1773">
        <f t="shared" ca="1" si="592"/>
        <v>8</v>
      </c>
      <c r="V1773">
        <f t="shared" ca="1" si="605"/>
        <v>3843.1160883409666</v>
      </c>
      <c r="W1773">
        <f t="shared" ca="1" si="606"/>
        <v>3440.808052400519</v>
      </c>
    </row>
    <row r="1774" spans="2:23">
      <c r="B1774">
        <f t="shared" ca="1" si="593"/>
        <v>1</v>
      </c>
      <c r="C1774" s="4">
        <f t="shared" ca="1" si="586"/>
        <v>-525.01385048744555</v>
      </c>
      <c r="D1774" s="3">
        <f t="shared" ca="1" si="587"/>
        <v>641.51956417493273</v>
      </c>
      <c r="E1774" s="2">
        <f t="shared" ca="1" si="594"/>
        <v>17107.188377998205</v>
      </c>
      <c r="F1774">
        <f t="shared" ca="1" si="595"/>
        <v>3</v>
      </c>
      <c r="G1774">
        <f t="shared" ca="1" si="588"/>
        <v>8014</v>
      </c>
      <c r="H1774">
        <f t="shared" ca="1" si="596"/>
        <v>7</v>
      </c>
      <c r="I1774">
        <f t="shared" ca="1" si="597"/>
        <v>0</v>
      </c>
      <c r="J1774">
        <f t="shared" ca="1" si="598"/>
        <v>2</v>
      </c>
      <c r="K1774">
        <f t="shared" ca="1" si="599"/>
        <v>4</v>
      </c>
      <c r="L1774" s="4">
        <f t="shared" ca="1" si="600"/>
        <v>18445.086955687133</v>
      </c>
      <c r="M1774" s="5">
        <f t="shared" ca="1" si="601"/>
        <v>3.3000000000000003</v>
      </c>
      <c r="N1774" s="3">
        <f t="shared" ca="1" si="589"/>
        <v>17107.188377998205</v>
      </c>
      <c r="O1774" s="2">
        <f t="shared" ca="1" si="590"/>
        <v>24068.399996208464</v>
      </c>
      <c r="P1774">
        <f t="shared" ca="1" si="602"/>
        <v>4</v>
      </c>
      <c r="Q1774" s="2">
        <f t="shared" ca="1" si="603"/>
        <v>6017.0999990521159</v>
      </c>
      <c r="R1774">
        <f t="shared" ca="1" si="604"/>
        <v>0</v>
      </c>
      <c r="S1774" s="2">
        <f t="shared" ca="1" si="591"/>
        <v>1238.0253317312561</v>
      </c>
      <c r="T1774">
        <f t="shared" ca="1" si="592"/>
        <v>3</v>
      </c>
      <c r="U1774">
        <f t="shared" ca="1" si="592"/>
        <v>8</v>
      </c>
      <c r="V1774">
        <f t="shared" ca="1" si="605"/>
        <v>2785.5569963953262</v>
      </c>
      <c r="W1774">
        <f t="shared" ca="1" si="606"/>
        <v>2319.1950424097895</v>
      </c>
    </row>
    <row r="1775" spans="2:23">
      <c r="B1775">
        <f t="shared" ca="1" si="593"/>
        <v>0</v>
      </c>
      <c r="C1775" s="4">
        <f t="shared" ca="1" si="586"/>
        <v>9520.5561646259121</v>
      </c>
      <c r="D1775" s="3">
        <f t="shared" ca="1" si="587"/>
        <v>2784.5533805795844</v>
      </c>
      <c r="E1775" s="2">
        <f t="shared" ca="1" si="594"/>
        <v>37127.378407727796</v>
      </c>
      <c r="F1775">
        <f t="shared" ca="1" si="595"/>
        <v>1</v>
      </c>
      <c r="G1775">
        <f t="shared" ca="1" si="588"/>
        <v>22018</v>
      </c>
      <c r="H1775">
        <f t="shared" ca="1" si="596"/>
        <v>3</v>
      </c>
      <c r="I1775">
        <f t="shared" ca="1" si="597"/>
        <v>1</v>
      </c>
      <c r="J1775">
        <f t="shared" ca="1" si="598"/>
        <v>3</v>
      </c>
      <c r="K1775">
        <f t="shared" ca="1" si="599"/>
        <v>11</v>
      </c>
      <c r="L1775" s="4">
        <f t="shared" ca="1" si="600"/>
        <v>13947.464568313731</v>
      </c>
      <c r="M1775" s="5">
        <f t="shared" ca="1" si="601"/>
        <v>2.9000000000000004</v>
      </c>
      <c r="N1775" s="3">
        <f t="shared" ca="1" si="589"/>
        <v>37127.378407727796</v>
      </c>
      <c r="O1775" s="2">
        <f t="shared" ca="1" si="590"/>
        <v>22950.620003964134</v>
      </c>
      <c r="P1775">
        <f t="shared" ca="1" si="602"/>
        <v>7</v>
      </c>
      <c r="Q1775" s="2">
        <f t="shared" ca="1" si="603"/>
        <v>1639.3300002831525</v>
      </c>
      <c r="R1775">
        <f t="shared" ca="1" si="604"/>
        <v>1</v>
      </c>
      <c r="S1775" s="2">
        <f t="shared" ca="1" si="591"/>
        <v>1320.2590984942742</v>
      </c>
      <c r="T1775">
        <f t="shared" ca="1" si="592"/>
        <v>6</v>
      </c>
      <c r="U1775">
        <f t="shared" ca="1" si="592"/>
        <v>6</v>
      </c>
      <c r="V1775">
        <f t="shared" ca="1" si="605"/>
        <v>1320.2590984942742</v>
      </c>
      <c r="W1775">
        <f t="shared" ca="1" si="606"/>
        <v>4958.5826818090018</v>
      </c>
    </row>
    <row r="1776" spans="2:23">
      <c r="B1776">
        <f t="shared" ca="1" si="593"/>
        <v>0</v>
      </c>
      <c r="C1776" s="4">
        <f t="shared" ca="1" si="586"/>
        <v>28461.870558235139</v>
      </c>
      <c r="D1776" s="3">
        <f t="shared" ca="1" si="587"/>
        <v>3601.7196893054002</v>
      </c>
      <c r="E1776" s="2">
        <f t="shared" ca="1" si="594"/>
        <v>24011.464595369336</v>
      </c>
      <c r="F1776">
        <f t="shared" ca="1" si="595"/>
        <v>0</v>
      </c>
      <c r="G1776">
        <f t="shared" ca="1" si="588"/>
        <v>38005</v>
      </c>
      <c r="H1776">
        <f t="shared" ca="1" si="596"/>
        <v>5</v>
      </c>
      <c r="I1776">
        <f t="shared" ca="1" si="597"/>
        <v>0</v>
      </c>
      <c r="J1776">
        <f t="shared" ca="1" si="598"/>
        <v>1</v>
      </c>
      <c r="K1776">
        <f t="shared" ca="1" si="599"/>
        <v>19</v>
      </c>
      <c r="L1776" s="4">
        <f t="shared" ca="1" si="600"/>
        <v>16.180698533356566</v>
      </c>
      <c r="M1776" s="5">
        <f t="shared" ca="1" si="601"/>
        <v>0.30000000000000004</v>
      </c>
      <c r="N1776" s="3">
        <f t="shared" ca="1" si="589"/>
        <v>24011.464595369336</v>
      </c>
      <c r="O1776" s="2">
        <f t="shared" ca="1" si="590"/>
        <v>2616.8891066483548</v>
      </c>
      <c r="P1776">
        <f t="shared" ca="1" si="602"/>
        <v>1</v>
      </c>
      <c r="Q1776" s="2">
        <f t="shared" ca="1" si="603"/>
        <v>2616.8891066483548</v>
      </c>
      <c r="R1776">
        <f t="shared" ca="1" si="604"/>
        <v>0</v>
      </c>
      <c r="S1776" s="2">
        <f t="shared" ca="1" si="591"/>
        <v>6005.1693368286742</v>
      </c>
      <c r="T1776">
        <f t="shared" ca="1" si="592"/>
        <v>7</v>
      </c>
      <c r="U1776">
        <f t="shared" ca="1" si="592"/>
        <v>8</v>
      </c>
      <c r="V1776">
        <f t="shared" ca="1" si="605"/>
        <v>6755.8155039322592</v>
      </c>
      <c r="W1776">
        <f t="shared" ca="1" si="606"/>
        <v>4538.9713861265845</v>
      </c>
    </row>
    <row r="1777" spans="2:23">
      <c r="B1777">
        <f t="shared" ca="1" si="593"/>
        <v>0</v>
      </c>
      <c r="C1777" s="4">
        <f t="shared" ca="1" si="586"/>
        <v>8161.3018321483141</v>
      </c>
      <c r="D1777" s="3">
        <f t="shared" ca="1" si="587"/>
        <v>1220.7282913129136</v>
      </c>
      <c r="E1777" s="2">
        <f t="shared" ca="1" si="594"/>
        <v>48829.131652516546</v>
      </c>
      <c r="F1777">
        <f t="shared" ca="1" si="595"/>
        <v>5</v>
      </c>
      <c r="G1777">
        <f t="shared" ca="1" si="588"/>
        <v>20042</v>
      </c>
      <c r="H1777">
        <f t="shared" ca="1" si="596"/>
        <v>7</v>
      </c>
      <c r="I1777">
        <f t="shared" ca="1" si="597"/>
        <v>1</v>
      </c>
      <c r="J1777">
        <f t="shared" ca="1" si="598"/>
        <v>3</v>
      </c>
      <c r="K1777">
        <f t="shared" ca="1" si="599"/>
        <v>10</v>
      </c>
      <c r="L1777" s="4">
        <f t="shared" ca="1" si="600"/>
        <v>29809.370228805783</v>
      </c>
      <c r="M1777" s="5">
        <f t="shared" ca="1" si="601"/>
        <v>3.4000000000000004</v>
      </c>
      <c r="N1777" s="3">
        <f t="shared" ca="1" si="589"/>
        <v>48829.131652516546</v>
      </c>
      <c r="O1777" s="2">
        <f t="shared" ca="1" si="590"/>
        <v>39952.760493258451</v>
      </c>
      <c r="P1777">
        <f t="shared" ca="1" si="602"/>
        <v>4</v>
      </c>
      <c r="Q1777" s="2">
        <f t="shared" ca="1" si="603"/>
        <v>4994.0950616573064</v>
      </c>
      <c r="R1777">
        <f t="shared" ca="1" si="604"/>
        <v>1</v>
      </c>
      <c r="S1777" s="2">
        <f t="shared" ca="1" si="591"/>
        <v>2785.980616437193</v>
      </c>
      <c r="T1777">
        <f t="shared" ca="1" si="592"/>
        <v>4</v>
      </c>
      <c r="U1777">
        <f t="shared" ca="1" si="592"/>
        <v>8</v>
      </c>
      <c r="V1777">
        <f t="shared" ca="1" si="605"/>
        <v>5014.7651095869469</v>
      </c>
      <c r="W1777">
        <f t="shared" ca="1" si="606"/>
        <v>172.05557827474126</v>
      </c>
    </row>
    <row r="1778" spans="2:23">
      <c r="B1778">
        <f t="shared" ca="1" si="593"/>
        <v>0</v>
      </c>
      <c r="C1778" s="4">
        <f t="shared" ca="1" si="586"/>
        <v>15596.433572678005</v>
      </c>
      <c r="D1778" s="3">
        <f t="shared" ca="1" si="587"/>
        <v>1830.2804738404595</v>
      </c>
      <c r="E1778" s="2">
        <f t="shared" ca="1" si="594"/>
        <v>85413.088779221449</v>
      </c>
      <c r="F1778">
        <f t="shared" ca="1" si="595"/>
        <v>6</v>
      </c>
      <c r="G1778">
        <f t="shared" ca="1" si="588"/>
        <v>28007</v>
      </c>
      <c r="H1778">
        <f t="shared" ca="1" si="596"/>
        <v>7</v>
      </c>
      <c r="I1778">
        <f t="shared" ca="1" si="597"/>
        <v>0</v>
      </c>
      <c r="J1778">
        <f t="shared" ca="1" si="598"/>
        <v>1</v>
      </c>
      <c r="K1778">
        <f t="shared" ca="1" si="599"/>
        <v>14</v>
      </c>
      <c r="L1778" s="4">
        <f t="shared" ca="1" si="600"/>
        <v>108.3641709316762</v>
      </c>
      <c r="M1778" s="5">
        <f t="shared" ca="1" si="601"/>
        <v>1</v>
      </c>
      <c r="N1778" s="3">
        <f t="shared" ca="1" si="589"/>
        <v>85413.088779221449</v>
      </c>
      <c r="O1778" s="2">
        <f t="shared" ca="1" si="590"/>
        <v>8974.7655616488501</v>
      </c>
      <c r="P1778">
        <f t="shared" ca="1" si="602"/>
        <v>1</v>
      </c>
      <c r="Q1778" s="2">
        <f t="shared" ca="1" si="603"/>
        <v>4487.382780824425</v>
      </c>
      <c r="R1778">
        <f t="shared" ca="1" si="604"/>
        <v>1</v>
      </c>
      <c r="S1778" s="2">
        <f t="shared" ca="1" si="591"/>
        <v>5179.496466166278</v>
      </c>
      <c r="T1778">
        <f t="shared" ca="1" si="592"/>
        <v>3</v>
      </c>
      <c r="U1778">
        <f t="shared" ca="1" si="592"/>
        <v>4</v>
      </c>
      <c r="V1778">
        <f t="shared" ca="1" si="605"/>
        <v>6474.3705827078466</v>
      </c>
      <c r="W1778">
        <f t="shared" ca="1" si="606"/>
        <v>194.94904427900028</v>
      </c>
    </row>
    <row r="1779" spans="2:23">
      <c r="B1779">
        <f t="shared" ca="1" si="593"/>
        <v>0</v>
      </c>
      <c r="C1779" s="4">
        <f t="shared" ca="1" si="586"/>
        <v>2025.6415695225808</v>
      </c>
      <c r="D1779" s="3">
        <f t="shared" ca="1" si="587"/>
        <v>259.63115079258745</v>
      </c>
      <c r="E1779" s="2">
        <f t="shared" ca="1" si="594"/>
        <v>3461.7486772344996</v>
      </c>
      <c r="F1779">
        <f t="shared" ca="1" si="595"/>
        <v>1</v>
      </c>
      <c r="G1779">
        <f t="shared" ca="1" si="588"/>
        <v>18000</v>
      </c>
      <c r="H1779">
        <f t="shared" ca="1" si="596"/>
        <v>3</v>
      </c>
      <c r="I1779">
        <f t="shared" ca="1" si="597"/>
        <v>0</v>
      </c>
      <c r="J1779">
        <f t="shared" ca="1" si="598"/>
        <v>0</v>
      </c>
      <c r="K1779">
        <f t="shared" ca="1" si="599"/>
        <v>9</v>
      </c>
      <c r="L1779" s="4">
        <f t="shared" ca="1" si="600"/>
        <v>46765.996640928861</v>
      </c>
      <c r="M1779" s="5">
        <f t="shared" ca="1" si="601"/>
        <v>3.8000000000000003</v>
      </c>
      <c r="N1779" s="3">
        <f t="shared" ca="1" si="589"/>
        <v>3461.7486772344996</v>
      </c>
      <c r="O1779" s="2">
        <f t="shared" ca="1" si="590"/>
        <v>49573.539752911718</v>
      </c>
      <c r="P1779">
        <f t="shared" ca="1" si="602"/>
        <v>5</v>
      </c>
      <c r="Q1779" s="2">
        <f t="shared" ca="1" si="603"/>
        <v>4957.353975291172</v>
      </c>
      <c r="R1779">
        <f t="shared" ca="1" si="604"/>
        <v>1</v>
      </c>
      <c r="S1779" s="2">
        <f t="shared" ca="1" si="591"/>
        <v>12164.250171290496</v>
      </c>
      <c r="T1779">
        <f t="shared" ca="1" si="592"/>
        <v>7</v>
      </c>
      <c r="U1779">
        <f t="shared" ca="1" si="592"/>
        <v>5</v>
      </c>
      <c r="V1779">
        <f t="shared" ca="1" si="605"/>
        <v>9123.1876284678729</v>
      </c>
      <c r="W1779">
        <f t="shared" ca="1" si="606"/>
        <v>1262.1962979966518</v>
      </c>
    </row>
    <row r="1780" spans="2:23">
      <c r="B1780">
        <f t="shared" ca="1" si="593"/>
        <v>0</v>
      </c>
      <c r="C1780" s="4">
        <f t="shared" ca="1" si="586"/>
        <v>15810.368020293919</v>
      </c>
      <c r="D1780" s="3">
        <f t="shared" ca="1" si="587"/>
        <v>1731.3571268952103</v>
      </c>
      <c r="E1780" s="2">
        <f t="shared" ca="1" si="594"/>
        <v>92339.046767744556</v>
      </c>
      <c r="F1780">
        <f t="shared" ca="1" si="595"/>
        <v>7</v>
      </c>
      <c r="G1780">
        <f t="shared" ca="1" si="588"/>
        <v>32016</v>
      </c>
      <c r="H1780">
        <f t="shared" ca="1" si="596"/>
        <v>4</v>
      </c>
      <c r="I1780">
        <f t="shared" ca="1" si="597"/>
        <v>1</v>
      </c>
      <c r="J1780">
        <f t="shared" ca="1" si="598"/>
        <v>2</v>
      </c>
      <c r="K1780">
        <f t="shared" ca="1" si="599"/>
        <v>16</v>
      </c>
      <c r="L1780" s="4">
        <f t="shared" ca="1" si="600"/>
        <v>1857.0202442995703</v>
      </c>
      <c r="M1780" s="5">
        <f t="shared" ca="1" si="601"/>
        <v>1.9000000000000001</v>
      </c>
      <c r="N1780" s="3">
        <f t="shared" ca="1" si="589"/>
        <v>92339.046767744556</v>
      </c>
      <c r="O1780" s="2">
        <f t="shared" ca="1" si="590"/>
        <v>13143.420980563025</v>
      </c>
      <c r="P1780">
        <f t="shared" ca="1" si="602"/>
        <v>5</v>
      </c>
      <c r="Q1780" s="2">
        <f t="shared" ca="1" si="603"/>
        <v>2628.6841961126052</v>
      </c>
      <c r="R1780">
        <f t="shared" ca="1" si="604"/>
        <v>0</v>
      </c>
      <c r="S1780" s="2">
        <f t="shared" ca="1" si="591"/>
        <v>4001.555532844367</v>
      </c>
      <c r="T1780">
        <f t="shared" ca="1" si="592"/>
        <v>0</v>
      </c>
      <c r="U1780">
        <f t="shared" ca="1" si="592"/>
        <v>2</v>
      </c>
      <c r="V1780">
        <f t="shared" ca="1" si="605"/>
        <v>12004.666598533102</v>
      </c>
      <c r="W1780">
        <f t="shared" ca="1" si="606"/>
        <v>2649.0328374934702</v>
      </c>
    </row>
    <row r="1781" spans="2:23">
      <c r="B1781">
        <f t="shared" ca="1" si="593"/>
        <v>0</v>
      </c>
      <c r="C1781" s="4">
        <f t="shared" ref="C1781:C1844" ca="1" si="607">D1781+G1781+L1781-O1781-S1781-W1781</f>
        <v>15983.330727786531</v>
      </c>
      <c r="D1781" s="3">
        <f t="shared" ref="D1781:D1844" ca="1" si="608">$E$13/(1+F1781)*E1781</f>
        <v>3368.3690882110063</v>
      </c>
      <c r="E1781" s="2">
        <f t="shared" ca="1" si="594"/>
        <v>89823.175685626833</v>
      </c>
      <c r="F1781">
        <f t="shared" ca="1" si="595"/>
        <v>3</v>
      </c>
      <c r="G1781">
        <f t="shared" ref="G1781:G1844" ca="1" si="609">$G$13*K1781+H1781*(I1781+$I$13)*J1781</f>
        <v>26006</v>
      </c>
      <c r="H1781">
        <f t="shared" ca="1" si="596"/>
        <v>1</v>
      </c>
      <c r="I1781">
        <f t="shared" ca="1" si="597"/>
        <v>1</v>
      </c>
      <c r="J1781">
        <f t="shared" ca="1" si="598"/>
        <v>3</v>
      </c>
      <c r="K1781">
        <f t="shared" ca="1" si="599"/>
        <v>13</v>
      </c>
      <c r="L1781" s="4">
        <f t="shared" ca="1" si="600"/>
        <v>0</v>
      </c>
      <c r="M1781" s="5">
        <f t="shared" ca="1" si="601"/>
        <v>3.2</v>
      </c>
      <c r="N1781" s="3">
        <f t="shared" ref="N1781:N1844" ca="1" si="610">E1781</f>
        <v>89823.175685626833</v>
      </c>
      <c r="O1781" s="2">
        <f t="shared" ref="O1781:O1844" ca="1" si="611">P1781*Q1781*(1+R1781)</f>
        <v>6550.8013882528712</v>
      </c>
      <c r="P1781">
        <f t="shared" ca="1" si="602"/>
        <v>4</v>
      </c>
      <c r="Q1781" s="2">
        <f t="shared" ca="1" si="603"/>
        <v>1637.7003470632178</v>
      </c>
      <c r="R1781">
        <f t="shared" ca="1" si="604"/>
        <v>0</v>
      </c>
      <c r="S1781" s="2">
        <f t="shared" ref="S1781:S1844" ca="1" si="612">V1781*((1+T1781)/(1+U1781))</f>
        <v>2472.846943014315</v>
      </c>
      <c r="T1781">
        <f t="shared" ca="1" si="592"/>
        <v>0</v>
      </c>
      <c r="U1781">
        <f t="shared" ca="1" si="592"/>
        <v>3</v>
      </c>
      <c r="V1781">
        <f t="shared" ca="1" si="605"/>
        <v>9891.38777205726</v>
      </c>
      <c r="W1781">
        <f t="shared" ca="1" si="606"/>
        <v>4367.3900291572854</v>
      </c>
    </row>
    <row r="1782" spans="2:23">
      <c r="B1782">
        <f t="shared" ca="1" si="593"/>
        <v>1</v>
      </c>
      <c r="C1782" s="4">
        <f t="shared" ca="1" si="607"/>
        <v>-44349.867178363515</v>
      </c>
      <c r="D1782" s="3">
        <f t="shared" ca="1" si="608"/>
        <v>304.92361622393679</v>
      </c>
      <c r="E1782" s="2">
        <f t="shared" ca="1" si="594"/>
        <v>20328.241081595788</v>
      </c>
      <c r="F1782">
        <f t="shared" ca="1" si="595"/>
        <v>9</v>
      </c>
      <c r="G1782">
        <f t="shared" ca="1" si="609"/>
        <v>10012</v>
      </c>
      <c r="H1782">
        <f t="shared" ca="1" si="596"/>
        <v>6</v>
      </c>
      <c r="I1782">
        <f t="shared" ca="1" si="597"/>
        <v>0</v>
      </c>
      <c r="J1782">
        <f t="shared" ca="1" si="598"/>
        <v>2</v>
      </c>
      <c r="K1782">
        <f t="shared" ca="1" si="599"/>
        <v>5</v>
      </c>
      <c r="L1782" s="4">
        <f t="shared" ca="1" si="600"/>
        <v>9573.2535667784177</v>
      </c>
      <c r="M1782" s="5">
        <f t="shared" ca="1" si="601"/>
        <v>0.8</v>
      </c>
      <c r="N1782" s="3">
        <f t="shared" ca="1" si="610"/>
        <v>20328.241081595788</v>
      </c>
      <c r="O1782" s="2">
        <f t="shared" ca="1" si="611"/>
        <v>49899.091942051666</v>
      </c>
      <c r="P1782">
        <f t="shared" ca="1" si="602"/>
        <v>5</v>
      </c>
      <c r="Q1782" s="2">
        <f t="shared" ca="1" si="603"/>
        <v>9979.8183884103328</v>
      </c>
      <c r="R1782">
        <f t="shared" ca="1" si="604"/>
        <v>0</v>
      </c>
      <c r="S1782" s="2">
        <f t="shared" ca="1" si="612"/>
        <v>12172.668951018024</v>
      </c>
      <c r="T1782">
        <f t="shared" ref="T1782:U1845" ca="1" si="613">FLOOR(RAND()*10,1)</f>
        <v>5</v>
      </c>
      <c r="U1782">
        <f t="shared" ca="1" si="613"/>
        <v>5</v>
      </c>
      <c r="V1782">
        <f t="shared" ca="1" si="605"/>
        <v>12172.668951018024</v>
      </c>
      <c r="W1782">
        <f t="shared" ca="1" si="606"/>
        <v>2168.2834682961807</v>
      </c>
    </row>
    <row r="1783" spans="2:23">
      <c r="B1783">
        <f t="shared" ca="1" si="593"/>
        <v>0</v>
      </c>
      <c r="C1783" s="4">
        <f t="shared" ca="1" si="607"/>
        <v>16657.766600036346</v>
      </c>
      <c r="D1783" s="3">
        <f t="shared" ca="1" si="608"/>
        <v>1825.4962595805684</v>
      </c>
      <c r="E1783" s="2">
        <f t="shared" ca="1" si="594"/>
        <v>73019.850383222743</v>
      </c>
      <c r="F1783">
        <f t="shared" ca="1" si="595"/>
        <v>5</v>
      </c>
      <c r="G1783">
        <f t="shared" ca="1" si="609"/>
        <v>30020</v>
      </c>
      <c r="H1783">
        <f t="shared" ca="1" si="596"/>
        <v>5</v>
      </c>
      <c r="I1783">
        <f t="shared" ca="1" si="597"/>
        <v>1</v>
      </c>
      <c r="J1783">
        <f t="shared" ca="1" si="598"/>
        <v>2</v>
      </c>
      <c r="K1783">
        <f t="shared" ca="1" si="599"/>
        <v>15</v>
      </c>
      <c r="L1783" s="4">
        <f t="shared" ca="1" si="600"/>
        <v>88090.942103493144</v>
      </c>
      <c r="M1783" s="5">
        <f t="shared" ca="1" si="601"/>
        <v>3.9000000000000004</v>
      </c>
      <c r="N1783" s="3">
        <f t="shared" ca="1" si="610"/>
        <v>73019.850383222743</v>
      </c>
      <c r="O1783" s="2">
        <f t="shared" ca="1" si="611"/>
        <v>97651.669247033191</v>
      </c>
      <c r="P1783">
        <f t="shared" ca="1" si="602"/>
        <v>5</v>
      </c>
      <c r="Q1783" s="2">
        <f t="shared" ca="1" si="603"/>
        <v>9765.1669247033187</v>
      </c>
      <c r="R1783">
        <f t="shared" ca="1" si="604"/>
        <v>1</v>
      </c>
      <c r="S1783" s="2">
        <f t="shared" ca="1" si="612"/>
        <v>769.29743324043898</v>
      </c>
      <c r="T1783">
        <f t="shared" ca="1" si="613"/>
        <v>2</v>
      </c>
      <c r="U1783">
        <f t="shared" ca="1" si="613"/>
        <v>6</v>
      </c>
      <c r="V1783">
        <f t="shared" ca="1" si="605"/>
        <v>1795.0273442276909</v>
      </c>
      <c r="W1783">
        <f t="shared" ca="1" si="606"/>
        <v>4857.7050827637395</v>
      </c>
    </row>
    <row r="1784" spans="2:23">
      <c r="B1784">
        <f t="shared" ca="1" si="593"/>
        <v>0</v>
      </c>
      <c r="C1784" s="4">
        <f t="shared" ca="1" si="607"/>
        <v>24856.534108135791</v>
      </c>
      <c r="D1784" s="3">
        <f t="shared" ca="1" si="608"/>
        <v>1599.2593002934193</v>
      </c>
      <c r="E1784" s="2">
        <f t="shared" ca="1" si="594"/>
        <v>53308.643343113981</v>
      </c>
      <c r="F1784">
        <f t="shared" ca="1" si="595"/>
        <v>4</v>
      </c>
      <c r="G1784">
        <f t="shared" ca="1" si="609"/>
        <v>30002</v>
      </c>
      <c r="H1784">
        <f t="shared" ca="1" si="596"/>
        <v>2</v>
      </c>
      <c r="I1784">
        <f t="shared" ca="1" si="597"/>
        <v>0</v>
      </c>
      <c r="J1784">
        <f t="shared" ca="1" si="598"/>
        <v>1</v>
      </c>
      <c r="K1784">
        <f t="shared" ca="1" si="599"/>
        <v>15</v>
      </c>
      <c r="L1784" s="4">
        <f t="shared" ca="1" si="600"/>
        <v>0</v>
      </c>
      <c r="M1784" s="5">
        <f t="shared" ca="1" si="601"/>
        <v>1.7000000000000002</v>
      </c>
      <c r="N1784" s="3">
        <f t="shared" ca="1" si="610"/>
        <v>53308.643343113981</v>
      </c>
      <c r="O1784" s="2">
        <f t="shared" ca="1" si="611"/>
        <v>0</v>
      </c>
      <c r="P1784">
        <f t="shared" ca="1" si="602"/>
        <v>0</v>
      </c>
      <c r="Q1784" s="2">
        <f t="shared" ca="1" si="603"/>
        <v>7302.4286110525118</v>
      </c>
      <c r="R1784">
        <f t="shared" ca="1" si="604"/>
        <v>1</v>
      </c>
      <c r="S1784" s="2">
        <f t="shared" ca="1" si="612"/>
        <v>5087.268314014007</v>
      </c>
      <c r="T1784">
        <f t="shared" ca="1" si="613"/>
        <v>3</v>
      </c>
      <c r="U1784">
        <f t="shared" ca="1" si="613"/>
        <v>6</v>
      </c>
      <c r="V1784">
        <f t="shared" ca="1" si="605"/>
        <v>8902.7195495245123</v>
      </c>
      <c r="W1784">
        <f t="shared" ca="1" si="606"/>
        <v>1657.4568781436217</v>
      </c>
    </row>
    <row r="1785" spans="2:23">
      <c r="B1785">
        <f t="shared" ca="1" si="593"/>
        <v>0</v>
      </c>
      <c r="C1785" s="4">
        <f t="shared" ca="1" si="607"/>
        <v>26724.766390972498</v>
      </c>
      <c r="D1785" s="3">
        <f t="shared" ca="1" si="608"/>
        <v>995.5775648060694</v>
      </c>
      <c r="E1785" s="2">
        <f t="shared" ca="1" si="594"/>
        <v>59734.653888364162</v>
      </c>
      <c r="F1785">
        <f t="shared" ca="1" si="595"/>
        <v>8</v>
      </c>
      <c r="G1785">
        <f t="shared" ca="1" si="609"/>
        <v>34004</v>
      </c>
      <c r="H1785">
        <f t="shared" ca="1" si="596"/>
        <v>4</v>
      </c>
      <c r="I1785">
        <f t="shared" ca="1" si="597"/>
        <v>0</v>
      </c>
      <c r="J1785">
        <f t="shared" ca="1" si="598"/>
        <v>1</v>
      </c>
      <c r="K1785">
        <f t="shared" ca="1" si="599"/>
        <v>17</v>
      </c>
      <c r="L1785" s="4">
        <f t="shared" ca="1" si="600"/>
        <v>0</v>
      </c>
      <c r="M1785" s="5">
        <f t="shared" ca="1" si="601"/>
        <v>2.4000000000000004</v>
      </c>
      <c r="N1785" s="3">
        <f t="shared" ca="1" si="610"/>
        <v>59734.653888364162</v>
      </c>
      <c r="O1785" s="2">
        <f t="shared" ca="1" si="611"/>
        <v>5675.9145551545753</v>
      </c>
      <c r="P1785">
        <f t="shared" ca="1" si="602"/>
        <v>6</v>
      </c>
      <c r="Q1785" s="2">
        <f t="shared" ca="1" si="603"/>
        <v>472.99287959621461</v>
      </c>
      <c r="R1785">
        <f t="shared" ca="1" si="604"/>
        <v>1</v>
      </c>
      <c r="S1785" s="2">
        <f t="shared" ca="1" si="612"/>
        <v>2160.0779925891629</v>
      </c>
      <c r="T1785">
        <f t="shared" ca="1" si="613"/>
        <v>6</v>
      </c>
      <c r="U1785">
        <f t="shared" ca="1" si="613"/>
        <v>8</v>
      </c>
      <c r="V1785">
        <f t="shared" ca="1" si="605"/>
        <v>2777.2431333289237</v>
      </c>
      <c r="W1785">
        <f t="shared" ca="1" si="606"/>
        <v>438.81862608983192</v>
      </c>
    </row>
    <row r="1786" spans="2:23">
      <c r="B1786">
        <f t="shared" ca="1" si="593"/>
        <v>0</v>
      </c>
      <c r="C1786" s="4">
        <f t="shared" ca="1" si="607"/>
        <v>1349.6987815054072</v>
      </c>
      <c r="D1786" s="3">
        <f t="shared" ca="1" si="608"/>
        <v>1276.4969553324675</v>
      </c>
      <c r="E1786" s="2">
        <f t="shared" ca="1" si="594"/>
        <v>59569.857915515146</v>
      </c>
      <c r="F1786">
        <f t="shared" ca="1" si="595"/>
        <v>6</v>
      </c>
      <c r="G1786">
        <f t="shared" ca="1" si="609"/>
        <v>22000</v>
      </c>
      <c r="H1786">
        <f t="shared" ca="1" si="596"/>
        <v>6</v>
      </c>
      <c r="I1786">
        <f t="shared" ca="1" si="597"/>
        <v>1</v>
      </c>
      <c r="J1786">
        <f t="shared" ca="1" si="598"/>
        <v>0</v>
      </c>
      <c r="K1786">
        <f t="shared" ca="1" si="599"/>
        <v>11</v>
      </c>
      <c r="L1786" s="4">
        <f t="shared" ca="1" si="600"/>
        <v>21376.463703963986</v>
      </c>
      <c r="M1786" s="5">
        <f t="shared" ca="1" si="601"/>
        <v>2.6</v>
      </c>
      <c r="N1786" s="3">
        <f t="shared" ca="1" si="610"/>
        <v>59569.857915515146</v>
      </c>
      <c r="O1786" s="2">
        <f t="shared" ca="1" si="611"/>
        <v>38843.853028419187</v>
      </c>
      <c r="P1786">
        <f t="shared" ca="1" si="602"/>
        <v>4</v>
      </c>
      <c r="Q1786" s="2">
        <f t="shared" ca="1" si="603"/>
        <v>9710.9632571047969</v>
      </c>
      <c r="R1786">
        <f t="shared" ca="1" si="604"/>
        <v>0</v>
      </c>
      <c r="S1786" s="2">
        <f t="shared" ca="1" si="612"/>
        <v>3403.9491888569628</v>
      </c>
      <c r="T1786">
        <f t="shared" ca="1" si="613"/>
        <v>7</v>
      </c>
      <c r="U1786">
        <f t="shared" ca="1" si="613"/>
        <v>2</v>
      </c>
      <c r="V1786">
        <f t="shared" ca="1" si="605"/>
        <v>1276.480945821361</v>
      </c>
      <c r="W1786">
        <f t="shared" ca="1" si="606"/>
        <v>1055.4596605148981</v>
      </c>
    </row>
    <row r="1787" spans="2:23">
      <c r="B1787">
        <f t="shared" ca="1" si="593"/>
        <v>0</v>
      </c>
      <c r="C1787" s="4">
        <f t="shared" ca="1" si="607"/>
        <v>22095.870404492165</v>
      </c>
      <c r="D1787" s="3">
        <f t="shared" ca="1" si="608"/>
        <v>1175.9018933645534</v>
      </c>
      <c r="E1787" s="2">
        <f t="shared" ca="1" si="594"/>
        <v>78393.459557636903</v>
      </c>
      <c r="F1787">
        <f t="shared" ca="1" si="595"/>
        <v>9</v>
      </c>
      <c r="G1787">
        <f t="shared" ca="1" si="609"/>
        <v>34003</v>
      </c>
      <c r="H1787">
        <f t="shared" ca="1" si="596"/>
        <v>1</v>
      </c>
      <c r="I1787">
        <f t="shared" ca="1" si="597"/>
        <v>0</v>
      </c>
      <c r="J1787">
        <f t="shared" ca="1" si="598"/>
        <v>3</v>
      </c>
      <c r="K1787">
        <f t="shared" ca="1" si="599"/>
        <v>17</v>
      </c>
      <c r="L1787" s="4">
        <f t="shared" ca="1" si="600"/>
        <v>0</v>
      </c>
      <c r="M1787" s="5">
        <f t="shared" ca="1" si="601"/>
        <v>3.2</v>
      </c>
      <c r="N1787" s="3">
        <f t="shared" ca="1" si="610"/>
        <v>78393.459557636903</v>
      </c>
      <c r="O1787" s="2">
        <f t="shared" ca="1" si="611"/>
        <v>2057.8399141214331</v>
      </c>
      <c r="P1787">
        <f t="shared" ca="1" si="602"/>
        <v>1</v>
      </c>
      <c r="Q1787" s="2">
        <f t="shared" ca="1" si="603"/>
        <v>2057.8399141214331</v>
      </c>
      <c r="R1787">
        <f t="shared" ca="1" si="604"/>
        <v>0</v>
      </c>
      <c r="S1787" s="2">
        <f t="shared" ca="1" si="612"/>
        <v>8269.6820429477611</v>
      </c>
      <c r="T1787">
        <f t="shared" ca="1" si="613"/>
        <v>9</v>
      </c>
      <c r="U1787">
        <f t="shared" ca="1" si="613"/>
        <v>4</v>
      </c>
      <c r="V1787">
        <f t="shared" ca="1" si="605"/>
        <v>4134.8410214738806</v>
      </c>
      <c r="W1787">
        <f t="shared" ca="1" si="606"/>
        <v>2755.5095318031995</v>
      </c>
    </row>
    <row r="1788" spans="2:23">
      <c r="B1788">
        <f t="shared" ca="1" si="593"/>
        <v>0</v>
      </c>
      <c r="C1788" s="4">
        <f t="shared" ca="1" si="607"/>
        <v>4160.3517761993189</v>
      </c>
      <c r="D1788" s="3">
        <f t="shared" ca="1" si="608"/>
        <v>1682.8292993676862</v>
      </c>
      <c r="E1788" s="2">
        <f t="shared" ca="1" si="594"/>
        <v>67313.171974707453</v>
      </c>
      <c r="F1788">
        <f t="shared" ca="1" si="595"/>
        <v>5</v>
      </c>
      <c r="G1788">
        <f t="shared" ca="1" si="609"/>
        <v>14001</v>
      </c>
      <c r="H1788">
        <f t="shared" ca="1" si="596"/>
        <v>1</v>
      </c>
      <c r="I1788">
        <f t="shared" ca="1" si="597"/>
        <v>0</v>
      </c>
      <c r="J1788">
        <f t="shared" ca="1" si="598"/>
        <v>1</v>
      </c>
      <c r="K1788">
        <f t="shared" ca="1" si="599"/>
        <v>7</v>
      </c>
      <c r="L1788" s="4">
        <f t="shared" ca="1" si="600"/>
        <v>0</v>
      </c>
      <c r="M1788" s="5">
        <f t="shared" ca="1" si="601"/>
        <v>0.1</v>
      </c>
      <c r="N1788" s="3">
        <f t="shared" ca="1" si="610"/>
        <v>67313.171974707453</v>
      </c>
      <c r="O1788" s="2">
        <f t="shared" ca="1" si="611"/>
        <v>4162.0843448494679</v>
      </c>
      <c r="P1788">
        <f t="shared" ca="1" si="602"/>
        <v>4</v>
      </c>
      <c r="Q1788" s="2">
        <f t="shared" ca="1" si="603"/>
        <v>1040.521086212367</v>
      </c>
      <c r="R1788">
        <f t="shared" ca="1" si="604"/>
        <v>0</v>
      </c>
      <c r="S1788" s="2">
        <f t="shared" ca="1" si="612"/>
        <v>3784.3830705475989</v>
      </c>
      <c r="T1788">
        <f t="shared" ca="1" si="613"/>
        <v>1</v>
      </c>
      <c r="U1788">
        <f t="shared" ca="1" si="613"/>
        <v>1</v>
      </c>
      <c r="V1788">
        <f t="shared" ca="1" si="605"/>
        <v>3784.3830705475989</v>
      </c>
      <c r="W1788">
        <f t="shared" ca="1" si="606"/>
        <v>3577.0101077712989</v>
      </c>
    </row>
    <row r="1789" spans="2:23">
      <c r="B1789">
        <f t="shared" ca="1" si="593"/>
        <v>0</v>
      </c>
      <c r="C1789" s="4">
        <f t="shared" ca="1" si="607"/>
        <v>27115.551298613111</v>
      </c>
      <c r="D1789" s="3">
        <f t="shared" ca="1" si="608"/>
        <v>505.54227890014573</v>
      </c>
      <c r="E1789" s="2">
        <f t="shared" ca="1" si="594"/>
        <v>16851.409296671525</v>
      </c>
      <c r="F1789">
        <f t="shared" ca="1" si="595"/>
        <v>4</v>
      </c>
      <c r="G1789">
        <f t="shared" ca="1" si="609"/>
        <v>34000</v>
      </c>
      <c r="H1789">
        <f t="shared" ca="1" si="596"/>
        <v>1</v>
      </c>
      <c r="I1789">
        <f t="shared" ca="1" si="597"/>
        <v>1</v>
      </c>
      <c r="J1789">
        <f t="shared" ca="1" si="598"/>
        <v>0</v>
      </c>
      <c r="K1789">
        <f t="shared" ca="1" si="599"/>
        <v>17</v>
      </c>
      <c r="L1789" s="4">
        <f t="shared" ca="1" si="600"/>
        <v>13882.399337077706</v>
      </c>
      <c r="M1789" s="5">
        <f t="shared" ca="1" si="601"/>
        <v>3.6</v>
      </c>
      <c r="N1789" s="3">
        <f t="shared" ca="1" si="610"/>
        <v>16851.409296671525</v>
      </c>
      <c r="O1789" s="2">
        <f t="shared" ca="1" si="611"/>
        <v>17110.029081975714</v>
      </c>
      <c r="P1789">
        <f t="shared" ca="1" si="602"/>
        <v>2</v>
      </c>
      <c r="Q1789" s="2">
        <f t="shared" ca="1" si="603"/>
        <v>8555.0145409878569</v>
      </c>
      <c r="R1789">
        <f t="shared" ca="1" si="604"/>
        <v>0</v>
      </c>
      <c r="S1789" s="2">
        <f t="shared" ca="1" si="612"/>
        <v>1867.7922471176034</v>
      </c>
      <c r="T1789">
        <f t="shared" ca="1" si="613"/>
        <v>2</v>
      </c>
      <c r="U1789">
        <f t="shared" ca="1" si="613"/>
        <v>5</v>
      </c>
      <c r="V1789">
        <f t="shared" ca="1" si="605"/>
        <v>3735.5844942352069</v>
      </c>
      <c r="W1789">
        <f t="shared" ca="1" si="606"/>
        <v>2294.5689882714214</v>
      </c>
    </row>
    <row r="1790" spans="2:23">
      <c r="B1790">
        <f t="shared" ca="1" si="593"/>
        <v>1</v>
      </c>
      <c r="C1790" s="4">
        <f t="shared" ca="1" si="607"/>
        <v>-11079.503620933021</v>
      </c>
      <c r="D1790" s="3">
        <f t="shared" ca="1" si="608"/>
        <v>1185.0483476578363</v>
      </c>
      <c r="E1790" s="2">
        <f t="shared" ca="1" si="594"/>
        <v>71102.900859470174</v>
      </c>
      <c r="F1790">
        <f t="shared" ca="1" si="595"/>
        <v>8</v>
      </c>
      <c r="G1790">
        <f t="shared" ca="1" si="609"/>
        <v>22000</v>
      </c>
      <c r="H1790">
        <f t="shared" ca="1" si="596"/>
        <v>0</v>
      </c>
      <c r="I1790">
        <f t="shared" ca="1" si="597"/>
        <v>0</v>
      </c>
      <c r="J1790">
        <f t="shared" ca="1" si="598"/>
        <v>2</v>
      </c>
      <c r="K1790">
        <f t="shared" ca="1" si="599"/>
        <v>11</v>
      </c>
      <c r="L1790" s="4">
        <f t="shared" ca="1" si="600"/>
        <v>1188.6688994976873</v>
      </c>
      <c r="M1790" s="5">
        <f t="shared" ca="1" si="601"/>
        <v>0.2</v>
      </c>
      <c r="N1790" s="3">
        <f t="shared" ca="1" si="610"/>
        <v>71102.900859470174</v>
      </c>
      <c r="O1790" s="2">
        <f t="shared" ca="1" si="611"/>
        <v>30883.668075900765</v>
      </c>
      <c r="P1790">
        <f t="shared" ca="1" si="602"/>
        <v>6</v>
      </c>
      <c r="Q1790" s="2">
        <f t="shared" ca="1" si="603"/>
        <v>2573.6390063250637</v>
      </c>
      <c r="R1790">
        <f t="shared" ca="1" si="604"/>
        <v>1</v>
      </c>
      <c r="S1790" s="2">
        <f t="shared" ca="1" si="612"/>
        <v>784.89289074618569</v>
      </c>
      <c r="T1790">
        <f t="shared" ca="1" si="613"/>
        <v>0</v>
      </c>
      <c r="U1790">
        <f t="shared" ca="1" si="613"/>
        <v>8</v>
      </c>
      <c r="V1790">
        <f t="shared" ca="1" si="605"/>
        <v>7064.0360167156714</v>
      </c>
      <c r="W1790">
        <f t="shared" ca="1" si="606"/>
        <v>3784.6599014415938</v>
      </c>
    </row>
    <row r="1791" spans="2:23">
      <c r="B1791">
        <f t="shared" ca="1" si="593"/>
        <v>0</v>
      </c>
      <c r="C1791" s="4">
        <f t="shared" ca="1" si="607"/>
        <v>14866.310212348444</v>
      </c>
      <c r="D1791" s="3">
        <f t="shared" ca="1" si="608"/>
        <v>2507.7214786143463</v>
      </c>
      <c r="E1791" s="2">
        <f t="shared" ca="1" si="594"/>
        <v>50154.429572286928</v>
      </c>
      <c r="F1791">
        <f t="shared" ca="1" si="595"/>
        <v>2</v>
      </c>
      <c r="G1791">
        <f t="shared" ca="1" si="609"/>
        <v>22006</v>
      </c>
      <c r="H1791">
        <f t="shared" ca="1" si="596"/>
        <v>3</v>
      </c>
      <c r="I1791">
        <f t="shared" ca="1" si="597"/>
        <v>0</v>
      </c>
      <c r="J1791">
        <f t="shared" ca="1" si="598"/>
        <v>2</v>
      </c>
      <c r="K1791">
        <f t="shared" ca="1" si="599"/>
        <v>11</v>
      </c>
      <c r="L1791" s="4">
        <f t="shared" ca="1" si="600"/>
        <v>133.43663565422534</v>
      </c>
      <c r="M1791" s="5">
        <f t="shared" ca="1" si="601"/>
        <v>1.9000000000000001</v>
      </c>
      <c r="N1791" s="3">
        <f t="shared" ca="1" si="610"/>
        <v>50154.429572286928</v>
      </c>
      <c r="O1791" s="2">
        <f t="shared" ca="1" si="611"/>
        <v>5296.3621901849574</v>
      </c>
      <c r="P1791">
        <f t="shared" ca="1" si="602"/>
        <v>2</v>
      </c>
      <c r="Q1791" s="2">
        <f t="shared" ca="1" si="603"/>
        <v>1324.0905475462393</v>
      </c>
      <c r="R1791">
        <f t="shared" ca="1" si="604"/>
        <v>1</v>
      </c>
      <c r="S1791" s="2">
        <f t="shared" ca="1" si="612"/>
        <v>3297.9229399742703</v>
      </c>
      <c r="T1791">
        <f t="shared" ca="1" si="613"/>
        <v>2</v>
      </c>
      <c r="U1791">
        <f t="shared" ca="1" si="613"/>
        <v>4</v>
      </c>
      <c r="V1791">
        <f t="shared" ca="1" si="605"/>
        <v>5496.538233290451</v>
      </c>
      <c r="W1791">
        <f t="shared" ca="1" si="606"/>
        <v>1186.5627717608984</v>
      </c>
    </row>
    <row r="1792" spans="2:23">
      <c r="B1792">
        <f t="shared" ca="1" si="593"/>
        <v>1</v>
      </c>
      <c r="C1792" s="4">
        <f t="shared" ca="1" si="607"/>
        <v>-20540.223248362112</v>
      </c>
      <c r="D1792" s="3">
        <f t="shared" ca="1" si="608"/>
        <v>838.35836065604065</v>
      </c>
      <c r="E1792" s="2">
        <f t="shared" ca="1" si="594"/>
        <v>22356.222950827752</v>
      </c>
      <c r="F1792">
        <f t="shared" ca="1" si="595"/>
        <v>3</v>
      </c>
      <c r="G1792">
        <f t="shared" ca="1" si="609"/>
        <v>6010</v>
      </c>
      <c r="H1792">
        <f t="shared" ca="1" si="596"/>
        <v>5</v>
      </c>
      <c r="I1792">
        <f t="shared" ca="1" si="597"/>
        <v>0</v>
      </c>
      <c r="J1792">
        <f t="shared" ca="1" si="598"/>
        <v>2</v>
      </c>
      <c r="K1792">
        <f t="shared" ca="1" si="599"/>
        <v>3</v>
      </c>
      <c r="L1792" s="4">
        <f t="shared" ca="1" si="600"/>
        <v>59051.781455415839</v>
      </c>
      <c r="M1792" s="5">
        <f t="shared" ca="1" si="601"/>
        <v>3</v>
      </c>
      <c r="N1792" s="3">
        <f t="shared" ca="1" si="610"/>
        <v>22356.222950827752</v>
      </c>
      <c r="O1792" s="2">
        <f t="shared" ca="1" si="611"/>
        <v>80971.330902303904</v>
      </c>
      <c r="P1792">
        <f t="shared" ca="1" si="602"/>
        <v>5</v>
      </c>
      <c r="Q1792" s="2">
        <f t="shared" ca="1" si="603"/>
        <v>8097.1330902303907</v>
      </c>
      <c r="R1792">
        <f t="shared" ca="1" si="604"/>
        <v>1</v>
      </c>
      <c r="S1792" s="2">
        <f t="shared" ca="1" si="612"/>
        <v>4268.6223053386993</v>
      </c>
      <c r="T1792">
        <f t="shared" ca="1" si="613"/>
        <v>6</v>
      </c>
      <c r="U1792">
        <f t="shared" ca="1" si="613"/>
        <v>7</v>
      </c>
      <c r="V1792">
        <f t="shared" ca="1" si="605"/>
        <v>4878.4254918156566</v>
      </c>
      <c r="W1792">
        <f t="shared" ca="1" si="606"/>
        <v>1200.4098567913891</v>
      </c>
    </row>
    <row r="1793" spans="2:23">
      <c r="B1793">
        <f t="shared" ca="1" si="593"/>
        <v>1</v>
      </c>
      <c r="C1793" s="4">
        <f t="shared" ca="1" si="607"/>
        <v>-24050.910495813674</v>
      </c>
      <c r="D1793" s="3">
        <f t="shared" ca="1" si="608"/>
        <v>7916.8135629931576</v>
      </c>
      <c r="E1793" s="2">
        <f t="shared" ca="1" si="594"/>
        <v>52778.757086621052</v>
      </c>
      <c r="F1793">
        <f t="shared" ca="1" si="595"/>
        <v>0</v>
      </c>
      <c r="G1793">
        <f t="shared" ca="1" si="609"/>
        <v>12018</v>
      </c>
      <c r="H1793">
        <f t="shared" ca="1" si="596"/>
        <v>6</v>
      </c>
      <c r="I1793">
        <f t="shared" ca="1" si="597"/>
        <v>0</v>
      </c>
      <c r="J1793">
        <f t="shared" ca="1" si="598"/>
        <v>3</v>
      </c>
      <c r="K1793">
        <f t="shared" ca="1" si="599"/>
        <v>6</v>
      </c>
      <c r="L1793" s="4">
        <f t="shared" ca="1" si="600"/>
        <v>26383.033162766191</v>
      </c>
      <c r="M1793" s="5">
        <f t="shared" ca="1" si="601"/>
        <v>3.1</v>
      </c>
      <c r="N1793" s="3">
        <f t="shared" ca="1" si="610"/>
        <v>52778.757086621052</v>
      </c>
      <c r="O1793" s="2">
        <f t="shared" ca="1" si="611"/>
        <v>39320.499144489448</v>
      </c>
      <c r="P1793">
        <f t="shared" ca="1" si="602"/>
        <v>5</v>
      </c>
      <c r="Q1793" s="2">
        <f t="shared" ca="1" si="603"/>
        <v>7864.0998288978899</v>
      </c>
      <c r="R1793">
        <f t="shared" ca="1" si="604"/>
        <v>0</v>
      </c>
      <c r="S1793" s="2">
        <f t="shared" ca="1" si="612"/>
        <v>29590.059191307937</v>
      </c>
      <c r="T1793">
        <f t="shared" ca="1" si="613"/>
        <v>6</v>
      </c>
      <c r="U1793">
        <f t="shared" ca="1" si="613"/>
        <v>2</v>
      </c>
      <c r="V1793">
        <f t="shared" ca="1" si="605"/>
        <v>12681.453939131972</v>
      </c>
      <c r="W1793">
        <f t="shared" ca="1" si="606"/>
        <v>1458.1988857756346</v>
      </c>
    </row>
    <row r="1794" spans="2:23">
      <c r="B1794">
        <f t="shared" ca="1" si="593"/>
        <v>1</v>
      </c>
      <c r="C1794" s="4">
        <f t="shared" ca="1" si="607"/>
        <v>-25353.705970805098</v>
      </c>
      <c r="D1794" s="3">
        <f t="shared" ca="1" si="608"/>
        <v>4878.5731625159642</v>
      </c>
      <c r="E1794" s="2">
        <f t="shared" ca="1" si="594"/>
        <v>65047.64216687953</v>
      </c>
      <c r="F1794">
        <f t="shared" ca="1" si="595"/>
        <v>1</v>
      </c>
      <c r="G1794">
        <f t="shared" ca="1" si="609"/>
        <v>18000</v>
      </c>
      <c r="H1794">
        <f t="shared" ca="1" si="596"/>
        <v>5</v>
      </c>
      <c r="I1794">
        <f t="shared" ca="1" si="597"/>
        <v>0</v>
      </c>
      <c r="J1794">
        <f t="shared" ca="1" si="598"/>
        <v>0</v>
      </c>
      <c r="K1794">
        <f t="shared" ca="1" si="599"/>
        <v>9</v>
      </c>
      <c r="L1794" s="4">
        <f t="shared" ca="1" si="600"/>
        <v>14105.323625287079</v>
      </c>
      <c r="M1794" s="5">
        <f t="shared" ca="1" si="601"/>
        <v>1.7000000000000002</v>
      </c>
      <c r="N1794" s="3">
        <f t="shared" ca="1" si="610"/>
        <v>65047.64216687953</v>
      </c>
      <c r="O1794" s="2">
        <f t="shared" ca="1" si="611"/>
        <v>39693.760982069311</v>
      </c>
      <c r="P1794">
        <f t="shared" ca="1" si="602"/>
        <v>6</v>
      </c>
      <c r="Q1794" s="2">
        <f t="shared" ca="1" si="603"/>
        <v>6615.6268303448851</v>
      </c>
      <c r="R1794">
        <f t="shared" ca="1" si="604"/>
        <v>0</v>
      </c>
      <c r="S1794" s="2">
        <f t="shared" ca="1" si="612"/>
        <v>21037.825284299455</v>
      </c>
      <c r="T1794">
        <f t="shared" ca="1" si="613"/>
        <v>7</v>
      </c>
      <c r="U1794">
        <f t="shared" ca="1" si="613"/>
        <v>2</v>
      </c>
      <c r="V1794">
        <f t="shared" ca="1" si="605"/>
        <v>7889.1844816122966</v>
      </c>
      <c r="W1794">
        <f t="shared" ca="1" si="606"/>
        <v>1606.0164922393794</v>
      </c>
    </row>
    <row r="1795" spans="2:23">
      <c r="B1795">
        <f t="shared" ca="1" si="593"/>
        <v>0</v>
      </c>
      <c r="C1795" s="4">
        <f t="shared" ca="1" si="607"/>
        <v>1311.0382506785973</v>
      </c>
      <c r="D1795" s="3">
        <f t="shared" ca="1" si="608"/>
        <v>38.904600961900179</v>
      </c>
      <c r="E1795" s="2">
        <f t="shared" ca="1" si="594"/>
        <v>2593.6400641266787</v>
      </c>
      <c r="F1795">
        <f t="shared" ca="1" si="595"/>
        <v>9</v>
      </c>
      <c r="G1795">
        <f t="shared" ca="1" si="609"/>
        <v>34000</v>
      </c>
      <c r="H1795">
        <f t="shared" ca="1" si="596"/>
        <v>0</v>
      </c>
      <c r="I1795">
        <f t="shared" ca="1" si="597"/>
        <v>1</v>
      </c>
      <c r="J1795">
        <f t="shared" ca="1" si="598"/>
        <v>1</v>
      </c>
      <c r="K1795">
        <f t="shared" ca="1" si="599"/>
        <v>17</v>
      </c>
      <c r="L1795" s="4">
        <f t="shared" ca="1" si="600"/>
        <v>1234.6913388357384</v>
      </c>
      <c r="M1795" s="5">
        <f t="shared" ca="1" si="601"/>
        <v>1.2000000000000002</v>
      </c>
      <c r="N1795" s="3">
        <f t="shared" ca="1" si="610"/>
        <v>2593.6400641266787</v>
      </c>
      <c r="O1795" s="2">
        <f t="shared" ca="1" si="611"/>
        <v>4375.001802531795</v>
      </c>
      <c r="P1795">
        <f t="shared" ca="1" si="602"/>
        <v>6</v>
      </c>
      <c r="Q1795" s="2">
        <f t="shared" ca="1" si="603"/>
        <v>729.16696708863253</v>
      </c>
      <c r="R1795">
        <f t="shared" ca="1" si="604"/>
        <v>0</v>
      </c>
      <c r="S1795" s="2">
        <f t="shared" ca="1" si="612"/>
        <v>25170.001033047607</v>
      </c>
      <c r="T1795">
        <f t="shared" ca="1" si="613"/>
        <v>9</v>
      </c>
      <c r="U1795">
        <f t="shared" ca="1" si="613"/>
        <v>0</v>
      </c>
      <c r="V1795">
        <f t="shared" ca="1" si="605"/>
        <v>2517.0001033047606</v>
      </c>
      <c r="W1795">
        <f t="shared" ca="1" si="606"/>
        <v>4417.5548535396338</v>
      </c>
    </row>
    <row r="1796" spans="2:23">
      <c r="B1796">
        <f t="shared" ca="1" si="593"/>
        <v>1</v>
      </c>
      <c r="C1796" s="4">
        <f t="shared" ca="1" si="607"/>
        <v>-79862.425746542809</v>
      </c>
      <c r="D1796" s="3">
        <f t="shared" ca="1" si="608"/>
        <v>3548.4098697214881</v>
      </c>
      <c r="E1796" s="2">
        <f t="shared" ca="1" si="594"/>
        <v>70968.197394429764</v>
      </c>
      <c r="F1796">
        <f t="shared" ca="1" si="595"/>
        <v>2</v>
      </c>
      <c r="G1796">
        <f t="shared" ca="1" si="609"/>
        <v>30000</v>
      </c>
      <c r="H1796">
        <f t="shared" ca="1" si="596"/>
        <v>3</v>
      </c>
      <c r="I1796">
        <f t="shared" ca="1" si="597"/>
        <v>0</v>
      </c>
      <c r="J1796">
        <f t="shared" ca="1" si="598"/>
        <v>0</v>
      </c>
      <c r="K1796">
        <f t="shared" ca="1" si="599"/>
        <v>15</v>
      </c>
      <c r="L1796" s="4">
        <f t="shared" ca="1" si="600"/>
        <v>0</v>
      </c>
      <c r="M1796" s="5">
        <f t="shared" ca="1" si="601"/>
        <v>0</v>
      </c>
      <c r="N1796" s="3">
        <f t="shared" ca="1" si="610"/>
        <v>70968.197394429764</v>
      </c>
      <c r="O1796" s="2">
        <f t="shared" ca="1" si="611"/>
        <v>53161.347669406583</v>
      </c>
      <c r="P1796">
        <f t="shared" ca="1" si="602"/>
        <v>4</v>
      </c>
      <c r="Q1796" s="2">
        <f t="shared" ca="1" si="603"/>
        <v>6645.1684586758229</v>
      </c>
      <c r="R1796">
        <f t="shared" ca="1" si="604"/>
        <v>1</v>
      </c>
      <c r="S1796" s="2">
        <f t="shared" ca="1" si="612"/>
        <v>57803.223920540979</v>
      </c>
      <c r="T1796">
        <f t="shared" ca="1" si="613"/>
        <v>6</v>
      </c>
      <c r="U1796">
        <f t="shared" ca="1" si="613"/>
        <v>0</v>
      </c>
      <c r="V1796">
        <f t="shared" ca="1" si="605"/>
        <v>8257.6034172201398</v>
      </c>
      <c r="W1796">
        <f t="shared" ca="1" si="606"/>
        <v>2446.2640263167314</v>
      </c>
    </row>
    <row r="1797" spans="2:23">
      <c r="B1797">
        <f t="shared" ca="1" si="593"/>
        <v>1</v>
      </c>
      <c r="C1797" s="4">
        <f t="shared" ca="1" si="607"/>
        <v>-22649.165353104469</v>
      </c>
      <c r="D1797" s="3">
        <f t="shared" ca="1" si="608"/>
        <v>4394.5097191024415</v>
      </c>
      <c r="E1797" s="2">
        <f t="shared" ca="1" si="594"/>
        <v>87890.194382048838</v>
      </c>
      <c r="F1797">
        <f t="shared" ca="1" si="595"/>
        <v>2</v>
      </c>
      <c r="G1797">
        <f t="shared" ca="1" si="609"/>
        <v>12</v>
      </c>
      <c r="H1797">
        <f t="shared" ca="1" si="596"/>
        <v>4</v>
      </c>
      <c r="I1797">
        <f t="shared" ca="1" si="597"/>
        <v>0</v>
      </c>
      <c r="J1797">
        <f t="shared" ca="1" si="598"/>
        <v>3</v>
      </c>
      <c r="K1797">
        <f t="shared" ca="1" si="599"/>
        <v>0</v>
      </c>
      <c r="L1797" s="4">
        <f t="shared" ca="1" si="600"/>
        <v>0</v>
      </c>
      <c r="M1797" s="5">
        <f t="shared" ca="1" si="601"/>
        <v>0.8</v>
      </c>
      <c r="N1797" s="3">
        <f t="shared" ca="1" si="610"/>
        <v>87890.194382048838</v>
      </c>
      <c r="O1797" s="2">
        <f t="shared" ca="1" si="611"/>
        <v>0</v>
      </c>
      <c r="P1797">
        <f t="shared" ca="1" si="602"/>
        <v>0</v>
      </c>
      <c r="Q1797" s="2">
        <f t="shared" ca="1" si="603"/>
        <v>4098.2955811950906</v>
      </c>
      <c r="R1797">
        <f t="shared" ca="1" si="604"/>
        <v>1</v>
      </c>
      <c r="S1797" s="2">
        <f t="shared" ca="1" si="612"/>
        <v>23954.021874477734</v>
      </c>
      <c r="T1797">
        <f t="shared" ca="1" si="613"/>
        <v>5</v>
      </c>
      <c r="U1797">
        <f t="shared" ca="1" si="613"/>
        <v>2</v>
      </c>
      <c r="V1797">
        <f t="shared" ca="1" si="605"/>
        <v>11977.010937238867</v>
      </c>
      <c r="W1797">
        <f t="shared" ca="1" si="606"/>
        <v>3101.6531977291793</v>
      </c>
    </row>
    <row r="1798" spans="2:23">
      <c r="B1798">
        <f t="shared" ca="1" si="593"/>
        <v>0</v>
      </c>
      <c r="C1798" s="4">
        <f t="shared" ca="1" si="607"/>
        <v>19768.755736510862</v>
      </c>
      <c r="D1798" s="3">
        <f t="shared" ca="1" si="608"/>
        <v>195.0390560444537</v>
      </c>
      <c r="E1798" s="2">
        <f t="shared" ca="1" si="594"/>
        <v>5201.0414945187658</v>
      </c>
      <c r="F1798">
        <f t="shared" ca="1" si="595"/>
        <v>3</v>
      </c>
      <c r="G1798">
        <f t="shared" ca="1" si="609"/>
        <v>30006</v>
      </c>
      <c r="H1798">
        <f t="shared" ca="1" si="596"/>
        <v>1</v>
      </c>
      <c r="I1798">
        <f t="shared" ca="1" si="597"/>
        <v>1</v>
      </c>
      <c r="J1798">
        <f t="shared" ca="1" si="598"/>
        <v>3</v>
      </c>
      <c r="K1798">
        <f t="shared" ca="1" si="599"/>
        <v>15</v>
      </c>
      <c r="L1798" s="4">
        <f t="shared" ca="1" si="600"/>
        <v>0</v>
      </c>
      <c r="M1798" s="5">
        <f t="shared" ca="1" si="601"/>
        <v>2.3000000000000003</v>
      </c>
      <c r="N1798" s="3">
        <f t="shared" ca="1" si="610"/>
        <v>5201.0414945187658</v>
      </c>
      <c r="O1798" s="2">
        <f t="shared" ca="1" si="611"/>
        <v>0</v>
      </c>
      <c r="P1798">
        <f t="shared" ca="1" si="602"/>
        <v>0</v>
      </c>
      <c r="Q1798" s="2">
        <f t="shared" ca="1" si="603"/>
        <v>1107.622233743728</v>
      </c>
      <c r="R1798">
        <f t="shared" ca="1" si="604"/>
        <v>0</v>
      </c>
      <c r="S1798" s="2">
        <f t="shared" ca="1" si="612"/>
        <v>7524.3957190145575</v>
      </c>
      <c r="T1798">
        <f t="shared" ca="1" si="613"/>
        <v>5</v>
      </c>
      <c r="U1798">
        <f t="shared" ca="1" si="613"/>
        <v>8</v>
      </c>
      <c r="V1798">
        <f t="shared" ca="1" si="605"/>
        <v>11286.593578521837</v>
      </c>
      <c r="W1798">
        <f t="shared" ca="1" si="606"/>
        <v>2907.8876005190368</v>
      </c>
    </row>
    <row r="1799" spans="2:23">
      <c r="B1799">
        <f t="shared" ca="1" si="593"/>
        <v>0</v>
      </c>
      <c r="C1799" s="4">
        <f t="shared" ca="1" si="607"/>
        <v>6112.3401537238969</v>
      </c>
      <c r="D1799" s="3">
        <f t="shared" ca="1" si="608"/>
        <v>2997.7534175078977</v>
      </c>
      <c r="E1799" s="2">
        <f t="shared" ca="1" si="594"/>
        <v>39970.045566771973</v>
      </c>
      <c r="F1799">
        <f t="shared" ca="1" si="595"/>
        <v>1</v>
      </c>
      <c r="G1799">
        <f t="shared" ca="1" si="609"/>
        <v>16008</v>
      </c>
      <c r="H1799">
        <f t="shared" ca="1" si="596"/>
        <v>2</v>
      </c>
      <c r="I1799">
        <f t="shared" ca="1" si="597"/>
        <v>1</v>
      </c>
      <c r="J1799">
        <f t="shared" ca="1" si="598"/>
        <v>2</v>
      </c>
      <c r="K1799">
        <f t="shared" ca="1" si="599"/>
        <v>8</v>
      </c>
      <c r="L1799" s="4">
        <f t="shared" ca="1" si="600"/>
        <v>9484.3716009465825</v>
      </c>
      <c r="M1799" s="5">
        <f t="shared" ca="1" si="601"/>
        <v>2.6</v>
      </c>
      <c r="N1799" s="3">
        <f t="shared" ca="1" si="610"/>
        <v>39970.045566771973</v>
      </c>
      <c r="O1799" s="2">
        <f t="shared" ca="1" si="611"/>
        <v>18588.345481210399</v>
      </c>
      <c r="P1799">
        <f t="shared" ca="1" si="602"/>
        <v>5</v>
      </c>
      <c r="Q1799" s="2">
        <f t="shared" ca="1" si="603"/>
        <v>3717.6690962420798</v>
      </c>
      <c r="R1799">
        <f t="shared" ca="1" si="604"/>
        <v>0</v>
      </c>
      <c r="S1799" s="2">
        <f t="shared" ca="1" si="612"/>
        <v>2019.3380240020681</v>
      </c>
      <c r="T1799">
        <f t="shared" ca="1" si="613"/>
        <v>1</v>
      </c>
      <c r="U1799">
        <f t="shared" ca="1" si="613"/>
        <v>6</v>
      </c>
      <c r="V1799">
        <f t="shared" ca="1" si="605"/>
        <v>7067.6830840072389</v>
      </c>
      <c r="W1799">
        <f t="shared" ca="1" si="606"/>
        <v>1770.1013595181171</v>
      </c>
    </row>
    <row r="1800" spans="2:23">
      <c r="B1800">
        <f t="shared" ca="1" si="593"/>
        <v>0</v>
      </c>
      <c r="C1800" s="4">
        <f t="shared" ca="1" si="607"/>
        <v>1313.6824072118702</v>
      </c>
      <c r="D1800" s="3">
        <f t="shared" ca="1" si="608"/>
        <v>1934.3924558749263</v>
      </c>
      <c r="E1800" s="2">
        <f t="shared" ca="1" si="594"/>
        <v>25791.899411665687</v>
      </c>
      <c r="F1800">
        <f t="shared" ca="1" si="595"/>
        <v>1</v>
      </c>
      <c r="G1800">
        <f t="shared" ca="1" si="609"/>
        <v>36000</v>
      </c>
      <c r="H1800">
        <f t="shared" ca="1" si="596"/>
        <v>0</v>
      </c>
      <c r="I1800">
        <f t="shared" ca="1" si="597"/>
        <v>1</v>
      </c>
      <c r="J1800">
        <f t="shared" ca="1" si="598"/>
        <v>2</v>
      </c>
      <c r="K1800">
        <f t="shared" ca="1" si="599"/>
        <v>18</v>
      </c>
      <c r="L1800" s="4">
        <f t="shared" ca="1" si="600"/>
        <v>37629.66599923966</v>
      </c>
      <c r="M1800" s="5">
        <f t="shared" ca="1" si="601"/>
        <v>2.4000000000000004</v>
      </c>
      <c r="N1800" s="3">
        <f t="shared" ca="1" si="610"/>
        <v>25791.899411665687</v>
      </c>
      <c r="O1800" s="2">
        <f t="shared" ca="1" si="611"/>
        <v>65295.299939899327</v>
      </c>
      <c r="P1800">
        <f t="shared" ca="1" si="602"/>
        <v>7</v>
      </c>
      <c r="Q1800" s="2">
        <f t="shared" ca="1" si="603"/>
        <v>4663.9499957070948</v>
      </c>
      <c r="R1800">
        <f t="shared" ca="1" si="604"/>
        <v>1</v>
      </c>
      <c r="S1800" s="2">
        <f t="shared" ca="1" si="612"/>
        <v>8695.8247176322202</v>
      </c>
      <c r="T1800">
        <f t="shared" ca="1" si="613"/>
        <v>9</v>
      </c>
      <c r="U1800">
        <f t="shared" ca="1" si="613"/>
        <v>7</v>
      </c>
      <c r="V1800">
        <f t="shared" ca="1" si="605"/>
        <v>6956.6597741057758</v>
      </c>
      <c r="W1800">
        <f t="shared" ca="1" si="606"/>
        <v>259.2513903711702</v>
      </c>
    </row>
    <row r="1801" spans="2:23">
      <c r="B1801">
        <f t="shared" ca="1" si="593"/>
        <v>0</v>
      </c>
      <c r="C1801" s="4">
        <f t="shared" ca="1" si="607"/>
        <v>14431.701167493113</v>
      </c>
      <c r="D1801" s="3">
        <f t="shared" ca="1" si="608"/>
        <v>1578.5878107572548</v>
      </c>
      <c r="E1801" s="2">
        <f t="shared" ca="1" si="594"/>
        <v>31571.756215145098</v>
      </c>
      <c r="F1801">
        <f t="shared" ca="1" si="595"/>
        <v>2</v>
      </c>
      <c r="G1801">
        <f t="shared" ca="1" si="609"/>
        <v>28014</v>
      </c>
      <c r="H1801">
        <f t="shared" ca="1" si="596"/>
        <v>7</v>
      </c>
      <c r="I1801">
        <f t="shared" ca="1" si="597"/>
        <v>0</v>
      </c>
      <c r="J1801">
        <f t="shared" ca="1" si="598"/>
        <v>2</v>
      </c>
      <c r="K1801">
        <f t="shared" ca="1" si="599"/>
        <v>14</v>
      </c>
      <c r="L1801" s="4">
        <f t="shared" ca="1" si="600"/>
        <v>3715.4258207378966</v>
      </c>
      <c r="M1801" s="5">
        <f t="shared" ca="1" si="601"/>
        <v>2.7</v>
      </c>
      <c r="N1801" s="3">
        <f t="shared" ca="1" si="610"/>
        <v>31571.756215145098</v>
      </c>
      <c r="O1801" s="2">
        <f t="shared" ca="1" si="611"/>
        <v>8661.5101707558388</v>
      </c>
      <c r="P1801">
        <f t="shared" ca="1" si="602"/>
        <v>6</v>
      </c>
      <c r="Q1801" s="2">
        <f t="shared" ca="1" si="603"/>
        <v>1443.5850284593066</v>
      </c>
      <c r="R1801">
        <f t="shared" ca="1" si="604"/>
        <v>0</v>
      </c>
      <c r="S1801" s="2">
        <f t="shared" ca="1" si="612"/>
        <v>5874.480374554274</v>
      </c>
      <c r="T1801">
        <f t="shared" ca="1" si="613"/>
        <v>9</v>
      </c>
      <c r="U1801">
        <f t="shared" ca="1" si="613"/>
        <v>9</v>
      </c>
      <c r="V1801">
        <f t="shared" ca="1" si="605"/>
        <v>5874.480374554274</v>
      </c>
      <c r="W1801">
        <f t="shared" ca="1" si="606"/>
        <v>4340.3219186919268</v>
      </c>
    </row>
    <row r="1802" spans="2:23">
      <c r="B1802">
        <f t="shared" ca="1" si="593"/>
        <v>1</v>
      </c>
      <c r="C1802" s="4">
        <f t="shared" ca="1" si="607"/>
        <v>-17317.679775664285</v>
      </c>
      <c r="D1802" s="3">
        <f t="shared" ca="1" si="608"/>
        <v>657.4500590293186</v>
      </c>
      <c r="E1802" s="2">
        <f t="shared" ca="1" si="594"/>
        <v>26298.002361172745</v>
      </c>
      <c r="F1802">
        <f t="shared" ca="1" si="595"/>
        <v>5</v>
      </c>
      <c r="G1802">
        <f t="shared" ca="1" si="609"/>
        <v>2006</v>
      </c>
      <c r="H1802">
        <f t="shared" ca="1" si="596"/>
        <v>6</v>
      </c>
      <c r="I1802">
        <f t="shared" ca="1" si="597"/>
        <v>0</v>
      </c>
      <c r="J1802">
        <f t="shared" ca="1" si="598"/>
        <v>1</v>
      </c>
      <c r="K1802">
        <f t="shared" ca="1" si="599"/>
        <v>1</v>
      </c>
      <c r="L1802" s="4">
        <f t="shared" ca="1" si="600"/>
        <v>4883.7307280747418</v>
      </c>
      <c r="M1802" s="5">
        <f t="shared" ca="1" si="601"/>
        <v>2.4000000000000004</v>
      </c>
      <c r="N1802" s="3">
        <f t="shared" ca="1" si="610"/>
        <v>26298.002361172745</v>
      </c>
      <c r="O1802" s="2">
        <f t="shared" ca="1" si="611"/>
        <v>10769.351449575177</v>
      </c>
      <c r="P1802">
        <f t="shared" ca="1" si="602"/>
        <v>1</v>
      </c>
      <c r="Q1802" s="2">
        <f t="shared" ca="1" si="603"/>
        <v>5384.6757247875885</v>
      </c>
      <c r="R1802">
        <f t="shared" ca="1" si="604"/>
        <v>1</v>
      </c>
      <c r="S1802" s="2">
        <f t="shared" ca="1" si="612"/>
        <v>9623.8692258179817</v>
      </c>
      <c r="T1802">
        <f t="shared" ca="1" si="613"/>
        <v>9</v>
      </c>
      <c r="U1802">
        <f t="shared" ca="1" si="613"/>
        <v>3</v>
      </c>
      <c r="V1802">
        <f t="shared" ca="1" si="605"/>
        <v>3849.5476903271929</v>
      </c>
      <c r="W1802">
        <f t="shared" ca="1" si="606"/>
        <v>4471.6398873751868</v>
      </c>
    </row>
    <row r="1803" spans="2:23">
      <c r="B1803">
        <f t="shared" ca="1" si="593"/>
        <v>1</v>
      </c>
      <c r="C1803" s="4">
        <f t="shared" ca="1" si="607"/>
        <v>-13938.808755986103</v>
      </c>
      <c r="D1803" s="3">
        <f t="shared" ca="1" si="608"/>
        <v>527.37105388532439</v>
      </c>
      <c r="E1803" s="2">
        <f t="shared" ca="1" si="594"/>
        <v>28126.456207217299</v>
      </c>
      <c r="F1803">
        <f t="shared" ca="1" si="595"/>
        <v>7</v>
      </c>
      <c r="G1803">
        <f t="shared" ca="1" si="609"/>
        <v>38036</v>
      </c>
      <c r="H1803">
        <f t="shared" ca="1" si="596"/>
        <v>6</v>
      </c>
      <c r="I1803">
        <f t="shared" ca="1" si="597"/>
        <v>1</v>
      </c>
      <c r="J1803">
        <f t="shared" ca="1" si="598"/>
        <v>3</v>
      </c>
      <c r="K1803">
        <f t="shared" ca="1" si="599"/>
        <v>19</v>
      </c>
      <c r="L1803" s="4">
        <f t="shared" ca="1" si="600"/>
        <v>280.5205925155729</v>
      </c>
      <c r="M1803" s="5">
        <f t="shared" ca="1" si="601"/>
        <v>0.1</v>
      </c>
      <c r="N1803" s="3">
        <f t="shared" ca="1" si="610"/>
        <v>28126.456207217299</v>
      </c>
      <c r="O1803" s="2">
        <f t="shared" ca="1" si="611"/>
        <v>14033.469321344646</v>
      </c>
      <c r="P1803">
        <f t="shared" ca="1" si="602"/>
        <v>2</v>
      </c>
      <c r="Q1803" s="2">
        <f t="shared" ca="1" si="603"/>
        <v>7016.7346606723231</v>
      </c>
      <c r="R1803">
        <f t="shared" ca="1" si="604"/>
        <v>0</v>
      </c>
      <c r="S1803" s="2">
        <f t="shared" ca="1" si="612"/>
        <v>35382.150150417037</v>
      </c>
      <c r="T1803">
        <f t="shared" ca="1" si="613"/>
        <v>5</v>
      </c>
      <c r="U1803">
        <f t="shared" ca="1" si="613"/>
        <v>1</v>
      </c>
      <c r="V1803">
        <f t="shared" ca="1" si="605"/>
        <v>11794.050050139012</v>
      </c>
      <c r="W1803">
        <f t="shared" ca="1" si="606"/>
        <v>3367.0809306253236</v>
      </c>
    </row>
    <row r="1804" spans="2:23">
      <c r="B1804">
        <f t="shared" ca="1" si="593"/>
        <v>1</v>
      </c>
      <c r="C1804" s="4">
        <f t="shared" ca="1" si="607"/>
        <v>-10076.484151745626</v>
      </c>
      <c r="D1804" s="3">
        <f t="shared" ca="1" si="608"/>
        <v>293.76389745303766</v>
      </c>
      <c r="E1804" s="2">
        <f t="shared" ca="1" si="594"/>
        <v>7833.7039320810045</v>
      </c>
      <c r="F1804">
        <f t="shared" ca="1" si="595"/>
        <v>3</v>
      </c>
      <c r="G1804">
        <f t="shared" ca="1" si="609"/>
        <v>6002</v>
      </c>
      <c r="H1804">
        <f t="shared" ca="1" si="596"/>
        <v>2</v>
      </c>
      <c r="I1804">
        <f t="shared" ca="1" si="597"/>
        <v>0</v>
      </c>
      <c r="J1804">
        <f t="shared" ca="1" si="598"/>
        <v>1</v>
      </c>
      <c r="K1804">
        <f t="shared" ca="1" si="599"/>
        <v>3</v>
      </c>
      <c r="L1804" s="4">
        <f t="shared" ca="1" si="600"/>
        <v>5055.1694616153</v>
      </c>
      <c r="M1804" s="5">
        <f t="shared" ca="1" si="601"/>
        <v>1.5</v>
      </c>
      <c r="N1804" s="3">
        <f t="shared" ca="1" si="610"/>
        <v>7833.7039320810045</v>
      </c>
      <c r="O1804" s="2">
        <f t="shared" ca="1" si="611"/>
        <v>14263.822290848901</v>
      </c>
      <c r="P1804">
        <f t="shared" ca="1" si="602"/>
        <v>6</v>
      </c>
      <c r="Q1804" s="2">
        <f t="shared" ca="1" si="603"/>
        <v>2377.3037151414833</v>
      </c>
      <c r="R1804">
        <f t="shared" ca="1" si="604"/>
        <v>0</v>
      </c>
      <c r="S1804" s="2">
        <f t="shared" ca="1" si="612"/>
        <v>3897.5164348639737</v>
      </c>
      <c r="T1804">
        <f t="shared" ca="1" si="613"/>
        <v>9</v>
      </c>
      <c r="U1804">
        <f t="shared" ca="1" si="613"/>
        <v>1</v>
      </c>
      <c r="V1804">
        <f t="shared" ca="1" si="605"/>
        <v>779.50328697279474</v>
      </c>
      <c r="W1804">
        <f t="shared" ca="1" si="606"/>
        <v>3266.0787851010896</v>
      </c>
    </row>
    <row r="1805" spans="2:23">
      <c r="B1805">
        <f t="shared" ca="1" si="593"/>
        <v>0</v>
      </c>
      <c r="C1805" s="4">
        <f t="shared" ca="1" si="607"/>
        <v>37060.294603586692</v>
      </c>
      <c r="D1805" s="3">
        <f t="shared" ca="1" si="608"/>
        <v>2271.0472965418367</v>
      </c>
      <c r="E1805" s="2">
        <f t="shared" ca="1" si="594"/>
        <v>75701.576551394552</v>
      </c>
      <c r="F1805">
        <f t="shared" ca="1" si="595"/>
        <v>4</v>
      </c>
      <c r="G1805">
        <f t="shared" ca="1" si="609"/>
        <v>36003</v>
      </c>
      <c r="H1805">
        <f t="shared" ca="1" si="596"/>
        <v>1</v>
      </c>
      <c r="I1805">
        <f t="shared" ca="1" si="597"/>
        <v>0</v>
      </c>
      <c r="J1805">
        <f t="shared" ca="1" si="598"/>
        <v>3</v>
      </c>
      <c r="K1805">
        <f t="shared" ca="1" si="599"/>
        <v>18</v>
      </c>
      <c r="L1805" s="4">
        <f t="shared" ca="1" si="600"/>
        <v>0</v>
      </c>
      <c r="M1805" s="5">
        <f t="shared" ca="1" si="601"/>
        <v>3.6</v>
      </c>
      <c r="N1805" s="3">
        <f t="shared" ca="1" si="610"/>
        <v>75701.576551394552</v>
      </c>
      <c r="O1805" s="2">
        <f t="shared" ca="1" si="611"/>
        <v>0</v>
      </c>
      <c r="P1805">
        <f t="shared" ca="1" si="602"/>
        <v>0</v>
      </c>
      <c r="Q1805" s="2">
        <f t="shared" ca="1" si="603"/>
        <v>8618.0658800964229</v>
      </c>
      <c r="R1805">
        <f t="shared" ca="1" si="604"/>
        <v>0</v>
      </c>
      <c r="S1805" s="2">
        <f t="shared" ca="1" si="612"/>
        <v>803.01449919611002</v>
      </c>
      <c r="T1805">
        <f t="shared" ca="1" si="613"/>
        <v>0</v>
      </c>
      <c r="U1805">
        <f t="shared" ca="1" si="613"/>
        <v>8</v>
      </c>
      <c r="V1805">
        <f t="shared" ca="1" si="605"/>
        <v>7227.1304927649908</v>
      </c>
      <c r="W1805">
        <f t="shared" ca="1" si="606"/>
        <v>410.73819375903156</v>
      </c>
    </row>
    <row r="1806" spans="2:23">
      <c r="B1806">
        <f t="shared" ca="1" si="593"/>
        <v>0</v>
      </c>
      <c r="C1806" s="4">
        <f t="shared" ca="1" si="607"/>
        <v>1775.2317125132467</v>
      </c>
      <c r="D1806" s="3">
        <f t="shared" ca="1" si="608"/>
        <v>264.37020333860727</v>
      </c>
      <c r="E1806" s="2">
        <f t="shared" ca="1" si="594"/>
        <v>17624.680222573817</v>
      </c>
      <c r="F1806">
        <f t="shared" ca="1" si="595"/>
        <v>9</v>
      </c>
      <c r="G1806">
        <f t="shared" ca="1" si="609"/>
        <v>28018</v>
      </c>
      <c r="H1806">
        <f t="shared" ca="1" si="596"/>
        <v>6</v>
      </c>
      <c r="I1806">
        <f t="shared" ca="1" si="597"/>
        <v>0</v>
      </c>
      <c r="J1806">
        <f t="shared" ca="1" si="598"/>
        <v>3</v>
      </c>
      <c r="K1806">
        <f t="shared" ca="1" si="599"/>
        <v>14</v>
      </c>
      <c r="L1806" s="4">
        <f t="shared" ca="1" si="600"/>
        <v>82551.112989350921</v>
      </c>
      <c r="M1806" s="5">
        <f t="shared" ca="1" si="601"/>
        <v>3.8000000000000003</v>
      </c>
      <c r="N1806" s="3">
        <f t="shared" ca="1" si="610"/>
        <v>17624.680222573817</v>
      </c>
      <c r="O1806" s="2">
        <f t="shared" ca="1" si="611"/>
        <v>88658.376432100456</v>
      </c>
      <c r="P1806">
        <f t="shared" ca="1" si="602"/>
        <v>7</v>
      </c>
      <c r="Q1806" s="2">
        <f t="shared" ca="1" si="603"/>
        <v>6332.7411737214616</v>
      </c>
      <c r="R1806">
        <f t="shared" ca="1" si="604"/>
        <v>1</v>
      </c>
      <c r="S1806" s="2">
        <f t="shared" ca="1" si="612"/>
        <v>15507.177929435848</v>
      </c>
      <c r="T1806">
        <f t="shared" ca="1" si="613"/>
        <v>4</v>
      </c>
      <c r="U1806">
        <f t="shared" ca="1" si="613"/>
        <v>3</v>
      </c>
      <c r="V1806">
        <f t="shared" ca="1" si="605"/>
        <v>12405.742343548678</v>
      </c>
      <c r="W1806">
        <f t="shared" ca="1" si="606"/>
        <v>4892.6971186399769</v>
      </c>
    </row>
    <row r="1807" spans="2:23">
      <c r="B1807">
        <f t="shared" ca="1" si="593"/>
        <v>1</v>
      </c>
      <c r="C1807" s="4">
        <f t="shared" ca="1" si="607"/>
        <v>-14647.528823333625</v>
      </c>
      <c r="D1807" s="3">
        <f t="shared" ca="1" si="608"/>
        <v>681.03655273802235</v>
      </c>
      <c r="E1807" s="2">
        <f t="shared" ca="1" si="594"/>
        <v>27241.462109520897</v>
      </c>
      <c r="F1807">
        <f t="shared" ca="1" si="595"/>
        <v>5</v>
      </c>
      <c r="G1807">
        <f t="shared" ca="1" si="609"/>
        <v>28000</v>
      </c>
      <c r="H1807">
        <f t="shared" ca="1" si="596"/>
        <v>0</v>
      </c>
      <c r="I1807">
        <f t="shared" ca="1" si="597"/>
        <v>0</v>
      </c>
      <c r="J1807">
        <f t="shared" ca="1" si="598"/>
        <v>0</v>
      </c>
      <c r="K1807">
        <f t="shared" ca="1" si="599"/>
        <v>14</v>
      </c>
      <c r="L1807" s="4">
        <f t="shared" ca="1" si="600"/>
        <v>25955.793997785833</v>
      </c>
      <c r="M1807" s="5">
        <f t="shared" ca="1" si="601"/>
        <v>1.9000000000000001</v>
      </c>
      <c r="N1807" s="3">
        <f t="shared" ca="1" si="610"/>
        <v>27241.462109520897</v>
      </c>
      <c r="O1807" s="2">
        <f t="shared" ca="1" si="611"/>
        <v>57367.92304839594</v>
      </c>
      <c r="P1807">
        <f t="shared" ca="1" si="602"/>
        <v>6</v>
      </c>
      <c r="Q1807" s="2">
        <f t="shared" ca="1" si="603"/>
        <v>9561.32050806599</v>
      </c>
      <c r="R1807">
        <f t="shared" ca="1" si="604"/>
        <v>0</v>
      </c>
      <c r="S1807" s="2">
        <f t="shared" ca="1" si="612"/>
        <v>6922.387762078678</v>
      </c>
      <c r="T1807">
        <f t="shared" ca="1" si="613"/>
        <v>5</v>
      </c>
      <c r="U1807">
        <f t="shared" ca="1" si="613"/>
        <v>4</v>
      </c>
      <c r="V1807">
        <f t="shared" ca="1" si="605"/>
        <v>5768.6564683988981</v>
      </c>
      <c r="W1807">
        <f t="shared" ca="1" si="606"/>
        <v>4994.0485633828621</v>
      </c>
    </row>
    <row r="1808" spans="2:23">
      <c r="B1808">
        <f t="shared" ca="1" si="593"/>
        <v>1</v>
      </c>
      <c r="C1808" s="4">
        <f t="shared" ca="1" si="607"/>
        <v>-25360.629501267209</v>
      </c>
      <c r="D1808" s="3">
        <f t="shared" ca="1" si="608"/>
        <v>531.13130395350197</v>
      </c>
      <c r="E1808" s="2">
        <f t="shared" ca="1" si="594"/>
        <v>24786.127517830093</v>
      </c>
      <c r="F1808">
        <f t="shared" ca="1" si="595"/>
        <v>6</v>
      </c>
      <c r="G1808">
        <f t="shared" ca="1" si="609"/>
        <v>12</v>
      </c>
      <c r="H1808">
        <f t="shared" ca="1" si="596"/>
        <v>4</v>
      </c>
      <c r="I1808">
        <f t="shared" ca="1" si="597"/>
        <v>0</v>
      </c>
      <c r="J1808">
        <f t="shared" ca="1" si="598"/>
        <v>3</v>
      </c>
      <c r="K1808">
        <f t="shared" ca="1" si="599"/>
        <v>0</v>
      </c>
      <c r="L1808" s="4">
        <f t="shared" ca="1" si="600"/>
        <v>14247.991749708379</v>
      </c>
      <c r="M1808" s="5">
        <f t="shared" ca="1" si="601"/>
        <v>1.7000000000000002</v>
      </c>
      <c r="N1808" s="3">
        <f t="shared" ca="1" si="610"/>
        <v>24786.127517830093</v>
      </c>
      <c r="O1808" s="2">
        <f t="shared" ca="1" si="611"/>
        <v>36003.299221685076</v>
      </c>
      <c r="P1808">
        <f t="shared" ca="1" si="602"/>
        <v>5</v>
      </c>
      <c r="Q1808" s="2">
        <f t="shared" ca="1" si="603"/>
        <v>3600.3299221685079</v>
      </c>
      <c r="R1808">
        <f t="shared" ca="1" si="604"/>
        <v>1</v>
      </c>
      <c r="S1808" s="2">
        <f t="shared" ca="1" si="612"/>
        <v>2485.0481529762023</v>
      </c>
      <c r="T1808">
        <f t="shared" ca="1" si="613"/>
        <v>4</v>
      </c>
      <c r="U1808">
        <f t="shared" ca="1" si="613"/>
        <v>9</v>
      </c>
      <c r="V1808">
        <f t="shared" ca="1" si="605"/>
        <v>4970.0963059524047</v>
      </c>
      <c r="W1808">
        <f t="shared" ca="1" si="606"/>
        <v>1663.4051802678107</v>
      </c>
    </row>
    <row r="1809" spans="2:23">
      <c r="B1809">
        <f t="shared" ref="B1809:B1872" ca="1" si="614">IF(C1809&lt;0, 1, 0)</f>
        <v>1</v>
      </c>
      <c r="C1809" s="4">
        <f t="shared" ca="1" si="607"/>
        <v>-21816.030170528975</v>
      </c>
      <c r="D1809" s="3">
        <f t="shared" ca="1" si="608"/>
        <v>2558.9900914059167</v>
      </c>
      <c r="E1809" s="2">
        <f t="shared" ref="E1809:E1872" ca="1" si="615">RAND()*100000</f>
        <v>85299.669713530559</v>
      </c>
      <c r="F1809">
        <f t="shared" ref="F1809:F1872" ca="1" si="616">FLOOR(RAND()*10,1)</f>
        <v>4</v>
      </c>
      <c r="G1809">
        <f t="shared" ca="1" si="609"/>
        <v>14010</v>
      </c>
      <c r="H1809">
        <f t="shared" ref="H1809:H1872" ca="1" si="617">FLOOR(RAND()*8,1)</f>
        <v>5</v>
      </c>
      <c r="I1809">
        <f t="shared" ref="I1809:I1872" ca="1" si="618">FLOOR(RAND()*2,1)</f>
        <v>0</v>
      </c>
      <c r="J1809">
        <f t="shared" ref="J1809:J1872" ca="1" si="619">FLOOR(RAND()*4,1)</f>
        <v>2</v>
      </c>
      <c r="K1809">
        <f t="shared" ref="K1809:K1872" ca="1" si="620">FLOOR(RAND()*20,1)</f>
        <v>7</v>
      </c>
      <c r="L1809" s="4">
        <f t="shared" ref="L1809:L1872" ca="1" si="621">IF((O1809-$N$13*N1809)*$M$13*(M1809)&lt;0,0,O1809-$N$13*N1809)*$M$13*(M1809)</f>
        <v>12945.819395522973</v>
      </c>
      <c r="M1809" s="5">
        <f t="shared" ref="M1809:M1872" ca="1" si="622">FLOOR(RAND()*4,0.1)</f>
        <v>3.4000000000000004</v>
      </c>
      <c r="N1809" s="3">
        <f t="shared" ca="1" si="610"/>
        <v>85299.669713530559</v>
      </c>
      <c r="O1809" s="2">
        <f t="shared" ca="1" si="611"/>
        <v>23760.342730791846</v>
      </c>
      <c r="P1809">
        <f t="shared" ref="P1809:P1872" ca="1" si="623">FLOOR(RAND()*8,1)</f>
        <v>4</v>
      </c>
      <c r="Q1809" s="2">
        <f t="shared" ref="Q1809:Q1872" ca="1" si="624">RAND()*10000</f>
        <v>5940.0856826979616</v>
      </c>
      <c r="R1809">
        <f t="shared" ref="R1809:R1872" ca="1" si="625">FLOOR(RAND()*2,1)</f>
        <v>0</v>
      </c>
      <c r="S1809" s="2">
        <f t="shared" ca="1" si="612"/>
        <v>25865.842745378257</v>
      </c>
      <c r="T1809">
        <f t="shared" ca="1" si="613"/>
        <v>8</v>
      </c>
      <c r="U1809">
        <f t="shared" ca="1" si="613"/>
        <v>3</v>
      </c>
      <c r="V1809">
        <f t="shared" ref="V1809:V1872" ca="1" si="626">RAND()*15000</f>
        <v>11495.930109057002</v>
      </c>
      <c r="W1809">
        <f t="shared" ref="W1809:W1872" ca="1" si="627">RAND()*5000</f>
        <v>1704.6541812877613</v>
      </c>
    </row>
    <row r="1810" spans="2:23">
      <c r="B1810">
        <f t="shared" ca="1" si="614"/>
        <v>0</v>
      </c>
      <c r="C1810" s="4">
        <f t="shared" ca="1" si="607"/>
        <v>5879.7311572098979</v>
      </c>
      <c r="D1810" s="3">
        <f t="shared" ca="1" si="608"/>
        <v>815.94019457200227</v>
      </c>
      <c r="E1810" s="2">
        <f t="shared" ca="1" si="615"/>
        <v>32637.607782880095</v>
      </c>
      <c r="F1810">
        <f t="shared" ca="1" si="616"/>
        <v>5</v>
      </c>
      <c r="G1810">
        <f t="shared" ca="1" si="609"/>
        <v>12008</v>
      </c>
      <c r="H1810">
        <f t="shared" ca="1" si="617"/>
        <v>2</v>
      </c>
      <c r="I1810">
        <f t="shared" ca="1" si="618"/>
        <v>1</v>
      </c>
      <c r="J1810">
        <f t="shared" ca="1" si="619"/>
        <v>2</v>
      </c>
      <c r="K1810">
        <f t="shared" ca="1" si="620"/>
        <v>6</v>
      </c>
      <c r="L1810" s="4">
        <f t="shared" ca="1" si="621"/>
        <v>28484.141812746879</v>
      </c>
      <c r="M1810" s="5">
        <f t="shared" ca="1" si="622"/>
        <v>3.9000000000000004</v>
      </c>
      <c r="N1810" s="3">
        <f t="shared" ca="1" si="610"/>
        <v>32637.607782880095</v>
      </c>
      <c r="O1810" s="2">
        <f t="shared" ca="1" si="611"/>
        <v>32478.265201618138</v>
      </c>
      <c r="P1810">
        <f t="shared" ca="1" si="623"/>
        <v>5</v>
      </c>
      <c r="Q1810" s="2">
        <f t="shared" ca="1" si="624"/>
        <v>3247.8265201618137</v>
      </c>
      <c r="R1810">
        <f t="shared" ca="1" si="625"/>
        <v>1</v>
      </c>
      <c r="S1810" s="2">
        <f t="shared" ca="1" si="612"/>
        <v>2208.2023877333527</v>
      </c>
      <c r="T1810">
        <f t="shared" ca="1" si="613"/>
        <v>1</v>
      </c>
      <c r="U1810">
        <f t="shared" ca="1" si="613"/>
        <v>8</v>
      </c>
      <c r="V1810">
        <f t="shared" ca="1" si="626"/>
        <v>9936.9107448000868</v>
      </c>
      <c r="W1810">
        <f t="shared" ca="1" si="627"/>
        <v>741.88326075749217</v>
      </c>
    </row>
    <row r="1811" spans="2:23">
      <c r="B1811">
        <f t="shared" ca="1" si="614"/>
        <v>1</v>
      </c>
      <c r="C1811" s="4">
        <f t="shared" ca="1" si="607"/>
        <v>-33271.080750177658</v>
      </c>
      <c r="D1811" s="3">
        <f t="shared" ca="1" si="608"/>
        <v>528.75965629593713</v>
      </c>
      <c r="E1811" s="2">
        <f t="shared" ca="1" si="615"/>
        <v>24675.450627143735</v>
      </c>
      <c r="F1811">
        <f t="shared" ca="1" si="616"/>
        <v>6</v>
      </c>
      <c r="G1811">
        <f t="shared" ca="1" si="609"/>
        <v>22042</v>
      </c>
      <c r="H1811">
        <f t="shared" ca="1" si="617"/>
        <v>7</v>
      </c>
      <c r="I1811">
        <f t="shared" ca="1" si="618"/>
        <v>1</v>
      </c>
      <c r="J1811">
        <f t="shared" ca="1" si="619"/>
        <v>3</v>
      </c>
      <c r="K1811">
        <f t="shared" ca="1" si="620"/>
        <v>11</v>
      </c>
      <c r="L1811" s="4">
        <f t="shared" ca="1" si="621"/>
        <v>9112.200563211707</v>
      </c>
      <c r="M1811" s="5">
        <f t="shared" ca="1" si="622"/>
        <v>0.60000000000000009</v>
      </c>
      <c r="N1811" s="3">
        <f t="shared" ca="1" si="610"/>
        <v>24675.450627143735</v>
      </c>
      <c r="O1811" s="2">
        <f t="shared" ca="1" si="611"/>
        <v>63215.548817459072</v>
      </c>
      <c r="P1811">
        <f t="shared" ca="1" si="623"/>
        <v>7</v>
      </c>
      <c r="Q1811" s="2">
        <f t="shared" ca="1" si="624"/>
        <v>9030.7926882084394</v>
      </c>
      <c r="R1811">
        <f t="shared" ca="1" si="625"/>
        <v>0</v>
      </c>
      <c r="S1811" s="2">
        <f t="shared" ca="1" si="612"/>
        <v>1400.8515657008668</v>
      </c>
      <c r="T1811">
        <f t="shared" ca="1" si="613"/>
        <v>2</v>
      </c>
      <c r="U1811">
        <f t="shared" ca="1" si="613"/>
        <v>2</v>
      </c>
      <c r="V1811">
        <f t="shared" ca="1" si="626"/>
        <v>1400.8515657008668</v>
      </c>
      <c r="W1811">
        <f t="shared" ca="1" si="627"/>
        <v>337.64058652536175</v>
      </c>
    </row>
    <row r="1812" spans="2:23">
      <c r="B1812">
        <f t="shared" ca="1" si="614"/>
        <v>1</v>
      </c>
      <c r="C1812" s="4">
        <f t="shared" ca="1" si="607"/>
        <v>-39098.935725730655</v>
      </c>
      <c r="D1812" s="3">
        <f t="shared" ca="1" si="608"/>
        <v>1489.2179793568939</v>
      </c>
      <c r="E1812" s="2">
        <f t="shared" ca="1" si="615"/>
        <v>89353.078761413635</v>
      </c>
      <c r="F1812">
        <f t="shared" ca="1" si="616"/>
        <v>8</v>
      </c>
      <c r="G1812">
        <f t="shared" ca="1" si="609"/>
        <v>2012</v>
      </c>
      <c r="H1812">
        <f t="shared" ca="1" si="617"/>
        <v>4</v>
      </c>
      <c r="I1812">
        <f t="shared" ca="1" si="618"/>
        <v>0</v>
      </c>
      <c r="J1812">
        <f t="shared" ca="1" si="619"/>
        <v>3</v>
      </c>
      <c r="K1812">
        <f t="shared" ca="1" si="620"/>
        <v>1</v>
      </c>
      <c r="L1812" s="4">
        <f t="shared" ca="1" si="621"/>
        <v>11433.727745170449</v>
      </c>
      <c r="M1812" s="5">
        <f t="shared" ca="1" si="622"/>
        <v>1.1000000000000001</v>
      </c>
      <c r="N1812" s="3">
        <f t="shared" ca="1" si="610"/>
        <v>89353.078761413635</v>
      </c>
      <c r="O1812" s="2">
        <f t="shared" ca="1" si="611"/>
        <v>50512.499676761174</v>
      </c>
      <c r="P1812">
        <f t="shared" ca="1" si="623"/>
        <v>7</v>
      </c>
      <c r="Q1812" s="2">
        <f t="shared" ca="1" si="624"/>
        <v>7216.0713823944534</v>
      </c>
      <c r="R1812">
        <f t="shared" ca="1" si="625"/>
        <v>0</v>
      </c>
      <c r="S1812" s="2">
        <f t="shared" ca="1" si="612"/>
        <v>3514.7394986213412</v>
      </c>
      <c r="T1812">
        <f t="shared" ca="1" si="613"/>
        <v>2</v>
      </c>
      <c r="U1812">
        <f t="shared" ca="1" si="613"/>
        <v>4</v>
      </c>
      <c r="V1812">
        <f t="shared" ca="1" si="626"/>
        <v>5857.8991643689023</v>
      </c>
      <c r="W1812">
        <f t="shared" ca="1" si="627"/>
        <v>6.6422748754813021</v>
      </c>
    </row>
    <row r="1813" spans="2:23">
      <c r="B1813">
        <f t="shared" ca="1" si="614"/>
        <v>1</v>
      </c>
      <c r="C1813" s="4">
        <f t="shared" ca="1" si="607"/>
        <v>-19300.605401202167</v>
      </c>
      <c r="D1813" s="3">
        <f t="shared" ca="1" si="608"/>
        <v>759.1537019052148</v>
      </c>
      <c r="E1813" s="2">
        <f t="shared" ca="1" si="615"/>
        <v>45549.222114312892</v>
      </c>
      <c r="F1813">
        <f t="shared" ca="1" si="616"/>
        <v>8</v>
      </c>
      <c r="G1813">
        <f t="shared" ca="1" si="609"/>
        <v>8012</v>
      </c>
      <c r="H1813">
        <f t="shared" ca="1" si="617"/>
        <v>3</v>
      </c>
      <c r="I1813">
        <f t="shared" ca="1" si="618"/>
        <v>1</v>
      </c>
      <c r="J1813">
        <f t="shared" ca="1" si="619"/>
        <v>2</v>
      </c>
      <c r="K1813">
        <f t="shared" ca="1" si="620"/>
        <v>4</v>
      </c>
      <c r="L1813" s="4">
        <f t="shared" ca="1" si="621"/>
        <v>3680.8445080811002</v>
      </c>
      <c r="M1813" s="5">
        <f t="shared" ca="1" si="622"/>
        <v>2.3000000000000003</v>
      </c>
      <c r="N1813" s="3">
        <f t="shared" ca="1" si="610"/>
        <v>45549.222114312892</v>
      </c>
      <c r="O1813" s="2">
        <f t="shared" ca="1" si="611"/>
        <v>10956.39092113755</v>
      </c>
      <c r="P1813">
        <f t="shared" ca="1" si="623"/>
        <v>7</v>
      </c>
      <c r="Q1813" s="2">
        <f t="shared" ca="1" si="624"/>
        <v>782.59935150982506</v>
      </c>
      <c r="R1813">
        <f t="shared" ca="1" si="625"/>
        <v>1</v>
      </c>
      <c r="S1813" s="2">
        <f t="shared" ca="1" si="612"/>
        <v>17543.296305542372</v>
      </c>
      <c r="T1813">
        <f t="shared" ca="1" si="613"/>
        <v>8</v>
      </c>
      <c r="U1813">
        <f t="shared" ca="1" si="613"/>
        <v>2</v>
      </c>
      <c r="V1813">
        <f t="shared" ca="1" si="626"/>
        <v>5847.7654351807905</v>
      </c>
      <c r="W1813">
        <f t="shared" ca="1" si="627"/>
        <v>3252.9163845085595</v>
      </c>
    </row>
    <row r="1814" spans="2:23">
      <c r="B1814">
        <f t="shared" ca="1" si="614"/>
        <v>1</v>
      </c>
      <c r="C1814" s="4">
        <f t="shared" ca="1" si="607"/>
        <v>-7403.981576181669</v>
      </c>
      <c r="D1814" s="3">
        <f t="shared" ca="1" si="608"/>
        <v>5844.6352257664303</v>
      </c>
      <c r="E1814" s="2">
        <f t="shared" ca="1" si="615"/>
        <v>38964.23483844287</v>
      </c>
      <c r="F1814">
        <f t="shared" ca="1" si="616"/>
        <v>0</v>
      </c>
      <c r="G1814">
        <f t="shared" ca="1" si="609"/>
        <v>28002</v>
      </c>
      <c r="H1814">
        <f t="shared" ca="1" si="617"/>
        <v>2</v>
      </c>
      <c r="I1814">
        <f t="shared" ca="1" si="618"/>
        <v>0</v>
      </c>
      <c r="J1814">
        <f t="shared" ca="1" si="619"/>
        <v>1</v>
      </c>
      <c r="K1814">
        <f t="shared" ca="1" si="620"/>
        <v>14</v>
      </c>
      <c r="L1814" s="4">
        <f t="shared" ca="1" si="621"/>
        <v>0</v>
      </c>
      <c r="M1814" s="5">
        <f t="shared" ca="1" si="622"/>
        <v>3.9000000000000004</v>
      </c>
      <c r="N1814" s="3">
        <f t="shared" ca="1" si="610"/>
        <v>38964.23483844287</v>
      </c>
      <c r="O1814" s="2">
        <f t="shared" ca="1" si="611"/>
        <v>0</v>
      </c>
      <c r="P1814">
        <f t="shared" ca="1" si="623"/>
        <v>0</v>
      </c>
      <c r="Q1814" s="2">
        <f t="shared" ca="1" si="624"/>
        <v>8104.0698617632233</v>
      </c>
      <c r="R1814">
        <f t="shared" ca="1" si="625"/>
        <v>0</v>
      </c>
      <c r="S1814" s="2">
        <f t="shared" ca="1" si="612"/>
        <v>40930.732442915752</v>
      </c>
      <c r="T1814">
        <f t="shared" ca="1" si="613"/>
        <v>6</v>
      </c>
      <c r="U1814">
        <f t="shared" ca="1" si="613"/>
        <v>1</v>
      </c>
      <c r="V1814">
        <f t="shared" ca="1" si="626"/>
        <v>11694.494983690214</v>
      </c>
      <c r="W1814">
        <f t="shared" ca="1" si="627"/>
        <v>319.88435903234966</v>
      </c>
    </row>
    <row r="1815" spans="2:23">
      <c r="B1815">
        <f t="shared" ca="1" si="614"/>
        <v>1</v>
      </c>
      <c r="C1815" s="4">
        <f t="shared" ca="1" si="607"/>
        <v>-11469.113841763163</v>
      </c>
      <c r="D1815" s="3">
        <f t="shared" ca="1" si="608"/>
        <v>1099.1664898214046</v>
      </c>
      <c r="E1815" s="2">
        <f t="shared" ca="1" si="615"/>
        <v>73277.765988093641</v>
      </c>
      <c r="F1815">
        <f t="shared" ca="1" si="616"/>
        <v>9</v>
      </c>
      <c r="G1815">
        <f t="shared" ca="1" si="609"/>
        <v>24004</v>
      </c>
      <c r="H1815">
        <f t="shared" ca="1" si="617"/>
        <v>2</v>
      </c>
      <c r="I1815">
        <f t="shared" ca="1" si="618"/>
        <v>0</v>
      </c>
      <c r="J1815">
        <f t="shared" ca="1" si="619"/>
        <v>2</v>
      </c>
      <c r="K1815">
        <f t="shared" ca="1" si="620"/>
        <v>12</v>
      </c>
      <c r="L1815" s="4">
        <f t="shared" ca="1" si="621"/>
        <v>103596.40385308037</v>
      </c>
      <c r="M1815" s="5">
        <f t="shared" ca="1" si="622"/>
        <v>3.2</v>
      </c>
      <c r="N1815" s="3">
        <f t="shared" ca="1" si="610"/>
        <v>73277.765988093641</v>
      </c>
      <c r="O1815" s="2">
        <f t="shared" ca="1" si="611"/>
        <v>136823.28141515981</v>
      </c>
      <c r="P1815">
        <f t="shared" ca="1" si="623"/>
        <v>7</v>
      </c>
      <c r="Q1815" s="2">
        <f t="shared" ca="1" si="624"/>
        <v>9773.0915296542735</v>
      </c>
      <c r="R1815">
        <f t="shared" ca="1" si="625"/>
        <v>1</v>
      </c>
      <c r="S1815" s="2">
        <f t="shared" ca="1" si="612"/>
        <v>723.85106905318253</v>
      </c>
      <c r="T1815">
        <f t="shared" ca="1" si="613"/>
        <v>3</v>
      </c>
      <c r="U1815">
        <f t="shared" ca="1" si="613"/>
        <v>9</v>
      </c>
      <c r="V1815">
        <f t="shared" ca="1" si="626"/>
        <v>1809.6276726329563</v>
      </c>
      <c r="W1815">
        <f t="shared" ca="1" si="627"/>
        <v>2621.5517004519415</v>
      </c>
    </row>
    <row r="1816" spans="2:23">
      <c r="B1816">
        <f t="shared" ca="1" si="614"/>
        <v>0</v>
      </c>
      <c r="C1816" s="4">
        <f t="shared" ca="1" si="607"/>
        <v>16468.195818431122</v>
      </c>
      <c r="D1816" s="3">
        <f t="shared" ca="1" si="608"/>
        <v>1055.7866010026203</v>
      </c>
      <c r="E1816" s="2">
        <f t="shared" ca="1" si="615"/>
        <v>70385.773400174687</v>
      </c>
      <c r="F1816">
        <f t="shared" ca="1" si="616"/>
        <v>9</v>
      </c>
      <c r="G1816">
        <f t="shared" ca="1" si="609"/>
        <v>32030</v>
      </c>
      <c r="H1816">
        <f t="shared" ca="1" si="617"/>
        <v>5</v>
      </c>
      <c r="I1816">
        <f t="shared" ca="1" si="618"/>
        <v>1</v>
      </c>
      <c r="J1816">
        <f t="shared" ca="1" si="619"/>
        <v>3</v>
      </c>
      <c r="K1816">
        <f t="shared" ca="1" si="620"/>
        <v>16</v>
      </c>
      <c r="L1816" s="4">
        <f t="shared" ca="1" si="621"/>
        <v>3180.9687013299786</v>
      </c>
      <c r="M1816" s="5">
        <f t="shared" ca="1" si="622"/>
        <v>2.8000000000000003</v>
      </c>
      <c r="N1816" s="3">
        <f t="shared" ca="1" si="610"/>
        <v>70385.773400174687</v>
      </c>
      <c r="O1816" s="2">
        <f t="shared" ca="1" si="611"/>
        <v>11582.818341917438</v>
      </c>
      <c r="P1816">
        <f t="shared" ca="1" si="623"/>
        <v>1</v>
      </c>
      <c r="Q1816" s="2">
        <f t="shared" ca="1" si="624"/>
        <v>5791.4091709587192</v>
      </c>
      <c r="R1816">
        <f t="shared" ca="1" si="625"/>
        <v>1</v>
      </c>
      <c r="S1816" s="2">
        <f t="shared" ca="1" si="612"/>
        <v>7518.369158755123</v>
      </c>
      <c r="T1816">
        <f t="shared" ca="1" si="613"/>
        <v>9</v>
      </c>
      <c r="U1816">
        <f t="shared" ca="1" si="613"/>
        <v>0</v>
      </c>
      <c r="V1816">
        <f t="shared" ca="1" si="626"/>
        <v>751.83691587551232</v>
      </c>
      <c r="W1816">
        <f t="shared" ca="1" si="627"/>
        <v>697.37198322891493</v>
      </c>
    </row>
    <row r="1817" spans="2:23">
      <c r="B1817">
        <f t="shared" ca="1" si="614"/>
        <v>1</v>
      </c>
      <c r="C1817" s="4">
        <f t="shared" ca="1" si="607"/>
        <v>-24160.46850108201</v>
      </c>
      <c r="D1817" s="3">
        <f t="shared" ca="1" si="608"/>
        <v>1074.9374903497692</v>
      </c>
      <c r="E1817" s="2">
        <f t="shared" ca="1" si="615"/>
        <v>57329.999485321023</v>
      </c>
      <c r="F1817">
        <f t="shared" ca="1" si="616"/>
        <v>7</v>
      </c>
      <c r="G1817">
        <f t="shared" ca="1" si="609"/>
        <v>2012</v>
      </c>
      <c r="H1817">
        <f t="shared" ca="1" si="617"/>
        <v>3</v>
      </c>
      <c r="I1817">
        <f t="shared" ca="1" si="618"/>
        <v>1</v>
      </c>
      <c r="J1817">
        <f t="shared" ca="1" si="619"/>
        <v>2</v>
      </c>
      <c r="K1817">
        <f t="shared" ca="1" si="620"/>
        <v>1</v>
      </c>
      <c r="L1817" s="4">
        <f t="shared" ca="1" si="621"/>
        <v>43872.846676263944</v>
      </c>
      <c r="M1817" s="5">
        <f t="shared" ca="1" si="622"/>
        <v>3.3000000000000003</v>
      </c>
      <c r="N1817" s="3">
        <f t="shared" ca="1" si="610"/>
        <v>57329.999485321023</v>
      </c>
      <c r="O1817" s="2">
        <f t="shared" ca="1" si="611"/>
        <v>58912.208040973244</v>
      </c>
      <c r="P1817">
        <f t="shared" ca="1" si="623"/>
        <v>4</v>
      </c>
      <c r="Q1817" s="2">
        <f t="shared" ca="1" si="624"/>
        <v>7364.0260051216555</v>
      </c>
      <c r="R1817">
        <f t="shared" ca="1" si="625"/>
        <v>1</v>
      </c>
      <c r="S1817" s="2">
        <f t="shared" ca="1" si="612"/>
        <v>8312.470203163306</v>
      </c>
      <c r="T1817">
        <f t="shared" ca="1" si="613"/>
        <v>7</v>
      </c>
      <c r="U1817">
        <f t="shared" ca="1" si="613"/>
        <v>7</v>
      </c>
      <c r="V1817">
        <f t="shared" ca="1" si="626"/>
        <v>8312.470203163306</v>
      </c>
      <c r="W1817">
        <f t="shared" ca="1" si="627"/>
        <v>3895.5744235591706</v>
      </c>
    </row>
    <row r="1818" spans="2:23">
      <c r="B1818">
        <f t="shared" ca="1" si="614"/>
        <v>1</v>
      </c>
      <c r="C1818" s="4">
        <f t="shared" ca="1" si="607"/>
        <v>-9595.8844943636341</v>
      </c>
      <c r="D1818" s="3">
        <f t="shared" ca="1" si="608"/>
        <v>1980.233091198387</v>
      </c>
      <c r="E1818" s="2">
        <f t="shared" ca="1" si="615"/>
        <v>66007.769706612904</v>
      </c>
      <c r="F1818">
        <f t="shared" ca="1" si="616"/>
        <v>4</v>
      </c>
      <c r="G1818">
        <f t="shared" ca="1" si="609"/>
        <v>2000</v>
      </c>
      <c r="H1818">
        <f t="shared" ca="1" si="617"/>
        <v>2</v>
      </c>
      <c r="I1818">
        <f t="shared" ca="1" si="618"/>
        <v>0</v>
      </c>
      <c r="J1818">
        <f t="shared" ca="1" si="619"/>
        <v>0</v>
      </c>
      <c r="K1818">
        <f t="shared" ca="1" si="620"/>
        <v>1</v>
      </c>
      <c r="L1818" s="4">
        <f t="shared" ca="1" si="621"/>
        <v>3165.9184480716281</v>
      </c>
      <c r="M1818" s="5">
        <f t="shared" ca="1" si="622"/>
        <v>3.4000000000000004</v>
      </c>
      <c r="N1818" s="3">
        <f t="shared" ca="1" si="610"/>
        <v>66007.769706612904</v>
      </c>
      <c r="O1818" s="2">
        <f t="shared" ca="1" si="611"/>
        <v>10325.386909569088</v>
      </c>
      <c r="P1818">
        <f t="shared" ca="1" si="623"/>
        <v>1</v>
      </c>
      <c r="Q1818" s="2">
        <f t="shared" ca="1" si="624"/>
        <v>5162.693454784544</v>
      </c>
      <c r="R1818">
        <f t="shared" ca="1" si="625"/>
        <v>1</v>
      </c>
      <c r="S1818" s="2">
        <f t="shared" ca="1" si="612"/>
        <v>5070.8942409705669</v>
      </c>
      <c r="T1818">
        <f t="shared" ca="1" si="613"/>
        <v>1</v>
      </c>
      <c r="U1818">
        <f t="shared" ca="1" si="613"/>
        <v>0</v>
      </c>
      <c r="V1818">
        <f t="shared" ca="1" si="626"/>
        <v>2535.4471204852834</v>
      </c>
      <c r="W1818">
        <f t="shared" ca="1" si="627"/>
        <v>1345.7548830939947</v>
      </c>
    </row>
    <row r="1819" spans="2:23">
      <c r="B1819">
        <f t="shared" ca="1" si="614"/>
        <v>0</v>
      </c>
      <c r="C1819" s="4">
        <f t="shared" ca="1" si="607"/>
        <v>18649.863913566864</v>
      </c>
      <c r="D1819" s="3">
        <f t="shared" ca="1" si="608"/>
        <v>1022.2760095818256</v>
      </c>
      <c r="E1819" s="2">
        <f t="shared" ca="1" si="615"/>
        <v>68151.733972121714</v>
      </c>
      <c r="F1819">
        <f t="shared" ca="1" si="616"/>
        <v>9</v>
      </c>
      <c r="G1819">
        <f t="shared" ca="1" si="609"/>
        <v>30006</v>
      </c>
      <c r="H1819">
        <f t="shared" ca="1" si="617"/>
        <v>1</v>
      </c>
      <c r="I1819">
        <f t="shared" ca="1" si="618"/>
        <v>1</v>
      </c>
      <c r="J1819">
        <f t="shared" ca="1" si="619"/>
        <v>3</v>
      </c>
      <c r="K1819">
        <f t="shared" ca="1" si="620"/>
        <v>15</v>
      </c>
      <c r="L1819" s="4">
        <f t="shared" ca="1" si="621"/>
        <v>5566.4437307530561</v>
      </c>
      <c r="M1819" s="5">
        <f t="shared" ca="1" si="622"/>
        <v>2.4000000000000004</v>
      </c>
      <c r="N1819" s="3">
        <f t="shared" ca="1" si="610"/>
        <v>68151.733972121714</v>
      </c>
      <c r="O1819" s="2">
        <f t="shared" ca="1" si="611"/>
        <v>16092.579615133929</v>
      </c>
      <c r="P1819">
        <f t="shared" ca="1" si="623"/>
        <v>6</v>
      </c>
      <c r="Q1819" s="2">
        <f t="shared" ca="1" si="624"/>
        <v>2682.0966025223215</v>
      </c>
      <c r="R1819">
        <f t="shared" ca="1" si="625"/>
        <v>0</v>
      </c>
      <c r="S1819" s="2">
        <f t="shared" ca="1" si="612"/>
        <v>1246.0757689716329</v>
      </c>
      <c r="T1819">
        <f t="shared" ca="1" si="613"/>
        <v>2</v>
      </c>
      <c r="U1819">
        <f t="shared" ca="1" si="613"/>
        <v>5</v>
      </c>
      <c r="V1819">
        <f t="shared" ca="1" si="626"/>
        <v>2492.1515379432658</v>
      </c>
      <c r="W1819">
        <f t="shared" ca="1" si="627"/>
        <v>606.20044266245452</v>
      </c>
    </row>
    <row r="1820" spans="2:23">
      <c r="B1820">
        <f t="shared" ca="1" si="614"/>
        <v>0</v>
      </c>
      <c r="C1820" s="4">
        <f t="shared" ca="1" si="607"/>
        <v>12123.170205815202</v>
      </c>
      <c r="D1820" s="3">
        <f t="shared" ca="1" si="608"/>
        <v>1352.7501775308497</v>
      </c>
      <c r="E1820" s="2">
        <f t="shared" ca="1" si="615"/>
        <v>72146.676134978654</v>
      </c>
      <c r="F1820">
        <f t="shared" ca="1" si="616"/>
        <v>7</v>
      </c>
      <c r="G1820">
        <f t="shared" ca="1" si="609"/>
        <v>16000</v>
      </c>
      <c r="H1820">
        <f t="shared" ca="1" si="617"/>
        <v>0</v>
      </c>
      <c r="I1820">
        <f t="shared" ca="1" si="618"/>
        <v>1</v>
      </c>
      <c r="J1820">
        <f t="shared" ca="1" si="619"/>
        <v>2</v>
      </c>
      <c r="K1820">
        <f t="shared" ca="1" si="620"/>
        <v>8</v>
      </c>
      <c r="L1820" s="4">
        <f t="shared" ca="1" si="621"/>
        <v>0</v>
      </c>
      <c r="M1820" s="5">
        <f t="shared" ca="1" si="622"/>
        <v>3.5</v>
      </c>
      <c r="N1820" s="3">
        <f t="shared" ca="1" si="610"/>
        <v>72146.676134978654</v>
      </c>
      <c r="O1820" s="2">
        <f t="shared" ca="1" si="611"/>
        <v>2118.7496055235156</v>
      </c>
      <c r="P1820">
        <f t="shared" ca="1" si="623"/>
        <v>1</v>
      </c>
      <c r="Q1820" s="2">
        <f t="shared" ca="1" si="624"/>
        <v>2118.7496055235156</v>
      </c>
      <c r="R1820">
        <f t="shared" ca="1" si="625"/>
        <v>0</v>
      </c>
      <c r="S1820" s="2">
        <f t="shared" ca="1" si="612"/>
        <v>1990.3896381114828</v>
      </c>
      <c r="T1820">
        <f t="shared" ca="1" si="613"/>
        <v>2</v>
      </c>
      <c r="U1820">
        <f t="shared" ca="1" si="613"/>
        <v>0</v>
      </c>
      <c r="V1820">
        <f t="shared" ca="1" si="626"/>
        <v>663.46321270382759</v>
      </c>
      <c r="W1820">
        <f t="shared" ca="1" si="627"/>
        <v>1120.4407280806483</v>
      </c>
    </row>
    <row r="1821" spans="2:23">
      <c r="B1821">
        <f t="shared" ca="1" si="614"/>
        <v>1</v>
      </c>
      <c r="C1821" s="4">
        <f t="shared" ca="1" si="607"/>
        <v>-50818.040226326819</v>
      </c>
      <c r="D1821" s="3">
        <f t="shared" ca="1" si="608"/>
        <v>1159.2763405402654</v>
      </c>
      <c r="E1821" s="2">
        <f t="shared" ca="1" si="615"/>
        <v>38642.544684675515</v>
      </c>
      <c r="F1821">
        <f t="shared" ca="1" si="616"/>
        <v>4</v>
      </c>
      <c r="G1821">
        <f t="shared" ca="1" si="609"/>
        <v>2000</v>
      </c>
      <c r="H1821">
        <f t="shared" ca="1" si="617"/>
        <v>7</v>
      </c>
      <c r="I1821">
        <f t="shared" ca="1" si="618"/>
        <v>0</v>
      </c>
      <c r="J1821">
        <f t="shared" ca="1" si="619"/>
        <v>0</v>
      </c>
      <c r="K1821">
        <f t="shared" ca="1" si="620"/>
        <v>1</v>
      </c>
      <c r="L1821" s="4">
        <f t="shared" ca="1" si="621"/>
        <v>7733.1805930543042</v>
      </c>
      <c r="M1821" s="5">
        <f t="shared" ca="1" si="622"/>
        <v>0.60000000000000009</v>
      </c>
      <c r="N1821" s="3">
        <f t="shared" ca="1" si="610"/>
        <v>38642.544684675515</v>
      </c>
      <c r="O1821" s="2">
        <f t="shared" ca="1" si="611"/>
        <v>55418.791755496241</v>
      </c>
      <c r="P1821">
        <f t="shared" ca="1" si="623"/>
        <v>5</v>
      </c>
      <c r="Q1821" s="2">
        <f t="shared" ca="1" si="624"/>
        <v>5541.8791755496241</v>
      </c>
      <c r="R1821">
        <f t="shared" ca="1" si="625"/>
        <v>1</v>
      </c>
      <c r="S1821" s="2">
        <f t="shared" ca="1" si="612"/>
        <v>2715.2661399910235</v>
      </c>
      <c r="T1821">
        <f t="shared" ca="1" si="613"/>
        <v>6</v>
      </c>
      <c r="U1821">
        <f t="shared" ca="1" si="613"/>
        <v>7</v>
      </c>
      <c r="V1821">
        <f t="shared" ca="1" si="626"/>
        <v>3103.1613028468842</v>
      </c>
      <c r="W1821">
        <f t="shared" ca="1" si="627"/>
        <v>3576.4392644341283</v>
      </c>
    </row>
    <row r="1822" spans="2:23">
      <c r="B1822">
        <f t="shared" ca="1" si="614"/>
        <v>0</v>
      </c>
      <c r="C1822" s="4">
        <f t="shared" ca="1" si="607"/>
        <v>2402.1340761549773</v>
      </c>
      <c r="D1822" s="3">
        <f t="shared" ca="1" si="608"/>
        <v>2284.7594322326372</v>
      </c>
      <c r="E1822" s="2">
        <f t="shared" ca="1" si="615"/>
        <v>76158.647741087916</v>
      </c>
      <c r="F1822">
        <f t="shared" ca="1" si="616"/>
        <v>4</v>
      </c>
      <c r="G1822">
        <f t="shared" ca="1" si="609"/>
        <v>18002</v>
      </c>
      <c r="H1822">
        <f t="shared" ca="1" si="617"/>
        <v>1</v>
      </c>
      <c r="I1822">
        <f t="shared" ca="1" si="618"/>
        <v>1</v>
      </c>
      <c r="J1822">
        <f t="shared" ca="1" si="619"/>
        <v>1</v>
      </c>
      <c r="K1822">
        <f t="shared" ca="1" si="620"/>
        <v>9</v>
      </c>
      <c r="L1822" s="4">
        <f t="shared" ca="1" si="621"/>
        <v>20986.908432317981</v>
      </c>
      <c r="M1822" s="5">
        <f t="shared" ca="1" si="622"/>
        <v>3.3000000000000003</v>
      </c>
      <c r="N1822" s="3">
        <f t="shared" ca="1" si="610"/>
        <v>76158.647741087916</v>
      </c>
      <c r="O1822" s="2">
        <f t="shared" ca="1" si="611"/>
        <v>33054.541661766947</v>
      </c>
      <c r="P1822">
        <f t="shared" ca="1" si="623"/>
        <v>2</v>
      </c>
      <c r="Q1822" s="2">
        <f t="shared" ca="1" si="624"/>
        <v>8263.6354154417368</v>
      </c>
      <c r="R1822">
        <f t="shared" ca="1" si="625"/>
        <v>1</v>
      </c>
      <c r="S1822" s="2">
        <f t="shared" ca="1" si="612"/>
        <v>1847.7444366391903</v>
      </c>
      <c r="T1822">
        <f t="shared" ca="1" si="613"/>
        <v>2</v>
      </c>
      <c r="U1822">
        <f t="shared" ca="1" si="613"/>
        <v>8</v>
      </c>
      <c r="V1822">
        <f t="shared" ca="1" si="626"/>
        <v>5543.2333099175712</v>
      </c>
      <c r="W1822">
        <f t="shared" ca="1" si="627"/>
        <v>3969.2476899895037</v>
      </c>
    </row>
    <row r="1823" spans="2:23">
      <c r="B1823">
        <f t="shared" ca="1" si="614"/>
        <v>0</v>
      </c>
      <c r="C1823" s="4">
        <f t="shared" ca="1" si="607"/>
        <v>7219.0704189974585</v>
      </c>
      <c r="D1823" s="3">
        <f t="shared" ca="1" si="608"/>
        <v>2565.6865904920614</v>
      </c>
      <c r="E1823" s="2">
        <f t="shared" ca="1" si="615"/>
        <v>85522.886349735389</v>
      </c>
      <c r="F1823">
        <f t="shared" ca="1" si="616"/>
        <v>4</v>
      </c>
      <c r="G1823">
        <f t="shared" ca="1" si="609"/>
        <v>24042</v>
      </c>
      <c r="H1823">
        <f t="shared" ca="1" si="617"/>
        <v>7</v>
      </c>
      <c r="I1823">
        <f t="shared" ca="1" si="618"/>
        <v>1</v>
      </c>
      <c r="J1823">
        <f t="shared" ca="1" si="619"/>
        <v>3</v>
      </c>
      <c r="K1823">
        <f t="shared" ca="1" si="620"/>
        <v>12</v>
      </c>
      <c r="L1823" s="4">
        <f t="shared" ca="1" si="621"/>
        <v>0</v>
      </c>
      <c r="M1823" s="5">
        <f t="shared" ca="1" si="622"/>
        <v>2.1</v>
      </c>
      <c r="N1823" s="3">
        <f t="shared" ca="1" si="610"/>
        <v>85522.886349735389</v>
      </c>
      <c r="O1823" s="2">
        <f t="shared" ca="1" si="611"/>
        <v>2278.9253978193537</v>
      </c>
      <c r="P1823">
        <f t="shared" ca="1" si="623"/>
        <v>7</v>
      </c>
      <c r="Q1823" s="2">
        <f t="shared" ca="1" si="624"/>
        <v>325.56077111705054</v>
      </c>
      <c r="R1823">
        <f t="shared" ca="1" si="625"/>
        <v>0</v>
      </c>
      <c r="S1823" s="2">
        <f t="shared" ca="1" si="612"/>
        <v>14144.502080901642</v>
      </c>
      <c r="T1823">
        <f t="shared" ca="1" si="613"/>
        <v>3</v>
      </c>
      <c r="U1823">
        <f t="shared" ca="1" si="613"/>
        <v>2</v>
      </c>
      <c r="V1823">
        <f t="shared" ca="1" si="626"/>
        <v>10608.376560676232</v>
      </c>
      <c r="W1823">
        <f t="shared" ca="1" si="627"/>
        <v>2965.1886927736105</v>
      </c>
    </row>
    <row r="1824" spans="2:23">
      <c r="B1824">
        <f t="shared" ca="1" si="614"/>
        <v>1</v>
      </c>
      <c r="C1824" s="4">
        <f t="shared" ca="1" si="607"/>
        <v>-63530.397697057386</v>
      </c>
      <c r="D1824" s="3">
        <f t="shared" ca="1" si="608"/>
        <v>4675.6992241208636</v>
      </c>
      <c r="E1824" s="2">
        <f t="shared" ca="1" si="615"/>
        <v>93513.984482417276</v>
      </c>
      <c r="F1824">
        <f t="shared" ca="1" si="616"/>
        <v>2</v>
      </c>
      <c r="G1824">
        <f t="shared" ca="1" si="609"/>
        <v>2004</v>
      </c>
      <c r="H1824">
        <f t="shared" ca="1" si="617"/>
        <v>2</v>
      </c>
      <c r="I1824">
        <f t="shared" ca="1" si="618"/>
        <v>0</v>
      </c>
      <c r="J1824">
        <f t="shared" ca="1" si="619"/>
        <v>2</v>
      </c>
      <c r="K1824">
        <f t="shared" ca="1" si="620"/>
        <v>1</v>
      </c>
      <c r="L1824" s="4">
        <f t="shared" ca="1" si="621"/>
        <v>5661.0115477043373</v>
      </c>
      <c r="M1824" s="5">
        <f t="shared" ca="1" si="622"/>
        <v>1.4000000000000001</v>
      </c>
      <c r="N1824" s="3">
        <f t="shared" ca="1" si="610"/>
        <v>93513.984482417276</v>
      </c>
      <c r="O1824" s="2">
        <f t="shared" ca="1" si="611"/>
        <v>25525.717155968403</v>
      </c>
      <c r="P1824">
        <f t="shared" ca="1" si="623"/>
        <v>3</v>
      </c>
      <c r="Q1824" s="2">
        <f t="shared" ca="1" si="624"/>
        <v>4254.2861926614005</v>
      </c>
      <c r="R1824">
        <f t="shared" ca="1" si="625"/>
        <v>1</v>
      </c>
      <c r="S1824" s="2">
        <f t="shared" ca="1" si="612"/>
        <v>45522.848726414755</v>
      </c>
      <c r="T1824">
        <f t="shared" ca="1" si="613"/>
        <v>3</v>
      </c>
      <c r="U1824">
        <f t="shared" ca="1" si="613"/>
        <v>0</v>
      </c>
      <c r="V1824">
        <f t="shared" ca="1" si="626"/>
        <v>11380.712181603689</v>
      </c>
      <c r="W1824">
        <f t="shared" ca="1" si="627"/>
        <v>4822.5425864994295</v>
      </c>
    </row>
    <row r="1825" spans="2:23">
      <c r="B1825">
        <f t="shared" ca="1" si="614"/>
        <v>1</v>
      </c>
      <c r="C1825" s="4">
        <f t="shared" ca="1" si="607"/>
        <v>-30106.629678086243</v>
      </c>
      <c r="D1825" s="3">
        <f t="shared" ca="1" si="608"/>
        <v>14.733353044015399</v>
      </c>
      <c r="E1825" s="2">
        <f t="shared" ca="1" si="615"/>
        <v>687.55647538738526</v>
      </c>
      <c r="F1825">
        <f t="shared" ca="1" si="616"/>
        <v>6</v>
      </c>
      <c r="G1825">
        <f t="shared" ca="1" si="609"/>
        <v>32012</v>
      </c>
      <c r="H1825">
        <f t="shared" ca="1" si="617"/>
        <v>6</v>
      </c>
      <c r="I1825">
        <f t="shared" ca="1" si="618"/>
        <v>1</v>
      </c>
      <c r="J1825">
        <f t="shared" ca="1" si="619"/>
        <v>1</v>
      </c>
      <c r="K1825">
        <f t="shared" ca="1" si="620"/>
        <v>16</v>
      </c>
      <c r="L1825" s="4">
        <f t="shared" ca="1" si="621"/>
        <v>13217.231301339922</v>
      </c>
      <c r="M1825" s="5">
        <f t="shared" ca="1" si="622"/>
        <v>1</v>
      </c>
      <c r="N1825" s="3">
        <f t="shared" ca="1" si="610"/>
        <v>687.55647538738526</v>
      </c>
      <c r="O1825" s="2">
        <f t="shared" ca="1" si="611"/>
        <v>52937.680852898426</v>
      </c>
      <c r="P1825">
        <f t="shared" ca="1" si="623"/>
        <v>6</v>
      </c>
      <c r="Q1825" s="2">
        <f t="shared" ca="1" si="624"/>
        <v>8822.9468088164049</v>
      </c>
      <c r="R1825">
        <f t="shared" ca="1" si="625"/>
        <v>0</v>
      </c>
      <c r="S1825" s="2">
        <f t="shared" ca="1" si="612"/>
        <v>19979.926996810584</v>
      </c>
      <c r="T1825">
        <f t="shared" ca="1" si="613"/>
        <v>5</v>
      </c>
      <c r="U1825">
        <f t="shared" ca="1" si="613"/>
        <v>1</v>
      </c>
      <c r="V1825">
        <f t="shared" ca="1" si="626"/>
        <v>6659.9756656035279</v>
      </c>
      <c r="W1825">
        <f t="shared" ca="1" si="627"/>
        <v>2432.9864827611659</v>
      </c>
    </row>
    <row r="1826" spans="2:23">
      <c r="B1826">
        <f t="shared" ca="1" si="614"/>
        <v>0</v>
      </c>
      <c r="C1826" s="4">
        <f t="shared" ca="1" si="607"/>
        <v>9893.9022902522738</v>
      </c>
      <c r="D1826" s="3">
        <f t="shared" ca="1" si="608"/>
        <v>6270.7915484280466</v>
      </c>
      <c r="E1826" s="2">
        <f t="shared" ca="1" si="615"/>
        <v>83610.553979040618</v>
      </c>
      <c r="F1826">
        <f t="shared" ca="1" si="616"/>
        <v>1</v>
      </c>
      <c r="G1826">
        <f t="shared" ca="1" si="609"/>
        <v>12000</v>
      </c>
      <c r="H1826">
        <f t="shared" ca="1" si="617"/>
        <v>2</v>
      </c>
      <c r="I1826">
        <f t="shared" ca="1" si="618"/>
        <v>0</v>
      </c>
      <c r="J1826">
        <f t="shared" ca="1" si="619"/>
        <v>0</v>
      </c>
      <c r="K1826">
        <f t="shared" ca="1" si="620"/>
        <v>6</v>
      </c>
      <c r="L1826" s="4">
        <f t="shared" ca="1" si="621"/>
        <v>0</v>
      </c>
      <c r="M1826" s="5">
        <f t="shared" ca="1" si="622"/>
        <v>0.60000000000000009</v>
      </c>
      <c r="N1826" s="3">
        <f t="shared" ca="1" si="610"/>
        <v>83610.553979040618</v>
      </c>
      <c r="O1826" s="2">
        <f t="shared" ca="1" si="611"/>
        <v>7802.2619835697869</v>
      </c>
      <c r="P1826">
        <f t="shared" ca="1" si="623"/>
        <v>2</v>
      </c>
      <c r="Q1826" s="2">
        <f t="shared" ca="1" si="624"/>
        <v>3901.1309917848935</v>
      </c>
      <c r="R1826">
        <f t="shared" ca="1" si="625"/>
        <v>0</v>
      </c>
      <c r="S1826" s="2">
        <f t="shared" ca="1" si="612"/>
        <v>89.003098811985765</v>
      </c>
      <c r="T1826">
        <f t="shared" ca="1" si="613"/>
        <v>0</v>
      </c>
      <c r="U1826">
        <f t="shared" ca="1" si="613"/>
        <v>6</v>
      </c>
      <c r="V1826">
        <f t="shared" ca="1" si="626"/>
        <v>623.02169168390037</v>
      </c>
      <c r="W1826">
        <f t="shared" ca="1" si="627"/>
        <v>485.62417579399943</v>
      </c>
    </row>
    <row r="1827" spans="2:23">
      <c r="B1827">
        <f t="shared" ca="1" si="614"/>
        <v>0</v>
      </c>
      <c r="C1827" s="4">
        <f t="shared" ca="1" si="607"/>
        <v>5622.8527061903696</v>
      </c>
      <c r="D1827" s="3">
        <f t="shared" ca="1" si="608"/>
        <v>159.59147875691258</v>
      </c>
      <c r="E1827" s="2">
        <f t="shared" ca="1" si="615"/>
        <v>10639.431917127506</v>
      </c>
      <c r="F1827">
        <f t="shared" ca="1" si="616"/>
        <v>9</v>
      </c>
      <c r="G1827">
        <f t="shared" ca="1" si="609"/>
        <v>20002</v>
      </c>
      <c r="H1827">
        <f t="shared" ca="1" si="617"/>
        <v>1</v>
      </c>
      <c r="I1827">
        <f t="shared" ca="1" si="618"/>
        <v>1</v>
      </c>
      <c r="J1827">
        <f t="shared" ca="1" si="619"/>
        <v>1</v>
      </c>
      <c r="K1827">
        <f t="shared" ca="1" si="620"/>
        <v>10</v>
      </c>
      <c r="L1827" s="4">
        <f t="shared" ca="1" si="621"/>
        <v>4417.9725902336704</v>
      </c>
      <c r="M1827" s="5">
        <f t="shared" ca="1" si="622"/>
        <v>2.2000000000000002</v>
      </c>
      <c r="N1827" s="3">
        <f t="shared" ca="1" si="610"/>
        <v>10639.431917127506</v>
      </c>
      <c r="O1827" s="2">
        <f t="shared" ca="1" si="611"/>
        <v>9096.6206285012413</v>
      </c>
      <c r="P1827">
        <f t="shared" ca="1" si="623"/>
        <v>6</v>
      </c>
      <c r="Q1827" s="2">
        <f t="shared" ca="1" si="624"/>
        <v>758.05171904177018</v>
      </c>
      <c r="R1827">
        <f t="shared" ca="1" si="625"/>
        <v>1</v>
      </c>
      <c r="S1827" s="2">
        <f t="shared" ca="1" si="612"/>
        <v>8796.3053182514977</v>
      </c>
      <c r="T1827">
        <f t="shared" ca="1" si="613"/>
        <v>3</v>
      </c>
      <c r="U1827">
        <f t="shared" ca="1" si="613"/>
        <v>1</v>
      </c>
      <c r="V1827">
        <f t="shared" ca="1" si="626"/>
        <v>4398.1526591257489</v>
      </c>
      <c r="W1827">
        <f t="shared" ca="1" si="627"/>
        <v>1063.7854160474758</v>
      </c>
    </row>
    <row r="1828" spans="2:23">
      <c r="B1828">
        <f t="shared" ca="1" si="614"/>
        <v>1</v>
      </c>
      <c r="C1828" s="4">
        <f t="shared" ca="1" si="607"/>
        <v>-38544.025863455558</v>
      </c>
      <c r="D1828" s="3">
        <f t="shared" ca="1" si="608"/>
        <v>223.35600074665564</v>
      </c>
      <c r="E1828" s="2">
        <f t="shared" ca="1" si="615"/>
        <v>11912.320039821634</v>
      </c>
      <c r="F1828">
        <f t="shared" ca="1" si="616"/>
        <v>7</v>
      </c>
      <c r="G1828">
        <f t="shared" ca="1" si="609"/>
        <v>4012</v>
      </c>
      <c r="H1828">
        <f t="shared" ca="1" si="617"/>
        <v>6</v>
      </c>
      <c r="I1828">
        <f t="shared" ca="1" si="618"/>
        <v>0</v>
      </c>
      <c r="J1828">
        <f t="shared" ca="1" si="619"/>
        <v>2</v>
      </c>
      <c r="K1828">
        <f t="shared" ca="1" si="620"/>
        <v>2</v>
      </c>
      <c r="L1828" s="4">
        <f t="shared" ca="1" si="621"/>
        <v>114107.93812644848</v>
      </c>
      <c r="M1828" s="5">
        <f t="shared" ca="1" si="622"/>
        <v>3.3000000000000003</v>
      </c>
      <c r="N1828" s="3">
        <f t="shared" ca="1" si="610"/>
        <v>11912.320039821634</v>
      </c>
      <c r="O1828" s="2">
        <f t="shared" ca="1" si="611"/>
        <v>139503.88427846515</v>
      </c>
      <c r="P1828">
        <f t="shared" ca="1" si="623"/>
        <v>7</v>
      </c>
      <c r="Q1828" s="2">
        <f t="shared" ca="1" si="624"/>
        <v>9964.5631627475104</v>
      </c>
      <c r="R1828">
        <f t="shared" ca="1" si="625"/>
        <v>1</v>
      </c>
      <c r="S1828" s="2">
        <f t="shared" ca="1" si="612"/>
        <v>14091.853854331008</v>
      </c>
      <c r="T1828">
        <f t="shared" ca="1" si="613"/>
        <v>8</v>
      </c>
      <c r="U1828">
        <f t="shared" ca="1" si="613"/>
        <v>7</v>
      </c>
      <c r="V1828">
        <f t="shared" ca="1" si="626"/>
        <v>12526.092314960895</v>
      </c>
      <c r="W1828">
        <f t="shared" ca="1" si="627"/>
        <v>3291.5818578545432</v>
      </c>
    </row>
    <row r="1829" spans="2:23">
      <c r="B1829">
        <f t="shared" ca="1" si="614"/>
        <v>1</v>
      </c>
      <c r="C1829" s="4">
        <f t="shared" ca="1" si="607"/>
        <v>-9756.3945034017652</v>
      </c>
      <c r="D1829" s="3">
        <f t="shared" ca="1" si="608"/>
        <v>2113.8062962562876</v>
      </c>
      <c r="E1829" s="2">
        <f t="shared" ca="1" si="615"/>
        <v>98644.293825293425</v>
      </c>
      <c r="F1829">
        <f t="shared" ca="1" si="616"/>
        <v>6</v>
      </c>
      <c r="G1829">
        <f t="shared" ca="1" si="609"/>
        <v>26028</v>
      </c>
      <c r="H1829">
        <f t="shared" ca="1" si="617"/>
        <v>7</v>
      </c>
      <c r="I1829">
        <f t="shared" ca="1" si="618"/>
        <v>1</v>
      </c>
      <c r="J1829">
        <f t="shared" ca="1" si="619"/>
        <v>2</v>
      </c>
      <c r="K1829">
        <f t="shared" ca="1" si="620"/>
        <v>13</v>
      </c>
      <c r="L1829" s="4">
        <f t="shared" ca="1" si="621"/>
        <v>29838.231698470961</v>
      </c>
      <c r="M1829" s="5">
        <f t="shared" ca="1" si="622"/>
        <v>3.5</v>
      </c>
      <c r="N1829" s="3">
        <f t="shared" ca="1" si="610"/>
        <v>98644.293825293425</v>
      </c>
      <c r="O1829" s="2">
        <f t="shared" ca="1" si="611"/>
        <v>43965.265609353301</v>
      </c>
      <c r="P1829">
        <f t="shared" ca="1" si="623"/>
        <v>5</v>
      </c>
      <c r="Q1829" s="2">
        <f t="shared" ca="1" si="624"/>
        <v>8793.0531218706601</v>
      </c>
      <c r="R1829">
        <f t="shared" ca="1" si="625"/>
        <v>0</v>
      </c>
      <c r="S1829" s="2">
        <f t="shared" ca="1" si="612"/>
        <v>21091.838097759643</v>
      </c>
      <c r="T1829">
        <f t="shared" ca="1" si="613"/>
        <v>8</v>
      </c>
      <c r="U1829">
        <f t="shared" ca="1" si="613"/>
        <v>3</v>
      </c>
      <c r="V1829">
        <f t="shared" ca="1" si="626"/>
        <v>9374.1502656709526</v>
      </c>
      <c r="W1829">
        <f t="shared" ca="1" si="627"/>
        <v>2679.3287910160666</v>
      </c>
    </row>
    <row r="1830" spans="2:23">
      <c r="B1830">
        <f t="shared" ca="1" si="614"/>
        <v>1</v>
      </c>
      <c r="C1830" s="4">
        <f t="shared" ca="1" si="607"/>
        <v>-10929.837847798284</v>
      </c>
      <c r="D1830" s="3">
        <f t="shared" ca="1" si="608"/>
        <v>1093.7169783401432</v>
      </c>
      <c r="E1830" s="2">
        <f t="shared" ca="1" si="615"/>
        <v>65623.018700408589</v>
      </c>
      <c r="F1830">
        <f t="shared" ca="1" si="616"/>
        <v>8</v>
      </c>
      <c r="G1830">
        <f t="shared" ca="1" si="609"/>
        <v>16000</v>
      </c>
      <c r="H1830">
        <f t="shared" ca="1" si="617"/>
        <v>6</v>
      </c>
      <c r="I1830">
        <f t="shared" ca="1" si="618"/>
        <v>1</v>
      </c>
      <c r="J1830">
        <f t="shared" ca="1" si="619"/>
        <v>0</v>
      </c>
      <c r="K1830">
        <f t="shared" ca="1" si="620"/>
        <v>8</v>
      </c>
      <c r="L1830" s="4">
        <f t="shared" ca="1" si="621"/>
        <v>10098.386327182347</v>
      </c>
      <c r="M1830" s="5">
        <f t="shared" ca="1" si="622"/>
        <v>1.5</v>
      </c>
      <c r="N1830" s="3">
        <f t="shared" ca="1" si="610"/>
        <v>65623.018700408589</v>
      </c>
      <c r="O1830" s="2">
        <f t="shared" ca="1" si="611"/>
        <v>33491.332075860446</v>
      </c>
      <c r="P1830">
        <f t="shared" ca="1" si="623"/>
        <v>7</v>
      </c>
      <c r="Q1830" s="2">
        <f t="shared" ca="1" si="624"/>
        <v>4784.4760108372066</v>
      </c>
      <c r="R1830">
        <f t="shared" ca="1" si="625"/>
        <v>0</v>
      </c>
      <c r="S1830" s="2">
        <f t="shared" ca="1" si="612"/>
        <v>2027.5081910742913</v>
      </c>
      <c r="T1830">
        <f t="shared" ca="1" si="613"/>
        <v>1</v>
      </c>
      <c r="U1830">
        <f t="shared" ca="1" si="613"/>
        <v>9</v>
      </c>
      <c r="V1830">
        <f t="shared" ca="1" si="626"/>
        <v>10137.540955371456</v>
      </c>
      <c r="W1830">
        <f t="shared" ca="1" si="627"/>
        <v>2603.1008863860361</v>
      </c>
    </row>
    <row r="1831" spans="2:23">
      <c r="B1831">
        <f t="shared" ca="1" si="614"/>
        <v>1</v>
      </c>
      <c r="C1831" s="4">
        <f t="shared" ca="1" si="607"/>
        <v>-18344.960102733658</v>
      </c>
      <c r="D1831" s="3">
        <f t="shared" ca="1" si="608"/>
        <v>1175.2854790845174</v>
      </c>
      <c r="E1831" s="2">
        <f t="shared" ca="1" si="615"/>
        <v>62681.892217840927</v>
      </c>
      <c r="F1831">
        <f t="shared" ca="1" si="616"/>
        <v>7</v>
      </c>
      <c r="G1831">
        <f t="shared" ca="1" si="609"/>
        <v>4006</v>
      </c>
      <c r="H1831">
        <f t="shared" ca="1" si="617"/>
        <v>1</v>
      </c>
      <c r="I1831">
        <f t="shared" ca="1" si="618"/>
        <v>1</v>
      </c>
      <c r="J1831">
        <f t="shared" ca="1" si="619"/>
        <v>3</v>
      </c>
      <c r="K1831">
        <f t="shared" ca="1" si="620"/>
        <v>2</v>
      </c>
      <c r="L1831" s="4">
        <f t="shared" ca="1" si="621"/>
        <v>54108.433221740626</v>
      </c>
      <c r="M1831" s="5">
        <f t="shared" ca="1" si="622"/>
        <v>3.4000000000000004</v>
      </c>
      <c r="N1831" s="3">
        <f t="shared" ca="1" si="610"/>
        <v>62681.892217840927</v>
      </c>
      <c r="O1831" s="2">
        <f t="shared" ca="1" si="611"/>
        <v>69925.169482655416</v>
      </c>
      <c r="P1831">
        <f t="shared" ca="1" si="623"/>
        <v>5</v>
      </c>
      <c r="Q1831" s="2">
        <f t="shared" ca="1" si="624"/>
        <v>6992.516948265541</v>
      </c>
      <c r="R1831">
        <f t="shared" ca="1" si="625"/>
        <v>1</v>
      </c>
      <c r="S1831" s="2">
        <f t="shared" ca="1" si="612"/>
        <v>3893.3837978452716</v>
      </c>
      <c r="T1831">
        <f t="shared" ca="1" si="613"/>
        <v>3</v>
      </c>
      <c r="U1831">
        <f t="shared" ca="1" si="613"/>
        <v>9</v>
      </c>
      <c r="V1831">
        <f t="shared" ca="1" si="626"/>
        <v>9733.4594946131783</v>
      </c>
      <c r="W1831">
        <f t="shared" ca="1" si="627"/>
        <v>3816.1255230581105</v>
      </c>
    </row>
    <row r="1832" spans="2:23">
      <c r="B1832">
        <f t="shared" ca="1" si="614"/>
        <v>1</v>
      </c>
      <c r="C1832" s="4">
        <f t="shared" ca="1" si="607"/>
        <v>-15850.254676789144</v>
      </c>
      <c r="D1832" s="3">
        <f t="shared" ca="1" si="608"/>
        <v>1246.6344130431598</v>
      </c>
      <c r="E1832" s="2">
        <f t="shared" ca="1" si="615"/>
        <v>83108.960869543997</v>
      </c>
      <c r="F1832">
        <f t="shared" ca="1" si="616"/>
        <v>9</v>
      </c>
      <c r="G1832">
        <f t="shared" ca="1" si="609"/>
        <v>4000</v>
      </c>
      <c r="H1832">
        <f t="shared" ca="1" si="617"/>
        <v>0</v>
      </c>
      <c r="I1832">
        <f t="shared" ca="1" si="618"/>
        <v>0</v>
      </c>
      <c r="J1832">
        <f t="shared" ca="1" si="619"/>
        <v>1</v>
      </c>
      <c r="K1832">
        <f t="shared" ca="1" si="620"/>
        <v>2</v>
      </c>
      <c r="L1832" s="4">
        <f t="shared" ca="1" si="621"/>
        <v>5625.5051609035036</v>
      </c>
      <c r="M1832" s="5">
        <f t="shared" ca="1" si="622"/>
        <v>1.8</v>
      </c>
      <c r="N1832" s="3">
        <f t="shared" ca="1" si="610"/>
        <v>83108.960869543997</v>
      </c>
      <c r="O1832" s="2">
        <f t="shared" ca="1" si="611"/>
        <v>20812.018666739965</v>
      </c>
      <c r="P1832">
        <f t="shared" ca="1" si="623"/>
        <v>5</v>
      </c>
      <c r="Q1832" s="2">
        <f t="shared" ca="1" si="624"/>
        <v>4162.4037333479928</v>
      </c>
      <c r="R1832">
        <f t="shared" ca="1" si="625"/>
        <v>0</v>
      </c>
      <c r="S1832" s="2">
        <f t="shared" ca="1" si="612"/>
        <v>5585.7219605000982</v>
      </c>
      <c r="T1832">
        <f t="shared" ca="1" si="613"/>
        <v>3</v>
      </c>
      <c r="U1832">
        <f t="shared" ca="1" si="613"/>
        <v>5</v>
      </c>
      <c r="V1832">
        <f t="shared" ca="1" si="626"/>
        <v>8378.5829407501478</v>
      </c>
      <c r="W1832">
        <f t="shared" ca="1" si="627"/>
        <v>324.65362349574536</v>
      </c>
    </row>
    <row r="1833" spans="2:23">
      <c r="B1833">
        <f t="shared" ca="1" si="614"/>
        <v>1</v>
      </c>
      <c r="C1833" s="4">
        <f t="shared" ca="1" si="607"/>
        <v>-1907.1781889143635</v>
      </c>
      <c r="D1833" s="3">
        <f t="shared" ca="1" si="608"/>
        <v>2287.0660925053617</v>
      </c>
      <c r="E1833" s="2">
        <f t="shared" ca="1" si="615"/>
        <v>76235.536416845396</v>
      </c>
      <c r="F1833">
        <f t="shared" ca="1" si="616"/>
        <v>4</v>
      </c>
      <c r="G1833">
        <f t="shared" ca="1" si="609"/>
        <v>12000</v>
      </c>
      <c r="H1833">
        <f t="shared" ca="1" si="617"/>
        <v>3</v>
      </c>
      <c r="I1833">
        <f t="shared" ca="1" si="618"/>
        <v>0</v>
      </c>
      <c r="J1833">
        <f t="shared" ca="1" si="619"/>
        <v>0</v>
      </c>
      <c r="K1833">
        <f t="shared" ca="1" si="620"/>
        <v>6</v>
      </c>
      <c r="L1833" s="4">
        <f t="shared" ca="1" si="621"/>
        <v>12353.096535271225</v>
      </c>
      <c r="M1833" s="5">
        <f t="shared" ca="1" si="622"/>
        <v>2.9000000000000004</v>
      </c>
      <c r="N1833" s="3">
        <f t="shared" ca="1" si="610"/>
        <v>76235.536416845396</v>
      </c>
      <c r="O1833" s="2">
        <f t="shared" ca="1" si="611"/>
        <v>24662.307483437951</v>
      </c>
      <c r="P1833">
        <f t="shared" ca="1" si="623"/>
        <v>4</v>
      </c>
      <c r="Q1833" s="2">
        <f t="shared" ca="1" si="624"/>
        <v>3082.7884354297439</v>
      </c>
      <c r="R1833">
        <f t="shared" ca="1" si="625"/>
        <v>1</v>
      </c>
      <c r="S1833" s="2">
        <f t="shared" ca="1" si="612"/>
        <v>2040.6269099982756</v>
      </c>
      <c r="T1833">
        <f t="shared" ca="1" si="613"/>
        <v>0</v>
      </c>
      <c r="U1833">
        <f t="shared" ca="1" si="613"/>
        <v>2</v>
      </c>
      <c r="V1833">
        <f t="shared" ca="1" si="626"/>
        <v>6121.8807299948267</v>
      </c>
      <c r="W1833">
        <f t="shared" ca="1" si="627"/>
        <v>1844.406423254723</v>
      </c>
    </row>
    <row r="1834" spans="2:23">
      <c r="B1834">
        <f t="shared" ca="1" si="614"/>
        <v>0</v>
      </c>
      <c r="C1834" s="4">
        <f t="shared" ca="1" si="607"/>
        <v>26802.068182800576</v>
      </c>
      <c r="D1834" s="3">
        <f t="shared" ca="1" si="608"/>
        <v>616.0032571798464</v>
      </c>
      <c r="E1834" s="2">
        <f t="shared" ca="1" si="615"/>
        <v>36960.195430790787</v>
      </c>
      <c r="F1834">
        <f t="shared" ca="1" si="616"/>
        <v>8</v>
      </c>
      <c r="G1834">
        <f t="shared" ca="1" si="609"/>
        <v>38015</v>
      </c>
      <c r="H1834">
        <f t="shared" ca="1" si="617"/>
        <v>5</v>
      </c>
      <c r="I1834">
        <f t="shared" ca="1" si="618"/>
        <v>0</v>
      </c>
      <c r="J1834">
        <f t="shared" ca="1" si="619"/>
        <v>3</v>
      </c>
      <c r="K1834">
        <f t="shared" ca="1" si="620"/>
        <v>19</v>
      </c>
      <c r="L1834" s="4">
        <f t="shared" ca="1" si="621"/>
        <v>1319.416997863942</v>
      </c>
      <c r="M1834" s="5">
        <f t="shared" ca="1" si="622"/>
        <v>1</v>
      </c>
      <c r="N1834" s="3">
        <f t="shared" ca="1" si="610"/>
        <v>36960.195430790787</v>
      </c>
      <c r="O1834" s="2">
        <f t="shared" ca="1" si="611"/>
        <v>8973.6875345348471</v>
      </c>
      <c r="P1834">
        <f t="shared" ca="1" si="623"/>
        <v>4</v>
      </c>
      <c r="Q1834" s="2">
        <f t="shared" ca="1" si="624"/>
        <v>1121.7109418168559</v>
      </c>
      <c r="R1834">
        <f t="shared" ca="1" si="625"/>
        <v>1</v>
      </c>
      <c r="S1834" s="2">
        <f t="shared" ca="1" si="612"/>
        <v>1145.2753430250416</v>
      </c>
      <c r="T1834">
        <f t="shared" ca="1" si="613"/>
        <v>3</v>
      </c>
      <c r="U1834">
        <f t="shared" ca="1" si="613"/>
        <v>6</v>
      </c>
      <c r="V1834">
        <f t="shared" ca="1" si="626"/>
        <v>2004.2318502938228</v>
      </c>
      <c r="W1834">
        <f t="shared" ca="1" si="627"/>
        <v>3029.3891946833228</v>
      </c>
    </row>
    <row r="1835" spans="2:23">
      <c r="B1835">
        <f t="shared" ca="1" si="614"/>
        <v>1</v>
      </c>
      <c r="C1835" s="4">
        <f t="shared" ca="1" si="607"/>
        <v>-8396.8478135234545</v>
      </c>
      <c r="D1835" s="3">
        <f t="shared" ca="1" si="608"/>
        <v>858.53198933020008</v>
      </c>
      <c r="E1835" s="2">
        <f t="shared" ca="1" si="615"/>
        <v>22894.186382138669</v>
      </c>
      <c r="F1835">
        <f t="shared" ca="1" si="616"/>
        <v>3</v>
      </c>
      <c r="G1835">
        <f t="shared" ca="1" si="609"/>
        <v>6042</v>
      </c>
      <c r="H1835">
        <f t="shared" ca="1" si="617"/>
        <v>7</v>
      </c>
      <c r="I1835">
        <f t="shared" ca="1" si="618"/>
        <v>1</v>
      </c>
      <c r="J1835">
        <f t="shared" ca="1" si="619"/>
        <v>3</v>
      </c>
      <c r="K1835">
        <f t="shared" ca="1" si="620"/>
        <v>3</v>
      </c>
      <c r="L1835" s="4">
        <f t="shared" ca="1" si="621"/>
        <v>2291.8755039104412</v>
      </c>
      <c r="M1835" s="5">
        <f t="shared" ca="1" si="622"/>
        <v>2.1</v>
      </c>
      <c r="N1835" s="3">
        <f t="shared" ca="1" si="610"/>
        <v>22894.186382138669</v>
      </c>
      <c r="O1835" s="2">
        <f t="shared" ca="1" si="611"/>
        <v>6654.8957885194686</v>
      </c>
      <c r="P1835">
        <f t="shared" ca="1" si="623"/>
        <v>3</v>
      </c>
      <c r="Q1835" s="2">
        <f t="shared" ca="1" si="624"/>
        <v>1109.149298086578</v>
      </c>
      <c r="R1835">
        <f t="shared" ca="1" si="625"/>
        <v>1</v>
      </c>
      <c r="S1835" s="2">
        <f t="shared" ca="1" si="612"/>
        <v>9335.9945827006104</v>
      </c>
      <c r="T1835">
        <f t="shared" ca="1" si="613"/>
        <v>6</v>
      </c>
      <c r="U1835">
        <f t="shared" ca="1" si="613"/>
        <v>9</v>
      </c>
      <c r="V1835">
        <f t="shared" ca="1" si="626"/>
        <v>13337.135118143729</v>
      </c>
      <c r="W1835">
        <f t="shared" ca="1" si="627"/>
        <v>1598.3649355440177</v>
      </c>
    </row>
    <row r="1836" spans="2:23">
      <c r="B1836">
        <f t="shared" ca="1" si="614"/>
        <v>0</v>
      </c>
      <c r="C1836" s="4">
        <f t="shared" ca="1" si="607"/>
        <v>8247.5331711361396</v>
      </c>
      <c r="D1836" s="3">
        <f t="shared" ca="1" si="608"/>
        <v>2039.4536616178048</v>
      </c>
      <c r="E1836" s="2">
        <f t="shared" ca="1" si="615"/>
        <v>95174.504208830884</v>
      </c>
      <c r="F1836">
        <f t="shared" ca="1" si="616"/>
        <v>6</v>
      </c>
      <c r="G1836">
        <f t="shared" ca="1" si="609"/>
        <v>26018</v>
      </c>
      <c r="H1836">
        <f t="shared" ca="1" si="617"/>
        <v>6</v>
      </c>
      <c r="I1836">
        <f t="shared" ca="1" si="618"/>
        <v>0</v>
      </c>
      <c r="J1836">
        <f t="shared" ca="1" si="619"/>
        <v>3</v>
      </c>
      <c r="K1836">
        <f t="shared" ca="1" si="620"/>
        <v>13</v>
      </c>
      <c r="L1836" s="4">
        <f t="shared" ca="1" si="621"/>
        <v>7243.6455042653242</v>
      </c>
      <c r="M1836" s="5">
        <f t="shared" ca="1" si="622"/>
        <v>2.3000000000000003</v>
      </c>
      <c r="N1836" s="3">
        <f t="shared" ca="1" si="610"/>
        <v>95174.504208830884</v>
      </c>
      <c r="O1836" s="2">
        <f t="shared" ca="1" si="611"/>
        <v>22115.094776127131</v>
      </c>
      <c r="P1836">
        <f t="shared" ca="1" si="623"/>
        <v>6</v>
      </c>
      <c r="Q1836" s="2">
        <f t="shared" ca="1" si="624"/>
        <v>3685.8491293545217</v>
      </c>
      <c r="R1836">
        <f t="shared" ca="1" si="625"/>
        <v>0</v>
      </c>
      <c r="S1836" s="2">
        <f t="shared" ca="1" si="612"/>
        <v>2575.0953141642108</v>
      </c>
      <c r="T1836">
        <f t="shared" ca="1" si="613"/>
        <v>0</v>
      </c>
      <c r="U1836">
        <f t="shared" ca="1" si="613"/>
        <v>1</v>
      </c>
      <c r="V1836">
        <f t="shared" ca="1" si="626"/>
        <v>5150.1906283284216</v>
      </c>
      <c r="W1836">
        <f t="shared" ca="1" si="627"/>
        <v>2363.3759044556436</v>
      </c>
    </row>
    <row r="1837" spans="2:23">
      <c r="B1837">
        <f t="shared" ca="1" si="614"/>
        <v>0</v>
      </c>
      <c r="C1837" s="4">
        <f t="shared" ca="1" si="607"/>
        <v>39144.038963861647</v>
      </c>
      <c r="D1837" s="3">
        <f t="shared" ca="1" si="608"/>
        <v>10042.567112332561</v>
      </c>
      <c r="E1837" s="2">
        <f t="shared" ca="1" si="615"/>
        <v>66950.447415550414</v>
      </c>
      <c r="F1837">
        <f t="shared" ca="1" si="616"/>
        <v>0</v>
      </c>
      <c r="G1837">
        <f t="shared" ca="1" si="609"/>
        <v>38000</v>
      </c>
      <c r="H1837">
        <f t="shared" ca="1" si="617"/>
        <v>6</v>
      </c>
      <c r="I1837">
        <f t="shared" ca="1" si="618"/>
        <v>0</v>
      </c>
      <c r="J1837">
        <f t="shared" ca="1" si="619"/>
        <v>0</v>
      </c>
      <c r="K1837">
        <f t="shared" ca="1" si="620"/>
        <v>19</v>
      </c>
      <c r="L1837" s="4">
        <f t="shared" ca="1" si="621"/>
        <v>0</v>
      </c>
      <c r="M1837" s="5">
        <f t="shared" ca="1" si="622"/>
        <v>1.4000000000000001</v>
      </c>
      <c r="N1837" s="3">
        <f t="shared" ca="1" si="610"/>
        <v>66950.447415550414</v>
      </c>
      <c r="O1837" s="2">
        <f t="shared" ca="1" si="611"/>
        <v>0</v>
      </c>
      <c r="P1837">
        <f t="shared" ca="1" si="623"/>
        <v>0</v>
      </c>
      <c r="Q1837" s="2">
        <f t="shared" ca="1" si="624"/>
        <v>3836.7466216573653</v>
      </c>
      <c r="R1837">
        <f t="shared" ca="1" si="625"/>
        <v>0</v>
      </c>
      <c r="S1837" s="2">
        <f t="shared" ca="1" si="612"/>
        <v>5323.8876873335994</v>
      </c>
      <c r="T1837">
        <f t="shared" ca="1" si="613"/>
        <v>0</v>
      </c>
      <c r="U1837">
        <f t="shared" ca="1" si="613"/>
        <v>1</v>
      </c>
      <c r="V1837">
        <f t="shared" ca="1" si="626"/>
        <v>10647.775374667199</v>
      </c>
      <c r="W1837">
        <f t="shared" ca="1" si="627"/>
        <v>3574.6404611373118</v>
      </c>
    </row>
    <row r="1838" spans="2:23">
      <c r="B1838">
        <f t="shared" ca="1" si="614"/>
        <v>0</v>
      </c>
      <c r="C1838" s="4">
        <f t="shared" ca="1" si="607"/>
        <v>31218.389196180902</v>
      </c>
      <c r="D1838" s="3">
        <f t="shared" ca="1" si="608"/>
        <v>1636.9836056783261</v>
      </c>
      <c r="E1838" s="2">
        <f t="shared" ca="1" si="615"/>
        <v>10913.224037855507</v>
      </c>
      <c r="F1838">
        <f t="shared" ca="1" si="616"/>
        <v>0</v>
      </c>
      <c r="G1838">
        <f t="shared" ca="1" si="609"/>
        <v>34036</v>
      </c>
      <c r="H1838">
        <f t="shared" ca="1" si="617"/>
        <v>6</v>
      </c>
      <c r="I1838">
        <f t="shared" ca="1" si="618"/>
        <v>1</v>
      </c>
      <c r="J1838">
        <f t="shared" ca="1" si="619"/>
        <v>3</v>
      </c>
      <c r="K1838">
        <f t="shared" ca="1" si="620"/>
        <v>17</v>
      </c>
      <c r="L1838" s="4">
        <f t="shared" ca="1" si="621"/>
        <v>704.31855431454801</v>
      </c>
      <c r="M1838" s="5">
        <f t="shared" ca="1" si="622"/>
        <v>3.5</v>
      </c>
      <c r="N1838" s="3">
        <f t="shared" ca="1" si="610"/>
        <v>10913.224037855507</v>
      </c>
      <c r="O1838" s="2">
        <f t="shared" ca="1" si="611"/>
        <v>1896.2578944307484</v>
      </c>
      <c r="P1838">
        <f t="shared" ca="1" si="623"/>
        <v>1</v>
      </c>
      <c r="Q1838" s="2">
        <f t="shared" ca="1" si="624"/>
        <v>1896.2578944307484</v>
      </c>
      <c r="R1838">
        <f t="shared" ca="1" si="625"/>
        <v>0</v>
      </c>
      <c r="S1838" s="2">
        <f t="shared" ca="1" si="612"/>
        <v>3138.4309050373149</v>
      </c>
      <c r="T1838">
        <f t="shared" ca="1" si="613"/>
        <v>1</v>
      </c>
      <c r="U1838">
        <f t="shared" ca="1" si="613"/>
        <v>2</v>
      </c>
      <c r="V1838">
        <f t="shared" ca="1" si="626"/>
        <v>4707.6463575559728</v>
      </c>
      <c r="W1838">
        <f t="shared" ca="1" si="627"/>
        <v>124.22416434390459</v>
      </c>
    </row>
    <row r="1839" spans="2:23">
      <c r="B1839">
        <f t="shared" ca="1" si="614"/>
        <v>1</v>
      </c>
      <c r="C1839" s="4">
        <f t="shared" ca="1" si="607"/>
        <v>-54945.863301417448</v>
      </c>
      <c r="D1839" s="3">
        <f t="shared" ca="1" si="608"/>
        <v>363.44070471347129</v>
      </c>
      <c r="E1839" s="2">
        <f t="shared" ca="1" si="615"/>
        <v>21806.442282808279</v>
      </c>
      <c r="F1839">
        <f t="shared" ca="1" si="616"/>
        <v>8</v>
      </c>
      <c r="G1839">
        <f t="shared" ca="1" si="609"/>
        <v>0</v>
      </c>
      <c r="H1839">
        <f t="shared" ca="1" si="617"/>
        <v>0</v>
      </c>
      <c r="I1839">
        <f t="shared" ca="1" si="618"/>
        <v>0</v>
      </c>
      <c r="J1839">
        <f t="shared" ca="1" si="619"/>
        <v>3</v>
      </c>
      <c r="K1839">
        <f t="shared" ca="1" si="620"/>
        <v>0</v>
      </c>
      <c r="L1839" s="4">
        <f t="shared" ca="1" si="621"/>
        <v>12228.222497898178</v>
      </c>
      <c r="M1839" s="5">
        <f t="shared" ca="1" si="622"/>
        <v>1.9000000000000001</v>
      </c>
      <c r="N1839" s="3">
        <f t="shared" ca="1" si="610"/>
        <v>21806.442282808279</v>
      </c>
      <c r="O1839" s="2">
        <f t="shared" ca="1" si="611"/>
        <v>27924.270539645411</v>
      </c>
      <c r="P1839">
        <f t="shared" ca="1" si="623"/>
        <v>5</v>
      </c>
      <c r="Q1839" s="2">
        <f t="shared" ca="1" si="624"/>
        <v>5584.8541079290826</v>
      </c>
      <c r="R1839">
        <f t="shared" ca="1" si="625"/>
        <v>0</v>
      </c>
      <c r="S1839" s="2">
        <f t="shared" ca="1" si="612"/>
        <v>39053.953691631134</v>
      </c>
      <c r="T1839">
        <f t="shared" ca="1" si="613"/>
        <v>8</v>
      </c>
      <c r="U1839">
        <f t="shared" ca="1" si="613"/>
        <v>2</v>
      </c>
      <c r="V1839">
        <f t="shared" ca="1" si="626"/>
        <v>13017.984563877046</v>
      </c>
      <c r="W1839">
        <f t="shared" ca="1" si="627"/>
        <v>559.30227275255095</v>
      </c>
    </row>
    <row r="1840" spans="2:23">
      <c r="B1840">
        <f t="shared" ca="1" si="614"/>
        <v>1</v>
      </c>
      <c r="C1840" s="4">
        <f t="shared" ca="1" si="607"/>
        <v>-2117.2363537670635</v>
      </c>
      <c r="D1840" s="3">
        <f t="shared" ca="1" si="608"/>
        <v>333.42854047877472</v>
      </c>
      <c r="E1840" s="2">
        <f t="shared" ca="1" si="615"/>
        <v>20005.712428726485</v>
      </c>
      <c r="F1840">
        <f t="shared" ca="1" si="616"/>
        <v>8</v>
      </c>
      <c r="G1840">
        <f t="shared" ca="1" si="609"/>
        <v>16012</v>
      </c>
      <c r="H1840">
        <f t="shared" ca="1" si="617"/>
        <v>4</v>
      </c>
      <c r="I1840">
        <f t="shared" ca="1" si="618"/>
        <v>0</v>
      </c>
      <c r="J1840">
        <f t="shared" ca="1" si="619"/>
        <v>3</v>
      </c>
      <c r="K1840">
        <f t="shared" ca="1" si="620"/>
        <v>8</v>
      </c>
      <c r="L1840" s="4">
        <f t="shared" ca="1" si="621"/>
        <v>42764.617397341055</v>
      </c>
      <c r="M1840" s="5">
        <f t="shared" ca="1" si="622"/>
        <v>3</v>
      </c>
      <c r="N1840" s="3">
        <f t="shared" ca="1" si="610"/>
        <v>20005.712428726485</v>
      </c>
      <c r="O1840" s="2">
        <f t="shared" ca="1" si="611"/>
        <v>59020.061105994057</v>
      </c>
      <c r="P1840">
        <f t="shared" ca="1" si="623"/>
        <v>6</v>
      </c>
      <c r="Q1840" s="2">
        <f t="shared" ca="1" si="624"/>
        <v>9836.6768509990088</v>
      </c>
      <c r="R1840">
        <f t="shared" ca="1" si="625"/>
        <v>0</v>
      </c>
      <c r="S1840" s="2">
        <f t="shared" ca="1" si="612"/>
        <v>633.3605107702441</v>
      </c>
      <c r="T1840">
        <f t="shared" ca="1" si="613"/>
        <v>1</v>
      </c>
      <c r="U1840">
        <f t="shared" ca="1" si="613"/>
        <v>9</v>
      </c>
      <c r="V1840">
        <f t="shared" ca="1" si="626"/>
        <v>3166.8025538512202</v>
      </c>
      <c r="W1840">
        <f t="shared" ca="1" si="627"/>
        <v>1573.8606748225914</v>
      </c>
    </row>
    <row r="1841" spans="2:23">
      <c r="B1841">
        <f t="shared" ca="1" si="614"/>
        <v>1</v>
      </c>
      <c r="C1841" s="4">
        <f t="shared" ca="1" si="607"/>
        <v>-2236.2751619211112</v>
      </c>
      <c r="D1841" s="3">
        <f t="shared" ca="1" si="608"/>
        <v>12418.661948375195</v>
      </c>
      <c r="E1841" s="2">
        <f t="shared" ca="1" si="615"/>
        <v>82791.079655834634</v>
      </c>
      <c r="F1841">
        <f t="shared" ca="1" si="616"/>
        <v>0</v>
      </c>
      <c r="G1841">
        <f t="shared" ca="1" si="609"/>
        <v>28</v>
      </c>
      <c r="H1841">
        <f t="shared" ca="1" si="617"/>
        <v>7</v>
      </c>
      <c r="I1841">
        <f t="shared" ca="1" si="618"/>
        <v>1</v>
      </c>
      <c r="J1841">
        <f t="shared" ca="1" si="619"/>
        <v>2</v>
      </c>
      <c r="K1841">
        <f t="shared" ca="1" si="620"/>
        <v>0</v>
      </c>
      <c r="L1841" s="4">
        <f t="shared" ca="1" si="621"/>
        <v>12764.004653803111</v>
      </c>
      <c r="M1841" s="5">
        <f t="shared" ca="1" si="622"/>
        <v>3.3000000000000003</v>
      </c>
      <c r="N1841" s="3">
        <f t="shared" ca="1" si="610"/>
        <v>82791.079655834634</v>
      </c>
      <c r="O1841" s="2">
        <f t="shared" ca="1" si="611"/>
        <v>23750.628758072082</v>
      </c>
      <c r="P1841">
        <f t="shared" ca="1" si="623"/>
        <v>5</v>
      </c>
      <c r="Q1841" s="2">
        <f t="shared" ca="1" si="624"/>
        <v>4750.125751614416</v>
      </c>
      <c r="R1841">
        <f t="shared" ca="1" si="625"/>
        <v>0</v>
      </c>
      <c r="S1841" s="2">
        <f t="shared" ca="1" si="612"/>
        <v>2661.7650896328205</v>
      </c>
      <c r="T1841">
        <f t="shared" ca="1" si="613"/>
        <v>7</v>
      </c>
      <c r="U1841">
        <f t="shared" ca="1" si="613"/>
        <v>6</v>
      </c>
      <c r="V1841">
        <f t="shared" ca="1" si="626"/>
        <v>2329.044453428718</v>
      </c>
      <c r="W1841">
        <f t="shared" ca="1" si="627"/>
        <v>1034.5479163945149</v>
      </c>
    </row>
    <row r="1842" spans="2:23">
      <c r="B1842">
        <f t="shared" ca="1" si="614"/>
        <v>1</v>
      </c>
      <c r="C1842" s="4">
        <f t="shared" ca="1" si="607"/>
        <v>-1481.4400201433227</v>
      </c>
      <c r="D1842" s="3">
        <f t="shared" ca="1" si="608"/>
        <v>1986.1539292668506</v>
      </c>
      <c r="E1842" s="2">
        <f t="shared" ca="1" si="615"/>
        <v>26482.052390224675</v>
      </c>
      <c r="F1842">
        <f t="shared" ca="1" si="616"/>
        <v>1</v>
      </c>
      <c r="G1842">
        <f t="shared" ca="1" si="609"/>
        <v>14000</v>
      </c>
      <c r="H1842">
        <f t="shared" ca="1" si="617"/>
        <v>7</v>
      </c>
      <c r="I1842">
        <f t="shared" ca="1" si="618"/>
        <v>0</v>
      </c>
      <c r="J1842">
        <f t="shared" ca="1" si="619"/>
        <v>0</v>
      </c>
      <c r="K1842">
        <f t="shared" ca="1" si="620"/>
        <v>7</v>
      </c>
      <c r="L1842" s="4">
        <f t="shared" ca="1" si="621"/>
        <v>18331.056953596701</v>
      </c>
      <c r="M1842" s="5">
        <f t="shared" ca="1" si="622"/>
        <v>2.7</v>
      </c>
      <c r="N1842" s="3">
        <f t="shared" ca="1" si="610"/>
        <v>26482.052390224675</v>
      </c>
      <c r="O1842" s="2">
        <f t="shared" ca="1" si="611"/>
        <v>29805.326651758318</v>
      </c>
      <c r="P1842">
        <f t="shared" ca="1" si="623"/>
        <v>7</v>
      </c>
      <c r="Q1842" s="2">
        <f t="shared" ca="1" si="624"/>
        <v>2128.9519036970228</v>
      </c>
      <c r="R1842">
        <f t="shared" ca="1" si="625"/>
        <v>1</v>
      </c>
      <c r="S1842" s="2">
        <f t="shared" ca="1" si="612"/>
        <v>4451.2574941836247</v>
      </c>
      <c r="T1842">
        <f t="shared" ca="1" si="613"/>
        <v>1</v>
      </c>
      <c r="U1842">
        <f t="shared" ca="1" si="613"/>
        <v>4</v>
      </c>
      <c r="V1842">
        <f t="shared" ca="1" si="626"/>
        <v>11128.143735459062</v>
      </c>
      <c r="W1842">
        <f t="shared" ca="1" si="627"/>
        <v>1542.0667570649339</v>
      </c>
    </row>
    <row r="1843" spans="2:23">
      <c r="B1843">
        <f t="shared" ca="1" si="614"/>
        <v>1</v>
      </c>
      <c r="C1843" s="4">
        <f t="shared" ca="1" si="607"/>
        <v>-46429.847748177679</v>
      </c>
      <c r="D1843" s="3">
        <f t="shared" ca="1" si="608"/>
        <v>2075.6133765801342</v>
      </c>
      <c r="E1843" s="2">
        <f t="shared" ca="1" si="615"/>
        <v>69187.11255267114</v>
      </c>
      <c r="F1843">
        <f t="shared" ca="1" si="616"/>
        <v>4</v>
      </c>
      <c r="G1843">
        <f t="shared" ca="1" si="609"/>
        <v>10000</v>
      </c>
      <c r="H1843">
        <f t="shared" ca="1" si="617"/>
        <v>7</v>
      </c>
      <c r="I1843">
        <f t="shared" ca="1" si="618"/>
        <v>1</v>
      </c>
      <c r="J1843">
        <f t="shared" ca="1" si="619"/>
        <v>0</v>
      </c>
      <c r="K1843">
        <f t="shared" ca="1" si="620"/>
        <v>5</v>
      </c>
      <c r="L1843" s="4">
        <f t="shared" ca="1" si="621"/>
        <v>0</v>
      </c>
      <c r="M1843" s="5">
        <f t="shared" ca="1" si="622"/>
        <v>1.3</v>
      </c>
      <c r="N1843" s="3">
        <f t="shared" ca="1" si="610"/>
        <v>69187.11255267114</v>
      </c>
      <c r="O1843" s="2">
        <f t="shared" ca="1" si="611"/>
        <v>4354.5530062226408</v>
      </c>
      <c r="P1843">
        <f t="shared" ca="1" si="623"/>
        <v>7</v>
      </c>
      <c r="Q1843" s="2">
        <f t="shared" ca="1" si="624"/>
        <v>622.07900088894871</v>
      </c>
      <c r="R1843">
        <f t="shared" ca="1" si="625"/>
        <v>0</v>
      </c>
      <c r="S1843" s="2">
        <f t="shared" ca="1" si="612"/>
        <v>51290.953616818697</v>
      </c>
      <c r="T1843">
        <f t="shared" ca="1" si="613"/>
        <v>7</v>
      </c>
      <c r="U1843">
        <f t="shared" ca="1" si="613"/>
        <v>1</v>
      </c>
      <c r="V1843">
        <f t="shared" ca="1" si="626"/>
        <v>12822.738404204674</v>
      </c>
      <c r="W1843">
        <f t="shared" ca="1" si="627"/>
        <v>2859.9545017164764</v>
      </c>
    </row>
    <row r="1844" spans="2:23">
      <c r="B1844">
        <f t="shared" ca="1" si="614"/>
        <v>1</v>
      </c>
      <c r="C1844" s="4">
        <f t="shared" ca="1" si="607"/>
        <v>-32042.393904384866</v>
      </c>
      <c r="D1844" s="3">
        <f t="shared" ca="1" si="608"/>
        <v>5622.5184352005836</v>
      </c>
      <c r="E1844" s="2">
        <f t="shared" ca="1" si="615"/>
        <v>74966.912469341114</v>
      </c>
      <c r="F1844">
        <f t="shared" ca="1" si="616"/>
        <v>1</v>
      </c>
      <c r="G1844">
        <f t="shared" ca="1" si="609"/>
        <v>16004</v>
      </c>
      <c r="H1844">
        <f t="shared" ca="1" si="617"/>
        <v>4</v>
      </c>
      <c r="I1844">
        <f t="shared" ca="1" si="618"/>
        <v>0</v>
      </c>
      <c r="J1844">
        <f t="shared" ca="1" si="619"/>
        <v>1</v>
      </c>
      <c r="K1844">
        <f t="shared" ca="1" si="620"/>
        <v>8</v>
      </c>
      <c r="L1844" s="4">
        <f t="shared" ca="1" si="621"/>
        <v>4647.9966265237763</v>
      </c>
      <c r="M1844" s="5">
        <f t="shared" ca="1" si="622"/>
        <v>0.60000000000000009</v>
      </c>
      <c r="N1844" s="3">
        <f t="shared" ca="1" si="610"/>
        <v>74966.912469341114</v>
      </c>
      <c r="O1844" s="2">
        <f t="shared" ca="1" si="611"/>
        <v>38483.335423759279</v>
      </c>
      <c r="P1844">
        <f t="shared" ca="1" si="623"/>
        <v>7</v>
      </c>
      <c r="Q1844" s="2">
        <f t="shared" ca="1" si="624"/>
        <v>5497.6193462513256</v>
      </c>
      <c r="R1844">
        <f t="shared" ca="1" si="625"/>
        <v>0</v>
      </c>
      <c r="S1844" s="2">
        <f t="shared" ca="1" si="612"/>
        <v>18327.415069565228</v>
      </c>
      <c r="T1844">
        <f t="shared" ca="1" si="613"/>
        <v>4</v>
      </c>
      <c r="U1844">
        <f t="shared" ca="1" si="613"/>
        <v>2</v>
      </c>
      <c r="V1844">
        <f t="shared" ca="1" si="626"/>
        <v>10996.449041739137</v>
      </c>
      <c r="W1844">
        <f t="shared" ca="1" si="627"/>
        <v>1506.1584727847132</v>
      </c>
    </row>
    <row r="1845" spans="2:23">
      <c r="B1845">
        <f t="shared" ca="1" si="614"/>
        <v>0</v>
      </c>
      <c r="C1845" s="4">
        <f t="shared" ref="C1845:C1908" ca="1" si="628">D1845+G1845+L1845-O1845-S1845-W1845</f>
        <v>25243.888152979409</v>
      </c>
      <c r="D1845" s="3">
        <f t="shared" ref="D1845:D1908" ca="1" si="629">$E$13/(1+F1845)*E1845</f>
        <v>649.31455395223384</v>
      </c>
      <c r="E1845" s="2">
        <f t="shared" ca="1" si="615"/>
        <v>12986.291079044677</v>
      </c>
      <c r="F1845">
        <f t="shared" ca="1" si="616"/>
        <v>2</v>
      </c>
      <c r="G1845">
        <f t="shared" ref="G1845:G1908" ca="1" si="630">$G$13*K1845+H1845*(I1845+$I$13)*J1845</f>
        <v>30021</v>
      </c>
      <c r="H1845">
        <f t="shared" ca="1" si="617"/>
        <v>7</v>
      </c>
      <c r="I1845">
        <f t="shared" ca="1" si="618"/>
        <v>0</v>
      </c>
      <c r="J1845">
        <f t="shared" ca="1" si="619"/>
        <v>3</v>
      </c>
      <c r="K1845">
        <f t="shared" ca="1" si="620"/>
        <v>15</v>
      </c>
      <c r="L1845" s="4">
        <f t="shared" ca="1" si="621"/>
        <v>0</v>
      </c>
      <c r="M1845" s="5">
        <f t="shared" ca="1" si="622"/>
        <v>2.1</v>
      </c>
      <c r="N1845" s="3">
        <f t="shared" ref="N1845:N1908" ca="1" si="631">E1845</f>
        <v>12986.291079044677</v>
      </c>
      <c r="O1845" s="2">
        <f t="shared" ref="O1845:O1908" ca="1" si="632">P1845*Q1845*(1+R1845)</f>
        <v>0</v>
      </c>
      <c r="P1845">
        <f t="shared" ca="1" si="623"/>
        <v>0</v>
      </c>
      <c r="Q1845" s="2">
        <f t="shared" ca="1" si="624"/>
        <v>4081.5967694779974</v>
      </c>
      <c r="R1845">
        <f t="shared" ca="1" si="625"/>
        <v>1</v>
      </c>
      <c r="S1845" s="2">
        <f t="shared" ref="S1845:S1908" ca="1" si="633">V1845*((1+T1845)/(1+U1845))</f>
        <v>1780.275174985793</v>
      </c>
      <c r="T1845">
        <f t="shared" ca="1" si="613"/>
        <v>0</v>
      </c>
      <c r="U1845">
        <f t="shared" ca="1" si="613"/>
        <v>5</v>
      </c>
      <c r="V1845">
        <f t="shared" ca="1" si="626"/>
        <v>10681.651049914759</v>
      </c>
      <c r="W1845">
        <f t="shared" ca="1" si="627"/>
        <v>3646.1512259870333</v>
      </c>
    </row>
    <row r="1846" spans="2:23">
      <c r="B1846">
        <f t="shared" ca="1" si="614"/>
        <v>1</v>
      </c>
      <c r="C1846" s="4">
        <f t="shared" ca="1" si="628"/>
        <v>-14795.395681327635</v>
      </c>
      <c r="D1846" s="3">
        <f t="shared" ca="1" si="629"/>
        <v>176.93696266440239</v>
      </c>
      <c r="E1846" s="2">
        <f t="shared" ca="1" si="615"/>
        <v>4718.3190043840641</v>
      </c>
      <c r="F1846">
        <f t="shared" ca="1" si="616"/>
        <v>3</v>
      </c>
      <c r="G1846">
        <f t="shared" ca="1" si="630"/>
        <v>22000</v>
      </c>
      <c r="H1846">
        <f t="shared" ca="1" si="617"/>
        <v>0</v>
      </c>
      <c r="I1846">
        <f t="shared" ca="1" si="618"/>
        <v>0</v>
      </c>
      <c r="J1846">
        <f t="shared" ca="1" si="619"/>
        <v>3</v>
      </c>
      <c r="K1846">
        <f t="shared" ca="1" si="620"/>
        <v>11</v>
      </c>
      <c r="L1846" s="4">
        <f t="shared" ca="1" si="621"/>
        <v>0</v>
      </c>
      <c r="M1846" s="5">
        <f t="shared" ca="1" si="622"/>
        <v>2.4000000000000004</v>
      </c>
      <c r="N1846" s="3">
        <f t="shared" ca="1" si="631"/>
        <v>4718.3190043840641</v>
      </c>
      <c r="O1846" s="2">
        <f t="shared" ca="1" si="632"/>
        <v>0</v>
      </c>
      <c r="P1846">
        <f t="shared" ca="1" si="623"/>
        <v>0</v>
      </c>
      <c r="Q1846" s="2">
        <f t="shared" ca="1" si="624"/>
        <v>4737.3777099504923</v>
      </c>
      <c r="R1846">
        <f t="shared" ca="1" si="625"/>
        <v>1</v>
      </c>
      <c r="S1846" s="2">
        <f t="shared" ca="1" si="633"/>
        <v>35803.169244404482</v>
      </c>
      <c r="T1846">
        <f t="shared" ref="T1846:U1909" ca="1" si="634">FLOOR(RAND()*10,1)</f>
        <v>2</v>
      </c>
      <c r="U1846">
        <f t="shared" ca="1" si="634"/>
        <v>0</v>
      </c>
      <c r="V1846">
        <f t="shared" ca="1" si="626"/>
        <v>11934.389748134827</v>
      </c>
      <c r="W1846">
        <f t="shared" ca="1" si="627"/>
        <v>1169.1633995875561</v>
      </c>
    </row>
    <row r="1847" spans="2:23">
      <c r="B1847">
        <f t="shared" ca="1" si="614"/>
        <v>1</v>
      </c>
      <c r="C1847" s="4">
        <f t="shared" ca="1" si="628"/>
        <v>-47697.087692763591</v>
      </c>
      <c r="D1847" s="3">
        <f t="shared" ca="1" si="629"/>
        <v>1007.7498280165531</v>
      </c>
      <c r="E1847" s="2">
        <f t="shared" ca="1" si="615"/>
        <v>13436.664373554042</v>
      </c>
      <c r="F1847">
        <f t="shared" ca="1" si="616"/>
        <v>1</v>
      </c>
      <c r="G1847">
        <f t="shared" ca="1" si="630"/>
        <v>8001</v>
      </c>
      <c r="H1847">
        <f t="shared" ca="1" si="617"/>
        <v>1</v>
      </c>
      <c r="I1847">
        <f t="shared" ca="1" si="618"/>
        <v>0</v>
      </c>
      <c r="J1847">
        <f t="shared" ca="1" si="619"/>
        <v>1</v>
      </c>
      <c r="K1847">
        <f t="shared" ca="1" si="620"/>
        <v>4</v>
      </c>
      <c r="L1847" s="4">
        <f t="shared" ca="1" si="621"/>
        <v>47746.34093240738</v>
      </c>
      <c r="M1847" s="5">
        <f t="shared" ca="1" si="622"/>
        <v>2.2000000000000002</v>
      </c>
      <c r="N1847" s="3">
        <f t="shared" ca="1" si="631"/>
        <v>13436.664373554042</v>
      </c>
      <c r="O1847" s="2">
        <f t="shared" ca="1" si="632"/>
        <v>88155.195405368824</v>
      </c>
      <c r="P1847">
        <f t="shared" ca="1" si="623"/>
        <v>6</v>
      </c>
      <c r="Q1847" s="2">
        <f t="shared" ca="1" si="624"/>
        <v>7346.2662837807356</v>
      </c>
      <c r="R1847">
        <f t="shared" ca="1" si="625"/>
        <v>1</v>
      </c>
      <c r="S1847" s="2">
        <f t="shared" ca="1" si="633"/>
        <v>11946.683132596612</v>
      </c>
      <c r="T1847">
        <f t="shared" ca="1" si="634"/>
        <v>9</v>
      </c>
      <c r="U1847">
        <f t="shared" ca="1" si="634"/>
        <v>3</v>
      </c>
      <c r="V1847">
        <f t="shared" ca="1" si="626"/>
        <v>4778.6732530386453</v>
      </c>
      <c r="W1847">
        <f t="shared" ca="1" si="627"/>
        <v>4350.2999152220846</v>
      </c>
    </row>
    <row r="1848" spans="2:23">
      <c r="B1848">
        <f t="shared" ca="1" si="614"/>
        <v>0</v>
      </c>
      <c r="C1848" s="4">
        <f t="shared" ca="1" si="628"/>
        <v>939.86781360887881</v>
      </c>
      <c r="D1848" s="3">
        <f t="shared" ca="1" si="629"/>
        <v>1054.1116226746979</v>
      </c>
      <c r="E1848" s="2">
        <f t="shared" ca="1" si="615"/>
        <v>28109.64327132528</v>
      </c>
      <c r="F1848">
        <f t="shared" ca="1" si="616"/>
        <v>3</v>
      </c>
      <c r="G1848">
        <f t="shared" ca="1" si="630"/>
        <v>20016</v>
      </c>
      <c r="H1848">
        <f t="shared" ca="1" si="617"/>
        <v>4</v>
      </c>
      <c r="I1848">
        <f t="shared" ca="1" si="618"/>
        <v>1</v>
      </c>
      <c r="J1848">
        <f t="shared" ca="1" si="619"/>
        <v>2</v>
      </c>
      <c r="K1848">
        <f t="shared" ca="1" si="620"/>
        <v>10</v>
      </c>
      <c r="L1848" s="4">
        <f t="shared" ca="1" si="621"/>
        <v>66.192254083554062</v>
      </c>
      <c r="M1848" s="5">
        <f t="shared" ca="1" si="622"/>
        <v>0.1</v>
      </c>
      <c r="N1848" s="3">
        <f t="shared" ca="1" si="631"/>
        <v>28109.64327132528</v>
      </c>
      <c r="O1848" s="2">
        <f t="shared" ca="1" si="632"/>
        <v>5458.6544904746906</v>
      </c>
      <c r="P1848">
        <f t="shared" ca="1" si="623"/>
        <v>5</v>
      </c>
      <c r="Q1848" s="2">
        <f t="shared" ca="1" si="624"/>
        <v>1091.7308980949381</v>
      </c>
      <c r="R1848">
        <f t="shared" ca="1" si="625"/>
        <v>0</v>
      </c>
      <c r="S1848" s="2">
        <f t="shared" ca="1" si="633"/>
        <v>10882.127697076832</v>
      </c>
      <c r="T1848">
        <f t="shared" ca="1" si="634"/>
        <v>9</v>
      </c>
      <c r="U1848">
        <f t="shared" ca="1" si="634"/>
        <v>6</v>
      </c>
      <c r="V1848">
        <f t="shared" ca="1" si="626"/>
        <v>7617.4893879537822</v>
      </c>
      <c r="W1848">
        <f t="shared" ca="1" si="627"/>
        <v>3855.6538755978486</v>
      </c>
    </row>
    <row r="1849" spans="2:23">
      <c r="B1849">
        <f t="shared" ca="1" si="614"/>
        <v>0</v>
      </c>
      <c r="C1849" s="4">
        <f t="shared" ca="1" si="628"/>
        <v>22155.812931103344</v>
      </c>
      <c r="D1849" s="3">
        <f t="shared" ca="1" si="629"/>
        <v>924.47710463113606</v>
      </c>
      <c r="E1849" s="2">
        <f t="shared" ca="1" si="615"/>
        <v>18489.542092622723</v>
      </c>
      <c r="F1849">
        <f t="shared" ca="1" si="616"/>
        <v>2</v>
      </c>
      <c r="G1849">
        <f t="shared" ca="1" si="630"/>
        <v>26012</v>
      </c>
      <c r="H1849">
        <f t="shared" ca="1" si="617"/>
        <v>3</v>
      </c>
      <c r="I1849">
        <f t="shared" ca="1" si="618"/>
        <v>1</v>
      </c>
      <c r="J1849">
        <f t="shared" ca="1" si="619"/>
        <v>2</v>
      </c>
      <c r="K1849">
        <f t="shared" ca="1" si="620"/>
        <v>13</v>
      </c>
      <c r="L1849" s="4">
        <f t="shared" ca="1" si="621"/>
        <v>0</v>
      </c>
      <c r="M1849" s="5">
        <f t="shared" ca="1" si="622"/>
        <v>1.9000000000000001</v>
      </c>
      <c r="N1849" s="3">
        <f t="shared" ca="1" si="631"/>
        <v>18489.542092622723</v>
      </c>
      <c r="O1849" s="2">
        <f t="shared" ca="1" si="632"/>
        <v>0</v>
      </c>
      <c r="P1849">
        <f t="shared" ca="1" si="623"/>
        <v>0</v>
      </c>
      <c r="Q1849" s="2">
        <f t="shared" ca="1" si="624"/>
        <v>3497.5970378359043</v>
      </c>
      <c r="R1849">
        <f t="shared" ca="1" si="625"/>
        <v>0</v>
      </c>
      <c r="S1849" s="2">
        <f t="shared" ca="1" si="633"/>
        <v>369.10823637330839</v>
      </c>
      <c r="T1849">
        <f t="shared" ca="1" si="634"/>
        <v>1</v>
      </c>
      <c r="U1849">
        <f t="shared" ca="1" si="634"/>
        <v>7</v>
      </c>
      <c r="V1849">
        <f t="shared" ca="1" si="626"/>
        <v>1476.4329454932335</v>
      </c>
      <c r="W1849">
        <f t="shared" ca="1" si="627"/>
        <v>4411.555937154485</v>
      </c>
    </row>
    <row r="1850" spans="2:23">
      <c r="B1850">
        <f t="shared" ca="1" si="614"/>
        <v>0</v>
      </c>
      <c r="C1850" s="4">
        <f t="shared" ca="1" si="628"/>
        <v>11409.462200701118</v>
      </c>
      <c r="D1850" s="3">
        <f t="shared" ca="1" si="629"/>
        <v>4373.7678705148073</v>
      </c>
      <c r="E1850" s="2">
        <f t="shared" ca="1" si="615"/>
        <v>87475.357410296157</v>
      </c>
      <c r="F1850">
        <f t="shared" ca="1" si="616"/>
        <v>2</v>
      </c>
      <c r="G1850">
        <f t="shared" ca="1" si="630"/>
        <v>32000</v>
      </c>
      <c r="H1850">
        <f t="shared" ca="1" si="617"/>
        <v>4</v>
      </c>
      <c r="I1850">
        <f t="shared" ca="1" si="618"/>
        <v>0</v>
      </c>
      <c r="J1850">
        <f t="shared" ca="1" si="619"/>
        <v>0</v>
      </c>
      <c r="K1850">
        <f t="shared" ca="1" si="620"/>
        <v>16</v>
      </c>
      <c r="L1850" s="4">
        <f t="shared" ca="1" si="621"/>
        <v>15728.60637342577</v>
      </c>
      <c r="M1850" s="5">
        <f t="shared" ca="1" si="622"/>
        <v>3.5</v>
      </c>
      <c r="N1850" s="3">
        <f t="shared" ca="1" si="631"/>
        <v>87475.357410296157</v>
      </c>
      <c r="O1850" s="2">
        <f t="shared" ca="1" si="632"/>
        <v>26723.085882087638</v>
      </c>
      <c r="P1850">
        <f t="shared" ca="1" si="623"/>
        <v>7</v>
      </c>
      <c r="Q1850" s="2">
        <f t="shared" ca="1" si="624"/>
        <v>1908.7918487205457</v>
      </c>
      <c r="R1850">
        <f t="shared" ca="1" si="625"/>
        <v>1</v>
      </c>
      <c r="S1850" s="2">
        <f t="shared" ca="1" si="633"/>
        <v>10429.395607423477</v>
      </c>
      <c r="T1850">
        <f t="shared" ca="1" si="634"/>
        <v>1</v>
      </c>
      <c r="U1850">
        <f t="shared" ca="1" si="634"/>
        <v>0</v>
      </c>
      <c r="V1850">
        <f t="shared" ca="1" si="626"/>
        <v>5214.6978037117387</v>
      </c>
      <c r="W1850">
        <f t="shared" ca="1" si="627"/>
        <v>3540.4305537283421</v>
      </c>
    </row>
    <row r="1851" spans="2:23">
      <c r="B1851">
        <f t="shared" ca="1" si="614"/>
        <v>0</v>
      </c>
      <c r="C1851" s="4">
        <f t="shared" ca="1" si="628"/>
        <v>9216.3433376232624</v>
      </c>
      <c r="D1851" s="3">
        <f t="shared" ca="1" si="629"/>
        <v>5491.6348701401339</v>
      </c>
      <c r="E1851" s="2">
        <f t="shared" ca="1" si="615"/>
        <v>73221.798268535116</v>
      </c>
      <c r="F1851">
        <f t="shared" ca="1" si="616"/>
        <v>1</v>
      </c>
      <c r="G1851">
        <f t="shared" ca="1" si="630"/>
        <v>16024</v>
      </c>
      <c r="H1851">
        <f t="shared" ca="1" si="617"/>
        <v>6</v>
      </c>
      <c r="I1851">
        <f t="shared" ca="1" si="618"/>
        <v>1</v>
      </c>
      <c r="J1851">
        <f t="shared" ca="1" si="619"/>
        <v>2</v>
      </c>
      <c r="K1851">
        <f t="shared" ca="1" si="620"/>
        <v>8</v>
      </c>
      <c r="L1851" s="4">
        <f t="shared" ca="1" si="621"/>
        <v>29803.780840884316</v>
      </c>
      <c r="M1851" s="5">
        <f t="shared" ca="1" si="622"/>
        <v>3.5</v>
      </c>
      <c r="N1851" s="3">
        <f t="shared" ca="1" si="631"/>
        <v>73221.798268535116</v>
      </c>
      <c r="O1851" s="2">
        <f t="shared" ca="1" si="632"/>
        <v>41383.643645007018</v>
      </c>
      <c r="P1851">
        <f t="shared" ca="1" si="623"/>
        <v>6</v>
      </c>
      <c r="Q1851" s="2">
        <f t="shared" ca="1" si="624"/>
        <v>6897.2739408345033</v>
      </c>
      <c r="R1851">
        <f t="shared" ca="1" si="625"/>
        <v>0</v>
      </c>
      <c r="S1851" s="2">
        <f t="shared" ca="1" si="633"/>
        <v>688.14025396116915</v>
      </c>
      <c r="T1851">
        <f t="shared" ca="1" si="634"/>
        <v>6</v>
      </c>
      <c r="U1851">
        <f t="shared" ca="1" si="634"/>
        <v>5</v>
      </c>
      <c r="V1851">
        <f t="shared" ca="1" si="626"/>
        <v>589.83450339528781</v>
      </c>
      <c r="W1851">
        <f t="shared" ca="1" si="627"/>
        <v>31.288474432997759</v>
      </c>
    </row>
    <row r="1852" spans="2:23">
      <c r="B1852">
        <f t="shared" ca="1" si="614"/>
        <v>1</v>
      </c>
      <c r="C1852" s="4">
        <f t="shared" ca="1" si="628"/>
        <v>-27837.190771626098</v>
      </c>
      <c r="D1852" s="3">
        <f t="shared" ca="1" si="629"/>
        <v>760.55394423042208</v>
      </c>
      <c r="E1852" s="2">
        <f t="shared" ca="1" si="615"/>
        <v>45633.236653825326</v>
      </c>
      <c r="F1852">
        <f t="shared" ca="1" si="616"/>
        <v>8</v>
      </c>
      <c r="G1852">
        <f t="shared" ca="1" si="630"/>
        <v>8</v>
      </c>
      <c r="H1852">
        <f t="shared" ca="1" si="617"/>
        <v>4</v>
      </c>
      <c r="I1852">
        <f t="shared" ca="1" si="618"/>
        <v>0</v>
      </c>
      <c r="J1852">
        <f t="shared" ca="1" si="619"/>
        <v>2</v>
      </c>
      <c r="K1852">
        <f t="shared" ca="1" si="620"/>
        <v>0</v>
      </c>
      <c r="L1852" s="4">
        <f t="shared" ca="1" si="621"/>
        <v>11017.02568458004</v>
      </c>
      <c r="M1852" s="5">
        <f t="shared" ca="1" si="622"/>
        <v>1.8</v>
      </c>
      <c r="N1852" s="3">
        <f t="shared" ca="1" si="631"/>
        <v>45633.236653825326</v>
      </c>
      <c r="O1852" s="2">
        <f t="shared" ca="1" si="632"/>
        <v>29045.602964449288</v>
      </c>
      <c r="P1852">
        <f t="shared" ca="1" si="623"/>
        <v>5</v>
      </c>
      <c r="Q1852" s="2">
        <f t="shared" ca="1" si="624"/>
        <v>2904.560296444929</v>
      </c>
      <c r="R1852">
        <f t="shared" ca="1" si="625"/>
        <v>1</v>
      </c>
      <c r="S1852" s="2">
        <f t="shared" ca="1" si="633"/>
        <v>8372.314045482135</v>
      </c>
      <c r="T1852">
        <f t="shared" ca="1" si="634"/>
        <v>8</v>
      </c>
      <c r="U1852">
        <f t="shared" ca="1" si="634"/>
        <v>7</v>
      </c>
      <c r="V1852">
        <f t="shared" ca="1" si="626"/>
        <v>7442.0569293174531</v>
      </c>
      <c r="W1852">
        <f t="shared" ca="1" si="627"/>
        <v>2204.8533905051358</v>
      </c>
    </row>
    <row r="1853" spans="2:23">
      <c r="B1853">
        <f t="shared" ca="1" si="614"/>
        <v>1</v>
      </c>
      <c r="C1853" s="4">
        <f t="shared" ca="1" si="628"/>
        <v>-10604.701632828679</v>
      </c>
      <c r="D1853" s="3">
        <f t="shared" ca="1" si="629"/>
        <v>1362.2219283509269</v>
      </c>
      <c r="E1853" s="2">
        <f t="shared" ca="1" si="615"/>
        <v>81733.315701055617</v>
      </c>
      <c r="F1853">
        <f t="shared" ca="1" si="616"/>
        <v>8</v>
      </c>
      <c r="G1853">
        <f t="shared" ca="1" si="630"/>
        <v>9</v>
      </c>
      <c r="H1853">
        <f t="shared" ca="1" si="617"/>
        <v>3</v>
      </c>
      <c r="I1853">
        <f t="shared" ca="1" si="618"/>
        <v>0</v>
      </c>
      <c r="J1853">
        <f t="shared" ca="1" si="619"/>
        <v>3</v>
      </c>
      <c r="K1853">
        <f t="shared" ca="1" si="620"/>
        <v>0</v>
      </c>
      <c r="L1853" s="4">
        <f t="shared" ca="1" si="621"/>
        <v>0</v>
      </c>
      <c r="M1853" s="5">
        <f t="shared" ca="1" si="622"/>
        <v>2.3000000000000003</v>
      </c>
      <c r="N1853" s="3">
        <f t="shared" ca="1" si="631"/>
        <v>81733.315701055617</v>
      </c>
      <c r="O1853" s="2">
        <f t="shared" ca="1" si="632"/>
        <v>0</v>
      </c>
      <c r="P1853">
        <f t="shared" ca="1" si="623"/>
        <v>0</v>
      </c>
      <c r="Q1853" s="2">
        <f t="shared" ca="1" si="624"/>
        <v>9999.5390942114973</v>
      </c>
      <c r="R1853">
        <f t="shared" ca="1" si="625"/>
        <v>1</v>
      </c>
      <c r="S1853" s="2">
        <f t="shared" ca="1" si="633"/>
        <v>10315.464548736996</v>
      </c>
      <c r="T1853">
        <f t="shared" ca="1" si="634"/>
        <v>8</v>
      </c>
      <c r="U1853">
        <f t="shared" ca="1" si="634"/>
        <v>7</v>
      </c>
      <c r="V1853">
        <f t="shared" ca="1" si="626"/>
        <v>9169.3018210995524</v>
      </c>
      <c r="W1853">
        <f t="shared" ca="1" si="627"/>
        <v>1660.4590124426099</v>
      </c>
    </row>
    <row r="1854" spans="2:23">
      <c r="B1854">
        <f t="shared" ca="1" si="614"/>
        <v>1</v>
      </c>
      <c r="C1854" s="4">
        <f t="shared" ca="1" si="628"/>
        <v>-36733.879955432589</v>
      </c>
      <c r="D1854" s="3">
        <f t="shared" ca="1" si="629"/>
        <v>1067.9636994129314</v>
      </c>
      <c r="E1854" s="2">
        <f t="shared" ca="1" si="615"/>
        <v>42718.547976517264</v>
      </c>
      <c r="F1854">
        <f t="shared" ca="1" si="616"/>
        <v>5</v>
      </c>
      <c r="G1854">
        <f t="shared" ca="1" si="630"/>
        <v>9</v>
      </c>
      <c r="H1854">
        <f t="shared" ca="1" si="617"/>
        <v>3</v>
      </c>
      <c r="I1854">
        <f t="shared" ca="1" si="618"/>
        <v>0</v>
      </c>
      <c r="J1854">
        <f t="shared" ca="1" si="619"/>
        <v>3</v>
      </c>
      <c r="K1854">
        <f t="shared" ca="1" si="620"/>
        <v>0</v>
      </c>
      <c r="L1854" s="4">
        <f t="shared" ca="1" si="621"/>
        <v>9046.6705967735525</v>
      </c>
      <c r="M1854" s="5">
        <f t="shared" ca="1" si="622"/>
        <v>1.7000000000000002</v>
      </c>
      <c r="N1854" s="3">
        <f t="shared" ca="1" si="631"/>
        <v>42718.547976517264</v>
      </c>
      <c r="O1854" s="2">
        <f t="shared" ca="1" si="632"/>
        <v>25558.138554765967</v>
      </c>
      <c r="P1854">
        <f t="shared" ca="1" si="623"/>
        <v>4</v>
      </c>
      <c r="Q1854" s="2">
        <f t="shared" ca="1" si="624"/>
        <v>6389.5346386914916</v>
      </c>
      <c r="R1854">
        <f t="shared" ca="1" si="625"/>
        <v>0</v>
      </c>
      <c r="S1854" s="2">
        <f t="shared" ca="1" si="633"/>
        <v>17831.475768265165</v>
      </c>
      <c r="T1854">
        <f t="shared" ca="1" si="634"/>
        <v>5</v>
      </c>
      <c r="U1854">
        <f t="shared" ca="1" si="634"/>
        <v>4</v>
      </c>
      <c r="V1854">
        <f t="shared" ca="1" si="626"/>
        <v>14859.563140220971</v>
      </c>
      <c r="W1854">
        <f t="shared" ca="1" si="627"/>
        <v>3467.8999285879386</v>
      </c>
    </row>
    <row r="1855" spans="2:23">
      <c r="B1855">
        <f t="shared" ca="1" si="614"/>
        <v>1</v>
      </c>
      <c r="C1855" s="4">
        <f t="shared" ca="1" si="628"/>
        <v>-3700.0352551186274</v>
      </c>
      <c r="D1855" s="3">
        <f t="shared" ca="1" si="629"/>
        <v>1496.1098556675499</v>
      </c>
      <c r="E1855" s="2">
        <f t="shared" ca="1" si="615"/>
        <v>79792.525635602666</v>
      </c>
      <c r="F1855">
        <f t="shared" ca="1" si="616"/>
        <v>7</v>
      </c>
      <c r="G1855">
        <f t="shared" ca="1" si="630"/>
        <v>16000</v>
      </c>
      <c r="H1855">
        <f t="shared" ca="1" si="617"/>
        <v>3</v>
      </c>
      <c r="I1855">
        <f t="shared" ca="1" si="618"/>
        <v>1</v>
      </c>
      <c r="J1855">
        <f t="shared" ca="1" si="619"/>
        <v>0</v>
      </c>
      <c r="K1855">
        <f t="shared" ca="1" si="620"/>
        <v>8</v>
      </c>
      <c r="L1855" s="4">
        <f t="shared" ca="1" si="621"/>
        <v>3175.9005617357238</v>
      </c>
      <c r="M1855" s="5">
        <f t="shared" ca="1" si="622"/>
        <v>1.4000000000000001</v>
      </c>
      <c r="N1855" s="3">
        <f t="shared" ca="1" si="631"/>
        <v>79792.525635602666</v>
      </c>
      <c r="O1855" s="2">
        <f t="shared" ca="1" si="632"/>
        <v>17053.254168519477</v>
      </c>
      <c r="P1855">
        <f t="shared" ca="1" si="623"/>
        <v>3</v>
      </c>
      <c r="Q1855" s="2">
        <f t="shared" ca="1" si="624"/>
        <v>5684.4180561731591</v>
      </c>
      <c r="R1855">
        <f t="shared" ca="1" si="625"/>
        <v>0</v>
      </c>
      <c r="S1855" s="2">
        <f t="shared" ca="1" si="633"/>
        <v>4276.5951712085944</v>
      </c>
      <c r="T1855">
        <f t="shared" ca="1" si="634"/>
        <v>9</v>
      </c>
      <c r="U1855">
        <f t="shared" ca="1" si="634"/>
        <v>7</v>
      </c>
      <c r="V1855">
        <f t="shared" ca="1" si="626"/>
        <v>3421.2761369668756</v>
      </c>
      <c r="W1855">
        <f t="shared" ca="1" si="627"/>
        <v>3042.1963327938306</v>
      </c>
    </row>
    <row r="1856" spans="2:23">
      <c r="B1856">
        <f t="shared" ca="1" si="614"/>
        <v>0</v>
      </c>
      <c r="C1856" s="4">
        <f t="shared" ca="1" si="628"/>
        <v>2550.3658447729645</v>
      </c>
      <c r="D1856" s="3">
        <f t="shared" ca="1" si="629"/>
        <v>911.2777440261101</v>
      </c>
      <c r="E1856" s="2">
        <f t="shared" ca="1" si="615"/>
        <v>48601.479681392542</v>
      </c>
      <c r="F1856">
        <f t="shared" ca="1" si="616"/>
        <v>7</v>
      </c>
      <c r="G1856">
        <f t="shared" ca="1" si="630"/>
        <v>18000</v>
      </c>
      <c r="H1856">
        <f t="shared" ca="1" si="617"/>
        <v>6</v>
      </c>
      <c r="I1856">
        <f t="shared" ca="1" si="618"/>
        <v>0</v>
      </c>
      <c r="J1856">
        <f t="shared" ca="1" si="619"/>
        <v>0</v>
      </c>
      <c r="K1856">
        <f t="shared" ca="1" si="620"/>
        <v>9</v>
      </c>
      <c r="L1856" s="4">
        <f t="shared" ca="1" si="621"/>
        <v>2564.8127449013509</v>
      </c>
      <c r="M1856" s="5">
        <f t="shared" ca="1" si="622"/>
        <v>3</v>
      </c>
      <c r="N1856" s="3">
        <f t="shared" ca="1" si="631"/>
        <v>48601.479681392542</v>
      </c>
      <c r="O1856" s="2">
        <f t="shared" ca="1" si="632"/>
        <v>8279.898294674389</v>
      </c>
      <c r="P1856">
        <f t="shared" ca="1" si="623"/>
        <v>7</v>
      </c>
      <c r="Q1856" s="2">
        <f t="shared" ca="1" si="624"/>
        <v>1182.8426135249126</v>
      </c>
      <c r="R1856">
        <f t="shared" ca="1" si="625"/>
        <v>0</v>
      </c>
      <c r="S1856" s="2">
        <f t="shared" ca="1" si="633"/>
        <v>8037.7571838623171</v>
      </c>
      <c r="T1856">
        <f t="shared" ca="1" si="634"/>
        <v>1</v>
      </c>
      <c r="U1856">
        <f t="shared" ca="1" si="634"/>
        <v>0</v>
      </c>
      <c r="V1856">
        <f t="shared" ca="1" si="626"/>
        <v>4018.8785919311586</v>
      </c>
      <c r="W1856">
        <f t="shared" ca="1" si="627"/>
        <v>2608.0691656177901</v>
      </c>
    </row>
    <row r="1857" spans="2:23">
      <c r="B1857">
        <f t="shared" ca="1" si="614"/>
        <v>0</v>
      </c>
      <c r="C1857" s="4">
        <f t="shared" ca="1" si="628"/>
        <v>18425.541965115728</v>
      </c>
      <c r="D1857" s="3">
        <f t="shared" ca="1" si="629"/>
        <v>605.14950523047673</v>
      </c>
      <c r="E1857" s="2">
        <f t="shared" ca="1" si="615"/>
        <v>24205.980209219069</v>
      </c>
      <c r="F1857">
        <f t="shared" ca="1" si="616"/>
        <v>5</v>
      </c>
      <c r="G1857">
        <f t="shared" ca="1" si="630"/>
        <v>38014</v>
      </c>
      <c r="H1857">
        <f t="shared" ca="1" si="617"/>
        <v>7</v>
      </c>
      <c r="I1857">
        <f t="shared" ca="1" si="618"/>
        <v>0</v>
      </c>
      <c r="J1857">
        <f t="shared" ca="1" si="619"/>
        <v>2</v>
      </c>
      <c r="K1857">
        <f t="shared" ca="1" si="620"/>
        <v>19</v>
      </c>
      <c r="L1857" s="4">
        <f t="shared" ca="1" si="621"/>
        <v>6860.4736365078215</v>
      </c>
      <c r="M1857" s="5">
        <f t="shared" ca="1" si="622"/>
        <v>1.7000000000000002</v>
      </c>
      <c r="N1857" s="3">
        <f t="shared" ca="1" si="631"/>
        <v>24205.980209219069</v>
      </c>
      <c r="O1857" s="2">
        <f t="shared" ca="1" si="632"/>
        <v>18562.888930352074</v>
      </c>
      <c r="P1857">
        <f t="shared" ca="1" si="623"/>
        <v>5</v>
      </c>
      <c r="Q1857" s="2">
        <f t="shared" ca="1" si="624"/>
        <v>3712.5777860704147</v>
      </c>
      <c r="R1857">
        <f t="shared" ca="1" si="625"/>
        <v>0</v>
      </c>
      <c r="S1857" s="2">
        <f t="shared" ca="1" si="633"/>
        <v>7600.5119724670412</v>
      </c>
      <c r="T1857">
        <f t="shared" ca="1" si="634"/>
        <v>5</v>
      </c>
      <c r="U1857">
        <f t="shared" ca="1" si="634"/>
        <v>4</v>
      </c>
      <c r="V1857">
        <f t="shared" ca="1" si="626"/>
        <v>6333.7599770558681</v>
      </c>
      <c r="W1857">
        <f t="shared" ca="1" si="627"/>
        <v>890.68027380345245</v>
      </c>
    </row>
    <row r="1858" spans="2:23">
      <c r="B1858">
        <f t="shared" ca="1" si="614"/>
        <v>1</v>
      </c>
      <c r="C1858" s="4">
        <f t="shared" ca="1" si="628"/>
        <v>-58204.79017772423</v>
      </c>
      <c r="D1858" s="3">
        <f t="shared" ca="1" si="629"/>
        <v>972.77837843363841</v>
      </c>
      <c r="E1858" s="2">
        <f t="shared" ca="1" si="615"/>
        <v>19455.56756867277</v>
      </c>
      <c r="F1858">
        <f t="shared" ca="1" si="616"/>
        <v>2</v>
      </c>
      <c r="G1858">
        <f t="shared" ca="1" si="630"/>
        <v>34001</v>
      </c>
      <c r="H1858">
        <f t="shared" ca="1" si="617"/>
        <v>1</v>
      </c>
      <c r="I1858">
        <f t="shared" ca="1" si="618"/>
        <v>0</v>
      </c>
      <c r="J1858">
        <f t="shared" ca="1" si="619"/>
        <v>1</v>
      </c>
      <c r="K1858">
        <f t="shared" ca="1" si="620"/>
        <v>17</v>
      </c>
      <c r="L1858" s="4">
        <f t="shared" ca="1" si="621"/>
        <v>7578.1604271990636</v>
      </c>
      <c r="M1858" s="5">
        <f t="shared" ca="1" si="622"/>
        <v>0.60000000000000009</v>
      </c>
      <c r="N1858" s="3">
        <f t="shared" ca="1" si="631"/>
        <v>19455.56756867277</v>
      </c>
      <c r="O1858" s="2">
        <f t="shared" ca="1" si="632"/>
        <v>52466.626271527697</v>
      </c>
      <c r="P1858">
        <f t="shared" ca="1" si="623"/>
        <v>6</v>
      </c>
      <c r="Q1858" s="2">
        <f t="shared" ca="1" si="624"/>
        <v>4372.2188559606411</v>
      </c>
      <c r="R1858">
        <f t="shared" ca="1" si="625"/>
        <v>1</v>
      </c>
      <c r="S1858" s="2">
        <f t="shared" ca="1" si="633"/>
        <v>48070.306739715241</v>
      </c>
      <c r="T1858">
        <f t="shared" ca="1" si="634"/>
        <v>8</v>
      </c>
      <c r="U1858">
        <f t="shared" ca="1" si="634"/>
        <v>1</v>
      </c>
      <c r="V1858">
        <f t="shared" ca="1" si="626"/>
        <v>10682.290386603387</v>
      </c>
      <c r="W1858">
        <f t="shared" ca="1" si="627"/>
        <v>219.79597211398971</v>
      </c>
    </row>
    <row r="1859" spans="2:23">
      <c r="B1859">
        <f t="shared" ca="1" si="614"/>
        <v>0</v>
      </c>
      <c r="C1859" s="4">
        <f t="shared" ca="1" si="628"/>
        <v>3316.9476719531349</v>
      </c>
      <c r="D1859" s="3">
        <f t="shared" ca="1" si="629"/>
        <v>652.36035455188369</v>
      </c>
      <c r="E1859" s="2">
        <f t="shared" ca="1" si="615"/>
        <v>21745.345151729456</v>
      </c>
      <c r="F1859">
        <f t="shared" ca="1" si="616"/>
        <v>4</v>
      </c>
      <c r="G1859">
        <f t="shared" ca="1" si="630"/>
        <v>16000</v>
      </c>
      <c r="H1859">
        <f t="shared" ca="1" si="617"/>
        <v>1</v>
      </c>
      <c r="I1859">
        <f t="shared" ca="1" si="618"/>
        <v>1</v>
      </c>
      <c r="J1859">
        <f t="shared" ca="1" si="619"/>
        <v>0</v>
      </c>
      <c r="K1859">
        <f t="shared" ca="1" si="620"/>
        <v>8</v>
      </c>
      <c r="L1859" s="4">
        <f t="shared" ca="1" si="621"/>
        <v>0</v>
      </c>
      <c r="M1859" s="5">
        <f t="shared" ca="1" si="622"/>
        <v>1.8</v>
      </c>
      <c r="N1859" s="3">
        <f t="shared" ca="1" si="631"/>
        <v>21745.345151729456</v>
      </c>
      <c r="O1859" s="2">
        <f t="shared" ca="1" si="632"/>
        <v>630.55619709974087</v>
      </c>
      <c r="P1859">
        <f t="shared" ca="1" si="623"/>
        <v>5</v>
      </c>
      <c r="Q1859" s="2">
        <f t="shared" ca="1" si="624"/>
        <v>126.11123941994818</v>
      </c>
      <c r="R1859">
        <f t="shared" ca="1" si="625"/>
        <v>0</v>
      </c>
      <c r="S1859" s="2">
        <f t="shared" ca="1" si="633"/>
        <v>8360.6392498272762</v>
      </c>
      <c r="T1859">
        <f t="shared" ca="1" si="634"/>
        <v>8</v>
      </c>
      <c r="U1859">
        <f t="shared" ca="1" si="634"/>
        <v>9</v>
      </c>
      <c r="V1859">
        <f t="shared" ca="1" si="626"/>
        <v>9289.5991664747507</v>
      </c>
      <c r="W1859">
        <f t="shared" ca="1" si="627"/>
        <v>4344.2172356717338</v>
      </c>
    </row>
    <row r="1860" spans="2:23">
      <c r="B1860">
        <f t="shared" ca="1" si="614"/>
        <v>1</v>
      </c>
      <c r="C1860" s="4">
        <f t="shared" ca="1" si="628"/>
        <v>-18917.578459112097</v>
      </c>
      <c r="D1860" s="3">
        <f t="shared" ca="1" si="629"/>
        <v>1029.5724707574832</v>
      </c>
      <c r="E1860" s="2">
        <f t="shared" ca="1" si="615"/>
        <v>54910.531773732444</v>
      </c>
      <c r="F1860">
        <f t="shared" ca="1" si="616"/>
        <v>7</v>
      </c>
      <c r="G1860">
        <f t="shared" ca="1" si="630"/>
        <v>32002</v>
      </c>
      <c r="H1860">
        <f t="shared" ca="1" si="617"/>
        <v>1</v>
      </c>
      <c r="I1860">
        <f t="shared" ca="1" si="618"/>
        <v>0</v>
      </c>
      <c r="J1860">
        <f t="shared" ca="1" si="619"/>
        <v>2</v>
      </c>
      <c r="K1860">
        <f t="shared" ca="1" si="620"/>
        <v>16</v>
      </c>
      <c r="L1860" s="4">
        <f t="shared" ca="1" si="621"/>
        <v>3319.8394880552523</v>
      </c>
      <c r="M1860" s="5">
        <f t="shared" ca="1" si="622"/>
        <v>0.4</v>
      </c>
      <c r="N1860" s="3">
        <f t="shared" ca="1" si="631"/>
        <v>54910.531773732444</v>
      </c>
      <c r="O1860" s="2">
        <f t="shared" ca="1" si="632"/>
        <v>38689.448057925765</v>
      </c>
      <c r="P1860">
        <f t="shared" ca="1" si="623"/>
        <v>4</v>
      </c>
      <c r="Q1860" s="2">
        <f t="shared" ca="1" si="624"/>
        <v>9672.3620144814413</v>
      </c>
      <c r="R1860">
        <f t="shared" ca="1" si="625"/>
        <v>0</v>
      </c>
      <c r="S1860" s="2">
        <f t="shared" ca="1" si="633"/>
        <v>13434.879727081418</v>
      </c>
      <c r="T1860">
        <f t="shared" ca="1" si="634"/>
        <v>4</v>
      </c>
      <c r="U1860">
        <f t="shared" ca="1" si="634"/>
        <v>2</v>
      </c>
      <c r="V1860">
        <f t="shared" ca="1" si="626"/>
        <v>8060.9278362488503</v>
      </c>
      <c r="W1860">
        <f t="shared" ca="1" si="627"/>
        <v>3144.6626329176497</v>
      </c>
    </row>
    <row r="1861" spans="2:23">
      <c r="B1861">
        <f t="shared" ca="1" si="614"/>
        <v>0</v>
      </c>
      <c r="C1861" s="4">
        <f t="shared" ca="1" si="628"/>
        <v>7942.4396315493532</v>
      </c>
      <c r="D1861" s="3">
        <f t="shared" ca="1" si="629"/>
        <v>1338.8748526668053</v>
      </c>
      <c r="E1861" s="2">
        <f t="shared" ca="1" si="615"/>
        <v>44629.161755560177</v>
      </c>
      <c r="F1861">
        <f t="shared" ca="1" si="616"/>
        <v>4</v>
      </c>
      <c r="G1861">
        <f t="shared" ca="1" si="630"/>
        <v>24002</v>
      </c>
      <c r="H1861">
        <f t="shared" ca="1" si="617"/>
        <v>2</v>
      </c>
      <c r="I1861">
        <f t="shared" ca="1" si="618"/>
        <v>0</v>
      </c>
      <c r="J1861">
        <f t="shared" ca="1" si="619"/>
        <v>1</v>
      </c>
      <c r="K1861">
        <f t="shared" ca="1" si="620"/>
        <v>12</v>
      </c>
      <c r="L1861" s="4">
        <f t="shared" ca="1" si="621"/>
        <v>4286.4921126509853</v>
      </c>
      <c r="M1861" s="5">
        <f t="shared" ca="1" si="622"/>
        <v>3.7</v>
      </c>
      <c r="N1861" s="3">
        <f t="shared" ca="1" si="631"/>
        <v>44629.161755560177</v>
      </c>
      <c r="O1861" s="2">
        <f t="shared" ca="1" si="632"/>
        <v>9096.9617027462718</v>
      </c>
      <c r="P1861">
        <f t="shared" ca="1" si="623"/>
        <v>1</v>
      </c>
      <c r="Q1861" s="2">
        <f t="shared" ca="1" si="624"/>
        <v>4548.4808513731359</v>
      </c>
      <c r="R1861">
        <f t="shared" ca="1" si="625"/>
        <v>1</v>
      </c>
      <c r="S1861" s="2">
        <f t="shared" ca="1" si="633"/>
        <v>8324.7810457284995</v>
      </c>
      <c r="T1861">
        <f t="shared" ca="1" si="634"/>
        <v>3</v>
      </c>
      <c r="U1861">
        <f t="shared" ca="1" si="634"/>
        <v>2</v>
      </c>
      <c r="V1861">
        <f t="shared" ca="1" si="626"/>
        <v>6243.5857842963751</v>
      </c>
      <c r="W1861">
        <f t="shared" ca="1" si="627"/>
        <v>4263.1845852936667</v>
      </c>
    </row>
    <row r="1862" spans="2:23">
      <c r="B1862">
        <f t="shared" ca="1" si="614"/>
        <v>1</v>
      </c>
      <c r="C1862" s="4">
        <f t="shared" ca="1" si="628"/>
        <v>-22431.555937253976</v>
      </c>
      <c r="D1862" s="3">
        <f t="shared" ca="1" si="629"/>
        <v>4579.4083469808502</v>
      </c>
      <c r="E1862" s="2">
        <f t="shared" ca="1" si="615"/>
        <v>91588.166939617018</v>
      </c>
      <c r="F1862">
        <f t="shared" ca="1" si="616"/>
        <v>2</v>
      </c>
      <c r="G1862">
        <f t="shared" ca="1" si="630"/>
        <v>36003</v>
      </c>
      <c r="H1862">
        <f t="shared" ca="1" si="617"/>
        <v>3</v>
      </c>
      <c r="I1862">
        <f t="shared" ca="1" si="618"/>
        <v>0</v>
      </c>
      <c r="J1862">
        <f t="shared" ca="1" si="619"/>
        <v>1</v>
      </c>
      <c r="K1862">
        <f t="shared" ca="1" si="620"/>
        <v>18</v>
      </c>
      <c r="L1862" s="4">
        <f t="shared" ca="1" si="621"/>
        <v>12347.222786825208</v>
      </c>
      <c r="M1862" s="5">
        <f t="shared" ca="1" si="622"/>
        <v>2.5</v>
      </c>
      <c r="N1862" s="3">
        <f t="shared" ca="1" si="631"/>
        <v>91588.166939617018</v>
      </c>
      <c r="O1862" s="2">
        <f t="shared" ca="1" si="632"/>
        <v>28914.373152882035</v>
      </c>
      <c r="P1862">
        <f t="shared" ca="1" si="623"/>
        <v>5</v>
      </c>
      <c r="Q1862" s="2">
        <f t="shared" ca="1" si="624"/>
        <v>5782.8746305764071</v>
      </c>
      <c r="R1862">
        <f t="shared" ca="1" si="625"/>
        <v>0</v>
      </c>
      <c r="S1862" s="2">
        <f t="shared" ca="1" si="633"/>
        <v>45494.510607662429</v>
      </c>
      <c r="T1862">
        <f t="shared" ca="1" si="634"/>
        <v>5</v>
      </c>
      <c r="U1862">
        <f t="shared" ca="1" si="634"/>
        <v>0</v>
      </c>
      <c r="V1862">
        <f t="shared" ca="1" si="626"/>
        <v>7582.4184346104048</v>
      </c>
      <c r="W1862">
        <f t="shared" ca="1" si="627"/>
        <v>952.30331051557312</v>
      </c>
    </row>
    <row r="1863" spans="2:23">
      <c r="B1863">
        <f t="shared" ca="1" si="614"/>
        <v>0</v>
      </c>
      <c r="C1863" s="4">
        <f t="shared" ca="1" si="628"/>
        <v>28076.381192099911</v>
      </c>
      <c r="D1863" s="3">
        <f t="shared" ca="1" si="629"/>
        <v>4937.9340607735048</v>
      </c>
      <c r="E1863" s="2">
        <f t="shared" ca="1" si="615"/>
        <v>65839.120810313398</v>
      </c>
      <c r="F1863">
        <f t="shared" ca="1" si="616"/>
        <v>1</v>
      </c>
      <c r="G1863">
        <f t="shared" ca="1" si="630"/>
        <v>36005</v>
      </c>
      <c r="H1863">
        <f t="shared" ca="1" si="617"/>
        <v>5</v>
      </c>
      <c r="I1863">
        <f t="shared" ca="1" si="618"/>
        <v>0</v>
      </c>
      <c r="J1863">
        <f t="shared" ca="1" si="619"/>
        <v>1</v>
      </c>
      <c r="K1863">
        <f t="shared" ca="1" si="620"/>
        <v>18</v>
      </c>
      <c r="L1863" s="4">
        <f t="shared" ca="1" si="621"/>
        <v>0</v>
      </c>
      <c r="M1863" s="5">
        <f t="shared" ca="1" si="622"/>
        <v>0.1</v>
      </c>
      <c r="N1863" s="3">
        <f t="shared" ca="1" si="631"/>
        <v>65839.120810313398</v>
      </c>
      <c r="O1863" s="2">
        <f t="shared" ca="1" si="632"/>
        <v>972.89484260295603</v>
      </c>
      <c r="P1863">
        <f t="shared" ca="1" si="623"/>
        <v>1</v>
      </c>
      <c r="Q1863" s="2">
        <f t="shared" ca="1" si="624"/>
        <v>972.89484260295603</v>
      </c>
      <c r="R1863">
        <f t="shared" ca="1" si="625"/>
        <v>0</v>
      </c>
      <c r="S1863" s="2">
        <f t="shared" ca="1" si="633"/>
        <v>9528.687649911948</v>
      </c>
      <c r="T1863">
        <f t="shared" ca="1" si="634"/>
        <v>4</v>
      </c>
      <c r="U1863">
        <f t="shared" ca="1" si="634"/>
        <v>6</v>
      </c>
      <c r="V1863">
        <f t="shared" ca="1" si="626"/>
        <v>13340.162709876728</v>
      </c>
      <c r="W1863">
        <f t="shared" ca="1" si="627"/>
        <v>2364.9703761586961</v>
      </c>
    </row>
    <row r="1864" spans="2:23">
      <c r="B1864">
        <f t="shared" ca="1" si="614"/>
        <v>1</v>
      </c>
      <c r="C1864" s="4">
        <f t="shared" ca="1" si="628"/>
        <v>-46171.060961715193</v>
      </c>
      <c r="D1864" s="3">
        <f t="shared" ca="1" si="629"/>
        <v>1873.0560730455941</v>
      </c>
      <c r="E1864" s="2">
        <f t="shared" ca="1" si="615"/>
        <v>99896.323895765017</v>
      </c>
      <c r="F1864">
        <f t="shared" ca="1" si="616"/>
        <v>7</v>
      </c>
      <c r="G1864">
        <f t="shared" ca="1" si="630"/>
        <v>14000</v>
      </c>
      <c r="H1864">
        <f t="shared" ca="1" si="617"/>
        <v>0</v>
      </c>
      <c r="I1864">
        <f t="shared" ca="1" si="618"/>
        <v>1</v>
      </c>
      <c r="J1864">
        <f t="shared" ca="1" si="619"/>
        <v>0</v>
      </c>
      <c r="K1864">
        <f t="shared" ca="1" si="620"/>
        <v>7</v>
      </c>
      <c r="L1864" s="4">
        <f t="shared" ca="1" si="621"/>
        <v>81.388366435374891</v>
      </c>
      <c r="M1864" s="5">
        <f t="shared" ca="1" si="622"/>
        <v>0.1</v>
      </c>
      <c r="N1864" s="3">
        <f t="shared" ca="1" si="631"/>
        <v>99896.323895765017</v>
      </c>
      <c r="O1864" s="2">
        <f t="shared" ca="1" si="632"/>
        <v>13245.167046991497</v>
      </c>
      <c r="P1864">
        <f t="shared" ca="1" si="623"/>
        <v>2</v>
      </c>
      <c r="Q1864" s="2">
        <f t="shared" ca="1" si="624"/>
        <v>3311.2917617478743</v>
      </c>
      <c r="R1864">
        <f t="shared" ca="1" si="625"/>
        <v>1</v>
      </c>
      <c r="S1864" s="2">
        <f t="shared" ca="1" si="633"/>
        <v>46564.799567286107</v>
      </c>
      <c r="T1864">
        <f t="shared" ca="1" si="634"/>
        <v>8</v>
      </c>
      <c r="U1864">
        <f t="shared" ca="1" si="634"/>
        <v>0</v>
      </c>
      <c r="V1864">
        <f t="shared" ca="1" si="626"/>
        <v>5173.8666185873453</v>
      </c>
      <c r="W1864">
        <f t="shared" ca="1" si="627"/>
        <v>2315.5387869185561</v>
      </c>
    </row>
    <row r="1865" spans="2:23">
      <c r="B1865">
        <f t="shared" ca="1" si="614"/>
        <v>1</v>
      </c>
      <c r="C1865" s="4">
        <f t="shared" ca="1" si="628"/>
        <v>-42715.361155717364</v>
      </c>
      <c r="D1865" s="3">
        <f t="shared" ca="1" si="629"/>
        <v>999.29841462704883</v>
      </c>
      <c r="E1865" s="2">
        <f t="shared" ca="1" si="615"/>
        <v>33309.947154234964</v>
      </c>
      <c r="F1865">
        <f t="shared" ca="1" si="616"/>
        <v>4</v>
      </c>
      <c r="G1865">
        <f t="shared" ca="1" si="630"/>
        <v>8</v>
      </c>
      <c r="H1865">
        <f t="shared" ca="1" si="617"/>
        <v>4</v>
      </c>
      <c r="I1865">
        <f t="shared" ca="1" si="618"/>
        <v>0</v>
      </c>
      <c r="J1865">
        <f t="shared" ca="1" si="619"/>
        <v>2</v>
      </c>
      <c r="K1865">
        <f t="shared" ca="1" si="620"/>
        <v>0</v>
      </c>
      <c r="L1865" s="4">
        <f t="shared" ca="1" si="621"/>
        <v>9807.303062306004</v>
      </c>
      <c r="M1865" s="5">
        <f t="shared" ca="1" si="622"/>
        <v>1.2000000000000002</v>
      </c>
      <c r="N1865" s="3">
        <f t="shared" ca="1" si="631"/>
        <v>33309.947154234964</v>
      </c>
      <c r="O1865" s="2">
        <f t="shared" ca="1" si="632"/>
        <v>36022.004923110173</v>
      </c>
      <c r="P1865">
        <f t="shared" ca="1" si="623"/>
        <v>3</v>
      </c>
      <c r="Q1865" s="2">
        <f t="shared" ca="1" si="624"/>
        <v>6003.6674871850291</v>
      </c>
      <c r="R1865">
        <f t="shared" ca="1" si="625"/>
        <v>1</v>
      </c>
      <c r="S1865" s="2">
        <f t="shared" ca="1" si="633"/>
        <v>15838.281531675573</v>
      </c>
      <c r="T1865">
        <f t="shared" ca="1" si="634"/>
        <v>6</v>
      </c>
      <c r="U1865">
        <f t="shared" ca="1" si="634"/>
        <v>5</v>
      </c>
      <c r="V1865">
        <f t="shared" ca="1" si="626"/>
        <v>13575.669884293347</v>
      </c>
      <c r="W1865">
        <f t="shared" ca="1" si="627"/>
        <v>1669.6761778646662</v>
      </c>
    </row>
    <row r="1866" spans="2:23">
      <c r="B1866">
        <f t="shared" ca="1" si="614"/>
        <v>0</v>
      </c>
      <c r="C1866" s="4">
        <f t="shared" ca="1" si="628"/>
        <v>12083.400720511087</v>
      </c>
      <c r="D1866" s="3">
        <f t="shared" ca="1" si="629"/>
        <v>2387.4968349274891</v>
      </c>
      <c r="E1866" s="2">
        <f t="shared" ca="1" si="615"/>
        <v>63666.58226473305</v>
      </c>
      <c r="F1866">
        <f t="shared" ca="1" si="616"/>
        <v>3</v>
      </c>
      <c r="G1866">
        <f t="shared" ca="1" si="630"/>
        <v>28000</v>
      </c>
      <c r="H1866">
        <f t="shared" ca="1" si="617"/>
        <v>0</v>
      </c>
      <c r="I1866">
        <f t="shared" ca="1" si="618"/>
        <v>1</v>
      </c>
      <c r="J1866">
        <f t="shared" ca="1" si="619"/>
        <v>3</v>
      </c>
      <c r="K1866">
        <f t="shared" ca="1" si="620"/>
        <v>14</v>
      </c>
      <c r="L1866" s="4">
        <f t="shared" ca="1" si="621"/>
        <v>1766.4966981577309</v>
      </c>
      <c r="M1866" s="5">
        <f t="shared" ca="1" si="622"/>
        <v>1.8</v>
      </c>
      <c r="N1866" s="3">
        <f t="shared" ca="1" si="631"/>
        <v>63666.58226473305</v>
      </c>
      <c r="O1866" s="2">
        <f t="shared" ca="1" si="632"/>
        <v>10292.206444601596</v>
      </c>
      <c r="P1866">
        <f t="shared" ca="1" si="623"/>
        <v>2</v>
      </c>
      <c r="Q1866" s="2">
        <f t="shared" ca="1" si="624"/>
        <v>5146.1032223007978</v>
      </c>
      <c r="R1866">
        <f t="shared" ca="1" si="625"/>
        <v>0</v>
      </c>
      <c r="S1866" s="2">
        <f t="shared" ca="1" si="633"/>
        <v>7264.6826828963194</v>
      </c>
      <c r="T1866">
        <f t="shared" ca="1" si="634"/>
        <v>3</v>
      </c>
      <c r="U1866">
        <f t="shared" ca="1" si="634"/>
        <v>1</v>
      </c>
      <c r="V1866">
        <f t="shared" ca="1" si="626"/>
        <v>3632.3413414481597</v>
      </c>
      <c r="W1866">
        <f t="shared" ca="1" si="627"/>
        <v>2513.7036850762161</v>
      </c>
    </row>
    <row r="1867" spans="2:23">
      <c r="B1867">
        <f t="shared" ca="1" si="614"/>
        <v>0</v>
      </c>
      <c r="C1867" s="4">
        <f t="shared" ca="1" si="628"/>
        <v>2902.8936334740638</v>
      </c>
      <c r="D1867" s="3">
        <f t="shared" ca="1" si="629"/>
        <v>1376.6435861139435</v>
      </c>
      <c r="E1867" s="2">
        <f t="shared" ca="1" si="615"/>
        <v>73420.991259410323</v>
      </c>
      <c r="F1867">
        <f t="shared" ca="1" si="616"/>
        <v>7</v>
      </c>
      <c r="G1867">
        <f t="shared" ca="1" si="630"/>
        <v>18000</v>
      </c>
      <c r="H1867">
        <f t="shared" ca="1" si="617"/>
        <v>4</v>
      </c>
      <c r="I1867">
        <f t="shared" ca="1" si="618"/>
        <v>0</v>
      </c>
      <c r="J1867">
        <f t="shared" ca="1" si="619"/>
        <v>0</v>
      </c>
      <c r="K1867">
        <f t="shared" ca="1" si="620"/>
        <v>9</v>
      </c>
      <c r="L1867" s="4">
        <f t="shared" ca="1" si="621"/>
        <v>579.42773698942733</v>
      </c>
      <c r="M1867" s="5">
        <f t="shared" ca="1" si="622"/>
        <v>0.4</v>
      </c>
      <c r="N1867" s="3">
        <f t="shared" ca="1" si="631"/>
        <v>73420.991259410323</v>
      </c>
      <c r="O1867" s="2">
        <f t="shared" ca="1" si="632"/>
        <v>13136.376495835306</v>
      </c>
      <c r="P1867">
        <f t="shared" ca="1" si="623"/>
        <v>3</v>
      </c>
      <c r="Q1867" s="2">
        <f t="shared" ca="1" si="624"/>
        <v>4378.7921652784353</v>
      </c>
      <c r="R1867">
        <f t="shared" ca="1" si="625"/>
        <v>0</v>
      </c>
      <c r="S1867" s="2">
        <f t="shared" ca="1" si="633"/>
        <v>1734.196158418747</v>
      </c>
      <c r="T1867">
        <f t="shared" ca="1" si="634"/>
        <v>0</v>
      </c>
      <c r="U1867">
        <f t="shared" ca="1" si="634"/>
        <v>3</v>
      </c>
      <c r="V1867">
        <f t="shared" ca="1" si="626"/>
        <v>6936.7846336749881</v>
      </c>
      <c r="W1867">
        <f t="shared" ca="1" si="627"/>
        <v>2182.6050353752535</v>
      </c>
    </row>
    <row r="1868" spans="2:23">
      <c r="B1868">
        <f t="shared" ca="1" si="614"/>
        <v>1</v>
      </c>
      <c r="C1868" s="4">
        <f t="shared" ca="1" si="628"/>
        <v>-12069.750075814994</v>
      </c>
      <c r="D1868" s="3">
        <f t="shared" ca="1" si="629"/>
        <v>1846.3192914046037</v>
      </c>
      <c r="E1868" s="2">
        <f t="shared" ca="1" si="615"/>
        <v>98470.36220824554</v>
      </c>
      <c r="F1868">
        <f t="shared" ca="1" si="616"/>
        <v>7</v>
      </c>
      <c r="G1868">
        <f t="shared" ca="1" si="630"/>
        <v>12</v>
      </c>
      <c r="H1868">
        <f t="shared" ca="1" si="617"/>
        <v>3</v>
      </c>
      <c r="I1868">
        <f t="shared" ca="1" si="618"/>
        <v>1</v>
      </c>
      <c r="J1868">
        <f t="shared" ca="1" si="619"/>
        <v>2</v>
      </c>
      <c r="K1868">
        <f t="shared" ca="1" si="620"/>
        <v>0</v>
      </c>
      <c r="L1868" s="4">
        <f t="shared" ca="1" si="621"/>
        <v>3581.0289951983673</v>
      </c>
      <c r="M1868" s="5">
        <f t="shared" ca="1" si="622"/>
        <v>3</v>
      </c>
      <c r="N1868" s="3">
        <f t="shared" ca="1" si="631"/>
        <v>98470.36220824554</v>
      </c>
      <c r="O1868" s="2">
        <f t="shared" ca="1" si="632"/>
        <v>14621.741547755712</v>
      </c>
      <c r="P1868">
        <f t="shared" ca="1" si="623"/>
        <v>2</v>
      </c>
      <c r="Q1868" s="2">
        <f t="shared" ca="1" si="624"/>
        <v>7310.8707738778558</v>
      </c>
      <c r="R1868">
        <f t="shared" ca="1" si="625"/>
        <v>0</v>
      </c>
      <c r="S1868" s="2">
        <f t="shared" ca="1" si="633"/>
        <v>922.54246230995659</v>
      </c>
      <c r="T1868">
        <f t="shared" ca="1" si="634"/>
        <v>1</v>
      </c>
      <c r="U1868">
        <f t="shared" ca="1" si="634"/>
        <v>9</v>
      </c>
      <c r="V1868">
        <f t="shared" ca="1" si="626"/>
        <v>4612.7123115497825</v>
      </c>
      <c r="W1868">
        <f t="shared" ca="1" si="627"/>
        <v>1964.8143523522954</v>
      </c>
    </row>
    <row r="1869" spans="2:23">
      <c r="B1869">
        <f t="shared" ca="1" si="614"/>
        <v>1</v>
      </c>
      <c r="C1869" s="4">
        <f t="shared" ca="1" si="628"/>
        <v>-16189.800920198437</v>
      </c>
      <c r="D1869" s="3">
        <f t="shared" ca="1" si="629"/>
        <v>624.96739965545282</v>
      </c>
      <c r="E1869" s="2">
        <f t="shared" ca="1" si="615"/>
        <v>41664.493310363527</v>
      </c>
      <c r="F1869">
        <f t="shared" ca="1" si="616"/>
        <v>9</v>
      </c>
      <c r="G1869">
        <f t="shared" ca="1" si="630"/>
        <v>12000</v>
      </c>
      <c r="H1869">
        <f t="shared" ca="1" si="617"/>
        <v>5</v>
      </c>
      <c r="I1869">
        <f t="shared" ca="1" si="618"/>
        <v>1</v>
      </c>
      <c r="J1869">
        <f t="shared" ca="1" si="619"/>
        <v>0</v>
      </c>
      <c r="K1869">
        <f t="shared" ca="1" si="620"/>
        <v>6</v>
      </c>
      <c r="L1869" s="4">
        <f t="shared" ca="1" si="621"/>
        <v>1785.1825128915245</v>
      </c>
      <c r="M1869" s="5">
        <f t="shared" ca="1" si="622"/>
        <v>3.9000000000000004</v>
      </c>
      <c r="N1869" s="3">
        <f t="shared" ca="1" si="631"/>
        <v>41664.493310363527</v>
      </c>
      <c r="O1869" s="2">
        <f t="shared" ca="1" si="632"/>
        <v>5997.4057545148398</v>
      </c>
      <c r="P1869">
        <f t="shared" ca="1" si="623"/>
        <v>2</v>
      </c>
      <c r="Q1869" s="2">
        <f t="shared" ca="1" si="624"/>
        <v>2998.7028772574199</v>
      </c>
      <c r="R1869">
        <f t="shared" ca="1" si="625"/>
        <v>0</v>
      </c>
      <c r="S1869" s="2">
        <f t="shared" ca="1" si="633"/>
        <v>21554.162289630291</v>
      </c>
      <c r="T1869">
        <f t="shared" ca="1" si="634"/>
        <v>8</v>
      </c>
      <c r="U1869">
        <f t="shared" ca="1" si="634"/>
        <v>3</v>
      </c>
      <c r="V1869">
        <f t="shared" ca="1" si="626"/>
        <v>9579.627684280129</v>
      </c>
      <c r="W1869">
        <f t="shared" ca="1" si="627"/>
        <v>3048.3827886002814</v>
      </c>
    </row>
    <row r="1870" spans="2:23">
      <c r="B1870">
        <f t="shared" ca="1" si="614"/>
        <v>0</v>
      </c>
      <c r="C1870" s="4">
        <f t="shared" ca="1" si="628"/>
        <v>8714.4104995507205</v>
      </c>
      <c r="D1870" s="3">
        <f t="shared" ca="1" si="629"/>
        <v>4617.1684393105716</v>
      </c>
      <c r="E1870" s="2">
        <f t="shared" ca="1" si="615"/>
        <v>92343.368786211431</v>
      </c>
      <c r="F1870">
        <f t="shared" ca="1" si="616"/>
        <v>2</v>
      </c>
      <c r="G1870">
        <f t="shared" ca="1" si="630"/>
        <v>8000</v>
      </c>
      <c r="H1870">
        <f t="shared" ca="1" si="617"/>
        <v>4</v>
      </c>
      <c r="I1870">
        <f t="shared" ca="1" si="618"/>
        <v>1</v>
      </c>
      <c r="J1870">
        <f t="shared" ca="1" si="619"/>
        <v>0</v>
      </c>
      <c r="K1870">
        <f t="shared" ca="1" si="620"/>
        <v>4</v>
      </c>
      <c r="L1870" s="4">
        <f t="shared" ca="1" si="621"/>
        <v>0</v>
      </c>
      <c r="M1870" s="5">
        <f t="shared" ca="1" si="622"/>
        <v>0.30000000000000004</v>
      </c>
      <c r="N1870" s="3">
        <f t="shared" ca="1" si="631"/>
        <v>92343.368786211431</v>
      </c>
      <c r="O1870" s="2">
        <f t="shared" ca="1" si="632"/>
        <v>0</v>
      </c>
      <c r="P1870">
        <f t="shared" ca="1" si="623"/>
        <v>0</v>
      </c>
      <c r="Q1870" s="2">
        <f t="shared" ca="1" si="624"/>
        <v>9670.5626020031432</v>
      </c>
      <c r="R1870">
        <f t="shared" ca="1" si="625"/>
        <v>0</v>
      </c>
      <c r="S1870" s="2">
        <f t="shared" ca="1" si="633"/>
        <v>364.22570028462417</v>
      </c>
      <c r="T1870">
        <f t="shared" ca="1" si="634"/>
        <v>0</v>
      </c>
      <c r="U1870">
        <f t="shared" ca="1" si="634"/>
        <v>7</v>
      </c>
      <c r="V1870">
        <f t="shared" ca="1" si="626"/>
        <v>2913.8056022769933</v>
      </c>
      <c r="W1870">
        <f t="shared" ca="1" si="627"/>
        <v>3538.532239475227</v>
      </c>
    </row>
    <row r="1871" spans="2:23">
      <c r="B1871">
        <f t="shared" ca="1" si="614"/>
        <v>0</v>
      </c>
      <c r="C1871" s="4">
        <f t="shared" ca="1" si="628"/>
        <v>30815.377351886233</v>
      </c>
      <c r="D1871" s="3">
        <f t="shared" ca="1" si="629"/>
        <v>976.93667645702101</v>
      </c>
      <c r="E1871" s="2">
        <f t="shared" ca="1" si="615"/>
        <v>52103.289411041122</v>
      </c>
      <c r="F1871">
        <f t="shared" ca="1" si="616"/>
        <v>7</v>
      </c>
      <c r="G1871">
        <f t="shared" ca="1" si="630"/>
        <v>34014</v>
      </c>
      <c r="H1871">
        <f t="shared" ca="1" si="617"/>
        <v>7</v>
      </c>
      <c r="I1871">
        <f t="shared" ca="1" si="618"/>
        <v>0</v>
      </c>
      <c r="J1871">
        <f t="shared" ca="1" si="619"/>
        <v>2</v>
      </c>
      <c r="K1871">
        <f t="shared" ca="1" si="620"/>
        <v>17</v>
      </c>
      <c r="L1871" s="4">
        <f t="shared" ca="1" si="621"/>
        <v>0</v>
      </c>
      <c r="M1871" s="5">
        <f t="shared" ca="1" si="622"/>
        <v>3.7</v>
      </c>
      <c r="N1871" s="3">
        <f t="shared" ca="1" si="631"/>
        <v>52103.289411041122</v>
      </c>
      <c r="O1871" s="2">
        <f t="shared" ca="1" si="632"/>
        <v>1516.8850549318336</v>
      </c>
      <c r="P1871">
        <f t="shared" ca="1" si="623"/>
        <v>2</v>
      </c>
      <c r="Q1871" s="2">
        <f t="shared" ca="1" si="624"/>
        <v>379.22126373295839</v>
      </c>
      <c r="R1871">
        <f t="shared" ca="1" si="625"/>
        <v>1</v>
      </c>
      <c r="S1871" s="2">
        <f t="shared" ca="1" si="633"/>
        <v>2426.4497805370861</v>
      </c>
      <c r="T1871">
        <f t="shared" ca="1" si="634"/>
        <v>2</v>
      </c>
      <c r="U1871">
        <f t="shared" ca="1" si="634"/>
        <v>7</v>
      </c>
      <c r="V1871">
        <f t="shared" ca="1" si="626"/>
        <v>6470.5327480988963</v>
      </c>
      <c r="W1871">
        <f t="shared" ca="1" si="627"/>
        <v>232.22448910187322</v>
      </c>
    </row>
    <row r="1872" spans="2:23">
      <c r="B1872">
        <f t="shared" ca="1" si="614"/>
        <v>0</v>
      </c>
      <c r="C1872" s="4">
        <f t="shared" ca="1" si="628"/>
        <v>19505.014211190803</v>
      </c>
      <c r="D1872" s="3">
        <f t="shared" ca="1" si="629"/>
        <v>556.16432915081555</v>
      </c>
      <c r="E1872" s="2">
        <f t="shared" ca="1" si="615"/>
        <v>33369.859749048934</v>
      </c>
      <c r="F1872">
        <f t="shared" ca="1" si="616"/>
        <v>8</v>
      </c>
      <c r="G1872">
        <f t="shared" ca="1" si="630"/>
        <v>30000</v>
      </c>
      <c r="H1872">
        <f t="shared" ca="1" si="617"/>
        <v>1</v>
      </c>
      <c r="I1872">
        <f t="shared" ca="1" si="618"/>
        <v>1</v>
      </c>
      <c r="J1872">
        <f t="shared" ca="1" si="619"/>
        <v>0</v>
      </c>
      <c r="K1872">
        <f t="shared" ca="1" si="620"/>
        <v>15</v>
      </c>
      <c r="L1872" s="4">
        <f t="shared" ca="1" si="621"/>
        <v>0</v>
      </c>
      <c r="M1872" s="5">
        <f t="shared" ca="1" si="622"/>
        <v>3</v>
      </c>
      <c r="N1872" s="3">
        <f t="shared" ca="1" si="631"/>
        <v>33369.859749048934</v>
      </c>
      <c r="O1872" s="2">
        <f t="shared" ca="1" si="632"/>
        <v>2214.1288998856367</v>
      </c>
      <c r="P1872">
        <f t="shared" ca="1" si="623"/>
        <v>2</v>
      </c>
      <c r="Q1872" s="2">
        <f t="shared" ca="1" si="624"/>
        <v>553.53222497140916</v>
      </c>
      <c r="R1872">
        <f t="shared" ca="1" si="625"/>
        <v>1</v>
      </c>
      <c r="S1872" s="2">
        <f t="shared" ca="1" si="633"/>
        <v>5857.0440251823011</v>
      </c>
      <c r="T1872">
        <f t="shared" ca="1" si="634"/>
        <v>8</v>
      </c>
      <c r="U1872">
        <f t="shared" ca="1" si="634"/>
        <v>8</v>
      </c>
      <c r="V1872">
        <f t="shared" ca="1" si="626"/>
        <v>5857.0440251823011</v>
      </c>
      <c r="W1872">
        <f t="shared" ca="1" si="627"/>
        <v>2979.9771928920736</v>
      </c>
    </row>
    <row r="1873" spans="2:23">
      <c r="B1873">
        <f t="shared" ref="B1873:B1936" ca="1" si="635">IF(C1873&lt;0, 1, 0)</f>
        <v>1</v>
      </c>
      <c r="C1873" s="4">
        <f t="shared" ca="1" si="628"/>
        <v>-4262.6293656728085</v>
      </c>
      <c r="D1873" s="3">
        <f t="shared" ca="1" si="629"/>
        <v>703.9546647345478</v>
      </c>
      <c r="E1873" s="2">
        <f t="shared" ref="E1873:E1936" ca="1" si="636">RAND()*100000</f>
        <v>28158.186589381916</v>
      </c>
      <c r="F1873">
        <f t="shared" ref="F1873:F1936" ca="1" si="637">FLOOR(RAND()*10,1)</f>
        <v>5</v>
      </c>
      <c r="G1873">
        <f t="shared" ca="1" si="630"/>
        <v>38001</v>
      </c>
      <c r="H1873">
        <f t="shared" ref="H1873:H1936" ca="1" si="638">FLOOR(RAND()*8,1)</f>
        <v>1</v>
      </c>
      <c r="I1873">
        <f t="shared" ref="I1873:I1936" ca="1" si="639">FLOOR(RAND()*2,1)</f>
        <v>0</v>
      </c>
      <c r="J1873">
        <f t="shared" ref="J1873:J1936" ca="1" si="640">FLOOR(RAND()*4,1)</f>
        <v>1</v>
      </c>
      <c r="K1873">
        <f t="shared" ref="K1873:K1936" ca="1" si="641">FLOOR(RAND()*20,1)</f>
        <v>19</v>
      </c>
      <c r="L1873" s="4">
        <f t="shared" ref="L1873:L1936" ca="1" si="642">IF((O1873-$N$13*N1873)*$M$13*(M1873)&lt;0,0,O1873-$N$13*N1873)*$M$13*(M1873)</f>
        <v>17900.829473350801</v>
      </c>
      <c r="M1873" s="5">
        <f t="shared" ref="M1873:M1936" ca="1" si="643">FLOOR(RAND()*4,0.1)</f>
        <v>1.3</v>
      </c>
      <c r="N1873" s="3">
        <f t="shared" ca="1" si="631"/>
        <v>28158.186589381916</v>
      </c>
      <c r="O1873" s="2">
        <f t="shared" ca="1" si="632"/>
        <v>57895.293961556046</v>
      </c>
      <c r="P1873">
        <f t="shared" ref="P1873:P1936" ca="1" si="644">FLOOR(RAND()*8,1)</f>
        <v>3</v>
      </c>
      <c r="Q1873" s="2">
        <f t="shared" ref="Q1873:Q1936" ca="1" si="645">RAND()*10000</f>
        <v>9649.2156602593404</v>
      </c>
      <c r="R1873">
        <f t="shared" ref="R1873:R1936" ca="1" si="646">FLOOR(RAND()*2,1)</f>
        <v>1</v>
      </c>
      <c r="S1873" s="2">
        <f t="shared" ca="1" si="633"/>
        <v>458.24608244607327</v>
      </c>
      <c r="T1873">
        <f t="shared" ca="1" si="634"/>
        <v>6</v>
      </c>
      <c r="U1873">
        <f t="shared" ca="1" si="634"/>
        <v>5</v>
      </c>
      <c r="V1873">
        <f t="shared" ref="V1873:V1936" ca="1" si="647">RAND()*15000</f>
        <v>392.7823563823485</v>
      </c>
      <c r="W1873">
        <f t="shared" ref="W1873:W1936" ca="1" si="648">RAND()*5000</f>
        <v>2514.8734597560383</v>
      </c>
    </row>
    <row r="1874" spans="2:23">
      <c r="B1874">
        <f t="shared" ca="1" si="635"/>
        <v>0</v>
      </c>
      <c r="C1874" s="4">
        <f t="shared" ca="1" si="628"/>
        <v>4009.8912830565591</v>
      </c>
      <c r="D1874" s="3">
        <f t="shared" ca="1" si="629"/>
        <v>5247.7631673834294</v>
      </c>
      <c r="E1874" s="2">
        <f t="shared" ca="1" si="636"/>
        <v>69970.175565112397</v>
      </c>
      <c r="F1874">
        <f t="shared" ca="1" si="637"/>
        <v>1</v>
      </c>
      <c r="G1874">
        <f t="shared" ca="1" si="630"/>
        <v>22000</v>
      </c>
      <c r="H1874">
        <f t="shared" ca="1" si="638"/>
        <v>5</v>
      </c>
      <c r="I1874">
        <f t="shared" ca="1" si="639"/>
        <v>1</v>
      </c>
      <c r="J1874">
        <f t="shared" ca="1" si="640"/>
        <v>0</v>
      </c>
      <c r="K1874">
        <f t="shared" ca="1" si="641"/>
        <v>11</v>
      </c>
      <c r="L1874" s="4">
        <f t="shared" ca="1" si="642"/>
        <v>1900.8601402592872</v>
      </c>
      <c r="M1874" s="5">
        <f t="shared" ca="1" si="643"/>
        <v>1.4000000000000001</v>
      </c>
      <c r="N1874" s="3">
        <f t="shared" ca="1" si="631"/>
        <v>69970.175565112397</v>
      </c>
      <c r="O1874" s="2">
        <f t="shared" ca="1" si="632"/>
        <v>12428.046528680632</v>
      </c>
      <c r="P1874">
        <f t="shared" ca="1" si="644"/>
        <v>4</v>
      </c>
      <c r="Q1874" s="2">
        <f t="shared" ca="1" si="645"/>
        <v>3107.011632170158</v>
      </c>
      <c r="R1874">
        <f t="shared" ca="1" si="646"/>
        <v>0</v>
      </c>
      <c r="S1874" s="2">
        <f t="shared" ca="1" si="633"/>
        <v>10403.410788332378</v>
      </c>
      <c r="T1874">
        <f t="shared" ca="1" si="634"/>
        <v>5</v>
      </c>
      <c r="U1874">
        <f t="shared" ca="1" si="634"/>
        <v>4</v>
      </c>
      <c r="V1874">
        <f t="shared" ca="1" si="647"/>
        <v>8669.5089902769814</v>
      </c>
      <c r="W1874">
        <f t="shared" ca="1" si="648"/>
        <v>2307.2747075731472</v>
      </c>
    </row>
    <row r="1875" spans="2:23">
      <c r="B1875">
        <f t="shared" ca="1" si="635"/>
        <v>1</v>
      </c>
      <c r="C1875" s="4">
        <f t="shared" ca="1" si="628"/>
        <v>-43911.391047782003</v>
      </c>
      <c r="D1875" s="3">
        <f t="shared" ca="1" si="629"/>
        <v>8366.342135009334</v>
      </c>
      <c r="E1875" s="2">
        <f t="shared" ca="1" si="636"/>
        <v>55775.614233395565</v>
      </c>
      <c r="F1875">
        <f t="shared" ca="1" si="637"/>
        <v>0</v>
      </c>
      <c r="G1875">
        <f t="shared" ca="1" si="630"/>
        <v>16000</v>
      </c>
      <c r="H1875">
        <f t="shared" ca="1" si="638"/>
        <v>0</v>
      </c>
      <c r="I1875">
        <f t="shared" ca="1" si="639"/>
        <v>1</v>
      </c>
      <c r="J1875">
        <f t="shared" ca="1" si="640"/>
        <v>1</v>
      </c>
      <c r="K1875">
        <f t="shared" ca="1" si="641"/>
        <v>8</v>
      </c>
      <c r="L1875" s="4">
        <f t="shared" ca="1" si="642"/>
        <v>538.10214044481472</v>
      </c>
      <c r="M1875" s="5">
        <f t="shared" ca="1" si="643"/>
        <v>0.30000000000000004</v>
      </c>
      <c r="N1875" s="3">
        <f t="shared" ca="1" si="631"/>
        <v>55775.614233395565</v>
      </c>
      <c r="O1875" s="2">
        <f t="shared" ca="1" si="632"/>
        <v>12752.25662927042</v>
      </c>
      <c r="P1875">
        <f t="shared" ca="1" si="644"/>
        <v>4</v>
      </c>
      <c r="Q1875" s="2">
        <f t="shared" ca="1" si="645"/>
        <v>1594.0320786588024</v>
      </c>
      <c r="R1875">
        <f t="shared" ca="1" si="646"/>
        <v>1</v>
      </c>
      <c r="S1875" s="2">
        <f t="shared" ca="1" si="633"/>
        <v>54276.620207213658</v>
      </c>
      <c r="T1875">
        <f t="shared" ca="1" si="634"/>
        <v>7</v>
      </c>
      <c r="U1875">
        <f t="shared" ca="1" si="634"/>
        <v>1</v>
      </c>
      <c r="V1875">
        <f t="shared" ca="1" si="647"/>
        <v>13569.155051803415</v>
      </c>
      <c r="W1875">
        <f t="shared" ca="1" si="648"/>
        <v>1786.9584867520728</v>
      </c>
    </row>
    <row r="1876" spans="2:23">
      <c r="B1876">
        <f t="shared" ca="1" si="635"/>
        <v>1</v>
      </c>
      <c r="C1876" s="4">
        <f t="shared" ca="1" si="628"/>
        <v>-67858.9798649031</v>
      </c>
      <c r="D1876" s="3">
        <f t="shared" ca="1" si="629"/>
        <v>1460.7196665365525</v>
      </c>
      <c r="E1876" s="2">
        <f t="shared" ca="1" si="636"/>
        <v>97381.311102436841</v>
      </c>
      <c r="F1876">
        <f t="shared" ca="1" si="637"/>
        <v>9</v>
      </c>
      <c r="G1876">
        <f t="shared" ca="1" si="630"/>
        <v>2021</v>
      </c>
      <c r="H1876">
        <f t="shared" ca="1" si="638"/>
        <v>7</v>
      </c>
      <c r="I1876">
        <f t="shared" ca="1" si="639"/>
        <v>0</v>
      </c>
      <c r="J1876">
        <f t="shared" ca="1" si="640"/>
        <v>3</v>
      </c>
      <c r="K1876">
        <f t="shared" ca="1" si="641"/>
        <v>1</v>
      </c>
      <c r="L1876" s="4">
        <f t="shared" ca="1" si="642"/>
        <v>43289.021175425034</v>
      </c>
      <c r="M1876" s="5">
        <f t="shared" ca="1" si="643"/>
        <v>1.8</v>
      </c>
      <c r="N1876" s="3">
        <f t="shared" ca="1" si="631"/>
        <v>97381.311102436841</v>
      </c>
      <c r="O1876" s="2">
        <f t="shared" ca="1" si="632"/>
        <v>105935.95594452154</v>
      </c>
      <c r="P1876">
        <f t="shared" ca="1" si="644"/>
        <v>7</v>
      </c>
      <c r="Q1876" s="2">
        <f t="shared" ca="1" si="645"/>
        <v>7566.8539960372527</v>
      </c>
      <c r="R1876">
        <f t="shared" ca="1" si="646"/>
        <v>1</v>
      </c>
      <c r="S1876" s="2">
        <f t="shared" ca="1" si="633"/>
        <v>6574.1947638695747</v>
      </c>
      <c r="T1876">
        <f t="shared" ca="1" si="634"/>
        <v>5</v>
      </c>
      <c r="U1876">
        <f t="shared" ca="1" si="634"/>
        <v>8</v>
      </c>
      <c r="V1876">
        <f t="shared" ca="1" si="647"/>
        <v>9861.292145804362</v>
      </c>
      <c r="W1876">
        <f t="shared" ca="1" si="648"/>
        <v>2119.5699984735738</v>
      </c>
    </row>
    <row r="1877" spans="2:23">
      <c r="B1877">
        <f t="shared" ca="1" si="635"/>
        <v>1</v>
      </c>
      <c r="C1877" s="4">
        <f t="shared" ca="1" si="628"/>
        <v>-94059.359728344018</v>
      </c>
      <c r="D1877" s="3">
        <f t="shared" ca="1" si="629"/>
        <v>71.949682526079584</v>
      </c>
      <c r="E1877" s="2">
        <f t="shared" ca="1" si="636"/>
        <v>3837.3164013909113</v>
      </c>
      <c r="F1877">
        <f t="shared" ca="1" si="637"/>
        <v>7</v>
      </c>
      <c r="G1877">
        <f t="shared" ca="1" si="630"/>
        <v>20000</v>
      </c>
      <c r="H1877">
        <f t="shared" ca="1" si="638"/>
        <v>7</v>
      </c>
      <c r="I1877">
        <f t="shared" ca="1" si="639"/>
        <v>0</v>
      </c>
      <c r="J1877">
        <f t="shared" ca="1" si="640"/>
        <v>0</v>
      </c>
      <c r="K1877">
        <f t="shared" ca="1" si="641"/>
        <v>10</v>
      </c>
      <c r="L1877" s="4">
        <f t="shared" ca="1" si="642"/>
        <v>9670.3171097627419</v>
      </c>
      <c r="M1877" s="5">
        <f t="shared" ca="1" si="643"/>
        <v>1.8</v>
      </c>
      <c r="N1877" s="3">
        <f t="shared" ca="1" si="631"/>
        <v>3837.3164013909113</v>
      </c>
      <c r="O1877" s="2">
        <f t="shared" ca="1" si="632"/>
        <v>21873.325217389629</v>
      </c>
      <c r="P1877">
        <f t="shared" ca="1" si="644"/>
        <v>5</v>
      </c>
      <c r="Q1877" s="2">
        <f t="shared" ca="1" si="645"/>
        <v>4374.6650434779258</v>
      </c>
      <c r="R1877">
        <f t="shared" ca="1" si="646"/>
        <v>0</v>
      </c>
      <c r="S1877" s="2">
        <f t="shared" ca="1" si="633"/>
        <v>98119.222985495493</v>
      </c>
      <c r="T1877">
        <f t="shared" ca="1" si="634"/>
        <v>7</v>
      </c>
      <c r="U1877">
        <f t="shared" ca="1" si="634"/>
        <v>0</v>
      </c>
      <c r="V1877">
        <f t="shared" ca="1" si="647"/>
        <v>12264.902873186937</v>
      </c>
      <c r="W1877">
        <f t="shared" ca="1" si="648"/>
        <v>3809.0783177477097</v>
      </c>
    </row>
    <row r="1878" spans="2:23">
      <c r="B1878">
        <f t="shared" ca="1" si="635"/>
        <v>0</v>
      </c>
      <c r="C1878" s="4">
        <f t="shared" ca="1" si="628"/>
        <v>1866.5245631760613</v>
      </c>
      <c r="D1878" s="3">
        <f t="shared" ca="1" si="629"/>
        <v>5665.0908493553279</v>
      </c>
      <c r="E1878" s="2">
        <f t="shared" ca="1" si="636"/>
        <v>37767.272329035521</v>
      </c>
      <c r="F1878">
        <f t="shared" ca="1" si="637"/>
        <v>0</v>
      </c>
      <c r="G1878">
        <f t="shared" ca="1" si="630"/>
        <v>14000</v>
      </c>
      <c r="H1878">
        <f t="shared" ca="1" si="638"/>
        <v>0</v>
      </c>
      <c r="I1878">
        <f t="shared" ca="1" si="639"/>
        <v>0</v>
      </c>
      <c r="J1878">
        <f t="shared" ca="1" si="640"/>
        <v>0</v>
      </c>
      <c r="K1878">
        <f t="shared" ca="1" si="641"/>
        <v>7</v>
      </c>
      <c r="L1878" s="4">
        <f t="shared" ca="1" si="642"/>
        <v>28855.072667315573</v>
      </c>
      <c r="M1878" s="5">
        <f t="shared" ca="1" si="643"/>
        <v>3.3000000000000003</v>
      </c>
      <c r="N1878" s="3">
        <f t="shared" ca="1" si="631"/>
        <v>37767.272329035521</v>
      </c>
      <c r="O1878" s="2">
        <f t="shared" ca="1" si="632"/>
        <v>38752.57289025576</v>
      </c>
      <c r="P1878">
        <f t="shared" ca="1" si="644"/>
        <v>6</v>
      </c>
      <c r="Q1878" s="2">
        <f t="shared" ca="1" si="645"/>
        <v>6458.7621483759604</v>
      </c>
      <c r="R1878">
        <f t="shared" ca="1" si="646"/>
        <v>0</v>
      </c>
      <c r="S1878" s="2">
        <f t="shared" ca="1" si="633"/>
        <v>4728.1654798859172</v>
      </c>
      <c r="T1878">
        <f t="shared" ca="1" si="634"/>
        <v>4</v>
      </c>
      <c r="U1878">
        <f t="shared" ca="1" si="634"/>
        <v>6</v>
      </c>
      <c r="V1878">
        <f t="shared" ca="1" si="647"/>
        <v>6619.4316718402833</v>
      </c>
      <c r="W1878">
        <f t="shared" ca="1" si="648"/>
        <v>3172.9005833531633</v>
      </c>
    </row>
    <row r="1879" spans="2:23">
      <c r="B1879">
        <f t="shared" ca="1" si="635"/>
        <v>1</v>
      </c>
      <c r="C1879" s="4">
        <f t="shared" ca="1" si="628"/>
        <v>-10528.648009549008</v>
      </c>
      <c r="D1879" s="3">
        <f t="shared" ca="1" si="629"/>
        <v>3959.7463866686489</v>
      </c>
      <c r="E1879" s="2">
        <f t="shared" ca="1" si="636"/>
        <v>52796.618488915323</v>
      </c>
      <c r="F1879">
        <f t="shared" ca="1" si="637"/>
        <v>1</v>
      </c>
      <c r="G1879">
        <f t="shared" ca="1" si="630"/>
        <v>18004</v>
      </c>
      <c r="H1879">
        <f t="shared" ca="1" si="638"/>
        <v>4</v>
      </c>
      <c r="I1879">
        <f t="shared" ca="1" si="639"/>
        <v>0</v>
      </c>
      <c r="J1879">
        <f t="shared" ca="1" si="640"/>
        <v>1</v>
      </c>
      <c r="K1879">
        <f t="shared" ca="1" si="641"/>
        <v>9</v>
      </c>
      <c r="L1879" s="4">
        <f t="shared" ca="1" si="642"/>
        <v>6403.8412335320254</v>
      </c>
      <c r="M1879" s="5">
        <f t="shared" ca="1" si="643"/>
        <v>1.8</v>
      </c>
      <c r="N1879" s="3">
        <f t="shared" ca="1" si="631"/>
        <v>52796.618488915323</v>
      </c>
      <c r="O1879" s="2">
        <f t="shared" ca="1" si="632"/>
        <v>19510.420145629367</v>
      </c>
      <c r="P1879">
        <f t="shared" ca="1" si="644"/>
        <v>7</v>
      </c>
      <c r="Q1879" s="2">
        <f t="shared" ca="1" si="645"/>
        <v>1393.6014389735262</v>
      </c>
      <c r="R1879">
        <f t="shared" ca="1" si="646"/>
        <v>1</v>
      </c>
      <c r="S1879" s="2">
        <f t="shared" ca="1" si="633"/>
        <v>14682.143621031453</v>
      </c>
      <c r="T1879">
        <f t="shared" ca="1" si="634"/>
        <v>7</v>
      </c>
      <c r="U1879">
        <f t="shared" ca="1" si="634"/>
        <v>6</v>
      </c>
      <c r="V1879">
        <f t="shared" ca="1" si="647"/>
        <v>12846.875668402523</v>
      </c>
      <c r="W1879">
        <f t="shared" ca="1" si="648"/>
        <v>4703.6718630888608</v>
      </c>
    </row>
    <row r="1880" spans="2:23">
      <c r="B1880">
        <f t="shared" ca="1" si="635"/>
        <v>0</v>
      </c>
      <c r="C1880" s="4">
        <f t="shared" ca="1" si="628"/>
        <v>10292.126902466009</v>
      </c>
      <c r="D1880" s="3">
        <f t="shared" ca="1" si="629"/>
        <v>2850.16144186784</v>
      </c>
      <c r="E1880" s="2">
        <f t="shared" ca="1" si="636"/>
        <v>95005.381395594668</v>
      </c>
      <c r="F1880">
        <f t="shared" ca="1" si="637"/>
        <v>4</v>
      </c>
      <c r="G1880">
        <f t="shared" ca="1" si="630"/>
        <v>26008</v>
      </c>
      <c r="H1880">
        <f t="shared" ca="1" si="638"/>
        <v>4</v>
      </c>
      <c r="I1880">
        <f t="shared" ca="1" si="639"/>
        <v>1</v>
      </c>
      <c r="J1880">
        <f t="shared" ca="1" si="640"/>
        <v>1</v>
      </c>
      <c r="K1880">
        <f t="shared" ca="1" si="641"/>
        <v>13</v>
      </c>
      <c r="L1880" s="4">
        <f t="shared" ca="1" si="642"/>
        <v>990.21969836487062</v>
      </c>
      <c r="M1880" s="5">
        <f t="shared" ca="1" si="643"/>
        <v>1.7000000000000002</v>
      </c>
      <c r="N1880" s="3">
        <f t="shared" ca="1" si="631"/>
        <v>95005.381395594668</v>
      </c>
      <c r="O1880" s="2">
        <f t="shared" ca="1" si="632"/>
        <v>11830.466841594456</v>
      </c>
      <c r="P1880">
        <f t="shared" ca="1" si="644"/>
        <v>2</v>
      </c>
      <c r="Q1880" s="2">
        <f t="shared" ca="1" si="645"/>
        <v>5915.2334207972281</v>
      </c>
      <c r="R1880">
        <f t="shared" ca="1" si="646"/>
        <v>0</v>
      </c>
      <c r="S1880" s="2">
        <f t="shared" ca="1" si="633"/>
        <v>3303.3991579180301</v>
      </c>
      <c r="T1880">
        <f t="shared" ca="1" si="634"/>
        <v>2</v>
      </c>
      <c r="U1880">
        <f t="shared" ca="1" si="634"/>
        <v>9</v>
      </c>
      <c r="V1880">
        <f t="shared" ca="1" si="647"/>
        <v>11011.330526393434</v>
      </c>
      <c r="W1880">
        <f t="shared" ca="1" si="648"/>
        <v>4422.3882382542197</v>
      </c>
    </row>
    <row r="1881" spans="2:23">
      <c r="B1881">
        <f t="shared" ca="1" si="635"/>
        <v>1</v>
      </c>
      <c r="C1881" s="4">
        <f t="shared" ca="1" si="628"/>
        <v>-46193.428904003245</v>
      </c>
      <c r="D1881" s="3">
        <f t="shared" ca="1" si="629"/>
        <v>490.99840923189055</v>
      </c>
      <c r="E1881" s="2">
        <f t="shared" ca="1" si="636"/>
        <v>22913.259097488226</v>
      </c>
      <c r="F1881">
        <f t="shared" ca="1" si="637"/>
        <v>6</v>
      </c>
      <c r="G1881">
        <f t="shared" ca="1" si="630"/>
        <v>4002</v>
      </c>
      <c r="H1881">
        <f t="shared" ca="1" si="638"/>
        <v>1</v>
      </c>
      <c r="I1881">
        <f t="shared" ca="1" si="639"/>
        <v>1</v>
      </c>
      <c r="J1881">
        <f t="shared" ca="1" si="640"/>
        <v>1</v>
      </c>
      <c r="K1881">
        <f t="shared" ca="1" si="641"/>
        <v>2</v>
      </c>
      <c r="L1881" s="4">
        <f t="shared" ca="1" si="642"/>
        <v>1677.1174112138651</v>
      </c>
      <c r="M1881" s="5">
        <f t="shared" ca="1" si="643"/>
        <v>3.8000000000000003</v>
      </c>
      <c r="N1881" s="3">
        <f t="shared" ca="1" si="631"/>
        <v>22913.259097488226</v>
      </c>
      <c r="O1881" s="2">
        <f t="shared" ca="1" si="632"/>
        <v>4056.7126583949962</v>
      </c>
      <c r="P1881">
        <f t="shared" ca="1" si="644"/>
        <v>1</v>
      </c>
      <c r="Q1881" s="2">
        <f t="shared" ca="1" si="645"/>
        <v>2028.3563291974981</v>
      </c>
      <c r="R1881">
        <f t="shared" ca="1" si="646"/>
        <v>1</v>
      </c>
      <c r="S1881" s="2">
        <f t="shared" ca="1" si="633"/>
        <v>44149.799467860619</v>
      </c>
      <c r="T1881">
        <f t="shared" ca="1" si="634"/>
        <v>9</v>
      </c>
      <c r="U1881">
        <f t="shared" ca="1" si="634"/>
        <v>2</v>
      </c>
      <c r="V1881">
        <f t="shared" ca="1" si="647"/>
        <v>13244.939840358185</v>
      </c>
      <c r="W1881">
        <f t="shared" ca="1" si="648"/>
        <v>4157.0325981933829</v>
      </c>
    </row>
    <row r="1882" spans="2:23">
      <c r="B1882">
        <f t="shared" ca="1" si="635"/>
        <v>0</v>
      </c>
      <c r="C1882" s="4">
        <f t="shared" ca="1" si="628"/>
        <v>5196.6788888833707</v>
      </c>
      <c r="D1882" s="3">
        <f t="shared" ca="1" si="629"/>
        <v>685.09058737774797</v>
      </c>
      <c r="E1882" s="2">
        <f t="shared" ca="1" si="636"/>
        <v>41105.435242664877</v>
      </c>
      <c r="F1882">
        <f t="shared" ca="1" si="637"/>
        <v>8</v>
      </c>
      <c r="G1882">
        <f t="shared" ca="1" si="630"/>
        <v>14003</v>
      </c>
      <c r="H1882">
        <f t="shared" ca="1" si="638"/>
        <v>3</v>
      </c>
      <c r="I1882">
        <f t="shared" ca="1" si="639"/>
        <v>0</v>
      </c>
      <c r="J1882">
        <f t="shared" ca="1" si="640"/>
        <v>1</v>
      </c>
      <c r="K1882">
        <f t="shared" ca="1" si="641"/>
        <v>7</v>
      </c>
      <c r="L1882" s="4">
        <f t="shared" ca="1" si="642"/>
        <v>41743.991395766803</v>
      </c>
      <c r="M1882" s="5">
        <f t="shared" ca="1" si="643"/>
        <v>3.7</v>
      </c>
      <c r="N1882" s="3">
        <f t="shared" ca="1" si="631"/>
        <v>41105.435242664877</v>
      </c>
      <c r="O1882" s="2">
        <f t="shared" ca="1" si="632"/>
        <v>49239.182871041412</v>
      </c>
      <c r="P1882">
        <f t="shared" ca="1" si="644"/>
        <v>6</v>
      </c>
      <c r="Q1882" s="2">
        <f t="shared" ca="1" si="645"/>
        <v>8206.530478506902</v>
      </c>
      <c r="R1882">
        <f t="shared" ca="1" si="646"/>
        <v>0</v>
      </c>
      <c r="S1882" s="2">
        <f t="shared" ca="1" si="633"/>
        <v>383.95932418032851</v>
      </c>
      <c r="T1882">
        <f t="shared" ca="1" si="634"/>
        <v>2</v>
      </c>
      <c r="U1882">
        <f t="shared" ca="1" si="634"/>
        <v>8</v>
      </c>
      <c r="V1882">
        <f t="shared" ca="1" si="647"/>
        <v>1151.8779725409856</v>
      </c>
      <c r="W1882">
        <f t="shared" ca="1" si="648"/>
        <v>1612.2608990394438</v>
      </c>
    </row>
    <row r="1883" spans="2:23">
      <c r="B1883">
        <f t="shared" ca="1" si="635"/>
        <v>1</v>
      </c>
      <c r="C1883" s="4">
        <f t="shared" ca="1" si="628"/>
        <v>-37081.84709994615</v>
      </c>
      <c r="D1883" s="3">
        <f t="shared" ca="1" si="629"/>
        <v>4854.8727049717936</v>
      </c>
      <c r="E1883" s="2">
        <f t="shared" ca="1" si="636"/>
        <v>97097.454099435883</v>
      </c>
      <c r="F1883">
        <f t="shared" ca="1" si="637"/>
        <v>2</v>
      </c>
      <c r="G1883">
        <f t="shared" ca="1" si="630"/>
        <v>22003</v>
      </c>
      <c r="H1883">
        <f t="shared" ca="1" si="638"/>
        <v>3</v>
      </c>
      <c r="I1883">
        <f t="shared" ca="1" si="639"/>
        <v>0</v>
      </c>
      <c r="J1883">
        <f t="shared" ca="1" si="640"/>
        <v>1</v>
      </c>
      <c r="K1883">
        <f t="shared" ca="1" si="641"/>
        <v>11</v>
      </c>
      <c r="L1883" s="4">
        <f t="shared" ca="1" si="642"/>
        <v>31650.787555597926</v>
      </c>
      <c r="M1883" s="5">
        <f t="shared" ca="1" si="643"/>
        <v>1.9000000000000001</v>
      </c>
      <c r="N1883" s="3">
        <f t="shared" ca="1" si="631"/>
        <v>97097.454099435883</v>
      </c>
      <c r="O1883" s="2">
        <f t="shared" ca="1" si="632"/>
        <v>76342.98236909711</v>
      </c>
      <c r="P1883">
        <f t="shared" ca="1" si="644"/>
        <v>4</v>
      </c>
      <c r="Q1883" s="2">
        <f t="shared" ca="1" si="645"/>
        <v>9542.8727961371387</v>
      </c>
      <c r="R1883">
        <f t="shared" ca="1" si="646"/>
        <v>1</v>
      </c>
      <c r="S1883" s="2">
        <f t="shared" ca="1" si="633"/>
        <v>16091.247290755689</v>
      </c>
      <c r="T1883">
        <f t="shared" ca="1" si="634"/>
        <v>9</v>
      </c>
      <c r="U1883">
        <f t="shared" ca="1" si="634"/>
        <v>7</v>
      </c>
      <c r="V1883">
        <f t="shared" ca="1" si="647"/>
        <v>12872.997832604551</v>
      </c>
      <c r="W1883">
        <f t="shared" ca="1" si="648"/>
        <v>3156.2777006630704</v>
      </c>
    </row>
    <row r="1884" spans="2:23">
      <c r="B1884">
        <f t="shared" ca="1" si="635"/>
        <v>1</v>
      </c>
      <c r="C1884" s="4">
        <f t="shared" ca="1" si="628"/>
        <v>-7917.683819395048</v>
      </c>
      <c r="D1884" s="3">
        <f t="shared" ca="1" si="629"/>
        <v>803.17429601046263</v>
      </c>
      <c r="E1884" s="2">
        <f t="shared" ca="1" si="636"/>
        <v>37481.467147154923</v>
      </c>
      <c r="F1884">
        <f t="shared" ca="1" si="637"/>
        <v>6</v>
      </c>
      <c r="G1884">
        <f t="shared" ca="1" si="630"/>
        <v>16012</v>
      </c>
      <c r="H1884">
        <f t="shared" ca="1" si="638"/>
        <v>6</v>
      </c>
      <c r="I1884">
        <f t="shared" ca="1" si="639"/>
        <v>1</v>
      </c>
      <c r="J1884">
        <f t="shared" ca="1" si="640"/>
        <v>1</v>
      </c>
      <c r="K1884">
        <f t="shared" ca="1" si="641"/>
        <v>8</v>
      </c>
      <c r="L1884" s="4">
        <f t="shared" ca="1" si="642"/>
        <v>848.5726971868869</v>
      </c>
      <c r="M1884" s="5">
        <f t="shared" ca="1" si="643"/>
        <v>0.30000000000000004</v>
      </c>
      <c r="N1884" s="3">
        <f t="shared" ca="1" si="631"/>
        <v>37481.467147154923</v>
      </c>
      <c r="O1884" s="2">
        <f t="shared" ca="1" si="632"/>
        <v>15062.449343873983</v>
      </c>
      <c r="P1884">
        <f t="shared" ca="1" si="644"/>
        <v>1</v>
      </c>
      <c r="Q1884" s="2">
        <f t="shared" ca="1" si="645"/>
        <v>7531.2246719369914</v>
      </c>
      <c r="R1884">
        <f t="shared" ca="1" si="646"/>
        <v>1</v>
      </c>
      <c r="S1884" s="2">
        <f t="shared" ca="1" si="633"/>
        <v>7117.9994069867107</v>
      </c>
      <c r="T1884">
        <f t="shared" ca="1" si="634"/>
        <v>0</v>
      </c>
      <c r="U1884">
        <f t="shared" ca="1" si="634"/>
        <v>0</v>
      </c>
      <c r="V1884">
        <f t="shared" ca="1" si="647"/>
        <v>7117.9994069867107</v>
      </c>
      <c r="W1884">
        <f t="shared" ca="1" si="648"/>
        <v>3400.9820617317046</v>
      </c>
    </row>
    <row r="1885" spans="2:23">
      <c r="B1885">
        <f t="shared" ca="1" si="635"/>
        <v>0</v>
      </c>
      <c r="C1885" s="4">
        <f t="shared" ca="1" si="628"/>
        <v>3818.2031955249167</v>
      </c>
      <c r="D1885" s="3">
        <f t="shared" ca="1" si="629"/>
        <v>2635.8752891870627</v>
      </c>
      <c r="E1885" s="2">
        <f t="shared" ca="1" si="636"/>
        <v>70290.007711655009</v>
      </c>
      <c r="F1885">
        <f t="shared" ca="1" si="637"/>
        <v>3</v>
      </c>
      <c r="G1885">
        <f t="shared" ca="1" si="630"/>
        <v>22000</v>
      </c>
      <c r="H1885">
        <f t="shared" ca="1" si="638"/>
        <v>0</v>
      </c>
      <c r="I1885">
        <f t="shared" ca="1" si="639"/>
        <v>1</v>
      </c>
      <c r="J1885">
        <f t="shared" ca="1" si="640"/>
        <v>3</v>
      </c>
      <c r="K1885">
        <f t="shared" ca="1" si="641"/>
        <v>11</v>
      </c>
      <c r="L1885" s="4">
        <f t="shared" ca="1" si="642"/>
        <v>16550.179110752528</v>
      </c>
      <c r="M1885" s="5">
        <f t="shared" ca="1" si="643"/>
        <v>3.4000000000000004</v>
      </c>
      <c r="N1885" s="3">
        <f t="shared" ca="1" si="631"/>
        <v>70290.007711655009</v>
      </c>
      <c r="O1885" s="2">
        <f t="shared" ca="1" si="632"/>
        <v>26499.799724992001</v>
      </c>
      <c r="P1885">
        <f t="shared" ca="1" si="644"/>
        <v>3</v>
      </c>
      <c r="Q1885" s="2">
        <f t="shared" ca="1" si="645"/>
        <v>8833.266574997333</v>
      </c>
      <c r="R1885">
        <f t="shared" ca="1" si="646"/>
        <v>0</v>
      </c>
      <c r="S1885" s="2">
        <f t="shared" ca="1" si="633"/>
        <v>7512.6443410973097</v>
      </c>
      <c r="T1885">
        <f t="shared" ca="1" si="634"/>
        <v>8</v>
      </c>
      <c r="U1885">
        <f t="shared" ca="1" si="634"/>
        <v>1</v>
      </c>
      <c r="V1885">
        <f t="shared" ca="1" si="647"/>
        <v>1669.4765202438466</v>
      </c>
      <c r="W1885">
        <f t="shared" ca="1" si="648"/>
        <v>3355.4071383253613</v>
      </c>
    </row>
    <row r="1886" spans="2:23">
      <c r="B1886">
        <f t="shared" ca="1" si="635"/>
        <v>1</v>
      </c>
      <c r="C1886" s="4">
        <f t="shared" ca="1" si="628"/>
        <v>-108165.83092526697</v>
      </c>
      <c r="D1886" s="3">
        <f t="shared" ca="1" si="629"/>
        <v>4723.7607040946732</v>
      </c>
      <c r="E1886" s="2">
        <f t="shared" ca="1" si="636"/>
        <v>94475.214081893471</v>
      </c>
      <c r="F1886">
        <f t="shared" ca="1" si="637"/>
        <v>2</v>
      </c>
      <c r="G1886">
        <f t="shared" ca="1" si="630"/>
        <v>26002</v>
      </c>
      <c r="H1886">
        <f t="shared" ca="1" si="638"/>
        <v>1</v>
      </c>
      <c r="I1886">
        <f t="shared" ca="1" si="639"/>
        <v>0</v>
      </c>
      <c r="J1886">
        <f t="shared" ca="1" si="640"/>
        <v>2</v>
      </c>
      <c r="K1886">
        <f t="shared" ca="1" si="641"/>
        <v>13</v>
      </c>
      <c r="L1886" s="4">
        <f t="shared" ca="1" si="642"/>
        <v>21369.271366400484</v>
      </c>
      <c r="M1886" s="5">
        <f t="shared" ca="1" si="643"/>
        <v>0.70000000000000007</v>
      </c>
      <c r="N1886" s="3">
        <f t="shared" ca="1" si="631"/>
        <v>94475.214081893471</v>
      </c>
      <c r="O1886" s="2">
        <f t="shared" ca="1" si="632"/>
        <v>131557.64350190639</v>
      </c>
      <c r="P1886">
        <f t="shared" ca="1" si="644"/>
        <v>7</v>
      </c>
      <c r="Q1886" s="2">
        <f t="shared" ca="1" si="645"/>
        <v>9396.974535850457</v>
      </c>
      <c r="R1886">
        <f t="shared" ca="1" si="646"/>
        <v>1</v>
      </c>
      <c r="S1886" s="2">
        <f t="shared" ca="1" si="633"/>
        <v>26419.642312907035</v>
      </c>
      <c r="T1886">
        <f t="shared" ca="1" si="634"/>
        <v>8</v>
      </c>
      <c r="U1886">
        <f t="shared" ca="1" si="634"/>
        <v>1</v>
      </c>
      <c r="V1886">
        <f t="shared" ca="1" si="647"/>
        <v>5871.0316250904525</v>
      </c>
      <c r="W1886">
        <f t="shared" ca="1" si="648"/>
        <v>2283.5771809486982</v>
      </c>
    </row>
    <row r="1887" spans="2:23">
      <c r="B1887">
        <f t="shared" ca="1" si="635"/>
        <v>0</v>
      </c>
      <c r="C1887" s="4">
        <f t="shared" ca="1" si="628"/>
        <v>6750.7234233545942</v>
      </c>
      <c r="D1887" s="3">
        <f t="shared" ca="1" si="629"/>
        <v>373.01525288135781</v>
      </c>
      <c r="E1887" s="2">
        <f t="shared" ca="1" si="636"/>
        <v>17407.378467796698</v>
      </c>
      <c r="F1887">
        <f t="shared" ca="1" si="637"/>
        <v>6</v>
      </c>
      <c r="G1887">
        <f t="shared" ca="1" si="630"/>
        <v>30008</v>
      </c>
      <c r="H1887">
        <f t="shared" ca="1" si="638"/>
        <v>2</v>
      </c>
      <c r="I1887">
        <f t="shared" ca="1" si="639"/>
        <v>1</v>
      </c>
      <c r="J1887">
        <f t="shared" ca="1" si="640"/>
        <v>2</v>
      </c>
      <c r="K1887">
        <f t="shared" ca="1" si="641"/>
        <v>15</v>
      </c>
      <c r="L1887" s="4">
        <f t="shared" ca="1" si="642"/>
        <v>5960.8099058573962</v>
      </c>
      <c r="M1887" s="5">
        <f t="shared" ca="1" si="643"/>
        <v>1.4000000000000001</v>
      </c>
      <c r="N1887" s="3">
        <f t="shared" ca="1" si="631"/>
        <v>17407.378467796698</v>
      </c>
      <c r="O1887" s="2">
        <f t="shared" ca="1" si="632"/>
        <v>18771.623292086515</v>
      </c>
      <c r="P1887">
        <f t="shared" ca="1" si="644"/>
        <v>4</v>
      </c>
      <c r="Q1887" s="2">
        <f t="shared" ca="1" si="645"/>
        <v>4692.9058230216287</v>
      </c>
      <c r="R1887">
        <f t="shared" ca="1" si="646"/>
        <v>0</v>
      </c>
      <c r="S1887" s="2">
        <f t="shared" ca="1" si="633"/>
        <v>8369.9004380570514</v>
      </c>
      <c r="T1887">
        <f t="shared" ca="1" si="634"/>
        <v>2</v>
      </c>
      <c r="U1887">
        <f t="shared" ca="1" si="634"/>
        <v>4</v>
      </c>
      <c r="V1887">
        <f t="shared" ca="1" si="647"/>
        <v>13949.83406342842</v>
      </c>
      <c r="W1887">
        <f t="shared" ca="1" si="648"/>
        <v>2449.5780052405889</v>
      </c>
    </row>
    <row r="1888" spans="2:23">
      <c r="B1888">
        <f t="shared" ca="1" si="635"/>
        <v>1</v>
      </c>
      <c r="C1888" s="4">
        <f t="shared" ca="1" si="628"/>
        <v>-14566.552236866415</v>
      </c>
      <c r="D1888" s="3">
        <f t="shared" ca="1" si="629"/>
        <v>42.291528500067216</v>
      </c>
      <c r="E1888" s="2">
        <f t="shared" ca="1" si="636"/>
        <v>1973.6046633364701</v>
      </c>
      <c r="F1888">
        <f t="shared" ca="1" si="637"/>
        <v>6</v>
      </c>
      <c r="G1888">
        <f t="shared" ca="1" si="630"/>
        <v>0</v>
      </c>
      <c r="H1888">
        <f t="shared" ca="1" si="638"/>
        <v>1</v>
      </c>
      <c r="I1888">
        <f t="shared" ca="1" si="639"/>
        <v>1</v>
      </c>
      <c r="J1888">
        <f t="shared" ca="1" si="640"/>
        <v>0</v>
      </c>
      <c r="K1888">
        <f t="shared" ca="1" si="641"/>
        <v>0</v>
      </c>
      <c r="L1888" s="4">
        <f t="shared" ca="1" si="642"/>
        <v>20323.96605120007</v>
      </c>
      <c r="M1888" s="5">
        <f t="shared" ca="1" si="643"/>
        <v>3.5</v>
      </c>
      <c r="N1888" s="3">
        <f t="shared" ca="1" si="631"/>
        <v>1973.6046633364701</v>
      </c>
      <c r="O1888" s="2">
        <f t="shared" ca="1" si="632"/>
        <v>23424.750239133729</v>
      </c>
      <c r="P1888">
        <f t="shared" ca="1" si="644"/>
        <v>4</v>
      </c>
      <c r="Q1888" s="2">
        <f t="shared" ca="1" si="645"/>
        <v>5856.1875597834323</v>
      </c>
      <c r="R1888">
        <f t="shared" ca="1" si="646"/>
        <v>0</v>
      </c>
      <c r="S1888" s="2">
        <f t="shared" ca="1" si="633"/>
        <v>9352.0189722108807</v>
      </c>
      <c r="T1888">
        <f t="shared" ca="1" si="634"/>
        <v>4</v>
      </c>
      <c r="U1888">
        <f t="shared" ca="1" si="634"/>
        <v>4</v>
      </c>
      <c r="V1888">
        <f t="shared" ca="1" si="647"/>
        <v>9352.0189722108807</v>
      </c>
      <c r="W1888">
        <f t="shared" ca="1" si="648"/>
        <v>2156.0406052219428</v>
      </c>
    </row>
    <row r="1889" spans="2:23">
      <c r="B1889">
        <f t="shared" ca="1" si="635"/>
        <v>1</v>
      </c>
      <c r="C1889" s="4">
        <f t="shared" ca="1" si="628"/>
        <v>-61762.630782211847</v>
      </c>
      <c r="D1889" s="3">
        <f t="shared" ca="1" si="629"/>
        <v>967.09812193236189</v>
      </c>
      <c r="E1889" s="2">
        <f t="shared" ca="1" si="636"/>
        <v>64473.208128824132</v>
      </c>
      <c r="F1889">
        <f t="shared" ca="1" si="637"/>
        <v>9</v>
      </c>
      <c r="G1889">
        <f t="shared" ca="1" si="630"/>
        <v>12014</v>
      </c>
      <c r="H1889">
        <f t="shared" ca="1" si="638"/>
        <v>7</v>
      </c>
      <c r="I1889">
        <f t="shared" ca="1" si="639"/>
        <v>0</v>
      </c>
      <c r="J1889">
        <f t="shared" ca="1" si="640"/>
        <v>2</v>
      </c>
      <c r="K1889">
        <f t="shared" ca="1" si="641"/>
        <v>6</v>
      </c>
      <c r="L1889" s="4">
        <f t="shared" ca="1" si="642"/>
        <v>21110.573558913493</v>
      </c>
      <c r="M1889" s="5">
        <f t="shared" ca="1" si="643"/>
        <v>1.7000000000000002</v>
      </c>
      <c r="N1889" s="3">
        <f t="shared" ca="1" si="631"/>
        <v>64473.208128824132</v>
      </c>
      <c r="O1889" s="2">
        <f t="shared" ca="1" si="632"/>
        <v>56119.258598561217</v>
      </c>
      <c r="P1889">
        <f t="shared" ca="1" si="644"/>
        <v>4</v>
      </c>
      <c r="Q1889" s="2">
        <f t="shared" ca="1" si="645"/>
        <v>7014.9073248201521</v>
      </c>
      <c r="R1889">
        <f t="shared" ca="1" si="646"/>
        <v>1</v>
      </c>
      <c r="S1889" s="2">
        <f t="shared" ca="1" si="633"/>
        <v>37376.115016466167</v>
      </c>
      <c r="T1889">
        <f t="shared" ca="1" si="634"/>
        <v>5</v>
      </c>
      <c r="U1889">
        <f t="shared" ca="1" si="634"/>
        <v>1</v>
      </c>
      <c r="V1889">
        <f t="shared" ca="1" si="647"/>
        <v>12458.705005488722</v>
      </c>
      <c r="W1889">
        <f t="shared" ca="1" si="648"/>
        <v>2358.9288480303203</v>
      </c>
    </row>
    <row r="1890" spans="2:23">
      <c r="B1890">
        <f t="shared" ca="1" si="635"/>
        <v>1</v>
      </c>
      <c r="C1890" s="4">
        <f t="shared" ca="1" si="628"/>
        <v>-15919.102451727411</v>
      </c>
      <c r="D1890" s="3">
        <f t="shared" ca="1" si="629"/>
        <v>462.99615109852073</v>
      </c>
      <c r="E1890" s="2">
        <f t="shared" ca="1" si="636"/>
        <v>15433.205036617359</v>
      </c>
      <c r="F1890">
        <f t="shared" ca="1" si="637"/>
        <v>4</v>
      </c>
      <c r="G1890">
        <f t="shared" ca="1" si="630"/>
        <v>38015</v>
      </c>
      <c r="H1890">
        <f t="shared" ca="1" si="638"/>
        <v>5</v>
      </c>
      <c r="I1890">
        <f t="shared" ca="1" si="639"/>
        <v>0</v>
      </c>
      <c r="J1890">
        <f t="shared" ca="1" si="640"/>
        <v>3</v>
      </c>
      <c r="K1890">
        <f t="shared" ca="1" si="641"/>
        <v>19</v>
      </c>
      <c r="L1890" s="4">
        <f t="shared" ca="1" si="642"/>
        <v>25493.254374683205</v>
      </c>
      <c r="M1890" s="5">
        <f t="shared" ca="1" si="643"/>
        <v>1.4000000000000001</v>
      </c>
      <c r="N1890" s="3">
        <f t="shared" ca="1" si="631"/>
        <v>15433.205036617359</v>
      </c>
      <c r="O1890" s="2">
        <f t="shared" ca="1" si="632"/>
        <v>74381.190145613742</v>
      </c>
      <c r="P1890">
        <f t="shared" ca="1" si="644"/>
        <v>7</v>
      </c>
      <c r="Q1890" s="2">
        <f t="shared" ca="1" si="645"/>
        <v>5312.9421532581246</v>
      </c>
      <c r="R1890">
        <f t="shared" ca="1" si="646"/>
        <v>1</v>
      </c>
      <c r="S1890" s="2">
        <f t="shared" ca="1" si="633"/>
        <v>3267.483066253355</v>
      </c>
      <c r="T1890">
        <f t="shared" ca="1" si="634"/>
        <v>1</v>
      </c>
      <c r="U1890">
        <f t="shared" ca="1" si="634"/>
        <v>3</v>
      </c>
      <c r="V1890">
        <f t="shared" ca="1" si="647"/>
        <v>6534.96613250671</v>
      </c>
      <c r="W1890">
        <f t="shared" ca="1" si="648"/>
        <v>2241.6797656420385</v>
      </c>
    </row>
    <row r="1891" spans="2:23">
      <c r="B1891">
        <f t="shared" ca="1" si="635"/>
        <v>1</v>
      </c>
      <c r="C1891" s="4">
        <f t="shared" ca="1" si="628"/>
        <v>-4116.6759537175512</v>
      </c>
      <c r="D1891" s="3">
        <f t="shared" ca="1" si="629"/>
        <v>29.389227278772452</v>
      </c>
      <c r="E1891" s="2">
        <f t="shared" ca="1" si="636"/>
        <v>1371.4972730093812</v>
      </c>
      <c r="F1891">
        <f t="shared" ca="1" si="637"/>
        <v>6</v>
      </c>
      <c r="G1891">
        <f t="shared" ca="1" si="630"/>
        <v>0</v>
      </c>
      <c r="H1891">
        <f t="shared" ca="1" si="638"/>
        <v>5</v>
      </c>
      <c r="I1891">
        <f t="shared" ca="1" si="639"/>
        <v>1</v>
      </c>
      <c r="J1891">
        <f t="shared" ca="1" si="640"/>
        <v>0</v>
      </c>
      <c r="K1891">
        <f t="shared" ca="1" si="641"/>
        <v>0</v>
      </c>
      <c r="L1891" s="4">
        <f t="shared" ca="1" si="642"/>
        <v>8990.8667620530214</v>
      </c>
      <c r="M1891" s="5">
        <f t="shared" ca="1" si="643"/>
        <v>3.8000000000000003</v>
      </c>
      <c r="N1891" s="3">
        <f t="shared" ca="1" si="631"/>
        <v>1371.4972730093812</v>
      </c>
      <c r="O1891" s="2">
        <f t="shared" ca="1" si="632"/>
        <v>9601.2200031462216</v>
      </c>
      <c r="P1891">
        <f t="shared" ca="1" si="644"/>
        <v>1</v>
      </c>
      <c r="Q1891" s="2">
        <f t="shared" ca="1" si="645"/>
        <v>9601.2200031462216</v>
      </c>
      <c r="R1891">
        <f t="shared" ca="1" si="646"/>
        <v>0</v>
      </c>
      <c r="S1891" s="2">
        <f t="shared" ca="1" si="633"/>
        <v>3117.0901688136746</v>
      </c>
      <c r="T1891">
        <f t="shared" ca="1" si="634"/>
        <v>1</v>
      </c>
      <c r="U1891">
        <f t="shared" ca="1" si="634"/>
        <v>7</v>
      </c>
      <c r="V1891">
        <f t="shared" ca="1" si="647"/>
        <v>12468.360675254698</v>
      </c>
      <c r="W1891">
        <f t="shared" ca="1" si="648"/>
        <v>418.62177108944911</v>
      </c>
    </row>
    <row r="1892" spans="2:23">
      <c r="B1892">
        <f t="shared" ca="1" si="635"/>
        <v>1</v>
      </c>
      <c r="C1892" s="4">
        <f t="shared" ca="1" si="628"/>
        <v>-8165.7333372855137</v>
      </c>
      <c r="D1892" s="3">
        <f t="shared" ca="1" si="629"/>
        <v>1289.0769653074835</v>
      </c>
      <c r="E1892" s="2">
        <f t="shared" ca="1" si="636"/>
        <v>68750.771483065793</v>
      </c>
      <c r="F1892">
        <f t="shared" ca="1" si="637"/>
        <v>7</v>
      </c>
      <c r="G1892">
        <f t="shared" ca="1" si="630"/>
        <v>34000</v>
      </c>
      <c r="H1892">
        <f t="shared" ca="1" si="638"/>
        <v>3</v>
      </c>
      <c r="I1892">
        <f t="shared" ca="1" si="639"/>
        <v>1</v>
      </c>
      <c r="J1892">
        <f t="shared" ca="1" si="640"/>
        <v>0</v>
      </c>
      <c r="K1892">
        <f t="shared" ca="1" si="641"/>
        <v>17</v>
      </c>
      <c r="L1892" s="4">
        <f t="shared" ca="1" si="642"/>
        <v>8404.0165383242838</v>
      </c>
      <c r="M1892" s="5">
        <f t="shared" ca="1" si="643"/>
        <v>0.9</v>
      </c>
      <c r="N1892" s="3">
        <f t="shared" ca="1" si="631"/>
        <v>68750.771483065793</v>
      </c>
      <c r="O1892" s="2">
        <f t="shared" ca="1" si="632"/>
        <v>44226.261763081173</v>
      </c>
      <c r="P1892">
        <f t="shared" ca="1" si="644"/>
        <v>5</v>
      </c>
      <c r="Q1892" s="2">
        <f t="shared" ca="1" si="645"/>
        <v>4422.6261763081175</v>
      </c>
      <c r="R1892">
        <f t="shared" ca="1" si="646"/>
        <v>1</v>
      </c>
      <c r="S1892" s="2">
        <f t="shared" ca="1" si="633"/>
        <v>3219.0108951379061</v>
      </c>
      <c r="T1892">
        <f t="shared" ca="1" si="634"/>
        <v>3</v>
      </c>
      <c r="U1892">
        <f t="shared" ca="1" si="634"/>
        <v>5</v>
      </c>
      <c r="V1892">
        <f t="shared" ca="1" si="647"/>
        <v>4828.5163427068592</v>
      </c>
      <c r="W1892">
        <f t="shared" ca="1" si="648"/>
        <v>4413.5541826982026</v>
      </c>
    </row>
    <row r="1893" spans="2:23">
      <c r="B1893">
        <f t="shared" ca="1" si="635"/>
        <v>0</v>
      </c>
      <c r="C1893" s="4">
        <f t="shared" ca="1" si="628"/>
        <v>8718.8287632518259</v>
      </c>
      <c r="D1893" s="3">
        <f t="shared" ca="1" si="629"/>
        <v>731.52727595574606</v>
      </c>
      <c r="E1893" s="2">
        <f t="shared" ca="1" si="636"/>
        <v>48768.485063716405</v>
      </c>
      <c r="F1893">
        <f t="shared" ca="1" si="637"/>
        <v>9</v>
      </c>
      <c r="G1893">
        <f t="shared" ca="1" si="630"/>
        <v>22004</v>
      </c>
      <c r="H1893">
        <f t="shared" ca="1" si="638"/>
        <v>4</v>
      </c>
      <c r="I1893">
        <f t="shared" ca="1" si="639"/>
        <v>0</v>
      </c>
      <c r="J1893">
        <f t="shared" ca="1" si="640"/>
        <v>1</v>
      </c>
      <c r="K1893">
        <f t="shared" ca="1" si="641"/>
        <v>11</v>
      </c>
      <c r="L1893" s="4">
        <f t="shared" ca="1" si="642"/>
        <v>37593.534480803341</v>
      </c>
      <c r="M1893" s="5">
        <f t="shared" ca="1" si="643"/>
        <v>3.5</v>
      </c>
      <c r="N1893" s="3">
        <f t="shared" ca="1" si="631"/>
        <v>48768.485063716405</v>
      </c>
      <c r="O1893" s="2">
        <f t="shared" ca="1" si="632"/>
        <v>47840.887913004037</v>
      </c>
      <c r="P1893">
        <f t="shared" ca="1" si="644"/>
        <v>5</v>
      </c>
      <c r="Q1893" s="2">
        <f t="shared" ca="1" si="645"/>
        <v>9568.177582600807</v>
      </c>
      <c r="R1893">
        <f t="shared" ca="1" si="646"/>
        <v>0</v>
      </c>
      <c r="S1893" s="2">
        <f t="shared" ca="1" si="633"/>
        <v>2675.2685293469694</v>
      </c>
      <c r="T1893">
        <f t="shared" ca="1" si="634"/>
        <v>3</v>
      </c>
      <c r="U1893">
        <f t="shared" ca="1" si="634"/>
        <v>9</v>
      </c>
      <c r="V1893">
        <f t="shared" ca="1" si="647"/>
        <v>6688.1713233674227</v>
      </c>
      <c r="W1893">
        <f t="shared" ca="1" si="648"/>
        <v>1094.076551156249</v>
      </c>
    </row>
    <row r="1894" spans="2:23">
      <c r="B1894">
        <f t="shared" ca="1" si="635"/>
        <v>1</v>
      </c>
      <c r="C1894" s="4">
        <f t="shared" ca="1" si="628"/>
        <v>-13321.458495497833</v>
      </c>
      <c r="D1894" s="3">
        <f t="shared" ca="1" si="629"/>
        <v>1995.1998699952644</v>
      </c>
      <c r="E1894" s="2">
        <f t="shared" ca="1" si="636"/>
        <v>66506.662333175482</v>
      </c>
      <c r="F1894">
        <f t="shared" ca="1" si="637"/>
        <v>4</v>
      </c>
      <c r="G1894">
        <f t="shared" ca="1" si="630"/>
        <v>24002</v>
      </c>
      <c r="H1894">
        <f t="shared" ca="1" si="638"/>
        <v>2</v>
      </c>
      <c r="I1894">
        <f t="shared" ca="1" si="639"/>
        <v>0</v>
      </c>
      <c r="J1894">
        <f t="shared" ca="1" si="640"/>
        <v>1</v>
      </c>
      <c r="K1894">
        <f t="shared" ca="1" si="641"/>
        <v>12</v>
      </c>
      <c r="L1894" s="4">
        <f t="shared" ca="1" si="642"/>
        <v>11785.748110921972</v>
      </c>
      <c r="M1894" s="5">
        <f t="shared" ca="1" si="643"/>
        <v>1.2000000000000002</v>
      </c>
      <c r="N1894" s="3">
        <f t="shared" ca="1" si="631"/>
        <v>66506.662333175482</v>
      </c>
      <c r="O1894" s="2">
        <f t="shared" ca="1" si="632"/>
        <v>45936.493269724117</v>
      </c>
      <c r="P1894">
        <f t="shared" ca="1" si="644"/>
        <v>6</v>
      </c>
      <c r="Q1894" s="2">
        <f t="shared" ca="1" si="645"/>
        <v>7656.0822116206855</v>
      </c>
      <c r="R1894">
        <f t="shared" ca="1" si="646"/>
        <v>0</v>
      </c>
      <c r="S1894" s="2">
        <f t="shared" ca="1" si="633"/>
        <v>4171.0620372741141</v>
      </c>
      <c r="T1894">
        <f t="shared" ca="1" si="634"/>
        <v>2</v>
      </c>
      <c r="U1894">
        <f t="shared" ca="1" si="634"/>
        <v>8</v>
      </c>
      <c r="V1894">
        <f t="shared" ca="1" si="647"/>
        <v>12513.186111822344</v>
      </c>
      <c r="W1894">
        <f t="shared" ca="1" si="648"/>
        <v>996.85116941683577</v>
      </c>
    </row>
    <row r="1895" spans="2:23">
      <c r="B1895">
        <f t="shared" ca="1" si="635"/>
        <v>1</v>
      </c>
      <c r="C1895" s="4">
        <f t="shared" ca="1" si="628"/>
        <v>-15577.567960830092</v>
      </c>
      <c r="D1895" s="3">
        <f t="shared" ca="1" si="629"/>
        <v>417.12448483890438</v>
      </c>
      <c r="E1895" s="2">
        <f t="shared" ca="1" si="636"/>
        <v>8342.4896967780878</v>
      </c>
      <c r="F1895">
        <f t="shared" ca="1" si="637"/>
        <v>2</v>
      </c>
      <c r="G1895">
        <f t="shared" ca="1" si="630"/>
        <v>14000</v>
      </c>
      <c r="H1895">
        <f t="shared" ca="1" si="638"/>
        <v>7</v>
      </c>
      <c r="I1895">
        <f t="shared" ca="1" si="639"/>
        <v>1</v>
      </c>
      <c r="J1895">
        <f t="shared" ca="1" si="640"/>
        <v>0</v>
      </c>
      <c r="K1895">
        <f t="shared" ca="1" si="641"/>
        <v>7</v>
      </c>
      <c r="L1895" s="4">
        <f t="shared" ca="1" si="642"/>
        <v>49848.586017463072</v>
      </c>
      <c r="M1895" s="5">
        <f t="shared" ca="1" si="643"/>
        <v>2.6</v>
      </c>
      <c r="N1895" s="3">
        <f t="shared" ca="1" si="631"/>
        <v>8342.4896967780878</v>
      </c>
      <c r="O1895" s="2">
        <f t="shared" ca="1" si="632"/>
        <v>77524.381304236376</v>
      </c>
      <c r="P1895">
        <f t="shared" ca="1" si="644"/>
        <v>4</v>
      </c>
      <c r="Q1895" s="2">
        <f t="shared" ca="1" si="645"/>
        <v>9690.547663029547</v>
      </c>
      <c r="R1895">
        <f t="shared" ca="1" si="646"/>
        <v>1</v>
      </c>
      <c r="S1895" s="2">
        <f t="shared" ca="1" si="633"/>
        <v>2094.1973724444028</v>
      </c>
      <c r="T1895">
        <f t="shared" ca="1" si="634"/>
        <v>6</v>
      </c>
      <c r="U1895">
        <f t="shared" ca="1" si="634"/>
        <v>9</v>
      </c>
      <c r="V1895">
        <f t="shared" ca="1" si="647"/>
        <v>2991.7105320634328</v>
      </c>
      <c r="W1895">
        <f t="shared" ca="1" si="648"/>
        <v>224.69978645128785</v>
      </c>
    </row>
    <row r="1896" spans="2:23">
      <c r="B1896">
        <f t="shared" ca="1" si="635"/>
        <v>1</v>
      </c>
      <c r="C1896" s="4">
        <f t="shared" ca="1" si="628"/>
        <v>-16666.296437721165</v>
      </c>
      <c r="D1896" s="3">
        <f t="shared" ca="1" si="629"/>
        <v>3689.7913312448513</v>
      </c>
      <c r="E1896" s="2">
        <f t="shared" ca="1" si="636"/>
        <v>24598.608874965677</v>
      </c>
      <c r="F1896">
        <f t="shared" ca="1" si="637"/>
        <v>0</v>
      </c>
      <c r="G1896">
        <f t="shared" ca="1" si="630"/>
        <v>2014</v>
      </c>
      <c r="H1896">
        <f t="shared" ca="1" si="638"/>
        <v>7</v>
      </c>
      <c r="I1896">
        <f t="shared" ca="1" si="639"/>
        <v>0</v>
      </c>
      <c r="J1896">
        <f t="shared" ca="1" si="640"/>
        <v>2</v>
      </c>
      <c r="K1896">
        <f t="shared" ca="1" si="641"/>
        <v>1</v>
      </c>
      <c r="L1896" s="4">
        <f t="shared" ca="1" si="642"/>
        <v>0</v>
      </c>
      <c r="M1896" s="5">
        <f t="shared" ca="1" si="643"/>
        <v>0.1</v>
      </c>
      <c r="N1896" s="3">
        <f t="shared" ca="1" si="631"/>
        <v>24598.608874965677</v>
      </c>
      <c r="O1896" s="2">
        <f t="shared" ca="1" si="632"/>
        <v>0</v>
      </c>
      <c r="P1896">
        <f t="shared" ca="1" si="644"/>
        <v>0</v>
      </c>
      <c r="Q1896" s="2">
        <f t="shared" ca="1" si="645"/>
        <v>964.57048550777631</v>
      </c>
      <c r="R1896">
        <f t="shared" ca="1" si="646"/>
        <v>1</v>
      </c>
      <c r="S1896" s="2">
        <f t="shared" ca="1" si="633"/>
        <v>21369.862174455298</v>
      </c>
      <c r="T1896">
        <f t="shared" ca="1" si="634"/>
        <v>9</v>
      </c>
      <c r="U1896">
        <f t="shared" ca="1" si="634"/>
        <v>5</v>
      </c>
      <c r="V1896">
        <f t="shared" ca="1" si="647"/>
        <v>12821.917304673178</v>
      </c>
      <c r="W1896">
        <f t="shared" ca="1" si="648"/>
        <v>1000.2255945107174</v>
      </c>
    </row>
    <row r="1897" spans="2:23">
      <c r="B1897">
        <f t="shared" ca="1" si="635"/>
        <v>1</v>
      </c>
      <c r="C1897" s="4">
        <f t="shared" ca="1" si="628"/>
        <v>-40716.538119699879</v>
      </c>
      <c r="D1897" s="3">
        <f t="shared" ca="1" si="629"/>
        <v>4396.4653641282348</v>
      </c>
      <c r="E1897" s="2">
        <f t="shared" ca="1" si="636"/>
        <v>58619.538188376464</v>
      </c>
      <c r="F1897">
        <f t="shared" ca="1" si="637"/>
        <v>1</v>
      </c>
      <c r="G1897">
        <f t="shared" ca="1" si="630"/>
        <v>10014</v>
      </c>
      <c r="H1897">
        <f t="shared" ca="1" si="638"/>
        <v>7</v>
      </c>
      <c r="I1897">
        <f t="shared" ca="1" si="639"/>
        <v>1</v>
      </c>
      <c r="J1897">
        <f t="shared" ca="1" si="640"/>
        <v>1</v>
      </c>
      <c r="K1897">
        <f t="shared" ca="1" si="641"/>
        <v>5</v>
      </c>
      <c r="L1897" s="4">
        <f t="shared" ca="1" si="642"/>
        <v>560.99279775638502</v>
      </c>
      <c r="M1897" s="5">
        <f t="shared" ca="1" si="643"/>
        <v>0.1</v>
      </c>
      <c r="N1897" s="3">
        <f t="shared" ca="1" si="631"/>
        <v>58619.538188376464</v>
      </c>
      <c r="O1897" s="2">
        <f t="shared" ca="1" si="632"/>
        <v>28301.665729093045</v>
      </c>
      <c r="P1897">
        <f t="shared" ca="1" si="644"/>
        <v>3</v>
      </c>
      <c r="Q1897" s="2">
        <f t="shared" ca="1" si="645"/>
        <v>4716.9442881821742</v>
      </c>
      <c r="R1897">
        <f t="shared" ca="1" si="646"/>
        <v>1</v>
      </c>
      <c r="S1897" s="2">
        <f t="shared" ca="1" si="633"/>
        <v>25332.773137842283</v>
      </c>
      <c r="T1897">
        <f t="shared" ca="1" si="634"/>
        <v>9</v>
      </c>
      <c r="U1897">
        <f t="shared" ca="1" si="634"/>
        <v>2</v>
      </c>
      <c r="V1897">
        <f t="shared" ca="1" si="647"/>
        <v>7599.8319413526842</v>
      </c>
      <c r="W1897">
        <f t="shared" ca="1" si="648"/>
        <v>2053.557414649174</v>
      </c>
    </row>
    <row r="1898" spans="2:23">
      <c r="B1898">
        <f t="shared" ca="1" si="635"/>
        <v>0</v>
      </c>
      <c r="C1898" s="4">
        <f t="shared" ca="1" si="628"/>
        <v>4474.6960970631262</v>
      </c>
      <c r="D1898" s="3">
        <f t="shared" ca="1" si="629"/>
        <v>721.25587035502019</v>
      </c>
      <c r="E1898" s="2">
        <f t="shared" ca="1" si="636"/>
        <v>48083.724690334682</v>
      </c>
      <c r="F1898">
        <f t="shared" ca="1" si="637"/>
        <v>9</v>
      </c>
      <c r="G1898">
        <f t="shared" ca="1" si="630"/>
        <v>16007</v>
      </c>
      <c r="H1898">
        <f t="shared" ca="1" si="638"/>
        <v>7</v>
      </c>
      <c r="I1898">
        <f t="shared" ca="1" si="639"/>
        <v>0</v>
      </c>
      <c r="J1898">
        <f t="shared" ca="1" si="640"/>
        <v>1</v>
      </c>
      <c r="K1898">
        <f t="shared" ca="1" si="641"/>
        <v>8</v>
      </c>
      <c r="L1898" s="4">
        <f t="shared" ca="1" si="642"/>
        <v>813.30533282926763</v>
      </c>
      <c r="M1898" s="5">
        <f t="shared" ca="1" si="643"/>
        <v>0.70000000000000007</v>
      </c>
      <c r="N1898" s="3">
        <f t="shared" ca="1" si="631"/>
        <v>48083.724690334682</v>
      </c>
      <c r="O1898" s="2">
        <f t="shared" ca="1" si="632"/>
        <v>9455.8315137721402</v>
      </c>
      <c r="P1898">
        <f t="shared" ca="1" si="644"/>
        <v>1</v>
      </c>
      <c r="Q1898" s="2">
        <f t="shared" ca="1" si="645"/>
        <v>9455.8315137721402</v>
      </c>
      <c r="R1898">
        <f t="shared" ca="1" si="646"/>
        <v>0</v>
      </c>
      <c r="S1898" s="2">
        <f t="shared" ca="1" si="633"/>
        <v>2074.3568158161652</v>
      </c>
      <c r="T1898">
        <f t="shared" ca="1" si="634"/>
        <v>1</v>
      </c>
      <c r="U1898">
        <f t="shared" ca="1" si="634"/>
        <v>2</v>
      </c>
      <c r="V1898">
        <f t="shared" ca="1" si="647"/>
        <v>3111.5352237242478</v>
      </c>
      <c r="W1898">
        <f t="shared" ca="1" si="648"/>
        <v>1536.6767765328548</v>
      </c>
    </row>
    <row r="1899" spans="2:23">
      <c r="B1899">
        <f t="shared" ca="1" si="635"/>
        <v>1</v>
      </c>
      <c r="C1899" s="4">
        <f t="shared" ca="1" si="628"/>
        <v>-79735.878941343428</v>
      </c>
      <c r="D1899" s="3">
        <f t="shared" ca="1" si="629"/>
        <v>136.10883630358782</v>
      </c>
      <c r="E1899" s="2">
        <f t="shared" ca="1" si="636"/>
        <v>7259.1379361913514</v>
      </c>
      <c r="F1899">
        <f t="shared" ca="1" si="637"/>
        <v>7</v>
      </c>
      <c r="G1899">
        <f t="shared" ca="1" si="630"/>
        <v>8002</v>
      </c>
      <c r="H1899">
        <f t="shared" ca="1" si="638"/>
        <v>1</v>
      </c>
      <c r="I1899">
        <f t="shared" ca="1" si="639"/>
        <v>1</v>
      </c>
      <c r="J1899">
        <f t="shared" ca="1" si="640"/>
        <v>1</v>
      </c>
      <c r="K1899">
        <f t="shared" ca="1" si="641"/>
        <v>4</v>
      </c>
      <c r="L1899" s="4">
        <f t="shared" ca="1" si="642"/>
        <v>13576.999072113402</v>
      </c>
      <c r="M1899" s="5">
        <f t="shared" ca="1" si="643"/>
        <v>0.60000000000000009</v>
      </c>
      <c r="N1899" s="3">
        <f t="shared" ca="1" si="631"/>
        <v>7259.1379361913514</v>
      </c>
      <c r="O1899" s="2">
        <f t="shared" ca="1" si="632"/>
        <v>91239.240941041804</v>
      </c>
      <c r="P1899">
        <f t="shared" ca="1" si="644"/>
        <v>5</v>
      </c>
      <c r="Q1899" s="2">
        <f t="shared" ca="1" si="645"/>
        <v>9123.9240941041808</v>
      </c>
      <c r="R1899">
        <f t="shared" ca="1" si="646"/>
        <v>1</v>
      </c>
      <c r="S1899" s="2">
        <f t="shared" ca="1" si="633"/>
        <v>9104.4471762251251</v>
      </c>
      <c r="T1899">
        <f t="shared" ca="1" si="634"/>
        <v>1</v>
      </c>
      <c r="U1899">
        <f t="shared" ca="1" si="634"/>
        <v>1</v>
      </c>
      <c r="V1899">
        <f t="shared" ca="1" si="647"/>
        <v>9104.4471762251251</v>
      </c>
      <c r="W1899">
        <f t="shared" ca="1" si="648"/>
        <v>1107.2987324935002</v>
      </c>
    </row>
    <row r="1900" spans="2:23">
      <c r="B1900">
        <f t="shared" ca="1" si="635"/>
        <v>0</v>
      </c>
      <c r="C1900" s="4">
        <f t="shared" ca="1" si="628"/>
        <v>7566.6924154828403</v>
      </c>
      <c r="D1900" s="3">
        <f t="shared" ca="1" si="629"/>
        <v>752.26047983460023</v>
      </c>
      <c r="E1900" s="2">
        <f t="shared" ca="1" si="636"/>
        <v>35105.489058948013</v>
      </c>
      <c r="F1900">
        <f t="shared" ca="1" si="637"/>
        <v>6</v>
      </c>
      <c r="G1900">
        <f t="shared" ca="1" si="630"/>
        <v>12000</v>
      </c>
      <c r="H1900">
        <f t="shared" ca="1" si="638"/>
        <v>1</v>
      </c>
      <c r="I1900">
        <f t="shared" ca="1" si="639"/>
        <v>0</v>
      </c>
      <c r="J1900">
        <f t="shared" ca="1" si="640"/>
        <v>0</v>
      </c>
      <c r="K1900">
        <f t="shared" ca="1" si="641"/>
        <v>6</v>
      </c>
      <c r="L1900" s="4">
        <f t="shared" ca="1" si="642"/>
        <v>0</v>
      </c>
      <c r="M1900" s="5">
        <f t="shared" ca="1" si="643"/>
        <v>1.5</v>
      </c>
      <c r="N1900" s="3">
        <f t="shared" ca="1" si="631"/>
        <v>35105.489058948013</v>
      </c>
      <c r="O1900" s="2">
        <f t="shared" ca="1" si="632"/>
        <v>2287.2972970059482</v>
      </c>
      <c r="P1900">
        <f t="shared" ca="1" si="644"/>
        <v>1</v>
      </c>
      <c r="Q1900" s="2">
        <f t="shared" ca="1" si="645"/>
        <v>2287.2972970059482</v>
      </c>
      <c r="R1900">
        <f t="shared" ca="1" si="646"/>
        <v>0</v>
      </c>
      <c r="S1900" s="2">
        <f t="shared" ca="1" si="633"/>
        <v>2198.4691066324981</v>
      </c>
      <c r="T1900">
        <f t="shared" ca="1" si="634"/>
        <v>0</v>
      </c>
      <c r="U1900">
        <f t="shared" ca="1" si="634"/>
        <v>4</v>
      </c>
      <c r="V1900">
        <f t="shared" ca="1" si="647"/>
        <v>10992.34553316249</v>
      </c>
      <c r="W1900">
        <f t="shared" ca="1" si="648"/>
        <v>699.8016607133128</v>
      </c>
    </row>
    <row r="1901" spans="2:23">
      <c r="B1901">
        <f t="shared" ca="1" si="635"/>
        <v>1</v>
      </c>
      <c r="C1901" s="4">
        <f t="shared" ca="1" si="628"/>
        <v>-30634.318432045657</v>
      </c>
      <c r="D1901" s="3">
        <f t="shared" ca="1" si="629"/>
        <v>780.3235370575411</v>
      </c>
      <c r="E1901" s="2">
        <f t="shared" ca="1" si="636"/>
        <v>15606.470741150824</v>
      </c>
      <c r="F1901">
        <f t="shared" ca="1" si="637"/>
        <v>2</v>
      </c>
      <c r="G1901">
        <f t="shared" ca="1" si="630"/>
        <v>10006</v>
      </c>
      <c r="H1901">
        <f t="shared" ca="1" si="638"/>
        <v>2</v>
      </c>
      <c r="I1901">
        <f t="shared" ca="1" si="639"/>
        <v>0</v>
      </c>
      <c r="J1901">
        <f t="shared" ca="1" si="640"/>
        <v>3</v>
      </c>
      <c r="K1901">
        <f t="shared" ca="1" si="641"/>
        <v>5</v>
      </c>
      <c r="L1901" s="4">
        <f t="shared" ca="1" si="642"/>
        <v>40711.000510189631</v>
      </c>
      <c r="M1901" s="5">
        <f t="shared" ca="1" si="643"/>
        <v>2.1</v>
      </c>
      <c r="N1901" s="3">
        <f t="shared" ca="1" si="631"/>
        <v>15606.470741150824</v>
      </c>
      <c r="O1901" s="2">
        <f t="shared" ca="1" si="632"/>
        <v>79105.409950666755</v>
      </c>
      <c r="P1901">
        <f t="shared" ca="1" si="644"/>
        <v>4</v>
      </c>
      <c r="Q1901" s="2">
        <f t="shared" ca="1" si="645"/>
        <v>9888.1762438333444</v>
      </c>
      <c r="R1901">
        <f t="shared" ca="1" si="646"/>
        <v>1</v>
      </c>
      <c r="S1901" s="2">
        <f t="shared" ca="1" si="633"/>
        <v>611.28753841571017</v>
      </c>
      <c r="T1901">
        <f t="shared" ca="1" si="634"/>
        <v>3</v>
      </c>
      <c r="U1901">
        <f t="shared" ca="1" si="634"/>
        <v>7</v>
      </c>
      <c r="V1901">
        <f t="shared" ca="1" si="647"/>
        <v>1222.5750768314203</v>
      </c>
      <c r="W1901">
        <f t="shared" ca="1" si="648"/>
        <v>2414.9449902103661</v>
      </c>
    </row>
    <row r="1902" spans="2:23">
      <c r="B1902">
        <f t="shared" ca="1" si="635"/>
        <v>0</v>
      </c>
      <c r="C1902" s="4">
        <f t="shared" ca="1" si="628"/>
        <v>4197.4767958394059</v>
      </c>
      <c r="D1902" s="3">
        <f t="shared" ca="1" si="629"/>
        <v>821.91148551589663</v>
      </c>
      <c r="E1902" s="2">
        <f t="shared" ca="1" si="636"/>
        <v>38355.869324075175</v>
      </c>
      <c r="F1902">
        <f t="shared" ca="1" si="637"/>
        <v>6</v>
      </c>
      <c r="G1902">
        <f t="shared" ca="1" si="630"/>
        <v>16010</v>
      </c>
      <c r="H1902">
        <f t="shared" ca="1" si="638"/>
        <v>5</v>
      </c>
      <c r="I1902">
        <f t="shared" ca="1" si="639"/>
        <v>0</v>
      </c>
      <c r="J1902">
        <f t="shared" ca="1" si="640"/>
        <v>2</v>
      </c>
      <c r="K1902">
        <f t="shared" ca="1" si="641"/>
        <v>8</v>
      </c>
      <c r="L1902" s="4">
        <f t="shared" ca="1" si="642"/>
        <v>6815.7995853276452</v>
      </c>
      <c r="M1902" s="5">
        <f t="shared" ca="1" si="643"/>
        <v>3.5</v>
      </c>
      <c r="N1902" s="3">
        <f t="shared" ca="1" si="631"/>
        <v>38355.869324075175</v>
      </c>
      <c r="O1902" s="2">
        <f t="shared" ca="1" si="632"/>
        <v>11625.072172781969</v>
      </c>
      <c r="P1902">
        <f t="shared" ca="1" si="644"/>
        <v>6</v>
      </c>
      <c r="Q1902" s="2">
        <f t="shared" ca="1" si="645"/>
        <v>1937.5120287969949</v>
      </c>
      <c r="R1902">
        <f t="shared" ca="1" si="646"/>
        <v>0</v>
      </c>
      <c r="S1902" s="2">
        <f t="shared" ca="1" si="633"/>
        <v>3144.4719897200034</v>
      </c>
      <c r="T1902">
        <f t="shared" ca="1" si="634"/>
        <v>5</v>
      </c>
      <c r="U1902">
        <f t="shared" ca="1" si="634"/>
        <v>9</v>
      </c>
      <c r="V1902">
        <f t="shared" ca="1" si="647"/>
        <v>5240.7866495333392</v>
      </c>
      <c r="W1902">
        <f t="shared" ca="1" si="648"/>
        <v>4680.6901125021614</v>
      </c>
    </row>
    <row r="1903" spans="2:23">
      <c r="B1903">
        <f t="shared" ca="1" si="635"/>
        <v>1</v>
      </c>
      <c r="C1903" s="4">
        <f t="shared" ca="1" si="628"/>
        <v>-67612.405854360084</v>
      </c>
      <c r="D1903" s="3">
        <f t="shared" ca="1" si="629"/>
        <v>1579.0654707966567</v>
      </c>
      <c r="E1903" s="2">
        <f t="shared" ca="1" si="636"/>
        <v>63162.618831866268</v>
      </c>
      <c r="F1903">
        <f t="shared" ca="1" si="637"/>
        <v>5</v>
      </c>
      <c r="G1903">
        <f t="shared" ca="1" si="630"/>
        <v>14004</v>
      </c>
      <c r="H1903">
        <f t="shared" ca="1" si="638"/>
        <v>2</v>
      </c>
      <c r="I1903">
        <f t="shared" ca="1" si="639"/>
        <v>0</v>
      </c>
      <c r="J1903">
        <f t="shared" ca="1" si="640"/>
        <v>2</v>
      </c>
      <c r="K1903">
        <f t="shared" ca="1" si="641"/>
        <v>7</v>
      </c>
      <c r="L1903" s="4">
        <f t="shared" ca="1" si="642"/>
        <v>0</v>
      </c>
      <c r="M1903" s="5">
        <f t="shared" ca="1" si="643"/>
        <v>0</v>
      </c>
      <c r="N1903" s="3">
        <f t="shared" ca="1" si="631"/>
        <v>63162.618831866268</v>
      </c>
      <c r="O1903" s="2">
        <f t="shared" ca="1" si="632"/>
        <v>8881.1555011312576</v>
      </c>
      <c r="P1903">
        <f t="shared" ca="1" si="644"/>
        <v>2</v>
      </c>
      <c r="Q1903" s="2">
        <f t="shared" ca="1" si="645"/>
        <v>4440.5777505656288</v>
      </c>
      <c r="R1903">
        <f t="shared" ca="1" si="646"/>
        <v>0</v>
      </c>
      <c r="S1903" s="2">
        <f t="shared" ca="1" si="633"/>
        <v>73759.839629531547</v>
      </c>
      <c r="T1903">
        <f t="shared" ca="1" si="634"/>
        <v>5</v>
      </c>
      <c r="U1903">
        <f t="shared" ca="1" si="634"/>
        <v>0</v>
      </c>
      <c r="V1903">
        <f t="shared" ca="1" si="647"/>
        <v>12293.306604921923</v>
      </c>
      <c r="W1903">
        <f t="shared" ca="1" si="648"/>
        <v>554.47619449394472</v>
      </c>
    </row>
    <row r="1904" spans="2:23">
      <c r="B1904">
        <f t="shared" ca="1" si="635"/>
        <v>1</v>
      </c>
      <c r="C1904" s="4">
        <f t="shared" ca="1" si="628"/>
        <v>-46874.342550940462</v>
      </c>
      <c r="D1904" s="3">
        <f t="shared" ca="1" si="629"/>
        <v>7002.5148530849101</v>
      </c>
      <c r="E1904" s="2">
        <f t="shared" ca="1" si="636"/>
        <v>93366.864707798799</v>
      </c>
      <c r="F1904">
        <f t="shared" ca="1" si="637"/>
        <v>1</v>
      </c>
      <c r="G1904">
        <f t="shared" ca="1" si="630"/>
        <v>20014</v>
      </c>
      <c r="H1904">
        <f t="shared" ca="1" si="638"/>
        <v>7</v>
      </c>
      <c r="I1904">
        <f t="shared" ca="1" si="639"/>
        <v>1</v>
      </c>
      <c r="J1904">
        <f t="shared" ca="1" si="640"/>
        <v>1</v>
      </c>
      <c r="K1904">
        <f t="shared" ca="1" si="641"/>
        <v>10</v>
      </c>
      <c r="L1904" s="4">
        <f t="shared" ca="1" si="642"/>
        <v>21019.906009080158</v>
      </c>
      <c r="M1904" s="5">
        <f t="shared" ca="1" si="643"/>
        <v>1</v>
      </c>
      <c r="N1904" s="3">
        <f t="shared" ca="1" si="631"/>
        <v>93366.864707798799</v>
      </c>
      <c r="O1904" s="2">
        <f t="shared" ca="1" si="632"/>
        <v>93416.310507100512</v>
      </c>
      <c r="P1904">
        <f t="shared" ca="1" si="644"/>
        <v>5</v>
      </c>
      <c r="Q1904" s="2">
        <f t="shared" ca="1" si="645"/>
        <v>9341.6310507100516</v>
      </c>
      <c r="R1904">
        <f t="shared" ca="1" si="646"/>
        <v>1</v>
      </c>
      <c r="S1904" s="2">
        <f t="shared" ca="1" si="633"/>
        <v>471.46341468844446</v>
      </c>
      <c r="T1904">
        <f t="shared" ca="1" si="634"/>
        <v>3</v>
      </c>
      <c r="U1904">
        <f t="shared" ca="1" si="634"/>
        <v>3</v>
      </c>
      <c r="V1904">
        <f t="shared" ca="1" si="647"/>
        <v>471.46341468844446</v>
      </c>
      <c r="W1904">
        <f t="shared" ca="1" si="648"/>
        <v>1022.9894913165805</v>
      </c>
    </row>
    <row r="1905" spans="2:23">
      <c r="B1905">
        <f t="shared" ca="1" si="635"/>
        <v>0</v>
      </c>
      <c r="C1905" s="4">
        <f t="shared" ca="1" si="628"/>
        <v>15546.761610855223</v>
      </c>
      <c r="D1905" s="3">
        <f t="shared" ca="1" si="629"/>
        <v>4759.4920085742178</v>
      </c>
      <c r="E1905" s="2">
        <f t="shared" ca="1" si="636"/>
        <v>63459.893447656235</v>
      </c>
      <c r="F1905">
        <f t="shared" ca="1" si="637"/>
        <v>1</v>
      </c>
      <c r="G1905">
        <f t="shared" ca="1" si="630"/>
        <v>16006</v>
      </c>
      <c r="H1905">
        <f t="shared" ca="1" si="638"/>
        <v>2</v>
      </c>
      <c r="I1905">
        <f t="shared" ca="1" si="639"/>
        <v>0</v>
      </c>
      <c r="J1905">
        <f t="shared" ca="1" si="640"/>
        <v>3</v>
      </c>
      <c r="K1905">
        <f t="shared" ca="1" si="641"/>
        <v>8</v>
      </c>
      <c r="L1905" s="4">
        <f t="shared" ca="1" si="642"/>
        <v>0</v>
      </c>
      <c r="M1905" s="5">
        <f t="shared" ca="1" si="643"/>
        <v>1.8</v>
      </c>
      <c r="N1905" s="3">
        <f t="shared" ca="1" si="631"/>
        <v>63459.893447656235</v>
      </c>
      <c r="O1905" s="2">
        <f t="shared" ca="1" si="632"/>
        <v>0</v>
      </c>
      <c r="P1905">
        <f t="shared" ca="1" si="644"/>
        <v>0</v>
      </c>
      <c r="Q1905" s="2">
        <f t="shared" ca="1" si="645"/>
        <v>6478.0383516110815</v>
      </c>
      <c r="R1905">
        <f t="shared" ca="1" si="646"/>
        <v>0</v>
      </c>
      <c r="S1905" s="2">
        <f t="shared" ca="1" si="633"/>
        <v>1380.7156230106309</v>
      </c>
      <c r="T1905">
        <f t="shared" ca="1" si="634"/>
        <v>6</v>
      </c>
      <c r="U1905">
        <f t="shared" ca="1" si="634"/>
        <v>6</v>
      </c>
      <c r="V1905">
        <f t="shared" ca="1" si="647"/>
        <v>1380.7156230106309</v>
      </c>
      <c r="W1905">
        <f t="shared" ca="1" si="648"/>
        <v>3838.014774708367</v>
      </c>
    </row>
    <row r="1906" spans="2:23">
      <c r="B1906">
        <f t="shared" ca="1" si="635"/>
        <v>1</v>
      </c>
      <c r="C1906" s="4">
        <f t="shared" ca="1" si="628"/>
        <v>-20762.472353578578</v>
      </c>
      <c r="D1906" s="3">
        <f t="shared" ca="1" si="629"/>
        <v>1385.6083883569913</v>
      </c>
      <c r="E1906" s="2">
        <f t="shared" ca="1" si="636"/>
        <v>55424.335534279657</v>
      </c>
      <c r="F1906">
        <f t="shared" ca="1" si="637"/>
        <v>5</v>
      </c>
      <c r="G1906">
        <f t="shared" ca="1" si="630"/>
        <v>12004</v>
      </c>
      <c r="H1906">
        <f t="shared" ca="1" si="638"/>
        <v>4</v>
      </c>
      <c r="I1906">
        <f t="shared" ca="1" si="639"/>
        <v>0</v>
      </c>
      <c r="J1906">
        <f t="shared" ca="1" si="640"/>
        <v>1</v>
      </c>
      <c r="K1906">
        <f t="shared" ca="1" si="641"/>
        <v>6</v>
      </c>
      <c r="L1906" s="4">
        <f t="shared" ca="1" si="642"/>
        <v>7209.3506424182597</v>
      </c>
      <c r="M1906" s="5">
        <f t="shared" ca="1" si="643"/>
        <v>0.9</v>
      </c>
      <c r="N1906" s="3">
        <f t="shared" ca="1" si="631"/>
        <v>55424.335534279657</v>
      </c>
      <c r="O1906" s="2">
        <f t="shared" ca="1" si="632"/>
        <v>37583.991964175788</v>
      </c>
      <c r="P1906">
        <f t="shared" ca="1" si="644"/>
        <v>4</v>
      </c>
      <c r="Q1906" s="2">
        <f t="shared" ca="1" si="645"/>
        <v>9395.997991043947</v>
      </c>
      <c r="R1906">
        <f t="shared" ca="1" si="646"/>
        <v>0</v>
      </c>
      <c r="S1906" s="2">
        <f t="shared" ca="1" si="633"/>
        <v>1743.7525398454045</v>
      </c>
      <c r="T1906">
        <f t="shared" ca="1" si="634"/>
        <v>3</v>
      </c>
      <c r="U1906">
        <f t="shared" ca="1" si="634"/>
        <v>8</v>
      </c>
      <c r="V1906">
        <f t="shared" ca="1" si="647"/>
        <v>3923.4432146521603</v>
      </c>
      <c r="W1906">
        <f t="shared" ca="1" si="648"/>
        <v>2033.6868803326347</v>
      </c>
    </row>
    <row r="1907" spans="2:23">
      <c r="B1907">
        <f t="shared" ca="1" si="635"/>
        <v>0</v>
      </c>
      <c r="C1907" s="4">
        <f t="shared" ca="1" si="628"/>
        <v>8756.7775119337239</v>
      </c>
      <c r="D1907" s="3">
        <f t="shared" ca="1" si="629"/>
        <v>1544.2351243543305</v>
      </c>
      <c r="E1907" s="2">
        <f t="shared" ca="1" si="636"/>
        <v>82359.206632230969</v>
      </c>
      <c r="F1907">
        <f t="shared" ca="1" si="637"/>
        <v>7</v>
      </c>
      <c r="G1907">
        <f t="shared" ca="1" si="630"/>
        <v>18000</v>
      </c>
      <c r="H1907">
        <f t="shared" ca="1" si="638"/>
        <v>0</v>
      </c>
      <c r="I1907">
        <f t="shared" ca="1" si="639"/>
        <v>0</v>
      </c>
      <c r="J1907">
        <f t="shared" ca="1" si="640"/>
        <v>1</v>
      </c>
      <c r="K1907">
        <f t="shared" ca="1" si="641"/>
        <v>9</v>
      </c>
      <c r="L1907" s="4">
        <f t="shared" ca="1" si="642"/>
        <v>0</v>
      </c>
      <c r="M1907" s="5">
        <f t="shared" ca="1" si="643"/>
        <v>1.5</v>
      </c>
      <c r="N1907" s="3">
        <f t="shared" ca="1" si="631"/>
        <v>82359.206632230969</v>
      </c>
      <c r="O1907" s="2">
        <f t="shared" ca="1" si="632"/>
        <v>1888.2508726847025</v>
      </c>
      <c r="P1907">
        <f t="shared" ca="1" si="644"/>
        <v>1</v>
      </c>
      <c r="Q1907" s="2">
        <f t="shared" ca="1" si="645"/>
        <v>1888.2508726847025</v>
      </c>
      <c r="R1907">
        <f t="shared" ca="1" si="646"/>
        <v>0</v>
      </c>
      <c r="S1907" s="2">
        <f t="shared" ca="1" si="633"/>
        <v>8138.9393171918646</v>
      </c>
      <c r="T1907">
        <f t="shared" ca="1" si="634"/>
        <v>9</v>
      </c>
      <c r="U1907">
        <f t="shared" ca="1" si="634"/>
        <v>4</v>
      </c>
      <c r="V1907">
        <f t="shared" ca="1" si="647"/>
        <v>4069.4696585959323</v>
      </c>
      <c r="W1907">
        <f t="shared" ca="1" si="648"/>
        <v>760.26742254404314</v>
      </c>
    </row>
    <row r="1908" spans="2:23">
      <c r="B1908">
        <f t="shared" ca="1" si="635"/>
        <v>0</v>
      </c>
      <c r="C1908" s="4">
        <f t="shared" ca="1" si="628"/>
        <v>4794.6205201064804</v>
      </c>
      <c r="D1908" s="3">
        <f t="shared" ca="1" si="629"/>
        <v>3639.6874540343033</v>
      </c>
      <c r="E1908" s="2">
        <f t="shared" ca="1" si="636"/>
        <v>72793.749080686073</v>
      </c>
      <c r="F1908">
        <f t="shared" ca="1" si="637"/>
        <v>2</v>
      </c>
      <c r="G1908">
        <f t="shared" ca="1" si="630"/>
        <v>10006</v>
      </c>
      <c r="H1908">
        <f t="shared" ca="1" si="638"/>
        <v>3</v>
      </c>
      <c r="I1908">
        <f t="shared" ca="1" si="639"/>
        <v>0</v>
      </c>
      <c r="J1908">
        <f t="shared" ca="1" si="640"/>
        <v>2</v>
      </c>
      <c r="K1908">
        <f t="shared" ca="1" si="641"/>
        <v>5</v>
      </c>
      <c r="L1908" s="4">
        <f t="shared" ca="1" si="642"/>
        <v>0</v>
      </c>
      <c r="M1908" s="5">
        <f t="shared" ca="1" si="643"/>
        <v>0.30000000000000004</v>
      </c>
      <c r="N1908" s="3">
        <f t="shared" ca="1" si="631"/>
        <v>72793.749080686073</v>
      </c>
      <c r="O1908" s="2">
        <f t="shared" ca="1" si="632"/>
        <v>1531.9343213237069</v>
      </c>
      <c r="P1908">
        <f t="shared" ca="1" si="644"/>
        <v>2</v>
      </c>
      <c r="Q1908" s="2">
        <f t="shared" ca="1" si="645"/>
        <v>382.98358033092671</v>
      </c>
      <c r="R1908">
        <f t="shared" ca="1" si="646"/>
        <v>1</v>
      </c>
      <c r="S1908" s="2">
        <f t="shared" ca="1" si="633"/>
        <v>4079.1291210380318</v>
      </c>
      <c r="T1908">
        <f t="shared" ca="1" si="634"/>
        <v>4</v>
      </c>
      <c r="U1908">
        <f t="shared" ca="1" si="634"/>
        <v>9</v>
      </c>
      <c r="V1908">
        <f t="shared" ca="1" si="647"/>
        <v>8158.2582420760637</v>
      </c>
      <c r="W1908">
        <f t="shared" ca="1" si="648"/>
        <v>3240.0034915660849</v>
      </c>
    </row>
    <row r="1909" spans="2:23">
      <c r="B1909">
        <f t="shared" ca="1" si="635"/>
        <v>1</v>
      </c>
      <c r="C1909" s="4">
        <f t="shared" ref="C1909:C1972" ca="1" si="649">D1909+G1909+L1909-O1909-S1909-W1909</f>
        <v>-1412.4505013928317</v>
      </c>
      <c r="D1909" s="3">
        <f t="shared" ref="D1909:D1972" ca="1" si="650">$E$13/(1+F1909)*E1909</f>
        <v>1177.7980576301882</v>
      </c>
      <c r="E1909" s="2">
        <f t="shared" ca="1" si="636"/>
        <v>47111.922305207532</v>
      </c>
      <c r="F1909">
        <f t="shared" ca="1" si="637"/>
        <v>5</v>
      </c>
      <c r="G1909">
        <f t="shared" ref="G1909:G1972" ca="1" si="651">$G$13*K1909+H1909*(I1909+$I$13)*J1909</f>
        <v>24030</v>
      </c>
      <c r="H1909">
        <f t="shared" ca="1" si="638"/>
        <v>5</v>
      </c>
      <c r="I1909">
        <f t="shared" ca="1" si="639"/>
        <v>1</v>
      </c>
      <c r="J1909">
        <f t="shared" ca="1" si="640"/>
        <v>3</v>
      </c>
      <c r="K1909">
        <f t="shared" ca="1" si="641"/>
        <v>12</v>
      </c>
      <c r="L1909" s="4">
        <f t="shared" ca="1" si="642"/>
        <v>6847.0512727794285</v>
      </c>
      <c r="M1909" s="5">
        <f t="shared" ca="1" si="643"/>
        <v>1.4000000000000001</v>
      </c>
      <c r="N1909" s="3">
        <f t="shared" ref="N1909:N1972" ca="1" si="652">E1909</f>
        <v>47111.922305207532</v>
      </c>
      <c r="O1909" s="2">
        <f t="shared" ref="O1909:O1972" ca="1" si="653">P1909*Q1909*(1+R1909)</f>
        <v>24274.195867033406</v>
      </c>
      <c r="P1909">
        <f t="shared" ca="1" si="644"/>
        <v>4</v>
      </c>
      <c r="Q1909" s="2">
        <f t="shared" ca="1" si="645"/>
        <v>6068.5489667583515</v>
      </c>
      <c r="R1909">
        <f t="shared" ca="1" si="646"/>
        <v>0</v>
      </c>
      <c r="S1909" s="2">
        <f t="shared" ref="S1909:S1972" ca="1" si="654">V1909*((1+T1909)/(1+U1909))</f>
        <v>7253.4435898087722</v>
      </c>
      <c r="T1909">
        <f t="shared" ca="1" si="634"/>
        <v>3</v>
      </c>
      <c r="U1909">
        <f t="shared" ca="1" si="634"/>
        <v>3</v>
      </c>
      <c r="V1909">
        <f t="shared" ca="1" si="647"/>
        <v>7253.4435898087722</v>
      </c>
      <c r="W1909">
        <f t="shared" ca="1" si="648"/>
        <v>1939.6603749602725</v>
      </c>
    </row>
    <row r="1910" spans="2:23">
      <c r="B1910">
        <f t="shared" ca="1" si="635"/>
        <v>0</v>
      </c>
      <c r="C1910" s="4">
        <f t="shared" ca="1" si="649"/>
        <v>9929.7439918777036</v>
      </c>
      <c r="D1910" s="3">
        <f t="shared" ca="1" si="650"/>
        <v>4514.0097161044778</v>
      </c>
      <c r="E1910" s="2">
        <f t="shared" ca="1" si="636"/>
        <v>90280.194322089563</v>
      </c>
      <c r="F1910">
        <f t="shared" ca="1" si="637"/>
        <v>2</v>
      </c>
      <c r="G1910">
        <f t="shared" ca="1" si="651"/>
        <v>26000</v>
      </c>
      <c r="H1910">
        <f t="shared" ca="1" si="638"/>
        <v>3</v>
      </c>
      <c r="I1910">
        <f t="shared" ca="1" si="639"/>
        <v>1</v>
      </c>
      <c r="J1910">
        <f t="shared" ca="1" si="640"/>
        <v>0</v>
      </c>
      <c r="K1910">
        <f t="shared" ca="1" si="641"/>
        <v>13</v>
      </c>
      <c r="L1910" s="4">
        <f t="shared" ca="1" si="642"/>
        <v>7705.9840069641423</v>
      </c>
      <c r="M1910" s="5">
        <f t="shared" ca="1" si="643"/>
        <v>2</v>
      </c>
      <c r="N1910" s="3">
        <f t="shared" ca="1" si="652"/>
        <v>90280.194322089563</v>
      </c>
      <c r="O1910" s="2">
        <f t="shared" ca="1" si="653"/>
        <v>24439.987446137242</v>
      </c>
      <c r="P1910">
        <f t="shared" ca="1" si="644"/>
        <v>7</v>
      </c>
      <c r="Q1910" s="2">
        <f t="shared" ca="1" si="645"/>
        <v>3491.426778019606</v>
      </c>
      <c r="R1910">
        <f t="shared" ca="1" si="646"/>
        <v>0</v>
      </c>
      <c r="S1910" s="2">
        <f t="shared" ca="1" si="654"/>
        <v>1229.4447936964179</v>
      </c>
      <c r="T1910">
        <f t="shared" ref="T1910:U1973" ca="1" si="655">FLOOR(RAND()*10,1)</f>
        <v>1</v>
      </c>
      <c r="U1910">
        <f t="shared" ca="1" si="655"/>
        <v>4</v>
      </c>
      <c r="V1910">
        <f t="shared" ca="1" si="647"/>
        <v>3073.6119842410449</v>
      </c>
      <c r="W1910">
        <f t="shared" ca="1" si="648"/>
        <v>2620.817491357257</v>
      </c>
    </row>
    <row r="1911" spans="2:23">
      <c r="B1911">
        <f t="shared" ca="1" si="635"/>
        <v>0</v>
      </c>
      <c r="C1911" s="4">
        <f t="shared" ca="1" si="649"/>
        <v>9019.5085329272843</v>
      </c>
      <c r="D1911" s="3">
        <f t="shared" ca="1" si="650"/>
        <v>862.02572316963085</v>
      </c>
      <c r="E1911" s="2">
        <f t="shared" ca="1" si="636"/>
        <v>40227.867081249438</v>
      </c>
      <c r="F1911">
        <f t="shared" ca="1" si="637"/>
        <v>6</v>
      </c>
      <c r="G1911">
        <f t="shared" ca="1" si="651"/>
        <v>26004</v>
      </c>
      <c r="H1911">
        <f t="shared" ca="1" si="638"/>
        <v>1</v>
      </c>
      <c r="I1911">
        <f t="shared" ca="1" si="639"/>
        <v>1</v>
      </c>
      <c r="J1911">
        <f t="shared" ca="1" si="640"/>
        <v>2</v>
      </c>
      <c r="K1911">
        <f t="shared" ca="1" si="641"/>
        <v>13</v>
      </c>
      <c r="L1911" s="4">
        <f t="shared" ca="1" si="642"/>
        <v>6877.4671559719827</v>
      </c>
      <c r="M1911" s="5">
        <f t="shared" ca="1" si="643"/>
        <v>3</v>
      </c>
      <c r="N1911" s="3">
        <f t="shared" ca="1" si="652"/>
        <v>40227.867081249438</v>
      </c>
      <c r="O1911" s="2">
        <f t="shared" ca="1" si="653"/>
        <v>13192.742916087587</v>
      </c>
      <c r="P1911">
        <f t="shared" ca="1" si="644"/>
        <v>5</v>
      </c>
      <c r="Q1911" s="2">
        <f t="shared" ca="1" si="645"/>
        <v>1319.2742916087586</v>
      </c>
      <c r="R1911">
        <f t="shared" ca="1" si="646"/>
        <v>1</v>
      </c>
      <c r="S1911" s="2">
        <f t="shared" ca="1" si="654"/>
        <v>7692.116288387786</v>
      </c>
      <c r="T1911">
        <f t="shared" ca="1" si="655"/>
        <v>3</v>
      </c>
      <c r="U1911">
        <f t="shared" ca="1" si="655"/>
        <v>2</v>
      </c>
      <c r="V1911">
        <f t="shared" ca="1" si="647"/>
        <v>5769.0872162908399</v>
      </c>
      <c r="W1911">
        <f t="shared" ca="1" si="648"/>
        <v>3839.1251417389594</v>
      </c>
    </row>
    <row r="1912" spans="2:23">
      <c r="B1912">
        <f t="shared" ca="1" si="635"/>
        <v>1</v>
      </c>
      <c r="C1912" s="4">
        <f t="shared" ca="1" si="649"/>
        <v>-51573.768475785349</v>
      </c>
      <c r="D1912" s="3">
        <f t="shared" ca="1" si="650"/>
        <v>2636.0576044754139</v>
      </c>
      <c r="E1912" s="2">
        <f t="shared" ca="1" si="636"/>
        <v>35147.434726338855</v>
      </c>
      <c r="F1912">
        <f t="shared" ca="1" si="637"/>
        <v>1</v>
      </c>
      <c r="G1912">
        <f t="shared" ca="1" si="651"/>
        <v>36018</v>
      </c>
      <c r="H1912">
        <f t="shared" ca="1" si="638"/>
        <v>6</v>
      </c>
      <c r="I1912">
        <f t="shared" ca="1" si="639"/>
        <v>0</v>
      </c>
      <c r="J1912">
        <f t="shared" ca="1" si="640"/>
        <v>3</v>
      </c>
      <c r="K1912">
        <f t="shared" ca="1" si="641"/>
        <v>18</v>
      </c>
      <c r="L1912" s="4">
        <f t="shared" ca="1" si="642"/>
        <v>0</v>
      </c>
      <c r="M1912" s="5">
        <f t="shared" ca="1" si="643"/>
        <v>0</v>
      </c>
      <c r="N1912" s="3">
        <f t="shared" ca="1" si="652"/>
        <v>35147.434726338855</v>
      </c>
      <c r="O1912" s="2">
        <f t="shared" ca="1" si="653"/>
        <v>81217.935035171598</v>
      </c>
      <c r="P1912">
        <f t="shared" ca="1" si="644"/>
        <v>5</v>
      </c>
      <c r="Q1912" s="2">
        <f t="shared" ca="1" si="645"/>
        <v>8121.7935035171604</v>
      </c>
      <c r="R1912">
        <f t="shared" ca="1" si="646"/>
        <v>1</v>
      </c>
      <c r="S1912" s="2">
        <f t="shared" ca="1" si="654"/>
        <v>7911.067359142452</v>
      </c>
      <c r="T1912">
        <f t="shared" ca="1" si="655"/>
        <v>1</v>
      </c>
      <c r="U1912">
        <f t="shared" ca="1" si="655"/>
        <v>1</v>
      </c>
      <c r="V1912">
        <f t="shared" ca="1" si="647"/>
        <v>7911.067359142452</v>
      </c>
      <c r="W1912">
        <f t="shared" ca="1" si="648"/>
        <v>1098.8236859467149</v>
      </c>
    </row>
    <row r="1913" spans="2:23">
      <c r="B1913">
        <f t="shared" ca="1" si="635"/>
        <v>1</v>
      </c>
      <c r="C1913" s="4">
        <f t="shared" ca="1" si="649"/>
        <v>-6056.1804695995515</v>
      </c>
      <c r="D1913" s="3">
        <f t="shared" ca="1" si="650"/>
        <v>3357.562583792384</v>
      </c>
      <c r="E1913" s="2">
        <f t="shared" ca="1" si="636"/>
        <v>67151.251675847685</v>
      </c>
      <c r="F1913">
        <f t="shared" ca="1" si="637"/>
        <v>2</v>
      </c>
      <c r="G1913">
        <f t="shared" ca="1" si="651"/>
        <v>2000</v>
      </c>
      <c r="H1913">
        <f t="shared" ca="1" si="638"/>
        <v>5</v>
      </c>
      <c r="I1913">
        <f t="shared" ca="1" si="639"/>
        <v>1</v>
      </c>
      <c r="J1913">
        <f t="shared" ca="1" si="640"/>
        <v>0</v>
      </c>
      <c r="K1913">
        <f t="shared" ca="1" si="641"/>
        <v>1</v>
      </c>
      <c r="L1913" s="4">
        <f t="shared" ca="1" si="642"/>
        <v>1237.1488515470567</v>
      </c>
      <c r="M1913" s="5">
        <f t="shared" ca="1" si="643"/>
        <v>2.9000000000000004</v>
      </c>
      <c r="N1913" s="3">
        <f t="shared" ca="1" si="652"/>
        <v>67151.251675847685</v>
      </c>
      <c r="O1913" s="2">
        <f t="shared" ca="1" si="653"/>
        <v>8421.5373766151915</v>
      </c>
      <c r="P1913">
        <f t="shared" ca="1" si="644"/>
        <v>2</v>
      </c>
      <c r="Q1913" s="2">
        <f t="shared" ca="1" si="645"/>
        <v>4210.7686883075958</v>
      </c>
      <c r="R1913">
        <f t="shared" ca="1" si="646"/>
        <v>0</v>
      </c>
      <c r="S1913" s="2">
        <f t="shared" ca="1" si="654"/>
        <v>2552.5912047317743</v>
      </c>
      <c r="T1913">
        <f t="shared" ca="1" si="655"/>
        <v>0</v>
      </c>
      <c r="U1913">
        <f t="shared" ca="1" si="655"/>
        <v>4</v>
      </c>
      <c r="V1913">
        <f t="shared" ca="1" si="647"/>
        <v>12762.956023658871</v>
      </c>
      <c r="W1913">
        <f t="shared" ca="1" si="648"/>
        <v>1676.7633235920255</v>
      </c>
    </row>
    <row r="1914" spans="2:23">
      <c r="B1914">
        <f t="shared" ca="1" si="635"/>
        <v>0</v>
      </c>
      <c r="C1914" s="4">
        <f t="shared" ca="1" si="649"/>
        <v>9153.9316196158597</v>
      </c>
      <c r="D1914" s="3">
        <f t="shared" ca="1" si="650"/>
        <v>1985.0247145990293</v>
      </c>
      <c r="E1914" s="2">
        <f t="shared" ca="1" si="636"/>
        <v>92634.486681288035</v>
      </c>
      <c r="F1914">
        <f t="shared" ca="1" si="637"/>
        <v>6</v>
      </c>
      <c r="G1914">
        <f t="shared" ca="1" si="651"/>
        <v>30012</v>
      </c>
      <c r="H1914">
        <f t="shared" ca="1" si="638"/>
        <v>3</v>
      </c>
      <c r="I1914">
        <f t="shared" ca="1" si="639"/>
        <v>1</v>
      </c>
      <c r="J1914">
        <f t="shared" ca="1" si="640"/>
        <v>2</v>
      </c>
      <c r="K1914">
        <f t="shared" ca="1" si="641"/>
        <v>15</v>
      </c>
      <c r="L1914" s="4">
        <f t="shared" ca="1" si="642"/>
        <v>3544.2072372273597</v>
      </c>
      <c r="M1914" s="5">
        <f t="shared" ca="1" si="643"/>
        <v>1.2000000000000002</v>
      </c>
      <c r="N1914" s="3">
        <f t="shared" ca="1" si="652"/>
        <v>92634.486681288035</v>
      </c>
      <c r="O1914" s="2">
        <f t="shared" ca="1" si="653"/>
        <v>21077.47279222</v>
      </c>
      <c r="P1914">
        <f t="shared" ca="1" si="644"/>
        <v>4</v>
      </c>
      <c r="Q1914" s="2">
        <f t="shared" ca="1" si="645"/>
        <v>2634.6840990275</v>
      </c>
      <c r="R1914">
        <f t="shared" ca="1" si="646"/>
        <v>1</v>
      </c>
      <c r="S1914" s="2">
        <f t="shared" ca="1" si="654"/>
        <v>4841.6371182121238</v>
      </c>
      <c r="T1914">
        <f t="shared" ca="1" si="655"/>
        <v>8</v>
      </c>
      <c r="U1914">
        <f t="shared" ca="1" si="655"/>
        <v>6</v>
      </c>
      <c r="V1914">
        <f t="shared" ca="1" si="647"/>
        <v>3765.7177586094294</v>
      </c>
      <c r="W1914">
        <f t="shared" ca="1" si="648"/>
        <v>468.1904217784072</v>
      </c>
    </row>
    <row r="1915" spans="2:23">
      <c r="B1915">
        <f t="shared" ca="1" si="635"/>
        <v>0</v>
      </c>
      <c r="C1915" s="4">
        <f t="shared" ca="1" si="649"/>
        <v>5658.3724477520582</v>
      </c>
      <c r="D1915" s="3">
        <f t="shared" ca="1" si="650"/>
        <v>1936.6883955472115</v>
      </c>
      <c r="E1915" s="2">
        <f t="shared" ca="1" si="636"/>
        <v>90378.791792203207</v>
      </c>
      <c r="F1915">
        <f t="shared" ca="1" si="637"/>
        <v>6</v>
      </c>
      <c r="G1915">
        <f t="shared" ca="1" si="651"/>
        <v>20012</v>
      </c>
      <c r="H1915">
        <f t="shared" ca="1" si="638"/>
        <v>2</v>
      </c>
      <c r="I1915">
        <f t="shared" ca="1" si="639"/>
        <v>1</v>
      </c>
      <c r="J1915">
        <f t="shared" ca="1" si="640"/>
        <v>3</v>
      </c>
      <c r="K1915">
        <f t="shared" ca="1" si="641"/>
        <v>10</v>
      </c>
      <c r="L1915" s="4">
        <f t="shared" ca="1" si="642"/>
        <v>54900.626082858253</v>
      </c>
      <c r="M1915" s="5">
        <f t="shared" ca="1" si="643"/>
        <v>3.7</v>
      </c>
      <c r="N1915" s="3">
        <f t="shared" ca="1" si="652"/>
        <v>90378.791792203207</v>
      </c>
      <c r="O1915" s="2">
        <f t="shared" ca="1" si="653"/>
        <v>68389.907376904914</v>
      </c>
      <c r="P1915">
        <f t="shared" ca="1" si="644"/>
        <v>6</v>
      </c>
      <c r="Q1915" s="2">
        <f t="shared" ca="1" si="645"/>
        <v>5699.1589480754092</v>
      </c>
      <c r="R1915">
        <f t="shared" ca="1" si="646"/>
        <v>1</v>
      </c>
      <c r="S1915" s="2">
        <f t="shared" ca="1" si="654"/>
        <v>677.16703915613573</v>
      </c>
      <c r="T1915">
        <f t="shared" ca="1" si="655"/>
        <v>2</v>
      </c>
      <c r="U1915">
        <f t="shared" ca="1" si="655"/>
        <v>7</v>
      </c>
      <c r="V1915">
        <f t="shared" ca="1" si="647"/>
        <v>1805.7787710830287</v>
      </c>
      <c r="W1915">
        <f t="shared" ca="1" si="648"/>
        <v>2123.8676145923528</v>
      </c>
    </row>
    <row r="1916" spans="2:23">
      <c r="B1916">
        <f t="shared" ca="1" si="635"/>
        <v>1</v>
      </c>
      <c r="C1916" s="4">
        <f t="shared" ca="1" si="649"/>
        <v>-49424.497639875925</v>
      </c>
      <c r="D1916" s="3">
        <f t="shared" ca="1" si="650"/>
        <v>6474.4068249760539</v>
      </c>
      <c r="E1916" s="2">
        <f t="shared" ca="1" si="636"/>
        <v>86325.42433301406</v>
      </c>
      <c r="F1916">
        <f t="shared" ca="1" si="637"/>
        <v>1</v>
      </c>
      <c r="G1916">
        <f t="shared" ca="1" si="651"/>
        <v>10000</v>
      </c>
      <c r="H1916">
        <f t="shared" ca="1" si="638"/>
        <v>0</v>
      </c>
      <c r="I1916">
        <f t="shared" ca="1" si="639"/>
        <v>1</v>
      </c>
      <c r="J1916">
        <f t="shared" ca="1" si="640"/>
        <v>3</v>
      </c>
      <c r="K1916">
        <f t="shared" ca="1" si="641"/>
        <v>5</v>
      </c>
      <c r="L1916" s="4">
        <f t="shared" ca="1" si="642"/>
        <v>39800.055032180338</v>
      </c>
      <c r="M1916" s="5">
        <f t="shared" ca="1" si="643"/>
        <v>1.8</v>
      </c>
      <c r="N1916" s="3">
        <f t="shared" ca="1" si="652"/>
        <v>86325.42433301406</v>
      </c>
      <c r="O1916" s="2">
        <f t="shared" ca="1" si="653"/>
        <v>97077.10917147994</v>
      </c>
      <c r="P1916">
        <f t="shared" ca="1" si="644"/>
        <v>6</v>
      </c>
      <c r="Q1916" s="2">
        <f t="shared" ca="1" si="645"/>
        <v>8089.7590976233278</v>
      </c>
      <c r="R1916">
        <f t="shared" ca="1" si="646"/>
        <v>1</v>
      </c>
      <c r="S1916" s="2">
        <f t="shared" ca="1" si="654"/>
        <v>8002.5850845084769</v>
      </c>
      <c r="T1916">
        <f t="shared" ca="1" si="655"/>
        <v>5</v>
      </c>
      <c r="U1916">
        <f t="shared" ca="1" si="655"/>
        <v>6</v>
      </c>
      <c r="V1916">
        <f t="shared" ca="1" si="647"/>
        <v>9336.3492652598907</v>
      </c>
      <c r="W1916">
        <f t="shared" ca="1" si="648"/>
        <v>619.26524104389921</v>
      </c>
    </row>
    <row r="1917" spans="2:23">
      <c r="B1917">
        <f t="shared" ca="1" si="635"/>
        <v>1</v>
      </c>
      <c r="C1917" s="4">
        <f t="shared" ca="1" si="649"/>
        <v>-55117.288897933482</v>
      </c>
      <c r="D1917" s="3">
        <f t="shared" ca="1" si="650"/>
        <v>486.19698668136607</v>
      </c>
      <c r="E1917" s="2">
        <f t="shared" ca="1" si="636"/>
        <v>29171.819200881964</v>
      </c>
      <c r="F1917">
        <f t="shared" ca="1" si="637"/>
        <v>8</v>
      </c>
      <c r="G1917">
        <f t="shared" ca="1" si="651"/>
        <v>10006</v>
      </c>
      <c r="H1917">
        <f t="shared" ca="1" si="638"/>
        <v>6</v>
      </c>
      <c r="I1917">
        <f t="shared" ca="1" si="639"/>
        <v>0</v>
      </c>
      <c r="J1917">
        <f t="shared" ca="1" si="640"/>
        <v>1</v>
      </c>
      <c r="K1917">
        <f t="shared" ca="1" si="641"/>
        <v>5</v>
      </c>
      <c r="L1917" s="4">
        <f t="shared" ca="1" si="642"/>
        <v>0</v>
      </c>
      <c r="M1917" s="5">
        <f t="shared" ca="1" si="643"/>
        <v>2</v>
      </c>
      <c r="N1917" s="3">
        <f t="shared" ca="1" si="652"/>
        <v>29171.819200881964</v>
      </c>
      <c r="O1917" s="2">
        <f t="shared" ca="1" si="653"/>
        <v>0</v>
      </c>
      <c r="P1917">
        <f t="shared" ca="1" si="644"/>
        <v>0</v>
      </c>
      <c r="Q1917" s="2">
        <f t="shared" ca="1" si="645"/>
        <v>5167.2095519846325</v>
      </c>
      <c r="R1917">
        <f t="shared" ca="1" si="646"/>
        <v>1</v>
      </c>
      <c r="S1917" s="2">
        <f t="shared" ca="1" si="654"/>
        <v>61675.182157703675</v>
      </c>
      <c r="T1917">
        <f t="shared" ca="1" si="655"/>
        <v>9</v>
      </c>
      <c r="U1917">
        <f t="shared" ca="1" si="655"/>
        <v>1</v>
      </c>
      <c r="V1917">
        <f t="shared" ca="1" si="647"/>
        <v>12335.036431540735</v>
      </c>
      <c r="W1917">
        <f t="shared" ca="1" si="648"/>
        <v>3934.3037269111737</v>
      </c>
    </row>
    <row r="1918" spans="2:23">
      <c r="B1918">
        <f t="shared" ca="1" si="635"/>
        <v>0</v>
      </c>
      <c r="C1918" s="4">
        <f t="shared" ca="1" si="649"/>
        <v>6666.7791108281235</v>
      </c>
      <c r="D1918" s="3">
        <f t="shared" ca="1" si="650"/>
        <v>813.28194868875653</v>
      </c>
      <c r="E1918" s="2">
        <f t="shared" ca="1" si="636"/>
        <v>43375.037263400351</v>
      </c>
      <c r="F1918">
        <f t="shared" ca="1" si="637"/>
        <v>7</v>
      </c>
      <c r="G1918">
        <f t="shared" ca="1" si="651"/>
        <v>16021</v>
      </c>
      <c r="H1918">
        <f t="shared" ca="1" si="638"/>
        <v>7</v>
      </c>
      <c r="I1918">
        <f t="shared" ca="1" si="639"/>
        <v>0</v>
      </c>
      <c r="J1918">
        <f t="shared" ca="1" si="640"/>
        <v>3</v>
      </c>
      <c r="K1918">
        <f t="shared" ca="1" si="641"/>
        <v>8</v>
      </c>
      <c r="L1918" s="4">
        <f t="shared" ca="1" si="642"/>
        <v>0</v>
      </c>
      <c r="M1918" s="5">
        <f t="shared" ca="1" si="643"/>
        <v>3.2</v>
      </c>
      <c r="N1918" s="3">
        <f t="shared" ca="1" si="652"/>
        <v>43375.037263400351</v>
      </c>
      <c r="O1918" s="2">
        <f t="shared" ca="1" si="653"/>
        <v>3098.9743767649002</v>
      </c>
      <c r="P1918">
        <f t="shared" ca="1" si="644"/>
        <v>1</v>
      </c>
      <c r="Q1918" s="2">
        <f t="shared" ca="1" si="645"/>
        <v>1549.4871883824501</v>
      </c>
      <c r="R1918">
        <f t="shared" ca="1" si="646"/>
        <v>1</v>
      </c>
      <c r="S1918" s="2">
        <f t="shared" ca="1" si="654"/>
        <v>3332.9095827872525</v>
      </c>
      <c r="T1918">
        <f t="shared" ca="1" si="655"/>
        <v>1</v>
      </c>
      <c r="U1918">
        <f t="shared" ca="1" si="655"/>
        <v>8</v>
      </c>
      <c r="V1918">
        <f t="shared" ca="1" si="647"/>
        <v>14998.093122542638</v>
      </c>
      <c r="W1918">
        <f t="shared" ca="1" si="648"/>
        <v>3735.6188783084799</v>
      </c>
    </row>
    <row r="1919" spans="2:23">
      <c r="B1919">
        <f t="shared" ca="1" si="635"/>
        <v>0</v>
      </c>
      <c r="C1919" s="4">
        <f t="shared" ca="1" si="649"/>
        <v>19375.283548298838</v>
      </c>
      <c r="D1919" s="3">
        <f t="shared" ca="1" si="650"/>
        <v>1808.0180288884903</v>
      </c>
      <c r="E1919" s="2">
        <f t="shared" ca="1" si="636"/>
        <v>48213.814103693076</v>
      </c>
      <c r="F1919">
        <f t="shared" ca="1" si="637"/>
        <v>3</v>
      </c>
      <c r="G1919">
        <f t="shared" ca="1" si="651"/>
        <v>24024</v>
      </c>
      <c r="H1919">
        <f t="shared" ca="1" si="638"/>
        <v>4</v>
      </c>
      <c r="I1919">
        <f t="shared" ca="1" si="639"/>
        <v>1</v>
      </c>
      <c r="J1919">
        <f t="shared" ca="1" si="640"/>
        <v>3</v>
      </c>
      <c r="K1919">
        <f t="shared" ca="1" si="641"/>
        <v>12</v>
      </c>
      <c r="L1919" s="4">
        <f t="shared" ca="1" si="642"/>
        <v>0</v>
      </c>
      <c r="M1919" s="5">
        <f t="shared" ca="1" si="643"/>
        <v>3</v>
      </c>
      <c r="N1919" s="3">
        <f t="shared" ca="1" si="652"/>
        <v>48213.814103693076</v>
      </c>
      <c r="O1919" s="2">
        <f t="shared" ca="1" si="653"/>
        <v>0</v>
      </c>
      <c r="P1919">
        <f t="shared" ca="1" si="644"/>
        <v>0</v>
      </c>
      <c r="Q1919" s="2">
        <f t="shared" ca="1" si="645"/>
        <v>74.396782406678241</v>
      </c>
      <c r="R1919">
        <f t="shared" ca="1" si="646"/>
        <v>0</v>
      </c>
      <c r="S1919" s="2">
        <f t="shared" ca="1" si="654"/>
        <v>2206.2905619535459</v>
      </c>
      <c r="T1919">
        <f t="shared" ca="1" si="655"/>
        <v>8</v>
      </c>
      <c r="U1919">
        <f t="shared" ca="1" si="655"/>
        <v>5</v>
      </c>
      <c r="V1919">
        <f t="shared" ca="1" si="647"/>
        <v>1470.8603746356973</v>
      </c>
      <c r="W1919">
        <f t="shared" ca="1" si="648"/>
        <v>4250.4439186361078</v>
      </c>
    </row>
    <row r="1920" spans="2:23">
      <c r="B1920">
        <f t="shared" ca="1" si="635"/>
        <v>1</v>
      </c>
      <c r="C1920" s="4">
        <f t="shared" ca="1" si="649"/>
        <v>-41335.351713642056</v>
      </c>
      <c r="D1920" s="3">
        <f t="shared" ca="1" si="650"/>
        <v>2746.2031380775979</v>
      </c>
      <c r="E1920" s="2">
        <f t="shared" ca="1" si="636"/>
        <v>91540.104602586594</v>
      </c>
      <c r="F1920">
        <f t="shared" ca="1" si="637"/>
        <v>4</v>
      </c>
      <c r="G1920">
        <f t="shared" ca="1" si="651"/>
        <v>6020</v>
      </c>
      <c r="H1920">
        <f t="shared" ca="1" si="638"/>
        <v>5</v>
      </c>
      <c r="I1920">
        <f t="shared" ca="1" si="639"/>
        <v>1</v>
      </c>
      <c r="J1920">
        <f t="shared" ca="1" si="640"/>
        <v>2</v>
      </c>
      <c r="K1920">
        <f t="shared" ca="1" si="641"/>
        <v>3</v>
      </c>
      <c r="L1920" s="4">
        <f t="shared" ca="1" si="642"/>
        <v>8816.4368673818481</v>
      </c>
      <c r="M1920" s="5">
        <f t="shared" ca="1" si="643"/>
        <v>0.8</v>
      </c>
      <c r="N1920" s="3">
        <f t="shared" ca="1" si="652"/>
        <v>91540.104602586594</v>
      </c>
      <c r="O1920" s="2">
        <f t="shared" ca="1" si="653"/>
        <v>53236.194797167896</v>
      </c>
      <c r="P1920">
        <f t="shared" ca="1" si="644"/>
        <v>4</v>
      </c>
      <c r="Q1920" s="2">
        <f t="shared" ca="1" si="645"/>
        <v>6654.5243496459871</v>
      </c>
      <c r="R1920">
        <f t="shared" ca="1" si="646"/>
        <v>1</v>
      </c>
      <c r="S1920" s="2">
        <f t="shared" ca="1" si="654"/>
        <v>864.28297772706878</v>
      </c>
      <c r="T1920">
        <f t="shared" ca="1" si="655"/>
        <v>0</v>
      </c>
      <c r="U1920">
        <f t="shared" ca="1" si="655"/>
        <v>6</v>
      </c>
      <c r="V1920">
        <f t="shared" ca="1" si="647"/>
        <v>6049.9808440894822</v>
      </c>
      <c r="W1920">
        <f t="shared" ca="1" si="648"/>
        <v>4817.5139442065411</v>
      </c>
    </row>
    <row r="1921" spans="2:23">
      <c r="B1921">
        <f t="shared" ca="1" si="635"/>
        <v>1</v>
      </c>
      <c r="C1921" s="4">
        <f t="shared" ca="1" si="649"/>
        <v>-4120.1975730063141</v>
      </c>
      <c r="D1921" s="3">
        <f t="shared" ca="1" si="650"/>
        <v>2639.8359533146809</v>
      </c>
      <c r="E1921" s="2">
        <f t="shared" ca="1" si="636"/>
        <v>52796.719066293619</v>
      </c>
      <c r="F1921">
        <f t="shared" ca="1" si="637"/>
        <v>2</v>
      </c>
      <c r="G1921">
        <f t="shared" ca="1" si="651"/>
        <v>4000</v>
      </c>
      <c r="H1921">
        <f t="shared" ca="1" si="638"/>
        <v>0</v>
      </c>
      <c r="I1921">
        <f t="shared" ca="1" si="639"/>
        <v>1</v>
      </c>
      <c r="J1921">
        <f t="shared" ca="1" si="640"/>
        <v>1</v>
      </c>
      <c r="K1921">
        <f t="shared" ca="1" si="641"/>
        <v>2</v>
      </c>
      <c r="L1921" s="4">
        <f t="shared" ca="1" si="642"/>
        <v>51641.296127729649</v>
      </c>
      <c r="M1921" s="5">
        <f t="shared" ca="1" si="643"/>
        <v>3.9000000000000004</v>
      </c>
      <c r="N1921" s="3">
        <f t="shared" ca="1" si="652"/>
        <v>52796.719066293619</v>
      </c>
      <c r="O1921" s="2">
        <f t="shared" ca="1" si="653"/>
        <v>58245.10383250592</v>
      </c>
      <c r="P1921">
        <f t="shared" ca="1" si="644"/>
        <v>7</v>
      </c>
      <c r="Q1921" s="2">
        <f t="shared" ca="1" si="645"/>
        <v>4160.3645594647087</v>
      </c>
      <c r="R1921">
        <f t="shared" ca="1" si="646"/>
        <v>1</v>
      </c>
      <c r="S1921" s="2">
        <f t="shared" ca="1" si="654"/>
        <v>2073.4157041530161</v>
      </c>
      <c r="T1921">
        <f t="shared" ca="1" si="655"/>
        <v>9</v>
      </c>
      <c r="U1921">
        <f t="shared" ca="1" si="655"/>
        <v>6</v>
      </c>
      <c r="V1921">
        <f t="shared" ca="1" si="647"/>
        <v>1451.3909929071112</v>
      </c>
      <c r="W1921">
        <f t="shared" ca="1" si="648"/>
        <v>2082.8101173917066</v>
      </c>
    </row>
    <row r="1922" spans="2:23">
      <c r="B1922">
        <f t="shared" ca="1" si="635"/>
        <v>1</v>
      </c>
      <c r="C1922" s="4">
        <f t="shared" ca="1" si="649"/>
        <v>-23554.580553839136</v>
      </c>
      <c r="D1922" s="3">
        <f t="shared" ca="1" si="650"/>
        <v>884.74164439071365</v>
      </c>
      <c r="E1922" s="2">
        <f t="shared" ca="1" si="636"/>
        <v>58982.776292714247</v>
      </c>
      <c r="F1922">
        <f t="shared" ca="1" si="637"/>
        <v>9</v>
      </c>
      <c r="G1922">
        <f t="shared" ca="1" si="651"/>
        <v>28015</v>
      </c>
      <c r="H1922">
        <f t="shared" ca="1" si="638"/>
        <v>5</v>
      </c>
      <c r="I1922">
        <f t="shared" ca="1" si="639"/>
        <v>0</v>
      </c>
      <c r="J1922">
        <f t="shared" ca="1" si="640"/>
        <v>3</v>
      </c>
      <c r="K1922">
        <f t="shared" ca="1" si="641"/>
        <v>14</v>
      </c>
      <c r="L1922" s="4">
        <f t="shared" ca="1" si="642"/>
        <v>0</v>
      </c>
      <c r="M1922" s="5">
        <f t="shared" ca="1" si="643"/>
        <v>2.3000000000000003</v>
      </c>
      <c r="N1922" s="3">
        <f t="shared" ca="1" si="652"/>
        <v>58982.776292714247</v>
      </c>
      <c r="O1922" s="2">
        <f t="shared" ca="1" si="653"/>
        <v>0</v>
      </c>
      <c r="P1922">
        <f t="shared" ca="1" si="644"/>
        <v>0</v>
      </c>
      <c r="Q1922" s="2">
        <f t="shared" ca="1" si="645"/>
        <v>1703.3201310492796</v>
      </c>
      <c r="R1922">
        <f t="shared" ca="1" si="646"/>
        <v>0</v>
      </c>
      <c r="S1922" s="2">
        <f t="shared" ca="1" si="654"/>
        <v>52438.274523303888</v>
      </c>
      <c r="T1922">
        <f t="shared" ca="1" si="655"/>
        <v>6</v>
      </c>
      <c r="U1922">
        <f t="shared" ca="1" si="655"/>
        <v>0</v>
      </c>
      <c r="V1922">
        <f t="shared" ca="1" si="647"/>
        <v>7491.1820747576985</v>
      </c>
      <c r="W1922">
        <f t="shared" ca="1" si="648"/>
        <v>16.04767492596082</v>
      </c>
    </row>
    <row r="1923" spans="2:23">
      <c r="B1923">
        <f t="shared" ca="1" si="635"/>
        <v>0</v>
      </c>
      <c r="C1923" s="4">
        <f t="shared" ca="1" si="649"/>
        <v>17685.132291987182</v>
      </c>
      <c r="D1923" s="3">
        <f t="shared" ca="1" si="650"/>
        <v>3048.5774366813794</v>
      </c>
      <c r="E1923" s="2">
        <f t="shared" ca="1" si="636"/>
        <v>81295.39831150345</v>
      </c>
      <c r="F1923">
        <f t="shared" ca="1" si="637"/>
        <v>3</v>
      </c>
      <c r="G1923">
        <f t="shared" ca="1" si="651"/>
        <v>28001</v>
      </c>
      <c r="H1923">
        <f t="shared" ca="1" si="638"/>
        <v>1</v>
      </c>
      <c r="I1923">
        <f t="shared" ca="1" si="639"/>
        <v>0</v>
      </c>
      <c r="J1923">
        <f t="shared" ca="1" si="640"/>
        <v>1</v>
      </c>
      <c r="K1923">
        <f t="shared" ca="1" si="641"/>
        <v>14</v>
      </c>
      <c r="L1923" s="4">
        <f t="shared" ca="1" si="642"/>
        <v>3375.8158797925907</v>
      </c>
      <c r="M1923" s="5">
        <f t="shared" ca="1" si="643"/>
        <v>2.5</v>
      </c>
      <c r="N1923" s="3">
        <f t="shared" ca="1" si="652"/>
        <v>81295.39831150345</v>
      </c>
      <c r="O1923" s="2">
        <f t="shared" ca="1" si="653"/>
        <v>13530.845238818491</v>
      </c>
      <c r="P1923">
        <f t="shared" ca="1" si="644"/>
        <v>4</v>
      </c>
      <c r="Q1923" s="2">
        <f t="shared" ca="1" si="645"/>
        <v>1691.3556548523113</v>
      </c>
      <c r="R1923">
        <f t="shared" ca="1" si="646"/>
        <v>1</v>
      </c>
      <c r="S1923" s="2">
        <f t="shared" ca="1" si="654"/>
        <v>677.43327977531351</v>
      </c>
      <c r="T1923">
        <f t="shared" ca="1" si="655"/>
        <v>1</v>
      </c>
      <c r="U1923">
        <f t="shared" ca="1" si="655"/>
        <v>5</v>
      </c>
      <c r="V1923">
        <f t="shared" ca="1" si="647"/>
        <v>2032.2998393259406</v>
      </c>
      <c r="W1923">
        <f t="shared" ca="1" si="648"/>
        <v>2531.9825058929891</v>
      </c>
    </row>
    <row r="1924" spans="2:23">
      <c r="B1924">
        <f t="shared" ca="1" si="635"/>
        <v>1</v>
      </c>
      <c r="C1924" s="4">
        <f t="shared" ca="1" si="649"/>
        <v>-5895.7523215998444</v>
      </c>
      <c r="D1924" s="3">
        <f t="shared" ca="1" si="650"/>
        <v>1089.3459224540288</v>
      </c>
      <c r="E1924" s="2">
        <f t="shared" ca="1" si="636"/>
        <v>29049.224598774104</v>
      </c>
      <c r="F1924">
        <f t="shared" ca="1" si="637"/>
        <v>3</v>
      </c>
      <c r="G1924">
        <f t="shared" ca="1" si="651"/>
        <v>8008</v>
      </c>
      <c r="H1924">
        <f t="shared" ca="1" si="638"/>
        <v>4</v>
      </c>
      <c r="I1924">
        <f t="shared" ca="1" si="639"/>
        <v>1</v>
      </c>
      <c r="J1924">
        <f t="shared" ca="1" si="640"/>
        <v>1</v>
      </c>
      <c r="K1924">
        <f t="shared" ca="1" si="641"/>
        <v>4</v>
      </c>
      <c r="L1924" s="4">
        <f t="shared" ca="1" si="642"/>
        <v>4056.5132891394396</v>
      </c>
      <c r="M1924" s="5">
        <f t="shared" ca="1" si="643"/>
        <v>1.3</v>
      </c>
      <c r="N1924" s="3">
        <f t="shared" ca="1" si="652"/>
        <v>29049.224598774104</v>
      </c>
      <c r="O1924" s="2">
        <f t="shared" ca="1" si="653"/>
        <v>15386.501811075686</v>
      </c>
      <c r="P1924">
        <f t="shared" ca="1" si="644"/>
        <v>2</v>
      </c>
      <c r="Q1924" s="2">
        <f t="shared" ca="1" si="645"/>
        <v>7693.2509055378432</v>
      </c>
      <c r="R1924">
        <f t="shared" ca="1" si="646"/>
        <v>0</v>
      </c>
      <c r="S1924" s="2">
        <f t="shared" ca="1" si="654"/>
        <v>1452.5122375538735</v>
      </c>
      <c r="T1924">
        <f t="shared" ca="1" si="655"/>
        <v>9</v>
      </c>
      <c r="U1924">
        <f t="shared" ca="1" si="655"/>
        <v>9</v>
      </c>
      <c r="V1924">
        <f t="shared" ca="1" si="647"/>
        <v>1452.5122375538735</v>
      </c>
      <c r="W1924">
        <f t="shared" ca="1" si="648"/>
        <v>2210.5974845637543</v>
      </c>
    </row>
    <row r="1925" spans="2:23">
      <c r="B1925">
        <f t="shared" ca="1" si="635"/>
        <v>1</v>
      </c>
      <c r="C1925" s="4">
        <f t="shared" ca="1" si="649"/>
        <v>-32456.297877710826</v>
      </c>
      <c r="D1925" s="3">
        <f t="shared" ca="1" si="650"/>
        <v>252.51864573210003</v>
      </c>
      <c r="E1925" s="2">
        <f t="shared" ca="1" si="636"/>
        <v>13467.661105712003</v>
      </c>
      <c r="F1925">
        <f t="shared" ca="1" si="637"/>
        <v>7</v>
      </c>
      <c r="G1925">
        <f t="shared" ca="1" si="651"/>
        <v>22000</v>
      </c>
      <c r="H1925">
        <f t="shared" ca="1" si="638"/>
        <v>6</v>
      </c>
      <c r="I1925">
        <f t="shared" ca="1" si="639"/>
        <v>1</v>
      </c>
      <c r="J1925">
        <f t="shared" ca="1" si="640"/>
        <v>0</v>
      </c>
      <c r="K1925">
        <f t="shared" ca="1" si="641"/>
        <v>11</v>
      </c>
      <c r="L1925" s="4">
        <f t="shared" ca="1" si="642"/>
        <v>2084.5897367361499</v>
      </c>
      <c r="M1925" s="5">
        <f t="shared" ca="1" si="643"/>
        <v>0.30000000000000004</v>
      </c>
      <c r="N1925" s="3">
        <f t="shared" ca="1" si="652"/>
        <v>13467.661105712003</v>
      </c>
      <c r="O1925" s="2">
        <f t="shared" ca="1" si="653"/>
        <v>29141.295933719863</v>
      </c>
      <c r="P1925">
        <f t="shared" ca="1" si="644"/>
        <v>2</v>
      </c>
      <c r="Q1925" s="2">
        <f t="shared" ca="1" si="645"/>
        <v>7285.3239834299657</v>
      </c>
      <c r="R1925">
        <f t="shared" ca="1" si="646"/>
        <v>1</v>
      </c>
      <c r="S1925" s="2">
        <f t="shared" ca="1" si="654"/>
        <v>26289.350577423927</v>
      </c>
      <c r="T1925">
        <f t="shared" ca="1" si="655"/>
        <v>8</v>
      </c>
      <c r="U1925">
        <f t="shared" ca="1" si="655"/>
        <v>4</v>
      </c>
      <c r="V1925">
        <f t="shared" ca="1" si="647"/>
        <v>14605.194765235516</v>
      </c>
      <c r="W1925">
        <f t="shared" ca="1" si="648"/>
        <v>1362.759749035285</v>
      </c>
    </row>
    <row r="1926" spans="2:23">
      <c r="B1926">
        <f t="shared" ca="1" si="635"/>
        <v>1</v>
      </c>
      <c r="C1926" s="4">
        <f t="shared" ca="1" si="649"/>
        <v>-23392.683299621516</v>
      </c>
      <c r="D1926" s="3">
        <f t="shared" ca="1" si="650"/>
        <v>1108.5039931801659</v>
      </c>
      <c r="E1926" s="2">
        <f t="shared" ca="1" si="636"/>
        <v>29560.106484804426</v>
      </c>
      <c r="F1926">
        <f t="shared" ca="1" si="637"/>
        <v>3</v>
      </c>
      <c r="G1926">
        <f t="shared" ca="1" si="651"/>
        <v>2012</v>
      </c>
      <c r="H1926">
        <f t="shared" ca="1" si="638"/>
        <v>2</v>
      </c>
      <c r="I1926">
        <f t="shared" ca="1" si="639"/>
        <v>1</v>
      </c>
      <c r="J1926">
        <f t="shared" ca="1" si="640"/>
        <v>3</v>
      </c>
      <c r="K1926">
        <f t="shared" ca="1" si="641"/>
        <v>1</v>
      </c>
      <c r="L1926" s="4">
        <f t="shared" ca="1" si="642"/>
        <v>3612.6234619043485</v>
      </c>
      <c r="M1926" s="5">
        <f t="shared" ca="1" si="643"/>
        <v>0.9</v>
      </c>
      <c r="N1926" s="3">
        <f t="shared" ca="1" si="652"/>
        <v>29560.106484804426</v>
      </c>
      <c r="O1926" s="2">
        <f t="shared" ca="1" si="653"/>
        <v>19012.114923610879</v>
      </c>
      <c r="P1926">
        <f t="shared" ca="1" si="644"/>
        <v>6</v>
      </c>
      <c r="Q1926" s="2">
        <f t="shared" ca="1" si="645"/>
        <v>3168.6858206018132</v>
      </c>
      <c r="R1926">
        <f t="shared" ca="1" si="646"/>
        <v>0</v>
      </c>
      <c r="S1926" s="2">
        <f t="shared" ca="1" si="654"/>
        <v>6880.6601632859474</v>
      </c>
      <c r="T1926">
        <f t="shared" ca="1" si="655"/>
        <v>1</v>
      </c>
      <c r="U1926">
        <f t="shared" ca="1" si="655"/>
        <v>3</v>
      </c>
      <c r="V1926">
        <f t="shared" ca="1" si="647"/>
        <v>13761.320326571895</v>
      </c>
      <c r="W1926">
        <f t="shared" ca="1" si="648"/>
        <v>4233.0356678092021</v>
      </c>
    </row>
    <row r="1927" spans="2:23">
      <c r="B1927">
        <f t="shared" ca="1" si="635"/>
        <v>0</v>
      </c>
      <c r="C1927" s="4">
        <f t="shared" ca="1" si="649"/>
        <v>604.89957295688419</v>
      </c>
      <c r="D1927" s="3">
        <f t="shared" ca="1" si="650"/>
        <v>1076.3418453034956</v>
      </c>
      <c r="E1927" s="2">
        <f t="shared" ca="1" si="636"/>
        <v>71756.123020233048</v>
      </c>
      <c r="F1927">
        <f t="shared" ca="1" si="637"/>
        <v>9</v>
      </c>
      <c r="G1927">
        <f t="shared" ca="1" si="651"/>
        <v>10000</v>
      </c>
      <c r="H1927">
        <f t="shared" ca="1" si="638"/>
        <v>2</v>
      </c>
      <c r="I1927">
        <f t="shared" ca="1" si="639"/>
        <v>0</v>
      </c>
      <c r="J1927">
        <f t="shared" ca="1" si="640"/>
        <v>0</v>
      </c>
      <c r="K1927">
        <f t="shared" ca="1" si="641"/>
        <v>5</v>
      </c>
      <c r="L1927" s="4">
        <f t="shared" ca="1" si="642"/>
        <v>51997.40450283909</v>
      </c>
      <c r="M1927" s="5">
        <f t="shared" ca="1" si="643"/>
        <v>3.9000000000000004</v>
      </c>
      <c r="N1927" s="3">
        <f t="shared" ca="1" si="652"/>
        <v>71756.123020233048</v>
      </c>
      <c r="O1927" s="2">
        <f t="shared" ca="1" si="653"/>
        <v>60506.283586986472</v>
      </c>
      <c r="P1927">
        <f t="shared" ca="1" si="644"/>
        <v>4</v>
      </c>
      <c r="Q1927" s="2">
        <f t="shared" ca="1" si="645"/>
        <v>7563.285448373309</v>
      </c>
      <c r="R1927">
        <f t="shared" ca="1" si="646"/>
        <v>1</v>
      </c>
      <c r="S1927" s="2">
        <f t="shared" ca="1" si="654"/>
        <v>1773.7652499739665</v>
      </c>
      <c r="T1927">
        <f t="shared" ca="1" si="655"/>
        <v>8</v>
      </c>
      <c r="U1927">
        <f t="shared" ca="1" si="655"/>
        <v>8</v>
      </c>
      <c r="V1927">
        <f t="shared" ca="1" si="647"/>
        <v>1773.7652499739665</v>
      </c>
      <c r="W1927">
        <f t="shared" ca="1" si="648"/>
        <v>188.79793822526469</v>
      </c>
    </row>
    <row r="1928" spans="2:23">
      <c r="B1928">
        <f t="shared" ca="1" si="635"/>
        <v>0</v>
      </c>
      <c r="C1928" s="4">
        <f t="shared" ca="1" si="649"/>
        <v>18225.077432879647</v>
      </c>
      <c r="D1928" s="3">
        <f t="shared" ca="1" si="650"/>
        <v>877.2463804309441</v>
      </c>
      <c r="E1928" s="2">
        <f t="shared" ca="1" si="636"/>
        <v>58483.09202872961</v>
      </c>
      <c r="F1928">
        <f t="shared" ca="1" si="637"/>
        <v>9</v>
      </c>
      <c r="G1928">
        <f t="shared" ca="1" si="651"/>
        <v>36030</v>
      </c>
      <c r="H1928">
        <f t="shared" ca="1" si="638"/>
        <v>5</v>
      </c>
      <c r="I1928">
        <f t="shared" ca="1" si="639"/>
        <v>1</v>
      </c>
      <c r="J1928">
        <f t="shared" ca="1" si="640"/>
        <v>3</v>
      </c>
      <c r="K1928">
        <f t="shared" ca="1" si="641"/>
        <v>18</v>
      </c>
      <c r="L1928" s="4">
        <f t="shared" ca="1" si="642"/>
        <v>20923.66658398732</v>
      </c>
      <c r="M1928" s="5">
        <f t="shared" ca="1" si="643"/>
        <v>2.9000000000000004</v>
      </c>
      <c r="N1928" s="3">
        <f t="shared" ca="1" si="652"/>
        <v>58483.09202872961</v>
      </c>
      <c r="O1928" s="2">
        <f t="shared" ca="1" si="653"/>
        <v>34708.538973889954</v>
      </c>
      <c r="P1928">
        <f t="shared" ca="1" si="644"/>
        <v>7</v>
      </c>
      <c r="Q1928" s="2">
        <f t="shared" ca="1" si="645"/>
        <v>4958.362710555708</v>
      </c>
      <c r="R1928">
        <f t="shared" ca="1" si="646"/>
        <v>0</v>
      </c>
      <c r="S1928" s="2">
        <f t="shared" ca="1" si="654"/>
        <v>3778.3502476731046</v>
      </c>
      <c r="T1928">
        <f t="shared" ca="1" si="655"/>
        <v>2</v>
      </c>
      <c r="U1928">
        <f t="shared" ca="1" si="655"/>
        <v>2</v>
      </c>
      <c r="V1928">
        <f t="shared" ca="1" si="647"/>
        <v>3778.3502476731046</v>
      </c>
      <c r="W1928">
        <f t="shared" ca="1" si="648"/>
        <v>1118.9463099755649</v>
      </c>
    </row>
    <row r="1929" spans="2:23">
      <c r="B1929">
        <f t="shared" ca="1" si="635"/>
        <v>0</v>
      </c>
      <c r="C1929" s="4">
        <f t="shared" ca="1" si="649"/>
        <v>4566.1359300970898</v>
      </c>
      <c r="D1929" s="3">
        <f t="shared" ca="1" si="650"/>
        <v>395.3807736034309</v>
      </c>
      <c r="E1929" s="2">
        <f t="shared" ca="1" si="636"/>
        <v>21086.974592182982</v>
      </c>
      <c r="F1929">
        <f t="shared" ca="1" si="637"/>
        <v>7</v>
      </c>
      <c r="G1929">
        <f t="shared" ca="1" si="651"/>
        <v>14000</v>
      </c>
      <c r="H1929">
        <f t="shared" ca="1" si="638"/>
        <v>2</v>
      </c>
      <c r="I1929">
        <f t="shared" ca="1" si="639"/>
        <v>0</v>
      </c>
      <c r="J1929">
        <f t="shared" ca="1" si="640"/>
        <v>0</v>
      </c>
      <c r="K1929">
        <f t="shared" ca="1" si="641"/>
        <v>7</v>
      </c>
      <c r="L1929" s="4">
        <f t="shared" ca="1" si="642"/>
        <v>0</v>
      </c>
      <c r="M1929" s="5">
        <f t="shared" ca="1" si="643"/>
        <v>3.2</v>
      </c>
      <c r="N1929" s="3">
        <f t="shared" ca="1" si="652"/>
        <v>21086.974592182982</v>
      </c>
      <c r="O1929" s="2">
        <f t="shared" ca="1" si="653"/>
        <v>0</v>
      </c>
      <c r="P1929">
        <f t="shared" ca="1" si="644"/>
        <v>0</v>
      </c>
      <c r="Q1929" s="2">
        <f t="shared" ca="1" si="645"/>
        <v>3722.1837647649904</v>
      </c>
      <c r="R1929">
        <f t="shared" ca="1" si="646"/>
        <v>0</v>
      </c>
      <c r="S1929" s="2">
        <f t="shared" ca="1" si="654"/>
        <v>8491.8722519808307</v>
      </c>
      <c r="T1929">
        <f t="shared" ca="1" si="655"/>
        <v>6</v>
      </c>
      <c r="U1929">
        <f t="shared" ca="1" si="655"/>
        <v>5</v>
      </c>
      <c r="V1929">
        <f t="shared" ca="1" si="647"/>
        <v>7278.7476445549974</v>
      </c>
      <c r="W1929">
        <f t="shared" ca="1" si="648"/>
        <v>1337.3725915255097</v>
      </c>
    </row>
    <row r="1930" spans="2:23">
      <c r="B1930">
        <f t="shared" ca="1" si="635"/>
        <v>0</v>
      </c>
      <c r="C1930" s="4">
        <f t="shared" ca="1" si="649"/>
        <v>24685.1039839697</v>
      </c>
      <c r="D1930" s="3">
        <f t="shared" ca="1" si="650"/>
        <v>2152.1101252613535</v>
      </c>
      <c r="E1930" s="2">
        <f t="shared" ca="1" si="636"/>
        <v>71737.004175378446</v>
      </c>
      <c r="F1930">
        <f t="shared" ca="1" si="637"/>
        <v>4</v>
      </c>
      <c r="G1930">
        <f t="shared" ca="1" si="651"/>
        <v>28009</v>
      </c>
      <c r="H1930">
        <f t="shared" ca="1" si="638"/>
        <v>3</v>
      </c>
      <c r="I1930">
        <f t="shared" ca="1" si="639"/>
        <v>0</v>
      </c>
      <c r="J1930">
        <f t="shared" ca="1" si="640"/>
        <v>3</v>
      </c>
      <c r="K1930">
        <f t="shared" ca="1" si="641"/>
        <v>14</v>
      </c>
      <c r="L1930" s="4">
        <f t="shared" ca="1" si="642"/>
        <v>0</v>
      </c>
      <c r="M1930" s="5">
        <f t="shared" ca="1" si="643"/>
        <v>0.1</v>
      </c>
      <c r="N1930" s="3">
        <f t="shared" ca="1" si="652"/>
        <v>71737.004175378446</v>
      </c>
      <c r="O1930" s="2">
        <f t="shared" ca="1" si="653"/>
        <v>0</v>
      </c>
      <c r="P1930">
        <f t="shared" ca="1" si="644"/>
        <v>0</v>
      </c>
      <c r="Q1930" s="2">
        <f t="shared" ca="1" si="645"/>
        <v>7677.6413615289221</v>
      </c>
      <c r="R1930">
        <f t="shared" ca="1" si="646"/>
        <v>1</v>
      </c>
      <c r="S1930" s="2">
        <f t="shared" ca="1" si="654"/>
        <v>842.65464351501237</v>
      </c>
      <c r="T1930">
        <f t="shared" ca="1" si="655"/>
        <v>2</v>
      </c>
      <c r="U1930">
        <f t="shared" ca="1" si="655"/>
        <v>7</v>
      </c>
      <c r="V1930">
        <f t="shared" ca="1" si="647"/>
        <v>2247.0790493733662</v>
      </c>
      <c r="W1930">
        <f t="shared" ca="1" si="648"/>
        <v>4633.3514977766399</v>
      </c>
    </row>
    <row r="1931" spans="2:23">
      <c r="B1931">
        <f t="shared" ca="1" si="635"/>
        <v>1</v>
      </c>
      <c r="C1931" s="4">
        <f t="shared" ca="1" si="649"/>
        <v>-94.226083422574447</v>
      </c>
      <c r="D1931" s="3">
        <f t="shared" ca="1" si="650"/>
        <v>480.85552533773665</v>
      </c>
      <c r="E1931" s="2">
        <f t="shared" ca="1" si="636"/>
        <v>25645.628018012623</v>
      </c>
      <c r="F1931">
        <f t="shared" ca="1" si="637"/>
        <v>7</v>
      </c>
      <c r="G1931">
        <f t="shared" ca="1" si="651"/>
        <v>8007</v>
      </c>
      <c r="H1931">
        <f t="shared" ca="1" si="638"/>
        <v>7</v>
      </c>
      <c r="I1931">
        <f t="shared" ca="1" si="639"/>
        <v>0</v>
      </c>
      <c r="J1931">
        <f t="shared" ca="1" si="640"/>
        <v>1</v>
      </c>
      <c r="K1931">
        <f t="shared" ca="1" si="641"/>
        <v>4</v>
      </c>
      <c r="L1931" s="4">
        <f t="shared" ca="1" si="642"/>
        <v>15560.667647128244</v>
      </c>
      <c r="M1931" s="5">
        <f t="shared" ca="1" si="643"/>
        <v>3.9000000000000004</v>
      </c>
      <c r="N1931" s="3">
        <f t="shared" ca="1" si="652"/>
        <v>25645.628018012623</v>
      </c>
      <c r="O1931" s="2">
        <f t="shared" ca="1" si="653"/>
        <v>18524.221927061</v>
      </c>
      <c r="P1931">
        <f t="shared" ca="1" si="644"/>
        <v>2</v>
      </c>
      <c r="Q1931" s="2">
        <f t="shared" ca="1" si="645"/>
        <v>9262.1109635305002</v>
      </c>
      <c r="R1931">
        <f t="shared" ca="1" si="646"/>
        <v>0</v>
      </c>
      <c r="S1931" s="2">
        <f t="shared" ca="1" si="654"/>
        <v>3037.9817007591187</v>
      </c>
      <c r="T1931">
        <f t="shared" ca="1" si="655"/>
        <v>3</v>
      </c>
      <c r="U1931">
        <f t="shared" ca="1" si="655"/>
        <v>8</v>
      </c>
      <c r="V1931">
        <f t="shared" ca="1" si="647"/>
        <v>6835.4588267080171</v>
      </c>
      <c r="W1931">
        <f t="shared" ca="1" si="648"/>
        <v>2580.545628068438</v>
      </c>
    </row>
    <row r="1932" spans="2:23">
      <c r="B1932">
        <f t="shared" ca="1" si="635"/>
        <v>0</v>
      </c>
      <c r="C1932" s="4">
        <f t="shared" ca="1" si="649"/>
        <v>19721.614953648161</v>
      </c>
      <c r="D1932" s="3">
        <f t="shared" ca="1" si="650"/>
        <v>1463.2425504883956</v>
      </c>
      <c r="E1932" s="2">
        <f t="shared" ca="1" si="636"/>
        <v>87794.553029303745</v>
      </c>
      <c r="F1932">
        <f t="shared" ca="1" si="637"/>
        <v>8</v>
      </c>
      <c r="G1932">
        <f t="shared" ca="1" si="651"/>
        <v>36018</v>
      </c>
      <c r="H1932">
        <f t="shared" ca="1" si="638"/>
        <v>6</v>
      </c>
      <c r="I1932">
        <f t="shared" ca="1" si="639"/>
        <v>0</v>
      </c>
      <c r="J1932">
        <f t="shared" ca="1" si="640"/>
        <v>3</v>
      </c>
      <c r="K1932">
        <f t="shared" ca="1" si="641"/>
        <v>18</v>
      </c>
      <c r="L1932" s="4">
        <f t="shared" ca="1" si="642"/>
        <v>0</v>
      </c>
      <c r="M1932" s="5">
        <f t="shared" ca="1" si="643"/>
        <v>2.2000000000000002</v>
      </c>
      <c r="N1932" s="3">
        <f t="shared" ca="1" si="652"/>
        <v>87794.553029303745</v>
      </c>
      <c r="O1932" s="2">
        <f t="shared" ca="1" si="653"/>
        <v>5199.7022701260103</v>
      </c>
      <c r="P1932">
        <f t="shared" ca="1" si="644"/>
        <v>1</v>
      </c>
      <c r="Q1932" s="2">
        <f t="shared" ca="1" si="645"/>
        <v>5199.7022701260103</v>
      </c>
      <c r="R1932">
        <f t="shared" ca="1" si="646"/>
        <v>0</v>
      </c>
      <c r="S1932" s="2">
        <f t="shared" ca="1" si="654"/>
        <v>9041.1310889557626</v>
      </c>
      <c r="T1932">
        <f t="shared" ca="1" si="655"/>
        <v>3</v>
      </c>
      <c r="U1932">
        <f t="shared" ca="1" si="655"/>
        <v>4</v>
      </c>
      <c r="V1932">
        <f t="shared" ca="1" si="647"/>
        <v>11301.413861194702</v>
      </c>
      <c r="W1932">
        <f t="shared" ca="1" si="648"/>
        <v>3518.7942377584636</v>
      </c>
    </row>
    <row r="1933" spans="2:23">
      <c r="B1933">
        <f t="shared" ca="1" si="635"/>
        <v>1</v>
      </c>
      <c r="C1933" s="4">
        <f t="shared" ca="1" si="649"/>
        <v>-7376.9879954304643</v>
      </c>
      <c r="D1933" s="3">
        <f t="shared" ca="1" si="650"/>
        <v>1235.9254365262193</v>
      </c>
      <c r="E1933" s="2">
        <f t="shared" ca="1" si="636"/>
        <v>74155.526191573153</v>
      </c>
      <c r="F1933">
        <f t="shared" ca="1" si="637"/>
        <v>8</v>
      </c>
      <c r="G1933">
        <f t="shared" ca="1" si="651"/>
        <v>34000</v>
      </c>
      <c r="H1933">
        <f t="shared" ca="1" si="638"/>
        <v>6</v>
      </c>
      <c r="I1933">
        <f t="shared" ca="1" si="639"/>
        <v>1</v>
      </c>
      <c r="J1933">
        <f t="shared" ca="1" si="640"/>
        <v>0</v>
      </c>
      <c r="K1933">
        <f t="shared" ca="1" si="641"/>
        <v>17</v>
      </c>
      <c r="L1933" s="4">
        <f t="shared" ca="1" si="642"/>
        <v>7294.9868779283061</v>
      </c>
      <c r="M1933" s="5">
        <f t="shared" ca="1" si="643"/>
        <v>0.70000000000000007</v>
      </c>
      <c r="N1933" s="3">
        <f t="shared" ca="1" si="652"/>
        <v>74155.526191573153</v>
      </c>
      <c r="O1933" s="2">
        <f t="shared" ca="1" si="653"/>
        <v>49101.191921604775</v>
      </c>
      <c r="P1933">
        <f t="shared" ca="1" si="644"/>
        <v>6</v>
      </c>
      <c r="Q1933" s="2">
        <f t="shared" ca="1" si="645"/>
        <v>8183.5319869341292</v>
      </c>
      <c r="R1933">
        <f t="shared" ca="1" si="646"/>
        <v>0</v>
      </c>
      <c r="S1933" s="2">
        <f t="shared" ca="1" si="654"/>
        <v>416.99186810613571</v>
      </c>
      <c r="T1933">
        <f t="shared" ca="1" si="655"/>
        <v>1</v>
      </c>
      <c r="U1933">
        <f t="shared" ca="1" si="655"/>
        <v>5</v>
      </c>
      <c r="V1933">
        <f t="shared" ca="1" si="647"/>
        <v>1250.9756043184072</v>
      </c>
      <c r="W1933">
        <f t="shared" ca="1" si="648"/>
        <v>389.71652017407598</v>
      </c>
    </row>
    <row r="1934" spans="2:23">
      <c r="B1934">
        <f t="shared" ca="1" si="635"/>
        <v>1</v>
      </c>
      <c r="C1934" s="4">
        <f t="shared" ca="1" si="649"/>
        <v>-20126.93066801034</v>
      </c>
      <c r="D1934" s="3">
        <f t="shared" ca="1" si="650"/>
        <v>1214.6114556110915</v>
      </c>
      <c r="E1934" s="2">
        <f t="shared" ca="1" si="636"/>
        <v>64779.277632591547</v>
      </c>
      <c r="F1934">
        <f t="shared" ca="1" si="637"/>
        <v>7</v>
      </c>
      <c r="G1934">
        <f t="shared" ca="1" si="651"/>
        <v>6000</v>
      </c>
      <c r="H1934">
        <f t="shared" ca="1" si="638"/>
        <v>1</v>
      </c>
      <c r="I1934">
        <f t="shared" ca="1" si="639"/>
        <v>1</v>
      </c>
      <c r="J1934">
        <f t="shared" ca="1" si="640"/>
        <v>0</v>
      </c>
      <c r="K1934">
        <f t="shared" ca="1" si="641"/>
        <v>3</v>
      </c>
      <c r="L1934" s="4">
        <f t="shared" ca="1" si="642"/>
        <v>2143.5909740603388</v>
      </c>
      <c r="M1934" s="5">
        <f t="shared" ca="1" si="643"/>
        <v>3.7</v>
      </c>
      <c r="N1934" s="3">
        <f t="shared" ca="1" si="652"/>
        <v>64779.277632591547</v>
      </c>
      <c r="O1934" s="2">
        <f t="shared" ca="1" si="653"/>
        <v>8795.3234108919532</v>
      </c>
      <c r="P1934">
        <f t="shared" ca="1" si="644"/>
        <v>5</v>
      </c>
      <c r="Q1934" s="2">
        <f t="shared" ca="1" si="645"/>
        <v>879.53234108919537</v>
      </c>
      <c r="R1934">
        <f t="shared" ca="1" si="646"/>
        <v>1</v>
      </c>
      <c r="S1934" s="2">
        <f t="shared" ca="1" si="654"/>
        <v>18115.52735290031</v>
      </c>
      <c r="T1934">
        <f t="shared" ca="1" si="655"/>
        <v>2</v>
      </c>
      <c r="U1934">
        <f t="shared" ca="1" si="655"/>
        <v>1</v>
      </c>
      <c r="V1934">
        <f t="shared" ca="1" si="647"/>
        <v>12077.018235266873</v>
      </c>
      <c r="W1934">
        <f t="shared" ca="1" si="648"/>
        <v>2574.2823338895082</v>
      </c>
    </row>
    <row r="1935" spans="2:23">
      <c r="B1935">
        <f t="shared" ca="1" si="635"/>
        <v>1</v>
      </c>
      <c r="C1935" s="4">
        <f t="shared" ca="1" si="649"/>
        <v>-9120.4885397205308</v>
      </c>
      <c r="D1935" s="3">
        <f t="shared" ca="1" si="650"/>
        <v>2348.9709155891214</v>
      </c>
      <c r="E1935" s="2">
        <f t="shared" ca="1" si="636"/>
        <v>78299.030519637381</v>
      </c>
      <c r="F1935">
        <f t="shared" ca="1" si="637"/>
        <v>4</v>
      </c>
      <c r="G1935">
        <f t="shared" ca="1" si="651"/>
        <v>30000</v>
      </c>
      <c r="H1935">
        <f t="shared" ca="1" si="638"/>
        <v>4</v>
      </c>
      <c r="I1935">
        <f t="shared" ca="1" si="639"/>
        <v>1</v>
      </c>
      <c r="J1935">
        <f t="shared" ca="1" si="640"/>
        <v>0</v>
      </c>
      <c r="K1935">
        <f t="shared" ca="1" si="641"/>
        <v>15</v>
      </c>
      <c r="L1935" s="4">
        <f t="shared" ca="1" si="642"/>
        <v>8898.2944707210008</v>
      </c>
      <c r="M1935" s="5">
        <f t="shared" ca="1" si="643"/>
        <v>1.4000000000000001</v>
      </c>
      <c r="N1935" s="3">
        <f t="shared" ca="1" si="652"/>
        <v>78299.030519637381</v>
      </c>
      <c r="O1935" s="2">
        <f t="shared" ca="1" si="653"/>
        <v>33253.601539738025</v>
      </c>
      <c r="P1935">
        <f t="shared" ca="1" si="644"/>
        <v>6</v>
      </c>
      <c r="Q1935" s="2">
        <f t="shared" ca="1" si="645"/>
        <v>5542.2669232896715</v>
      </c>
      <c r="R1935">
        <f t="shared" ca="1" si="646"/>
        <v>0</v>
      </c>
      <c r="S1935" s="2">
        <f t="shared" ca="1" si="654"/>
        <v>14663.708131418773</v>
      </c>
      <c r="T1935">
        <f t="shared" ca="1" si="655"/>
        <v>5</v>
      </c>
      <c r="U1935">
        <f t="shared" ca="1" si="655"/>
        <v>5</v>
      </c>
      <c r="V1935">
        <f t="shared" ca="1" si="647"/>
        <v>14663.708131418773</v>
      </c>
      <c r="W1935">
        <f t="shared" ca="1" si="648"/>
        <v>2450.4442548738548</v>
      </c>
    </row>
    <row r="1936" spans="2:23">
      <c r="B1936">
        <f t="shared" ca="1" si="635"/>
        <v>0</v>
      </c>
      <c r="C1936" s="4">
        <f t="shared" ca="1" si="649"/>
        <v>7906.9845796045083</v>
      </c>
      <c r="D1936" s="3">
        <f t="shared" ca="1" si="650"/>
        <v>327.97089576242871</v>
      </c>
      <c r="E1936" s="2">
        <f t="shared" ca="1" si="636"/>
        <v>19678.253745745722</v>
      </c>
      <c r="F1936">
        <f t="shared" ca="1" si="637"/>
        <v>8</v>
      </c>
      <c r="G1936">
        <f t="shared" ca="1" si="651"/>
        <v>22005</v>
      </c>
      <c r="H1936">
        <f t="shared" ca="1" si="638"/>
        <v>5</v>
      </c>
      <c r="I1936">
        <f t="shared" ca="1" si="639"/>
        <v>0</v>
      </c>
      <c r="J1936">
        <f t="shared" ca="1" si="640"/>
        <v>1</v>
      </c>
      <c r="K1936">
        <f t="shared" ca="1" si="641"/>
        <v>11</v>
      </c>
      <c r="L1936" s="4">
        <f t="shared" ca="1" si="642"/>
        <v>26863.008305624207</v>
      </c>
      <c r="M1936" s="5">
        <f t="shared" ca="1" si="643"/>
        <v>3.4000000000000004</v>
      </c>
      <c r="N1936" s="3">
        <f t="shared" ca="1" si="652"/>
        <v>19678.253745745722</v>
      </c>
      <c r="O1936" s="2">
        <f t="shared" ca="1" si="653"/>
        <v>33571.364557661873</v>
      </c>
      <c r="P1936">
        <f t="shared" ca="1" si="644"/>
        <v>3</v>
      </c>
      <c r="Q1936" s="2">
        <f t="shared" ca="1" si="645"/>
        <v>5595.2274262769788</v>
      </c>
      <c r="R1936">
        <f t="shared" ca="1" si="646"/>
        <v>1</v>
      </c>
      <c r="S1936" s="2">
        <f t="shared" ca="1" si="654"/>
        <v>2748.7892479488851</v>
      </c>
      <c r="T1936">
        <f t="shared" ca="1" si="655"/>
        <v>4</v>
      </c>
      <c r="U1936">
        <f t="shared" ca="1" si="655"/>
        <v>5</v>
      </c>
      <c r="V1936">
        <f t="shared" ca="1" si="647"/>
        <v>3298.547097538662</v>
      </c>
      <c r="W1936">
        <f t="shared" ca="1" si="648"/>
        <v>4968.8408161713724</v>
      </c>
    </row>
    <row r="1937" spans="2:23">
      <c r="B1937">
        <f t="shared" ref="B1937:B2000" ca="1" si="656">IF(C1937&lt;0, 1, 0)</f>
        <v>1</v>
      </c>
      <c r="C1937" s="4">
        <f t="shared" ca="1" si="649"/>
        <v>-29170.965303402809</v>
      </c>
      <c r="D1937" s="3">
        <f t="shared" ca="1" si="650"/>
        <v>669.86248518404011</v>
      </c>
      <c r="E1937" s="2">
        <f t="shared" ref="E1937:E2000" ca="1" si="657">RAND()*100000</f>
        <v>35725.999209815476</v>
      </c>
      <c r="F1937">
        <f t="shared" ref="F1937:F2000" ca="1" si="658">FLOOR(RAND()*10,1)</f>
        <v>7</v>
      </c>
      <c r="G1937">
        <f t="shared" ca="1" si="651"/>
        <v>6000</v>
      </c>
      <c r="H1937">
        <f t="shared" ref="H1937:H2000" ca="1" si="659">FLOOR(RAND()*8,1)</f>
        <v>5</v>
      </c>
      <c r="I1937">
        <f t="shared" ref="I1937:I2000" ca="1" si="660">FLOOR(RAND()*2,1)</f>
        <v>1</v>
      </c>
      <c r="J1937">
        <f t="shared" ref="J1937:J2000" ca="1" si="661">FLOOR(RAND()*4,1)</f>
        <v>0</v>
      </c>
      <c r="K1937">
        <f t="shared" ref="K1937:K2000" ca="1" si="662">FLOOR(RAND()*20,1)</f>
        <v>3</v>
      </c>
      <c r="L1937" s="4">
        <f t="shared" ref="L1937:L2000" ca="1" si="663">IF((O1937-$N$13*N1937)*$M$13*(M1937)&lt;0,0,O1937-$N$13*N1937)*$M$13*(M1937)</f>
        <v>3501.6878473058209</v>
      </c>
      <c r="M1937" s="5">
        <f t="shared" ref="M1937:M2000" ca="1" si="664">FLOOR(RAND()*4,0.1)</f>
        <v>0.60000000000000009</v>
      </c>
      <c r="N1937" s="3">
        <f t="shared" ca="1" si="652"/>
        <v>35725.999209815476</v>
      </c>
      <c r="O1937" s="2">
        <f t="shared" ca="1" si="653"/>
        <v>26917.185569687019</v>
      </c>
      <c r="P1937">
        <f t="shared" ref="P1937:P2000" ca="1" si="665">FLOOR(RAND()*8,1)</f>
        <v>3</v>
      </c>
      <c r="Q1937" s="2">
        <f t="shared" ref="Q1937:Q2000" ca="1" si="666">RAND()*10000</f>
        <v>8972.395189895673</v>
      </c>
      <c r="R1937">
        <f t="shared" ref="R1937:R2000" ca="1" si="667">FLOOR(RAND()*2,1)</f>
        <v>0</v>
      </c>
      <c r="S1937" s="2">
        <f t="shared" ca="1" si="654"/>
        <v>11253.881755488885</v>
      </c>
      <c r="T1937">
        <f t="shared" ca="1" si="655"/>
        <v>2</v>
      </c>
      <c r="U1937">
        <f t="shared" ca="1" si="655"/>
        <v>0</v>
      </c>
      <c r="V1937">
        <f t="shared" ref="V1937:V2000" ca="1" si="668">RAND()*15000</f>
        <v>3751.2939184962947</v>
      </c>
      <c r="W1937">
        <f t="shared" ref="W1937:W2000" ca="1" si="669">RAND()*5000</f>
        <v>1171.448310716765</v>
      </c>
    </row>
    <row r="1938" spans="2:23">
      <c r="B1938">
        <f t="shared" ca="1" si="656"/>
        <v>0</v>
      </c>
      <c r="C1938" s="4">
        <f t="shared" ca="1" si="649"/>
        <v>2475.6588320537394</v>
      </c>
      <c r="D1938" s="3">
        <f t="shared" ca="1" si="650"/>
        <v>651.87301540568581</v>
      </c>
      <c r="E1938" s="2">
        <f t="shared" ca="1" si="657"/>
        <v>17383.28041081829</v>
      </c>
      <c r="F1938">
        <f t="shared" ca="1" si="658"/>
        <v>3</v>
      </c>
      <c r="G1938">
        <f t="shared" ca="1" si="651"/>
        <v>8000</v>
      </c>
      <c r="H1938">
        <f t="shared" ca="1" si="659"/>
        <v>0</v>
      </c>
      <c r="I1938">
        <f t="shared" ca="1" si="660"/>
        <v>1</v>
      </c>
      <c r="J1938">
        <f t="shared" ca="1" si="661"/>
        <v>1</v>
      </c>
      <c r="K1938">
        <f t="shared" ca="1" si="662"/>
        <v>4</v>
      </c>
      <c r="L1938" s="4">
        <f t="shared" ca="1" si="663"/>
        <v>12502.506832326428</v>
      </c>
      <c r="M1938" s="5">
        <f t="shared" ca="1" si="664"/>
        <v>3.7</v>
      </c>
      <c r="N1938" s="3">
        <f t="shared" ca="1" si="652"/>
        <v>17383.28041081829</v>
      </c>
      <c r="O1938" s="2">
        <f t="shared" ca="1" si="653"/>
        <v>15254.551643596886</v>
      </c>
      <c r="P1938">
        <f t="shared" ca="1" si="665"/>
        <v>2</v>
      </c>
      <c r="Q1938" s="2">
        <f t="shared" ca="1" si="666"/>
        <v>3813.6379108992214</v>
      </c>
      <c r="R1938">
        <f t="shared" ca="1" si="667"/>
        <v>1</v>
      </c>
      <c r="S1938" s="2">
        <f t="shared" ca="1" si="654"/>
        <v>615.77557865506901</v>
      </c>
      <c r="T1938">
        <f t="shared" ca="1" si="655"/>
        <v>6</v>
      </c>
      <c r="U1938">
        <f t="shared" ca="1" si="655"/>
        <v>8</v>
      </c>
      <c r="V1938">
        <f t="shared" ca="1" si="668"/>
        <v>791.71145827080295</v>
      </c>
      <c r="W1938">
        <f t="shared" ca="1" si="669"/>
        <v>2808.3937934264204</v>
      </c>
    </row>
    <row r="1939" spans="2:23">
      <c r="B1939">
        <f t="shared" ca="1" si="656"/>
        <v>0</v>
      </c>
      <c r="C1939" s="4">
        <f t="shared" ca="1" si="649"/>
        <v>12329.079185883164</v>
      </c>
      <c r="D1939" s="3">
        <f t="shared" ca="1" si="650"/>
        <v>1726.810148036999</v>
      </c>
      <c r="E1939" s="2">
        <f t="shared" ca="1" si="657"/>
        <v>92096.541228639951</v>
      </c>
      <c r="F1939">
        <f t="shared" ca="1" si="658"/>
        <v>7</v>
      </c>
      <c r="G1939">
        <f t="shared" ca="1" si="651"/>
        <v>26006</v>
      </c>
      <c r="H1939">
        <f t="shared" ca="1" si="659"/>
        <v>1</v>
      </c>
      <c r="I1939">
        <f t="shared" ca="1" si="660"/>
        <v>1</v>
      </c>
      <c r="J1939">
        <f t="shared" ca="1" si="661"/>
        <v>3</v>
      </c>
      <c r="K1939">
        <f t="shared" ca="1" si="662"/>
        <v>13</v>
      </c>
      <c r="L1939" s="4">
        <f t="shared" ca="1" si="663"/>
        <v>0</v>
      </c>
      <c r="M1939" s="5">
        <f t="shared" ca="1" si="664"/>
        <v>2.3000000000000003</v>
      </c>
      <c r="N1939" s="3">
        <f t="shared" ca="1" si="652"/>
        <v>92096.541228639951</v>
      </c>
      <c r="O1939" s="2">
        <f t="shared" ca="1" si="653"/>
        <v>8784.9735802275754</v>
      </c>
      <c r="P1939">
        <f t="shared" ca="1" si="665"/>
        <v>3</v>
      </c>
      <c r="Q1939" s="2">
        <f t="shared" ca="1" si="666"/>
        <v>1464.1622633712625</v>
      </c>
      <c r="R1939">
        <f t="shared" ca="1" si="667"/>
        <v>1</v>
      </c>
      <c r="S1939" s="2">
        <f t="shared" ca="1" si="654"/>
        <v>2980.3533498034049</v>
      </c>
      <c r="T1939">
        <f t="shared" ca="1" si="655"/>
        <v>5</v>
      </c>
      <c r="U1939">
        <f t="shared" ca="1" si="655"/>
        <v>7</v>
      </c>
      <c r="V1939">
        <f t="shared" ca="1" si="668"/>
        <v>3973.8044664045401</v>
      </c>
      <c r="W1939">
        <f t="shared" ca="1" si="669"/>
        <v>3638.4040321228549</v>
      </c>
    </row>
    <row r="1940" spans="2:23">
      <c r="B1940">
        <f t="shared" ca="1" si="656"/>
        <v>0</v>
      </c>
      <c r="C1940" s="4">
        <f t="shared" ca="1" si="649"/>
        <v>13990.613532839527</v>
      </c>
      <c r="D1940" s="3">
        <f t="shared" ca="1" si="650"/>
        <v>1296.6752328099869</v>
      </c>
      <c r="E1940" s="2">
        <f t="shared" ca="1" si="657"/>
        <v>86445.015520665795</v>
      </c>
      <c r="F1940">
        <f t="shared" ca="1" si="658"/>
        <v>9</v>
      </c>
      <c r="G1940">
        <f t="shared" ca="1" si="651"/>
        <v>38002</v>
      </c>
      <c r="H1940">
        <f t="shared" ca="1" si="659"/>
        <v>1</v>
      </c>
      <c r="I1940">
        <f t="shared" ca="1" si="660"/>
        <v>0</v>
      </c>
      <c r="J1940">
        <f t="shared" ca="1" si="661"/>
        <v>2</v>
      </c>
      <c r="K1940">
        <f t="shared" ca="1" si="662"/>
        <v>19</v>
      </c>
      <c r="L1940" s="4">
        <f t="shared" ca="1" si="663"/>
        <v>8327.738467611056</v>
      </c>
      <c r="M1940" s="5">
        <f t="shared" ca="1" si="664"/>
        <v>3.2</v>
      </c>
      <c r="N1940" s="3">
        <f t="shared" ca="1" si="652"/>
        <v>86445.015520665795</v>
      </c>
      <c r="O1940" s="2">
        <f t="shared" ca="1" si="653"/>
        <v>19054.174636580399</v>
      </c>
      <c r="P1940">
        <f t="shared" ca="1" si="665"/>
        <v>2</v>
      </c>
      <c r="Q1940" s="2">
        <f t="shared" ca="1" si="666"/>
        <v>4763.5436591450998</v>
      </c>
      <c r="R1940">
        <f t="shared" ca="1" si="667"/>
        <v>1</v>
      </c>
      <c r="S1940" s="2">
        <f t="shared" ca="1" si="654"/>
        <v>12825.585060136467</v>
      </c>
      <c r="T1940">
        <f t="shared" ca="1" si="655"/>
        <v>9</v>
      </c>
      <c r="U1940">
        <f t="shared" ca="1" si="655"/>
        <v>9</v>
      </c>
      <c r="V1940">
        <f t="shared" ca="1" si="668"/>
        <v>12825.585060136467</v>
      </c>
      <c r="W1940">
        <f t="shared" ca="1" si="669"/>
        <v>1756.040470864657</v>
      </c>
    </row>
    <row r="1941" spans="2:23">
      <c r="B1941">
        <f t="shared" ca="1" si="656"/>
        <v>0</v>
      </c>
      <c r="C1941" s="4">
        <f t="shared" ca="1" si="649"/>
        <v>23912.094985564854</v>
      </c>
      <c r="D1941" s="3">
        <f t="shared" ca="1" si="650"/>
        <v>3804.1558456104435</v>
      </c>
      <c r="E1941" s="2">
        <f t="shared" ca="1" si="657"/>
        <v>50722.077941472584</v>
      </c>
      <c r="F1941">
        <f t="shared" ca="1" si="658"/>
        <v>1</v>
      </c>
      <c r="G1941">
        <f t="shared" ca="1" si="651"/>
        <v>34000</v>
      </c>
      <c r="H1941">
        <f t="shared" ca="1" si="659"/>
        <v>0</v>
      </c>
      <c r="I1941">
        <f t="shared" ca="1" si="660"/>
        <v>0</v>
      </c>
      <c r="J1941">
        <f t="shared" ca="1" si="661"/>
        <v>2</v>
      </c>
      <c r="K1941">
        <f t="shared" ca="1" si="662"/>
        <v>17</v>
      </c>
      <c r="L1941" s="4">
        <f t="shared" ca="1" si="663"/>
        <v>5540.1299340416044</v>
      </c>
      <c r="M1941" s="5">
        <f t="shared" ca="1" si="664"/>
        <v>1.9000000000000001</v>
      </c>
      <c r="N1941" s="3">
        <f t="shared" ca="1" si="652"/>
        <v>50722.077941472584</v>
      </c>
      <c r="O1941" s="2">
        <f t="shared" ca="1" si="653"/>
        <v>16735.639234234848</v>
      </c>
      <c r="P1941">
        <f t="shared" ca="1" si="665"/>
        <v>1</v>
      </c>
      <c r="Q1941" s="2">
        <f t="shared" ca="1" si="666"/>
        <v>8367.8196171174241</v>
      </c>
      <c r="R1941">
        <f t="shared" ca="1" si="667"/>
        <v>1</v>
      </c>
      <c r="S1941" s="2">
        <f t="shared" ca="1" si="654"/>
        <v>1217.8015473549845</v>
      </c>
      <c r="T1941">
        <f t="shared" ca="1" si="655"/>
        <v>2</v>
      </c>
      <c r="U1941">
        <f t="shared" ca="1" si="655"/>
        <v>4</v>
      </c>
      <c r="V1941">
        <f t="shared" ca="1" si="668"/>
        <v>2029.6692455916409</v>
      </c>
      <c r="W1941">
        <f t="shared" ca="1" si="669"/>
        <v>1478.7500124973651</v>
      </c>
    </row>
    <row r="1942" spans="2:23">
      <c r="B1942">
        <f t="shared" ca="1" si="656"/>
        <v>1</v>
      </c>
      <c r="C1942" s="4">
        <f t="shared" ca="1" si="649"/>
        <v>-12861.500503093432</v>
      </c>
      <c r="D1942" s="3">
        <f t="shared" ca="1" si="650"/>
        <v>24.290118103677258</v>
      </c>
      <c r="E1942" s="2">
        <f t="shared" ca="1" si="657"/>
        <v>647.73648276472693</v>
      </c>
      <c r="F1942">
        <f t="shared" ca="1" si="658"/>
        <v>3</v>
      </c>
      <c r="G1942">
        <f t="shared" ca="1" si="651"/>
        <v>10005</v>
      </c>
      <c r="H1942">
        <f t="shared" ca="1" si="659"/>
        <v>5</v>
      </c>
      <c r="I1942">
        <f t="shared" ca="1" si="660"/>
        <v>0</v>
      </c>
      <c r="J1942">
        <f t="shared" ca="1" si="661"/>
        <v>1</v>
      </c>
      <c r="K1942">
        <f t="shared" ca="1" si="662"/>
        <v>5</v>
      </c>
      <c r="L1942" s="4">
        <f t="shared" ca="1" si="663"/>
        <v>1048.9176087762548</v>
      </c>
      <c r="M1942" s="5">
        <f t="shared" ca="1" si="664"/>
        <v>0.2</v>
      </c>
      <c r="N1942" s="3">
        <f t="shared" ca="1" si="652"/>
        <v>647.73648276472693</v>
      </c>
      <c r="O1942" s="2">
        <f t="shared" ca="1" si="653"/>
        <v>21043.125823801569</v>
      </c>
      <c r="P1942">
        <f t="shared" ca="1" si="665"/>
        <v>2</v>
      </c>
      <c r="Q1942" s="2">
        <f t="shared" ca="1" si="666"/>
        <v>5260.7814559503922</v>
      </c>
      <c r="R1942">
        <f t="shared" ca="1" si="667"/>
        <v>1</v>
      </c>
      <c r="S1942" s="2">
        <f t="shared" ca="1" si="654"/>
        <v>2240.2649616573703</v>
      </c>
      <c r="T1942">
        <f t="shared" ca="1" si="655"/>
        <v>3</v>
      </c>
      <c r="U1942">
        <f t="shared" ca="1" si="655"/>
        <v>4</v>
      </c>
      <c r="V1942">
        <f t="shared" ca="1" si="668"/>
        <v>2800.3312020717131</v>
      </c>
      <c r="W1942">
        <f t="shared" ca="1" si="669"/>
        <v>656.31744451442489</v>
      </c>
    </row>
    <row r="1943" spans="2:23">
      <c r="B1943">
        <f t="shared" ca="1" si="656"/>
        <v>0</v>
      </c>
      <c r="C1943" s="4">
        <f t="shared" ca="1" si="649"/>
        <v>9847.985155640521</v>
      </c>
      <c r="D1943" s="3">
        <f t="shared" ca="1" si="650"/>
        <v>413.30197477028821</v>
      </c>
      <c r="E1943" s="2">
        <f t="shared" ca="1" si="657"/>
        <v>24798.118486217292</v>
      </c>
      <c r="F1943">
        <f t="shared" ca="1" si="658"/>
        <v>8</v>
      </c>
      <c r="G1943">
        <f t="shared" ca="1" si="651"/>
        <v>20000</v>
      </c>
      <c r="H1943">
        <f t="shared" ca="1" si="659"/>
        <v>0</v>
      </c>
      <c r="I1943">
        <f t="shared" ca="1" si="660"/>
        <v>0</v>
      </c>
      <c r="J1943">
        <f t="shared" ca="1" si="661"/>
        <v>0</v>
      </c>
      <c r="K1943">
        <f t="shared" ca="1" si="662"/>
        <v>10</v>
      </c>
      <c r="L1943" s="4">
        <f t="shared" ca="1" si="663"/>
        <v>13962.282920610829</v>
      </c>
      <c r="M1943" s="5">
        <f t="shared" ca="1" si="664"/>
        <v>3</v>
      </c>
      <c r="N1943" s="3">
        <f t="shared" ca="1" si="652"/>
        <v>24798.118486217292</v>
      </c>
      <c r="O1943" s="2">
        <f t="shared" ca="1" si="653"/>
        <v>21096.189076102833</v>
      </c>
      <c r="P1943">
        <f t="shared" ca="1" si="665"/>
        <v>5</v>
      </c>
      <c r="Q1943" s="2">
        <f t="shared" ca="1" si="666"/>
        <v>4219.2378152205665</v>
      </c>
      <c r="R1943">
        <f t="shared" ca="1" si="667"/>
        <v>0</v>
      </c>
      <c r="S1943" s="2">
        <f t="shared" ca="1" si="654"/>
        <v>717.83492754195731</v>
      </c>
      <c r="T1943">
        <f t="shared" ca="1" si="655"/>
        <v>2</v>
      </c>
      <c r="U1943">
        <f t="shared" ca="1" si="655"/>
        <v>7</v>
      </c>
      <c r="V1943">
        <f t="shared" ca="1" si="668"/>
        <v>1914.2264734452197</v>
      </c>
      <c r="W1943">
        <f t="shared" ca="1" si="669"/>
        <v>2713.57573609581</v>
      </c>
    </row>
    <row r="1944" spans="2:23">
      <c r="B1944">
        <f t="shared" ca="1" si="656"/>
        <v>1</v>
      </c>
      <c r="C1944" s="4">
        <f t="shared" ca="1" si="649"/>
        <v>-12310.594925812144</v>
      </c>
      <c r="D1944" s="3">
        <f t="shared" ca="1" si="650"/>
        <v>1397.9152796116996</v>
      </c>
      <c r="E1944" s="2">
        <f t="shared" ca="1" si="657"/>
        <v>74555.481579290645</v>
      </c>
      <c r="F1944">
        <f t="shared" ca="1" si="658"/>
        <v>7</v>
      </c>
      <c r="G1944">
        <f t="shared" ca="1" si="651"/>
        <v>2010</v>
      </c>
      <c r="H1944">
        <f t="shared" ca="1" si="659"/>
        <v>5</v>
      </c>
      <c r="I1944">
        <f t="shared" ca="1" si="660"/>
        <v>0</v>
      </c>
      <c r="J1944">
        <f t="shared" ca="1" si="661"/>
        <v>2</v>
      </c>
      <c r="K1944">
        <f t="shared" ca="1" si="662"/>
        <v>1</v>
      </c>
      <c r="L1944" s="4">
        <f t="shared" ca="1" si="663"/>
        <v>2195.4562881956927</v>
      </c>
      <c r="M1944" s="5">
        <f t="shared" ca="1" si="664"/>
        <v>1.7000000000000002</v>
      </c>
      <c r="N1944" s="3">
        <f t="shared" ca="1" si="652"/>
        <v>74555.481579290645</v>
      </c>
      <c r="O1944" s="2">
        <f t="shared" ca="1" si="653"/>
        <v>12621.327659565988</v>
      </c>
      <c r="P1944">
        <f t="shared" ca="1" si="665"/>
        <v>2</v>
      </c>
      <c r="Q1944" s="2">
        <f t="shared" ca="1" si="666"/>
        <v>6310.6638297829941</v>
      </c>
      <c r="R1944">
        <f t="shared" ca="1" si="667"/>
        <v>0</v>
      </c>
      <c r="S1944" s="2">
        <f t="shared" ca="1" si="654"/>
        <v>1451.0194755753171</v>
      </c>
      <c r="T1944">
        <f t="shared" ca="1" si="655"/>
        <v>0</v>
      </c>
      <c r="U1944">
        <f t="shared" ca="1" si="655"/>
        <v>6</v>
      </c>
      <c r="V1944">
        <f t="shared" ca="1" si="668"/>
        <v>10157.13632902722</v>
      </c>
      <c r="W1944">
        <f t="shared" ca="1" si="669"/>
        <v>3841.61935847823</v>
      </c>
    </row>
    <row r="1945" spans="2:23">
      <c r="B1945">
        <f t="shared" ca="1" si="656"/>
        <v>0</v>
      </c>
      <c r="C1945" s="4">
        <f t="shared" ca="1" si="649"/>
        <v>5543.9419627513107</v>
      </c>
      <c r="D1945" s="3">
        <f t="shared" ca="1" si="650"/>
        <v>803.38907394457362</v>
      </c>
      <c r="E1945" s="2">
        <f t="shared" ca="1" si="657"/>
        <v>32135.56295778295</v>
      </c>
      <c r="F1945">
        <f t="shared" ca="1" si="658"/>
        <v>5</v>
      </c>
      <c r="G1945">
        <f t="shared" ca="1" si="651"/>
        <v>30005</v>
      </c>
      <c r="H1945">
        <f t="shared" ca="1" si="659"/>
        <v>5</v>
      </c>
      <c r="I1945">
        <f t="shared" ca="1" si="660"/>
        <v>0</v>
      </c>
      <c r="J1945">
        <f t="shared" ca="1" si="661"/>
        <v>1</v>
      </c>
      <c r="K1945">
        <f t="shared" ca="1" si="662"/>
        <v>15</v>
      </c>
      <c r="L1945" s="4">
        <f t="shared" ca="1" si="663"/>
        <v>80.481139637961178</v>
      </c>
      <c r="M1945" s="5">
        <f t="shared" ca="1" si="664"/>
        <v>0.5</v>
      </c>
      <c r="N1945" s="3">
        <f t="shared" ca="1" si="652"/>
        <v>32135.56295778295</v>
      </c>
      <c r="O1945" s="2">
        <f t="shared" ca="1" si="653"/>
        <v>3857.4054128819844</v>
      </c>
      <c r="P1945">
        <f t="shared" ca="1" si="665"/>
        <v>1</v>
      </c>
      <c r="Q1945" s="2">
        <f t="shared" ca="1" si="666"/>
        <v>3857.4054128819844</v>
      </c>
      <c r="R1945">
        <f t="shared" ca="1" si="667"/>
        <v>0</v>
      </c>
      <c r="S1945" s="2">
        <f t="shared" ca="1" si="654"/>
        <v>18757.780441150775</v>
      </c>
      <c r="T1945">
        <f t="shared" ca="1" si="655"/>
        <v>2</v>
      </c>
      <c r="U1945">
        <f t="shared" ca="1" si="655"/>
        <v>0</v>
      </c>
      <c r="V1945">
        <f t="shared" ca="1" si="668"/>
        <v>6252.5934803835917</v>
      </c>
      <c r="W1945">
        <f t="shared" ca="1" si="669"/>
        <v>2729.7423967984669</v>
      </c>
    </row>
    <row r="1946" spans="2:23">
      <c r="B1946">
        <f t="shared" ca="1" si="656"/>
        <v>1</v>
      </c>
      <c r="C1946" s="4">
        <f t="shared" ca="1" si="649"/>
        <v>-1257.2247686122075</v>
      </c>
      <c r="D1946" s="3">
        <f t="shared" ca="1" si="650"/>
        <v>3514.3860604786514</v>
      </c>
      <c r="E1946" s="2">
        <f t="shared" ca="1" si="657"/>
        <v>70287.721209573036</v>
      </c>
      <c r="F1946">
        <f t="shared" ca="1" si="658"/>
        <v>2</v>
      </c>
      <c r="G1946">
        <f t="shared" ca="1" si="651"/>
        <v>20010</v>
      </c>
      <c r="H1946">
        <f t="shared" ca="1" si="659"/>
        <v>5</v>
      </c>
      <c r="I1946">
        <f t="shared" ca="1" si="660"/>
        <v>1</v>
      </c>
      <c r="J1946">
        <f t="shared" ca="1" si="661"/>
        <v>1</v>
      </c>
      <c r="K1946">
        <f t="shared" ca="1" si="662"/>
        <v>10</v>
      </c>
      <c r="L1946" s="4">
        <f t="shared" ca="1" si="663"/>
        <v>2324.6346374392065</v>
      </c>
      <c r="M1946" s="5">
        <f t="shared" ca="1" si="664"/>
        <v>0.60000000000000009</v>
      </c>
      <c r="N1946" s="3">
        <f t="shared" ca="1" si="652"/>
        <v>70287.721209573036</v>
      </c>
      <c r="O1946" s="2">
        <f t="shared" ca="1" si="653"/>
        <v>22526.33637055201</v>
      </c>
      <c r="P1946">
        <f t="shared" ca="1" si="665"/>
        <v>3</v>
      </c>
      <c r="Q1946" s="2">
        <f t="shared" ca="1" si="666"/>
        <v>3754.3893950920015</v>
      </c>
      <c r="R1946">
        <f t="shared" ca="1" si="667"/>
        <v>1</v>
      </c>
      <c r="S1946" s="2">
        <f t="shared" ca="1" si="654"/>
        <v>1900.0536928874465</v>
      </c>
      <c r="T1946">
        <f t="shared" ca="1" si="655"/>
        <v>7</v>
      </c>
      <c r="U1946">
        <f t="shared" ca="1" si="655"/>
        <v>8</v>
      </c>
      <c r="V1946">
        <f t="shared" ca="1" si="668"/>
        <v>2137.5604044983775</v>
      </c>
      <c r="W1946">
        <f t="shared" ca="1" si="669"/>
        <v>2679.8554030906098</v>
      </c>
    </row>
    <row r="1947" spans="2:23">
      <c r="B1947">
        <f t="shared" ca="1" si="656"/>
        <v>1</v>
      </c>
      <c r="C1947" s="4">
        <f t="shared" ca="1" si="649"/>
        <v>-3464.4697098752781</v>
      </c>
      <c r="D1947" s="3">
        <f t="shared" ca="1" si="650"/>
        <v>2178.7501910104788</v>
      </c>
      <c r="E1947" s="2">
        <f t="shared" ca="1" si="657"/>
        <v>43575.003820209582</v>
      </c>
      <c r="F1947">
        <f t="shared" ca="1" si="658"/>
        <v>2</v>
      </c>
      <c r="G1947">
        <f t="shared" ca="1" si="651"/>
        <v>2000</v>
      </c>
      <c r="H1947">
        <f t="shared" ca="1" si="659"/>
        <v>2</v>
      </c>
      <c r="I1947">
        <f t="shared" ca="1" si="660"/>
        <v>0</v>
      </c>
      <c r="J1947">
        <f t="shared" ca="1" si="661"/>
        <v>0</v>
      </c>
      <c r="K1947">
        <f t="shared" ca="1" si="662"/>
        <v>1</v>
      </c>
      <c r="L1947" s="4">
        <f t="shared" ca="1" si="663"/>
        <v>0</v>
      </c>
      <c r="M1947" s="5">
        <f t="shared" ca="1" si="664"/>
        <v>3.7</v>
      </c>
      <c r="N1947" s="3">
        <f t="shared" ca="1" si="652"/>
        <v>43575.003820209582</v>
      </c>
      <c r="O1947" s="2">
        <f t="shared" ca="1" si="653"/>
        <v>0</v>
      </c>
      <c r="P1947">
        <f t="shared" ca="1" si="665"/>
        <v>0</v>
      </c>
      <c r="Q1947" s="2">
        <f t="shared" ca="1" si="666"/>
        <v>7677.9620835648047</v>
      </c>
      <c r="R1947">
        <f t="shared" ca="1" si="667"/>
        <v>1</v>
      </c>
      <c r="S1947" s="2">
        <f t="shared" ca="1" si="654"/>
        <v>5039.2005274640987</v>
      </c>
      <c r="T1947">
        <f t="shared" ca="1" si="655"/>
        <v>4</v>
      </c>
      <c r="U1947">
        <f t="shared" ca="1" si="655"/>
        <v>4</v>
      </c>
      <c r="V1947">
        <f t="shared" ca="1" si="668"/>
        <v>5039.2005274640987</v>
      </c>
      <c r="W1947">
        <f t="shared" ca="1" si="669"/>
        <v>2604.0193734216577</v>
      </c>
    </row>
    <row r="1948" spans="2:23">
      <c r="B1948">
        <f t="shared" ca="1" si="656"/>
        <v>0</v>
      </c>
      <c r="C1948" s="4">
        <f t="shared" ca="1" si="649"/>
        <v>7545.8200829096822</v>
      </c>
      <c r="D1948" s="3">
        <f t="shared" ca="1" si="650"/>
        <v>6055.292514202406</v>
      </c>
      <c r="E1948" s="2">
        <f t="shared" ca="1" si="657"/>
        <v>80737.233522698749</v>
      </c>
      <c r="F1948">
        <f t="shared" ca="1" si="658"/>
        <v>1</v>
      </c>
      <c r="G1948">
        <f t="shared" ca="1" si="651"/>
        <v>18004</v>
      </c>
      <c r="H1948">
        <f t="shared" ca="1" si="659"/>
        <v>2</v>
      </c>
      <c r="I1948">
        <f t="shared" ca="1" si="660"/>
        <v>0</v>
      </c>
      <c r="J1948">
        <f t="shared" ca="1" si="661"/>
        <v>2</v>
      </c>
      <c r="K1948">
        <f t="shared" ca="1" si="662"/>
        <v>9</v>
      </c>
      <c r="L1948" s="4">
        <f t="shared" ca="1" si="663"/>
        <v>2497.9336038423221</v>
      </c>
      <c r="M1948" s="5">
        <f t="shared" ca="1" si="664"/>
        <v>1.7000000000000002</v>
      </c>
      <c r="N1948" s="3">
        <f t="shared" ca="1" si="652"/>
        <v>80737.233522698749</v>
      </c>
      <c r="O1948" s="2">
        <f t="shared" ca="1" si="653"/>
        <v>13951.214184840044</v>
      </c>
      <c r="P1948">
        <f t="shared" ca="1" si="665"/>
        <v>1</v>
      </c>
      <c r="Q1948" s="2">
        <f t="shared" ca="1" si="666"/>
        <v>6975.6070924200221</v>
      </c>
      <c r="R1948">
        <f t="shared" ca="1" si="667"/>
        <v>1</v>
      </c>
      <c r="S1948" s="2">
        <f t="shared" ca="1" si="654"/>
        <v>1843.7014693986421</v>
      </c>
      <c r="T1948">
        <f t="shared" ca="1" si="655"/>
        <v>3</v>
      </c>
      <c r="U1948">
        <f t="shared" ca="1" si="655"/>
        <v>8</v>
      </c>
      <c r="V1948">
        <f t="shared" ca="1" si="668"/>
        <v>4148.3283061469447</v>
      </c>
      <c r="W1948">
        <f t="shared" ca="1" si="669"/>
        <v>3216.4903808963586</v>
      </c>
    </row>
    <row r="1949" spans="2:23">
      <c r="B1949">
        <f t="shared" ca="1" si="656"/>
        <v>0</v>
      </c>
      <c r="C1949" s="4">
        <f t="shared" ca="1" si="649"/>
        <v>21053.139677527528</v>
      </c>
      <c r="D1949" s="3">
        <f t="shared" ca="1" si="650"/>
        <v>1763.0279321122032</v>
      </c>
      <c r="E1949" s="2">
        <f t="shared" ca="1" si="657"/>
        <v>47014.07818965875</v>
      </c>
      <c r="F1949">
        <f t="shared" ca="1" si="658"/>
        <v>3</v>
      </c>
      <c r="G1949">
        <f t="shared" ca="1" si="651"/>
        <v>34012</v>
      </c>
      <c r="H1949">
        <f t="shared" ca="1" si="659"/>
        <v>2</v>
      </c>
      <c r="I1949">
        <f t="shared" ca="1" si="660"/>
        <v>1</v>
      </c>
      <c r="J1949">
        <f t="shared" ca="1" si="661"/>
        <v>3</v>
      </c>
      <c r="K1949">
        <f t="shared" ca="1" si="662"/>
        <v>17</v>
      </c>
      <c r="L1949" s="4">
        <f t="shared" ca="1" si="663"/>
        <v>2808.2676949880733</v>
      </c>
      <c r="M1949" s="5">
        <f t="shared" ca="1" si="664"/>
        <v>3.2</v>
      </c>
      <c r="N1949" s="3">
        <f t="shared" ca="1" si="652"/>
        <v>47014.07818965875</v>
      </c>
      <c r="O1949" s="2">
        <f t="shared" ca="1" si="653"/>
        <v>8211.7424377009665</v>
      </c>
      <c r="P1949">
        <f t="shared" ca="1" si="665"/>
        <v>6</v>
      </c>
      <c r="Q1949" s="2">
        <f t="shared" ca="1" si="666"/>
        <v>1368.6237396168276</v>
      </c>
      <c r="R1949">
        <f t="shared" ca="1" si="667"/>
        <v>0</v>
      </c>
      <c r="S1949" s="2">
        <f t="shared" ca="1" si="654"/>
        <v>6783.3307369236336</v>
      </c>
      <c r="T1949">
        <f t="shared" ca="1" si="655"/>
        <v>2</v>
      </c>
      <c r="U1949">
        <f t="shared" ca="1" si="655"/>
        <v>5</v>
      </c>
      <c r="V1949">
        <f t="shared" ca="1" si="668"/>
        <v>13566.661473847267</v>
      </c>
      <c r="W1949">
        <f t="shared" ca="1" si="669"/>
        <v>2535.0827749481473</v>
      </c>
    </row>
    <row r="1950" spans="2:23">
      <c r="B1950">
        <f t="shared" ca="1" si="656"/>
        <v>1</v>
      </c>
      <c r="C1950" s="4">
        <f t="shared" ca="1" si="649"/>
        <v>-39140.28983226508</v>
      </c>
      <c r="D1950" s="3">
        <f t="shared" ca="1" si="650"/>
        <v>1239.9854773168872</v>
      </c>
      <c r="E1950" s="2">
        <f t="shared" ca="1" si="657"/>
        <v>33066.279395116995</v>
      </c>
      <c r="F1950">
        <f t="shared" ca="1" si="658"/>
        <v>3</v>
      </c>
      <c r="G1950">
        <f t="shared" ca="1" si="651"/>
        <v>22001</v>
      </c>
      <c r="H1950">
        <f t="shared" ca="1" si="659"/>
        <v>1</v>
      </c>
      <c r="I1950">
        <f t="shared" ca="1" si="660"/>
        <v>0</v>
      </c>
      <c r="J1950">
        <f t="shared" ca="1" si="661"/>
        <v>1</v>
      </c>
      <c r="K1950">
        <f t="shared" ca="1" si="662"/>
        <v>11</v>
      </c>
      <c r="L1950" s="4">
        <f t="shared" ca="1" si="663"/>
        <v>67000.911818977576</v>
      </c>
      <c r="M1950" s="5">
        <f t="shared" ca="1" si="664"/>
        <v>2.4000000000000004</v>
      </c>
      <c r="N1950" s="3">
        <f t="shared" ca="1" si="652"/>
        <v>33066.279395116995</v>
      </c>
      <c r="O1950" s="2">
        <f t="shared" ca="1" si="653"/>
        <v>114974.8143044743</v>
      </c>
      <c r="P1950">
        <f t="shared" ca="1" si="665"/>
        <v>7</v>
      </c>
      <c r="Q1950" s="2">
        <f t="shared" ca="1" si="666"/>
        <v>8212.4867360338794</v>
      </c>
      <c r="R1950">
        <f t="shared" ca="1" si="667"/>
        <v>1</v>
      </c>
      <c r="S1950" s="2">
        <f t="shared" ca="1" si="654"/>
        <v>13104.616374545873</v>
      </c>
      <c r="T1950">
        <f t="shared" ca="1" si="655"/>
        <v>6</v>
      </c>
      <c r="U1950">
        <f t="shared" ca="1" si="655"/>
        <v>0</v>
      </c>
      <c r="V1950">
        <f t="shared" ca="1" si="668"/>
        <v>1872.0880535065533</v>
      </c>
      <c r="W1950">
        <f t="shared" ca="1" si="669"/>
        <v>1302.7564495393685</v>
      </c>
    </row>
    <row r="1951" spans="2:23">
      <c r="B1951">
        <f t="shared" ca="1" si="656"/>
        <v>1</v>
      </c>
      <c r="C1951" s="4">
        <f t="shared" ca="1" si="649"/>
        <v>-72138.095845528733</v>
      </c>
      <c r="D1951" s="3">
        <f t="shared" ca="1" si="650"/>
        <v>2778.9850529832493</v>
      </c>
      <c r="E1951" s="2">
        <f t="shared" ca="1" si="657"/>
        <v>92632.83509944164</v>
      </c>
      <c r="F1951">
        <f t="shared" ca="1" si="658"/>
        <v>4</v>
      </c>
      <c r="G1951">
        <f t="shared" ca="1" si="651"/>
        <v>4000</v>
      </c>
      <c r="H1951">
        <f t="shared" ca="1" si="659"/>
        <v>6</v>
      </c>
      <c r="I1951">
        <f t="shared" ca="1" si="660"/>
        <v>1</v>
      </c>
      <c r="J1951">
        <f t="shared" ca="1" si="661"/>
        <v>0</v>
      </c>
      <c r="K1951">
        <f t="shared" ca="1" si="662"/>
        <v>2</v>
      </c>
      <c r="L1951" s="4">
        <f t="shared" ca="1" si="663"/>
        <v>766.00302571441807</v>
      </c>
      <c r="M1951" s="5">
        <f t="shared" ca="1" si="664"/>
        <v>1.5</v>
      </c>
      <c r="N1951" s="3">
        <f t="shared" ca="1" si="652"/>
        <v>92632.83509944164</v>
      </c>
      <c r="O1951" s="2">
        <f t="shared" ca="1" si="653"/>
        <v>11305.958245182612</v>
      </c>
      <c r="P1951">
        <f t="shared" ca="1" si="665"/>
        <v>5</v>
      </c>
      <c r="Q1951" s="2">
        <f t="shared" ca="1" si="666"/>
        <v>2261.1916490365224</v>
      </c>
      <c r="R1951">
        <f t="shared" ca="1" si="667"/>
        <v>0</v>
      </c>
      <c r="S1951" s="2">
        <f t="shared" ca="1" si="654"/>
        <v>63383.91035670694</v>
      </c>
      <c r="T1951">
        <f t="shared" ca="1" si="655"/>
        <v>6</v>
      </c>
      <c r="U1951">
        <f t="shared" ca="1" si="655"/>
        <v>0</v>
      </c>
      <c r="V1951">
        <f t="shared" ca="1" si="668"/>
        <v>9054.8443366724205</v>
      </c>
      <c r="W1951">
        <f t="shared" ca="1" si="669"/>
        <v>4993.2153223368477</v>
      </c>
    </row>
    <row r="1952" spans="2:23">
      <c r="B1952">
        <f t="shared" ca="1" si="656"/>
        <v>1</v>
      </c>
      <c r="C1952" s="4">
        <f t="shared" ca="1" si="649"/>
        <v>-23143.105089623008</v>
      </c>
      <c r="D1952" s="3">
        <f t="shared" ca="1" si="650"/>
        <v>743.87847319103184</v>
      </c>
      <c r="E1952" s="2">
        <f t="shared" ca="1" si="657"/>
        <v>19836.759285094184</v>
      </c>
      <c r="F1952">
        <f t="shared" ca="1" si="658"/>
        <v>3</v>
      </c>
      <c r="G1952">
        <f t="shared" ca="1" si="651"/>
        <v>9</v>
      </c>
      <c r="H1952">
        <f t="shared" ca="1" si="659"/>
        <v>3</v>
      </c>
      <c r="I1952">
        <f t="shared" ca="1" si="660"/>
        <v>0</v>
      </c>
      <c r="J1952">
        <f t="shared" ca="1" si="661"/>
        <v>3</v>
      </c>
      <c r="K1952">
        <f t="shared" ca="1" si="662"/>
        <v>0</v>
      </c>
      <c r="L1952" s="4">
        <f t="shared" ca="1" si="663"/>
        <v>15981.172664442311</v>
      </c>
      <c r="M1952" s="5">
        <f t="shared" ca="1" si="664"/>
        <v>2.3000000000000003</v>
      </c>
      <c r="N1952" s="3">
        <f t="shared" ca="1" si="652"/>
        <v>19836.759285094184</v>
      </c>
      <c r="O1952" s="2">
        <f t="shared" ca="1" si="653"/>
        <v>29777.019692756912</v>
      </c>
      <c r="P1952">
        <f t="shared" ca="1" si="665"/>
        <v>7</v>
      </c>
      <c r="Q1952" s="2">
        <f t="shared" ca="1" si="666"/>
        <v>4253.8599561081301</v>
      </c>
      <c r="R1952">
        <f t="shared" ca="1" si="667"/>
        <v>0</v>
      </c>
      <c r="S1952" s="2">
        <f t="shared" ca="1" si="654"/>
        <v>6276.7048824738577</v>
      </c>
      <c r="T1952">
        <f t="shared" ca="1" si="655"/>
        <v>4</v>
      </c>
      <c r="U1952">
        <f t="shared" ca="1" si="655"/>
        <v>9</v>
      </c>
      <c r="V1952">
        <f t="shared" ca="1" si="668"/>
        <v>12553.409764947715</v>
      </c>
      <c r="W1952">
        <f t="shared" ca="1" si="669"/>
        <v>3823.4316520255798</v>
      </c>
    </row>
    <row r="1953" spans="2:23">
      <c r="B1953">
        <f t="shared" ca="1" si="656"/>
        <v>0</v>
      </c>
      <c r="C1953" s="4">
        <f t="shared" ca="1" si="649"/>
        <v>12977.563653095747</v>
      </c>
      <c r="D1953" s="3">
        <f t="shared" ca="1" si="650"/>
        <v>195.47331819758142</v>
      </c>
      <c r="E1953" s="2">
        <f t="shared" ca="1" si="657"/>
        <v>9122.0881825537999</v>
      </c>
      <c r="F1953">
        <f t="shared" ca="1" si="658"/>
        <v>6</v>
      </c>
      <c r="G1953">
        <f t="shared" ca="1" si="651"/>
        <v>18000</v>
      </c>
      <c r="H1953">
        <f t="shared" ca="1" si="659"/>
        <v>0</v>
      </c>
      <c r="I1953">
        <f t="shared" ca="1" si="660"/>
        <v>1</v>
      </c>
      <c r="J1953">
        <f t="shared" ca="1" si="661"/>
        <v>1</v>
      </c>
      <c r="K1953">
        <f t="shared" ca="1" si="662"/>
        <v>9</v>
      </c>
      <c r="L1953" s="4">
        <f t="shared" ca="1" si="663"/>
        <v>2274.2904008752485</v>
      </c>
      <c r="M1953" s="5">
        <f t="shared" ca="1" si="664"/>
        <v>2.2000000000000002</v>
      </c>
      <c r="N1953" s="3">
        <f t="shared" ca="1" si="652"/>
        <v>9122.0881825537999</v>
      </c>
      <c r="O1953" s="2">
        <f t="shared" ca="1" si="653"/>
        <v>5047.2822743921952</v>
      </c>
      <c r="P1953">
        <f t="shared" ca="1" si="665"/>
        <v>4</v>
      </c>
      <c r="Q1953" s="2">
        <f t="shared" ca="1" si="666"/>
        <v>1261.8205685980488</v>
      </c>
      <c r="R1953">
        <f t="shared" ca="1" si="667"/>
        <v>0</v>
      </c>
      <c r="S1953" s="2">
        <f t="shared" ca="1" si="654"/>
        <v>704.23156431019265</v>
      </c>
      <c r="T1953">
        <f t="shared" ca="1" si="655"/>
        <v>2</v>
      </c>
      <c r="U1953">
        <f t="shared" ca="1" si="655"/>
        <v>0</v>
      </c>
      <c r="V1953">
        <f t="shared" ca="1" si="668"/>
        <v>234.74385477006422</v>
      </c>
      <c r="W1953">
        <f t="shared" ca="1" si="669"/>
        <v>1740.6862272746971</v>
      </c>
    </row>
    <row r="1954" spans="2:23">
      <c r="B1954">
        <f t="shared" ca="1" si="656"/>
        <v>1</v>
      </c>
      <c r="C1954" s="4">
        <f t="shared" ca="1" si="649"/>
        <v>-16464.272503920765</v>
      </c>
      <c r="D1954" s="3">
        <f t="shared" ca="1" si="650"/>
        <v>776.45673551614891</v>
      </c>
      <c r="E1954" s="2">
        <f t="shared" ca="1" si="657"/>
        <v>20705.512947097304</v>
      </c>
      <c r="F1954">
        <f t="shared" ca="1" si="658"/>
        <v>3</v>
      </c>
      <c r="G1954">
        <f t="shared" ca="1" si="651"/>
        <v>34004</v>
      </c>
      <c r="H1954">
        <f t="shared" ca="1" si="659"/>
        <v>2</v>
      </c>
      <c r="I1954">
        <f t="shared" ca="1" si="660"/>
        <v>0</v>
      </c>
      <c r="J1954">
        <f t="shared" ca="1" si="661"/>
        <v>2</v>
      </c>
      <c r="K1954">
        <f t="shared" ca="1" si="662"/>
        <v>17</v>
      </c>
      <c r="L1954" s="4">
        <f t="shared" ca="1" si="663"/>
        <v>0</v>
      </c>
      <c r="M1954" s="5">
        <f t="shared" ca="1" si="664"/>
        <v>0.4</v>
      </c>
      <c r="N1954" s="3">
        <f t="shared" ca="1" si="652"/>
        <v>20705.512947097304</v>
      </c>
      <c r="O1954" s="2">
        <f t="shared" ca="1" si="653"/>
        <v>0</v>
      </c>
      <c r="P1954">
        <f t="shared" ca="1" si="665"/>
        <v>0</v>
      </c>
      <c r="Q1954" s="2">
        <f t="shared" ca="1" si="666"/>
        <v>3105.3463172143302</v>
      </c>
      <c r="R1954">
        <f t="shared" ca="1" si="667"/>
        <v>0</v>
      </c>
      <c r="S1954" s="2">
        <f t="shared" ca="1" si="654"/>
        <v>49431.55134669751</v>
      </c>
      <c r="T1954">
        <f t="shared" ca="1" si="655"/>
        <v>8</v>
      </c>
      <c r="U1954">
        <f t="shared" ca="1" si="655"/>
        <v>1</v>
      </c>
      <c r="V1954">
        <f t="shared" ca="1" si="668"/>
        <v>10984.789188155002</v>
      </c>
      <c r="W1954">
        <f t="shared" ca="1" si="669"/>
        <v>1813.1778927394039</v>
      </c>
    </row>
    <row r="1955" spans="2:23">
      <c r="B1955">
        <f t="shared" ca="1" si="656"/>
        <v>1</v>
      </c>
      <c r="C1955" s="4">
        <f t="shared" ca="1" si="649"/>
        <v>-23972.472823559914</v>
      </c>
      <c r="D1955" s="3">
        <f t="shared" ca="1" si="650"/>
        <v>113.56305446038827</v>
      </c>
      <c r="E1955" s="2">
        <f t="shared" ca="1" si="657"/>
        <v>2271.2610892077655</v>
      </c>
      <c r="F1955">
        <f t="shared" ca="1" si="658"/>
        <v>2</v>
      </c>
      <c r="G1955">
        <f t="shared" ca="1" si="651"/>
        <v>2</v>
      </c>
      <c r="H1955">
        <f t="shared" ca="1" si="659"/>
        <v>1</v>
      </c>
      <c r="I1955">
        <f t="shared" ca="1" si="660"/>
        <v>0</v>
      </c>
      <c r="J1955">
        <f t="shared" ca="1" si="661"/>
        <v>2</v>
      </c>
      <c r="K1955">
        <f t="shared" ca="1" si="662"/>
        <v>0</v>
      </c>
      <c r="L1955" s="4">
        <f t="shared" ca="1" si="663"/>
        <v>20411.941291504638</v>
      </c>
      <c r="M1955" s="5">
        <f t="shared" ca="1" si="664"/>
        <v>2.6</v>
      </c>
      <c r="N1955" s="3">
        <f t="shared" ca="1" si="652"/>
        <v>2271.2610892077655</v>
      </c>
      <c r="O1955" s="2">
        <f t="shared" ca="1" si="653"/>
        <v>31630.112711235601</v>
      </c>
      <c r="P1955">
        <f t="shared" ca="1" si="665"/>
        <v>2</v>
      </c>
      <c r="Q1955" s="2">
        <f t="shared" ca="1" si="666"/>
        <v>7907.5281778089002</v>
      </c>
      <c r="R1955">
        <f t="shared" ca="1" si="667"/>
        <v>1</v>
      </c>
      <c r="S1955" s="2">
        <f t="shared" ca="1" si="654"/>
        <v>8683.2735929070677</v>
      </c>
      <c r="T1955">
        <f t="shared" ca="1" si="655"/>
        <v>2</v>
      </c>
      <c r="U1955">
        <f t="shared" ca="1" si="655"/>
        <v>4</v>
      </c>
      <c r="V1955">
        <f t="shared" ca="1" si="668"/>
        <v>14472.122654845112</v>
      </c>
      <c r="W1955">
        <f t="shared" ca="1" si="669"/>
        <v>4186.5908653822726</v>
      </c>
    </row>
    <row r="1956" spans="2:23">
      <c r="B1956">
        <f t="shared" ca="1" si="656"/>
        <v>1</v>
      </c>
      <c r="C1956" s="4">
        <f t="shared" ca="1" si="649"/>
        <v>-1748.6444732854843</v>
      </c>
      <c r="D1956" s="3">
        <f t="shared" ca="1" si="650"/>
        <v>6783.6932943119446</v>
      </c>
      <c r="E1956" s="2">
        <f t="shared" ca="1" si="657"/>
        <v>90449.243924159266</v>
      </c>
      <c r="F1956">
        <f t="shared" ca="1" si="658"/>
        <v>1</v>
      </c>
      <c r="G1956">
        <f t="shared" ca="1" si="651"/>
        <v>26002</v>
      </c>
      <c r="H1956">
        <f t="shared" ca="1" si="659"/>
        <v>1</v>
      </c>
      <c r="I1956">
        <f t="shared" ca="1" si="660"/>
        <v>0</v>
      </c>
      <c r="J1956">
        <f t="shared" ca="1" si="661"/>
        <v>2</v>
      </c>
      <c r="K1956">
        <f t="shared" ca="1" si="662"/>
        <v>13</v>
      </c>
      <c r="L1956" s="4">
        <f t="shared" ca="1" si="663"/>
        <v>8555.1135670184885</v>
      </c>
      <c r="M1956" s="5">
        <f t="shared" ca="1" si="664"/>
        <v>1.4000000000000001</v>
      </c>
      <c r="N1956" s="3">
        <f t="shared" ca="1" si="652"/>
        <v>90449.243924159266</v>
      </c>
      <c r="O1956" s="2">
        <f t="shared" ca="1" si="653"/>
        <v>33488.10601246875</v>
      </c>
      <c r="P1956">
        <f t="shared" ca="1" si="665"/>
        <v>2</v>
      </c>
      <c r="Q1956" s="2">
        <f t="shared" ca="1" si="666"/>
        <v>8372.0265031171875</v>
      </c>
      <c r="R1956">
        <f t="shared" ca="1" si="667"/>
        <v>1</v>
      </c>
      <c r="S1956" s="2">
        <f t="shared" ca="1" si="654"/>
        <v>4686.3464958877803</v>
      </c>
      <c r="T1956">
        <f t="shared" ca="1" si="655"/>
        <v>3</v>
      </c>
      <c r="U1956">
        <f t="shared" ca="1" si="655"/>
        <v>6</v>
      </c>
      <c r="V1956">
        <f t="shared" ca="1" si="668"/>
        <v>8201.1063678036153</v>
      </c>
      <c r="W1956">
        <f t="shared" ca="1" si="669"/>
        <v>4914.9988262593888</v>
      </c>
    </row>
    <row r="1957" spans="2:23">
      <c r="B1957">
        <f t="shared" ca="1" si="656"/>
        <v>1</v>
      </c>
      <c r="C1957" s="4">
        <f t="shared" ca="1" si="649"/>
        <v>-12845.346840457732</v>
      </c>
      <c r="D1957" s="3">
        <f t="shared" ca="1" si="650"/>
        <v>3426.7925138025257</v>
      </c>
      <c r="E1957" s="2">
        <f t="shared" ca="1" si="657"/>
        <v>45690.566850700343</v>
      </c>
      <c r="F1957">
        <f t="shared" ca="1" si="658"/>
        <v>1</v>
      </c>
      <c r="G1957">
        <f t="shared" ca="1" si="651"/>
        <v>10006</v>
      </c>
      <c r="H1957">
        <f t="shared" ca="1" si="659"/>
        <v>1</v>
      </c>
      <c r="I1957">
        <f t="shared" ca="1" si="660"/>
        <v>1</v>
      </c>
      <c r="J1957">
        <f t="shared" ca="1" si="661"/>
        <v>3</v>
      </c>
      <c r="K1957">
        <f t="shared" ca="1" si="662"/>
        <v>5</v>
      </c>
      <c r="L1957" s="4">
        <f t="shared" ca="1" si="663"/>
        <v>287.5822590910098</v>
      </c>
      <c r="M1957" s="5">
        <f t="shared" ca="1" si="664"/>
        <v>0.30000000000000004</v>
      </c>
      <c r="N1957" s="3">
        <f t="shared" ca="1" si="652"/>
        <v>45690.566850700343</v>
      </c>
      <c r="O1957" s="2">
        <f t="shared" ca="1" si="653"/>
        <v>8403.4868062834976</v>
      </c>
      <c r="P1957">
        <f t="shared" ca="1" si="665"/>
        <v>1</v>
      </c>
      <c r="Q1957" s="2">
        <f t="shared" ca="1" si="666"/>
        <v>8403.4868062834976</v>
      </c>
      <c r="R1957">
        <f t="shared" ca="1" si="667"/>
        <v>0</v>
      </c>
      <c r="S1957" s="2">
        <f t="shared" ca="1" si="654"/>
        <v>17813.907421495642</v>
      </c>
      <c r="T1957">
        <f t="shared" ca="1" si="655"/>
        <v>2</v>
      </c>
      <c r="U1957">
        <f t="shared" ca="1" si="655"/>
        <v>0</v>
      </c>
      <c r="V1957">
        <f t="shared" ca="1" si="668"/>
        <v>5937.9691404985479</v>
      </c>
      <c r="W1957">
        <f t="shared" ca="1" si="669"/>
        <v>348.32738557212917</v>
      </c>
    </row>
    <row r="1958" spans="2:23">
      <c r="B1958">
        <f t="shared" ca="1" si="656"/>
        <v>0</v>
      </c>
      <c r="C1958" s="4">
        <f t="shared" ca="1" si="649"/>
        <v>16317.922194752906</v>
      </c>
      <c r="D1958" s="3">
        <f t="shared" ca="1" si="650"/>
        <v>608.54850949313197</v>
      </c>
      <c r="E1958" s="2">
        <f t="shared" ca="1" si="657"/>
        <v>36512.910569587919</v>
      </c>
      <c r="F1958">
        <f t="shared" ca="1" si="658"/>
        <v>8</v>
      </c>
      <c r="G1958">
        <f t="shared" ca="1" si="651"/>
        <v>28008</v>
      </c>
      <c r="H1958">
        <f t="shared" ca="1" si="659"/>
        <v>4</v>
      </c>
      <c r="I1958">
        <f t="shared" ca="1" si="660"/>
        <v>0</v>
      </c>
      <c r="J1958">
        <f t="shared" ca="1" si="661"/>
        <v>2</v>
      </c>
      <c r="K1958">
        <f t="shared" ca="1" si="662"/>
        <v>14</v>
      </c>
      <c r="L1958" s="4">
        <f t="shared" ca="1" si="663"/>
        <v>6045.2377730730559</v>
      </c>
      <c r="M1958" s="5">
        <f t="shared" ca="1" si="664"/>
        <v>2.1</v>
      </c>
      <c r="N1958" s="3">
        <f t="shared" ca="1" si="652"/>
        <v>36512.910569587919</v>
      </c>
      <c r="O1958" s="2">
        <f t="shared" ca="1" si="653"/>
        <v>15166.029672336041</v>
      </c>
      <c r="P1958">
        <f t="shared" ca="1" si="665"/>
        <v>2</v>
      </c>
      <c r="Q1958" s="2">
        <f t="shared" ca="1" si="666"/>
        <v>7583.0148361680203</v>
      </c>
      <c r="R1958">
        <f t="shared" ca="1" si="667"/>
        <v>0</v>
      </c>
      <c r="S1958" s="2">
        <f t="shared" ca="1" si="654"/>
        <v>762.53205695223198</v>
      </c>
      <c r="T1958">
        <f t="shared" ca="1" si="655"/>
        <v>0</v>
      </c>
      <c r="U1958">
        <f t="shared" ca="1" si="655"/>
        <v>1</v>
      </c>
      <c r="V1958">
        <f t="shared" ca="1" si="668"/>
        <v>1525.064113904464</v>
      </c>
      <c r="W1958">
        <f t="shared" ca="1" si="669"/>
        <v>2415.3023585250066</v>
      </c>
    </row>
    <row r="1959" spans="2:23">
      <c r="B1959">
        <f t="shared" ca="1" si="656"/>
        <v>1</v>
      </c>
      <c r="C1959" s="4">
        <f t="shared" ca="1" si="649"/>
        <v>-23339.531304717562</v>
      </c>
      <c r="D1959" s="3">
        <f t="shared" ca="1" si="650"/>
        <v>1555.7202299459952</v>
      </c>
      <c r="E1959" s="2">
        <f t="shared" ca="1" si="657"/>
        <v>82971.745597119749</v>
      </c>
      <c r="F1959">
        <f t="shared" ca="1" si="658"/>
        <v>7</v>
      </c>
      <c r="G1959">
        <f t="shared" ca="1" si="651"/>
        <v>12000</v>
      </c>
      <c r="H1959">
        <f t="shared" ca="1" si="659"/>
        <v>1</v>
      </c>
      <c r="I1959">
        <f t="shared" ca="1" si="660"/>
        <v>0</v>
      </c>
      <c r="J1959">
        <f t="shared" ca="1" si="661"/>
        <v>0</v>
      </c>
      <c r="K1959">
        <f t="shared" ca="1" si="662"/>
        <v>6</v>
      </c>
      <c r="L1959" s="4">
        <f t="shared" ca="1" si="663"/>
        <v>7054.047571525376</v>
      </c>
      <c r="M1959" s="5">
        <f t="shared" ca="1" si="664"/>
        <v>1.1000000000000001</v>
      </c>
      <c r="N1959" s="3">
        <f t="shared" ca="1" si="652"/>
        <v>82971.745597119749</v>
      </c>
      <c r="O1959" s="2">
        <f t="shared" ca="1" si="653"/>
        <v>33948.256637986065</v>
      </c>
      <c r="P1959">
        <f t="shared" ca="1" si="665"/>
        <v>5</v>
      </c>
      <c r="Q1959" s="2">
        <f t="shared" ca="1" si="666"/>
        <v>6789.6513275972129</v>
      </c>
      <c r="R1959">
        <f t="shared" ca="1" si="667"/>
        <v>0</v>
      </c>
      <c r="S1959" s="2">
        <f t="shared" ca="1" si="654"/>
        <v>5501.2315925525718</v>
      </c>
      <c r="T1959">
        <f t="shared" ca="1" si="655"/>
        <v>2</v>
      </c>
      <c r="U1959">
        <f t="shared" ca="1" si="655"/>
        <v>3</v>
      </c>
      <c r="V1959">
        <f t="shared" ca="1" si="668"/>
        <v>7334.9754567367627</v>
      </c>
      <c r="W1959">
        <f t="shared" ca="1" si="669"/>
        <v>4499.8108756502961</v>
      </c>
    </row>
    <row r="1960" spans="2:23">
      <c r="B1960">
        <f t="shared" ca="1" si="656"/>
        <v>1</v>
      </c>
      <c r="C1960" s="4">
        <f t="shared" ca="1" si="649"/>
        <v>-71575.634278830126</v>
      </c>
      <c r="D1960" s="3">
        <f t="shared" ca="1" si="650"/>
        <v>2009.0571157794921</v>
      </c>
      <c r="E1960" s="2">
        <f t="shared" ca="1" si="657"/>
        <v>40181.142315589845</v>
      </c>
      <c r="F1960">
        <f t="shared" ca="1" si="658"/>
        <v>2</v>
      </c>
      <c r="G1960">
        <f t="shared" ca="1" si="651"/>
        <v>20002</v>
      </c>
      <c r="H1960">
        <f t="shared" ca="1" si="659"/>
        <v>1</v>
      </c>
      <c r="I1960">
        <f t="shared" ca="1" si="660"/>
        <v>0</v>
      </c>
      <c r="J1960">
        <f t="shared" ca="1" si="661"/>
        <v>2</v>
      </c>
      <c r="K1960">
        <f t="shared" ca="1" si="662"/>
        <v>10</v>
      </c>
      <c r="L1960" s="4">
        <f t="shared" ca="1" si="663"/>
        <v>14361.109177244207</v>
      </c>
      <c r="M1960" s="5">
        <f t="shared" ca="1" si="664"/>
        <v>0.9</v>
      </c>
      <c r="N1960" s="3">
        <f t="shared" ca="1" si="652"/>
        <v>40181.142315589845</v>
      </c>
      <c r="O1960" s="2">
        <f t="shared" ca="1" si="653"/>
        <v>67845.266130422126</v>
      </c>
      <c r="P1960">
        <f t="shared" ca="1" si="665"/>
        <v>5</v>
      </c>
      <c r="Q1960" s="2">
        <f t="shared" ca="1" si="666"/>
        <v>6784.5266130422124</v>
      </c>
      <c r="R1960">
        <f t="shared" ca="1" si="667"/>
        <v>1</v>
      </c>
      <c r="S1960" s="2">
        <f t="shared" ca="1" si="654"/>
        <v>35734.136567753594</v>
      </c>
      <c r="T1960">
        <f t="shared" ca="1" si="655"/>
        <v>4</v>
      </c>
      <c r="U1960">
        <f t="shared" ca="1" si="655"/>
        <v>1</v>
      </c>
      <c r="V1960">
        <f t="shared" ca="1" si="668"/>
        <v>14293.654627101438</v>
      </c>
      <c r="W1960">
        <f t="shared" ca="1" si="669"/>
        <v>4368.3978736781182</v>
      </c>
    </row>
    <row r="1961" spans="2:23">
      <c r="B1961">
        <f t="shared" ca="1" si="656"/>
        <v>1</v>
      </c>
      <c r="C1961" s="4">
        <f t="shared" ca="1" si="649"/>
        <v>-44694.716715225019</v>
      </c>
      <c r="D1961" s="3">
        <f t="shared" ca="1" si="650"/>
        <v>760.83416346478691</v>
      </c>
      <c r="E1961" s="2">
        <f t="shared" ca="1" si="657"/>
        <v>40577.822051455303</v>
      </c>
      <c r="F1961">
        <f t="shared" ca="1" si="658"/>
        <v>7</v>
      </c>
      <c r="G1961">
        <f t="shared" ca="1" si="651"/>
        <v>20024</v>
      </c>
      <c r="H1961">
        <f t="shared" ca="1" si="659"/>
        <v>4</v>
      </c>
      <c r="I1961">
        <f t="shared" ca="1" si="660"/>
        <v>1</v>
      </c>
      <c r="J1961">
        <f t="shared" ca="1" si="661"/>
        <v>3</v>
      </c>
      <c r="K1961">
        <f t="shared" ca="1" si="662"/>
        <v>10</v>
      </c>
      <c r="L1961" s="4">
        <f t="shared" ca="1" si="663"/>
        <v>4462.3818475240914</v>
      </c>
      <c r="M1961" s="5">
        <f t="shared" ca="1" si="664"/>
        <v>1.5</v>
      </c>
      <c r="N1961" s="3">
        <f t="shared" ca="1" si="652"/>
        <v>40577.822051455303</v>
      </c>
      <c r="O1961" s="2">
        <f t="shared" ca="1" si="653"/>
        <v>15957.467131876441</v>
      </c>
      <c r="P1961">
        <f t="shared" ca="1" si="665"/>
        <v>2</v>
      </c>
      <c r="Q1961" s="2">
        <f t="shared" ca="1" si="666"/>
        <v>7978.7335659382206</v>
      </c>
      <c r="R1961">
        <f t="shared" ca="1" si="667"/>
        <v>0</v>
      </c>
      <c r="S1961" s="2">
        <f t="shared" ca="1" si="654"/>
        <v>52954.83685808842</v>
      </c>
      <c r="T1961">
        <f t="shared" ca="1" si="655"/>
        <v>9</v>
      </c>
      <c r="U1961">
        <f t="shared" ca="1" si="655"/>
        <v>0</v>
      </c>
      <c r="V1961">
        <f t="shared" ca="1" si="668"/>
        <v>5295.483685808842</v>
      </c>
      <c r="W1961">
        <f t="shared" ca="1" si="669"/>
        <v>1029.628736249043</v>
      </c>
    </row>
    <row r="1962" spans="2:23">
      <c r="B1962">
        <f t="shared" ca="1" si="656"/>
        <v>1</v>
      </c>
      <c r="C1962" s="4">
        <f t="shared" ca="1" si="649"/>
        <v>-403.46894472933582</v>
      </c>
      <c r="D1962" s="3">
        <f t="shared" ca="1" si="650"/>
        <v>840.231200619795</v>
      </c>
      <c r="E1962" s="2">
        <f t="shared" ca="1" si="657"/>
        <v>50413.872037187699</v>
      </c>
      <c r="F1962">
        <f t="shared" ca="1" si="658"/>
        <v>8</v>
      </c>
      <c r="G1962">
        <f t="shared" ca="1" si="651"/>
        <v>10006</v>
      </c>
      <c r="H1962">
        <f t="shared" ca="1" si="659"/>
        <v>6</v>
      </c>
      <c r="I1962">
        <f t="shared" ca="1" si="660"/>
        <v>0</v>
      </c>
      <c r="J1962">
        <f t="shared" ca="1" si="661"/>
        <v>1</v>
      </c>
      <c r="K1962">
        <f t="shared" ca="1" si="662"/>
        <v>5</v>
      </c>
      <c r="L1962" s="4">
        <f t="shared" ca="1" si="663"/>
        <v>0</v>
      </c>
      <c r="M1962" s="5">
        <f t="shared" ca="1" si="664"/>
        <v>1.6</v>
      </c>
      <c r="N1962" s="3">
        <f t="shared" ca="1" si="652"/>
        <v>50413.872037187699</v>
      </c>
      <c r="O1962" s="2">
        <f t="shared" ca="1" si="653"/>
        <v>0</v>
      </c>
      <c r="P1962">
        <f t="shared" ca="1" si="665"/>
        <v>0</v>
      </c>
      <c r="Q1962" s="2">
        <f t="shared" ca="1" si="666"/>
        <v>8519.0741650496711</v>
      </c>
      <c r="R1962">
        <f t="shared" ca="1" si="667"/>
        <v>0</v>
      </c>
      <c r="S1962" s="2">
        <f t="shared" ca="1" si="654"/>
        <v>8199.3516357081189</v>
      </c>
      <c r="T1962">
        <f t="shared" ca="1" si="655"/>
        <v>5</v>
      </c>
      <c r="U1962">
        <f t="shared" ca="1" si="655"/>
        <v>7</v>
      </c>
      <c r="V1962">
        <f t="shared" ca="1" si="668"/>
        <v>10932.468847610826</v>
      </c>
      <c r="W1962">
        <f t="shared" ca="1" si="669"/>
        <v>3050.3485096410122</v>
      </c>
    </row>
    <row r="1963" spans="2:23">
      <c r="B1963">
        <f t="shared" ca="1" si="656"/>
        <v>1</v>
      </c>
      <c r="C1963" s="4">
        <f t="shared" ca="1" si="649"/>
        <v>-31800.747291985543</v>
      </c>
      <c r="D1963" s="3">
        <f t="shared" ca="1" si="650"/>
        <v>748.5753214924099</v>
      </c>
      <c r="E1963" s="2">
        <f t="shared" ca="1" si="657"/>
        <v>44914.519289544594</v>
      </c>
      <c r="F1963">
        <f t="shared" ca="1" si="658"/>
        <v>8</v>
      </c>
      <c r="G1963">
        <f t="shared" ca="1" si="651"/>
        <v>6030</v>
      </c>
      <c r="H1963">
        <f t="shared" ca="1" si="659"/>
        <v>5</v>
      </c>
      <c r="I1963">
        <f t="shared" ca="1" si="660"/>
        <v>1</v>
      </c>
      <c r="J1963">
        <f t="shared" ca="1" si="661"/>
        <v>3</v>
      </c>
      <c r="K1963">
        <f t="shared" ca="1" si="662"/>
        <v>3</v>
      </c>
      <c r="L1963" s="4">
        <f t="shared" ca="1" si="663"/>
        <v>75069.436733254493</v>
      </c>
      <c r="M1963" s="5">
        <f t="shared" ca="1" si="664"/>
        <v>3.1</v>
      </c>
      <c r="N1963" s="3">
        <f t="shared" ca="1" si="652"/>
        <v>44914.519289544594</v>
      </c>
      <c r="O1963" s="2">
        <f t="shared" ca="1" si="653"/>
        <v>101355.24126218606</v>
      </c>
      <c r="P1963">
        <f t="shared" ca="1" si="665"/>
        <v>6</v>
      </c>
      <c r="Q1963" s="2">
        <f t="shared" ca="1" si="666"/>
        <v>8446.2701051821714</v>
      </c>
      <c r="R1963">
        <f t="shared" ca="1" si="667"/>
        <v>1</v>
      </c>
      <c r="S1963" s="2">
        <f t="shared" ca="1" si="654"/>
        <v>10789.564559478038</v>
      </c>
      <c r="T1963">
        <f t="shared" ca="1" si="655"/>
        <v>4</v>
      </c>
      <c r="U1963">
        <f t="shared" ca="1" si="655"/>
        <v>5</v>
      </c>
      <c r="V1963">
        <f t="shared" ca="1" si="668"/>
        <v>12947.477471373644</v>
      </c>
      <c r="W1963">
        <f t="shared" ca="1" si="669"/>
        <v>1503.9535250683489</v>
      </c>
    </row>
    <row r="1964" spans="2:23">
      <c r="B1964">
        <f t="shared" ca="1" si="656"/>
        <v>1</v>
      </c>
      <c r="C1964" s="4">
        <f t="shared" ca="1" si="649"/>
        <v>-32723.657803636692</v>
      </c>
      <c r="D1964" s="3">
        <f t="shared" ca="1" si="650"/>
        <v>248.60377871299502</v>
      </c>
      <c r="E1964" s="2">
        <f t="shared" ca="1" si="657"/>
        <v>14916.226722779702</v>
      </c>
      <c r="F1964">
        <f t="shared" ca="1" si="658"/>
        <v>8</v>
      </c>
      <c r="G1964">
        <f t="shared" ca="1" si="651"/>
        <v>26003</v>
      </c>
      <c r="H1964">
        <f t="shared" ca="1" si="659"/>
        <v>3</v>
      </c>
      <c r="I1964">
        <f t="shared" ca="1" si="660"/>
        <v>0</v>
      </c>
      <c r="J1964">
        <f t="shared" ca="1" si="661"/>
        <v>1</v>
      </c>
      <c r="K1964">
        <f t="shared" ca="1" si="662"/>
        <v>13</v>
      </c>
      <c r="L1964" s="4">
        <f t="shared" ca="1" si="663"/>
        <v>39546.112671974326</v>
      </c>
      <c r="M1964" s="5">
        <f t="shared" ca="1" si="664"/>
        <v>1.7000000000000002</v>
      </c>
      <c r="N1964" s="3">
        <f t="shared" ca="1" si="652"/>
        <v>14916.226722779702</v>
      </c>
      <c r="O1964" s="2">
        <f t="shared" ca="1" si="653"/>
        <v>94541.299547511662</v>
      </c>
      <c r="P1964">
        <f t="shared" ca="1" si="665"/>
        <v>7</v>
      </c>
      <c r="Q1964" s="2">
        <f t="shared" ca="1" si="666"/>
        <v>6752.9499676794048</v>
      </c>
      <c r="R1964">
        <f t="shared" ca="1" si="667"/>
        <v>1</v>
      </c>
      <c r="S1964" s="2">
        <f t="shared" ca="1" si="654"/>
        <v>1798.7088420853815</v>
      </c>
      <c r="T1964">
        <f t="shared" ca="1" si="655"/>
        <v>3</v>
      </c>
      <c r="U1964">
        <f t="shared" ca="1" si="655"/>
        <v>5</v>
      </c>
      <c r="V1964">
        <f t="shared" ca="1" si="668"/>
        <v>2698.0632631280723</v>
      </c>
      <c r="W1964">
        <f t="shared" ca="1" si="669"/>
        <v>2181.3658647269708</v>
      </c>
    </row>
    <row r="1965" spans="2:23">
      <c r="B1965">
        <f t="shared" ca="1" si="656"/>
        <v>1</v>
      </c>
      <c r="C1965" s="4">
        <f t="shared" ca="1" si="649"/>
        <v>-28448.492791850837</v>
      </c>
      <c r="D1965" s="3">
        <f t="shared" ca="1" si="650"/>
        <v>895.17643265155982</v>
      </c>
      <c r="E1965" s="2">
        <f t="shared" ca="1" si="657"/>
        <v>59678.428843437323</v>
      </c>
      <c r="F1965">
        <f t="shared" ca="1" si="658"/>
        <v>9</v>
      </c>
      <c r="G1965">
        <f t="shared" ca="1" si="651"/>
        <v>28014</v>
      </c>
      <c r="H1965">
        <f t="shared" ca="1" si="659"/>
        <v>7</v>
      </c>
      <c r="I1965">
        <f t="shared" ca="1" si="660"/>
        <v>1</v>
      </c>
      <c r="J1965">
        <f t="shared" ca="1" si="661"/>
        <v>1</v>
      </c>
      <c r="K1965">
        <f t="shared" ca="1" si="662"/>
        <v>14</v>
      </c>
      <c r="L1965" s="4">
        <f t="shared" ca="1" si="663"/>
        <v>55616.29284572896</v>
      </c>
      <c r="M1965" s="5">
        <f t="shared" ca="1" si="664"/>
        <v>2.2000000000000002</v>
      </c>
      <c r="N1965" s="3">
        <f t="shared" ca="1" si="652"/>
        <v>59678.428843437323</v>
      </c>
      <c r="O1965" s="2">
        <f t="shared" ca="1" si="653"/>
        <v>107088.37533112365</v>
      </c>
      <c r="P1965">
        <f t="shared" ca="1" si="665"/>
        <v>6</v>
      </c>
      <c r="Q1965" s="2">
        <f t="shared" ca="1" si="666"/>
        <v>8924.0312775936382</v>
      </c>
      <c r="R1965">
        <f t="shared" ca="1" si="667"/>
        <v>1</v>
      </c>
      <c r="S1965" s="2">
        <f t="shared" ca="1" si="654"/>
        <v>3061.030837677934</v>
      </c>
      <c r="T1965">
        <f t="shared" ca="1" si="655"/>
        <v>5</v>
      </c>
      <c r="U1965">
        <f t="shared" ca="1" si="655"/>
        <v>2</v>
      </c>
      <c r="V1965">
        <f t="shared" ca="1" si="668"/>
        <v>1530.515418838967</v>
      </c>
      <c r="W1965">
        <f t="shared" ca="1" si="669"/>
        <v>2824.5559014297728</v>
      </c>
    </row>
    <row r="1966" spans="2:23">
      <c r="B1966">
        <f t="shared" ca="1" si="656"/>
        <v>1</v>
      </c>
      <c r="C1966" s="4">
        <f t="shared" ca="1" si="649"/>
        <v>-5069.8255953151138</v>
      </c>
      <c r="D1966" s="3">
        <f t="shared" ca="1" si="650"/>
        <v>418.84701789209754</v>
      </c>
      <c r="E1966" s="2">
        <f t="shared" ca="1" si="657"/>
        <v>27923.134526139838</v>
      </c>
      <c r="F1966">
        <f t="shared" ca="1" si="658"/>
        <v>9</v>
      </c>
      <c r="G1966">
        <f t="shared" ca="1" si="651"/>
        <v>34014</v>
      </c>
      <c r="H1966">
        <f t="shared" ca="1" si="659"/>
        <v>7</v>
      </c>
      <c r="I1966">
        <f t="shared" ca="1" si="660"/>
        <v>1</v>
      </c>
      <c r="J1966">
        <f t="shared" ca="1" si="661"/>
        <v>1</v>
      </c>
      <c r="K1966">
        <f t="shared" ca="1" si="662"/>
        <v>17</v>
      </c>
      <c r="L1966" s="4">
        <f t="shared" ca="1" si="663"/>
        <v>788.76968451556957</v>
      </c>
      <c r="M1966" s="5">
        <f t="shared" ca="1" si="664"/>
        <v>2.8000000000000003</v>
      </c>
      <c r="N1966" s="3">
        <f t="shared" ca="1" si="652"/>
        <v>27923.134526139838</v>
      </c>
      <c r="O1966" s="2">
        <f t="shared" ca="1" si="653"/>
        <v>3919.1272876362259</v>
      </c>
      <c r="P1966">
        <f t="shared" ca="1" si="665"/>
        <v>1</v>
      </c>
      <c r="Q1966" s="2">
        <f t="shared" ca="1" si="666"/>
        <v>3919.1272876362259</v>
      </c>
      <c r="R1966">
        <f t="shared" ca="1" si="667"/>
        <v>0</v>
      </c>
      <c r="S1966" s="2">
        <f t="shared" ca="1" si="654"/>
        <v>34298.122746020832</v>
      </c>
      <c r="T1966">
        <f t="shared" ca="1" si="655"/>
        <v>8</v>
      </c>
      <c r="U1966">
        <f t="shared" ca="1" si="655"/>
        <v>1</v>
      </c>
      <c r="V1966">
        <f t="shared" ca="1" si="668"/>
        <v>7621.8050546712966</v>
      </c>
      <c r="W1966">
        <f t="shared" ca="1" si="669"/>
        <v>2074.1922640657185</v>
      </c>
    </row>
    <row r="1967" spans="2:23">
      <c r="B1967">
        <f t="shared" ca="1" si="656"/>
        <v>1</v>
      </c>
      <c r="C1967" s="4">
        <f t="shared" ca="1" si="649"/>
        <v>-14338.130216320262</v>
      </c>
      <c r="D1967" s="3">
        <f t="shared" ca="1" si="650"/>
        <v>2352.1092955822028</v>
      </c>
      <c r="E1967" s="2">
        <f t="shared" ca="1" si="657"/>
        <v>78403.64318607343</v>
      </c>
      <c r="F1967">
        <f t="shared" ca="1" si="658"/>
        <v>4</v>
      </c>
      <c r="G1967">
        <f t="shared" ca="1" si="651"/>
        <v>30024</v>
      </c>
      <c r="H1967">
        <f t="shared" ca="1" si="659"/>
        <v>6</v>
      </c>
      <c r="I1967">
        <f t="shared" ca="1" si="660"/>
        <v>1</v>
      </c>
      <c r="J1967">
        <f t="shared" ca="1" si="661"/>
        <v>2</v>
      </c>
      <c r="K1967">
        <f t="shared" ca="1" si="662"/>
        <v>15</v>
      </c>
      <c r="L1967" s="4">
        <f t="shared" ca="1" si="663"/>
        <v>11786.015935022846</v>
      </c>
      <c r="M1967" s="5">
        <f t="shared" ca="1" si="664"/>
        <v>2.2000000000000002</v>
      </c>
      <c r="N1967" s="3">
        <f t="shared" ca="1" si="652"/>
        <v>78403.64318607343</v>
      </c>
      <c r="O1967" s="2">
        <f t="shared" ca="1" si="653"/>
        <v>29269.484200467061</v>
      </c>
      <c r="P1967">
        <f t="shared" ca="1" si="665"/>
        <v>3</v>
      </c>
      <c r="Q1967" s="2">
        <f t="shared" ca="1" si="666"/>
        <v>4878.2473667445101</v>
      </c>
      <c r="R1967">
        <f t="shared" ca="1" si="667"/>
        <v>1</v>
      </c>
      <c r="S1967" s="2">
        <f t="shared" ca="1" si="654"/>
        <v>28179.383003938972</v>
      </c>
      <c r="T1967">
        <f t="shared" ca="1" si="655"/>
        <v>3</v>
      </c>
      <c r="U1967">
        <f t="shared" ca="1" si="655"/>
        <v>1</v>
      </c>
      <c r="V1967">
        <f t="shared" ca="1" si="668"/>
        <v>14089.691501969486</v>
      </c>
      <c r="W1967">
        <f t="shared" ca="1" si="669"/>
        <v>1051.3882425192733</v>
      </c>
    </row>
    <row r="1968" spans="2:23">
      <c r="B1968">
        <f t="shared" ca="1" si="656"/>
        <v>1</v>
      </c>
      <c r="C1968" s="4">
        <f t="shared" ca="1" si="649"/>
        <v>-52837.39917066574</v>
      </c>
      <c r="D1968" s="3">
        <f t="shared" ca="1" si="650"/>
        <v>671.00503330285676</v>
      </c>
      <c r="E1968" s="2">
        <f t="shared" ca="1" si="657"/>
        <v>44733.668886857122</v>
      </c>
      <c r="F1968">
        <f t="shared" ca="1" si="658"/>
        <v>9</v>
      </c>
      <c r="G1968">
        <f t="shared" ca="1" si="651"/>
        <v>36014</v>
      </c>
      <c r="H1968">
        <f t="shared" ca="1" si="659"/>
        <v>7</v>
      </c>
      <c r="I1968">
        <f t="shared" ca="1" si="660"/>
        <v>1</v>
      </c>
      <c r="J1968">
        <f t="shared" ca="1" si="661"/>
        <v>1</v>
      </c>
      <c r="K1968">
        <f t="shared" ca="1" si="662"/>
        <v>18</v>
      </c>
      <c r="L1968" s="4">
        <f t="shared" ca="1" si="663"/>
        <v>4404.8579871841775</v>
      </c>
      <c r="M1968" s="5">
        <f t="shared" ca="1" si="664"/>
        <v>0.4</v>
      </c>
      <c r="N1968" s="3">
        <f t="shared" ca="1" si="652"/>
        <v>44733.668886857122</v>
      </c>
      <c r="O1968" s="2">
        <f t="shared" ca="1" si="653"/>
        <v>48521.946760527484</v>
      </c>
      <c r="P1968">
        <f t="shared" ca="1" si="665"/>
        <v>3</v>
      </c>
      <c r="Q1968" s="2">
        <f t="shared" ca="1" si="666"/>
        <v>8086.9911267545813</v>
      </c>
      <c r="R1968">
        <f t="shared" ca="1" si="667"/>
        <v>1</v>
      </c>
      <c r="S1968" s="2">
        <f t="shared" ca="1" si="654"/>
        <v>41727.970970552502</v>
      </c>
      <c r="T1968">
        <f t="shared" ca="1" si="655"/>
        <v>8</v>
      </c>
      <c r="U1968">
        <f t="shared" ca="1" si="655"/>
        <v>2</v>
      </c>
      <c r="V1968">
        <f t="shared" ca="1" si="668"/>
        <v>13909.323656850835</v>
      </c>
      <c r="W1968">
        <f t="shared" ca="1" si="669"/>
        <v>3677.3444600727912</v>
      </c>
    </row>
    <row r="1969" spans="2:23">
      <c r="B1969">
        <f t="shared" ca="1" si="656"/>
        <v>0</v>
      </c>
      <c r="C1969" s="4">
        <f t="shared" ca="1" si="649"/>
        <v>11917.867560317791</v>
      </c>
      <c r="D1969" s="3">
        <f t="shared" ca="1" si="650"/>
        <v>250.6243976544886</v>
      </c>
      <c r="E1969" s="2">
        <f t="shared" ca="1" si="657"/>
        <v>10024.975906179545</v>
      </c>
      <c r="F1969">
        <f t="shared" ca="1" si="658"/>
        <v>5</v>
      </c>
      <c r="G1969">
        <f t="shared" ca="1" si="651"/>
        <v>28006</v>
      </c>
      <c r="H1969">
        <f t="shared" ca="1" si="659"/>
        <v>3</v>
      </c>
      <c r="I1969">
        <f t="shared" ca="1" si="660"/>
        <v>0</v>
      </c>
      <c r="J1969">
        <f t="shared" ca="1" si="661"/>
        <v>2</v>
      </c>
      <c r="K1969">
        <f t="shared" ca="1" si="662"/>
        <v>14</v>
      </c>
      <c r="L1969" s="4">
        <f t="shared" ca="1" si="663"/>
        <v>717.34932511054524</v>
      </c>
      <c r="M1969" s="5">
        <f t="shared" ca="1" si="664"/>
        <v>0.8</v>
      </c>
      <c r="N1969" s="3">
        <f t="shared" ca="1" si="652"/>
        <v>10024.975906179545</v>
      </c>
      <c r="O1969" s="2">
        <f t="shared" ca="1" si="653"/>
        <v>4589.2442161706804</v>
      </c>
      <c r="P1969">
        <f t="shared" ca="1" si="665"/>
        <v>3</v>
      </c>
      <c r="Q1969" s="2">
        <f t="shared" ca="1" si="666"/>
        <v>1529.7480720568935</v>
      </c>
      <c r="R1969">
        <f t="shared" ca="1" si="667"/>
        <v>0</v>
      </c>
      <c r="S1969" s="2">
        <f t="shared" ca="1" si="654"/>
        <v>9763.2190374868878</v>
      </c>
      <c r="T1969">
        <f t="shared" ca="1" si="655"/>
        <v>7</v>
      </c>
      <c r="U1969">
        <f t="shared" ca="1" si="655"/>
        <v>5</v>
      </c>
      <c r="V1969">
        <f t="shared" ca="1" si="668"/>
        <v>7322.4142781151659</v>
      </c>
      <c r="W1969">
        <f t="shared" ca="1" si="669"/>
        <v>2703.6429087896749</v>
      </c>
    </row>
    <row r="1970" spans="2:23">
      <c r="B1970">
        <f t="shared" ca="1" si="656"/>
        <v>1</v>
      </c>
      <c r="C1970" s="4">
        <f t="shared" ca="1" si="649"/>
        <v>-11433.991322863876</v>
      </c>
      <c r="D1970" s="3">
        <f t="shared" ca="1" si="650"/>
        <v>4664.1173952021918</v>
      </c>
      <c r="E1970" s="2">
        <f t="shared" ca="1" si="657"/>
        <v>93282.34790404384</v>
      </c>
      <c r="F1970">
        <f t="shared" ca="1" si="658"/>
        <v>2</v>
      </c>
      <c r="G1970">
        <f t="shared" ca="1" si="651"/>
        <v>24018</v>
      </c>
      <c r="H1970">
        <f t="shared" ca="1" si="659"/>
        <v>6</v>
      </c>
      <c r="I1970">
        <f t="shared" ca="1" si="660"/>
        <v>0</v>
      </c>
      <c r="J1970">
        <f t="shared" ca="1" si="661"/>
        <v>3</v>
      </c>
      <c r="K1970">
        <f t="shared" ca="1" si="662"/>
        <v>12</v>
      </c>
      <c r="L1970" s="4">
        <f t="shared" ca="1" si="663"/>
        <v>1535.0520425869602</v>
      </c>
      <c r="M1970" s="5">
        <f t="shared" ca="1" si="664"/>
        <v>1.9000000000000001</v>
      </c>
      <c r="N1970" s="3">
        <f t="shared" ca="1" si="652"/>
        <v>93282.34790404384</v>
      </c>
      <c r="O1970" s="2">
        <f t="shared" ca="1" si="653"/>
        <v>12559.923301113773</v>
      </c>
      <c r="P1970">
        <f t="shared" ca="1" si="665"/>
        <v>3</v>
      </c>
      <c r="Q1970" s="2">
        <f t="shared" ca="1" si="666"/>
        <v>2093.3205501856287</v>
      </c>
      <c r="R1970">
        <f t="shared" ca="1" si="667"/>
        <v>1</v>
      </c>
      <c r="S1970" s="2">
        <f t="shared" ca="1" si="654"/>
        <v>28956.93330553528</v>
      </c>
      <c r="T1970">
        <f t="shared" ca="1" si="655"/>
        <v>4</v>
      </c>
      <c r="U1970">
        <f t="shared" ca="1" si="655"/>
        <v>1</v>
      </c>
      <c r="V1970">
        <f t="shared" ca="1" si="668"/>
        <v>11582.773322214112</v>
      </c>
      <c r="W1970">
        <f t="shared" ca="1" si="669"/>
        <v>134.30415400397689</v>
      </c>
    </row>
    <row r="1971" spans="2:23">
      <c r="B1971">
        <f t="shared" ca="1" si="656"/>
        <v>1</v>
      </c>
      <c r="C1971" s="4">
        <f t="shared" ca="1" si="649"/>
        <v>-6525.9534736224996</v>
      </c>
      <c r="D1971" s="3">
        <f t="shared" ca="1" si="650"/>
        <v>288.27894317814406</v>
      </c>
      <c r="E1971" s="2">
        <f t="shared" ca="1" si="657"/>
        <v>19218.596211876273</v>
      </c>
      <c r="F1971">
        <f t="shared" ca="1" si="658"/>
        <v>9</v>
      </c>
      <c r="G1971">
        <f t="shared" ca="1" si="651"/>
        <v>6008</v>
      </c>
      <c r="H1971">
        <f t="shared" ca="1" si="659"/>
        <v>4</v>
      </c>
      <c r="I1971">
        <f t="shared" ca="1" si="660"/>
        <v>0</v>
      </c>
      <c r="J1971">
        <f t="shared" ca="1" si="661"/>
        <v>2</v>
      </c>
      <c r="K1971">
        <f t="shared" ca="1" si="662"/>
        <v>3</v>
      </c>
      <c r="L1971" s="4">
        <f t="shared" ca="1" si="663"/>
        <v>0</v>
      </c>
      <c r="M1971" s="5">
        <f t="shared" ca="1" si="664"/>
        <v>1.7000000000000002</v>
      </c>
      <c r="N1971" s="3">
        <f t="shared" ca="1" si="652"/>
        <v>19218.596211876273</v>
      </c>
      <c r="O1971" s="2">
        <f t="shared" ca="1" si="653"/>
        <v>0</v>
      </c>
      <c r="P1971">
        <f t="shared" ca="1" si="665"/>
        <v>0</v>
      </c>
      <c r="Q1971" s="2">
        <f t="shared" ca="1" si="666"/>
        <v>506.13495737279027</v>
      </c>
      <c r="R1971">
        <f t="shared" ca="1" si="667"/>
        <v>0</v>
      </c>
      <c r="S1971" s="2">
        <f t="shared" ca="1" si="654"/>
        <v>9814.413647046722</v>
      </c>
      <c r="T1971">
        <f t="shared" ca="1" si="655"/>
        <v>1</v>
      </c>
      <c r="U1971">
        <f t="shared" ca="1" si="655"/>
        <v>2</v>
      </c>
      <c r="V1971">
        <f t="shared" ca="1" si="668"/>
        <v>14721.620470570084</v>
      </c>
      <c r="W1971">
        <f t="shared" ca="1" si="669"/>
        <v>3007.8187697539215</v>
      </c>
    </row>
    <row r="1972" spans="2:23">
      <c r="B1972">
        <f t="shared" ca="1" si="656"/>
        <v>1</v>
      </c>
      <c r="C1972" s="4">
        <f t="shared" ca="1" si="649"/>
        <v>-21602.521376157732</v>
      </c>
      <c r="D1972" s="3">
        <f t="shared" ca="1" si="650"/>
        <v>1354.3494599399776</v>
      </c>
      <c r="E1972" s="2">
        <f t="shared" ca="1" si="657"/>
        <v>90289.963995998507</v>
      </c>
      <c r="F1972">
        <f t="shared" ca="1" si="658"/>
        <v>9</v>
      </c>
      <c r="G1972">
        <f t="shared" ca="1" si="651"/>
        <v>8004</v>
      </c>
      <c r="H1972">
        <f t="shared" ca="1" si="659"/>
        <v>2</v>
      </c>
      <c r="I1972">
        <f t="shared" ca="1" si="660"/>
        <v>1</v>
      </c>
      <c r="J1972">
        <f t="shared" ca="1" si="661"/>
        <v>1</v>
      </c>
      <c r="K1972">
        <f t="shared" ca="1" si="662"/>
        <v>4</v>
      </c>
      <c r="L1972" s="4">
        <f t="shared" ca="1" si="663"/>
        <v>19933.451822220024</v>
      </c>
      <c r="M1972" s="5">
        <f t="shared" ca="1" si="664"/>
        <v>2.2000000000000002</v>
      </c>
      <c r="N1972" s="3">
        <f t="shared" ca="1" si="652"/>
        <v>90289.963995998507</v>
      </c>
      <c r="O1972" s="2">
        <f t="shared" ca="1" si="653"/>
        <v>45271.636076363531</v>
      </c>
      <c r="P1972">
        <f t="shared" ca="1" si="665"/>
        <v>5</v>
      </c>
      <c r="Q1972" s="2">
        <f t="shared" ca="1" si="666"/>
        <v>9054.3272152727059</v>
      </c>
      <c r="R1972">
        <f t="shared" ca="1" si="667"/>
        <v>0</v>
      </c>
      <c r="S1972" s="2">
        <f t="shared" ca="1" si="654"/>
        <v>2900.5938779070298</v>
      </c>
      <c r="T1972">
        <f t="shared" ca="1" si="655"/>
        <v>6</v>
      </c>
      <c r="U1972">
        <f t="shared" ca="1" si="655"/>
        <v>8</v>
      </c>
      <c r="V1972">
        <f t="shared" ca="1" si="668"/>
        <v>3729.3349858804668</v>
      </c>
      <c r="W1972">
        <f t="shared" ca="1" si="669"/>
        <v>2722.0927040471711</v>
      </c>
    </row>
    <row r="1973" spans="2:23">
      <c r="B1973">
        <f t="shared" ca="1" si="656"/>
        <v>1</v>
      </c>
      <c r="C1973" s="4">
        <f t="shared" ref="C1973:C2036" ca="1" si="670">D1973+G1973+L1973-O1973-S1973-W1973</f>
        <v>-42871.905625732717</v>
      </c>
      <c r="D1973" s="3">
        <f t="shared" ref="D1973:D2036" ca="1" si="671">$E$13/(1+F1973)*E1973</f>
        <v>138.40170031285658</v>
      </c>
      <c r="E1973" s="2">
        <f t="shared" ca="1" si="657"/>
        <v>9226.7800208571061</v>
      </c>
      <c r="F1973">
        <f t="shared" ca="1" si="658"/>
        <v>9</v>
      </c>
      <c r="G1973">
        <f t="shared" ref="G1973:G2036" ca="1" si="672">$G$13*K1973+H1973*(I1973+$I$13)*J1973</f>
        <v>32000</v>
      </c>
      <c r="H1973">
        <f t="shared" ca="1" si="659"/>
        <v>7</v>
      </c>
      <c r="I1973">
        <f t="shared" ca="1" si="660"/>
        <v>1</v>
      </c>
      <c r="J1973">
        <f t="shared" ca="1" si="661"/>
        <v>0</v>
      </c>
      <c r="K1973">
        <f t="shared" ca="1" si="662"/>
        <v>16</v>
      </c>
      <c r="L1973" s="4">
        <f t="shared" ca="1" si="663"/>
        <v>12325.989083368839</v>
      </c>
      <c r="M1973" s="5">
        <f t="shared" ca="1" si="664"/>
        <v>0.60000000000000009</v>
      </c>
      <c r="N1973" s="3">
        <f t="shared" ref="N1973:N2036" ca="1" si="673">E1973</f>
        <v>9226.7800208571061</v>
      </c>
      <c r="O1973" s="2">
        <f t="shared" ref="O1973:O2036" ca="1" si="674">P1973*Q1973*(1+R1973)</f>
        <v>83095.938557877962</v>
      </c>
      <c r="P1973">
        <f t="shared" ca="1" si="665"/>
        <v>6</v>
      </c>
      <c r="Q1973" s="2">
        <f t="shared" ca="1" si="666"/>
        <v>6924.6615464898296</v>
      </c>
      <c r="R1973">
        <f t="shared" ca="1" si="667"/>
        <v>1</v>
      </c>
      <c r="S1973" s="2">
        <f t="shared" ref="S1973:S2036" ca="1" si="675">V1973*((1+T1973)/(1+U1973))</f>
        <v>1833.3304241458759</v>
      </c>
      <c r="T1973">
        <f t="shared" ca="1" si="655"/>
        <v>8</v>
      </c>
      <c r="U1973">
        <f t="shared" ca="1" si="655"/>
        <v>8</v>
      </c>
      <c r="V1973">
        <f t="shared" ca="1" si="668"/>
        <v>1833.3304241458759</v>
      </c>
      <c r="W1973">
        <f t="shared" ca="1" si="669"/>
        <v>2407.0274273905734</v>
      </c>
    </row>
    <row r="1974" spans="2:23">
      <c r="B1974">
        <f t="shared" ca="1" si="656"/>
        <v>1</v>
      </c>
      <c r="C1974" s="4">
        <f t="shared" ca="1" si="670"/>
        <v>-48044.444737858066</v>
      </c>
      <c r="D1974" s="3">
        <f t="shared" ca="1" si="671"/>
        <v>2231.9619217945069</v>
      </c>
      <c r="E1974" s="2">
        <f t="shared" ca="1" si="657"/>
        <v>29759.492290593425</v>
      </c>
      <c r="F1974">
        <f t="shared" ca="1" si="658"/>
        <v>1</v>
      </c>
      <c r="G1974">
        <f t="shared" ca="1" si="672"/>
        <v>2000</v>
      </c>
      <c r="H1974">
        <f t="shared" ca="1" si="659"/>
        <v>2</v>
      </c>
      <c r="I1974">
        <f t="shared" ca="1" si="660"/>
        <v>1</v>
      </c>
      <c r="J1974">
        <f t="shared" ca="1" si="661"/>
        <v>0</v>
      </c>
      <c r="K1974">
        <f t="shared" ca="1" si="662"/>
        <v>1</v>
      </c>
      <c r="L1974" s="4">
        <f t="shared" ca="1" si="663"/>
        <v>7818.5437377791559</v>
      </c>
      <c r="M1974" s="5">
        <f t="shared" ca="1" si="664"/>
        <v>0.60000000000000009</v>
      </c>
      <c r="N1974" s="3">
        <f t="shared" ca="1" si="673"/>
        <v>29759.492290593425</v>
      </c>
      <c r="O1974" s="2">
        <f t="shared" ca="1" si="674"/>
        <v>55099.574147587038</v>
      </c>
      <c r="P1974">
        <f t="shared" ca="1" si="665"/>
        <v>3</v>
      </c>
      <c r="Q1974" s="2">
        <f t="shared" ca="1" si="666"/>
        <v>9183.262357931173</v>
      </c>
      <c r="R1974">
        <f t="shared" ca="1" si="667"/>
        <v>1</v>
      </c>
      <c r="S1974" s="2">
        <f t="shared" ca="1" si="675"/>
        <v>1155.1780083403307</v>
      </c>
      <c r="T1974">
        <f t="shared" ref="T1974:U2037" ca="1" si="676">FLOOR(RAND()*10,1)</f>
        <v>2</v>
      </c>
      <c r="U1974">
        <f t="shared" ca="1" si="676"/>
        <v>5</v>
      </c>
      <c r="V1974">
        <f t="shared" ca="1" si="668"/>
        <v>2310.3560166806615</v>
      </c>
      <c r="W1974">
        <f t="shared" ca="1" si="669"/>
        <v>3840.1982415043581</v>
      </c>
    </row>
    <row r="1975" spans="2:23">
      <c r="B1975">
        <f t="shared" ca="1" si="656"/>
        <v>1</v>
      </c>
      <c r="C1975" s="4">
        <f t="shared" ca="1" si="670"/>
        <v>-162552.98952936562</v>
      </c>
      <c r="D1975" s="3">
        <f t="shared" ca="1" si="671"/>
        <v>1967.3671141130649</v>
      </c>
      <c r="E1975" s="2">
        <f t="shared" ca="1" si="657"/>
        <v>78694.684564522599</v>
      </c>
      <c r="F1975">
        <f t="shared" ca="1" si="658"/>
        <v>5</v>
      </c>
      <c r="G1975">
        <f t="shared" ca="1" si="672"/>
        <v>26000</v>
      </c>
      <c r="H1975">
        <f t="shared" ca="1" si="659"/>
        <v>6</v>
      </c>
      <c r="I1975">
        <f t="shared" ca="1" si="660"/>
        <v>1</v>
      </c>
      <c r="J1975">
        <f t="shared" ca="1" si="661"/>
        <v>0</v>
      </c>
      <c r="K1975">
        <f t="shared" ca="1" si="662"/>
        <v>13</v>
      </c>
      <c r="L1975" s="4">
        <f t="shared" ca="1" si="663"/>
        <v>18571.134380685682</v>
      </c>
      <c r="M1975" s="5">
        <f t="shared" ca="1" si="664"/>
        <v>1.5</v>
      </c>
      <c r="N1975" s="3">
        <f t="shared" ca="1" si="673"/>
        <v>78694.684564522599</v>
      </c>
      <c r="O1975" s="2">
        <f t="shared" ca="1" si="674"/>
        <v>57392.493471614078</v>
      </c>
      <c r="P1975">
        <f t="shared" ca="1" si="665"/>
        <v>5</v>
      </c>
      <c r="Q1975" s="2">
        <f t="shared" ca="1" si="666"/>
        <v>5739.249347161408</v>
      </c>
      <c r="R1975">
        <f t="shared" ca="1" si="667"/>
        <v>1</v>
      </c>
      <c r="S1975" s="2">
        <f t="shared" ca="1" si="675"/>
        <v>149283.82161349279</v>
      </c>
      <c r="T1975">
        <f t="shared" ca="1" si="676"/>
        <v>9</v>
      </c>
      <c r="U1975">
        <f t="shared" ca="1" si="676"/>
        <v>0</v>
      </c>
      <c r="V1975">
        <f t="shared" ca="1" si="668"/>
        <v>14928.38216134928</v>
      </c>
      <c r="W1975">
        <f t="shared" ca="1" si="669"/>
        <v>2415.1759390574989</v>
      </c>
    </row>
    <row r="1976" spans="2:23">
      <c r="B1976">
        <f t="shared" ca="1" si="656"/>
        <v>0</v>
      </c>
      <c r="C1976" s="4">
        <f t="shared" ca="1" si="670"/>
        <v>17845.514657204436</v>
      </c>
      <c r="D1976" s="3">
        <f t="shared" ca="1" si="671"/>
        <v>70.33551701333684</v>
      </c>
      <c r="E1976" s="2">
        <f t="shared" ca="1" si="657"/>
        <v>4220.1310208002105</v>
      </c>
      <c r="F1976">
        <f t="shared" ca="1" si="658"/>
        <v>8</v>
      </c>
      <c r="G1976">
        <f t="shared" ca="1" si="672"/>
        <v>34000</v>
      </c>
      <c r="H1976">
        <f t="shared" ca="1" si="659"/>
        <v>0</v>
      </c>
      <c r="I1976">
        <f t="shared" ca="1" si="660"/>
        <v>1</v>
      </c>
      <c r="J1976">
        <f t="shared" ca="1" si="661"/>
        <v>0</v>
      </c>
      <c r="K1976">
        <f t="shared" ca="1" si="662"/>
        <v>17</v>
      </c>
      <c r="L1976" s="4">
        <f t="shared" ca="1" si="663"/>
        <v>1432.8504592452234</v>
      </c>
      <c r="M1976" s="5">
        <f t="shared" ca="1" si="664"/>
        <v>3.1</v>
      </c>
      <c r="N1976" s="3">
        <f t="shared" ca="1" si="673"/>
        <v>4220.1310208002105</v>
      </c>
      <c r="O1976" s="2">
        <f t="shared" ca="1" si="674"/>
        <v>2270.8524043319221</v>
      </c>
      <c r="P1976">
        <f t="shared" ca="1" si="665"/>
        <v>1</v>
      </c>
      <c r="Q1976" s="2">
        <f t="shared" ca="1" si="666"/>
        <v>1135.4262021659611</v>
      </c>
      <c r="R1976">
        <f t="shared" ca="1" si="667"/>
        <v>1</v>
      </c>
      <c r="S1976" s="2">
        <f t="shared" ca="1" si="675"/>
        <v>11245.110113658153</v>
      </c>
      <c r="T1976">
        <f t="shared" ca="1" si="676"/>
        <v>9</v>
      </c>
      <c r="U1976">
        <f t="shared" ca="1" si="676"/>
        <v>5</v>
      </c>
      <c r="V1976">
        <f t="shared" ca="1" si="668"/>
        <v>6747.0660681948912</v>
      </c>
      <c r="W1976">
        <f t="shared" ca="1" si="669"/>
        <v>4141.70880106405</v>
      </c>
    </row>
    <row r="1977" spans="2:23">
      <c r="B1977">
        <f t="shared" ca="1" si="656"/>
        <v>1</v>
      </c>
      <c r="C1977" s="4">
        <f t="shared" ca="1" si="670"/>
        <v>-26878.868521521083</v>
      </c>
      <c r="D1977" s="3">
        <f t="shared" ca="1" si="671"/>
        <v>126.48107422703946</v>
      </c>
      <c r="E1977" s="2">
        <f t="shared" ca="1" si="657"/>
        <v>5059.2429690815788</v>
      </c>
      <c r="F1977">
        <f t="shared" ca="1" si="658"/>
        <v>5</v>
      </c>
      <c r="G1977">
        <f t="shared" ca="1" si="672"/>
        <v>20004</v>
      </c>
      <c r="H1977">
        <f t="shared" ca="1" si="659"/>
        <v>4</v>
      </c>
      <c r="I1977">
        <f t="shared" ca="1" si="660"/>
        <v>0</v>
      </c>
      <c r="J1977">
        <f t="shared" ca="1" si="661"/>
        <v>1</v>
      </c>
      <c r="K1977">
        <f t="shared" ca="1" si="662"/>
        <v>10</v>
      </c>
      <c r="L1977" s="4">
        <f t="shared" ca="1" si="663"/>
        <v>12306.868214475087</v>
      </c>
      <c r="M1977" s="5">
        <f t="shared" ca="1" si="664"/>
        <v>2.9000000000000004</v>
      </c>
      <c r="N1977" s="3">
        <f t="shared" ca="1" si="673"/>
        <v>5059.2429690815788</v>
      </c>
      <c r="O1977" s="2">
        <f t="shared" ca="1" si="674"/>
        <v>17480.914937563448</v>
      </c>
      <c r="P1977">
        <f t="shared" ca="1" si="665"/>
        <v>2</v>
      </c>
      <c r="Q1977" s="2">
        <f t="shared" ca="1" si="666"/>
        <v>8740.4574687817239</v>
      </c>
      <c r="R1977">
        <f t="shared" ca="1" si="667"/>
        <v>0</v>
      </c>
      <c r="S1977" s="2">
        <f t="shared" ca="1" si="675"/>
        <v>41103.790503920332</v>
      </c>
      <c r="T1977">
        <f t="shared" ca="1" si="676"/>
        <v>8</v>
      </c>
      <c r="U1977">
        <f t="shared" ca="1" si="676"/>
        <v>2</v>
      </c>
      <c r="V1977">
        <f t="shared" ca="1" si="668"/>
        <v>13701.263501306777</v>
      </c>
      <c r="W1977">
        <f t="shared" ca="1" si="669"/>
        <v>731.5123687394298</v>
      </c>
    </row>
    <row r="1978" spans="2:23">
      <c r="B1978">
        <f t="shared" ca="1" si="656"/>
        <v>0</v>
      </c>
      <c r="C1978" s="4">
        <f t="shared" ca="1" si="670"/>
        <v>16172.897964889988</v>
      </c>
      <c r="D1978" s="3">
        <f t="shared" ca="1" si="671"/>
        <v>369.38066101424585</v>
      </c>
      <c r="E1978" s="2">
        <f t="shared" ca="1" si="657"/>
        <v>19700.301920759779</v>
      </c>
      <c r="F1978">
        <f t="shared" ca="1" si="658"/>
        <v>7</v>
      </c>
      <c r="G1978">
        <f t="shared" ca="1" si="672"/>
        <v>28005</v>
      </c>
      <c r="H1978">
        <f t="shared" ca="1" si="659"/>
        <v>5</v>
      </c>
      <c r="I1978">
        <f t="shared" ca="1" si="660"/>
        <v>0</v>
      </c>
      <c r="J1978">
        <f t="shared" ca="1" si="661"/>
        <v>1</v>
      </c>
      <c r="K1978">
        <f t="shared" ca="1" si="662"/>
        <v>14</v>
      </c>
      <c r="L1978" s="4">
        <f t="shared" ca="1" si="663"/>
        <v>3051.6830061051651</v>
      </c>
      <c r="M1978" s="5">
        <f t="shared" ca="1" si="664"/>
        <v>1.4000000000000001</v>
      </c>
      <c r="N1978" s="3">
        <f t="shared" ca="1" si="673"/>
        <v>19700.301920759779</v>
      </c>
      <c r="O1978" s="2">
        <f t="shared" ca="1" si="674"/>
        <v>10689.124495233591</v>
      </c>
      <c r="P1978">
        <f t="shared" ca="1" si="665"/>
        <v>3</v>
      </c>
      <c r="Q1978" s="2">
        <f t="shared" ca="1" si="666"/>
        <v>3563.0414984111967</v>
      </c>
      <c r="R1978">
        <f t="shared" ca="1" si="667"/>
        <v>0</v>
      </c>
      <c r="S1978" s="2">
        <f t="shared" ca="1" si="675"/>
        <v>514.29613521159058</v>
      </c>
      <c r="T1978">
        <f t="shared" ca="1" si="676"/>
        <v>2</v>
      </c>
      <c r="U1978">
        <f t="shared" ca="1" si="676"/>
        <v>9</v>
      </c>
      <c r="V1978">
        <f t="shared" ca="1" si="668"/>
        <v>1714.3204507053022</v>
      </c>
      <c r="W1978">
        <f t="shared" ca="1" si="669"/>
        <v>4049.745071784243</v>
      </c>
    </row>
    <row r="1979" spans="2:23">
      <c r="B1979">
        <f t="shared" ca="1" si="656"/>
        <v>1</v>
      </c>
      <c r="C1979" s="4">
        <f t="shared" ca="1" si="670"/>
        <v>-15498.739543817093</v>
      </c>
      <c r="D1979" s="3">
        <f t="shared" ca="1" si="671"/>
        <v>1172.7430316825066</v>
      </c>
      <c r="E1979" s="2">
        <f t="shared" ca="1" si="657"/>
        <v>54728.008145183638</v>
      </c>
      <c r="F1979">
        <f t="shared" ca="1" si="658"/>
        <v>6</v>
      </c>
      <c r="G1979">
        <f t="shared" ca="1" si="672"/>
        <v>12</v>
      </c>
      <c r="H1979">
        <f t="shared" ca="1" si="659"/>
        <v>2</v>
      </c>
      <c r="I1979">
        <f t="shared" ca="1" si="660"/>
        <v>1</v>
      </c>
      <c r="J1979">
        <f t="shared" ca="1" si="661"/>
        <v>3</v>
      </c>
      <c r="K1979">
        <f t="shared" ca="1" si="662"/>
        <v>0</v>
      </c>
      <c r="L1979" s="4">
        <f t="shared" ca="1" si="663"/>
        <v>4127.4728106111188</v>
      </c>
      <c r="M1979" s="5">
        <f t="shared" ca="1" si="664"/>
        <v>1.7000000000000002</v>
      </c>
      <c r="N1979" s="3">
        <f t="shared" ca="1" si="673"/>
        <v>54728.008145183638</v>
      </c>
      <c r="O1979" s="2">
        <f t="shared" ca="1" si="674"/>
        <v>15184.501545368055</v>
      </c>
      <c r="P1979">
        <f t="shared" ca="1" si="665"/>
        <v>3</v>
      </c>
      <c r="Q1979" s="2">
        <f t="shared" ca="1" si="666"/>
        <v>5061.5005151226851</v>
      </c>
      <c r="R1979">
        <f t="shared" ca="1" si="667"/>
        <v>0</v>
      </c>
      <c r="S1979" s="2">
        <f t="shared" ca="1" si="675"/>
        <v>1540.6570054957115</v>
      </c>
      <c r="T1979">
        <f t="shared" ca="1" si="676"/>
        <v>1</v>
      </c>
      <c r="U1979">
        <f t="shared" ca="1" si="676"/>
        <v>7</v>
      </c>
      <c r="V1979">
        <f t="shared" ca="1" si="668"/>
        <v>6162.6280219828459</v>
      </c>
      <c r="W1979">
        <f t="shared" ca="1" si="669"/>
        <v>4085.7968352469511</v>
      </c>
    </row>
    <row r="1980" spans="2:23">
      <c r="B1980">
        <f t="shared" ca="1" si="656"/>
        <v>1</v>
      </c>
      <c r="C1980" s="4">
        <f t="shared" ca="1" si="670"/>
        <v>-13520.118289516551</v>
      </c>
      <c r="D1980" s="3">
        <f t="shared" ca="1" si="671"/>
        <v>910.02887475347006</v>
      </c>
      <c r="E1980" s="2">
        <f t="shared" ca="1" si="657"/>
        <v>48534.87332018507</v>
      </c>
      <c r="F1980">
        <f t="shared" ca="1" si="658"/>
        <v>7</v>
      </c>
      <c r="G1980">
        <f t="shared" ca="1" si="672"/>
        <v>8007</v>
      </c>
      <c r="H1980">
        <f t="shared" ca="1" si="659"/>
        <v>7</v>
      </c>
      <c r="I1980">
        <f t="shared" ca="1" si="660"/>
        <v>0</v>
      </c>
      <c r="J1980">
        <f t="shared" ca="1" si="661"/>
        <v>1</v>
      </c>
      <c r="K1980">
        <f t="shared" ca="1" si="662"/>
        <v>4</v>
      </c>
      <c r="L1980" s="4">
        <f t="shared" ca="1" si="663"/>
        <v>13728.377910472842</v>
      </c>
      <c r="M1980" s="5">
        <f t="shared" ca="1" si="664"/>
        <v>2.3000000000000003</v>
      </c>
      <c r="N1980" s="3">
        <f t="shared" ca="1" si="673"/>
        <v>48534.87332018507</v>
      </c>
      <c r="O1980" s="2">
        <f t="shared" ca="1" si="674"/>
        <v>28728.927176319099</v>
      </c>
      <c r="P1980">
        <f t="shared" ca="1" si="665"/>
        <v>5</v>
      </c>
      <c r="Q1980" s="2">
        <f t="shared" ca="1" si="666"/>
        <v>5745.7854352638196</v>
      </c>
      <c r="R1980">
        <f t="shared" ca="1" si="667"/>
        <v>0</v>
      </c>
      <c r="S1980" s="2">
        <f t="shared" ca="1" si="675"/>
        <v>2653.7352172922333</v>
      </c>
      <c r="T1980">
        <f t="shared" ca="1" si="676"/>
        <v>5</v>
      </c>
      <c r="U1980">
        <f t="shared" ca="1" si="676"/>
        <v>4</v>
      </c>
      <c r="V1980">
        <f t="shared" ca="1" si="668"/>
        <v>2211.4460144101945</v>
      </c>
      <c r="W1980">
        <f t="shared" ca="1" si="669"/>
        <v>4782.8626811315289</v>
      </c>
    </row>
    <row r="1981" spans="2:23">
      <c r="B1981">
        <f t="shared" ca="1" si="656"/>
        <v>1</v>
      </c>
      <c r="C1981" s="4">
        <f t="shared" ca="1" si="670"/>
        <v>-19565.645689794848</v>
      </c>
      <c r="D1981" s="3">
        <f t="shared" ca="1" si="671"/>
        <v>3470.4331268699239</v>
      </c>
      <c r="E1981" s="2">
        <f t="shared" ca="1" si="657"/>
        <v>92544.883383197972</v>
      </c>
      <c r="F1981">
        <f t="shared" ca="1" si="658"/>
        <v>3</v>
      </c>
      <c r="G1981">
        <f t="shared" ca="1" si="672"/>
        <v>14001</v>
      </c>
      <c r="H1981">
        <f t="shared" ca="1" si="659"/>
        <v>1</v>
      </c>
      <c r="I1981">
        <f t="shared" ca="1" si="660"/>
        <v>0</v>
      </c>
      <c r="J1981">
        <f t="shared" ca="1" si="661"/>
        <v>1</v>
      </c>
      <c r="K1981">
        <f t="shared" ca="1" si="662"/>
        <v>7</v>
      </c>
      <c r="L1981" s="4">
        <f t="shared" ca="1" si="663"/>
        <v>2401.0986219682377</v>
      </c>
      <c r="M1981" s="5">
        <f t="shared" ca="1" si="664"/>
        <v>0.4</v>
      </c>
      <c r="N1981" s="3">
        <f t="shared" ca="1" si="673"/>
        <v>92544.883383197972</v>
      </c>
      <c r="O1981" s="2">
        <f t="shared" ca="1" si="674"/>
        <v>33265.47455800217</v>
      </c>
      <c r="P1981">
        <f t="shared" ca="1" si="665"/>
        <v>3</v>
      </c>
      <c r="Q1981" s="2">
        <f t="shared" ca="1" si="666"/>
        <v>5544.2457596670283</v>
      </c>
      <c r="R1981">
        <f t="shared" ca="1" si="667"/>
        <v>1</v>
      </c>
      <c r="S1981" s="2">
        <f t="shared" ca="1" si="675"/>
        <v>1884.9835298488122</v>
      </c>
      <c r="T1981">
        <f t="shared" ca="1" si="676"/>
        <v>0</v>
      </c>
      <c r="U1981">
        <f t="shared" ca="1" si="676"/>
        <v>4</v>
      </c>
      <c r="V1981">
        <f t="shared" ca="1" si="668"/>
        <v>9424.9176492440602</v>
      </c>
      <c r="W1981">
        <f t="shared" ca="1" si="669"/>
        <v>4287.7193507820284</v>
      </c>
    </row>
    <row r="1982" spans="2:23">
      <c r="B1982">
        <f t="shared" ca="1" si="656"/>
        <v>1</v>
      </c>
      <c r="C1982" s="4">
        <f t="shared" ca="1" si="670"/>
        <v>-2561.8072255133056</v>
      </c>
      <c r="D1982" s="3">
        <f t="shared" ca="1" si="671"/>
        <v>915.44479611535633</v>
      </c>
      <c r="E1982" s="2">
        <f t="shared" ca="1" si="657"/>
        <v>24411.861229742837</v>
      </c>
      <c r="F1982">
        <f t="shared" ca="1" si="658"/>
        <v>3</v>
      </c>
      <c r="G1982">
        <f t="shared" ca="1" si="672"/>
        <v>14</v>
      </c>
      <c r="H1982">
        <f t="shared" ca="1" si="659"/>
        <v>7</v>
      </c>
      <c r="I1982">
        <f t="shared" ca="1" si="660"/>
        <v>0</v>
      </c>
      <c r="J1982">
        <f t="shared" ca="1" si="661"/>
        <v>2</v>
      </c>
      <c r="K1982">
        <f t="shared" ca="1" si="662"/>
        <v>0</v>
      </c>
      <c r="L1982" s="4">
        <f t="shared" ca="1" si="663"/>
        <v>0</v>
      </c>
      <c r="M1982" s="5">
        <f t="shared" ca="1" si="664"/>
        <v>1.3</v>
      </c>
      <c r="N1982" s="3">
        <f t="shared" ca="1" si="673"/>
        <v>24411.861229742837</v>
      </c>
      <c r="O1982" s="2">
        <f t="shared" ca="1" si="674"/>
        <v>1559.7085933602184</v>
      </c>
      <c r="P1982">
        <f t="shared" ca="1" si="665"/>
        <v>1</v>
      </c>
      <c r="Q1982" s="2">
        <f t="shared" ca="1" si="666"/>
        <v>779.8542966801092</v>
      </c>
      <c r="R1982">
        <f t="shared" ca="1" si="667"/>
        <v>1</v>
      </c>
      <c r="S1982" s="2">
        <f t="shared" ca="1" si="675"/>
        <v>1490.0096055777722</v>
      </c>
      <c r="T1982">
        <f t="shared" ca="1" si="676"/>
        <v>8</v>
      </c>
      <c r="U1982">
        <f t="shared" ca="1" si="676"/>
        <v>5</v>
      </c>
      <c r="V1982">
        <f t="shared" ca="1" si="668"/>
        <v>993.33973705184815</v>
      </c>
      <c r="W1982">
        <f t="shared" ca="1" si="669"/>
        <v>441.53382269067174</v>
      </c>
    </row>
    <row r="1983" spans="2:23">
      <c r="B1983">
        <f t="shared" ca="1" si="656"/>
        <v>0</v>
      </c>
      <c r="C1983" s="4">
        <f t="shared" ca="1" si="670"/>
        <v>18398.875770305662</v>
      </c>
      <c r="D1983" s="3">
        <f t="shared" ca="1" si="671"/>
        <v>1953.7701542438515</v>
      </c>
      <c r="E1983" s="2">
        <f t="shared" ca="1" si="657"/>
        <v>78150.806169754069</v>
      </c>
      <c r="F1983">
        <f t="shared" ca="1" si="658"/>
        <v>5</v>
      </c>
      <c r="G1983">
        <f t="shared" ca="1" si="672"/>
        <v>24004</v>
      </c>
      <c r="H1983">
        <f t="shared" ca="1" si="659"/>
        <v>2</v>
      </c>
      <c r="I1983">
        <f t="shared" ca="1" si="660"/>
        <v>1</v>
      </c>
      <c r="J1983">
        <f t="shared" ca="1" si="661"/>
        <v>1</v>
      </c>
      <c r="K1983">
        <f t="shared" ca="1" si="662"/>
        <v>12</v>
      </c>
      <c r="L1983" s="4">
        <f t="shared" ca="1" si="663"/>
        <v>0</v>
      </c>
      <c r="M1983" s="5">
        <f t="shared" ca="1" si="664"/>
        <v>2.2000000000000002</v>
      </c>
      <c r="N1983" s="3">
        <f t="shared" ca="1" si="673"/>
        <v>78150.806169754069</v>
      </c>
      <c r="O1983" s="2">
        <f t="shared" ca="1" si="674"/>
        <v>2431.2814396187223</v>
      </c>
      <c r="P1983">
        <f t="shared" ca="1" si="665"/>
        <v>4</v>
      </c>
      <c r="Q1983" s="2">
        <f t="shared" ca="1" si="666"/>
        <v>607.82035990468057</v>
      </c>
      <c r="R1983">
        <f t="shared" ca="1" si="667"/>
        <v>0</v>
      </c>
      <c r="S1983" s="2">
        <f t="shared" ca="1" si="675"/>
        <v>2622.56633032945</v>
      </c>
      <c r="T1983">
        <f t="shared" ca="1" si="676"/>
        <v>5</v>
      </c>
      <c r="U1983">
        <f t="shared" ca="1" si="676"/>
        <v>2</v>
      </c>
      <c r="V1983">
        <f t="shared" ca="1" si="668"/>
        <v>1311.283165164725</v>
      </c>
      <c r="W1983">
        <f t="shared" ca="1" si="669"/>
        <v>2505.0466139900163</v>
      </c>
    </row>
    <row r="1984" spans="2:23">
      <c r="B1984">
        <f t="shared" ca="1" si="656"/>
        <v>0</v>
      </c>
      <c r="C1984" s="4">
        <f t="shared" ca="1" si="670"/>
        <v>5296.2562549263785</v>
      </c>
      <c r="D1984" s="3">
        <f t="shared" ca="1" si="671"/>
        <v>528.40144947136196</v>
      </c>
      <c r="E1984" s="2">
        <f t="shared" ca="1" si="657"/>
        <v>17613.381649045401</v>
      </c>
      <c r="F1984">
        <f t="shared" ca="1" si="658"/>
        <v>4</v>
      </c>
      <c r="G1984">
        <f t="shared" ca="1" si="672"/>
        <v>38015</v>
      </c>
      <c r="H1984">
        <f t="shared" ca="1" si="659"/>
        <v>5</v>
      </c>
      <c r="I1984">
        <f t="shared" ca="1" si="660"/>
        <v>0</v>
      </c>
      <c r="J1984">
        <f t="shared" ca="1" si="661"/>
        <v>3</v>
      </c>
      <c r="K1984">
        <f t="shared" ca="1" si="662"/>
        <v>19</v>
      </c>
      <c r="L1984" s="4">
        <f t="shared" ca="1" si="663"/>
        <v>11183.273221766778</v>
      </c>
      <c r="M1984" s="5">
        <f t="shared" ca="1" si="664"/>
        <v>1.4000000000000001</v>
      </c>
      <c r="N1984" s="3">
        <f t="shared" ca="1" si="673"/>
        <v>17613.381649045401</v>
      </c>
      <c r="O1984" s="2">
        <f t="shared" ca="1" si="674"/>
        <v>33713.547369952474</v>
      </c>
      <c r="P1984">
        <f t="shared" ca="1" si="665"/>
        <v>2</v>
      </c>
      <c r="Q1984" s="2">
        <f t="shared" ca="1" si="666"/>
        <v>8428.3868424881184</v>
      </c>
      <c r="R1984">
        <f t="shared" ca="1" si="667"/>
        <v>1</v>
      </c>
      <c r="S1984" s="2">
        <f t="shared" ca="1" si="675"/>
        <v>10092.299934155497</v>
      </c>
      <c r="T1984">
        <f t="shared" ca="1" si="676"/>
        <v>4</v>
      </c>
      <c r="U1984">
        <f t="shared" ca="1" si="676"/>
        <v>1</v>
      </c>
      <c r="V1984">
        <f t="shared" ca="1" si="668"/>
        <v>4036.9199736621986</v>
      </c>
      <c r="W1984">
        <f t="shared" ca="1" si="669"/>
        <v>624.5711122037934</v>
      </c>
    </row>
    <row r="1985" spans="2:23">
      <c r="B1985">
        <f t="shared" ca="1" si="656"/>
        <v>1</v>
      </c>
      <c r="C1985" s="4">
        <f t="shared" ca="1" si="670"/>
        <v>-1394.400443780175</v>
      </c>
      <c r="D1985" s="3">
        <f t="shared" ca="1" si="671"/>
        <v>2456.6092430857734</v>
      </c>
      <c r="E1985" s="2">
        <f t="shared" ca="1" si="657"/>
        <v>65509.579815620622</v>
      </c>
      <c r="F1985">
        <f t="shared" ca="1" si="658"/>
        <v>3</v>
      </c>
      <c r="G1985">
        <f t="shared" ca="1" si="672"/>
        <v>10000</v>
      </c>
      <c r="H1985">
        <f t="shared" ca="1" si="659"/>
        <v>1</v>
      </c>
      <c r="I1985">
        <f t="shared" ca="1" si="660"/>
        <v>0</v>
      </c>
      <c r="J1985">
        <f t="shared" ca="1" si="661"/>
        <v>0</v>
      </c>
      <c r="K1985">
        <f t="shared" ca="1" si="662"/>
        <v>5</v>
      </c>
      <c r="L1985" s="4">
        <f t="shared" ca="1" si="663"/>
        <v>0</v>
      </c>
      <c r="M1985" s="5">
        <f t="shared" ca="1" si="664"/>
        <v>1.8</v>
      </c>
      <c r="N1985" s="3">
        <f t="shared" ca="1" si="673"/>
        <v>65509.579815620622</v>
      </c>
      <c r="O1985" s="2">
        <f t="shared" ca="1" si="674"/>
        <v>5036.2439329273557</v>
      </c>
      <c r="P1985">
        <f t="shared" ca="1" si="665"/>
        <v>2</v>
      </c>
      <c r="Q1985" s="2">
        <f t="shared" ca="1" si="666"/>
        <v>1259.0609832318389</v>
      </c>
      <c r="R1985">
        <f t="shared" ca="1" si="667"/>
        <v>1</v>
      </c>
      <c r="S1985" s="2">
        <f t="shared" ca="1" si="675"/>
        <v>4595.013085617089</v>
      </c>
      <c r="T1985">
        <f t="shared" ca="1" si="676"/>
        <v>5</v>
      </c>
      <c r="U1985">
        <f t="shared" ca="1" si="676"/>
        <v>4</v>
      </c>
      <c r="V1985">
        <f t="shared" ca="1" si="668"/>
        <v>3829.177571347574</v>
      </c>
      <c r="W1985">
        <f t="shared" ca="1" si="669"/>
        <v>4219.7526683215037</v>
      </c>
    </row>
    <row r="1986" spans="2:23">
      <c r="B1986">
        <f t="shared" ca="1" si="656"/>
        <v>0</v>
      </c>
      <c r="C1986" s="4">
        <f t="shared" ca="1" si="670"/>
        <v>23889.330930961114</v>
      </c>
      <c r="D1986" s="3">
        <f t="shared" ca="1" si="671"/>
        <v>3080.4176392716727</v>
      </c>
      <c r="E1986" s="2">
        <f t="shared" ca="1" si="657"/>
        <v>20536.117595144486</v>
      </c>
      <c r="F1986">
        <f t="shared" ca="1" si="658"/>
        <v>0</v>
      </c>
      <c r="G1986">
        <f t="shared" ca="1" si="672"/>
        <v>32012</v>
      </c>
      <c r="H1986">
        <f t="shared" ca="1" si="659"/>
        <v>4</v>
      </c>
      <c r="I1986">
        <f t="shared" ca="1" si="660"/>
        <v>0</v>
      </c>
      <c r="J1986">
        <f t="shared" ca="1" si="661"/>
        <v>3</v>
      </c>
      <c r="K1986">
        <f t="shared" ca="1" si="662"/>
        <v>16</v>
      </c>
      <c r="L1986" s="4">
        <f t="shared" ca="1" si="663"/>
        <v>7310.7526683191963</v>
      </c>
      <c r="M1986" s="5">
        <f t="shared" ca="1" si="664"/>
        <v>2.7</v>
      </c>
      <c r="N1986" s="3">
        <f t="shared" ca="1" si="673"/>
        <v>20536.117595144486</v>
      </c>
      <c r="O1986" s="2">
        <f t="shared" ca="1" si="674"/>
        <v>12884.356453320666</v>
      </c>
      <c r="P1986">
        <f t="shared" ca="1" si="665"/>
        <v>1</v>
      </c>
      <c r="Q1986" s="2">
        <f t="shared" ca="1" si="666"/>
        <v>6442.1782266603332</v>
      </c>
      <c r="R1986">
        <f t="shared" ca="1" si="667"/>
        <v>1</v>
      </c>
      <c r="S1986" s="2">
        <f t="shared" ca="1" si="675"/>
        <v>957.28401083651329</v>
      </c>
      <c r="T1986">
        <f t="shared" ca="1" si="676"/>
        <v>2</v>
      </c>
      <c r="U1986">
        <f t="shared" ca="1" si="676"/>
        <v>7</v>
      </c>
      <c r="V1986">
        <f t="shared" ca="1" si="668"/>
        <v>2552.7573622307023</v>
      </c>
      <c r="W1986">
        <f t="shared" ca="1" si="669"/>
        <v>4672.1989124725824</v>
      </c>
    </row>
    <row r="1987" spans="2:23">
      <c r="B1987">
        <f t="shared" ca="1" si="656"/>
        <v>1</v>
      </c>
      <c r="C1987" s="4">
        <f t="shared" ca="1" si="670"/>
        <v>-77450.507704585514</v>
      </c>
      <c r="D1987" s="3">
        <f t="shared" ca="1" si="671"/>
        <v>51.506989596854503</v>
      </c>
      <c r="E1987" s="2">
        <f t="shared" ca="1" si="657"/>
        <v>2060.2795838741804</v>
      </c>
      <c r="F1987">
        <f t="shared" ca="1" si="658"/>
        <v>5</v>
      </c>
      <c r="G1987">
        <f t="shared" ca="1" si="672"/>
        <v>2028</v>
      </c>
      <c r="H1987">
        <f t="shared" ca="1" si="659"/>
        <v>7</v>
      </c>
      <c r="I1987">
        <f t="shared" ca="1" si="660"/>
        <v>1</v>
      </c>
      <c r="J1987">
        <f t="shared" ca="1" si="661"/>
        <v>2</v>
      </c>
      <c r="K1987">
        <f t="shared" ca="1" si="662"/>
        <v>1</v>
      </c>
      <c r="L1987" s="4">
        <f t="shared" ca="1" si="663"/>
        <v>14236.816712539056</v>
      </c>
      <c r="M1987" s="5">
        <f t="shared" ca="1" si="664"/>
        <v>0.70000000000000007</v>
      </c>
      <c r="N1987" s="3">
        <f t="shared" ca="1" si="673"/>
        <v>2060.2795838741804</v>
      </c>
      <c r="O1987" s="2">
        <f t="shared" ca="1" si="674"/>
        <v>81559.266315753441</v>
      </c>
      <c r="P1987">
        <f t="shared" ca="1" si="665"/>
        <v>6</v>
      </c>
      <c r="Q1987" s="2">
        <f t="shared" ca="1" si="666"/>
        <v>6796.6055263127864</v>
      </c>
      <c r="R1987">
        <f t="shared" ca="1" si="667"/>
        <v>1</v>
      </c>
      <c r="S1987" s="2">
        <f t="shared" ca="1" si="675"/>
        <v>11983.264108772946</v>
      </c>
      <c r="T1987">
        <f t="shared" ca="1" si="676"/>
        <v>3</v>
      </c>
      <c r="U1987">
        <f t="shared" ca="1" si="676"/>
        <v>2</v>
      </c>
      <c r="V1987">
        <f t="shared" ca="1" si="668"/>
        <v>8987.4480815797106</v>
      </c>
      <c r="W1987">
        <f t="shared" ca="1" si="669"/>
        <v>224.30098219503702</v>
      </c>
    </row>
    <row r="1988" spans="2:23">
      <c r="B1988">
        <f t="shared" ca="1" si="656"/>
        <v>1</v>
      </c>
      <c r="C1988" s="4">
        <f t="shared" ca="1" si="670"/>
        <v>-13026.830779251055</v>
      </c>
      <c r="D1988" s="3">
        <f t="shared" ca="1" si="671"/>
        <v>13613.60251911476</v>
      </c>
      <c r="E1988" s="2">
        <f t="shared" ca="1" si="657"/>
        <v>90757.350127431739</v>
      </c>
      <c r="F1988">
        <f t="shared" ca="1" si="658"/>
        <v>0</v>
      </c>
      <c r="G1988">
        <f t="shared" ca="1" si="672"/>
        <v>26015</v>
      </c>
      <c r="H1988">
        <f t="shared" ca="1" si="659"/>
        <v>5</v>
      </c>
      <c r="I1988">
        <f t="shared" ca="1" si="660"/>
        <v>0</v>
      </c>
      <c r="J1988">
        <f t="shared" ca="1" si="661"/>
        <v>3</v>
      </c>
      <c r="K1988">
        <f t="shared" ca="1" si="662"/>
        <v>13</v>
      </c>
      <c r="L1988" s="4">
        <f t="shared" ca="1" si="663"/>
        <v>10512.190089324344</v>
      </c>
      <c r="M1988" s="5">
        <f t="shared" ca="1" si="664"/>
        <v>1</v>
      </c>
      <c r="N1988" s="3">
        <f t="shared" ca="1" si="673"/>
        <v>90757.350127431739</v>
      </c>
      <c r="O1988" s="2">
        <f t="shared" ca="1" si="674"/>
        <v>51124.495370040546</v>
      </c>
      <c r="P1988">
        <f t="shared" ca="1" si="665"/>
        <v>3</v>
      </c>
      <c r="Q1988" s="2">
        <f t="shared" ca="1" si="666"/>
        <v>8520.7492283400916</v>
      </c>
      <c r="R1988">
        <f t="shared" ca="1" si="667"/>
        <v>1</v>
      </c>
      <c r="S1988" s="2">
        <f t="shared" ca="1" si="675"/>
        <v>11772.033500825775</v>
      </c>
      <c r="T1988">
        <f t="shared" ca="1" si="676"/>
        <v>8</v>
      </c>
      <c r="U1988">
        <f t="shared" ca="1" si="676"/>
        <v>7</v>
      </c>
      <c r="V1988">
        <f t="shared" ca="1" si="668"/>
        <v>10464.0297785118</v>
      </c>
      <c r="W1988">
        <f t="shared" ca="1" si="669"/>
        <v>271.09451682384213</v>
      </c>
    </row>
    <row r="1989" spans="2:23">
      <c r="B1989">
        <f t="shared" ca="1" si="656"/>
        <v>0</v>
      </c>
      <c r="C1989" s="4">
        <f t="shared" ca="1" si="670"/>
        <v>29296.676985105863</v>
      </c>
      <c r="D1989" s="3">
        <f t="shared" ca="1" si="671"/>
        <v>1151.8283228039109</v>
      </c>
      <c r="E1989" s="2">
        <f t="shared" ca="1" si="657"/>
        <v>69109.699368234651</v>
      </c>
      <c r="F1989">
        <f t="shared" ca="1" si="658"/>
        <v>8</v>
      </c>
      <c r="G1989">
        <f t="shared" ca="1" si="672"/>
        <v>38009</v>
      </c>
      <c r="H1989">
        <f t="shared" ca="1" si="659"/>
        <v>3</v>
      </c>
      <c r="I1989">
        <f t="shared" ca="1" si="660"/>
        <v>0</v>
      </c>
      <c r="J1989">
        <f t="shared" ca="1" si="661"/>
        <v>3</v>
      </c>
      <c r="K1989">
        <f t="shared" ca="1" si="662"/>
        <v>19</v>
      </c>
      <c r="L1989" s="4">
        <f t="shared" ca="1" si="663"/>
        <v>4335.1275048369598</v>
      </c>
      <c r="M1989" s="5">
        <f t="shared" ca="1" si="664"/>
        <v>3.6</v>
      </c>
      <c r="N1989" s="3">
        <f t="shared" ca="1" si="673"/>
        <v>69109.699368234651</v>
      </c>
      <c r="O1989" s="2">
        <f t="shared" ca="1" si="674"/>
        <v>11727.778275531198</v>
      </c>
      <c r="P1989">
        <f t="shared" ca="1" si="665"/>
        <v>2</v>
      </c>
      <c r="Q1989" s="2">
        <f t="shared" ca="1" si="666"/>
        <v>5863.8891377655991</v>
      </c>
      <c r="R1989">
        <f t="shared" ca="1" si="667"/>
        <v>0</v>
      </c>
      <c r="S1989" s="2">
        <f t="shared" ca="1" si="675"/>
        <v>395.8414744356059</v>
      </c>
      <c r="T1989">
        <f t="shared" ca="1" si="676"/>
        <v>2</v>
      </c>
      <c r="U1989">
        <f t="shared" ca="1" si="676"/>
        <v>9</v>
      </c>
      <c r="V1989">
        <f t="shared" ca="1" si="668"/>
        <v>1319.4715814520198</v>
      </c>
      <c r="W1989">
        <f t="shared" ca="1" si="669"/>
        <v>2075.6590925681971</v>
      </c>
    </row>
    <row r="1990" spans="2:23">
      <c r="B1990">
        <f t="shared" ca="1" si="656"/>
        <v>1</v>
      </c>
      <c r="C1990" s="4">
        <f t="shared" ca="1" si="670"/>
        <v>-3263.9515543534267</v>
      </c>
      <c r="D1990" s="3">
        <f t="shared" ca="1" si="671"/>
        <v>1065.124429127007</v>
      </c>
      <c r="E1990" s="2">
        <f t="shared" ca="1" si="657"/>
        <v>56806.636220107044</v>
      </c>
      <c r="F1990">
        <f t="shared" ca="1" si="658"/>
        <v>7</v>
      </c>
      <c r="G1990">
        <f t="shared" ca="1" si="672"/>
        <v>12000</v>
      </c>
      <c r="H1990">
        <f t="shared" ca="1" si="659"/>
        <v>7</v>
      </c>
      <c r="I1990">
        <f t="shared" ca="1" si="660"/>
        <v>0</v>
      </c>
      <c r="J1990">
        <f t="shared" ca="1" si="661"/>
        <v>0</v>
      </c>
      <c r="K1990">
        <f t="shared" ca="1" si="662"/>
        <v>6</v>
      </c>
      <c r="L1990" s="4">
        <f t="shared" ca="1" si="663"/>
        <v>0</v>
      </c>
      <c r="M1990" s="5">
        <f t="shared" ca="1" si="664"/>
        <v>0</v>
      </c>
      <c r="N1990" s="3">
        <f t="shared" ca="1" si="673"/>
        <v>56806.636220107044</v>
      </c>
      <c r="O1990" s="2">
        <f t="shared" ca="1" si="674"/>
        <v>0</v>
      </c>
      <c r="P1990">
        <f t="shared" ca="1" si="665"/>
        <v>0</v>
      </c>
      <c r="Q1990" s="2">
        <f t="shared" ca="1" si="666"/>
        <v>2758.5130802640911</v>
      </c>
      <c r="R1990">
        <f t="shared" ca="1" si="667"/>
        <v>1</v>
      </c>
      <c r="S1990" s="2">
        <f t="shared" ca="1" si="675"/>
        <v>13443.267116243262</v>
      </c>
      <c r="T1990">
        <f t="shared" ca="1" si="676"/>
        <v>8</v>
      </c>
      <c r="U1990">
        <f t="shared" ca="1" si="676"/>
        <v>0</v>
      </c>
      <c r="V1990">
        <f t="shared" ca="1" si="668"/>
        <v>1493.6963462492513</v>
      </c>
      <c r="W1990">
        <f t="shared" ca="1" si="669"/>
        <v>2885.8088672371719</v>
      </c>
    </row>
    <row r="1991" spans="2:23">
      <c r="B1991">
        <f t="shared" ca="1" si="656"/>
        <v>0</v>
      </c>
      <c r="C1991" s="4">
        <f t="shared" ca="1" si="670"/>
        <v>14407.025583826618</v>
      </c>
      <c r="D1991" s="3">
        <f t="shared" ca="1" si="671"/>
        <v>344.22223603088054</v>
      </c>
      <c r="E1991" s="2">
        <f t="shared" ca="1" si="657"/>
        <v>13768.889441235222</v>
      </c>
      <c r="F1991">
        <f t="shared" ca="1" si="658"/>
        <v>5</v>
      </c>
      <c r="G1991">
        <f t="shared" ca="1" si="672"/>
        <v>28000</v>
      </c>
      <c r="H1991">
        <f t="shared" ca="1" si="659"/>
        <v>0</v>
      </c>
      <c r="I1991">
        <f t="shared" ca="1" si="660"/>
        <v>0</v>
      </c>
      <c r="J1991">
        <f t="shared" ca="1" si="661"/>
        <v>0</v>
      </c>
      <c r="K1991">
        <f t="shared" ca="1" si="662"/>
        <v>14</v>
      </c>
      <c r="L1991" s="4">
        <f t="shared" ca="1" si="663"/>
        <v>13902.317311075576</v>
      </c>
      <c r="M1991" s="5">
        <f t="shared" ca="1" si="664"/>
        <v>2.4000000000000004</v>
      </c>
      <c r="N1991" s="3">
        <f t="shared" ca="1" si="673"/>
        <v>13768.889441235222</v>
      </c>
      <c r="O1991" s="2">
        <f t="shared" ca="1" si="674"/>
        <v>24547.417795916146</v>
      </c>
      <c r="P1991">
        <f t="shared" ca="1" si="665"/>
        <v>4</v>
      </c>
      <c r="Q1991" s="2">
        <f t="shared" ca="1" si="666"/>
        <v>3068.4272244895183</v>
      </c>
      <c r="R1991">
        <f t="shared" ca="1" si="667"/>
        <v>1</v>
      </c>
      <c r="S1991" s="2">
        <f t="shared" ca="1" si="675"/>
        <v>1796.1857133558931</v>
      </c>
      <c r="T1991">
        <f t="shared" ca="1" si="676"/>
        <v>4</v>
      </c>
      <c r="U1991">
        <f t="shared" ca="1" si="676"/>
        <v>8</v>
      </c>
      <c r="V1991">
        <f t="shared" ca="1" si="668"/>
        <v>3233.1342840406073</v>
      </c>
      <c r="W1991">
        <f t="shared" ca="1" si="669"/>
        <v>1495.9104540077972</v>
      </c>
    </row>
    <row r="1992" spans="2:23">
      <c r="B1992">
        <f t="shared" ca="1" si="656"/>
        <v>1</v>
      </c>
      <c r="C1992" s="4">
        <f t="shared" ca="1" si="670"/>
        <v>-14239.815768027689</v>
      </c>
      <c r="D1992" s="3">
        <f t="shared" ca="1" si="671"/>
        <v>2199.9764780922601</v>
      </c>
      <c r="E1992" s="2">
        <f t="shared" ca="1" si="657"/>
        <v>87999.059123690415</v>
      </c>
      <c r="F1992">
        <f t="shared" ca="1" si="658"/>
        <v>5</v>
      </c>
      <c r="G1992">
        <f t="shared" ca="1" si="672"/>
        <v>32002</v>
      </c>
      <c r="H1992">
        <f t="shared" ca="1" si="659"/>
        <v>2</v>
      </c>
      <c r="I1992">
        <f t="shared" ca="1" si="660"/>
        <v>0</v>
      </c>
      <c r="J1992">
        <f t="shared" ca="1" si="661"/>
        <v>1</v>
      </c>
      <c r="K1992">
        <f t="shared" ca="1" si="662"/>
        <v>16</v>
      </c>
      <c r="L1992" s="4">
        <f t="shared" ca="1" si="663"/>
        <v>11776.963616657893</v>
      </c>
      <c r="M1992" s="5">
        <f t="shared" ca="1" si="664"/>
        <v>1.7000000000000002</v>
      </c>
      <c r="N1992" s="3">
        <f t="shared" ca="1" si="673"/>
        <v>87999.059123690415</v>
      </c>
      <c r="O1992" s="2">
        <f t="shared" ca="1" si="674"/>
        <v>36510.408539799377</v>
      </c>
      <c r="P1992">
        <f t="shared" ca="1" si="665"/>
        <v>4</v>
      </c>
      <c r="Q1992" s="2">
        <f t="shared" ca="1" si="666"/>
        <v>4563.8010674749221</v>
      </c>
      <c r="R1992">
        <f t="shared" ca="1" si="667"/>
        <v>1</v>
      </c>
      <c r="S1992" s="2">
        <f t="shared" ca="1" si="675"/>
        <v>23163.634261103663</v>
      </c>
      <c r="T1992">
        <f t="shared" ca="1" si="676"/>
        <v>9</v>
      </c>
      <c r="U1992">
        <f t="shared" ca="1" si="676"/>
        <v>4</v>
      </c>
      <c r="V1992">
        <f t="shared" ca="1" si="668"/>
        <v>11581.817130551832</v>
      </c>
      <c r="W1992">
        <f t="shared" ca="1" si="669"/>
        <v>544.71306187480423</v>
      </c>
    </row>
    <row r="1993" spans="2:23">
      <c r="B1993">
        <f t="shared" ca="1" si="656"/>
        <v>1</v>
      </c>
      <c r="C1993" s="4">
        <f t="shared" ca="1" si="670"/>
        <v>-33517.540436496492</v>
      </c>
      <c r="D1993" s="3">
        <f t="shared" ca="1" si="671"/>
        <v>2016.6270110142736</v>
      </c>
      <c r="E1993" s="2">
        <f t="shared" ca="1" si="657"/>
        <v>53776.720293713966</v>
      </c>
      <c r="F1993">
        <f t="shared" ca="1" si="658"/>
        <v>3</v>
      </c>
      <c r="G1993">
        <f t="shared" ca="1" si="672"/>
        <v>2</v>
      </c>
      <c r="H1993">
        <f t="shared" ca="1" si="659"/>
        <v>2</v>
      </c>
      <c r="I1993">
        <f t="shared" ca="1" si="660"/>
        <v>0</v>
      </c>
      <c r="J1993">
        <f t="shared" ca="1" si="661"/>
        <v>1</v>
      </c>
      <c r="K1993">
        <f t="shared" ca="1" si="662"/>
        <v>0</v>
      </c>
      <c r="L1993" s="4">
        <f t="shared" ca="1" si="663"/>
        <v>30048.155516183884</v>
      </c>
      <c r="M1993" s="5">
        <f t="shared" ca="1" si="664"/>
        <v>2.3000000000000003</v>
      </c>
      <c r="N1993" s="3">
        <f t="shared" ca="1" si="673"/>
        <v>53776.720293713966</v>
      </c>
      <c r="O1993" s="2">
        <f t="shared" ca="1" si="674"/>
        <v>57635.333796647712</v>
      </c>
      <c r="P1993">
        <f t="shared" ca="1" si="665"/>
        <v>5</v>
      </c>
      <c r="Q1993" s="2">
        <f t="shared" ca="1" si="666"/>
        <v>5763.533379664771</v>
      </c>
      <c r="R1993">
        <f t="shared" ca="1" si="667"/>
        <v>1</v>
      </c>
      <c r="S1993" s="2">
        <f t="shared" ca="1" si="675"/>
        <v>3067.3228068782405</v>
      </c>
      <c r="T1993">
        <f t="shared" ca="1" si="676"/>
        <v>2</v>
      </c>
      <c r="U1993">
        <f t="shared" ca="1" si="676"/>
        <v>9</v>
      </c>
      <c r="V1993">
        <f t="shared" ca="1" si="668"/>
        <v>10224.409356260801</v>
      </c>
      <c r="W1993">
        <f t="shared" ca="1" si="669"/>
        <v>4881.6663601686996</v>
      </c>
    </row>
    <row r="1994" spans="2:23">
      <c r="B1994">
        <f t="shared" ca="1" si="656"/>
        <v>0</v>
      </c>
      <c r="C1994" s="4">
        <f t="shared" ca="1" si="670"/>
        <v>3294.3018615520032</v>
      </c>
      <c r="D1994" s="3">
        <f t="shared" ca="1" si="671"/>
        <v>3819.1407071325793</v>
      </c>
      <c r="E1994" s="2">
        <f t="shared" ca="1" si="657"/>
        <v>76382.814142651594</v>
      </c>
      <c r="F1994">
        <f t="shared" ca="1" si="658"/>
        <v>2</v>
      </c>
      <c r="G1994">
        <f t="shared" ca="1" si="672"/>
        <v>24024</v>
      </c>
      <c r="H1994">
        <f t="shared" ca="1" si="659"/>
        <v>4</v>
      </c>
      <c r="I1994">
        <f t="shared" ca="1" si="660"/>
        <v>1</v>
      </c>
      <c r="J1994">
        <f t="shared" ca="1" si="661"/>
        <v>3</v>
      </c>
      <c r="K1994">
        <f t="shared" ca="1" si="662"/>
        <v>12</v>
      </c>
      <c r="L1994" s="4">
        <f t="shared" ca="1" si="663"/>
        <v>0</v>
      </c>
      <c r="M1994" s="5">
        <f t="shared" ca="1" si="664"/>
        <v>1.4000000000000001</v>
      </c>
      <c r="N1994" s="3">
        <f t="shared" ca="1" si="673"/>
        <v>76382.814142651594</v>
      </c>
      <c r="O1994" s="2">
        <f t="shared" ca="1" si="674"/>
        <v>0</v>
      </c>
      <c r="P1994">
        <f t="shared" ca="1" si="665"/>
        <v>0</v>
      </c>
      <c r="Q1994" s="2">
        <f t="shared" ca="1" si="666"/>
        <v>8756.1768932346677</v>
      </c>
      <c r="R1994">
        <f t="shared" ca="1" si="667"/>
        <v>1</v>
      </c>
      <c r="S1994" s="2">
        <f t="shared" ca="1" si="675"/>
        <v>20687.697862377907</v>
      </c>
      <c r="T1994">
        <f t="shared" ca="1" si="676"/>
        <v>3</v>
      </c>
      <c r="U1994">
        <f t="shared" ca="1" si="676"/>
        <v>1</v>
      </c>
      <c r="V1994">
        <f t="shared" ca="1" si="668"/>
        <v>10343.848931188953</v>
      </c>
      <c r="W1994">
        <f t="shared" ca="1" si="669"/>
        <v>3861.1409832026711</v>
      </c>
    </row>
    <row r="1995" spans="2:23">
      <c r="B1995">
        <f t="shared" ca="1" si="656"/>
        <v>1</v>
      </c>
      <c r="C1995" s="4">
        <f t="shared" ca="1" si="670"/>
        <v>-54484.264377163781</v>
      </c>
      <c r="D1995" s="3">
        <f t="shared" ca="1" si="671"/>
        <v>898.42891879102467</v>
      </c>
      <c r="E1995" s="2">
        <f t="shared" ca="1" si="657"/>
        <v>47916.209002187985</v>
      </c>
      <c r="F1995">
        <f t="shared" ca="1" si="658"/>
        <v>7</v>
      </c>
      <c r="G1995">
        <f t="shared" ca="1" si="672"/>
        <v>10002</v>
      </c>
      <c r="H1995">
        <f t="shared" ca="1" si="659"/>
        <v>1</v>
      </c>
      <c r="I1995">
        <f t="shared" ca="1" si="660"/>
        <v>1</v>
      </c>
      <c r="J1995">
        <f t="shared" ca="1" si="661"/>
        <v>1</v>
      </c>
      <c r="K1995">
        <f t="shared" ca="1" si="662"/>
        <v>5</v>
      </c>
      <c r="L1995" s="4">
        <f t="shared" ca="1" si="663"/>
        <v>2416.2889229889274</v>
      </c>
      <c r="M1995" s="5">
        <f t="shared" ca="1" si="664"/>
        <v>0.2</v>
      </c>
      <c r="N1995" s="3">
        <f t="shared" ca="1" si="673"/>
        <v>47916.209002187985</v>
      </c>
      <c r="O1995" s="2">
        <f t="shared" ca="1" si="674"/>
        <v>53117.39935999734</v>
      </c>
      <c r="P1995">
        <f t="shared" ca="1" si="665"/>
        <v>4</v>
      </c>
      <c r="Q1995" s="2">
        <f t="shared" ca="1" si="666"/>
        <v>6639.6749199996675</v>
      </c>
      <c r="R1995">
        <f t="shared" ca="1" si="667"/>
        <v>1</v>
      </c>
      <c r="S1995" s="2">
        <f t="shared" ca="1" si="675"/>
        <v>13787.695717512341</v>
      </c>
      <c r="T1995">
        <f t="shared" ca="1" si="676"/>
        <v>5</v>
      </c>
      <c r="U1995">
        <f t="shared" ca="1" si="676"/>
        <v>5</v>
      </c>
      <c r="V1995">
        <f t="shared" ca="1" si="668"/>
        <v>13787.695717512341</v>
      </c>
      <c r="W1995">
        <f t="shared" ca="1" si="669"/>
        <v>895.88714143405298</v>
      </c>
    </row>
    <row r="1996" spans="2:23">
      <c r="B1996">
        <f t="shared" ca="1" si="656"/>
        <v>0</v>
      </c>
      <c r="C1996" s="4">
        <f t="shared" ca="1" si="670"/>
        <v>5628.3535552072362</v>
      </c>
      <c r="D1996" s="3">
        <f t="shared" ca="1" si="671"/>
        <v>1230.8122387404196</v>
      </c>
      <c r="E1996" s="2">
        <f t="shared" ca="1" si="657"/>
        <v>65643.319399489046</v>
      </c>
      <c r="F1996">
        <f t="shared" ca="1" si="658"/>
        <v>7</v>
      </c>
      <c r="G1996">
        <f t="shared" ca="1" si="672"/>
        <v>30014</v>
      </c>
      <c r="H1996">
        <f t="shared" ca="1" si="659"/>
        <v>7</v>
      </c>
      <c r="I1996">
        <f t="shared" ca="1" si="660"/>
        <v>1</v>
      </c>
      <c r="J1996">
        <f t="shared" ca="1" si="661"/>
        <v>1</v>
      </c>
      <c r="K1996">
        <f t="shared" ca="1" si="662"/>
        <v>15</v>
      </c>
      <c r="L1996" s="4">
        <f t="shared" ca="1" si="663"/>
        <v>0</v>
      </c>
      <c r="M1996" s="5">
        <f t="shared" ca="1" si="664"/>
        <v>2.5</v>
      </c>
      <c r="N1996" s="3">
        <f t="shared" ca="1" si="673"/>
        <v>65643.319399489046</v>
      </c>
      <c r="O1996" s="2">
        <f t="shared" ca="1" si="674"/>
        <v>6218.1472205036716</v>
      </c>
      <c r="P1996">
        <f t="shared" ca="1" si="665"/>
        <v>1</v>
      </c>
      <c r="Q1996" s="2">
        <f t="shared" ca="1" si="666"/>
        <v>3109.0736102518358</v>
      </c>
      <c r="R1996">
        <f t="shared" ca="1" si="667"/>
        <v>1</v>
      </c>
      <c r="S1996" s="2">
        <f t="shared" ca="1" si="675"/>
        <v>18165.864776700546</v>
      </c>
      <c r="T1996">
        <f t="shared" ca="1" si="676"/>
        <v>7</v>
      </c>
      <c r="U1996">
        <f t="shared" ca="1" si="676"/>
        <v>1</v>
      </c>
      <c r="V1996">
        <f t="shared" ca="1" si="668"/>
        <v>4541.4661941751365</v>
      </c>
      <c r="W1996">
        <f t="shared" ca="1" si="669"/>
        <v>1232.4466863289629</v>
      </c>
    </row>
    <row r="1997" spans="2:23">
      <c r="B1997">
        <f t="shared" ca="1" si="656"/>
        <v>1</v>
      </c>
      <c r="C1997" s="4">
        <f t="shared" ca="1" si="670"/>
        <v>-20926.93409435275</v>
      </c>
      <c r="D1997" s="3">
        <f t="shared" ca="1" si="671"/>
        <v>717.96628208257266</v>
      </c>
      <c r="E1997" s="2">
        <f t="shared" ca="1" si="657"/>
        <v>9572.8837611009694</v>
      </c>
      <c r="F1997">
        <f t="shared" ca="1" si="658"/>
        <v>1</v>
      </c>
      <c r="G1997">
        <f t="shared" ca="1" si="672"/>
        <v>0</v>
      </c>
      <c r="H1997">
        <f t="shared" ca="1" si="659"/>
        <v>0</v>
      </c>
      <c r="I1997">
        <f t="shared" ca="1" si="660"/>
        <v>0</v>
      </c>
      <c r="J1997">
        <f t="shared" ca="1" si="661"/>
        <v>0</v>
      </c>
      <c r="K1997">
        <f t="shared" ca="1" si="662"/>
        <v>0</v>
      </c>
      <c r="L1997" s="4">
        <f t="shared" ca="1" si="663"/>
        <v>34467.103249851752</v>
      </c>
      <c r="M1997" s="5">
        <f t="shared" ca="1" si="664"/>
        <v>2.7</v>
      </c>
      <c r="N1997" s="3">
        <f t="shared" ca="1" si="673"/>
        <v>9572.8837611009694</v>
      </c>
      <c r="O1997" s="2">
        <f t="shared" ca="1" si="674"/>
        <v>52019.663561075657</v>
      </c>
      <c r="P1997">
        <f t="shared" ca="1" si="665"/>
        <v>6</v>
      </c>
      <c r="Q1997" s="2">
        <f t="shared" ca="1" si="666"/>
        <v>4334.9719634229714</v>
      </c>
      <c r="R1997">
        <f t="shared" ca="1" si="667"/>
        <v>1</v>
      </c>
      <c r="S1997" s="2">
        <f t="shared" ca="1" si="675"/>
        <v>3132.0599241459172</v>
      </c>
      <c r="T1997">
        <f t="shared" ca="1" si="676"/>
        <v>1</v>
      </c>
      <c r="U1997">
        <f t="shared" ca="1" si="676"/>
        <v>6</v>
      </c>
      <c r="V1997">
        <f t="shared" ca="1" si="668"/>
        <v>10962.20973451071</v>
      </c>
      <c r="W1997">
        <f t="shared" ca="1" si="669"/>
        <v>960.2801410655037</v>
      </c>
    </row>
    <row r="1998" spans="2:23">
      <c r="B1998">
        <f t="shared" ca="1" si="656"/>
        <v>1</v>
      </c>
      <c r="C1998" s="4">
        <f t="shared" ca="1" si="670"/>
        <v>-6680.8042161863305</v>
      </c>
      <c r="D1998" s="3">
        <f t="shared" ca="1" si="671"/>
        <v>1287.2086931178849</v>
      </c>
      <c r="E1998" s="2">
        <f t="shared" ca="1" si="657"/>
        <v>68651.130299620534</v>
      </c>
      <c r="F1998">
        <f t="shared" ca="1" si="658"/>
        <v>7</v>
      </c>
      <c r="G1998">
        <f t="shared" ca="1" si="672"/>
        <v>26014</v>
      </c>
      <c r="H1998">
        <f t="shared" ca="1" si="659"/>
        <v>7</v>
      </c>
      <c r="I1998">
        <f t="shared" ca="1" si="660"/>
        <v>1</v>
      </c>
      <c r="J1998">
        <f t="shared" ca="1" si="661"/>
        <v>1</v>
      </c>
      <c r="K1998">
        <f t="shared" ca="1" si="662"/>
        <v>13</v>
      </c>
      <c r="L1998" s="4">
        <f t="shared" ca="1" si="663"/>
        <v>5215.0904586616261</v>
      </c>
      <c r="M1998" s="5">
        <f t="shared" ca="1" si="664"/>
        <v>1.2000000000000002</v>
      </c>
      <c r="N1998" s="3">
        <f t="shared" ca="1" si="673"/>
        <v>68651.130299620534</v>
      </c>
      <c r="O1998" s="2">
        <f t="shared" ca="1" si="674"/>
        <v>24248.74789216747</v>
      </c>
      <c r="P1998">
        <f t="shared" ca="1" si="665"/>
        <v>4</v>
      </c>
      <c r="Q1998" s="2">
        <f t="shared" ca="1" si="666"/>
        <v>6062.1869730418675</v>
      </c>
      <c r="R1998">
        <f t="shared" ca="1" si="667"/>
        <v>0</v>
      </c>
      <c r="S1998" s="2">
        <f t="shared" ca="1" si="675"/>
        <v>11779.771306028037</v>
      </c>
      <c r="T1998">
        <f t="shared" ca="1" si="676"/>
        <v>5</v>
      </c>
      <c r="U1998">
        <f t="shared" ca="1" si="676"/>
        <v>3</v>
      </c>
      <c r="V1998">
        <f t="shared" ca="1" si="668"/>
        <v>7853.1808706853571</v>
      </c>
      <c r="W1998">
        <f t="shared" ca="1" si="669"/>
        <v>3168.5841697703363</v>
      </c>
    </row>
    <row r="1999" spans="2:23">
      <c r="B1999">
        <f t="shared" ca="1" si="656"/>
        <v>1</v>
      </c>
      <c r="C1999" s="4">
        <f t="shared" ca="1" si="670"/>
        <v>-53767.575295227798</v>
      </c>
      <c r="D1999" s="3">
        <f t="shared" ca="1" si="671"/>
        <v>193.65705373712072</v>
      </c>
      <c r="E1999" s="2">
        <f t="shared" ca="1" si="657"/>
        <v>5164.1880996565524</v>
      </c>
      <c r="F1999">
        <f t="shared" ca="1" si="658"/>
        <v>3</v>
      </c>
      <c r="G1999">
        <f t="shared" ca="1" si="672"/>
        <v>4018</v>
      </c>
      <c r="H1999">
        <f t="shared" ca="1" si="659"/>
        <v>3</v>
      </c>
      <c r="I1999">
        <f t="shared" ca="1" si="660"/>
        <v>1</v>
      </c>
      <c r="J1999">
        <f t="shared" ca="1" si="661"/>
        <v>3</v>
      </c>
      <c r="K1999">
        <f t="shared" ca="1" si="662"/>
        <v>2</v>
      </c>
      <c r="L1999" s="4">
        <f t="shared" ca="1" si="663"/>
        <v>1086.3851559847731</v>
      </c>
      <c r="M1999" s="5">
        <f t="shared" ca="1" si="664"/>
        <v>0.1</v>
      </c>
      <c r="N1999" s="3">
        <f t="shared" ca="1" si="673"/>
        <v>5164.1880996565524</v>
      </c>
      <c r="O1999" s="2">
        <f t="shared" ca="1" si="674"/>
        <v>43971.825049356572</v>
      </c>
      <c r="P1999">
        <f t="shared" ca="1" si="665"/>
        <v>6</v>
      </c>
      <c r="Q1999" s="2">
        <f t="shared" ca="1" si="666"/>
        <v>3664.3187541130474</v>
      </c>
      <c r="R1999">
        <f t="shared" ca="1" si="667"/>
        <v>1</v>
      </c>
      <c r="S1999" s="2">
        <f t="shared" ca="1" si="675"/>
        <v>11301.409407417332</v>
      </c>
      <c r="T1999">
        <f t="shared" ca="1" si="676"/>
        <v>6</v>
      </c>
      <c r="U1999">
        <f t="shared" ca="1" si="676"/>
        <v>6</v>
      </c>
      <c r="V1999">
        <f t="shared" ca="1" si="668"/>
        <v>11301.409407417332</v>
      </c>
      <c r="W1999">
        <f t="shared" ca="1" si="669"/>
        <v>3792.3830481757868</v>
      </c>
    </row>
    <row r="2000" spans="2:23">
      <c r="B2000">
        <f t="shared" ca="1" si="656"/>
        <v>1</v>
      </c>
      <c r="C2000" s="4">
        <f t="shared" ca="1" si="670"/>
        <v>-51728.252268935204</v>
      </c>
      <c r="D2000" s="3">
        <f t="shared" ca="1" si="671"/>
        <v>9197.8904617139306</v>
      </c>
      <c r="E2000" s="2">
        <f t="shared" ca="1" si="657"/>
        <v>61319.269744759542</v>
      </c>
      <c r="F2000">
        <f t="shared" ca="1" si="658"/>
        <v>0</v>
      </c>
      <c r="G2000">
        <f t="shared" ca="1" si="672"/>
        <v>24002</v>
      </c>
      <c r="H2000">
        <f t="shared" ca="1" si="659"/>
        <v>2</v>
      </c>
      <c r="I2000">
        <f t="shared" ca="1" si="660"/>
        <v>0</v>
      </c>
      <c r="J2000">
        <f t="shared" ca="1" si="661"/>
        <v>1</v>
      </c>
      <c r="K2000">
        <f t="shared" ca="1" si="662"/>
        <v>12</v>
      </c>
      <c r="L2000" s="4">
        <f t="shared" ca="1" si="663"/>
        <v>6735.8232007780789</v>
      </c>
      <c r="M2000" s="5">
        <f t="shared" ca="1" si="664"/>
        <v>0.5</v>
      </c>
      <c r="N2000" s="3">
        <f t="shared" ca="1" si="673"/>
        <v>61319.269744759542</v>
      </c>
      <c r="O2000" s="2">
        <f t="shared" ca="1" si="674"/>
        <v>60018.51258070059</v>
      </c>
      <c r="P2000">
        <f t="shared" ca="1" si="665"/>
        <v>5</v>
      </c>
      <c r="Q2000" s="2">
        <f t="shared" ca="1" si="666"/>
        <v>6001.851258070059</v>
      </c>
      <c r="R2000">
        <f t="shared" ca="1" si="667"/>
        <v>1</v>
      </c>
      <c r="S2000" s="2">
        <f t="shared" ca="1" si="675"/>
        <v>29922.12177670309</v>
      </c>
      <c r="T2000">
        <f t="shared" ca="1" si="676"/>
        <v>7</v>
      </c>
      <c r="U2000">
        <f t="shared" ca="1" si="676"/>
        <v>3</v>
      </c>
      <c r="V2000">
        <f t="shared" ca="1" si="668"/>
        <v>14961.060888351545</v>
      </c>
      <c r="W2000">
        <f t="shared" ca="1" si="669"/>
        <v>1723.3315740235355</v>
      </c>
    </row>
    <row r="2001" spans="2:23">
      <c r="B2001">
        <f t="shared" ref="B2001:B2064" ca="1" si="677">IF(C2001&lt;0, 1, 0)</f>
        <v>1</v>
      </c>
      <c r="C2001" s="4">
        <f t="shared" ca="1" si="670"/>
        <v>-4126.1061305487365</v>
      </c>
      <c r="D2001" s="3">
        <f t="shared" ca="1" si="671"/>
        <v>1189.9814596813601</v>
      </c>
      <c r="E2001" s="2">
        <f t="shared" ref="E2001:E2064" ca="1" si="678">RAND()*100000</f>
        <v>47599.258387254406</v>
      </c>
      <c r="F2001">
        <f t="shared" ref="F2001:F2064" ca="1" si="679">FLOOR(RAND()*10,1)</f>
        <v>5</v>
      </c>
      <c r="G2001">
        <f t="shared" ca="1" si="672"/>
        <v>8015</v>
      </c>
      <c r="H2001">
        <f t="shared" ref="H2001:H2064" ca="1" si="680">FLOOR(RAND()*8,1)</f>
        <v>5</v>
      </c>
      <c r="I2001">
        <f t="shared" ref="I2001:I2064" ca="1" si="681">FLOOR(RAND()*2,1)</f>
        <v>0</v>
      </c>
      <c r="J2001">
        <f t="shared" ref="J2001:J2064" ca="1" si="682">FLOOR(RAND()*4,1)</f>
        <v>3</v>
      </c>
      <c r="K2001">
        <f t="shared" ref="K2001:K2064" ca="1" si="683">FLOOR(RAND()*20,1)</f>
        <v>4</v>
      </c>
      <c r="L2001" s="4">
        <f t="shared" ref="L2001:L2064" ca="1" si="684">IF((O2001-$N$13*N2001)*$M$13*(M2001)&lt;0,0,O2001-$N$13*N2001)*$M$13*(M2001)</f>
        <v>32155.399427915429</v>
      </c>
      <c r="M2001" s="5">
        <f t="shared" ref="M2001:M2064" ca="1" si="685">FLOOR(RAND()*4,0.1)</f>
        <v>3.8000000000000003</v>
      </c>
      <c r="N2001" s="3">
        <f t="shared" ca="1" si="673"/>
        <v>47599.258387254406</v>
      </c>
      <c r="O2001" s="2">
        <f t="shared" ca="1" si="674"/>
        <v>38607.714710215361</v>
      </c>
      <c r="P2001">
        <f t="shared" ref="P2001:P2064" ca="1" si="686">FLOOR(RAND()*8,1)</f>
        <v>6</v>
      </c>
      <c r="Q2001" s="2">
        <f t="shared" ref="Q2001:Q2064" ca="1" si="687">RAND()*10000</f>
        <v>3217.3095591846136</v>
      </c>
      <c r="R2001">
        <f t="shared" ref="R2001:R2064" ca="1" si="688">FLOOR(RAND()*2,1)</f>
        <v>1</v>
      </c>
      <c r="S2001" s="2">
        <f t="shared" ca="1" si="675"/>
        <v>3610.5811939694577</v>
      </c>
      <c r="T2001">
        <f t="shared" ca="1" si="676"/>
        <v>9</v>
      </c>
      <c r="U2001">
        <f t="shared" ca="1" si="676"/>
        <v>7</v>
      </c>
      <c r="V2001">
        <f t="shared" ref="V2001:V2064" ca="1" si="689">RAND()*15000</f>
        <v>2888.464955175566</v>
      </c>
      <c r="W2001">
        <f t="shared" ref="W2001:W2064" ca="1" si="690">RAND()*5000</f>
        <v>3268.1911139607055</v>
      </c>
    </row>
    <row r="2002" spans="2:23">
      <c r="B2002">
        <f t="shared" ca="1" si="677"/>
        <v>1</v>
      </c>
      <c r="C2002" s="4">
        <f t="shared" ca="1" si="670"/>
        <v>-7936.1054431945167</v>
      </c>
      <c r="D2002" s="3">
        <f t="shared" ca="1" si="671"/>
        <v>669.12822276083693</v>
      </c>
      <c r="E2002" s="2">
        <f t="shared" ca="1" si="678"/>
        <v>17843.419273622319</v>
      </c>
      <c r="F2002">
        <f t="shared" ca="1" si="679"/>
        <v>3</v>
      </c>
      <c r="G2002">
        <f t="shared" ca="1" si="672"/>
        <v>18000</v>
      </c>
      <c r="H2002">
        <f t="shared" ca="1" si="680"/>
        <v>4</v>
      </c>
      <c r="I2002">
        <f t="shared" ca="1" si="681"/>
        <v>0</v>
      </c>
      <c r="J2002">
        <f t="shared" ca="1" si="682"/>
        <v>0</v>
      </c>
      <c r="K2002">
        <f t="shared" ca="1" si="683"/>
        <v>9</v>
      </c>
      <c r="L2002" s="4">
        <f t="shared" ca="1" si="684"/>
        <v>2038.5140672502421</v>
      </c>
      <c r="M2002" s="5">
        <f t="shared" ca="1" si="685"/>
        <v>0.4</v>
      </c>
      <c r="N2002" s="3">
        <f t="shared" ca="1" si="673"/>
        <v>17843.419273622319</v>
      </c>
      <c r="O2002" s="2">
        <f t="shared" ca="1" si="674"/>
        <v>22169.482599864652</v>
      </c>
      <c r="P2002">
        <f t="shared" ca="1" si="686"/>
        <v>7</v>
      </c>
      <c r="Q2002" s="2">
        <f t="shared" ca="1" si="687"/>
        <v>1583.5344714189036</v>
      </c>
      <c r="R2002">
        <f t="shared" ca="1" si="688"/>
        <v>1</v>
      </c>
      <c r="S2002" s="2">
        <f t="shared" ca="1" si="675"/>
        <v>2035.7622814792273</v>
      </c>
      <c r="T2002">
        <f t="shared" ca="1" si="676"/>
        <v>0</v>
      </c>
      <c r="U2002">
        <f t="shared" ca="1" si="676"/>
        <v>6</v>
      </c>
      <c r="V2002">
        <f t="shared" ca="1" si="689"/>
        <v>14250.335970354592</v>
      </c>
      <c r="W2002">
        <f t="shared" ca="1" si="690"/>
        <v>4438.5028518617146</v>
      </c>
    </row>
    <row r="2003" spans="2:23">
      <c r="B2003">
        <f t="shared" ca="1" si="677"/>
        <v>1</v>
      </c>
      <c r="C2003" s="4">
        <f t="shared" ca="1" si="670"/>
        <v>-6436.4895745481881</v>
      </c>
      <c r="D2003" s="3">
        <f t="shared" ca="1" si="671"/>
        <v>264.5872327708118</v>
      </c>
      <c r="E2003" s="2">
        <f t="shared" ca="1" si="678"/>
        <v>7055.6595405549815</v>
      </c>
      <c r="F2003">
        <f t="shared" ca="1" si="679"/>
        <v>3</v>
      </c>
      <c r="G2003">
        <f t="shared" ca="1" si="672"/>
        <v>8006</v>
      </c>
      <c r="H2003">
        <f t="shared" ca="1" si="680"/>
        <v>6</v>
      </c>
      <c r="I2003">
        <f t="shared" ca="1" si="681"/>
        <v>0</v>
      </c>
      <c r="J2003">
        <f t="shared" ca="1" si="682"/>
        <v>1</v>
      </c>
      <c r="K2003">
        <f t="shared" ca="1" si="683"/>
        <v>4</v>
      </c>
      <c r="L2003" s="4">
        <f t="shared" ca="1" si="684"/>
        <v>25162.442122387271</v>
      </c>
      <c r="M2003" s="5">
        <f t="shared" ca="1" si="685"/>
        <v>3.7</v>
      </c>
      <c r="N2003" s="3">
        <f t="shared" ca="1" si="673"/>
        <v>7055.6595405549815</v>
      </c>
      <c r="O2003" s="2">
        <f t="shared" ca="1" si="674"/>
        <v>27908.206086366059</v>
      </c>
      <c r="P2003">
        <f t="shared" ca="1" si="686"/>
        <v>4</v>
      </c>
      <c r="Q2003" s="2">
        <f t="shared" ca="1" si="687"/>
        <v>6977.0515215915148</v>
      </c>
      <c r="R2003">
        <f t="shared" ca="1" si="688"/>
        <v>0</v>
      </c>
      <c r="S2003" s="2">
        <f t="shared" ca="1" si="675"/>
        <v>11625.588242630045</v>
      </c>
      <c r="T2003">
        <f t="shared" ca="1" si="676"/>
        <v>8</v>
      </c>
      <c r="U2003">
        <f t="shared" ca="1" si="676"/>
        <v>7</v>
      </c>
      <c r="V2003">
        <f t="shared" ca="1" si="689"/>
        <v>10333.85621567115</v>
      </c>
      <c r="W2003">
        <f t="shared" ca="1" si="690"/>
        <v>335.72460071016775</v>
      </c>
    </row>
    <row r="2004" spans="2:23">
      <c r="B2004">
        <f t="shared" ca="1" si="677"/>
        <v>1</v>
      </c>
      <c r="C2004" s="4">
        <f t="shared" ca="1" si="670"/>
        <v>-36858.672107801962</v>
      </c>
      <c r="D2004" s="3">
        <f t="shared" ca="1" si="671"/>
        <v>951.85098809196109</v>
      </c>
      <c r="E2004" s="2">
        <f t="shared" ca="1" si="678"/>
        <v>50765.386031571259</v>
      </c>
      <c r="F2004">
        <f t="shared" ca="1" si="679"/>
        <v>7</v>
      </c>
      <c r="G2004">
        <f t="shared" ca="1" si="672"/>
        <v>22000</v>
      </c>
      <c r="H2004">
        <f t="shared" ca="1" si="680"/>
        <v>0</v>
      </c>
      <c r="I2004">
        <f t="shared" ca="1" si="681"/>
        <v>0</v>
      </c>
      <c r="J2004">
        <f t="shared" ca="1" si="682"/>
        <v>2</v>
      </c>
      <c r="K2004">
        <f t="shared" ca="1" si="683"/>
        <v>11</v>
      </c>
      <c r="L2004" s="4">
        <f t="shared" ca="1" si="684"/>
        <v>0</v>
      </c>
      <c r="M2004" s="5">
        <f t="shared" ca="1" si="685"/>
        <v>0.30000000000000004</v>
      </c>
      <c r="N2004" s="3">
        <f t="shared" ca="1" si="673"/>
        <v>50765.386031571259</v>
      </c>
      <c r="O2004" s="2">
        <f t="shared" ca="1" si="674"/>
        <v>2304.6657978541352</v>
      </c>
      <c r="P2004">
        <f t="shared" ca="1" si="686"/>
        <v>3</v>
      </c>
      <c r="Q2004" s="2">
        <f t="shared" ca="1" si="687"/>
        <v>768.221932618045</v>
      </c>
      <c r="R2004">
        <f t="shared" ca="1" si="688"/>
        <v>0</v>
      </c>
      <c r="S2004" s="2">
        <f t="shared" ca="1" si="675"/>
        <v>55432.800945113602</v>
      </c>
      <c r="T2004">
        <f t="shared" ca="1" si="676"/>
        <v>9</v>
      </c>
      <c r="U2004">
        <f t="shared" ca="1" si="676"/>
        <v>1</v>
      </c>
      <c r="V2004">
        <f t="shared" ca="1" si="689"/>
        <v>11086.560189022721</v>
      </c>
      <c r="W2004">
        <f t="shared" ca="1" si="690"/>
        <v>2073.0563529261835</v>
      </c>
    </row>
    <row r="2005" spans="2:23">
      <c r="B2005">
        <f t="shared" ca="1" si="677"/>
        <v>1</v>
      </c>
      <c r="C2005" s="4">
        <f t="shared" ca="1" si="670"/>
        <v>-10996.387723450422</v>
      </c>
      <c r="D2005" s="3">
        <f t="shared" ca="1" si="671"/>
        <v>1835.0872736040333</v>
      </c>
      <c r="E2005" s="2">
        <f t="shared" ca="1" si="678"/>
        <v>61169.575786801113</v>
      </c>
      <c r="F2005">
        <f t="shared" ca="1" si="679"/>
        <v>4</v>
      </c>
      <c r="G2005">
        <f t="shared" ca="1" si="672"/>
        <v>14004</v>
      </c>
      <c r="H2005">
        <f t="shared" ca="1" si="680"/>
        <v>2</v>
      </c>
      <c r="I2005">
        <f t="shared" ca="1" si="681"/>
        <v>0</v>
      </c>
      <c r="J2005">
        <f t="shared" ca="1" si="682"/>
        <v>2</v>
      </c>
      <c r="K2005">
        <f t="shared" ca="1" si="683"/>
        <v>7</v>
      </c>
      <c r="L2005" s="4">
        <f t="shared" ca="1" si="684"/>
        <v>16139.098217225239</v>
      </c>
      <c r="M2005" s="5">
        <f t="shared" ca="1" si="685"/>
        <v>1.9000000000000001</v>
      </c>
      <c r="N2005" s="3">
        <f t="shared" ca="1" si="673"/>
        <v>61169.575786801113</v>
      </c>
      <c r="O2005" s="2">
        <f t="shared" ca="1" si="674"/>
        <v>40094.006457049036</v>
      </c>
      <c r="P2005">
        <f t="shared" ca="1" si="686"/>
        <v>5</v>
      </c>
      <c r="Q2005" s="2">
        <f t="shared" ca="1" si="687"/>
        <v>8018.8012914098072</v>
      </c>
      <c r="R2005">
        <f t="shared" ca="1" si="688"/>
        <v>0</v>
      </c>
      <c r="S2005" s="2">
        <f t="shared" ca="1" si="675"/>
        <v>1492.983173515976</v>
      </c>
      <c r="T2005">
        <f t="shared" ca="1" si="676"/>
        <v>1</v>
      </c>
      <c r="U2005">
        <f t="shared" ca="1" si="676"/>
        <v>9</v>
      </c>
      <c r="V2005">
        <f t="shared" ca="1" si="689"/>
        <v>7464.9158675798799</v>
      </c>
      <c r="W2005">
        <f t="shared" ca="1" si="690"/>
        <v>1387.5835837146833</v>
      </c>
    </row>
    <row r="2006" spans="2:23">
      <c r="B2006">
        <f t="shared" ca="1" si="677"/>
        <v>1</v>
      </c>
      <c r="C2006" s="4">
        <f t="shared" ca="1" si="670"/>
        <v>-15765.97366393045</v>
      </c>
      <c r="D2006" s="3">
        <f t="shared" ca="1" si="671"/>
        <v>446.87992114763449</v>
      </c>
      <c r="E2006" s="2">
        <f t="shared" ca="1" si="678"/>
        <v>26812.79526885807</v>
      </c>
      <c r="F2006">
        <f t="shared" ca="1" si="679"/>
        <v>8</v>
      </c>
      <c r="G2006">
        <f t="shared" ca="1" si="672"/>
        <v>8001</v>
      </c>
      <c r="H2006">
        <f t="shared" ca="1" si="680"/>
        <v>1</v>
      </c>
      <c r="I2006">
        <f t="shared" ca="1" si="681"/>
        <v>0</v>
      </c>
      <c r="J2006">
        <f t="shared" ca="1" si="682"/>
        <v>1</v>
      </c>
      <c r="K2006">
        <f t="shared" ca="1" si="683"/>
        <v>4</v>
      </c>
      <c r="L2006" s="4">
        <f t="shared" ca="1" si="684"/>
        <v>3571.0834327892358</v>
      </c>
      <c r="M2006" s="5">
        <f t="shared" ca="1" si="685"/>
        <v>1.5</v>
      </c>
      <c r="N2006" s="3">
        <f t="shared" ca="1" si="673"/>
        <v>26812.79526885807</v>
      </c>
      <c r="O2006" s="2">
        <f t="shared" ca="1" si="674"/>
        <v>12204.168680990435</v>
      </c>
      <c r="P2006">
        <f t="shared" ca="1" si="686"/>
        <v>1</v>
      </c>
      <c r="Q2006" s="2">
        <f t="shared" ca="1" si="687"/>
        <v>6102.0843404952175</v>
      </c>
      <c r="R2006">
        <f t="shared" ca="1" si="688"/>
        <v>1</v>
      </c>
      <c r="S2006" s="2">
        <f t="shared" ca="1" si="675"/>
        <v>13603.078711455841</v>
      </c>
      <c r="T2006">
        <f t="shared" ca="1" si="676"/>
        <v>8</v>
      </c>
      <c r="U2006">
        <f t="shared" ca="1" si="676"/>
        <v>5</v>
      </c>
      <c r="V2006">
        <f t="shared" ca="1" si="689"/>
        <v>9068.7191409705611</v>
      </c>
      <c r="W2006">
        <f t="shared" ca="1" si="690"/>
        <v>1977.6896254210442</v>
      </c>
    </row>
    <row r="2007" spans="2:23">
      <c r="B2007">
        <f t="shared" ca="1" si="677"/>
        <v>1</v>
      </c>
      <c r="C2007" s="4">
        <f t="shared" ca="1" si="670"/>
        <v>-7519.6567353572191</v>
      </c>
      <c r="D2007" s="3">
        <f t="shared" ca="1" si="671"/>
        <v>682.18892254743753</v>
      </c>
      <c r="E2007" s="2">
        <f t="shared" ca="1" si="678"/>
        <v>27287.556901897504</v>
      </c>
      <c r="F2007">
        <f t="shared" ca="1" si="679"/>
        <v>5</v>
      </c>
      <c r="G2007">
        <f t="shared" ca="1" si="672"/>
        <v>18024</v>
      </c>
      <c r="H2007">
        <f t="shared" ca="1" si="680"/>
        <v>6</v>
      </c>
      <c r="I2007">
        <f t="shared" ca="1" si="681"/>
        <v>1</v>
      </c>
      <c r="J2007">
        <f t="shared" ca="1" si="682"/>
        <v>2</v>
      </c>
      <c r="K2007">
        <f t="shared" ca="1" si="683"/>
        <v>9</v>
      </c>
      <c r="L2007" s="4">
        <f t="shared" ca="1" si="684"/>
        <v>2208.5781318497588</v>
      </c>
      <c r="M2007" s="5">
        <f t="shared" ca="1" si="685"/>
        <v>1.8</v>
      </c>
      <c r="N2007" s="3">
        <f t="shared" ca="1" si="673"/>
        <v>27287.556901897504</v>
      </c>
      <c r="O2007" s="2">
        <f t="shared" ca="1" si="674"/>
        <v>7636.7070943003255</v>
      </c>
      <c r="P2007">
        <f t="shared" ca="1" si="686"/>
        <v>1</v>
      </c>
      <c r="Q2007" s="2">
        <f t="shared" ca="1" si="687"/>
        <v>7636.7070943003255</v>
      </c>
      <c r="R2007">
        <f t="shared" ca="1" si="688"/>
        <v>0</v>
      </c>
      <c r="S2007" s="2">
        <f t="shared" ca="1" si="675"/>
        <v>18893.017647694891</v>
      </c>
      <c r="T2007">
        <f t="shared" ca="1" si="676"/>
        <v>2</v>
      </c>
      <c r="U2007">
        <f t="shared" ca="1" si="676"/>
        <v>1</v>
      </c>
      <c r="V2007">
        <f t="shared" ca="1" si="689"/>
        <v>12595.34509846326</v>
      </c>
      <c r="W2007">
        <f t="shared" ca="1" si="690"/>
        <v>1904.6990477591974</v>
      </c>
    </row>
    <row r="2008" spans="2:23">
      <c r="B2008">
        <f t="shared" ca="1" si="677"/>
        <v>1</v>
      </c>
      <c r="C2008" s="4">
        <f t="shared" ca="1" si="670"/>
        <v>-3605.959092851102</v>
      </c>
      <c r="D2008" s="3">
        <f t="shared" ca="1" si="671"/>
        <v>13553.086055946855</v>
      </c>
      <c r="E2008" s="2">
        <f t="shared" ca="1" si="678"/>
        <v>90353.907039645695</v>
      </c>
      <c r="F2008">
        <f t="shared" ca="1" si="679"/>
        <v>0</v>
      </c>
      <c r="G2008">
        <f t="shared" ca="1" si="672"/>
        <v>16008</v>
      </c>
      <c r="H2008">
        <f t="shared" ca="1" si="680"/>
        <v>4</v>
      </c>
      <c r="I2008">
        <f t="shared" ca="1" si="681"/>
        <v>1</v>
      </c>
      <c r="J2008">
        <f t="shared" ca="1" si="682"/>
        <v>1</v>
      </c>
      <c r="K2008">
        <f t="shared" ca="1" si="683"/>
        <v>8</v>
      </c>
      <c r="L2008" s="4">
        <f t="shared" ca="1" si="684"/>
        <v>971.19750811302333</v>
      </c>
      <c r="M2008" s="5">
        <f t="shared" ca="1" si="685"/>
        <v>0.2</v>
      </c>
      <c r="N2008" s="3">
        <f t="shared" ca="1" si="673"/>
        <v>90353.907039645695</v>
      </c>
      <c r="O2008" s="2">
        <f t="shared" ca="1" si="674"/>
        <v>28459.340866225033</v>
      </c>
      <c r="P2008">
        <f t="shared" ca="1" si="686"/>
        <v>3</v>
      </c>
      <c r="Q2008" s="2">
        <f t="shared" ca="1" si="687"/>
        <v>9486.4469554083444</v>
      </c>
      <c r="R2008">
        <f t="shared" ca="1" si="688"/>
        <v>0</v>
      </c>
      <c r="S2008" s="2">
        <f t="shared" ca="1" si="675"/>
        <v>4537.247186096999</v>
      </c>
      <c r="T2008">
        <f t="shared" ca="1" si="676"/>
        <v>4</v>
      </c>
      <c r="U2008">
        <f t="shared" ca="1" si="676"/>
        <v>9</v>
      </c>
      <c r="V2008">
        <f t="shared" ca="1" si="689"/>
        <v>9074.4943721939981</v>
      </c>
      <c r="W2008">
        <f t="shared" ca="1" si="690"/>
        <v>1141.6546045889486</v>
      </c>
    </row>
    <row r="2009" spans="2:23">
      <c r="B2009">
        <f t="shared" ca="1" si="677"/>
        <v>1</v>
      </c>
      <c r="C2009" s="4">
        <f t="shared" ca="1" si="670"/>
        <v>-7398.0015955333947</v>
      </c>
      <c r="D2009" s="3">
        <f t="shared" ca="1" si="671"/>
        <v>922.17336734344224</v>
      </c>
      <c r="E2009" s="2">
        <f t="shared" ca="1" si="678"/>
        <v>61478.224489562817</v>
      </c>
      <c r="F2009">
        <f t="shared" ca="1" si="679"/>
        <v>9</v>
      </c>
      <c r="G2009">
        <f t="shared" ca="1" si="672"/>
        <v>10000</v>
      </c>
      <c r="H2009">
        <f t="shared" ca="1" si="680"/>
        <v>0</v>
      </c>
      <c r="I2009">
        <f t="shared" ca="1" si="681"/>
        <v>0</v>
      </c>
      <c r="J2009">
        <f t="shared" ca="1" si="682"/>
        <v>2</v>
      </c>
      <c r="K2009">
        <f t="shared" ca="1" si="683"/>
        <v>5</v>
      </c>
      <c r="L2009" s="4">
        <f t="shared" ca="1" si="684"/>
        <v>1810.7678298161704</v>
      </c>
      <c r="M2009" s="5">
        <f t="shared" ca="1" si="685"/>
        <v>1.4000000000000001</v>
      </c>
      <c r="N2009" s="3">
        <f t="shared" ca="1" si="673"/>
        <v>61478.224489562817</v>
      </c>
      <c r="O2009" s="2">
        <f t="shared" ca="1" si="674"/>
        <v>11321.444819859626</v>
      </c>
      <c r="P2009">
        <f t="shared" ca="1" si="686"/>
        <v>1</v>
      </c>
      <c r="Q2009" s="2">
        <f t="shared" ca="1" si="687"/>
        <v>5660.7224099298128</v>
      </c>
      <c r="R2009">
        <f t="shared" ca="1" si="688"/>
        <v>1</v>
      </c>
      <c r="S2009" s="2">
        <f t="shared" ca="1" si="675"/>
        <v>4184.0384786657323</v>
      </c>
      <c r="T2009">
        <f t="shared" ca="1" si="676"/>
        <v>3</v>
      </c>
      <c r="U2009">
        <f t="shared" ca="1" si="676"/>
        <v>7</v>
      </c>
      <c r="V2009">
        <f t="shared" ca="1" si="689"/>
        <v>8368.0769573314647</v>
      </c>
      <c r="W2009">
        <f t="shared" ca="1" si="690"/>
        <v>4625.4594941676496</v>
      </c>
    </row>
    <row r="2010" spans="2:23">
      <c r="B2010">
        <f t="shared" ca="1" si="677"/>
        <v>0</v>
      </c>
      <c r="C2010" s="4">
        <f t="shared" ca="1" si="670"/>
        <v>20478.053222114148</v>
      </c>
      <c r="D2010" s="3">
        <f t="shared" ca="1" si="671"/>
        <v>12492.418579036826</v>
      </c>
      <c r="E2010" s="2">
        <f t="shared" ca="1" si="678"/>
        <v>83282.790526912184</v>
      </c>
      <c r="F2010">
        <f t="shared" ca="1" si="679"/>
        <v>0</v>
      </c>
      <c r="G2010">
        <f t="shared" ca="1" si="672"/>
        <v>20012</v>
      </c>
      <c r="H2010">
        <f t="shared" ca="1" si="680"/>
        <v>2</v>
      </c>
      <c r="I2010">
        <f t="shared" ca="1" si="681"/>
        <v>1</v>
      </c>
      <c r="J2010">
        <f t="shared" ca="1" si="682"/>
        <v>3</v>
      </c>
      <c r="K2010">
        <f t="shared" ca="1" si="683"/>
        <v>10</v>
      </c>
      <c r="L2010" s="4">
        <f t="shared" ca="1" si="684"/>
        <v>0</v>
      </c>
      <c r="M2010" s="5">
        <f t="shared" ca="1" si="685"/>
        <v>1.4000000000000001</v>
      </c>
      <c r="N2010" s="3">
        <f t="shared" ca="1" si="673"/>
        <v>83282.790526912184</v>
      </c>
      <c r="O2010" s="2">
        <f t="shared" ca="1" si="674"/>
        <v>0</v>
      </c>
      <c r="P2010">
        <f t="shared" ca="1" si="686"/>
        <v>0</v>
      </c>
      <c r="Q2010" s="2">
        <f t="shared" ca="1" si="687"/>
        <v>7432.1358920767188</v>
      </c>
      <c r="R2010">
        <f t="shared" ca="1" si="688"/>
        <v>1</v>
      </c>
      <c r="S2010" s="2">
        <f t="shared" ca="1" si="675"/>
        <v>7412.9459951710633</v>
      </c>
      <c r="T2010">
        <f t="shared" ca="1" si="676"/>
        <v>5</v>
      </c>
      <c r="U2010">
        <f t="shared" ca="1" si="676"/>
        <v>6</v>
      </c>
      <c r="V2010">
        <f t="shared" ca="1" si="689"/>
        <v>8648.4369943662405</v>
      </c>
      <c r="W2010">
        <f t="shared" ca="1" si="690"/>
        <v>4613.4193617516185</v>
      </c>
    </row>
    <row r="2011" spans="2:23">
      <c r="B2011">
        <f t="shared" ca="1" si="677"/>
        <v>0</v>
      </c>
      <c r="C2011" s="4">
        <f t="shared" ca="1" si="670"/>
        <v>15487.813922372447</v>
      </c>
      <c r="D2011" s="3">
        <f t="shared" ca="1" si="671"/>
        <v>1392.3120438465851</v>
      </c>
      <c r="E2011" s="2">
        <f t="shared" ca="1" si="678"/>
        <v>37128.32116924227</v>
      </c>
      <c r="F2011">
        <f t="shared" ca="1" si="679"/>
        <v>3</v>
      </c>
      <c r="G2011">
        <f t="shared" ca="1" si="672"/>
        <v>30000</v>
      </c>
      <c r="H2011">
        <f t="shared" ca="1" si="680"/>
        <v>0</v>
      </c>
      <c r="I2011">
        <f t="shared" ca="1" si="681"/>
        <v>1</v>
      </c>
      <c r="J2011">
        <f t="shared" ca="1" si="682"/>
        <v>1</v>
      </c>
      <c r="K2011">
        <f t="shared" ca="1" si="683"/>
        <v>15</v>
      </c>
      <c r="L2011" s="4">
        <f t="shared" ca="1" si="684"/>
        <v>4990.582858522399</v>
      </c>
      <c r="M2011" s="5">
        <f t="shared" ca="1" si="685"/>
        <v>2.1</v>
      </c>
      <c r="N2011" s="3">
        <f t="shared" ca="1" si="673"/>
        <v>37128.32116924227</v>
      </c>
      <c r="O2011" s="2">
        <f t="shared" ca="1" si="674"/>
        <v>13218.704228395462</v>
      </c>
      <c r="P2011">
        <f t="shared" ca="1" si="686"/>
        <v>3</v>
      </c>
      <c r="Q2011" s="2">
        <f t="shared" ca="1" si="687"/>
        <v>4406.2347427984869</v>
      </c>
      <c r="R2011">
        <f t="shared" ca="1" si="688"/>
        <v>0</v>
      </c>
      <c r="S2011" s="2">
        <f t="shared" ca="1" si="675"/>
        <v>4813.3690252243077</v>
      </c>
      <c r="T2011">
        <f t="shared" ca="1" si="676"/>
        <v>1</v>
      </c>
      <c r="U2011">
        <f t="shared" ca="1" si="676"/>
        <v>1</v>
      </c>
      <c r="V2011">
        <f t="shared" ca="1" si="689"/>
        <v>4813.3690252243077</v>
      </c>
      <c r="W2011">
        <f t="shared" ca="1" si="690"/>
        <v>2863.0077263767716</v>
      </c>
    </row>
    <row r="2012" spans="2:23">
      <c r="B2012">
        <f t="shared" ca="1" si="677"/>
        <v>0</v>
      </c>
      <c r="C2012" s="4">
        <f t="shared" ca="1" si="670"/>
        <v>7124.6021207258236</v>
      </c>
      <c r="D2012" s="3">
        <f t="shared" ca="1" si="671"/>
        <v>998.00069105111402</v>
      </c>
      <c r="E2012" s="2">
        <f t="shared" ca="1" si="678"/>
        <v>46573.365582385319</v>
      </c>
      <c r="F2012">
        <f t="shared" ca="1" si="679"/>
        <v>6</v>
      </c>
      <c r="G2012">
        <f t="shared" ca="1" si="672"/>
        <v>20008</v>
      </c>
      <c r="H2012">
        <f t="shared" ca="1" si="680"/>
        <v>2</v>
      </c>
      <c r="I2012">
        <f t="shared" ca="1" si="681"/>
        <v>1</v>
      </c>
      <c r="J2012">
        <f t="shared" ca="1" si="682"/>
        <v>2</v>
      </c>
      <c r="K2012">
        <f t="shared" ca="1" si="683"/>
        <v>10</v>
      </c>
      <c r="L2012" s="4">
        <f t="shared" ca="1" si="684"/>
        <v>13200.609897266586</v>
      </c>
      <c r="M2012" s="5">
        <f t="shared" ca="1" si="685"/>
        <v>3.3000000000000003</v>
      </c>
      <c r="N2012" s="3">
        <f t="shared" ca="1" si="673"/>
        <v>46573.365582385319</v>
      </c>
      <c r="O2012" s="2">
        <f t="shared" ca="1" si="674"/>
        <v>20658.075827652574</v>
      </c>
      <c r="P2012">
        <f t="shared" ca="1" si="686"/>
        <v>6</v>
      </c>
      <c r="Q2012" s="2">
        <f t="shared" ca="1" si="687"/>
        <v>3443.0126379420954</v>
      </c>
      <c r="R2012">
        <f t="shared" ca="1" si="688"/>
        <v>0</v>
      </c>
      <c r="S2012" s="2">
        <f t="shared" ca="1" si="675"/>
        <v>4925.9038868643484</v>
      </c>
      <c r="T2012">
        <f t="shared" ca="1" si="676"/>
        <v>1</v>
      </c>
      <c r="U2012">
        <f t="shared" ca="1" si="676"/>
        <v>4</v>
      </c>
      <c r="V2012">
        <f t="shared" ca="1" si="689"/>
        <v>12314.75971716087</v>
      </c>
      <c r="W2012">
        <f t="shared" ca="1" si="690"/>
        <v>1498.0287530749558</v>
      </c>
    </row>
    <row r="2013" spans="2:23">
      <c r="B2013">
        <f t="shared" ca="1" si="677"/>
        <v>1</v>
      </c>
      <c r="C2013" s="4">
        <f t="shared" ca="1" si="670"/>
        <v>-46765.893955820204</v>
      </c>
      <c r="D2013" s="3">
        <f t="shared" ca="1" si="671"/>
        <v>2556.3531038888764</v>
      </c>
      <c r="E2013" s="2">
        <f t="shared" ca="1" si="678"/>
        <v>34084.708051851689</v>
      </c>
      <c r="F2013">
        <f t="shared" ca="1" si="679"/>
        <v>1</v>
      </c>
      <c r="G2013">
        <f t="shared" ca="1" si="672"/>
        <v>2006</v>
      </c>
      <c r="H2013">
        <f t="shared" ca="1" si="680"/>
        <v>6</v>
      </c>
      <c r="I2013">
        <f t="shared" ca="1" si="681"/>
        <v>0</v>
      </c>
      <c r="J2013">
        <f t="shared" ca="1" si="682"/>
        <v>1</v>
      </c>
      <c r="K2013">
        <f t="shared" ca="1" si="683"/>
        <v>1</v>
      </c>
      <c r="L2013" s="4">
        <f t="shared" ca="1" si="684"/>
        <v>1778.1857598646109</v>
      </c>
      <c r="M2013" s="5">
        <f t="shared" ca="1" si="685"/>
        <v>0.2</v>
      </c>
      <c r="N2013" s="3">
        <f t="shared" ca="1" si="673"/>
        <v>34084.708051851689</v>
      </c>
      <c r="O2013" s="2">
        <f t="shared" ca="1" si="674"/>
        <v>38972.186002477385</v>
      </c>
      <c r="P2013">
        <f t="shared" ca="1" si="686"/>
        <v>5</v>
      </c>
      <c r="Q2013" s="2">
        <f t="shared" ca="1" si="687"/>
        <v>7794.4372004954766</v>
      </c>
      <c r="R2013">
        <f t="shared" ca="1" si="688"/>
        <v>0</v>
      </c>
      <c r="S2013" s="2">
        <f t="shared" ca="1" si="675"/>
        <v>11737.517578128942</v>
      </c>
      <c r="T2013">
        <f t="shared" ca="1" si="676"/>
        <v>5</v>
      </c>
      <c r="U2013">
        <f t="shared" ca="1" si="676"/>
        <v>6</v>
      </c>
      <c r="V2013">
        <f t="shared" ca="1" si="689"/>
        <v>13693.7705078171</v>
      </c>
      <c r="W2013">
        <f t="shared" ca="1" si="690"/>
        <v>2396.7292389673612</v>
      </c>
    </row>
    <row r="2014" spans="2:23">
      <c r="B2014">
        <f t="shared" ca="1" si="677"/>
        <v>0</v>
      </c>
      <c r="C2014" s="4">
        <f t="shared" ca="1" si="670"/>
        <v>19505.057426731593</v>
      </c>
      <c r="D2014" s="3">
        <f t="shared" ca="1" si="671"/>
        <v>512.22843102479965</v>
      </c>
      <c r="E2014" s="2">
        <f t="shared" ca="1" si="678"/>
        <v>34148.562068319974</v>
      </c>
      <c r="F2014">
        <f t="shared" ca="1" si="679"/>
        <v>9</v>
      </c>
      <c r="G2014">
        <f t="shared" ca="1" si="672"/>
        <v>24006</v>
      </c>
      <c r="H2014">
        <f t="shared" ca="1" si="680"/>
        <v>3</v>
      </c>
      <c r="I2014">
        <f t="shared" ca="1" si="681"/>
        <v>0</v>
      </c>
      <c r="J2014">
        <f t="shared" ca="1" si="682"/>
        <v>2</v>
      </c>
      <c r="K2014">
        <f t="shared" ca="1" si="683"/>
        <v>12</v>
      </c>
      <c r="L2014" s="4">
        <f t="shared" ca="1" si="684"/>
        <v>0</v>
      </c>
      <c r="M2014" s="5">
        <f t="shared" ca="1" si="685"/>
        <v>2.2000000000000002</v>
      </c>
      <c r="N2014" s="3">
        <f t="shared" ca="1" si="673"/>
        <v>34148.562068319974</v>
      </c>
      <c r="O2014" s="2">
        <f t="shared" ca="1" si="674"/>
        <v>1497.402395437799</v>
      </c>
      <c r="P2014">
        <f t="shared" ca="1" si="686"/>
        <v>6</v>
      </c>
      <c r="Q2014" s="2">
        <f t="shared" ca="1" si="687"/>
        <v>249.56706590629983</v>
      </c>
      <c r="R2014">
        <f t="shared" ca="1" si="688"/>
        <v>0</v>
      </c>
      <c r="S2014" s="2">
        <f t="shared" ca="1" si="675"/>
        <v>3074.7671780857918</v>
      </c>
      <c r="T2014">
        <f t="shared" ca="1" si="676"/>
        <v>6</v>
      </c>
      <c r="U2014">
        <f t="shared" ca="1" si="676"/>
        <v>4</v>
      </c>
      <c r="V2014">
        <f t="shared" ca="1" si="689"/>
        <v>2196.2622700612801</v>
      </c>
      <c r="W2014">
        <f t="shared" ca="1" si="690"/>
        <v>441.00143076961416</v>
      </c>
    </row>
    <row r="2015" spans="2:23">
      <c r="B2015">
        <f t="shared" ca="1" si="677"/>
        <v>1</v>
      </c>
      <c r="C2015" s="4">
        <f t="shared" ca="1" si="670"/>
        <v>-20934.408611161918</v>
      </c>
      <c r="D2015" s="3">
        <f t="shared" ca="1" si="671"/>
        <v>3162.4973754867888</v>
      </c>
      <c r="E2015" s="2">
        <f t="shared" ca="1" si="678"/>
        <v>84333.263346314372</v>
      </c>
      <c r="F2015">
        <f t="shared" ca="1" si="679"/>
        <v>3</v>
      </c>
      <c r="G2015">
        <f t="shared" ca="1" si="672"/>
        <v>26010</v>
      </c>
      <c r="H2015">
        <f t="shared" ca="1" si="680"/>
        <v>5</v>
      </c>
      <c r="I2015">
        <f t="shared" ca="1" si="681"/>
        <v>0</v>
      </c>
      <c r="J2015">
        <f t="shared" ca="1" si="682"/>
        <v>2</v>
      </c>
      <c r="K2015">
        <f t="shared" ca="1" si="683"/>
        <v>13</v>
      </c>
      <c r="L2015" s="4">
        <f t="shared" ca="1" si="684"/>
        <v>4198.6919235744563</v>
      </c>
      <c r="M2015" s="5">
        <f t="shared" ca="1" si="685"/>
        <v>1.9000000000000001</v>
      </c>
      <c r="N2015" s="3">
        <f t="shared" ca="1" si="673"/>
        <v>84333.263346314372</v>
      </c>
      <c r="O2015" s="2">
        <f t="shared" ca="1" si="674"/>
        <v>17272.677752682925</v>
      </c>
      <c r="P2015">
        <f t="shared" ca="1" si="686"/>
        <v>4</v>
      </c>
      <c r="Q2015" s="2">
        <f t="shared" ca="1" si="687"/>
        <v>4318.1694381707312</v>
      </c>
      <c r="R2015">
        <f t="shared" ca="1" si="688"/>
        <v>0</v>
      </c>
      <c r="S2015" s="2">
        <f t="shared" ca="1" si="675"/>
        <v>34466.298465977277</v>
      </c>
      <c r="T2015">
        <f t="shared" ca="1" si="676"/>
        <v>7</v>
      </c>
      <c r="U2015">
        <f t="shared" ca="1" si="676"/>
        <v>1</v>
      </c>
      <c r="V2015">
        <f t="shared" ca="1" si="689"/>
        <v>8616.5746164943193</v>
      </c>
      <c r="W2015">
        <f t="shared" ca="1" si="690"/>
        <v>2566.6216915629625</v>
      </c>
    </row>
    <row r="2016" spans="2:23">
      <c r="B2016">
        <f t="shared" ca="1" si="677"/>
        <v>0</v>
      </c>
      <c r="C2016" s="4">
        <f t="shared" ca="1" si="670"/>
        <v>12698.16987014794</v>
      </c>
      <c r="D2016" s="3">
        <f t="shared" ca="1" si="671"/>
        <v>3532.9487050548455</v>
      </c>
      <c r="E2016" s="2">
        <f t="shared" ca="1" si="678"/>
        <v>23552.991367032304</v>
      </c>
      <c r="F2016">
        <f t="shared" ca="1" si="679"/>
        <v>0</v>
      </c>
      <c r="G2016">
        <f t="shared" ca="1" si="672"/>
        <v>20008</v>
      </c>
      <c r="H2016">
        <f t="shared" ca="1" si="680"/>
        <v>2</v>
      </c>
      <c r="I2016">
        <f t="shared" ca="1" si="681"/>
        <v>1</v>
      </c>
      <c r="J2016">
        <f t="shared" ca="1" si="682"/>
        <v>2</v>
      </c>
      <c r="K2016">
        <f t="shared" ca="1" si="683"/>
        <v>10</v>
      </c>
      <c r="L2016" s="4">
        <f t="shared" ca="1" si="684"/>
        <v>15859.40417710512</v>
      </c>
      <c r="M2016" s="5">
        <f t="shared" ca="1" si="685"/>
        <v>3.8000000000000003</v>
      </c>
      <c r="N2016" s="3">
        <f t="shared" ca="1" si="673"/>
        <v>23552.991367032304</v>
      </c>
      <c r="O2016" s="2">
        <f t="shared" ca="1" si="674"/>
        <v>19049.408796813881</v>
      </c>
      <c r="P2016">
        <f t="shared" ca="1" si="686"/>
        <v>2</v>
      </c>
      <c r="Q2016" s="2">
        <f t="shared" ca="1" si="687"/>
        <v>9524.7043984069405</v>
      </c>
      <c r="R2016">
        <f t="shared" ca="1" si="688"/>
        <v>0</v>
      </c>
      <c r="S2016" s="2">
        <f t="shared" ca="1" si="675"/>
        <v>4122.5407003484333</v>
      </c>
      <c r="T2016">
        <f t="shared" ca="1" si="676"/>
        <v>9</v>
      </c>
      <c r="U2016">
        <f t="shared" ca="1" si="676"/>
        <v>4</v>
      </c>
      <c r="V2016">
        <f t="shared" ca="1" si="689"/>
        <v>2061.2703501742167</v>
      </c>
      <c r="W2016">
        <f t="shared" ca="1" si="690"/>
        <v>3530.2335148497077</v>
      </c>
    </row>
    <row r="2017" spans="2:23">
      <c r="B2017">
        <f t="shared" ca="1" si="677"/>
        <v>0</v>
      </c>
      <c r="C2017" s="4">
        <f t="shared" ca="1" si="670"/>
        <v>23684.922540527346</v>
      </c>
      <c r="D2017" s="3">
        <f t="shared" ca="1" si="671"/>
        <v>2486.1457367771322</v>
      </c>
      <c r="E2017" s="2">
        <f t="shared" ca="1" si="678"/>
        <v>49722.914735542647</v>
      </c>
      <c r="F2017">
        <f t="shared" ca="1" si="679"/>
        <v>2</v>
      </c>
      <c r="G2017">
        <f t="shared" ca="1" si="672"/>
        <v>38000</v>
      </c>
      <c r="H2017">
        <f t="shared" ca="1" si="680"/>
        <v>6</v>
      </c>
      <c r="I2017">
        <f t="shared" ca="1" si="681"/>
        <v>0</v>
      </c>
      <c r="J2017">
        <f t="shared" ca="1" si="682"/>
        <v>0</v>
      </c>
      <c r="K2017">
        <f t="shared" ca="1" si="683"/>
        <v>19</v>
      </c>
      <c r="L2017" s="4">
        <f t="shared" ca="1" si="684"/>
        <v>13712.487456390843</v>
      </c>
      <c r="M2017" s="5">
        <f t="shared" ca="1" si="685"/>
        <v>3.8000000000000003</v>
      </c>
      <c r="N2017" s="3">
        <f t="shared" ca="1" si="673"/>
        <v>49722.914735542647</v>
      </c>
      <c r="O2017" s="2">
        <f t="shared" ca="1" si="674"/>
        <v>19406.488796070942</v>
      </c>
      <c r="P2017">
        <f t="shared" ca="1" si="686"/>
        <v>4</v>
      </c>
      <c r="Q2017" s="2">
        <f t="shared" ca="1" si="687"/>
        <v>4851.6221990177355</v>
      </c>
      <c r="R2017">
        <f t="shared" ca="1" si="688"/>
        <v>0</v>
      </c>
      <c r="S2017" s="2">
        <f t="shared" ca="1" si="675"/>
        <v>8917.1510589023328</v>
      </c>
      <c r="T2017">
        <f t="shared" ca="1" si="676"/>
        <v>6</v>
      </c>
      <c r="U2017">
        <f t="shared" ca="1" si="676"/>
        <v>7</v>
      </c>
      <c r="V2017">
        <f t="shared" ca="1" si="689"/>
        <v>10191.029781602667</v>
      </c>
      <c r="W2017">
        <f t="shared" ca="1" si="690"/>
        <v>2190.0707976673493</v>
      </c>
    </row>
    <row r="2018" spans="2:23">
      <c r="B2018">
        <f t="shared" ca="1" si="677"/>
        <v>1</v>
      </c>
      <c r="C2018" s="4">
        <f t="shared" ca="1" si="670"/>
        <v>-80179.690122190674</v>
      </c>
      <c r="D2018" s="3">
        <f t="shared" ca="1" si="671"/>
        <v>1.8382420841169176</v>
      </c>
      <c r="E2018" s="2">
        <f t="shared" ca="1" si="678"/>
        <v>85.784630592122824</v>
      </c>
      <c r="F2018">
        <f t="shared" ca="1" si="679"/>
        <v>6</v>
      </c>
      <c r="G2018">
        <f t="shared" ca="1" si="672"/>
        <v>4001</v>
      </c>
      <c r="H2018">
        <f t="shared" ca="1" si="680"/>
        <v>1</v>
      </c>
      <c r="I2018">
        <f t="shared" ca="1" si="681"/>
        <v>0</v>
      </c>
      <c r="J2018">
        <f t="shared" ca="1" si="682"/>
        <v>1</v>
      </c>
      <c r="K2018">
        <f t="shared" ca="1" si="683"/>
        <v>2</v>
      </c>
      <c r="L2018" s="4">
        <f t="shared" ca="1" si="684"/>
        <v>16089.901703596974</v>
      </c>
      <c r="M2018" s="5">
        <f t="shared" ca="1" si="685"/>
        <v>0.9</v>
      </c>
      <c r="N2018" s="3">
        <f t="shared" ca="1" si="673"/>
        <v>85.784630592122824</v>
      </c>
      <c r="O2018" s="2">
        <f t="shared" ca="1" si="674"/>
        <v>71519.252701267978</v>
      </c>
      <c r="P2018">
        <f t="shared" ca="1" si="686"/>
        <v>4</v>
      </c>
      <c r="Q2018" s="2">
        <f t="shared" ca="1" si="687"/>
        <v>8939.9065876584973</v>
      </c>
      <c r="R2018">
        <f t="shared" ca="1" si="688"/>
        <v>1</v>
      </c>
      <c r="S2018" s="2">
        <f t="shared" ca="1" si="675"/>
        <v>25633.282417808579</v>
      </c>
      <c r="T2018">
        <f t="shared" ca="1" si="676"/>
        <v>9</v>
      </c>
      <c r="U2018">
        <f t="shared" ca="1" si="676"/>
        <v>2</v>
      </c>
      <c r="V2018">
        <f t="shared" ca="1" si="689"/>
        <v>7689.9847253425733</v>
      </c>
      <c r="W2018">
        <f t="shared" ca="1" si="690"/>
        <v>3119.8949487952063</v>
      </c>
    </row>
    <row r="2019" spans="2:23">
      <c r="B2019">
        <f t="shared" ca="1" si="677"/>
        <v>0</v>
      </c>
      <c r="C2019" s="4">
        <f t="shared" ca="1" si="670"/>
        <v>4476.724692740534</v>
      </c>
      <c r="D2019" s="3">
        <f t="shared" ca="1" si="671"/>
        <v>539.86779733438573</v>
      </c>
      <c r="E2019" s="2">
        <f t="shared" ca="1" si="678"/>
        <v>35991.186488959051</v>
      </c>
      <c r="F2019">
        <f t="shared" ca="1" si="679"/>
        <v>9</v>
      </c>
      <c r="G2019">
        <f t="shared" ca="1" si="672"/>
        <v>14006</v>
      </c>
      <c r="H2019">
        <f t="shared" ca="1" si="680"/>
        <v>3</v>
      </c>
      <c r="I2019">
        <f t="shared" ca="1" si="681"/>
        <v>1</v>
      </c>
      <c r="J2019">
        <f t="shared" ca="1" si="682"/>
        <v>1</v>
      </c>
      <c r="K2019">
        <f t="shared" ca="1" si="683"/>
        <v>7</v>
      </c>
      <c r="L2019" s="4">
        <f t="shared" ca="1" si="684"/>
        <v>0</v>
      </c>
      <c r="M2019" s="5">
        <f t="shared" ca="1" si="685"/>
        <v>1.8</v>
      </c>
      <c r="N2019" s="3">
        <f t="shared" ca="1" si="673"/>
        <v>35991.186488959051</v>
      </c>
      <c r="O2019" s="2">
        <f t="shared" ca="1" si="674"/>
        <v>65.901383348001559</v>
      </c>
      <c r="P2019">
        <f t="shared" ca="1" si="686"/>
        <v>6</v>
      </c>
      <c r="Q2019" s="2">
        <f t="shared" ca="1" si="687"/>
        <v>10.983563891333592</v>
      </c>
      <c r="R2019">
        <f t="shared" ca="1" si="688"/>
        <v>0</v>
      </c>
      <c r="S2019" s="2">
        <f t="shared" ca="1" si="675"/>
        <v>6048.6922003035761</v>
      </c>
      <c r="T2019">
        <f t="shared" ca="1" si="676"/>
        <v>3</v>
      </c>
      <c r="U2019">
        <f t="shared" ca="1" si="676"/>
        <v>7</v>
      </c>
      <c r="V2019">
        <f t="shared" ca="1" si="689"/>
        <v>12097.384400607152</v>
      </c>
      <c r="W2019">
        <f t="shared" ca="1" si="690"/>
        <v>3954.5495209422734</v>
      </c>
    </row>
    <row r="2020" spans="2:23">
      <c r="B2020">
        <f t="shared" ca="1" si="677"/>
        <v>1</v>
      </c>
      <c r="C2020" s="4">
        <f t="shared" ca="1" si="670"/>
        <v>-61334.239351859636</v>
      </c>
      <c r="D2020" s="3">
        <f t="shared" ca="1" si="671"/>
        <v>1528.1798784448279</v>
      </c>
      <c r="E2020" s="2">
        <f t="shared" ca="1" si="678"/>
        <v>71315.060994091968</v>
      </c>
      <c r="F2020">
        <f t="shared" ca="1" si="679"/>
        <v>6</v>
      </c>
      <c r="G2020">
        <f t="shared" ca="1" si="672"/>
        <v>16004</v>
      </c>
      <c r="H2020">
        <f t="shared" ca="1" si="680"/>
        <v>1</v>
      </c>
      <c r="I2020">
        <f t="shared" ca="1" si="681"/>
        <v>1</v>
      </c>
      <c r="J2020">
        <f t="shared" ca="1" si="682"/>
        <v>2</v>
      </c>
      <c r="K2020">
        <f t="shared" ca="1" si="683"/>
        <v>8</v>
      </c>
      <c r="L2020" s="4">
        <f t="shared" ca="1" si="684"/>
        <v>7040.415505466699</v>
      </c>
      <c r="M2020" s="5">
        <f t="shared" ca="1" si="685"/>
        <v>0.4</v>
      </c>
      <c r="N2020" s="3">
        <f t="shared" ca="1" si="673"/>
        <v>71315.060994091968</v>
      </c>
      <c r="O2020" s="2">
        <f t="shared" ca="1" si="674"/>
        <v>77535.661154076181</v>
      </c>
      <c r="P2020">
        <f t="shared" ca="1" si="686"/>
        <v>4</v>
      </c>
      <c r="Q2020" s="2">
        <f t="shared" ca="1" si="687"/>
        <v>9691.9576442595226</v>
      </c>
      <c r="R2020">
        <f t="shared" ca="1" si="688"/>
        <v>1</v>
      </c>
      <c r="S2020" s="2">
        <f t="shared" ca="1" si="675"/>
        <v>5668.4449311856988</v>
      </c>
      <c r="T2020">
        <f t="shared" ca="1" si="676"/>
        <v>1</v>
      </c>
      <c r="U2020">
        <f t="shared" ca="1" si="676"/>
        <v>4</v>
      </c>
      <c r="V2020">
        <f t="shared" ca="1" si="689"/>
        <v>14171.112327964245</v>
      </c>
      <c r="W2020">
        <f t="shared" ca="1" si="690"/>
        <v>2702.7286505092807</v>
      </c>
    </row>
    <row r="2021" spans="2:23">
      <c r="B2021">
        <f t="shared" ca="1" si="677"/>
        <v>1</v>
      </c>
      <c r="C2021" s="4">
        <f t="shared" ca="1" si="670"/>
        <v>-11045.554606462189</v>
      </c>
      <c r="D2021" s="3">
        <f t="shared" ca="1" si="671"/>
        <v>311.1871465285825</v>
      </c>
      <c r="E2021" s="2">
        <f t="shared" ca="1" si="678"/>
        <v>20745.809768572166</v>
      </c>
      <c r="F2021">
        <f t="shared" ca="1" si="679"/>
        <v>9</v>
      </c>
      <c r="G2021">
        <f t="shared" ca="1" si="672"/>
        <v>8000</v>
      </c>
      <c r="H2021">
        <f t="shared" ca="1" si="680"/>
        <v>6</v>
      </c>
      <c r="I2021">
        <f t="shared" ca="1" si="681"/>
        <v>0</v>
      </c>
      <c r="J2021">
        <f t="shared" ca="1" si="682"/>
        <v>0</v>
      </c>
      <c r="K2021">
        <f t="shared" ca="1" si="683"/>
        <v>4</v>
      </c>
      <c r="L2021" s="4">
        <f t="shared" ca="1" si="684"/>
        <v>51474.549101341065</v>
      </c>
      <c r="M2021" s="5">
        <f t="shared" ca="1" si="685"/>
        <v>3.5</v>
      </c>
      <c r="N2021" s="3">
        <f t="shared" ca="1" si="673"/>
        <v>20745.809768572166</v>
      </c>
      <c r="O2021" s="2">
        <f t="shared" ca="1" si="674"/>
        <v>60902.637092675577</v>
      </c>
      <c r="P2021">
        <f t="shared" ca="1" si="686"/>
        <v>6</v>
      </c>
      <c r="Q2021" s="2">
        <f t="shared" ca="1" si="687"/>
        <v>5075.2197577229645</v>
      </c>
      <c r="R2021">
        <f t="shared" ca="1" si="688"/>
        <v>1</v>
      </c>
      <c r="S2021" s="2">
        <f t="shared" ca="1" si="675"/>
        <v>6041.3862424157014</v>
      </c>
      <c r="T2021">
        <f t="shared" ca="1" si="676"/>
        <v>3</v>
      </c>
      <c r="U2021">
        <f t="shared" ca="1" si="676"/>
        <v>4</v>
      </c>
      <c r="V2021">
        <f t="shared" ca="1" si="689"/>
        <v>7551.7328030196259</v>
      </c>
      <c r="W2021">
        <f t="shared" ca="1" si="690"/>
        <v>3887.267519240555</v>
      </c>
    </row>
    <row r="2022" spans="2:23">
      <c r="B2022">
        <f t="shared" ca="1" si="677"/>
        <v>0</v>
      </c>
      <c r="C2022" s="4">
        <f t="shared" ca="1" si="670"/>
        <v>28458.872762830295</v>
      </c>
      <c r="D2022" s="3">
        <f t="shared" ca="1" si="671"/>
        <v>247.59618175040211</v>
      </c>
      <c r="E2022" s="2">
        <f t="shared" ca="1" si="678"/>
        <v>11554.488481685432</v>
      </c>
      <c r="F2022">
        <f t="shared" ca="1" si="679"/>
        <v>6</v>
      </c>
      <c r="G2022">
        <f t="shared" ca="1" si="672"/>
        <v>30003</v>
      </c>
      <c r="H2022">
        <f t="shared" ca="1" si="680"/>
        <v>3</v>
      </c>
      <c r="I2022">
        <f t="shared" ca="1" si="681"/>
        <v>0</v>
      </c>
      <c r="J2022">
        <f t="shared" ca="1" si="682"/>
        <v>1</v>
      </c>
      <c r="K2022">
        <f t="shared" ca="1" si="683"/>
        <v>15</v>
      </c>
      <c r="L2022" s="4">
        <f t="shared" ca="1" si="684"/>
        <v>0</v>
      </c>
      <c r="M2022" s="5">
        <f t="shared" ca="1" si="685"/>
        <v>1.8</v>
      </c>
      <c r="N2022" s="3">
        <f t="shared" ca="1" si="673"/>
        <v>11554.488481685432</v>
      </c>
      <c r="O2022" s="2">
        <f t="shared" ca="1" si="674"/>
        <v>880.27790187759081</v>
      </c>
      <c r="P2022">
        <f t="shared" ca="1" si="686"/>
        <v>1</v>
      </c>
      <c r="Q2022" s="2">
        <f t="shared" ca="1" si="687"/>
        <v>880.27790187759081</v>
      </c>
      <c r="R2022">
        <f t="shared" ca="1" si="688"/>
        <v>0</v>
      </c>
      <c r="S2022" s="2">
        <f t="shared" ca="1" si="675"/>
        <v>627.36601451815147</v>
      </c>
      <c r="T2022">
        <f t="shared" ca="1" si="676"/>
        <v>2</v>
      </c>
      <c r="U2022">
        <f t="shared" ca="1" si="676"/>
        <v>2</v>
      </c>
      <c r="V2022">
        <f t="shared" ca="1" si="689"/>
        <v>627.36601451815147</v>
      </c>
      <c r="W2022">
        <f t="shared" ca="1" si="690"/>
        <v>284.07950252436365</v>
      </c>
    </row>
    <row r="2023" spans="2:23">
      <c r="B2023">
        <f t="shared" ca="1" si="677"/>
        <v>1</v>
      </c>
      <c r="C2023" s="4">
        <f t="shared" ca="1" si="670"/>
        <v>-14095.67485685732</v>
      </c>
      <c r="D2023" s="3">
        <f t="shared" ca="1" si="671"/>
        <v>1589.9875125237315</v>
      </c>
      <c r="E2023" s="2">
        <f t="shared" ca="1" si="678"/>
        <v>84799.334001265684</v>
      </c>
      <c r="F2023">
        <f t="shared" ca="1" si="679"/>
        <v>7</v>
      </c>
      <c r="G2023">
        <f t="shared" ca="1" si="672"/>
        <v>14000</v>
      </c>
      <c r="H2023">
        <f t="shared" ca="1" si="680"/>
        <v>2</v>
      </c>
      <c r="I2023">
        <f t="shared" ca="1" si="681"/>
        <v>1</v>
      </c>
      <c r="J2023">
        <f t="shared" ca="1" si="682"/>
        <v>0</v>
      </c>
      <c r="K2023">
        <f t="shared" ca="1" si="683"/>
        <v>7</v>
      </c>
      <c r="L2023" s="4">
        <f t="shared" ca="1" si="684"/>
        <v>6531.3202297358675</v>
      </c>
      <c r="M2023" s="5">
        <f t="shared" ca="1" si="685"/>
        <v>1.4000000000000001</v>
      </c>
      <c r="N2023" s="3">
        <f t="shared" ca="1" si="673"/>
        <v>84799.334001265684</v>
      </c>
      <c r="O2023" s="2">
        <f t="shared" ca="1" si="674"/>
        <v>27140.848342229048</v>
      </c>
      <c r="P2023">
        <f t="shared" ca="1" si="686"/>
        <v>6</v>
      </c>
      <c r="Q2023" s="2">
        <f t="shared" ca="1" si="687"/>
        <v>2261.7373618524207</v>
      </c>
      <c r="R2023">
        <f t="shared" ca="1" si="688"/>
        <v>1</v>
      </c>
      <c r="S2023" s="2">
        <f t="shared" ca="1" si="675"/>
        <v>8016.1783494893998</v>
      </c>
      <c r="T2023">
        <f t="shared" ca="1" si="676"/>
        <v>5</v>
      </c>
      <c r="U2023">
        <f t="shared" ca="1" si="676"/>
        <v>5</v>
      </c>
      <c r="V2023">
        <f t="shared" ca="1" si="689"/>
        <v>8016.1783494893998</v>
      </c>
      <c r="W2023">
        <f t="shared" ca="1" si="690"/>
        <v>1059.955907398471</v>
      </c>
    </row>
    <row r="2024" spans="2:23">
      <c r="B2024">
        <f t="shared" ca="1" si="677"/>
        <v>1</v>
      </c>
      <c r="C2024" s="4">
        <f t="shared" ca="1" si="670"/>
        <v>-3444.7751016878087</v>
      </c>
      <c r="D2024" s="3">
        <f t="shared" ca="1" si="671"/>
        <v>1679.9183072077644</v>
      </c>
      <c r="E2024" s="2">
        <f t="shared" ca="1" si="678"/>
        <v>78396.187669695675</v>
      </c>
      <c r="F2024">
        <f t="shared" ca="1" si="679"/>
        <v>6</v>
      </c>
      <c r="G2024">
        <f t="shared" ca="1" si="672"/>
        <v>12000</v>
      </c>
      <c r="H2024">
        <f t="shared" ca="1" si="680"/>
        <v>0</v>
      </c>
      <c r="I2024">
        <f t="shared" ca="1" si="681"/>
        <v>1</v>
      </c>
      <c r="J2024">
        <f t="shared" ca="1" si="682"/>
        <v>0</v>
      </c>
      <c r="K2024">
        <f t="shared" ca="1" si="683"/>
        <v>6</v>
      </c>
      <c r="L2024" s="4">
        <f t="shared" ca="1" si="684"/>
        <v>36044.342815757132</v>
      </c>
      <c r="M2024" s="5">
        <f t="shared" ca="1" si="685"/>
        <v>3.6</v>
      </c>
      <c r="N2024" s="3">
        <f t="shared" ca="1" si="673"/>
        <v>78396.187669695675</v>
      </c>
      <c r="O2024" s="2">
        <f t="shared" ca="1" si="674"/>
        <v>47888.88856225527</v>
      </c>
      <c r="P2024">
        <f t="shared" ca="1" si="686"/>
        <v>6</v>
      </c>
      <c r="Q2024" s="2">
        <f t="shared" ca="1" si="687"/>
        <v>3990.7407135212725</v>
      </c>
      <c r="R2024">
        <f t="shared" ca="1" si="688"/>
        <v>1</v>
      </c>
      <c r="S2024" s="2">
        <f t="shared" ca="1" si="675"/>
        <v>1986.7575993520791</v>
      </c>
      <c r="T2024">
        <f t="shared" ca="1" si="676"/>
        <v>2</v>
      </c>
      <c r="U2024">
        <f t="shared" ca="1" si="676"/>
        <v>8</v>
      </c>
      <c r="V2024">
        <f t="shared" ca="1" si="689"/>
        <v>5960.2727980562377</v>
      </c>
      <c r="W2024">
        <f t="shared" ca="1" si="690"/>
        <v>3293.3900630453572</v>
      </c>
    </row>
    <row r="2025" spans="2:23">
      <c r="B2025">
        <f t="shared" ca="1" si="677"/>
        <v>1</v>
      </c>
      <c r="C2025" s="4">
        <f t="shared" ca="1" si="670"/>
        <v>-63942.145461312364</v>
      </c>
      <c r="D2025" s="3">
        <f t="shared" ca="1" si="671"/>
        <v>1337.4531814656132</v>
      </c>
      <c r="E2025" s="2">
        <f t="shared" ca="1" si="678"/>
        <v>17832.709086208175</v>
      </c>
      <c r="F2025">
        <f t="shared" ca="1" si="679"/>
        <v>1</v>
      </c>
      <c r="G2025">
        <f t="shared" ca="1" si="672"/>
        <v>28000</v>
      </c>
      <c r="H2025">
        <f t="shared" ca="1" si="680"/>
        <v>5</v>
      </c>
      <c r="I2025">
        <f t="shared" ca="1" si="681"/>
        <v>0</v>
      </c>
      <c r="J2025">
        <f t="shared" ca="1" si="682"/>
        <v>0</v>
      </c>
      <c r="K2025">
        <f t="shared" ca="1" si="683"/>
        <v>14</v>
      </c>
      <c r="L2025" s="4">
        <f t="shared" ca="1" si="684"/>
        <v>557.16967445120827</v>
      </c>
      <c r="M2025" s="5">
        <f t="shared" ca="1" si="685"/>
        <v>2.3000000000000003</v>
      </c>
      <c r="N2025" s="3">
        <f t="shared" ca="1" si="673"/>
        <v>17832.709086208175</v>
      </c>
      <c r="O2025" s="2">
        <f t="shared" ca="1" si="674"/>
        <v>2752.2616467968319</v>
      </c>
      <c r="P2025">
        <f t="shared" ca="1" si="686"/>
        <v>1</v>
      </c>
      <c r="Q2025" s="2">
        <f t="shared" ca="1" si="687"/>
        <v>1376.1308233984159</v>
      </c>
      <c r="R2025">
        <f t="shared" ca="1" si="688"/>
        <v>1</v>
      </c>
      <c r="S2025" s="2">
        <f t="shared" ca="1" si="675"/>
        <v>88577.14234707877</v>
      </c>
      <c r="T2025">
        <f t="shared" ca="1" si="676"/>
        <v>9</v>
      </c>
      <c r="U2025">
        <f t="shared" ca="1" si="676"/>
        <v>0</v>
      </c>
      <c r="V2025">
        <f t="shared" ca="1" si="689"/>
        <v>8857.714234707877</v>
      </c>
      <c r="W2025">
        <f t="shared" ca="1" si="690"/>
        <v>2507.364323353585</v>
      </c>
    </row>
    <row r="2026" spans="2:23">
      <c r="B2026">
        <f t="shared" ca="1" si="677"/>
        <v>1</v>
      </c>
      <c r="C2026" s="4">
        <f t="shared" ca="1" si="670"/>
        <v>-3411.9927816651189</v>
      </c>
      <c r="D2026" s="3">
        <f t="shared" ca="1" si="671"/>
        <v>7438.9642119300388</v>
      </c>
      <c r="E2026" s="2">
        <f t="shared" ca="1" si="678"/>
        <v>99186.189492400517</v>
      </c>
      <c r="F2026">
        <f t="shared" ca="1" si="679"/>
        <v>1</v>
      </c>
      <c r="G2026">
        <f t="shared" ca="1" si="672"/>
        <v>2018</v>
      </c>
      <c r="H2026">
        <f t="shared" ca="1" si="680"/>
        <v>3</v>
      </c>
      <c r="I2026">
        <f t="shared" ca="1" si="681"/>
        <v>1</v>
      </c>
      <c r="J2026">
        <f t="shared" ca="1" si="682"/>
        <v>3</v>
      </c>
      <c r="K2026">
        <f t="shared" ca="1" si="683"/>
        <v>1</v>
      </c>
      <c r="L2026" s="4">
        <f t="shared" ca="1" si="684"/>
        <v>4415.4514208313531</v>
      </c>
      <c r="M2026" s="5">
        <f t="shared" ca="1" si="685"/>
        <v>3.5</v>
      </c>
      <c r="N2026" s="3">
        <f t="shared" ca="1" si="673"/>
        <v>99186.189492400517</v>
      </c>
      <c r="O2026" s="2">
        <f t="shared" ca="1" si="674"/>
        <v>14964.849144475884</v>
      </c>
      <c r="P2026">
        <f t="shared" ca="1" si="686"/>
        <v>6</v>
      </c>
      <c r="Q2026" s="2">
        <f t="shared" ca="1" si="687"/>
        <v>2494.141524079314</v>
      </c>
      <c r="R2026">
        <f t="shared" ca="1" si="688"/>
        <v>0</v>
      </c>
      <c r="S2026" s="2">
        <f t="shared" ca="1" si="675"/>
        <v>1506.6136050452101</v>
      </c>
      <c r="T2026">
        <f t="shared" ca="1" si="676"/>
        <v>3</v>
      </c>
      <c r="U2026">
        <f t="shared" ca="1" si="676"/>
        <v>7</v>
      </c>
      <c r="V2026">
        <f t="shared" ca="1" si="689"/>
        <v>3013.2272100904202</v>
      </c>
      <c r="W2026">
        <f t="shared" ca="1" si="690"/>
        <v>812.94566490541786</v>
      </c>
    </row>
    <row r="2027" spans="2:23">
      <c r="B2027">
        <f t="shared" ca="1" si="677"/>
        <v>0</v>
      </c>
      <c r="C2027" s="4">
        <f t="shared" ca="1" si="670"/>
        <v>15477.114775255082</v>
      </c>
      <c r="D2027" s="3">
        <f t="shared" ca="1" si="671"/>
        <v>445.93530745533297</v>
      </c>
      <c r="E2027" s="2">
        <f t="shared" ca="1" si="678"/>
        <v>17837.412298213319</v>
      </c>
      <c r="F2027">
        <f t="shared" ca="1" si="679"/>
        <v>5</v>
      </c>
      <c r="G2027">
        <f t="shared" ca="1" si="672"/>
        <v>30021</v>
      </c>
      <c r="H2027">
        <f t="shared" ca="1" si="680"/>
        <v>7</v>
      </c>
      <c r="I2027">
        <f t="shared" ca="1" si="681"/>
        <v>0</v>
      </c>
      <c r="J2027">
        <f t="shared" ca="1" si="682"/>
        <v>3</v>
      </c>
      <c r="K2027">
        <f t="shared" ca="1" si="683"/>
        <v>15</v>
      </c>
      <c r="L2027" s="4">
        <f t="shared" ca="1" si="684"/>
        <v>25166.311262500709</v>
      </c>
      <c r="M2027" s="5">
        <f t="shared" ca="1" si="685"/>
        <v>3.4000000000000004</v>
      </c>
      <c r="N2027" s="3">
        <f t="shared" ca="1" si="673"/>
        <v>17837.412298213319</v>
      </c>
      <c r="O2027" s="2">
        <f t="shared" ca="1" si="674"/>
        <v>31391.166244528045</v>
      </c>
      <c r="P2027">
        <f t="shared" ca="1" si="686"/>
        <v>4</v>
      </c>
      <c r="Q2027" s="2">
        <f t="shared" ca="1" si="687"/>
        <v>7847.7915611320113</v>
      </c>
      <c r="R2027">
        <f t="shared" ca="1" si="688"/>
        <v>0</v>
      </c>
      <c r="S2027" s="2">
        <f t="shared" ca="1" si="675"/>
        <v>6868.9267322516062</v>
      </c>
      <c r="T2027">
        <f t="shared" ca="1" si="676"/>
        <v>0</v>
      </c>
      <c r="U2027">
        <f t="shared" ca="1" si="676"/>
        <v>1</v>
      </c>
      <c r="V2027">
        <f t="shared" ca="1" si="689"/>
        <v>13737.853464503212</v>
      </c>
      <c r="W2027">
        <f t="shared" ca="1" si="690"/>
        <v>1896.0388179213082</v>
      </c>
    </row>
    <row r="2028" spans="2:23">
      <c r="B2028">
        <f t="shared" ca="1" si="677"/>
        <v>0</v>
      </c>
      <c r="C2028" s="4">
        <f t="shared" ca="1" si="670"/>
        <v>14268.949920247371</v>
      </c>
      <c r="D2028" s="3">
        <f t="shared" ca="1" si="671"/>
        <v>248.61312882571875</v>
      </c>
      <c r="E2028" s="2">
        <f t="shared" ca="1" si="678"/>
        <v>14916.787729543124</v>
      </c>
      <c r="F2028">
        <f t="shared" ca="1" si="679"/>
        <v>8</v>
      </c>
      <c r="G2028">
        <f t="shared" ca="1" si="672"/>
        <v>22014</v>
      </c>
      <c r="H2028">
        <f t="shared" ca="1" si="680"/>
        <v>7</v>
      </c>
      <c r="I2028">
        <f t="shared" ca="1" si="681"/>
        <v>1</v>
      </c>
      <c r="J2028">
        <f t="shared" ca="1" si="682"/>
        <v>1</v>
      </c>
      <c r="K2028">
        <f t="shared" ca="1" si="683"/>
        <v>11</v>
      </c>
      <c r="L2028" s="4">
        <f t="shared" ca="1" si="684"/>
        <v>3151.6496038701407</v>
      </c>
      <c r="M2028" s="5">
        <f t="shared" ca="1" si="685"/>
        <v>3.2</v>
      </c>
      <c r="N2028" s="3">
        <f t="shared" ca="1" si="673"/>
        <v>14916.787729543124</v>
      </c>
      <c r="O2028" s="2">
        <f t="shared" ca="1" si="674"/>
        <v>5431.240777791988</v>
      </c>
      <c r="P2028">
        <f t="shared" ca="1" si="686"/>
        <v>2</v>
      </c>
      <c r="Q2028" s="2">
        <f t="shared" ca="1" si="687"/>
        <v>2715.620388895994</v>
      </c>
      <c r="R2028">
        <f t="shared" ca="1" si="688"/>
        <v>0</v>
      </c>
      <c r="S2028" s="2">
        <f t="shared" ca="1" si="675"/>
        <v>4940.3780697248558</v>
      </c>
      <c r="T2028">
        <f t="shared" ca="1" si="676"/>
        <v>3</v>
      </c>
      <c r="U2028">
        <f t="shared" ca="1" si="676"/>
        <v>3</v>
      </c>
      <c r="V2028">
        <f t="shared" ca="1" si="689"/>
        <v>4940.3780697248558</v>
      </c>
      <c r="W2028">
        <f t="shared" ca="1" si="690"/>
        <v>773.69396493164879</v>
      </c>
    </row>
    <row r="2029" spans="2:23">
      <c r="B2029">
        <f t="shared" ca="1" si="677"/>
        <v>0</v>
      </c>
      <c r="C2029" s="4">
        <f t="shared" ca="1" si="670"/>
        <v>1053.5328830992448</v>
      </c>
      <c r="D2029" s="3">
        <f t="shared" ca="1" si="671"/>
        <v>326.44025341145738</v>
      </c>
      <c r="E2029" s="2">
        <f t="shared" ca="1" si="678"/>
        <v>10881.341780381914</v>
      </c>
      <c r="F2029">
        <f t="shared" ca="1" si="679"/>
        <v>4</v>
      </c>
      <c r="G2029">
        <f t="shared" ca="1" si="672"/>
        <v>24004</v>
      </c>
      <c r="H2029">
        <f t="shared" ca="1" si="680"/>
        <v>2</v>
      </c>
      <c r="I2029">
        <f t="shared" ca="1" si="681"/>
        <v>1</v>
      </c>
      <c r="J2029">
        <f t="shared" ca="1" si="682"/>
        <v>1</v>
      </c>
      <c r="K2029">
        <f t="shared" ca="1" si="683"/>
        <v>12</v>
      </c>
      <c r="L2029" s="4">
        <f t="shared" ca="1" si="684"/>
        <v>7161.8648449114653</v>
      </c>
      <c r="M2029" s="5">
        <f t="shared" ca="1" si="685"/>
        <v>1.1000000000000001</v>
      </c>
      <c r="N2029" s="3">
        <f t="shared" ca="1" si="673"/>
        <v>10881.341780381914</v>
      </c>
      <c r="O2029" s="2">
        <f t="shared" ca="1" si="674"/>
        <v>27131.279068625336</v>
      </c>
      <c r="P2029">
        <f t="shared" ca="1" si="686"/>
        <v>7</v>
      </c>
      <c r="Q2029" s="2">
        <f t="shared" ca="1" si="687"/>
        <v>3875.8970098036193</v>
      </c>
      <c r="R2029">
        <f t="shared" ca="1" si="688"/>
        <v>0</v>
      </c>
      <c r="S2029" s="2">
        <f t="shared" ca="1" si="675"/>
        <v>2919.0760082864613</v>
      </c>
      <c r="T2029">
        <f t="shared" ca="1" si="676"/>
        <v>4</v>
      </c>
      <c r="U2029">
        <f t="shared" ca="1" si="676"/>
        <v>7</v>
      </c>
      <c r="V2029">
        <f t="shared" ca="1" si="689"/>
        <v>4670.5216132583382</v>
      </c>
      <c r="W2029">
        <f t="shared" ca="1" si="690"/>
        <v>388.41713831188065</v>
      </c>
    </row>
    <row r="2030" spans="2:23">
      <c r="B2030">
        <f t="shared" ca="1" si="677"/>
        <v>1</v>
      </c>
      <c r="C2030" s="4">
        <f t="shared" ca="1" si="670"/>
        <v>-30829.137175115036</v>
      </c>
      <c r="D2030" s="3">
        <f t="shared" ca="1" si="671"/>
        <v>4352.3594233231124</v>
      </c>
      <c r="E2030" s="2">
        <f t="shared" ca="1" si="678"/>
        <v>87047.188466462263</v>
      </c>
      <c r="F2030">
        <f t="shared" ca="1" si="679"/>
        <v>2</v>
      </c>
      <c r="G2030">
        <f t="shared" ca="1" si="672"/>
        <v>0</v>
      </c>
      <c r="H2030">
        <f t="shared" ca="1" si="680"/>
        <v>4</v>
      </c>
      <c r="I2030">
        <f t="shared" ca="1" si="681"/>
        <v>1</v>
      </c>
      <c r="J2030">
        <f t="shared" ca="1" si="682"/>
        <v>0</v>
      </c>
      <c r="K2030">
        <f t="shared" ca="1" si="683"/>
        <v>0</v>
      </c>
      <c r="L2030" s="4">
        <f t="shared" ca="1" si="684"/>
        <v>33833.141432857032</v>
      </c>
      <c r="M2030" s="5">
        <f t="shared" ca="1" si="685"/>
        <v>3</v>
      </c>
      <c r="N2030" s="3">
        <f t="shared" ca="1" si="673"/>
        <v>87047.188466462263</v>
      </c>
      <c r="O2030" s="2">
        <f t="shared" ca="1" si="674"/>
        <v>53815.574090455601</v>
      </c>
      <c r="P2030">
        <f t="shared" ca="1" si="686"/>
        <v>6</v>
      </c>
      <c r="Q2030" s="2">
        <f t="shared" ca="1" si="687"/>
        <v>8969.2623484092674</v>
      </c>
      <c r="R2030">
        <f t="shared" ca="1" si="688"/>
        <v>0</v>
      </c>
      <c r="S2030" s="2">
        <f t="shared" ca="1" si="675"/>
        <v>12281.528966171065</v>
      </c>
      <c r="T2030">
        <f t="shared" ca="1" si="676"/>
        <v>5</v>
      </c>
      <c r="U2030">
        <f t="shared" ca="1" si="676"/>
        <v>0</v>
      </c>
      <c r="V2030">
        <f t="shared" ca="1" si="689"/>
        <v>2046.9214943618442</v>
      </c>
      <c r="W2030">
        <f t="shared" ca="1" si="690"/>
        <v>2917.5349746685174</v>
      </c>
    </row>
    <row r="2031" spans="2:23">
      <c r="B2031">
        <f t="shared" ca="1" si="677"/>
        <v>0</v>
      </c>
      <c r="C2031" s="4">
        <f t="shared" ca="1" si="670"/>
        <v>19757.148045047768</v>
      </c>
      <c r="D2031" s="3">
        <f t="shared" ca="1" si="671"/>
        <v>410.36295647607244</v>
      </c>
      <c r="E2031" s="2">
        <f t="shared" ca="1" si="678"/>
        <v>21886.024345390531</v>
      </c>
      <c r="F2031">
        <f t="shared" ca="1" si="679"/>
        <v>7</v>
      </c>
      <c r="G2031">
        <f t="shared" ca="1" si="672"/>
        <v>30028</v>
      </c>
      <c r="H2031">
        <f t="shared" ca="1" si="680"/>
        <v>7</v>
      </c>
      <c r="I2031">
        <f t="shared" ca="1" si="681"/>
        <v>1</v>
      </c>
      <c r="J2031">
        <f t="shared" ca="1" si="682"/>
        <v>2</v>
      </c>
      <c r="K2031">
        <f t="shared" ca="1" si="683"/>
        <v>15</v>
      </c>
      <c r="L2031" s="4">
        <f t="shared" ca="1" si="684"/>
        <v>0</v>
      </c>
      <c r="M2031" s="5">
        <f t="shared" ca="1" si="685"/>
        <v>1.1000000000000001</v>
      </c>
      <c r="N2031" s="3">
        <f t="shared" ca="1" si="673"/>
        <v>21886.024345390531</v>
      </c>
      <c r="O2031" s="2">
        <f t="shared" ca="1" si="674"/>
        <v>0</v>
      </c>
      <c r="P2031">
        <f t="shared" ca="1" si="686"/>
        <v>0</v>
      </c>
      <c r="Q2031" s="2">
        <f t="shared" ca="1" si="687"/>
        <v>850.76349363467864</v>
      </c>
      <c r="R2031">
        <f t="shared" ca="1" si="688"/>
        <v>0</v>
      </c>
      <c r="S2031" s="2">
        <f t="shared" ca="1" si="675"/>
        <v>5979.8974388162478</v>
      </c>
      <c r="T2031">
        <f t="shared" ca="1" si="676"/>
        <v>3</v>
      </c>
      <c r="U2031">
        <f t="shared" ca="1" si="676"/>
        <v>5</v>
      </c>
      <c r="V2031">
        <f t="shared" ca="1" si="689"/>
        <v>8969.8461582243726</v>
      </c>
      <c r="W2031">
        <f t="shared" ca="1" si="690"/>
        <v>4701.3174726120578</v>
      </c>
    </row>
    <row r="2032" spans="2:23">
      <c r="B2032">
        <f t="shared" ca="1" si="677"/>
        <v>0</v>
      </c>
      <c r="C2032" s="4">
        <f t="shared" ca="1" si="670"/>
        <v>20000.81952133809</v>
      </c>
      <c r="D2032" s="3">
        <f t="shared" ca="1" si="671"/>
        <v>1459.7395451762093</v>
      </c>
      <c r="E2032" s="2">
        <f t="shared" ca="1" si="678"/>
        <v>87584.372710572556</v>
      </c>
      <c r="F2032">
        <f t="shared" ca="1" si="679"/>
        <v>8</v>
      </c>
      <c r="G2032">
        <f t="shared" ca="1" si="672"/>
        <v>26014</v>
      </c>
      <c r="H2032">
        <f t="shared" ca="1" si="680"/>
        <v>7</v>
      </c>
      <c r="I2032">
        <f t="shared" ca="1" si="681"/>
        <v>0</v>
      </c>
      <c r="J2032">
        <f t="shared" ca="1" si="682"/>
        <v>2</v>
      </c>
      <c r="K2032">
        <f t="shared" ca="1" si="683"/>
        <v>13</v>
      </c>
      <c r="L2032" s="4">
        <f t="shared" ca="1" si="684"/>
        <v>0</v>
      </c>
      <c r="M2032" s="5">
        <f t="shared" ca="1" si="685"/>
        <v>0.70000000000000007</v>
      </c>
      <c r="N2032" s="3">
        <f t="shared" ca="1" si="673"/>
        <v>87584.372710572556</v>
      </c>
      <c r="O2032" s="2">
        <f t="shared" ca="1" si="674"/>
        <v>0</v>
      </c>
      <c r="P2032">
        <f t="shared" ca="1" si="686"/>
        <v>0</v>
      </c>
      <c r="Q2032" s="2">
        <f t="shared" ca="1" si="687"/>
        <v>764.81016077838854</v>
      </c>
      <c r="R2032">
        <f t="shared" ca="1" si="688"/>
        <v>1</v>
      </c>
      <c r="S2032" s="2">
        <f t="shared" ca="1" si="675"/>
        <v>5922.790066239163</v>
      </c>
      <c r="T2032">
        <f t="shared" ca="1" si="676"/>
        <v>3</v>
      </c>
      <c r="U2032">
        <f t="shared" ca="1" si="676"/>
        <v>9</v>
      </c>
      <c r="V2032">
        <f t="shared" ca="1" si="689"/>
        <v>14806.975165597907</v>
      </c>
      <c r="W2032">
        <f t="shared" ca="1" si="690"/>
        <v>1550.1299575989581</v>
      </c>
    </row>
    <row r="2033" spans="2:23">
      <c r="B2033">
        <f t="shared" ca="1" si="677"/>
        <v>0</v>
      </c>
      <c r="C2033" s="4">
        <f t="shared" ca="1" si="670"/>
        <v>16949.410143771431</v>
      </c>
      <c r="D2033" s="3">
        <f t="shared" ca="1" si="671"/>
        <v>4148.3094753215855</v>
      </c>
      <c r="E2033" s="2">
        <f t="shared" ca="1" si="678"/>
        <v>55310.793004287807</v>
      </c>
      <c r="F2033">
        <f t="shared" ca="1" si="679"/>
        <v>1</v>
      </c>
      <c r="G2033">
        <f t="shared" ca="1" si="672"/>
        <v>22003</v>
      </c>
      <c r="H2033">
        <f t="shared" ca="1" si="680"/>
        <v>3</v>
      </c>
      <c r="I2033">
        <f t="shared" ca="1" si="681"/>
        <v>0</v>
      </c>
      <c r="J2033">
        <f t="shared" ca="1" si="682"/>
        <v>1</v>
      </c>
      <c r="K2033">
        <f t="shared" ca="1" si="683"/>
        <v>11</v>
      </c>
      <c r="L2033" s="4">
        <f t="shared" ca="1" si="684"/>
        <v>2866.1636893828704</v>
      </c>
      <c r="M2033" s="5">
        <f t="shared" ca="1" si="685"/>
        <v>3.3000000000000003</v>
      </c>
      <c r="N2033" s="3">
        <f t="shared" ca="1" si="673"/>
        <v>55310.793004287807</v>
      </c>
      <c r="O2033" s="2">
        <f t="shared" ca="1" si="674"/>
        <v>9005.2171057413507</v>
      </c>
      <c r="P2033">
        <f t="shared" ca="1" si="686"/>
        <v>1</v>
      </c>
      <c r="Q2033" s="2">
        <f t="shared" ca="1" si="687"/>
        <v>9005.2171057413507</v>
      </c>
      <c r="R2033">
        <f t="shared" ca="1" si="688"/>
        <v>0</v>
      </c>
      <c r="S2033" s="2">
        <f t="shared" ca="1" si="675"/>
        <v>51.730765505663364</v>
      </c>
      <c r="T2033">
        <f t="shared" ca="1" si="676"/>
        <v>0</v>
      </c>
      <c r="U2033">
        <f t="shared" ca="1" si="676"/>
        <v>4</v>
      </c>
      <c r="V2033">
        <f t="shared" ca="1" si="689"/>
        <v>258.65382752831681</v>
      </c>
      <c r="W2033">
        <f t="shared" ca="1" si="690"/>
        <v>3011.115149686008</v>
      </c>
    </row>
    <row r="2034" spans="2:23">
      <c r="B2034">
        <f t="shared" ca="1" si="677"/>
        <v>1</v>
      </c>
      <c r="C2034" s="4">
        <f t="shared" ca="1" si="670"/>
        <v>-8011.7808639564992</v>
      </c>
      <c r="D2034" s="3">
        <f t="shared" ca="1" si="671"/>
        <v>389.37242263449559</v>
      </c>
      <c r="E2034" s="2">
        <f t="shared" ca="1" si="678"/>
        <v>23362.345358069735</v>
      </c>
      <c r="F2034">
        <f t="shared" ca="1" si="679"/>
        <v>8</v>
      </c>
      <c r="G2034">
        <f t="shared" ca="1" si="672"/>
        <v>8004</v>
      </c>
      <c r="H2034">
        <f t="shared" ca="1" si="680"/>
        <v>2</v>
      </c>
      <c r="I2034">
        <f t="shared" ca="1" si="681"/>
        <v>1</v>
      </c>
      <c r="J2034">
        <f t="shared" ca="1" si="682"/>
        <v>1</v>
      </c>
      <c r="K2034">
        <f t="shared" ca="1" si="683"/>
        <v>4</v>
      </c>
      <c r="L2034" s="4">
        <f t="shared" ca="1" si="684"/>
        <v>0</v>
      </c>
      <c r="M2034" s="5">
        <f t="shared" ca="1" si="685"/>
        <v>0</v>
      </c>
      <c r="N2034" s="3">
        <f t="shared" ca="1" si="673"/>
        <v>23362.345358069735</v>
      </c>
      <c r="O2034" s="2">
        <f t="shared" ca="1" si="674"/>
        <v>14064.433271633501</v>
      </c>
      <c r="P2034">
        <f t="shared" ca="1" si="686"/>
        <v>2</v>
      </c>
      <c r="Q2034" s="2">
        <f t="shared" ca="1" si="687"/>
        <v>7032.2166358167506</v>
      </c>
      <c r="R2034">
        <f t="shared" ca="1" si="688"/>
        <v>0</v>
      </c>
      <c r="S2034" s="2">
        <f t="shared" ca="1" si="675"/>
        <v>275.22915513415126</v>
      </c>
      <c r="T2034">
        <f t="shared" ca="1" si="676"/>
        <v>3</v>
      </c>
      <c r="U2034">
        <f t="shared" ca="1" si="676"/>
        <v>3</v>
      </c>
      <c r="V2034">
        <f t="shared" ca="1" si="689"/>
        <v>275.22915513415126</v>
      </c>
      <c r="W2034">
        <f t="shared" ca="1" si="690"/>
        <v>2065.4908598233415</v>
      </c>
    </row>
    <row r="2035" spans="2:23">
      <c r="B2035">
        <f t="shared" ca="1" si="677"/>
        <v>0</v>
      </c>
      <c r="C2035" s="4">
        <f t="shared" ca="1" si="670"/>
        <v>21483.020011583871</v>
      </c>
      <c r="D2035" s="3">
        <f t="shared" ca="1" si="671"/>
        <v>332.04076007722398</v>
      </c>
      <c r="E2035" s="2">
        <f t="shared" ca="1" si="678"/>
        <v>15495.235470270452</v>
      </c>
      <c r="F2035">
        <f t="shared" ca="1" si="679"/>
        <v>6</v>
      </c>
      <c r="G2035">
        <f t="shared" ca="1" si="672"/>
        <v>24002</v>
      </c>
      <c r="H2035">
        <f t="shared" ca="1" si="680"/>
        <v>1</v>
      </c>
      <c r="I2035">
        <f t="shared" ca="1" si="681"/>
        <v>1</v>
      </c>
      <c r="J2035">
        <f t="shared" ca="1" si="682"/>
        <v>1</v>
      </c>
      <c r="K2035">
        <f t="shared" ca="1" si="683"/>
        <v>12</v>
      </c>
      <c r="L2035" s="4">
        <f t="shared" ca="1" si="684"/>
        <v>0</v>
      </c>
      <c r="M2035" s="5">
        <f t="shared" ca="1" si="685"/>
        <v>1.8</v>
      </c>
      <c r="N2035" s="3">
        <f t="shared" ca="1" si="673"/>
        <v>15495.235470270452</v>
      </c>
      <c r="O2035" s="2">
        <f t="shared" ca="1" si="674"/>
        <v>667.50732677318683</v>
      </c>
      <c r="P2035">
        <f t="shared" ca="1" si="686"/>
        <v>5</v>
      </c>
      <c r="Q2035" s="2">
        <f t="shared" ca="1" si="687"/>
        <v>66.75073267731868</v>
      </c>
      <c r="R2035">
        <f t="shared" ca="1" si="688"/>
        <v>1</v>
      </c>
      <c r="S2035" s="2">
        <f t="shared" ca="1" si="675"/>
        <v>1523.2587485759675</v>
      </c>
      <c r="T2035">
        <f t="shared" ca="1" si="676"/>
        <v>4</v>
      </c>
      <c r="U2035">
        <f t="shared" ca="1" si="676"/>
        <v>9</v>
      </c>
      <c r="V2035">
        <f t="shared" ca="1" si="689"/>
        <v>3046.517497151935</v>
      </c>
      <c r="W2035">
        <f t="shared" ca="1" si="690"/>
        <v>660.25467314419825</v>
      </c>
    </row>
    <row r="2036" spans="2:23">
      <c r="B2036">
        <f t="shared" ca="1" si="677"/>
        <v>0</v>
      </c>
      <c r="C2036" s="4">
        <f t="shared" ca="1" si="670"/>
        <v>7702.0092033109959</v>
      </c>
      <c r="D2036" s="3">
        <f t="shared" ca="1" si="671"/>
        <v>793.64175866979781</v>
      </c>
      <c r="E2036" s="2">
        <f t="shared" ca="1" si="678"/>
        <v>47618.505520187871</v>
      </c>
      <c r="F2036">
        <f t="shared" ca="1" si="679"/>
        <v>8</v>
      </c>
      <c r="G2036">
        <f t="shared" ca="1" si="672"/>
        <v>14010</v>
      </c>
      <c r="H2036">
        <f t="shared" ca="1" si="680"/>
        <v>5</v>
      </c>
      <c r="I2036">
        <f t="shared" ca="1" si="681"/>
        <v>0</v>
      </c>
      <c r="J2036">
        <f t="shared" ca="1" si="682"/>
        <v>2</v>
      </c>
      <c r="K2036">
        <f t="shared" ca="1" si="683"/>
        <v>7</v>
      </c>
      <c r="L2036" s="4">
        <f t="shared" ca="1" si="684"/>
        <v>0</v>
      </c>
      <c r="M2036" s="5">
        <f t="shared" ca="1" si="685"/>
        <v>2.1</v>
      </c>
      <c r="N2036" s="3">
        <f t="shared" ca="1" si="673"/>
        <v>47618.505520187871</v>
      </c>
      <c r="O2036" s="2">
        <f t="shared" ca="1" si="674"/>
        <v>0</v>
      </c>
      <c r="P2036">
        <f t="shared" ca="1" si="686"/>
        <v>0</v>
      </c>
      <c r="Q2036" s="2">
        <f t="shared" ca="1" si="687"/>
        <v>3430.5141747810808</v>
      </c>
      <c r="R2036">
        <f t="shared" ca="1" si="688"/>
        <v>0</v>
      </c>
      <c r="S2036" s="2">
        <f t="shared" ca="1" si="675"/>
        <v>4953.0949042701213</v>
      </c>
      <c r="T2036">
        <f t="shared" ca="1" si="676"/>
        <v>2</v>
      </c>
      <c r="U2036">
        <f t="shared" ca="1" si="676"/>
        <v>8</v>
      </c>
      <c r="V2036">
        <f t="shared" ca="1" si="689"/>
        <v>14859.284712810364</v>
      </c>
      <c r="W2036">
        <f t="shared" ca="1" si="690"/>
        <v>2148.5376510886799</v>
      </c>
    </row>
    <row r="2037" spans="2:23">
      <c r="B2037">
        <f t="shared" ca="1" si="677"/>
        <v>0</v>
      </c>
      <c r="C2037" s="4">
        <f t="shared" ref="C2037:C2100" ca="1" si="691">D2037+G2037+L2037-O2037-S2037-W2037</f>
        <v>16531.865498898944</v>
      </c>
      <c r="D2037" s="3">
        <f t="shared" ref="D2037:D2100" ca="1" si="692">$E$13/(1+F2037)*E2037</f>
        <v>3820.6537981379538</v>
      </c>
      <c r="E2037" s="2">
        <f t="shared" ca="1" si="678"/>
        <v>25471.025320919693</v>
      </c>
      <c r="F2037">
        <f t="shared" ca="1" si="679"/>
        <v>0</v>
      </c>
      <c r="G2037">
        <f t="shared" ref="G2037:G2100" ca="1" si="693">$G$13*K2037+H2037*(I2037+$I$13)*J2037</f>
        <v>34014</v>
      </c>
      <c r="H2037">
        <f t="shared" ca="1" si="680"/>
        <v>7</v>
      </c>
      <c r="I2037">
        <f t="shared" ca="1" si="681"/>
        <v>1</v>
      </c>
      <c r="J2037">
        <f t="shared" ca="1" si="682"/>
        <v>1</v>
      </c>
      <c r="K2037">
        <f t="shared" ca="1" si="683"/>
        <v>17</v>
      </c>
      <c r="L2037" s="4">
        <f t="shared" ca="1" si="684"/>
        <v>0</v>
      </c>
      <c r="M2037" s="5">
        <f t="shared" ca="1" si="685"/>
        <v>2.5</v>
      </c>
      <c r="N2037" s="3">
        <f t="shared" ref="N2037:N2100" ca="1" si="694">E2037</f>
        <v>25471.025320919693</v>
      </c>
      <c r="O2037" s="2">
        <f t="shared" ref="O2037:O2100" ca="1" si="695">P2037*Q2037*(1+R2037)</f>
        <v>0</v>
      </c>
      <c r="P2037">
        <f t="shared" ca="1" si="686"/>
        <v>0</v>
      </c>
      <c r="Q2037" s="2">
        <f t="shared" ca="1" si="687"/>
        <v>672.77823682377448</v>
      </c>
      <c r="R2037">
        <f t="shared" ca="1" si="688"/>
        <v>0</v>
      </c>
      <c r="S2037" s="2">
        <f t="shared" ref="S2037:S2100" ca="1" si="696">V2037*((1+T2037)/(1+U2037))</f>
        <v>17176.447607671649</v>
      </c>
      <c r="T2037">
        <f t="shared" ca="1" si="676"/>
        <v>6</v>
      </c>
      <c r="U2037">
        <f t="shared" ca="1" si="676"/>
        <v>5</v>
      </c>
      <c r="V2037">
        <f t="shared" ca="1" si="689"/>
        <v>14722.66937800427</v>
      </c>
      <c r="W2037">
        <f t="shared" ca="1" si="690"/>
        <v>4126.3406915673586</v>
      </c>
    </row>
    <row r="2038" spans="2:23">
      <c r="B2038">
        <f t="shared" ca="1" si="677"/>
        <v>1</v>
      </c>
      <c r="C2038" s="4">
        <f t="shared" ca="1" si="691"/>
        <v>-3280.6856049133339</v>
      </c>
      <c r="D2038" s="3">
        <f t="shared" ca="1" si="692"/>
        <v>3637.9657143995701</v>
      </c>
      <c r="E2038" s="2">
        <f t="shared" ca="1" si="678"/>
        <v>72759.314287991408</v>
      </c>
      <c r="F2038">
        <f t="shared" ca="1" si="679"/>
        <v>2</v>
      </c>
      <c r="G2038">
        <f t="shared" ca="1" si="693"/>
        <v>20024</v>
      </c>
      <c r="H2038">
        <f t="shared" ca="1" si="680"/>
        <v>4</v>
      </c>
      <c r="I2038">
        <f t="shared" ca="1" si="681"/>
        <v>1</v>
      </c>
      <c r="J2038">
        <f t="shared" ca="1" si="682"/>
        <v>3</v>
      </c>
      <c r="K2038">
        <f t="shared" ca="1" si="683"/>
        <v>10</v>
      </c>
      <c r="L2038" s="4">
        <f t="shared" ca="1" si="684"/>
        <v>6861.8089389264233</v>
      </c>
      <c r="M2038" s="5">
        <f t="shared" ca="1" si="685"/>
        <v>1.3</v>
      </c>
      <c r="N2038" s="3">
        <f t="shared" ca="1" si="694"/>
        <v>72759.314287991408</v>
      </c>
      <c r="O2038" s="2">
        <f t="shared" ca="1" si="695"/>
        <v>28389.189702418902</v>
      </c>
      <c r="P2038">
        <f t="shared" ca="1" si="686"/>
        <v>5</v>
      </c>
      <c r="Q2038" s="2">
        <f t="shared" ca="1" si="687"/>
        <v>5677.8379404837806</v>
      </c>
      <c r="R2038">
        <f t="shared" ca="1" si="688"/>
        <v>0</v>
      </c>
      <c r="S2038" s="2">
        <f t="shared" ca="1" si="696"/>
        <v>3203.9726432611524</v>
      </c>
      <c r="T2038">
        <f t="shared" ref="T2038:U2101" ca="1" si="697">FLOOR(RAND()*10,1)</f>
        <v>2</v>
      </c>
      <c r="U2038">
        <f t="shared" ca="1" si="697"/>
        <v>7</v>
      </c>
      <c r="V2038">
        <f t="shared" ca="1" si="689"/>
        <v>8543.9270486964069</v>
      </c>
      <c r="W2038">
        <f t="shared" ca="1" si="690"/>
        <v>2211.2979125592756</v>
      </c>
    </row>
    <row r="2039" spans="2:23">
      <c r="B2039">
        <f t="shared" ca="1" si="677"/>
        <v>0</v>
      </c>
      <c r="C2039" s="4">
        <f t="shared" ca="1" si="691"/>
        <v>6079.9784963723723</v>
      </c>
      <c r="D2039" s="3">
        <f t="shared" ca="1" si="692"/>
        <v>682.36394119719853</v>
      </c>
      <c r="E2039" s="2">
        <f t="shared" ca="1" si="678"/>
        <v>40941.836471831914</v>
      </c>
      <c r="F2039">
        <f t="shared" ca="1" si="679"/>
        <v>8</v>
      </c>
      <c r="G2039">
        <f t="shared" ca="1" si="693"/>
        <v>20028</v>
      </c>
      <c r="H2039">
        <f t="shared" ca="1" si="680"/>
        <v>7</v>
      </c>
      <c r="I2039">
        <f t="shared" ca="1" si="681"/>
        <v>1</v>
      </c>
      <c r="J2039">
        <f t="shared" ca="1" si="682"/>
        <v>2</v>
      </c>
      <c r="K2039">
        <f t="shared" ca="1" si="683"/>
        <v>10</v>
      </c>
      <c r="L2039" s="4">
        <f t="shared" ca="1" si="684"/>
        <v>45100.853527659128</v>
      </c>
      <c r="M2039" s="5">
        <f t="shared" ca="1" si="685"/>
        <v>3.4000000000000004</v>
      </c>
      <c r="N2039" s="3">
        <f t="shared" ca="1" si="694"/>
        <v>40941.836471831914</v>
      </c>
      <c r="O2039" s="2">
        <f t="shared" ca="1" si="695"/>
        <v>57154.011326782158</v>
      </c>
      <c r="P2039">
        <f t="shared" ca="1" si="686"/>
        <v>3</v>
      </c>
      <c r="Q2039" s="2">
        <f t="shared" ca="1" si="687"/>
        <v>9525.668554463693</v>
      </c>
      <c r="R2039">
        <f t="shared" ca="1" si="688"/>
        <v>1</v>
      </c>
      <c r="S2039" s="2">
        <f t="shared" ca="1" si="696"/>
        <v>330.55966610007295</v>
      </c>
      <c r="T2039">
        <f t="shared" ca="1" si="697"/>
        <v>0</v>
      </c>
      <c r="U2039">
        <f t="shared" ca="1" si="697"/>
        <v>9</v>
      </c>
      <c r="V2039">
        <f t="shared" ca="1" si="689"/>
        <v>3305.5966610007295</v>
      </c>
      <c r="W2039">
        <f t="shared" ca="1" si="690"/>
        <v>2246.667979601722</v>
      </c>
    </row>
    <row r="2040" spans="2:23">
      <c r="B2040">
        <f t="shared" ca="1" si="677"/>
        <v>1</v>
      </c>
      <c r="C2040" s="4">
        <f t="shared" ca="1" si="691"/>
        <v>-59256.887768908069</v>
      </c>
      <c r="D2040" s="3">
        <f t="shared" ca="1" si="692"/>
        <v>2290.4814859364178</v>
      </c>
      <c r="E2040" s="2">
        <f t="shared" ca="1" si="678"/>
        <v>76349.382864547268</v>
      </c>
      <c r="F2040">
        <f t="shared" ca="1" si="679"/>
        <v>4</v>
      </c>
      <c r="G2040">
        <f t="shared" ca="1" si="693"/>
        <v>36</v>
      </c>
      <c r="H2040">
        <f t="shared" ca="1" si="680"/>
        <v>6</v>
      </c>
      <c r="I2040">
        <f t="shared" ca="1" si="681"/>
        <v>1</v>
      </c>
      <c r="J2040">
        <f t="shared" ca="1" si="682"/>
        <v>3</v>
      </c>
      <c r="K2040">
        <f t="shared" ca="1" si="683"/>
        <v>0</v>
      </c>
      <c r="L2040" s="4">
        <f t="shared" ca="1" si="684"/>
        <v>8411.6240713607058</v>
      </c>
      <c r="M2040" s="5">
        <f t="shared" ca="1" si="685"/>
        <v>0.60000000000000009</v>
      </c>
      <c r="N2040" s="3">
        <f t="shared" ca="1" si="694"/>
        <v>76349.382864547268</v>
      </c>
      <c r="O2040" s="2">
        <f t="shared" ca="1" si="695"/>
        <v>63712.432095526099</v>
      </c>
      <c r="P2040">
        <f t="shared" ca="1" si="686"/>
        <v>7</v>
      </c>
      <c r="Q2040" s="2">
        <f t="shared" ca="1" si="687"/>
        <v>4550.8880068232929</v>
      </c>
      <c r="R2040">
        <f t="shared" ca="1" si="688"/>
        <v>1</v>
      </c>
      <c r="S2040" s="2">
        <f t="shared" ca="1" si="696"/>
        <v>1288.1545688211072</v>
      </c>
      <c r="T2040">
        <f t="shared" ca="1" si="697"/>
        <v>5</v>
      </c>
      <c r="U2040">
        <f t="shared" ca="1" si="697"/>
        <v>1</v>
      </c>
      <c r="V2040">
        <f t="shared" ca="1" si="689"/>
        <v>429.38485627370238</v>
      </c>
      <c r="W2040">
        <f t="shared" ca="1" si="690"/>
        <v>4994.4066618579909</v>
      </c>
    </row>
    <row r="2041" spans="2:23">
      <c r="B2041">
        <f t="shared" ca="1" si="677"/>
        <v>1</v>
      </c>
      <c r="C2041" s="4">
        <f t="shared" ca="1" si="691"/>
        <v>-27041.386426419966</v>
      </c>
      <c r="D2041" s="3">
        <f t="shared" ca="1" si="692"/>
        <v>903.98609992882677</v>
      </c>
      <c r="E2041" s="2">
        <f t="shared" ca="1" si="678"/>
        <v>48212.591996204093</v>
      </c>
      <c r="F2041">
        <f t="shared" ca="1" si="679"/>
        <v>7</v>
      </c>
      <c r="G2041">
        <f t="shared" ca="1" si="693"/>
        <v>8000</v>
      </c>
      <c r="H2041">
        <f t="shared" ca="1" si="680"/>
        <v>2</v>
      </c>
      <c r="I2041">
        <f t="shared" ca="1" si="681"/>
        <v>1</v>
      </c>
      <c r="J2041">
        <f t="shared" ca="1" si="682"/>
        <v>0</v>
      </c>
      <c r="K2041">
        <f t="shared" ca="1" si="683"/>
        <v>4</v>
      </c>
      <c r="L2041" s="4">
        <f t="shared" ca="1" si="684"/>
        <v>45567.733751075299</v>
      </c>
      <c r="M2041" s="5">
        <f t="shared" ca="1" si="685"/>
        <v>3</v>
      </c>
      <c r="N2041" s="3">
        <f t="shared" ca="1" si="694"/>
        <v>48212.591996204093</v>
      </c>
      <c r="O2041" s="2">
        <f t="shared" ca="1" si="695"/>
        <v>65578.237534387474</v>
      </c>
      <c r="P2041">
        <f t="shared" ca="1" si="686"/>
        <v>7</v>
      </c>
      <c r="Q2041" s="2">
        <f t="shared" ca="1" si="687"/>
        <v>9368.3196477696401</v>
      </c>
      <c r="R2041">
        <f t="shared" ca="1" si="688"/>
        <v>0</v>
      </c>
      <c r="S2041" s="2">
        <f t="shared" ca="1" si="696"/>
        <v>11067.283611317735</v>
      </c>
      <c r="T2041">
        <f t="shared" ca="1" si="697"/>
        <v>5</v>
      </c>
      <c r="U2041">
        <f t="shared" ca="1" si="697"/>
        <v>5</v>
      </c>
      <c r="V2041">
        <f t="shared" ca="1" si="689"/>
        <v>11067.283611317735</v>
      </c>
      <c r="W2041">
        <f t="shared" ca="1" si="690"/>
        <v>4867.5851317188881</v>
      </c>
    </row>
    <row r="2042" spans="2:23">
      <c r="B2042">
        <f t="shared" ca="1" si="677"/>
        <v>1</v>
      </c>
      <c r="C2042" s="4">
        <f t="shared" ca="1" si="691"/>
        <v>-9295.9332357304029</v>
      </c>
      <c r="D2042" s="3">
        <f t="shared" ca="1" si="692"/>
        <v>1018.8347482745032</v>
      </c>
      <c r="E2042" s="2">
        <f t="shared" ca="1" si="678"/>
        <v>47545.621586143483</v>
      </c>
      <c r="F2042">
        <f t="shared" ca="1" si="679"/>
        <v>6</v>
      </c>
      <c r="G2042">
        <f t="shared" ca="1" si="693"/>
        <v>22018</v>
      </c>
      <c r="H2042">
        <f t="shared" ca="1" si="680"/>
        <v>6</v>
      </c>
      <c r="I2042">
        <f t="shared" ca="1" si="681"/>
        <v>0</v>
      </c>
      <c r="J2042">
        <f t="shared" ca="1" si="682"/>
        <v>3</v>
      </c>
      <c r="K2042">
        <f t="shared" ca="1" si="683"/>
        <v>11</v>
      </c>
      <c r="L2042" s="4">
        <f t="shared" ca="1" si="684"/>
        <v>3040.7382521310496</v>
      </c>
      <c r="M2042" s="5">
        <f t="shared" ca="1" si="685"/>
        <v>0.5</v>
      </c>
      <c r="N2042" s="3">
        <f t="shared" ca="1" si="694"/>
        <v>47545.621586143483</v>
      </c>
      <c r="O2042" s="2">
        <f t="shared" ca="1" si="695"/>
        <v>29080.468175662747</v>
      </c>
      <c r="P2042">
        <f t="shared" ca="1" si="686"/>
        <v>7</v>
      </c>
      <c r="Q2042" s="2">
        <f t="shared" ca="1" si="687"/>
        <v>4154.3525965232493</v>
      </c>
      <c r="R2042">
        <f t="shared" ca="1" si="688"/>
        <v>0</v>
      </c>
      <c r="S2042" s="2">
        <f t="shared" ca="1" si="696"/>
        <v>2301.7808410798148</v>
      </c>
      <c r="T2042">
        <f t="shared" ca="1" si="697"/>
        <v>7</v>
      </c>
      <c r="U2042">
        <f t="shared" ca="1" si="697"/>
        <v>6</v>
      </c>
      <c r="V2042">
        <f t="shared" ca="1" si="689"/>
        <v>2014.0582359448379</v>
      </c>
      <c r="W2042">
        <f t="shared" ca="1" si="690"/>
        <v>3991.2572193933961</v>
      </c>
    </row>
    <row r="2043" spans="2:23">
      <c r="B2043">
        <f t="shared" ca="1" si="677"/>
        <v>1</v>
      </c>
      <c r="C2043" s="4">
        <f t="shared" ca="1" si="691"/>
        <v>-38382.247889743448</v>
      </c>
      <c r="D2043" s="3">
        <f t="shared" ca="1" si="692"/>
        <v>553.86168849966657</v>
      </c>
      <c r="E2043" s="2">
        <f t="shared" ca="1" si="678"/>
        <v>25846.878796651108</v>
      </c>
      <c r="F2043">
        <f t="shared" ca="1" si="679"/>
        <v>6</v>
      </c>
      <c r="G2043">
        <f t="shared" ca="1" si="693"/>
        <v>32002</v>
      </c>
      <c r="H2043">
        <f t="shared" ca="1" si="680"/>
        <v>1</v>
      </c>
      <c r="I2043">
        <f t="shared" ca="1" si="681"/>
        <v>0</v>
      </c>
      <c r="J2043">
        <f t="shared" ca="1" si="682"/>
        <v>2</v>
      </c>
      <c r="K2043">
        <f t="shared" ca="1" si="683"/>
        <v>16</v>
      </c>
      <c r="L2043" s="4">
        <f t="shared" ca="1" si="684"/>
        <v>22585.004656106226</v>
      </c>
      <c r="M2043" s="5">
        <f t="shared" ca="1" si="685"/>
        <v>1.3</v>
      </c>
      <c r="N2043" s="3">
        <f t="shared" ca="1" si="694"/>
        <v>25846.878796651108</v>
      </c>
      <c r="O2043" s="2">
        <f t="shared" ca="1" si="695"/>
        <v>72077.0098984535</v>
      </c>
      <c r="P2043">
        <f t="shared" ca="1" si="686"/>
        <v>4</v>
      </c>
      <c r="Q2043" s="2">
        <f t="shared" ca="1" si="687"/>
        <v>9009.6262373066875</v>
      </c>
      <c r="R2043">
        <f t="shared" ca="1" si="688"/>
        <v>1</v>
      </c>
      <c r="S2043" s="2">
        <f t="shared" ca="1" si="696"/>
        <v>19927.398192913533</v>
      </c>
      <c r="T2043">
        <f t="shared" ca="1" si="697"/>
        <v>7</v>
      </c>
      <c r="U2043">
        <f t="shared" ca="1" si="697"/>
        <v>0</v>
      </c>
      <c r="V2043">
        <f t="shared" ca="1" si="689"/>
        <v>2490.9247741141917</v>
      </c>
      <c r="W2043">
        <f t="shared" ca="1" si="690"/>
        <v>1518.7061429823111</v>
      </c>
    </row>
    <row r="2044" spans="2:23">
      <c r="B2044">
        <f t="shared" ca="1" si="677"/>
        <v>0</v>
      </c>
      <c r="C2044" s="4">
        <f t="shared" ca="1" si="691"/>
        <v>25002.904631555386</v>
      </c>
      <c r="D2044" s="3">
        <f t="shared" ca="1" si="692"/>
        <v>6657.1021590439159</v>
      </c>
      <c r="E2044" s="2">
        <f t="shared" ca="1" si="678"/>
        <v>88761.362120585545</v>
      </c>
      <c r="F2044">
        <f t="shared" ca="1" si="679"/>
        <v>1</v>
      </c>
      <c r="G2044">
        <f t="shared" ca="1" si="693"/>
        <v>24000</v>
      </c>
      <c r="H2044">
        <f t="shared" ca="1" si="680"/>
        <v>4</v>
      </c>
      <c r="I2044">
        <f t="shared" ca="1" si="681"/>
        <v>1</v>
      </c>
      <c r="J2044">
        <f t="shared" ca="1" si="682"/>
        <v>0</v>
      </c>
      <c r="K2044">
        <f t="shared" ca="1" si="683"/>
        <v>12</v>
      </c>
      <c r="L2044" s="4">
        <f t="shared" ca="1" si="684"/>
        <v>0</v>
      </c>
      <c r="M2044" s="5">
        <f t="shared" ca="1" si="685"/>
        <v>2.2000000000000002</v>
      </c>
      <c r="N2044" s="3">
        <f t="shared" ca="1" si="694"/>
        <v>88761.362120585545</v>
      </c>
      <c r="O2044" s="2">
        <f t="shared" ca="1" si="695"/>
        <v>0</v>
      </c>
      <c r="P2044">
        <f t="shared" ca="1" si="686"/>
        <v>0</v>
      </c>
      <c r="Q2044" s="2">
        <f t="shared" ca="1" si="687"/>
        <v>4903.4418923003377</v>
      </c>
      <c r="R2044">
        <f t="shared" ca="1" si="688"/>
        <v>0</v>
      </c>
      <c r="S2044" s="2">
        <f t="shared" ca="1" si="696"/>
        <v>4905.5570566670258</v>
      </c>
      <c r="T2044">
        <f t="shared" ca="1" si="697"/>
        <v>8</v>
      </c>
      <c r="U2044">
        <f t="shared" ca="1" si="697"/>
        <v>9</v>
      </c>
      <c r="V2044">
        <f t="shared" ca="1" si="689"/>
        <v>5450.6189518522506</v>
      </c>
      <c r="W2044">
        <f t="shared" ca="1" si="690"/>
        <v>748.6404708215066</v>
      </c>
    </row>
    <row r="2045" spans="2:23">
      <c r="B2045">
        <f t="shared" ca="1" si="677"/>
        <v>0</v>
      </c>
      <c r="C2045" s="4">
        <f t="shared" ca="1" si="691"/>
        <v>20468.522178826504</v>
      </c>
      <c r="D2045" s="3">
        <f t="shared" ca="1" si="692"/>
        <v>2077.2195058730977</v>
      </c>
      <c r="E2045" s="2">
        <f t="shared" ca="1" si="678"/>
        <v>96936.910274077891</v>
      </c>
      <c r="F2045">
        <f t="shared" ca="1" si="679"/>
        <v>6</v>
      </c>
      <c r="G2045">
        <f t="shared" ca="1" si="693"/>
        <v>32018</v>
      </c>
      <c r="H2045">
        <f t="shared" ca="1" si="680"/>
        <v>6</v>
      </c>
      <c r="I2045">
        <f t="shared" ca="1" si="681"/>
        <v>0</v>
      </c>
      <c r="J2045">
        <f t="shared" ca="1" si="682"/>
        <v>3</v>
      </c>
      <c r="K2045">
        <f t="shared" ca="1" si="683"/>
        <v>16</v>
      </c>
      <c r="L2045" s="4">
        <f t="shared" ca="1" si="684"/>
        <v>301.13854066132922</v>
      </c>
      <c r="M2045" s="5">
        <f t="shared" ca="1" si="685"/>
        <v>0.70000000000000007</v>
      </c>
      <c r="N2045" s="3">
        <f t="shared" ca="1" si="694"/>
        <v>96936.910274077891</v>
      </c>
      <c r="O2045" s="2">
        <f t="shared" ca="1" si="695"/>
        <v>11414.48268832967</v>
      </c>
      <c r="P2045">
        <f t="shared" ca="1" si="686"/>
        <v>2</v>
      </c>
      <c r="Q2045" s="2">
        <f t="shared" ca="1" si="687"/>
        <v>5707.241344164835</v>
      </c>
      <c r="R2045">
        <f t="shared" ca="1" si="688"/>
        <v>0</v>
      </c>
      <c r="S2045" s="2">
        <f t="shared" ca="1" si="696"/>
        <v>2496.9743173172874</v>
      </c>
      <c r="T2045">
        <f t="shared" ca="1" si="697"/>
        <v>0</v>
      </c>
      <c r="U2045">
        <f t="shared" ca="1" si="697"/>
        <v>3</v>
      </c>
      <c r="V2045">
        <f t="shared" ca="1" si="689"/>
        <v>9987.8972692691495</v>
      </c>
      <c r="W2045">
        <f t="shared" ca="1" si="690"/>
        <v>16.378862060966171</v>
      </c>
    </row>
    <row r="2046" spans="2:23">
      <c r="B2046">
        <f t="shared" ca="1" si="677"/>
        <v>0</v>
      </c>
      <c r="C2046" s="4">
        <f t="shared" ca="1" si="691"/>
        <v>20859.880791523803</v>
      </c>
      <c r="D2046" s="3">
        <f t="shared" ca="1" si="692"/>
        <v>1212.3004749158183</v>
      </c>
      <c r="E2046" s="2">
        <f t="shared" ca="1" si="678"/>
        <v>40410.015830527278</v>
      </c>
      <c r="F2046">
        <f t="shared" ca="1" si="679"/>
        <v>4</v>
      </c>
      <c r="G2046">
        <f t="shared" ca="1" si="693"/>
        <v>30004</v>
      </c>
      <c r="H2046">
        <f t="shared" ca="1" si="680"/>
        <v>2</v>
      </c>
      <c r="I2046">
        <f t="shared" ca="1" si="681"/>
        <v>1</v>
      </c>
      <c r="J2046">
        <f t="shared" ca="1" si="682"/>
        <v>1</v>
      </c>
      <c r="K2046">
        <f t="shared" ca="1" si="683"/>
        <v>15</v>
      </c>
      <c r="L2046" s="4">
        <f t="shared" ca="1" si="684"/>
        <v>520.02545980952482</v>
      </c>
      <c r="M2046" s="5">
        <f t="shared" ca="1" si="685"/>
        <v>1.8</v>
      </c>
      <c r="N2046" s="3">
        <f t="shared" ca="1" si="694"/>
        <v>40410.015830527278</v>
      </c>
      <c r="O2046" s="2">
        <f t="shared" ca="1" si="695"/>
        <v>5196.6137159627833</v>
      </c>
      <c r="P2046">
        <f t="shared" ca="1" si="686"/>
        <v>4</v>
      </c>
      <c r="Q2046" s="2">
        <f t="shared" ca="1" si="687"/>
        <v>1299.1534289906958</v>
      </c>
      <c r="R2046">
        <f t="shared" ca="1" si="688"/>
        <v>0</v>
      </c>
      <c r="S2046" s="2">
        <f t="shared" ca="1" si="696"/>
        <v>832.37068340225653</v>
      </c>
      <c r="T2046">
        <f t="shared" ca="1" si="697"/>
        <v>3</v>
      </c>
      <c r="U2046">
        <f t="shared" ca="1" si="697"/>
        <v>7</v>
      </c>
      <c r="V2046">
        <f t="shared" ca="1" si="689"/>
        <v>1664.7413668045131</v>
      </c>
      <c r="W2046">
        <f t="shared" ca="1" si="690"/>
        <v>4847.4607438364992</v>
      </c>
    </row>
    <row r="2047" spans="2:23">
      <c r="B2047">
        <f t="shared" ca="1" si="677"/>
        <v>0</v>
      </c>
      <c r="C2047" s="4">
        <f t="shared" ca="1" si="691"/>
        <v>18095.714342250139</v>
      </c>
      <c r="D2047" s="3">
        <f t="shared" ca="1" si="692"/>
        <v>710.41539195660198</v>
      </c>
      <c r="E2047" s="2">
        <f t="shared" ca="1" si="678"/>
        <v>18944.410452176053</v>
      </c>
      <c r="F2047">
        <f t="shared" ca="1" si="679"/>
        <v>3</v>
      </c>
      <c r="G2047">
        <f t="shared" ca="1" si="693"/>
        <v>36004</v>
      </c>
      <c r="H2047">
        <f t="shared" ca="1" si="680"/>
        <v>1</v>
      </c>
      <c r="I2047">
        <f t="shared" ca="1" si="681"/>
        <v>1</v>
      </c>
      <c r="J2047">
        <f t="shared" ca="1" si="682"/>
        <v>2</v>
      </c>
      <c r="K2047">
        <f t="shared" ca="1" si="683"/>
        <v>18</v>
      </c>
      <c r="L2047" s="4">
        <f t="shared" ca="1" si="684"/>
        <v>5727.2904334849018</v>
      </c>
      <c r="M2047" s="5">
        <f t="shared" ca="1" si="685"/>
        <v>1.3</v>
      </c>
      <c r="N2047" s="3">
        <f t="shared" ca="1" si="694"/>
        <v>18944.410452176053</v>
      </c>
      <c r="O2047" s="2">
        <f t="shared" ca="1" si="695"/>
        <v>19516.873148248073</v>
      </c>
      <c r="P2047">
        <f t="shared" ca="1" si="686"/>
        <v>5</v>
      </c>
      <c r="Q2047" s="2">
        <f t="shared" ca="1" si="687"/>
        <v>3903.3746296496142</v>
      </c>
      <c r="R2047">
        <f t="shared" ca="1" si="688"/>
        <v>0</v>
      </c>
      <c r="S2047" s="2">
        <f t="shared" ca="1" si="696"/>
        <v>4204.7258531845655</v>
      </c>
      <c r="T2047">
        <f t="shared" ca="1" si="697"/>
        <v>2</v>
      </c>
      <c r="U2047">
        <f t="shared" ca="1" si="697"/>
        <v>7</v>
      </c>
      <c r="V2047">
        <f t="shared" ca="1" si="689"/>
        <v>11212.602275158843</v>
      </c>
      <c r="W2047">
        <f t="shared" ca="1" si="690"/>
        <v>624.39248175872319</v>
      </c>
    </row>
    <row r="2048" spans="2:23">
      <c r="B2048">
        <f t="shared" ca="1" si="677"/>
        <v>0</v>
      </c>
      <c r="C2048" s="4">
        <f t="shared" ca="1" si="691"/>
        <v>14240.774941628888</v>
      </c>
      <c r="D2048" s="3">
        <f t="shared" ca="1" si="692"/>
        <v>3059.760411868489</v>
      </c>
      <c r="E2048" s="2">
        <f t="shared" ca="1" si="678"/>
        <v>81593.610983159713</v>
      </c>
      <c r="F2048">
        <f t="shared" ca="1" si="679"/>
        <v>3</v>
      </c>
      <c r="G2048">
        <f t="shared" ca="1" si="693"/>
        <v>16006</v>
      </c>
      <c r="H2048">
        <f t="shared" ca="1" si="680"/>
        <v>1</v>
      </c>
      <c r="I2048">
        <f t="shared" ca="1" si="681"/>
        <v>1</v>
      </c>
      <c r="J2048">
        <f t="shared" ca="1" si="682"/>
        <v>3</v>
      </c>
      <c r="K2048">
        <f t="shared" ca="1" si="683"/>
        <v>8</v>
      </c>
      <c r="L2048" s="4">
        <f t="shared" ca="1" si="684"/>
        <v>0</v>
      </c>
      <c r="M2048" s="5">
        <f t="shared" ca="1" si="685"/>
        <v>3.1</v>
      </c>
      <c r="N2048" s="3">
        <f t="shared" ca="1" si="694"/>
        <v>81593.610983159713</v>
      </c>
      <c r="O2048" s="2">
        <f t="shared" ca="1" si="695"/>
        <v>614.98194214177465</v>
      </c>
      <c r="P2048">
        <f t="shared" ca="1" si="686"/>
        <v>1</v>
      </c>
      <c r="Q2048" s="2">
        <f t="shared" ca="1" si="687"/>
        <v>307.49097107088733</v>
      </c>
      <c r="R2048">
        <f t="shared" ca="1" si="688"/>
        <v>1</v>
      </c>
      <c r="S2048" s="2">
        <f t="shared" ca="1" si="696"/>
        <v>2949.4397295083222</v>
      </c>
      <c r="T2048">
        <f t="shared" ca="1" si="697"/>
        <v>1</v>
      </c>
      <c r="U2048">
        <f t="shared" ca="1" si="697"/>
        <v>4</v>
      </c>
      <c r="V2048">
        <f t="shared" ca="1" si="689"/>
        <v>7373.5993237708053</v>
      </c>
      <c r="W2048">
        <f t="shared" ca="1" si="690"/>
        <v>1260.5637985895069</v>
      </c>
    </row>
    <row r="2049" spans="2:23">
      <c r="B2049">
        <f t="shared" ca="1" si="677"/>
        <v>0</v>
      </c>
      <c r="C2049" s="4">
        <f t="shared" ca="1" si="691"/>
        <v>24459.536823935487</v>
      </c>
      <c r="D2049" s="3">
        <f t="shared" ca="1" si="692"/>
        <v>2369.207082152047</v>
      </c>
      <c r="E2049" s="2">
        <f t="shared" ca="1" si="678"/>
        <v>78973.569405068236</v>
      </c>
      <c r="F2049">
        <f t="shared" ca="1" si="679"/>
        <v>4</v>
      </c>
      <c r="G2049">
        <f t="shared" ca="1" si="693"/>
        <v>26018</v>
      </c>
      <c r="H2049">
        <f t="shared" ca="1" si="680"/>
        <v>3</v>
      </c>
      <c r="I2049">
        <f t="shared" ca="1" si="681"/>
        <v>1</v>
      </c>
      <c r="J2049">
        <f t="shared" ca="1" si="682"/>
        <v>3</v>
      </c>
      <c r="K2049">
        <f t="shared" ca="1" si="683"/>
        <v>13</v>
      </c>
      <c r="L2049" s="4">
        <f t="shared" ca="1" si="684"/>
        <v>0</v>
      </c>
      <c r="M2049" s="5">
        <f t="shared" ca="1" si="685"/>
        <v>3.6</v>
      </c>
      <c r="N2049" s="3">
        <f t="shared" ca="1" si="694"/>
        <v>78973.569405068236</v>
      </c>
      <c r="O2049" s="2">
        <f t="shared" ca="1" si="695"/>
        <v>2248.7683353301159</v>
      </c>
      <c r="P2049">
        <f t="shared" ca="1" si="686"/>
        <v>2</v>
      </c>
      <c r="Q2049" s="2">
        <f t="shared" ca="1" si="687"/>
        <v>1124.3841676650579</v>
      </c>
      <c r="R2049">
        <f t="shared" ca="1" si="688"/>
        <v>0</v>
      </c>
      <c r="S2049" s="2">
        <f t="shared" ca="1" si="696"/>
        <v>1030.8451462915834</v>
      </c>
      <c r="T2049">
        <f t="shared" ca="1" si="697"/>
        <v>1</v>
      </c>
      <c r="U2049">
        <f t="shared" ca="1" si="697"/>
        <v>7</v>
      </c>
      <c r="V2049">
        <f t="shared" ca="1" si="689"/>
        <v>4123.3805851663337</v>
      </c>
      <c r="W2049">
        <f t="shared" ca="1" si="690"/>
        <v>648.05677659486309</v>
      </c>
    </row>
    <row r="2050" spans="2:23">
      <c r="B2050">
        <f t="shared" ca="1" si="677"/>
        <v>0</v>
      </c>
      <c r="C2050" s="4">
        <f t="shared" ca="1" si="691"/>
        <v>650.20451695263716</v>
      </c>
      <c r="D2050" s="3">
        <f t="shared" ca="1" si="692"/>
        <v>1343.2336079659835</v>
      </c>
      <c r="E2050" s="2">
        <f t="shared" ca="1" si="678"/>
        <v>89548.907197732246</v>
      </c>
      <c r="F2050">
        <f t="shared" ca="1" si="679"/>
        <v>9</v>
      </c>
      <c r="G2050">
        <f t="shared" ca="1" si="693"/>
        <v>28036</v>
      </c>
      <c r="H2050">
        <f t="shared" ca="1" si="680"/>
        <v>6</v>
      </c>
      <c r="I2050">
        <f t="shared" ca="1" si="681"/>
        <v>1</v>
      </c>
      <c r="J2050">
        <f t="shared" ca="1" si="682"/>
        <v>3</v>
      </c>
      <c r="K2050">
        <f t="shared" ca="1" si="683"/>
        <v>14</v>
      </c>
      <c r="L2050" s="4">
        <f t="shared" ca="1" si="684"/>
        <v>8002.145191759103</v>
      </c>
      <c r="M2050" s="5">
        <f t="shared" ca="1" si="685"/>
        <v>3.8000000000000003</v>
      </c>
      <c r="N2050" s="3">
        <f t="shared" ca="1" si="694"/>
        <v>89548.907197732246</v>
      </c>
      <c r="O2050" s="2">
        <f t="shared" ca="1" si="695"/>
        <v>17378.201447940701</v>
      </c>
      <c r="P2050">
        <f t="shared" ca="1" si="686"/>
        <v>2</v>
      </c>
      <c r="Q2050" s="2">
        <f t="shared" ca="1" si="687"/>
        <v>4344.5503619851752</v>
      </c>
      <c r="R2050">
        <f t="shared" ca="1" si="688"/>
        <v>1</v>
      </c>
      <c r="S2050" s="2">
        <f t="shared" ca="1" si="696"/>
        <v>18803.223079488984</v>
      </c>
      <c r="T2050">
        <f t="shared" ca="1" si="697"/>
        <v>2</v>
      </c>
      <c r="U2050">
        <f t="shared" ca="1" si="697"/>
        <v>1</v>
      </c>
      <c r="V2050">
        <f t="shared" ca="1" si="689"/>
        <v>12535.482052992655</v>
      </c>
      <c r="W2050">
        <f t="shared" ca="1" si="690"/>
        <v>549.74975534276211</v>
      </c>
    </row>
    <row r="2051" spans="2:23">
      <c r="B2051">
        <f t="shared" ca="1" si="677"/>
        <v>0</v>
      </c>
      <c r="C2051" s="4">
        <f t="shared" ca="1" si="691"/>
        <v>4719.3389313270682</v>
      </c>
      <c r="D2051" s="3">
        <f t="shared" ca="1" si="692"/>
        <v>15.42425283185711</v>
      </c>
      <c r="E2051" s="2">
        <f t="shared" ca="1" si="678"/>
        <v>822.62681769904589</v>
      </c>
      <c r="F2051">
        <f t="shared" ca="1" si="679"/>
        <v>7</v>
      </c>
      <c r="G2051">
        <f t="shared" ca="1" si="693"/>
        <v>32014</v>
      </c>
      <c r="H2051">
        <f t="shared" ca="1" si="680"/>
        <v>7</v>
      </c>
      <c r="I2051">
        <f t="shared" ca="1" si="681"/>
        <v>0</v>
      </c>
      <c r="J2051">
        <f t="shared" ca="1" si="682"/>
        <v>2</v>
      </c>
      <c r="K2051">
        <f t="shared" ca="1" si="683"/>
        <v>16</v>
      </c>
      <c r="L2051" s="4">
        <f t="shared" ca="1" si="684"/>
        <v>643.81304495191398</v>
      </c>
      <c r="M2051" s="5">
        <f t="shared" ca="1" si="685"/>
        <v>0.1</v>
      </c>
      <c r="N2051" s="3">
        <f t="shared" ca="1" si="694"/>
        <v>822.62681769904589</v>
      </c>
      <c r="O2051" s="2">
        <f t="shared" ca="1" si="695"/>
        <v>25834.784479846465</v>
      </c>
      <c r="P2051">
        <f t="shared" ca="1" si="686"/>
        <v>3</v>
      </c>
      <c r="Q2051" s="2">
        <f t="shared" ca="1" si="687"/>
        <v>4305.7974133077441</v>
      </c>
      <c r="R2051">
        <f t="shared" ca="1" si="688"/>
        <v>1</v>
      </c>
      <c r="S2051" s="2">
        <f t="shared" ca="1" si="696"/>
        <v>1228.884388465814</v>
      </c>
      <c r="T2051">
        <f t="shared" ca="1" si="697"/>
        <v>2</v>
      </c>
      <c r="U2051">
        <f t="shared" ca="1" si="697"/>
        <v>8</v>
      </c>
      <c r="V2051">
        <f t="shared" ca="1" si="689"/>
        <v>3686.6531653974421</v>
      </c>
      <c r="W2051">
        <f t="shared" ca="1" si="690"/>
        <v>890.22949814442586</v>
      </c>
    </row>
    <row r="2052" spans="2:23">
      <c r="B2052">
        <f t="shared" ca="1" si="677"/>
        <v>1</v>
      </c>
      <c r="C2052" s="4">
        <f t="shared" ca="1" si="691"/>
        <v>-21279.45823026709</v>
      </c>
      <c r="D2052" s="3">
        <f t="shared" ca="1" si="692"/>
        <v>3117.6223479904929</v>
      </c>
      <c r="E2052" s="2">
        <f t="shared" ca="1" si="678"/>
        <v>83136.595946413145</v>
      </c>
      <c r="F2052">
        <f t="shared" ca="1" si="679"/>
        <v>3</v>
      </c>
      <c r="G2052">
        <f t="shared" ca="1" si="693"/>
        <v>4028</v>
      </c>
      <c r="H2052">
        <f t="shared" ca="1" si="680"/>
        <v>7</v>
      </c>
      <c r="I2052">
        <f t="shared" ca="1" si="681"/>
        <v>1</v>
      </c>
      <c r="J2052">
        <f t="shared" ca="1" si="682"/>
        <v>2</v>
      </c>
      <c r="K2052">
        <f t="shared" ca="1" si="683"/>
        <v>2</v>
      </c>
      <c r="L2052" s="4">
        <f t="shared" ca="1" si="684"/>
        <v>10285.464473796144</v>
      </c>
      <c r="M2052" s="5">
        <f t="shared" ca="1" si="685"/>
        <v>1.6</v>
      </c>
      <c r="N2052" s="3">
        <f t="shared" ca="1" si="694"/>
        <v>83136.595946413145</v>
      </c>
      <c r="O2052" s="2">
        <f t="shared" ca="1" si="695"/>
        <v>34027.320779131674</v>
      </c>
      <c r="P2052">
        <f t="shared" ca="1" si="686"/>
        <v>4</v>
      </c>
      <c r="Q2052" s="2">
        <f t="shared" ca="1" si="687"/>
        <v>8506.8301947829186</v>
      </c>
      <c r="R2052">
        <f t="shared" ca="1" si="688"/>
        <v>0</v>
      </c>
      <c r="S2052" s="2">
        <f t="shared" ca="1" si="696"/>
        <v>4367.6112379289916</v>
      </c>
      <c r="T2052">
        <f t="shared" ca="1" si="697"/>
        <v>2</v>
      </c>
      <c r="U2052">
        <f t="shared" ca="1" si="697"/>
        <v>8</v>
      </c>
      <c r="V2052">
        <f t="shared" ca="1" si="689"/>
        <v>13102.833713786977</v>
      </c>
      <c r="W2052">
        <f t="shared" ca="1" si="690"/>
        <v>315.61303499306081</v>
      </c>
    </row>
    <row r="2053" spans="2:23">
      <c r="B2053">
        <f t="shared" ca="1" si="677"/>
        <v>1</v>
      </c>
      <c r="C2053" s="4">
        <f t="shared" ca="1" si="691"/>
        <v>-28164.832592422808</v>
      </c>
      <c r="D2053" s="3">
        <f t="shared" ca="1" si="692"/>
        <v>9783.871506695581</v>
      </c>
      <c r="E2053" s="2">
        <f t="shared" ca="1" si="678"/>
        <v>65225.810044637212</v>
      </c>
      <c r="F2053">
        <f t="shared" ca="1" si="679"/>
        <v>0</v>
      </c>
      <c r="G2053">
        <f t="shared" ca="1" si="693"/>
        <v>12000</v>
      </c>
      <c r="H2053">
        <f t="shared" ca="1" si="680"/>
        <v>1</v>
      </c>
      <c r="I2053">
        <f t="shared" ca="1" si="681"/>
        <v>1</v>
      </c>
      <c r="J2053">
        <f t="shared" ca="1" si="682"/>
        <v>0</v>
      </c>
      <c r="K2053">
        <f t="shared" ca="1" si="683"/>
        <v>6</v>
      </c>
      <c r="L2053" s="4">
        <f t="shared" ca="1" si="684"/>
        <v>12574.625441331144</v>
      </c>
      <c r="M2053" s="5">
        <f t="shared" ca="1" si="685"/>
        <v>1</v>
      </c>
      <c r="N2053" s="3">
        <f t="shared" ca="1" si="694"/>
        <v>65225.810044637212</v>
      </c>
      <c r="O2053" s="2">
        <f t="shared" ca="1" si="695"/>
        <v>56821.082769788292</v>
      </c>
      <c r="P2053">
        <f t="shared" ca="1" si="686"/>
        <v>6</v>
      </c>
      <c r="Q2053" s="2">
        <f t="shared" ca="1" si="687"/>
        <v>4735.090230815691</v>
      </c>
      <c r="R2053">
        <f t="shared" ca="1" si="688"/>
        <v>1</v>
      </c>
      <c r="S2053" s="2">
        <f t="shared" ca="1" si="696"/>
        <v>5379.7370823192969</v>
      </c>
      <c r="T2053">
        <f t="shared" ca="1" si="697"/>
        <v>4</v>
      </c>
      <c r="U2053">
        <f t="shared" ca="1" si="697"/>
        <v>3</v>
      </c>
      <c r="V2053">
        <f t="shared" ca="1" si="689"/>
        <v>4303.7896658554373</v>
      </c>
      <c r="W2053">
        <f t="shared" ca="1" si="690"/>
        <v>322.50968834194316</v>
      </c>
    </row>
    <row r="2054" spans="2:23">
      <c r="B2054">
        <f t="shared" ca="1" si="677"/>
        <v>0</v>
      </c>
      <c r="C2054" s="4">
        <f t="shared" ca="1" si="691"/>
        <v>418.80970198331443</v>
      </c>
      <c r="D2054" s="3">
        <f t="shared" ca="1" si="692"/>
        <v>1192.7825869229339</v>
      </c>
      <c r="E2054" s="2">
        <f t="shared" ca="1" si="678"/>
        <v>79518.839128195599</v>
      </c>
      <c r="F2054">
        <f t="shared" ca="1" si="679"/>
        <v>9</v>
      </c>
      <c r="G2054">
        <f t="shared" ca="1" si="693"/>
        <v>28000</v>
      </c>
      <c r="H2054">
        <f t="shared" ca="1" si="680"/>
        <v>5</v>
      </c>
      <c r="I2054">
        <f t="shared" ca="1" si="681"/>
        <v>1</v>
      </c>
      <c r="J2054">
        <f t="shared" ca="1" si="682"/>
        <v>0</v>
      </c>
      <c r="K2054">
        <f t="shared" ca="1" si="683"/>
        <v>14</v>
      </c>
      <c r="L2054" s="4">
        <f t="shared" ca="1" si="684"/>
        <v>15403.114628209136</v>
      </c>
      <c r="M2054" s="5">
        <f t="shared" ca="1" si="685"/>
        <v>2.6</v>
      </c>
      <c r="N2054" s="3">
        <f t="shared" ca="1" si="694"/>
        <v>79518.839128195599</v>
      </c>
      <c r="O2054" s="2">
        <f t="shared" ca="1" si="695"/>
        <v>31648.983340833616</v>
      </c>
      <c r="P2054">
        <f t="shared" ca="1" si="686"/>
        <v>7</v>
      </c>
      <c r="Q2054" s="2">
        <f t="shared" ca="1" si="687"/>
        <v>2260.6416672024011</v>
      </c>
      <c r="R2054">
        <f t="shared" ca="1" si="688"/>
        <v>1</v>
      </c>
      <c r="S2054" s="2">
        <f t="shared" ca="1" si="696"/>
        <v>10445.976009348724</v>
      </c>
      <c r="T2054">
        <f t="shared" ca="1" si="697"/>
        <v>2</v>
      </c>
      <c r="U2054">
        <f t="shared" ca="1" si="697"/>
        <v>3</v>
      </c>
      <c r="V2054">
        <f t="shared" ca="1" si="689"/>
        <v>13927.968012464964</v>
      </c>
      <c r="W2054">
        <f t="shared" ca="1" si="690"/>
        <v>2082.1281629664159</v>
      </c>
    </row>
    <row r="2055" spans="2:23">
      <c r="B2055">
        <f t="shared" ca="1" si="677"/>
        <v>1</v>
      </c>
      <c r="C2055" s="4">
        <f t="shared" ca="1" si="691"/>
        <v>-48546.71800066658</v>
      </c>
      <c r="D2055" s="3">
        <f t="shared" ca="1" si="692"/>
        <v>1437.8170710216075</v>
      </c>
      <c r="E2055" s="2">
        <f t="shared" ca="1" si="678"/>
        <v>57512.682840864305</v>
      </c>
      <c r="F2055">
        <f t="shared" ca="1" si="679"/>
        <v>5</v>
      </c>
      <c r="G2055">
        <f t="shared" ca="1" si="693"/>
        <v>6012</v>
      </c>
      <c r="H2055">
        <f t="shared" ca="1" si="680"/>
        <v>2</v>
      </c>
      <c r="I2055">
        <f t="shared" ca="1" si="681"/>
        <v>1</v>
      </c>
      <c r="J2055">
        <f t="shared" ca="1" si="682"/>
        <v>3</v>
      </c>
      <c r="K2055">
        <f t="shared" ca="1" si="683"/>
        <v>3</v>
      </c>
      <c r="L2055" s="4">
        <f t="shared" ca="1" si="684"/>
        <v>93896.570062213286</v>
      </c>
      <c r="M2055" s="5">
        <f t="shared" ca="1" si="685"/>
        <v>2.8000000000000003</v>
      </c>
      <c r="N2055" s="3">
        <f t="shared" ca="1" si="694"/>
        <v>57512.682840864305</v>
      </c>
      <c r="O2055" s="2">
        <f t="shared" ca="1" si="695"/>
        <v>139889.22551581968</v>
      </c>
      <c r="P2055">
        <f t="shared" ca="1" si="686"/>
        <v>7</v>
      </c>
      <c r="Q2055" s="2">
        <f t="shared" ca="1" si="687"/>
        <v>9992.087536844263</v>
      </c>
      <c r="R2055">
        <f t="shared" ca="1" si="688"/>
        <v>1</v>
      </c>
      <c r="S2055" s="2">
        <f t="shared" ca="1" si="696"/>
        <v>7441.306292717396</v>
      </c>
      <c r="T2055">
        <f t="shared" ca="1" si="697"/>
        <v>8</v>
      </c>
      <c r="U2055">
        <f t="shared" ca="1" si="697"/>
        <v>5</v>
      </c>
      <c r="V2055">
        <f t="shared" ca="1" si="689"/>
        <v>4960.870861811597</v>
      </c>
      <c r="W2055">
        <f t="shared" ca="1" si="690"/>
        <v>2562.5733253643989</v>
      </c>
    </row>
    <row r="2056" spans="2:23">
      <c r="B2056">
        <f t="shared" ca="1" si="677"/>
        <v>0</v>
      </c>
      <c r="C2056" s="4">
        <f t="shared" ca="1" si="691"/>
        <v>11774.079584313798</v>
      </c>
      <c r="D2056" s="3">
        <f t="shared" ca="1" si="692"/>
        <v>2814.9392587915854</v>
      </c>
      <c r="E2056" s="2">
        <f t="shared" ca="1" si="678"/>
        <v>56298.785175831712</v>
      </c>
      <c r="F2056">
        <f t="shared" ca="1" si="679"/>
        <v>2</v>
      </c>
      <c r="G2056">
        <f t="shared" ca="1" si="693"/>
        <v>20030</v>
      </c>
      <c r="H2056">
        <f t="shared" ca="1" si="680"/>
        <v>5</v>
      </c>
      <c r="I2056">
        <f t="shared" ca="1" si="681"/>
        <v>1</v>
      </c>
      <c r="J2056">
        <f t="shared" ca="1" si="682"/>
        <v>3</v>
      </c>
      <c r="K2056">
        <f t="shared" ca="1" si="683"/>
        <v>10</v>
      </c>
      <c r="L2056" s="4">
        <f t="shared" ca="1" si="684"/>
        <v>0</v>
      </c>
      <c r="M2056" s="5">
        <f t="shared" ca="1" si="685"/>
        <v>0.30000000000000004</v>
      </c>
      <c r="N2056" s="3">
        <f t="shared" ca="1" si="694"/>
        <v>56298.785175831712</v>
      </c>
      <c r="O2056" s="2">
        <f t="shared" ca="1" si="695"/>
        <v>5325.3455178483782</v>
      </c>
      <c r="P2056">
        <f t="shared" ca="1" si="686"/>
        <v>5</v>
      </c>
      <c r="Q2056" s="2">
        <f t="shared" ca="1" si="687"/>
        <v>1065.0691035696757</v>
      </c>
      <c r="R2056">
        <f t="shared" ca="1" si="688"/>
        <v>0</v>
      </c>
      <c r="S2056" s="2">
        <f t="shared" ca="1" si="696"/>
        <v>3900.7501651003613</v>
      </c>
      <c r="T2056">
        <f t="shared" ca="1" si="697"/>
        <v>1</v>
      </c>
      <c r="U2056">
        <f t="shared" ca="1" si="697"/>
        <v>5</v>
      </c>
      <c r="V2056">
        <f t="shared" ca="1" si="689"/>
        <v>11702.250495301085</v>
      </c>
      <c r="W2056">
        <f t="shared" ca="1" si="690"/>
        <v>1844.7639915290481</v>
      </c>
    </row>
    <row r="2057" spans="2:23">
      <c r="B2057">
        <f t="shared" ca="1" si="677"/>
        <v>1</v>
      </c>
      <c r="C2057" s="4">
        <f t="shared" ca="1" si="691"/>
        <v>-1036.3381703646135</v>
      </c>
      <c r="D2057" s="3">
        <f t="shared" ca="1" si="692"/>
        <v>1353.7918247222381</v>
      </c>
      <c r="E2057" s="2">
        <f t="shared" ca="1" si="678"/>
        <v>90252.788314815873</v>
      </c>
      <c r="F2057">
        <f t="shared" ca="1" si="679"/>
        <v>9</v>
      </c>
      <c r="G2057">
        <f t="shared" ca="1" si="693"/>
        <v>14008</v>
      </c>
      <c r="H2057">
        <f t="shared" ca="1" si="680"/>
        <v>4</v>
      </c>
      <c r="I2057">
        <f t="shared" ca="1" si="681"/>
        <v>0</v>
      </c>
      <c r="J2057">
        <f t="shared" ca="1" si="682"/>
        <v>2</v>
      </c>
      <c r="K2057">
        <f t="shared" ca="1" si="683"/>
        <v>7</v>
      </c>
      <c r="L2057" s="4">
        <f t="shared" ca="1" si="684"/>
        <v>9365.6020911128926</v>
      </c>
      <c r="M2057" s="5">
        <f t="shared" ca="1" si="685"/>
        <v>3.5</v>
      </c>
      <c r="N2057" s="3">
        <f t="shared" ca="1" si="694"/>
        <v>90252.788314815873</v>
      </c>
      <c r="O2057" s="2">
        <f t="shared" ca="1" si="695"/>
        <v>19728.824078467751</v>
      </c>
      <c r="P2057">
        <f t="shared" ca="1" si="686"/>
        <v>1</v>
      </c>
      <c r="Q2057" s="2">
        <f t="shared" ca="1" si="687"/>
        <v>9864.4120392338755</v>
      </c>
      <c r="R2057">
        <f t="shared" ca="1" si="688"/>
        <v>1</v>
      </c>
      <c r="S2057" s="2">
        <f t="shared" ca="1" si="696"/>
        <v>4710.705677539504</v>
      </c>
      <c r="T2057">
        <f t="shared" ca="1" si="697"/>
        <v>7</v>
      </c>
      <c r="U2057">
        <f t="shared" ca="1" si="697"/>
        <v>7</v>
      </c>
      <c r="V2057">
        <f t="shared" ca="1" si="689"/>
        <v>4710.705677539504</v>
      </c>
      <c r="W2057">
        <f t="shared" ca="1" si="690"/>
        <v>1324.2023301924899</v>
      </c>
    </row>
    <row r="2058" spans="2:23">
      <c r="B2058">
        <f t="shared" ca="1" si="677"/>
        <v>0</v>
      </c>
      <c r="C2058" s="4">
        <f t="shared" ca="1" si="691"/>
        <v>7208.0986229485634</v>
      </c>
      <c r="D2058" s="3">
        <f t="shared" ca="1" si="692"/>
        <v>1362.0048811422284</v>
      </c>
      <c r="E2058" s="2">
        <f t="shared" ca="1" si="678"/>
        <v>54480.195245689145</v>
      </c>
      <c r="F2058">
        <f t="shared" ca="1" si="679"/>
        <v>5</v>
      </c>
      <c r="G2058">
        <f t="shared" ca="1" si="693"/>
        <v>36006</v>
      </c>
      <c r="H2058">
        <f t="shared" ca="1" si="680"/>
        <v>1</v>
      </c>
      <c r="I2058">
        <f t="shared" ca="1" si="681"/>
        <v>1</v>
      </c>
      <c r="J2058">
        <f t="shared" ca="1" si="682"/>
        <v>3</v>
      </c>
      <c r="K2058">
        <f t="shared" ca="1" si="683"/>
        <v>18</v>
      </c>
      <c r="L2058" s="4">
        <f t="shared" ca="1" si="684"/>
        <v>2839.3175361191497</v>
      </c>
      <c r="M2058" s="5">
        <f t="shared" ca="1" si="685"/>
        <v>0.70000000000000007</v>
      </c>
      <c r="N2058" s="3">
        <f t="shared" ca="1" si="694"/>
        <v>54480.195245689145</v>
      </c>
      <c r="O2058" s="2">
        <f t="shared" ca="1" si="695"/>
        <v>21672.691159535483</v>
      </c>
      <c r="P2058">
        <f t="shared" ca="1" si="686"/>
        <v>2</v>
      </c>
      <c r="Q2058" s="2">
        <f t="shared" ca="1" si="687"/>
        <v>5418.1727898838708</v>
      </c>
      <c r="R2058">
        <f t="shared" ca="1" si="688"/>
        <v>1</v>
      </c>
      <c r="S2058" s="2">
        <f t="shared" ca="1" si="696"/>
        <v>8645.81639239578</v>
      </c>
      <c r="T2058">
        <f t="shared" ca="1" si="697"/>
        <v>5</v>
      </c>
      <c r="U2058">
        <f t="shared" ca="1" si="697"/>
        <v>2</v>
      </c>
      <c r="V2058">
        <f t="shared" ca="1" si="689"/>
        <v>4322.90819619789</v>
      </c>
      <c r="W2058">
        <f t="shared" ca="1" si="690"/>
        <v>2680.716242381558</v>
      </c>
    </row>
    <row r="2059" spans="2:23">
      <c r="B2059">
        <f t="shared" ca="1" si="677"/>
        <v>1</v>
      </c>
      <c r="C2059" s="4">
        <f t="shared" ca="1" si="691"/>
        <v>-39546.046443888372</v>
      </c>
      <c r="D2059" s="3">
        <f t="shared" ca="1" si="692"/>
        <v>14367.763443184589</v>
      </c>
      <c r="E2059" s="2">
        <f t="shared" ca="1" si="678"/>
        <v>95785.089621230596</v>
      </c>
      <c r="F2059">
        <f t="shared" ca="1" si="679"/>
        <v>0</v>
      </c>
      <c r="G2059">
        <f t="shared" ca="1" si="693"/>
        <v>12012</v>
      </c>
      <c r="H2059">
        <f t="shared" ca="1" si="680"/>
        <v>6</v>
      </c>
      <c r="I2059">
        <f t="shared" ca="1" si="681"/>
        <v>1</v>
      </c>
      <c r="J2059">
        <f t="shared" ca="1" si="682"/>
        <v>1</v>
      </c>
      <c r="K2059">
        <f t="shared" ca="1" si="683"/>
        <v>6</v>
      </c>
      <c r="L2059" s="4">
        <f t="shared" ca="1" si="684"/>
        <v>0</v>
      </c>
      <c r="M2059" s="5">
        <f t="shared" ca="1" si="685"/>
        <v>3.5</v>
      </c>
      <c r="N2059" s="3">
        <f t="shared" ca="1" si="694"/>
        <v>95785.089621230596</v>
      </c>
      <c r="O2059" s="2">
        <f t="shared" ca="1" si="695"/>
        <v>5818.0838449717239</v>
      </c>
      <c r="P2059">
        <f t="shared" ca="1" si="686"/>
        <v>1</v>
      </c>
      <c r="Q2059" s="2">
        <f t="shared" ca="1" si="687"/>
        <v>2909.041922485862</v>
      </c>
      <c r="R2059">
        <f t="shared" ca="1" si="688"/>
        <v>1</v>
      </c>
      <c r="S2059" s="2">
        <f t="shared" ca="1" si="696"/>
        <v>59379.268794941891</v>
      </c>
      <c r="T2059">
        <f t="shared" ca="1" si="697"/>
        <v>4</v>
      </c>
      <c r="U2059">
        <f t="shared" ca="1" si="697"/>
        <v>0</v>
      </c>
      <c r="V2059">
        <f t="shared" ca="1" si="689"/>
        <v>11875.853758988378</v>
      </c>
      <c r="W2059">
        <f t="shared" ca="1" si="690"/>
        <v>728.45724715934864</v>
      </c>
    </row>
    <row r="2060" spans="2:23">
      <c r="B2060">
        <f t="shared" ca="1" si="677"/>
        <v>1</v>
      </c>
      <c r="C2060" s="4">
        <f t="shared" ca="1" si="691"/>
        <v>-6220.537115286741</v>
      </c>
      <c r="D2060" s="3">
        <f t="shared" ca="1" si="692"/>
        <v>1295.9961192318488</v>
      </c>
      <c r="E2060" s="2">
        <f t="shared" ca="1" si="678"/>
        <v>69119.7930256986</v>
      </c>
      <c r="F2060">
        <f t="shared" ca="1" si="679"/>
        <v>7</v>
      </c>
      <c r="G2060">
        <f t="shared" ca="1" si="693"/>
        <v>12</v>
      </c>
      <c r="H2060">
        <f t="shared" ca="1" si="680"/>
        <v>6</v>
      </c>
      <c r="I2060">
        <f t="shared" ca="1" si="681"/>
        <v>1</v>
      </c>
      <c r="J2060">
        <f t="shared" ca="1" si="682"/>
        <v>1</v>
      </c>
      <c r="K2060">
        <f t="shared" ca="1" si="683"/>
        <v>0</v>
      </c>
      <c r="L2060" s="4">
        <f t="shared" ca="1" si="684"/>
        <v>0</v>
      </c>
      <c r="M2060" s="5">
        <f t="shared" ca="1" si="685"/>
        <v>2.3000000000000003</v>
      </c>
      <c r="N2060" s="3">
        <f t="shared" ca="1" si="694"/>
        <v>69119.7930256986</v>
      </c>
      <c r="O2060" s="2">
        <f t="shared" ca="1" si="695"/>
        <v>4278.7299762644261</v>
      </c>
      <c r="P2060">
        <f t="shared" ca="1" si="686"/>
        <v>7</v>
      </c>
      <c r="Q2060" s="2">
        <f t="shared" ca="1" si="687"/>
        <v>305.62356973317327</v>
      </c>
      <c r="R2060">
        <f t="shared" ca="1" si="688"/>
        <v>1</v>
      </c>
      <c r="S2060" s="2">
        <f t="shared" ca="1" si="696"/>
        <v>1498.0207250113654</v>
      </c>
      <c r="T2060">
        <f t="shared" ca="1" si="697"/>
        <v>0</v>
      </c>
      <c r="U2060">
        <f t="shared" ca="1" si="697"/>
        <v>1</v>
      </c>
      <c r="V2060">
        <f t="shared" ca="1" si="689"/>
        <v>2996.0414500227307</v>
      </c>
      <c r="W2060">
        <f t="shared" ca="1" si="690"/>
        <v>1751.7825332427983</v>
      </c>
    </row>
    <row r="2061" spans="2:23">
      <c r="B2061">
        <f t="shared" ca="1" si="677"/>
        <v>1</v>
      </c>
      <c r="C2061" s="4">
        <f t="shared" ca="1" si="691"/>
        <v>-4095.7030842584718</v>
      </c>
      <c r="D2061" s="3">
        <f t="shared" ca="1" si="692"/>
        <v>950.97660079482</v>
      </c>
      <c r="E2061" s="2">
        <f t="shared" ca="1" si="678"/>
        <v>63398.440052988</v>
      </c>
      <c r="F2061">
        <f t="shared" ca="1" si="679"/>
        <v>9</v>
      </c>
      <c r="G2061">
        <f t="shared" ca="1" si="693"/>
        <v>16008</v>
      </c>
      <c r="H2061">
        <f t="shared" ca="1" si="680"/>
        <v>4</v>
      </c>
      <c r="I2061">
        <f t="shared" ca="1" si="681"/>
        <v>1</v>
      </c>
      <c r="J2061">
        <f t="shared" ca="1" si="682"/>
        <v>1</v>
      </c>
      <c r="K2061">
        <f t="shared" ca="1" si="683"/>
        <v>8</v>
      </c>
      <c r="L2061" s="4">
        <f t="shared" ca="1" si="684"/>
        <v>4050.5594920251665</v>
      </c>
      <c r="M2061" s="5">
        <f t="shared" ca="1" si="685"/>
        <v>1.7000000000000002</v>
      </c>
      <c r="N2061" s="3">
        <f t="shared" ca="1" si="694"/>
        <v>63398.440052988</v>
      </c>
      <c r="O2061" s="2">
        <f t="shared" ca="1" si="695"/>
        <v>15870.572221828603</v>
      </c>
      <c r="P2061">
        <f t="shared" ca="1" si="686"/>
        <v>7</v>
      </c>
      <c r="Q2061" s="2">
        <f t="shared" ca="1" si="687"/>
        <v>2267.2246031183718</v>
      </c>
      <c r="R2061">
        <f t="shared" ca="1" si="688"/>
        <v>0</v>
      </c>
      <c r="S2061" s="2">
        <f t="shared" ca="1" si="696"/>
        <v>8633.7406823724123</v>
      </c>
      <c r="T2061">
        <f t="shared" ca="1" si="697"/>
        <v>9</v>
      </c>
      <c r="U2061">
        <f t="shared" ca="1" si="697"/>
        <v>8</v>
      </c>
      <c r="V2061">
        <f t="shared" ca="1" si="689"/>
        <v>7770.3666141351705</v>
      </c>
      <c r="W2061">
        <f t="shared" ca="1" si="690"/>
        <v>600.92627287744449</v>
      </c>
    </row>
    <row r="2062" spans="2:23">
      <c r="B2062">
        <f t="shared" ca="1" si="677"/>
        <v>0</v>
      </c>
      <c r="C2062" s="4">
        <f t="shared" ca="1" si="691"/>
        <v>6894.4499804241486</v>
      </c>
      <c r="D2062" s="3">
        <f t="shared" ca="1" si="692"/>
        <v>926.0034281600515</v>
      </c>
      <c r="E2062" s="2">
        <f t="shared" ca="1" si="678"/>
        <v>18520.068563201032</v>
      </c>
      <c r="F2062">
        <f t="shared" ca="1" si="679"/>
        <v>2</v>
      </c>
      <c r="G2062">
        <f t="shared" ca="1" si="693"/>
        <v>16000</v>
      </c>
      <c r="H2062">
        <f t="shared" ca="1" si="680"/>
        <v>0</v>
      </c>
      <c r="I2062">
        <f t="shared" ca="1" si="681"/>
        <v>1</v>
      </c>
      <c r="J2062">
        <f t="shared" ca="1" si="682"/>
        <v>2</v>
      </c>
      <c r="K2062">
        <f t="shared" ca="1" si="683"/>
        <v>8</v>
      </c>
      <c r="L2062" s="4">
        <f t="shared" ca="1" si="684"/>
        <v>11756.255744026013</v>
      </c>
      <c r="M2062" s="5">
        <f t="shared" ca="1" si="685"/>
        <v>2.6</v>
      </c>
      <c r="N2062" s="3">
        <f t="shared" ca="1" si="694"/>
        <v>18520.068563201032</v>
      </c>
      <c r="O2062" s="2">
        <f t="shared" ca="1" si="695"/>
        <v>19938.554154821661</v>
      </c>
      <c r="P2062">
        <f t="shared" ca="1" si="686"/>
        <v>6</v>
      </c>
      <c r="Q2062" s="2">
        <f t="shared" ca="1" si="687"/>
        <v>1661.5461795684716</v>
      </c>
      <c r="R2062">
        <f t="shared" ca="1" si="688"/>
        <v>1</v>
      </c>
      <c r="S2062" s="2">
        <f t="shared" ca="1" si="696"/>
        <v>1468.0148689551838</v>
      </c>
      <c r="T2062">
        <f t="shared" ca="1" si="697"/>
        <v>5</v>
      </c>
      <c r="U2062">
        <f t="shared" ca="1" si="697"/>
        <v>9</v>
      </c>
      <c r="V2062">
        <f t="shared" ca="1" si="689"/>
        <v>2446.6914482586399</v>
      </c>
      <c r="W2062">
        <f t="shared" ca="1" si="690"/>
        <v>381.24016798507296</v>
      </c>
    </row>
    <row r="2063" spans="2:23">
      <c r="B2063">
        <f t="shared" ca="1" si="677"/>
        <v>1</v>
      </c>
      <c r="C2063" s="4">
        <f t="shared" ca="1" si="691"/>
        <v>-21667.961809007254</v>
      </c>
      <c r="D2063" s="3">
        <f t="shared" ca="1" si="692"/>
        <v>3283.9726979669667</v>
      </c>
      <c r="E2063" s="2">
        <f t="shared" ca="1" si="678"/>
        <v>65679.453959339342</v>
      </c>
      <c r="F2063">
        <f t="shared" ca="1" si="679"/>
        <v>2</v>
      </c>
      <c r="G2063">
        <f t="shared" ca="1" si="693"/>
        <v>30009</v>
      </c>
      <c r="H2063">
        <f t="shared" ca="1" si="680"/>
        <v>3</v>
      </c>
      <c r="I2063">
        <f t="shared" ca="1" si="681"/>
        <v>0</v>
      </c>
      <c r="J2063">
        <f t="shared" ca="1" si="682"/>
        <v>3</v>
      </c>
      <c r="K2063">
        <f t="shared" ca="1" si="683"/>
        <v>15</v>
      </c>
      <c r="L2063" s="4">
        <f t="shared" ca="1" si="684"/>
        <v>54955.806752121833</v>
      </c>
      <c r="M2063" s="5">
        <f t="shared" ca="1" si="685"/>
        <v>2.3000000000000003</v>
      </c>
      <c r="N2063" s="3">
        <f t="shared" ca="1" si="694"/>
        <v>65679.453959339342</v>
      </c>
      <c r="O2063" s="2">
        <f t="shared" ca="1" si="695"/>
        <v>102143.26148658058</v>
      </c>
      <c r="P2063">
        <f t="shared" ca="1" si="686"/>
        <v>7</v>
      </c>
      <c r="Q2063" s="2">
        <f t="shared" ca="1" si="687"/>
        <v>7295.9472490414701</v>
      </c>
      <c r="R2063">
        <f t="shared" ca="1" si="688"/>
        <v>1</v>
      </c>
      <c r="S2063" s="2">
        <f t="shared" ca="1" si="696"/>
        <v>3266.5642504741754</v>
      </c>
      <c r="T2063">
        <f t="shared" ca="1" si="697"/>
        <v>7</v>
      </c>
      <c r="U2063">
        <f t="shared" ca="1" si="697"/>
        <v>5</v>
      </c>
      <c r="V2063">
        <f t="shared" ca="1" si="689"/>
        <v>2449.9231878556316</v>
      </c>
      <c r="W2063">
        <f t="shared" ca="1" si="690"/>
        <v>4506.9155220412949</v>
      </c>
    </row>
    <row r="2064" spans="2:23">
      <c r="B2064">
        <f t="shared" ca="1" si="677"/>
        <v>1</v>
      </c>
      <c r="C2064" s="4">
        <f t="shared" ca="1" si="691"/>
        <v>-27639.049645060481</v>
      </c>
      <c r="D2064" s="3">
        <f t="shared" ca="1" si="692"/>
        <v>175.43881088439701</v>
      </c>
      <c r="E2064" s="2">
        <f t="shared" ca="1" si="678"/>
        <v>10526.328653063822</v>
      </c>
      <c r="F2064">
        <f t="shared" ca="1" si="679"/>
        <v>8</v>
      </c>
      <c r="G2064">
        <f t="shared" ca="1" si="693"/>
        <v>32010</v>
      </c>
      <c r="H2064">
        <f t="shared" ca="1" si="680"/>
        <v>5</v>
      </c>
      <c r="I2064">
        <f t="shared" ca="1" si="681"/>
        <v>0</v>
      </c>
      <c r="J2064">
        <f t="shared" ca="1" si="682"/>
        <v>2</v>
      </c>
      <c r="K2064">
        <f t="shared" ca="1" si="683"/>
        <v>16</v>
      </c>
      <c r="L2064" s="4">
        <f t="shared" ca="1" si="684"/>
        <v>2756.9099664271803</v>
      </c>
      <c r="M2064" s="5">
        <f t="shared" ca="1" si="685"/>
        <v>0.2</v>
      </c>
      <c r="N2064" s="3">
        <f t="shared" ca="1" si="694"/>
        <v>10526.328653063822</v>
      </c>
      <c r="O2064" s="2">
        <f t="shared" ca="1" si="695"/>
        <v>56190.832193849987</v>
      </c>
      <c r="P2064">
        <f t="shared" ca="1" si="686"/>
        <v>3</v>
      </c>
      <c r="Q2064" s="2">
        <f t="shared" ca="1" si="687"/>
        <v>9365.1386989749972</v>
      </c>
      <c r="R2064">
        <f t="shared" ca="1" si="688"/>
        <v>1</v>
      </c>
      <c r="S2064" s="2">
        <f t="shared" ca="1" si="696"/>
        <v>5182.993216432501</v>
      </c>
      <c r="T2064">
        <f t="shared" ca="1" si="697"/>
        <v>1</v>
      </c>
      <c r="U2064">
        <f t="shared" ca="1" si="697"/>
        <v>3</v>
      </c>
      <c r="V2064">
        <f t="shared" ca="1" si="689"/>
        <v>10365.986432865002</v>
      </c>
      <c r="W2064">
        <f t="shared" ca="1" si="690"/>
        <v>1207.5730120895723</v>
      </c>
    </row>
    <row r="2065" spans="2:23">
      <c r="B2065">
        <f t="shared" ref="B2065:B2128" ca="1" si="698">IF(C2065&lt;0, 1, 0)</f>
        <v>1</v>
      </c>
      <c r="C2065" s="4">
        <f t="shared" ca="1" si="691"/>
        <v>-23676.039902883542</v>
      </c>
      <c r="D2065" s="3">
        <f t="shared" ca="1" si="692"/>
        <v>838.55235294423323</v>
      </c>
      <c r="E2065" s="2">
        <f t="shared" ref="E2065:E2128" ca="1" si="699">RAND()*100000</f>
        <v>50313.141176653997</v>
      </c>
      <c r="F2065">
        <f t="shared" ref="F2065:F2128" ca="1" si="700">FLOOR(RAND()*10,1)</f>
        <v>8</v>
      </c>
      <c r="G2065">
        <f t="shared" ca="1" si="693"/>
        <v>22000</v>
      </c>
      <c r="H2065">
        <f t="shared" ref="H2065:H2128" ca="1" si="701">FLOOR(RAND()*8,1)</f>
        <v>0</v>
      </c>
      <c r="I2065">
        <f t="shared" ref="I2065:I2128" ca="1" si="702">FLOOR(RAND()*2,1)</f>
        <v>0</v>
      </c>
      <c r="J2065">
        <f t="shared" ref="J2065:J2128" ca="1" si="703">FLOOR(RAND()*4,1)</f>
        <v>2</v>
      </c>
      <c r="K2065">
        <f t="shared" ref="K2065:K2128" ca="1" si="704">FLOOR(RAND()*20,1)</f>
        <v>11</v>
      </c>
      <c r="L2065" s="4">
        <f t="shared" ref="L2065:L2128" ca="1" si="705">IF((O2065-$N$13*N2065)*$M$13*(M2065)&lt;0,0,O2065-$N$13*N2065)*$M$13*(M2065)</f>
        <v>38234.116302091046</v>
      </c>
      <c r="M2065" s="5">
        <f t="shared" ref="M2065:M2128" ca="1" si="706">FLOOR(RAND()*4,0.1)</f>
        <v>2.4000000000000004</v>
      </c>
      <c r="N2065" s="3">
        <f t="shared" ca="1" si="694"/>
        <v>50313.141176653997</v>
      </c>
      <c r="O2065" s="2">
        <f t="shared" ca="1" si="695"/>
        <v>68754.841287817137</v>
      </c>
      <c r="P2065">
        <f t="shared" ref="P2065:P2128" ca="1" si="707">FLOOR(RAND()*8,1)</f>
        <v>7</v>
      </c>
      <c r="Q2065" s="2">
        <f t="shared" ref="Q2065:Q2128" ca="1" si="708">RAND()*10000</f>
        <v>4911.0600919869385</v>
      </c>
      <c r="R2065">
        <f t="shared" ref="R2065:R2128" ca="1" si="709">FLOOR(RAND()*2,1)</f>
        <v>1</v>
      </c>
      <c r="S2065" s="2">
        <f t="shared" ca="1" si="696"/>
        <v>14385.719530452016</v>
      </c>
      <c r="T2065">
        <f t="shared" ca="1" si="697"/>
        <v>4</v>
      </c>
      <c r="U2065">
        <f t="shared" ca="1" si="697"/>
        <v>4</v>
      </c>
      <c r="V2065">
        <f t="shared" ref="V2065:V2128" ca="1" si="710">RAND()*15000</f>
        <v>14385.719530452016</v>
      </c>
      <c r="W2065">
        <f t="shared" ref="W2065:W2128" ca="1" si="711">RAND()*5000</f>
        <v>1608.147739649668</v>
      </c>
    </row>
    <row r="2066" spans="2:23">
      <c r="B2066">
        <f t="shared" ca="1" si="698"/>
        <v>1</v>
      </c>
      <c r="C2066" s="4">
        <f t="shared" ca="1" si="691"/>
        <v>-20840.795793082922</v>
      </c>
      <c r="D2066" s="3">
        <f t="shared" ca="1" si="692"/>
        <v>1476.7766487360416</v>
      </c>
      <c r="E2066" s="2">
        <f t="shared" ca="1" si="699"/>
        <v>88606.598924162492</v>
      </c>
      <c r="F2066">
        <f t="shared" ca="1" si="700"/>
        <v>8</v>
      </c>
      <c r="G2066">
        <f t="shared" ca="1" si="693"/>
        <v>38000</v>
      </c>
      <c r="H2066">
        <f t="shared" ca="1" si="701"/>
        <v>3</v>
      </c>
      <c r="I2066">
        <f t="shared" ca="1" si="702"/>
        <v>0</v>
      </c>
      <c r="J2066">
        <f t="shared" ca="1" si="703"/>
        <v>0</v>
      </c>
      <c r="K2066">
        <f t="shared" ca="1" si="704"/>
        <v>19</v>
      </c>
      <c r="L2066" s="4">
        <f t="shared" ca="1" si="705"/>
        <v>2710.5220825761944</v>
      </c>
      <c r="M2066" s="5">
        <f t="shared" ca="1" si="706"/>
        <v>2.9000000000000004</v>
      </c>
      <c r="N2066" s="3">
        <f t="shared" ca="1" si="694"/>
        <v>88606.598924162492</v>
      </c>
      <c r="O2066" s="2">
        <f t="shared" ca="1" si="695"/>
        <v>12599.311040797207</v>
      </c>
      <c r="P2066">
        <f t="shared" ca="1" si="707"/>
        <v>1</v>
      </c>
      <c r="Q2066" s="2">
        <f t="shared" ca="1" si="708"/>
        <v>6299.6555203986036</v>
      </c>
      <c r="R2066">
        <f t="shared" ca="1" si="709"/>
        <v>1</v>
      </c>
      <c r="S2066" s="2">
        <f t="shared" ca="1" si="696"/>
        <v>48787.156814157985</v>
      </c>
      <c r="T2066">
        <f t="shared" ca="1" si="697"/>
        <v>6</v>
      </c>
      <c r="U2066">
        <f t="shared" ca="1" si="697"/>
        <v>1</v>
      </c>
      <c r="V2066">
        <f t="shared" ca="1" si="710"/>
        <v>13939.187661187996</v>
      </c>
      <c r="W2066">
        <f t="shared" ca="1" si="711"/>
        <v>1641.6266694399662</v>
      </c>
    </row>
    <row r="2067" spans="2:23">
      <c r="B2067">
        <f t="shared" ca="1" si="698"/>
        <v>0</v>
      </c>
      <c r="C2067" s="4">
        <f t="shared" ca="1" si="691"/>
        <v>3659.8107686257017</v>
      </c>
      <c r="D2067" s="3">
        <f t="shared" ca="1" si="692"/>
        <v>1171.6613380073359</v>
      </c>
      <c r="E2067" s="2">
        <f t="shared" ca="1" si="699"/>
        <v>54677.529107009002</v>
      </c>
      <c r="F2067">
        <f t="shared" ca="1" si="700"/>
        <v>6</v>
      </c>
      <c r="G2067">
        <f t="shared" ca="1" si="693"/>
        <v>38018</v>
      </c>
      <c r="H2067">
        <f t="shared" ca="1" si="701"/>
        <v>6</v>
      </c>
      <c r="I2067">
        <f t="shared" ca="1" si="702"/>
        <v>0</v>
      </c>
      <c r="J2067">
        <f t="shared" ca="1" si="703"/>
        <v>3</v>
      </c>
      <c r="K2067">
        <f t="shared" ca="1" si="704"/>
        <v>19</v>
      </c>
      <c r="L2067" s="4">
        <f t="shared" ca="1" si="705"/>
        <v>6828.7893494531691</v>
      </c>
      <c r="M2067" s="5">
        <f t="shared" ca="1" si="706"/>
        <v>1.3</v>
      </c>
      <c r="N2067" s="3">
        <f t="shared" ca="1" si="694"/>
        <v>54677.529107009002</v>
      </c>
      <c r="O2067" s="2">
        <f t="shared" ca="1" si="695"/>
        <v>26479.412447479881</v>
      </c>
      <c r="P2067">
        <f t="shared" ca="1" si="707"/>
        <v>3</v>
      </c>
      <c r="Q2067" s="2">
        <f t="shared" ca="1" si="708"/>
        <v>4413.2354079133138</v>
      </c>
      <c r="R2067">
        <f t="shared" ca="1" si="709"/>
        <v>1</v>
      </c>
      <c r="S2067" s="2">
        <f t="shared" ca="1" si="696"/>
        <v>14508.769167511737</v>
      </c>
      <c r="T2067">
        <f t="shared" ca="1" si="697"/>
        <v>7</v>
      </c>
      <c r="U2067">
        <f t="shared" ca="1" si="697"/>
        <v>0</v>
      </c>
      <c r="V2067">
        <f t="shared" ca="1" si="710"/>
        <v>1813.5961459389671</v>
      </c>
      <c r="W2067">
        <f t="shared" ca="1" si="711"/>
        <v>1370.4583038431872</v>
      </c>
    </row>
    <row r="2068" spans="2:23">
      <c r="B2068">
        <f t="shared" ca="1" si="698"/>
        <v>1</v>
      </c>
      <c r="C2068" s="4">
        <f t="shared" ca="1" si="691"/>
        <v>-896.51263648306121</v>
      </c>
      <c r="D2068" s="3">
        <f t="shared" ca="1" si="692"/>
        <v>7.3527702987485899</v>
      </c>
      <c r="E2068" s="2">
        <f t="shared" ca="1" si="699"/>
        <v>392.14774926659146</v>
      </c>
      <c r="F2068">
        <f t="shared" ca="1" si="700"/>
        <v>7</v>
      </c>
      <c r="G2068">
        <f t="shared" ca="1" si="693"/>
        <v>18000</v>
      </c>
      <c r="H2068">
        <f t="shared" ca="1" si="701"/>
        <v>1</v>
      </c>
      <c r="I2068">
        <f t="shared" ca="1" si="702"/>
        <v>1</v>
      </c>
      <c r="J2068">
        <f t="shared" ca="1" si="703"/>
        <v>0</v>
      </c>
      <c r="K2068">
        <f t="shared" ca="1" si="704"/>
        <v>9</v>
      </c>
      <c r="L2068" s="4">
        <f t="shared" ca="1" si="705"/>
        <v>0</v>
      </c>
      <c r="M2068" s="5">
        <f t="shared" ca="1" si="706"/>
        <v>1.7000000000000002</v>
      </c>
      <c r="N2068" s="3">
        <f t="shared" ca="1" si="694"/>
        <v>392.14774926659146</v>
      </c>
      <c r="O2068" s="2">
        <f t="shared" ca="1" si="695"/>
        <v>0</v>
      </c>
      <c r="P2068">
        <f t="shared" ca="1" si="707"/>
        <v>0</v>
      </c>
      <c r="Q2068" s="2">
        <f t="shared" ca="1" si="708"/>
        <v>4821.9911355681643</v>
      </c>
      <c r="R2068">
        <f t="shared" ca="1" si="709"/>
        <v>1</v>
      </c>
      <c r="S2068" s="2">
        <f t="shared" ca="1" si="696"/>
        <v>17009.047880647016</v>
      </c>
      <c r="T2068">
        <f t="shared" ca="1" si="697"/>
        <v>2</v>
      </c>
      <c r="U2068">
        <f t="shared" ca="1" si="697"/>
        <v>1</v>
      </c>
      <c r="V2068">
        <f t="shared" ca="1" si="710"/>
        <v>11339.365253764678</v>
      </c>
      <c r="W2068">
        <f t="shared" ca="1" si="711"/>
        <v>1894.8175261347933</v>
      </c>
    </row>
    <row r="2069" spans="2:23">
      <c r="B2069">
        <f t="shared" ca="1" si="698"/>
        <v>1</v>
      </c>
      <c r="C2069" s="4">
        <f t="shared" ca="1" si="691"/>
        <v>-6413.3636868758022</v>
      </c>
      <c r="D2069" s="3">
        <f t="shared" ca="1" si="692"/>
        <v>104.7165317200549</v>
      </c>
      <c r="E2069" s="2">
        <f t="shared" ca="1" si="699"/>
        <v>6282.991903203294</v>
      </c>
      <c r="F2069">
        <f t="shared" ca="1" si="700"/>
        <v>8</v>
      </c>
      <c r="G2069">
        <f t="shared" ca="1" si="693"/>
        <v>12002</v>
      </c>
      <c r="H2069">
        <f t="shared" ca="1" si="701"/>
        <v>1</v>
      </c>
      <c r="I2069">
        <f t="shared" ca="1" si="702"/>
        <v>1</v>
      </c>
      <c r="J2069">
        <f t="shared" ca="1" si="703"/>
        <v>1</v>
      </c>
      <c r="K2069">
        <f t="shared" ca="1" si="704"/>
        <v>6</v>
      </c>
      <c r="L2069" s="4">
        <f t="shared" ca="1" si="705"/>
        <v>2109.8377217901266</v>
      </c>
      <c r="M2069" s="5">
        <f t="shared" ca="1" si="706"/>
        <v>0.60000000000000009</v>
      </c>
      <c r="N2069" s="3">
        <f t="shared" ca="1" si="694"/>
        <v>6282.991903203294</v>
      </c>
      <c r="O2069" s="2">
        <f t="shared" ca="1" si="695"/>
        <v>14693.884002254505</v>
      </c>
      <c r="P2069">
        <f t="shared" ca="1" si="707"/>
        <v>2</v>
      </c>
      <c r="Q2069" s="2">
        <f t="shared" ca="1" si="708"/>
        <v>7346.9420011272523</v>
      </c>
      <c r="R2069">
        <f t="shared" ca="1" si="709"/>
        <v>0</v>
      </c>
      <c r="S2069" s="2">
        <f t="shared" ca="1" si="696"/>
        <v>2410.1137300889627</v>
      </c>
      <c r="T2069">
        <f t="shared" ca="1" si="697"/>
        <v>4</v>
      </c>
      <c r="U2069">
        <f t="shared" ca="1" si="697"/>
        <v>8</v>
      </c>
      <c r="V2069">
        <f t="shared" ca="1" si="710"/>
        <v>4338.2047141601324</v>
      </c>
      <c r="W2069">
        <f t="shared" ca="1" si="711"/>
        <v>3525.9202080425166</v>
      </c>
    </row>
    <row r="2070" spans="2:23">
      <c r="B2070">
        <f t="shared" ca="1" si="698"/>
        <v>0</v>
      </c>
      <c r="C2070" s="4">
        <f t="shared" ca="1" si="691"/>
        <v>5187.5083283422418</v>
      </c>
      <c r="D2070" s="3">
        <f t="shared" ca="1" si="692"/>
        <v>1554.9190888932915</v>
      </c>
      <c r="E2070" s="2">
        <f t="shared" ca="1" si="699"/>
        <v>31098.381777865834</v>
      </c>
      <c r="F2070">
        <f t="shared" ca="1" si="700"/>
        <v>2</v>
      </c>
      <c r="G2070">
        <f t="shared" ca="1" si="693"/>
        <v>36007</v>
      </c>
      <c r="H2070">
        <f t="shared" ca="1" si="701"/>
        <v>7</v>
      </c>
      <c r="I2070">
        <f t="shared" ca="1" si="702"/>
        <v>0</v>
      </c>
      <c r="J2070">
        <f t="shared" ca="1" si="703"/>
        <v>1</v>
      </c>
      <c r="K2070">
        <f t="shared" ca="1" si="704"/>
        <v>18</v>
      </c>
      <c r="L2070" s="4">
        <f t="shared" ca="1" si="705"/>
        <v>5095.4570508465558</v>
      </c>
      <c r="M2070" s="5">
        <f t="shared" ca="1" si="706"/>
        <v>0.70000000000000007</v>
      </c>
      <c r="N2070" s="3">
        <f t="shared" ca="1" si="694"/>
        <v>31098.381777865834</v>
      </c>
      <c r="O2070" s="2">
        <f t="shared" ca="1" si="695"/>
        <v>32226.735611195469</v>
      </c>
      <c r="P2070">
        <f t="shared" ca="1" si="707"/>
        <v>5</v>
      </c>
      <c r="Q2070" s="2">
        <f t="shared" ca="1" si="708"/>
        <v>3222.6735611195468</v>
      </c>
      <c r="R2070">
        <f t="shared" ca="1" si="709"/>
        <v>1</v>
      </c>
      <c r="S2070" s="2">
        <f t="shared" ca="1" si="696"/>
        <v>3638.1780371941372</v>
      </c>
      <c r="T2070">
        <f t="shared" ca="1" si="697"/>
        <v>5</v>
      </c>
      <c r="U2070">
        <f t="shared" ca="1" si="697"/>
        <v>8</v>
      </c>
      <c r="V2070">
        <f t="shared" ca="1" si="710"/>
        <v>5457.2670557912061</v>
      </c>
      <c r="W2070">
        <f t="shared" ca="1" si="711"/>
        <v>1604.9541630080012</v>
      </c>
    </row>
    <row r="2071" spans="2:23">
      <c r="B2071">
        <f t="shared" ca="1" si="698"/>
        <v>1</v>
      </c>
      <c r="C2071" s="4">
        <f t="shared" ca="1" si="691"/>
        <v>-36358.65360910802</v>
      </c>
      <c r="D2071" s="3">
        <f t="shared" ca="1" si="692"/>
        <v>1968.4360308975879</v>
      </c>
      <c r="E2071" s="2">
        <f t="shared" ca="1" si="699"/>
        <v>78737.44123590352</v>
      </c>
      <c r="F2071">
        <f t="shared" ca="1" si="700"/>
        <v>5</v>
      </c>
      <c r="G2071">
        <f t="shared" ca="1" si="693"/>
        <v>22000</v>
      </c>
      <c r="H2071">
        <f t="shared" ca="1" si="701"/>
        <v>0</v>
      </c>
      <c r="I2071">
        <f t="shared" ca="1" si="702"/>
        <v>1</v>
      </c>
      <c r="J2071">
        <f t="shared" ca="1" si="703"/>
        <v>0</v>
      </c>
      <c r="K2071">
        <f t="shared" ca="1" si="704"/>
        <v>11</v>
      </c>
      <c r="L2071" s="4">
        <f t="shared" ca="1" si="705"/>
        <v>5866.2184613431155</v>
      </c>
      <c r="M2071" s="5">
        <f t="shared" ca="1" si="706"/>
        <v>0.9</v>
      </c>
      <c r="N2071" s="3">
        <f t="shared" ca="1" si="694"/>
        <v>78737.44123590352</v>
      </c>
      <c r="O2071" s="2">
        <f t="shared" ca="1" si="695"/>
        <v>33945.8261740042</v>
      </c>
      <c r="P2071">
        <f t="shared" ca="1" si="707"/>
        <v>4</v>
      </c>
      <c r="Q2071" s="2">
        <f t="shared" ca="1" si="708"/>
        <v>8486.45654350105</v>
      </c>
      <c r="R2071">
        <f t="shared" ca="1" si="709"/>
        <v>0</v>
      </c>
      <c r="S2071" s="2">
        <f t="shared" ca="1" si="696"/>
        <v>27354.929777207857</v>
      </c>
      <c r="T2071">
        <f t="shared" ca="1" si="697"/>
        <v>7</v>
      </c>
      <c r="U2071">
        <f t="shared" ca="1" si="697"/>
        <v>3</v>
      </c>
      <c r="V2071">
        <f t="shared" ca="1" si="710"/>
        <v>13677.464888603929</v>
      </c>
      <c r="W2071">
        <f t="shared" ca="1" si="711"/>
        <v>4892.5521501366684</v>
      </c>
    </row>
    <row r="2072" spans="2:23">
      <c r="B2072">
        <f t="shared" ca="1" si="698"/>
        <v>1</v>
      </c>
      <c r="C2072" s="4">
        <f t="shared" ca="1" si="691"/>
        <v>-68023.517477970861</v>
      </c>
      <c r="D2072" s="3">
        <f t="shared" ca="1" si="692"/>
        <v>1088.7536175149139</v>
      </c>
      <c r="E2072" s="2">
        <f t="shared" ca="1" si="699"/>
        <v>36291.787250497131</v>
      </c>
      <c r="F2072">
        <f t="shared" ca="1" si="700"/>
        <v>4</v>
      </c>
      <c r="G2072">
        <f t="shared" ca="1" si="693"/>
        <v>34030</v>
      </c>
      <c r="H2072">
        <f t="shared" ca="1" si="701"/>
        <v>5</v>
      </c>
      <c r="I2072">
        <f t="shared" ca="1" si="702"/>
        <v>1</v>
      </c>
      <c r="J2072">
        <f t="shared" ca="1" si="703"/>
        <v>3</v>
      </c>
      <c r="K2072">
        <f t="shared" ca="1" si="704"/>
        <v>17</v>
      </c>
      <c r="L2072" s="4">
        <f t="shared" ca="1" si="705"/>
        <v>54632.25433527054</v>
      </c>
      <c r="M2072" s="5">
        <f t="shared" ca="1" si="706"/>
        <v>3.3000000000000003</v>
      </c>
      <c r="N2072" s="3">
        <f t="shared" ca="1" si="694"/>
        <v>36291.787250497131</v>
      </c>
      <c r="O2072" s="2">
        <f t="shared" ca="1" si="695"/>
        <v>69850.093070832183</v>
      </c>
      <c r="P2072">
        <f t="shared" ca="1" si="707"/>
        <v>7</v>
      </c>
      <c r="Q2072" s="2">
        <f t="shared" ca="1" si="708"/>
        <v>9978.5847244045981</v>
      </c>
      <c r="R2072">
        <f t="shared" ca="1" si="709"/>
        <v>0</v>
      </c>
      <c r="S2072" s="2">
        <f t="shared" ca="1" si="696"/>
        <v>86043.562370661908</v>
      </c>
      <c r="T2072">
        <f t="shared" ca="1" si="697"/>
        <v>7</v>
      </c>
      <c r="U2072">
        <f t="shared" ca="1" si="697"/>
        <v>0</v>
      </c>
      <c r="V2072">
        <f t="shared" ca="1" si="710"/>
        <v>10755.445296332739</v>
      </c>
      <c r="W2072">
        <f t="shared" ca="1" si="711"/>
        <v>1880.8699892622283</v>
      </c>
    </row>
    <row r="2073" spans="2:23">
      <c r="B2073">
        <f t="shared" ca="1" si="698"/>
        <v>0</v>
      </c>
      <c r="C2073" s="4">
        <f t="shared" ca="1" si="691"/>
        <v>2057.484260408834</v>
      </c>
      <c r="D2073" s="3">
        <f t="shared" ca="1" si="692"/>
        <v>2045.0129169657705</v>
      </c>
      <c r="E2073" s="2">
        <f t="shared" ca="1" si="699"/>
        <v>81800.516678630825</v>
      </c>
      <c r="F2073">
        <f t="shared" ca="1" si="700"/>
        <v>5</v>
      </c>
      <c r="G2073">
        <f t="shared" ca="1" si="693"/>
        <v>26018</v>
      </c>
      <c r="H2073">
        <f t="shared" ca="1" si="701"/>
        <v>3</v>
      </c>
      <c r="I2073">
        <f t="shared" ca="1" si="702"/>
        <v>1</v>
      </c>
      <c r="J2073">
        <f t="shared" ca="1" si="703"/>
        <v>3</v>
      </c>
      <c r="K2073">
        <f t="shared" ca="1" si="704"/>
        <v>13</v>
      </c>
      <c r="L2073" s="4">
        <f t="shared" ca="1" si="705"/>
        <v>0</v>
      </c>
      <c r="M2073" s="5">
        <f t="shared" ca="1" si="706"/>
        <v>3.9000000000000004</v>
      </c>
      <c r="N2073" s="3">
        <f t="shared" ca="1" si="694"/>
        <v>81800.516678630825</v>
      </c>
      <c r="O2073" s="2">
        <f t="shared" ca="1" si="695"/>
        <v>499.06112393480305</v>
      </c>
      <c r="P2073">
        <f t="shared" ca="1" si="707"/>
        <v>1</v>
      </c>
      <c r="Q2073" s="2">
        <f t="shared" ca="1" si="708"/>
        <v>499.06112393480305</v>
      </c>
      <c r="R2073">
        <f t="shared" ca="1" si="709"/>
        <v>0</v>
      </c>
      <c r="S2073" s="2">
        <f t="shared" ca="1" si="696"/>
        <v>23352.274395906894</v>
      </c>
      <c r="T2073">
        <f t="shared" ca="1" si="697"/>
        <v>5</v>
      </c>
      <c r="U2073">
        <f t="shared" ca="1" si="697"/>
        <v>2</v>
      </c>
      <c r="V2073">
        <f t="shared" ca="1" si="710"/>
        <v>11676.137197953447</v>
      </c>
      <c r="W2073">
        <f t="shared" ca="1" si="711"/>
        <v>2154.1931367152388</v>
      </c>
    </row>
    <row r="2074" spans="2:23">
      <c r="B2074">
        <f t="shared" ca="1" si="698"/>
        <v>0</v>
      </c>
      <c r="C2074" s="4">
        <f t="shared" ca="1" si="691"/>
        <v>17186.029293229432</v>
      </c>
      <c r="D2074" s="3">
        <f t="shared" ca="1" si="692"/>
        <v>4060.8161313383825</v>
      </c>
      <c r="E2074" s="2">
        <f t="shared" ca="1" si="699"/>
        <v>27072.107542255886</v>
      </c>
      <c r="F2074">
        <f t="shared" ca="1" si="700"/>
        <v>0</v>
      </c>
      <c r="G2074">
        <f t="shared" ca="1" si="693"/>
        <v>28014</v>
      </c>
      <c r="H2074">
        <f t="shared" ca="1" si="701"/>
        <v>7</v>
      </c>
      <c r="I2074">
        <f t="shared" ca="1" si="702"/>
        <v>0</v>
      </c>
      <c r="J2074">
        <f t="shared" ca="1" si="703"/>
        <v>2</v>
      </c>
      <c r="K2074">
        <f t="shared" ca="1" si="704"/>
        <v>14</v>
      </c>
      <c r="L2074" s="4">
        <f t="shared" ca="1" si="705"/>
        <v>0</v>
      </c>
      <c r="M2074" s="5">
        <f t="shared" ca="1" si="706"/>
        <v>2.9000000000000004</v>
      </c>
      <c r="N2074" s="3">
        <f t="shared" ca="1" si="694"/>
        <v>27072.107542255886</v>
      </c>
      <c r="O2074" s="2">
        <f t="shared" ca="1" si="695"/>
        <v>0</v>
      </c>
      <c r="P2074">
        <f t="shared" ca="1" si="707"/>
        <v>0</v>
      </c>
      <c r="Q2074" s="2">
        <f t="shared" ca="1" si="708"/>
        <v>7875.3012410894298</v>
      </c>
      <c r="R2074">
        <f t="shared" ca="1" si="709"/>
        <v>0</v>
      </c>
      <c r="S2074" s="2">
        <f t="shared" ca="1" si="696"/>
        <v>11938.690731768298</v>
      </c>
      <c r="T2074">
        <f t="shared" ca="1" si="697"/>
        <v>5</v>
      </c>
      <c r="U2074">
        <f t="shared" ca="1" si="697"/>
        <v>4</v>
      </c>
      <c r="V2074">
        <f t="shared" ca="1" si="710"/>
        <v>9948.9089431402481</v>
      </c>
      <c r="W2074">
        <f t="shared" ca="1" si="711"/>
        <v>2950.0961063406494</v>
      </c>
    </row>
    <row r="2075" spans="2:23">
      <c r="B2075">
        <f t="shared" ca="1" si="698"/>
        <v>0</v>
      </c>
      <c r="C2075" s="4">
        <f t="shared" ca="1" si="691"/>
        <v>4871.6695013211074</v>
      </c>
      <c r="D2075" s="3">
        <f t="shared" ca="1" si="692"/>
        <v>1211.3078986565856</v>
      </c>
      <c r="E2075" s="2">
        <f t="shared" ca="1" si="699"/>
        <v>32301.543964175617</v>
      </c>
      <c r="F2075">
        <f t="shared" ca="1" si="700"/>
        <v>3</v>
      </c>
      <c r="G2075">
        <f t="shared" ca="1" si="693"/>
        <v>14018</v>
      </c>
      <c r="H2075">
        <f t="shared" ca="1" si="701"/>
        <v>3</v>
      </c>
      <c r="I2075">
        <f t="shared" ca="1" si="702"/>
        <v>1</v>
      </c>
      <c r="J2075">
        <f t="shared" ca="1" si="703"/>
        <v>3</v>
      </c>
      <c r="K2075">
        <f t="shared" ca="1" si="704"/>
        <v>7</v>
      </c>
      <c r="L2075" s="4">
        <f t="shared" ca="1" si="705"/>
        <v>0</v>
      </c>
      <c r="M2075" s="5">
        <f t="shared" ca="1" si="706"/>
        <v>2.1</v>
      </c>
      <c r="N2075" s="3">
        <f t="shared" ca="1" si="694"/>
        <v>32301.543964175617</v>
      </c>
      <c r="O2075" s="2">
        <f t="shared" ca="1" si="695"/>
        <v>1416.3580636938989</v>
      </c>
      <c r="P2075">
        <f t="shared" ca="1" si="707"/>
        <v>1</v>
      </c>
      <c r="Q2075" s="2">
        <f t="shared" ca="1" si="708"/>
        <v>1416.3580636938989</v>
      </c>
      <c r="R2075">
        <f t="shared" ca="1" si="709"/>
        <v>0</v>
      </c>
      <c r="S2075" s="2">
        <f t="shared" ca="1" si="696"/>
        <v>8245.9314461121139</v>
      </c>
      <c r="T2075">
        <f t="shared" ca="1" si="697"/>
        <v>3</v>
      </c>
      <c r="U2075">
        <f t="shared" ca="1" si="697"/>
        <v>3</v>
      </c>
      <c r="V2075">
        <f t="shared" ca="1" si="710"/>
        <v>8245.9314461121139</v>
      </c>
      <c r="W2075">
        <f t="shared" ca="1" si="711"/>
        <v>695.34888752946551</v>
      </c>
    </row>
    <row r="2076" spans="2:23">
      <c r="B2076">
        <f t="shared" ca="1" si="698"/>
        <v>1</v>
      </c>
      <c r="C2076" s="4">
        <f t="shared" ca="1" si="691"/>
        <v>-15978.814643550466</v>
      </c>
      <c r="D2076" s="3">
        <f t="shared" ca="1" si="692"/>
        <v>1693.1181410331887</v>
      </c>
      <c r="E2076" s="2">
        <f t="shared" ca="1" si="699"/>
        <v>79012.179914882145</v>
      </c>
      <c r="F2076">
        <f t="shared" ca="1" si="700"/>
        <v>6</v>
      </c>
      <c r="G2076">
        <f t="shared" ca="1" si="693"/>
        <v>34000</v>
      </c>
      <c r="H2076">
        <f t="shared" ca="1" si="701"/>
        <v>7</v>
      </c>
      <c r="I2076">
        <f t="shared" ca="1" si="702"/>
        <v>1</v>
      </c>
      <c r="J2076">
        <f t="shared" ca="1" si="703"/>
        <v>0</v>
      </c>
      <c r="K2076">
        <f t="shared" ca="1" si="704"/>
        <v>17</v>
      </c>
      <c r="L2076" s="4">
        <f t="shared" ca="1" si="705"/>
        <v>0</v>
      </c>
      <c r="M2076" s="5">
        <f t="shared" ca="1" si="706"/>
        <v>0.8</v>
      </c>
      <c r="N2076" s="3">
        <f t="shared" ca="1" si="694"/>
        <v>79012.179914882145</v>
      </c>
      <c r="O2076" s="2">
        <f t="shared" ca="1" si="695"/>
        <v>6113.6682489407422</v>
      </c>
      <c r="P2076">
        <f t="shared" ca="1" si="707"/>
        <v>2</v>
      </c>
      <c r="Q2076" s="2">
        <f t="shared" ca="1" si="708"/>
        <v>3056.8341244703711</v>
      </c>
      <c r="R2076">
        <f t="shared" ca="1" si="709"/>
        <v>0</v>
      </c>
      <c r="S2076" s="2">
        <f t="shared" ca="1" si="696"/>
        <v>40610.700975382861</v>
      </c>
      <c r="T2076">
        <f t="shared" ca="1" si="697"/>
        <v>8</v>
      </c>
      <c r="U2076">
        <f t="shared" ca="1" si="697"/>
        <v>2</v>
      </c>
      <c r="V2076">
        <f t="shared" ca="1" si="710"/>
        <v>13536.900325127619</v>
      </c>
      <c r="W2076">
        <f t="shared" ca="1" si="711"/>
        <v>4947.5635602600541</v>
      </c>
    </row>
    <row r="2077" spans="2:23">
      <c r="B2077">
        <f t="shared" ca="1" si="698"/>
        <v>0</v>
      </c>
      <c r="C2077" s="4">
        <f t="shared" ca="1" si="691"/>
        <v>991.01569461001964</v>
      </c>
      <c r="D2077" s="3">
        <f t="shared" ca="1" si="692"/>
        <v>1289.4252219348716</v>
      </c>
      <c r="E2077" s="2">
        <f t="shared" ca="1" si="699"/>
        <v>68769.345169859822</v>
      </c>
      <c r="F2077">
        <f t="shared" ca="1" si="700"/>
        <v>7</v>
      </c>
      <c r="G2077">
        <f t="shared" ca="1" si="693"/>
        <v>14000</v>
      </c>
      <c r="H2077">
        <f t="shared" ca="1" si="701"/>
        <v>3</v>
      </c>
      <c r="I2077">
        <f t="shared" ca="1" si="702"/>
        <v>0</v>
      </c>
      <c r="J2077">
        <f t="shared" ca="1" si="703"/>
        <v>0</v>
      </c>
      <c r="K2077">
        <f t="shared" ca="1" si="704"/>
        <v>7</v>
      </c>
      <c r="L2077" s="4">
        <f t="shared" ca="1" si="705"/>
        <v>13044.32174982974</v>
      </c>
      <c r="M2077" s="5">
        <f t="shared" ca="1" si="706"/>
        <v>2.9000000000000004</v>
      </c>
      <c r="N2077" s="3">
        <f t="shared" ca="1" si="694"/>
        <v>68769.345169859822</v>
      </c>
      <c r="O2077" s="2">
        <f t="shared" ca="1" si="695"/>
        <v>24869.102447785619</v>
      </c>
      <c r="P2077">
        <f t="shared" ca="1" si="707"/>
        <v>4</v>
      </c>
      <c r="Q2077" s="2">
        <f t="shared" ca="1" si="708"/>
        <v>6217.2756119464048</v>
      </c>
      <c r="R2077">
        <f t="shared" ca="1" si="709"/>
        <v>0</v>
      </c>
      <c r="S2077" s="2">
        <f t="shared" ca="1" si="696"/>
        <v>1243.4844397051431</v>
      </c>
      <c r="T2077">
        <f t="shared" ca="1" si="697"/>
        <v>3</v>
      </c>
      <c r="U2077">
        <f t="shared" ca="1" si="697"/>
        <v>4</v>
      </c>
      <c r="V2077">
        <f t="shared" ca="1" si="710"/>
        <v>1554.3555496314289</v>
      </c>
      <c r="W2077">
        <f t="shared" ca="1" si="711"/>
        <v>1230.1443896638275</v>
      </c>
    </row>
    <row r="2078" spans="2:23">
      <c r="B2078">
        <f t="shared" ca="1" si="698"/>
        <v>1</v>
      </c>
      <c r="C2078" s="4">
        <f t="shared" ca="1" si="691"/>
        <v>-18504.966242789535</v>
      </c>
      <c r="D2078" s="3">
        <f t="shared" ca="1" si="692"/>
        <v>7928.8341437943227</v>
      </c>
      <c r="E2078" s="2">
        <f t="shared" ca="1" si="699"/>
        <v>52858.894291962155</v>
      </c>
      <c r="F2078">
        <f t="shared" ca="1" si="700"/>
        <v>0</v>
      </c>
      <c r="G2078">
        <f t="shared" ca="1" si="693"/>
        <v>20000</v>
      </c>
      <c r="H2078">
        <f t="shared" ca="1" si="701"/>
        <v>0</v>
      </c>
      <c r="I2078">
        <f t="shared" ca="1" si="702"/>
        <v>0</v>
      </c>
      <c r="J2078">
        <f t="shared" ca="1" si="703"/>
        <v>1</v>
      </c>
      <c r="K2078">
        <f t="shared" ca="1" si="704"/>
        <v>10</v>
      </c>
      <c r="L2078" s="4">
        <f t="shared" ca="1" si="705"/>
        <v>10152.972118408046</v>
      </c>
      <c r="M2078" s="5">
        <f t="shared" ca="1" si="706"/>
        <v>0.9</v>
      </c>
      <c r="N2078" s="3">
        <f t="shared" ca="1" si="694"/>
        <v>52858.894291962155</v>
      </c>
      <c r="O2078" s="2">
        <f t="shared" ca="1" si="695"/>
        <v>50410.209955454193</v>
      </c>
      <c r="P2078">
        <f t="shared" ca="1" si="707"/>
        <v>7</v>
      </c>
      <c r="Q2078" s="2">
        <f t="shared" ca="1" si="708"/>
        <v>7201.4585650648842</v>
      </c>
      <c r="R2078">
        <f t="shared" ca="1" si="709"/>
        <v>0</v>
      </c>
      <c r="S2078" s="2">
        <f t="shared" ca="1" si="696"/>
        <v>5381.2264587522304</v>
      </c>
      <c r="T2078">
        <f t="shared" ca="1" si="697"/>
        <v>9</v>
      </c>
      <c r="U2078">
        <f t="shared" ca="1" si="697"/>
        <v>4</v>
      </c>
      <c r="V2078">
        <f t="shared" ca="1" si="710"/>
        <v>2690.6132293761152</v>
      </c>
      <c r="W2078">
        <f t="shared" ca="1" si="711"/>
        <v>795.33609078548341</v>
      </c>
    </row>
    <row r="2079" spans="2:23">
      <c r="B2079">
        <f t="shared" ca="1" si="698"/>
        <v>0</v>
      </c>
      <c r="C2079" s="4">
        <f t="shared" ca="1" si="691"/>
        <v>2355.7760654515232</v>
      </c>
      <c r="D2079" s="3">
        <f t="shared" ca="1" si="692"/>
        <v>575.29163621487317</v>
      </c>
      <c r="E2079" s="2">
        <f t="shared" ca="1" si="699"/>
        <v>26846.943023360749</v>
      </c>
      <c r="F2079">
        <f t="shared" ca="1" si="700"/>
        <v>6</v>
      </c>
      <c r="G2079">
        <f t="shared" ca="1" si="693"/>
        <v>4000</v>
      </c>
      <c r="H2079">
        <f t="shared" ca="1" si="701"/>
        <v>7</v>
      </c>
      <c r="I2079">
        <f t="shared" ca="1" si="702"/>
        <v>1</v>
      </c>
      <c r="J2079">
        <f t="shared" ca="1" si="703"/>
        <v>0</v>
      </c>
      <c r="K2079">
        <f t="shared" ca="1" si="704"/>
        <v>2</v>
      </c>
      <c r="L2079" s="4">
        <f t="shared" ca="1" si="705"/>
        <v>0</v>
      </c>
      <c r="M2079" s="5">
        <f t="shared" ca="1" si="706"/>
        <v>3.3000000000000003</v>
      </c>
      <c r="N2079" s="3">
        <f t="shared" ca="1" si="694"/>
        <v>26846.943023360749</v>
      </c>
      <c r="O2079" s="2">
        <f t="shared" ca="1" si="695"/>
        <v>0</v>
      </c>
      <c r="P2079">
        <f t="shared" ca="1" si="707"/>
        <v>0</v>
      </c>
      <c r="Q2079" s="2">
        <f t="shared" ca="1" si="708"/>
        <v>6408.7545133138347</v>
      </c>
      <c r="R2079">
        <f t="shared" ca="1" si="709"/>
        <v>1</v>
      </c>
      <c r="S2079" s="2">
        <f t="shared" ca="1" si="696"/>
        <v>1010.7772038315144</v>
      </c>
      <c r="T2079">
        <f t="shared" ca="1" si="697"/>
        <v>5</v>
      </c>
      <c r="U2079">
        <f t="shared" ca="1" si="697"/>
        <v>8</v>
      </c>
      <c r="V2079">
        <f t="shared" ca="1" si="710"/>
        <v>1516.1658057472716</v>
      </c>
      <c r="W2079">
        <f t="shared" ca="1" si="711"/>
        <v>1208.7383669318363</v>
      </c>
    </row>
    <row r="2080" spans="2:23">
      <c r="B2080">
        <f t="shared" ca="1" si="698"/>
        <v>0</v>
      </c>
      <c r="C2080" s="4">
        <f t="shared" ca="1" si="691"/>
        <v>23756.759626278159</v>
      </c>
      <c r="D2080" s="3">
        <f t="shared" ca="1" si="692"/>
        <v>765.71782575841019</v>
      </c>
      <c r="E2080" s="2">
        <f t="shared" ca="1" si="699"/>
        <v>25523.927525280342</v>
      </c>
      <c r="F2080">
        <f t="shared" ca="1" si="700"/>
        <v>4</v>
      </c>
      <c r="G2080">
        <f t="shared" ca="1" si="693"/>
        <v>26012</v>
      </c>
      <c r="H2080">
        <f t="shared" ca="1" si="701"/>
        <v>4</v>
      </c>
      <c r="I2080">
        <f t="shared" ca="1" si="702"/>
        <v>0</v>
      </c>
      <c r="J2080">
        <f t="shared" ca="1" si="703"/>
        <v>3</v>
      </c>
      <c r="K2080">
        <f t="shared" ca="1" si="704"/>
        <v>13</v>
      </c>
      <c r="L2080" s="4">
        <f t="shared" ca="1" si="705"/>
        <v>0</v>
      </c>
      <c r="M2080" s="5">
        <f t="shared" ca="1" si="706"/>
        <v>2.6</v>
      </c>
      <c r="N2080" s="3">
        <f t="shared" ca="1" si="694"/>
        <v>25523.927525280342</v>
      </c>
      <c r="O2080" s="2">
        <f t="shared" ca="1" si="695"/>
        <v>0</v>
      </c>
      <c r="P2080">
        <f t="shared" ca="1" si="707"/>
        <v>0</v>
      </c>
      <c r="Q2080" s="2">
        <f t="shared" ca="1" si="708"/>
        <v>4565.0963467178499</v>
      </c>
      <c r="R2080">
        <f t="shared" ca="1" si="709"/>
        <v>1</v>
      </c>
      <c r="S2080" s="2">
        <f t="shared" ca="1" si="696"/>
        <v>799.11851463782216</v>
      </c>
      <c r="T2080">
        <f t="shared" ca="1" si="697"/>
        <v>7</v>
      </c>
      <c r="U2080">
        <f t="shared" ca="1" si="697"/>
        <v>3</v>
      </c>
      <c r="V2080">
        <f t="shared" ca="1" si="710"/>
        <v>399.55925731891108</v>
      </c>
      <c r="W2080">
        <f t="shared" ca="1" si="711"/>
        <v>2221.8396848424281</v>
      </c>
    </row>
    <row r="2081" spans="2:23">
      <c r="B2081">
        <f t="shared" ca="1" si="698"/>
        <v>1</v>
      </c>
      <c r="C2081" s="4">
        <f t="shared" ca="1" si="691"/>
        <v>-67758.426207714292</v>
      </c>
      <c r="D2081" s="3">
        <f t="shared" ca="1" si="692"/>
        <v>672.29465959296465</v>
      </c>
      <c r="E2081" s="2">
        <f t="shared" ca="1" si="699"/>
        <v>26891.786383718587</v>
      </c>
      <c r="F2081">
        <f t="shared" ca="1" si="700"/>
        <v>5</v>
      </c>
      <c r="G2081">
        <f t="shared" ca="1" si="693"/>
        <v>22010</v>
      </c>
      <c r="H2081">
        <f t="shared" ca="1" si="701"/>
        <v>5</v>
      </c>
      <c r="I2081">
        <f t="shared" ca="1" si="702"/>
        <v>1</v>
      </c>
      <c r="J2081">
        <f t="shared" ca="1" si="703"/>
        <v>1</v>
      </c>
      <c r="K2081">
        <f t="shared" ca="1" si="704"/>
        <v>11</v>
      </c>
      <c r="L2081" s="4">
        <f t="shared" ca="1" si="705"/>
        <v>16736.181539775189</v>
      </c>
      <c r="M2081" s="5">
        <f t="shared" ca="1" si="706"/>
        <v>0.9</v>
      </c>
      <c r="N2081" s="3">
        <f t="shared" ca="1" si="694"/>
        <v>26891.786383718587</v>
      </c>
      <c r="O2081" s="2">
        <f t="shared" ca="1" si="695"/>
        <v>77072.207704039363</v>
      </c>
      <c r="P2081">
        <f t="shared" ca="1" si="707"/>
        <v>7</v>
      </c>
      <c r="Q2081" s="2">
        <f t="shared" ca="1" si="708"/>
        <v>5505.1576931456684</v>
      </c>
      <c r="R2081">
        <f t="shared" ca="1" si="709"/>
        <v>1</v>
      </c>
      <c r="S2081" s="2">
        <f t="shared" ca="1" si="696"/>
        <v>25360.238173602749</v>
      </c>
      <c r="T2081">
        <f t="shared" ca="1" si="697"/>
        <v>6</v>
      </c>
      <c r="U2081">
        <f t="shared" ca="1" si="697"/>
        <v>0</v>
      </c>
      <c r="V2081">
        <f t="shared" ca="1" si="710"/>
        <v>3622.8911676575358</v>
      </c>
      <c r="W2081">
        <f t="shared" ca="1" si="711"/>
        <v>4744.4565294403337</v>
      </c>
    </row>
    <row r="2082" spans="2:23">
      <c r="B2082">
        <f t="shared" ca="1" si="698"/>
        <v>1</v>
      </c>
      <c r="C2082" s="4">
        <f t="shared" ca="1" si="691"/>
        <v>-46716.299312598829</v>
      </c>
      <c r="D2082" s="3">
        <f t="shared" ca="1" si="692"/>
        <v>1474.6508121809848</v>
      </c>
      <c r="E2082" s="2">
        <f t="shared" ca="1" si="699"/>
        <v>88479.048730859082</v>
      </c>
      <c r="F2082">
        <f t="shared" ca="1" si="700"/>
        <v>8</v>
      </c>
      <c r="G2082">
        <f t="shared" ca="1" si="693"/>
        <v>28000</v>
      </c>
      <c r="H2082">
        <f t="shared" ca="1" si="701"/>
        <v>6</v>
      </c>
      <c r="I2082">
        <f t="shared" ca="1" si="702"/>
        <v>1</v>
      </c>
      <c r="J2082">
        <f t="shared" ca="1" si="703"/>
        <v>0</v>
      </c>
      <c r="K2082">
        <f t="shared" ca="1" si="704"/>
        <v>14</v>
      </c>
      <c r="L2082" s="4">
        <f t="shared" ca="1" si="705"/>
        <v>585.51725658437817</v>
      </c>
      <c r="M2082" s="5">
        <f t="shared" ca="1" si="706"/>
        <v>0.30000000000000004</v>
      </c>
      <c r="N2082" s="3">
        <f t="shared" ca="1" si="694"/>
        <v>88479.048730859082</v>
      </c>
      <c r="O2082" s="2">
        <f t="shared" ca="1" si="695"/>
        <v>16654.801627544282</v>
      </c>
      <c r="P2082">
        <f t="shared" ca="1" si="707"/>
        <v>6</v>
      </c>
      <c r="Q2082" s="2">
        <f t="shared" ca="1" si="708"/>
        <v>2775.8002712573802</v>
      </c>
      <c r="R2082">
        <f t="shared" ca="1" si="709"/>
        <v>0</v>
      </c>
      <c r="S2082" s="2">
        <f t="shared" ca="1" si="696"/>
        <v>59073.729182968258</v>
      </c>
      <c r="T2082">
        <f t="shared" ca="1" si="697"/>
        <v>8</v>
      </c>
      <c r="U2082">
        <f t="shared" ca="1" si="697"/>
        <v>0</v>
      </c>
      <c r="V2082">
        <f t="shared" ca="1" si="710"/>
        <v>6563.747686996473</v>
      </c>
      <c r="W2082">
        <f t="shared" ca="1" si="711"/>
        <v>1047.9365708516598</v>
      </c>
    </row>
    <row r="2083" spans="2:23">
      <c r="B2083">
        <f t="shared" ca="1" si="698"/>
        <v>1</v>
      </c>
      <c r="C2083" s="4">
        <f t="shared" ca="1" si="691"/>
        <v>-11922.052625718388</v>
      </c>
      <c r="D2083" s="3">
        <f t="shared" ca="1" si="692"/>
        <v>1264.5876102166001</v>
      </c>
      <c r="E2083" s="2">
        <f t="shared" ca="1" si="699"/>
        <v>42152.920340553334</v>
      </c>
      <c r="F2083">
        <f t="shared" ca="1" si="700"/>
        <v>4</v>
      </c>
      <c r="G2083">
        <f t="shared" ca="1" si="693"/>
        <v>22006</v>
      </c>
      <c r="H2083">
        <f t="shared" ca="1" si="701"/>
        <v>6</v>
      </c>
      <c r="I2083">
        <f t="shared" ca="1" si="702"/>
        <v>0</v>
      </c>
      <c r="J2083">
        <f t="shared" ca="1" si="703"/>
        <v>1</v>
      </c>
      <c r="K2083">
        <f t="shared" ca="1" si="704"/>
        <v>11</v>
      </c>
      <c r="L2083" s="4">
        <f t="shared" ca="1" si="705"/>
        <v>14787.541146029578</v>
      </c>
      <c r="M2083" s="5">
        <f t="shared" ca="1" si="706"/>
        <v>1.7000000000000002</v>
      </c>
      <c r="N2083" s="3">
        <f t="shared" ca="1" si="694"/>
        <v>42152.920340553334</v>
      </c>
      <c r="O2083" s="2">
        <f t="shared" ca="1" si="695"/>
        <v>39009.506495301393</v>
      </c>
      <c r="P2083">
        <f t="shared" ca="1" si="707"/>
        <v>5</v>
      </c>
      <c r="Q2083" s="2">
        <f t="shared" ca="1" si="708"/>
        <v>3900.9506495301393</v>
      </c>
      <c r="R2083">
        <f t="shared" ca="1" si="709"/>
        <v>1</v>
      </c>
      <c r="S2083" s="2">
        <f t="shared" ca="1" si="696"/>
        <v>9506.6047085622558</v>
      </c>
      <c r="T2083">
        <f t="shared" ca="1" si="697"/>
        <v>3</v>
      </c>
      <c r="U2083">
        <f t="shared" ca="1" si="697"/>
        <v>3</v>
      </c>
      <c r="V2083">
        <f t="shared" ca="1" si="710"/>
        <v>9506.6047085622558</v>
      </c>
      <c r="W2083">
        <f t="shared" ca="1" si="711"/>
        <v>1464.0701781009202</v>
      </c>
    </row>
    <row r="2084" spans="2:23">
      <c r="B2084">
        <f t="shared" ca="1" si="698"/>
        <v>1</v>
      </c>
      <c r="C2084" s="4">
        <f t="shared" ca="1" si="691"/>
        <v>-46270.173018724381</v>
      </c>
      <c r="D2084" s="3">
        <f t="shared" ca="1" si="692"/>
        <v>1042.2920505821021</v>
      </c>
      <c r="E2084" s="2">
        <f t="shared" ca="1" si="699"/>
        <v>69486.136705473473</v>
      </c>
      <c r="F2084">
        <f t="shared" ca="1" si="700"/>
        <v>9</v>
      </c>
      <c r="G2084">
        <f t="shared" ca="1" si="693"/>
        <v>26000</v>
      </c>
      <c r="H2084">
        <f t="shared" ca="1" si="701"/>
        <v>3</v>
      </c>
      <c r="I2084">
        <f t="shared" ca="1" si="702"/>
        <v>0</v>
      </c>
      <c r="J2084">
        <f t="shared" ca="1" si="703"/>
        <v>0</v>
      </c>
      <c r="K2084">
        <f t="shared" ca="1" si="704"/>
        <v>13</v>
      </c>
      <c r="L2084" s="4">
        <f t="shared" ca="1" si="705"/>
        <v>8870.7241461868907</v>
      </c>
      <c r="M2084" s="5">
        <f t="shared" ca="1" si="706"/>
        <v>0.60000000000000009</v>
      </c>
      <c r="N2084" s="3">
        <f t="shared" ca="1" si="694"/>
        <v>69486.136705473473</v>
      </c>
      <c r="O2084" s="2">
        <f t="shared" ca="1" si="695"/>
        <v>66086.774645126614</v>
      </c>
      <c r="P2084">
        <f t="shared" ca="1" si="707"/>
        <v>6</v>
      </c>
      <c r="Q2084" s="2">
        <f t="shared" ca="1" si="708"/>
        <v>5507.2312204272175</v>
      </c>
      <c r="R2084">
        <f t="shared" ca="1" si="709"/>
        <v>1</v>
      </c>
      <c r="S2084" s="2">
        <f t="shared" ca="1" si="696"/>
        <v>12939.69029587232</v>
      </c>
      <c r="T2084">
        <f t="shared" ca="1" si="697"/>
        <v>6</v>
      </c>
      <c r="U2084">
        <f t="shared" ca="1" si="697"/>
        <v>6</v>
      </c>
      <c r="V2084">
        <f t="shared" ca="1" si="710"/>
        <v>12939.69029587232</v>
      </c>
      <c r="W2084">
        <f t="shared" ca="1" si="711"/>
        <v>3156.7242744944369</v>
      </c>
    </row>
    <row r="2085" spans="2:23">
      <c r="B2085">
        <f t="shared" ca="1" si="698"/>
        <v>1</v>
      </c>
      <c r="C2085" s="4">
        <f t="shared" ca="1" si="691"/>
        <v>-52949.2359142321</v>
      </c>
      <c r="D2085" s="3">
        <f t="shared" ca="1" si="692"/>
        <v>1321.2024159831203</v>
      </c>
      <c r="E2085" s="2">
        <f t="shared" ca="1" si="699"/>
        <v>26424.048319662408</v>
      </c>
      <c r="F2085">
        <f t="shared" ca="1" si="700"/>
        <v>2</v>
      </c>
      <c r="G2085">
        <f t="shared" ca="1" si="693"/>
        <v>32002</v>
      </c>
      <c r="H2085">
        <f t="shared" ca="1" si="701"/>
        <v>1</v>
      </c>
      <c r="I2085">
        <f t="shared" ca="1" si="702"/>
        <v>0</v>
      </c>
      <c r="J2085">
        <f t="shared" ca="1" si="703"/>
        <v>2</v>
      </c>
      <c r="K2085">
        <f t="shared" ca="1" si="704"/>
        <v>16</v>
      </c>
      <c r="L2085" s="4">
        <f t="shared" ca="1" si="705"/>
        <v>23257.931626135723</v>
      </c>
      <c r="M2085" s="5">
        <f t="shared" ca="1" si="706"/>
        <v>1</v>
      </c>
      <c r="N2085" s="3">
        <f t="shared" ca="1" si="694"/>
        <v>26424.048319662408</v>
      </c>
      <c r="O2085" s="2">
        <f t="shared" ca="1" si="695"/>
        <v>95674.131336509134</v>
      </c>
      <c r="P2085">
        <f t="shared" ca="1" si="707"/>
        <v>7</v>
      </c>
      <c r="Q2085" s="2">
        <f t="shared" ca="1" si="708"/>
        <v>6833.8665240363671</v>
      </c>
      <c r="R2085">
        <f t="shared" ca="1" si="709"/>
        <v>1</v>
      </c>
      <c r="S2085" s="2">
        <f t="shared" ca="1" si="696"/>
        <v>11440.910371191509</v>
      </c>
      <c r="T2085">
        <f t="shared" ca="1" si="697"/>
        <v>7</v>
      </c>
      <c r="U2085">
        <f t="shared" ca="1" si="697"/>
        <v>6</v>
      </c>
      <c r="V2085">
        <f t="shared" ca="1" si="710"/>
        <v>10010.79657479257</v>
      </c>
      <c r="W2085">
        <f t="shared" ca="1" si="711"/>
        <v>2415.328248650299</v>
      </c>
    </row>
    <row r="2086" spans="2:23">
      <c r="B2086">
        <f t="shared" ca="1" si="698"/>
        <v>1</v>
      </c>
      <c r="C2086" s="4">
        <f t="shared" ca="1" si="691"/>
        <v>-23067.550668197855</v>
      </c>
      <c r="D2086" s="3">
        <f t="shared" ca="1" si="692"/>
        <v>3145.7516443593199</v>
      </c>
      <c r="E2086" s="2">
        <f t="shared" ca="1" si="699"/>
        <v>83886.710516248539</v>
      </c>
      <c r="F2086">
        <f t="shared" ca="1" si="700"/>
        <v>3</v>
      </c>
      <c r="G2086">
        <f t="shared" ca="1" si="693"/>
        <v>16008</v>
      </c>
      <c r="H2086">
        <f t="shared" ca="1" si="701"/>
        <v>4</v>
      </c>
      <c r="I2086">
        <f t="shared" ca="1" si="702"/>
        <v>1</v>
      </c>
      <c r="J2086">
        <f t="shared" ca="1" si="703"/>
        <v>1</v>
      </c>
      <c r="K2086">
        <f t="shared" ca="1" si="704"/>
        <v>8</v>
      </c>
      <c r="L2086" s="4">
        <f t="shared" ca="1" si="705"/>
        <v>1169.6305528116268</v>
      </c>
      <c r="M2086" s="5">
        <f t="shared" ca="1" si="706"/>
        <v>3.2</v>
      </c>
      <c r="N2086" s="3">
        <f t="shared" ca="1" si="694"/>
        <v>83886.710516248539</v>
      </c>
      <c r="O2086" s="2">
        <f t="shared" ca="1" si="695"/>
        <v>9850.7092426393883</v>
      </c>
      <c r="P2086">
        <f t="shared" ca="1" si="707"/>
        <v>1</v>
      </c>
      <c r="Q2086" s="2">
        <f t="shared" ca="1" si="708"/>
        <v>9850.7092426393883</v>
      </c>
      <c r="R2086">
        <f t="shared" ca="1" si="709"/>
        <v>0</v>
      </c>
      <c r="S2086" s="2">
        <f t="shared" ca="1" si="696"/>
        <v>29035.788566296629</v>
      </c>
      <c r="T2086">
        <f t="shared" ca="1" si="697"/>
        <v>9</v>
      </c>
      <c r="U2086">
        <f t="shared" ca="1" si="697"/>
        <v>1</v>
      </c>
      <c r="V2086">
        <f t="shared" ca="1" si="710"/>
        <v>5807.1577132593256</v>
      </c>
      <c r="W2086">
        <f t="shared" ca="1" si="711"/>
        <v>4504.435056432787</v>
      </c>
    </row>
    <row r="2087" spans="2:23">
      <c r="B2087">
        <f t="shared" ca="1" si="698"/>
        <v>1</v>
      </c>
      <c r="C2087" s="4">
        <f t="shared" ca="1" si="691"/>
        <v>-22507.87834927491</v>
      </c>
      <c r="D2087" s="3">
        <f t="shared" ca="1" si="692"/>
        <v>1922.0533958572373</v>
      </c>
      <c r="E2087" s="2">
        <f t="shared" ca="1" si="699"/>
        <v>25627.378611429831</v>
      </c>
      <c r="F2087">
        <f t="shared" ca="1" si="700"/>
        <v>1</v>
      </c>
      <c r="G2087">
        <f t="shared" ca="1" si="693"/>
        <v>26000</v>
      </c>
      <c r="H2087">
        <f t="shared" ca="1" si="701"/>
        <v>0</v>
      </c>
      <c r="I2087">
        <f t="shared" ca="1" si="702"/>
        <v>0</v>
      </c>
      <c r="J2087">
        <f t="shared" ca="1" si="703"/>
        <v>1</v>
      </c>
      <c r="K2087">
        <f t="shared" ca="1" si="704"/>
        <v>13</v>
      </c>
      <c r="L2087" s="4">
        <f t="shared" ca="1" si="705"/>
        <v>0</v>
      </c>
      <c r="M2087" s="5">
        <f t="shared" ca="1" si="706"/>
        <v>0</v>
      </c>
      <c r="N2087" s="3">
        <f t="shared" ca="1" si="694"/>
        <v>25627.378611429831</v>
      </c>
      <c r="O2087" s="2">
        <f t="shared" ca="1" si="695"/>
        <v>34615.465589972147</v>
      </c>
      <c r="P2087">
        <f t="shared" ca="1" si="707"/>
        <v>2</v>
      </c>
      <c r="Q2087" s="2">
        <f t="shared" ca="1" si="708"/>
        <v>8653.8663974930369</v>
      </c>
      <c r="R2087">
        <f t="shared" ca="1" si="709"/>
        <v>1</v>
      </c>
      <c r="S2087" s="2">
        <f t="shared" ca="1" si="696"/>
        <v>12096.62190062095</v>
      </c>
      <c r="T2087">
        <f t="shared" ca="1" si="697"/>
        <v>2</v>
      </c>
      <c r="U2087">
        <f t="shared" ca="1" si="697"/>
        <v>2</v>
      </c>
      <c r="V2087">
        <f t="shared" ca="1" si="710"/>
        <v>12096.62190062095</v>
      </c>
      <c r="W2087">
        <f t="shared" ca="1" si="711"/>
        <v>3717.844254539049</v>
      </c>
    </row>
    <row r="2088" spans="2:23">
      <c r="B2088">
        <f t="shared" ca="1" si="698"/>
        <v>1</v>
      </c>
      <c r="C2088" s="4">
        <f t="shared" ca="1" si="691"/>
        <v>-167461.59576036682</v>
      </c>
      <c r="D2088" s="3">
        <f t="shared" ca="1" si="692"/>
        <v>1758.4896704770613</v>
      </c>
      <c r="E2088" s="2">
        <f t="shared" ca="1" si="699"/>
        <v>70339.586819082455</v>
      </c>
      <c r="F2088">
        <f t="shared" ca="1" si="700"/>
        <v>5</v>
      </c>
      <c r="G2088">
        <f t="shared" ca="1" si="693"/>
        <v>14000</v>
      </c>
      <c r="H2088">
        <f t="shared" ca="1" si="701"/>
        <v>5</v>
      </c>
      <c r="I2088">
        <f t="shared" ca="1" si="702"/>
        <v>1</v>
      </c>
      <c r="J2088">
        <f t="shared" ca="1" si="703"/>
        <v>0</v>
      </c>
      <c r="K2088">
        <f t="shared" ca="1" si="704"/>
        <v>7</v>
      </c>
      <c r="L2088" s="4">
        <f t="shared" ca="1" si="705"/>
        <v>3384.3080926293464</v>
      </c>
      <c r="M2088" s="5">
        <f t="shared" ca="1" si="706"/>
        <v>0.2</v>
      </c>
      <c r="N2088" s="3">
        <f t="shared" ca="1" si="694"/>
        <v>70339.586819082455</v>
      </c>
      <c r="O2088" s="2">
        <f t="shared" ca="1" si="695"/>
        <v>74720.120534495174</v>
      </c>
      <c r="P2088">
        <f t="shared" ca="1" si="707"/>
        <v>7</v>
      </c>
      <c r="Q2088" s="2">
        <f t="shared" ca="1" si="708"/>
        <v>5337.1514667496549</v>
      </c>
      <c r="R2088">
        <f t="shared" ca="1" si="709"/>
        <v>1</v>
      </c>
      <c r="S2088" s="2">
        <f t="shared" ca="1" si="696"/>
        <v>108012.20606436305</v>
      </c>
      <c r="T2088">
        <f t="shared" ca="1" si="697"/>
        <v>8</v>
      </c>
      <c r="U2088">
        <f t="shared" ca="1" si="697"/>
        <v>0</v>
      </c>
      <c r="V2088">
        <f t="shared" ca="1" si="710"/>
        <v>12001.356229373672</v>
      </c>
      <c r="W2088">
        <f t="shared" ca="1" si="711"/>
        <v>3872.066924615001</v>
      </c>
    </row>
    <row r="2089" spans="2:23">
      <c r="B2089">
        <f t="shared" ca="1" si="698"/>
        <v>0</v>
      </c>
      <c r="C2089" s="4">
        <f t="shared" ca="1" si="691"/>
        <v>8027.1113880114044</v>
      </c>
      <c r="D2089" s="3">
        <f t="shared" ca="1" si="692"/>
        <v>4557.5267582660663</v>
      </c>
      <c r="E2089" s="2">
        <f t="shared" ca="1" si="699"/>
        <v>91150.535165321329</v>
      </c>
      <c r="F2089">
        <f t="shared" ca="1" si="700"/>
        <v>2</v>
      </c>
      <c r="G2089">
        <f t="shared" ca="1" si="693"/>
        <v>30006</v>
      </c>
      <c r="H2089">
        <f t="shared" ca="1" si="701"/>
        <v>3</v>
      </c>
      <c r="I2089">
        <f t="shared" ca="1" si="702"/>
        <v>1</v>
      </c>
      <c r="J2089">
        <f t="shared" ca="1" si="703"/>
        <v>1</v>
      </c>
      <c r="K2089">
        <f t="shared" ca="1" si="704"/>
        <v>15</v>
      </c>
      <c r="L2089" s="4">
        <f t="shared" ca="1" si="705"/>
        <v>1799.8216363161912</v>
      </c>
      <c r="M2089" s="5">
        <f t="shared" ca="1" si="706"/>
        <v>0.5</v>
      </c>
      <c r="N2089" s="3">
        <f t="shared" ca="1" si="694"/>
        <v>91150.535165321329</v>
      </c>
      <c r="O2089" s="2">
        <f t="shared" ca="1" si="695"/>
        <v>23513.626607061662</v>
      </c>
      <c r="P2089">
        <f t="shared" ca="1" si="707"/>
        <v>3</v>
      </c>
      <c r="Q2089" s="2">
        <f t="shared" ca="1" si="708"/>
        <v>3918.9377678436103</v>
      </c>
      <c r="R2089">
        <f t="shared" ca="1" si="709"/>
        <v>1</v>
      </c>
      <c r="S2089" s="2">
        <f t="shared" ca="1" si="696"/>
        <v>2275.1721326117722</v>
      </c>
      <c r="T2089">
        <f t="shared" ca="1" si="697"/>
        <v>2</v>
      </c>
      <c r="U2089">
        <f t="shared" ca="1" si="697"/>
        <v>9</v>
      </c>
      <c r="V2089">
        <f t="shared" ca="1" si="710"/>
        <v>7583.9071087059074</v>
      </c>
      <c r="W2089">
        <f t="shared" ca="1" si="711"/>
        <v>2547.4382668974195</v>
      </c>
    </row>
    <row r="2090" spans="2:23">
      <c r="B2090">
        <f t="shared" ca="1" si="698"/>
        <v>1</v>
      </c>
      <c r="C2090" s="4">
        <f t="shared" ca="1" si="691"/>
        <v>-31961.941979180807</v>
      </c>
      <c r="D2090" s="3">
        <f t="shared" ca="1" si="692"/>
        <v>8378.6572164920508</v>
      </c>
      <c r="E2090" s="2">
        <f t="shared" ca="1" si="699"/>
        <v>55857.714776613677</v>
      </c>
      <c r="F2090">
        <f t="shared" ca="1" si="700"/>
        <v>0</v>
      </c>
      <c r="G2090">
        <f t="shared" ca="1" si="693"/>
        <v>30021</v>
      </c>
      <c r="H2090">
        <f t="shared" ca="1" si="701"/>
        <v>7</v>
      </c>
      <c r="I2090">
        <f t="shared" ca="1" si="702"/>
        <v>0</v>
      </c>
      <c r="J2090">
        <f t="shared" ca="1" si="703"/>
        <v>3</v>
      </c>
      <c r="K2090">
        <f t="shared" ca="1" si="704"/>
        <v>15</v>
      </c>
      <c r="L2090" s="4">
        <f t="shared" ca="1" si="705"/>
        <v>1601.6731130783846</v>
      </c>
      <c r="M2090" s="5">
        <f t="shared" ca="1" si="706"/>
        <v>0.1</v>
      </c>
      <c r="N2090" s="3">
        <f t="shared" ca="1" si="694"/>
        <v>55857.714776613677</v>
      </c>
      <c r="O2090" s="2">
        <f t="shared" ca="1" si="695"/>
        <v>69652.696000796757</v>
      </c>
      <c r="P2090">
        <f t="shared" ca="1" si="707"/>
        <v>6</v>
      </c>
      <c r="Q2090" s="2">
        <f t="shared" ca="1" si="708"/>
        <v>5804.3913333997298</v>
      </c>
      <c r="R2090">
        <f t="shared" ca="1" si="709"/>
        <v>1</v>
      </c>
      <c r="S2090" s="2">
        <f t="shared" ca="1" si="696"/>
        <v>1694.1076592643572</v>
      </c>
      <c r="T2090">
        <f t="shared" ca="1" si="697"/>
        <v>0</v>
      </c>
      <c r="U2090">
        <f t="shared" ca="1" si="697"/>
        <v>7</v>
      </c>
      <c r="V2090">
        <f t="shared" ca="1" si="710"/>
        <v>13552.861274114857</v>
      </c>
      <c r="W2090">
        <f t="shared" ca="1" si="711"/>
        <v>616.46864869012938</v>
      </c>
    </row>
    <row r="2091" spans="2:23">
      <c r="B2091">
        <f t="shared" ca="1" si="698"/>
        <v>0</v>
      </c>
      <c r="C2091" s="4">
        <f t="shared" ca="1" si="691"/>
        <v>7532.880948582585</v>
      </c>
      <c r="D2091" s="3">
        <f t="shared" ca="1" si="692"/>
        <v>632.05250216748129</v>
      </c>
      <c r="E2091" s="2">
        <f t="shared" ca="1" si="699"/>
        <v>33709.46678226567</v>
      </c>
      <c r="F2091">
        <f t="shared" ca="1" si="700"/>
        <v>7</v>
      </c>
      <c r="G2091">
        <f t="shared" ca="1" si="693"/>
        <v>28000</v>
      </c>
      <c r="H2091">
        <f t="shared" ca="1" si="701"/>
        <v>0</v>
      </c>
      <c r="I2091">
        <f t="shared" ca="1" si="702"/>
        <v>1</v>
      </c>
      <c r="J2091">
        <f t="shared" ca="1" si="703"/>
        <v>1</v>
      </c>
      <c r="K2091">
        <f t="shared" ca="1" si="704"/>
        <v>14</v>
      </c>
      <c r="L2091" s="4">
        <f t="shared" ca="1" si="705"/>
        <v>12178.186954176523</v>
      </c>
      <c r="M2091" s="5">
        <f t="shared" ca="1" si="706"/>
        <v>3.7</v>
      </c>
      <c r="N2091" s="3">
        <f t="shared" ca="1" si="694"/>
        <v>33709.46678226567</v>
      </c>
      <c r="O2091" s="2">
        <f t="shared" ca="1" si="695"/>
        <v>16536.554196255238</v>
      </c>
      <c r="P2091">
        <f t="shared" ca="1" si="707"/>
        <v>2</v>
      </c>
      <c r="Q2091" s="2">
        <f t="shared" ca="1" si="708"/>
        <v>8268.277098127619</v>
      </c>
      <c r="R2091">
        <f t="shared" ca="1" si="709"/>
        <v>0</v>
      </c>
      <c r="S2091" s="2">
        <f t="shared" ca="1" si="696"/>
        <v>14637.462876435311</v>
      </c>
      <c r="T2091">
        <f t="shared" ca="1" si="697"/>
        <v>7</v>
      </c>
      <c r="U2091">
        <f t="shared" ca="1" si="697"/>
        <v>6</v>
      </c>
      <c r="V2091">
        <f t="shared" ca="1" si="710"/>
        <v>12807.780016880897</v>
      </c>
      <c r="W2091">
        <f t="shared" ca="1" si="711"/>
        <v>2103.341435070869</v>
      </c>
    </row>
    <row r="2092" spans="2:23">
      <c r="B2092">
        <f t="shared" ca="1" si="698"/>
        <v>0</v>
      </c>
      <c r="C2092" s="4">
        <f t="shared" ca="1" si="691"/>
        <v>7691.6826134537405</v>
      </c>
      <c r="D2092" s="3">
        <f t="shared" ca="1" si="692"/>
        <v>456.34417317991961</v>
      </c>
      <c r="E2092" s="2">
        <f t="shared" ca="1" si="699"/>
        <v>30422.944878661307</v>
      </c>
      <c r="F2092">
        <f t="shared" ca="1" si="700"/>
        <v>9</v>
      </c>
      <c r="G2092">
        <f t="shared" ca="1" si="693"/>
        <v>30000</v>
      </c>
      <c r="H2092">
        <f t="shared" ca="1" si="701"/>
        <v>6</v>
      </c>
      <c r="I2092">
        <f t="shared" ca="1" si="702"/>
        <v>1</v>
      </c>
      <c r="J2092">
        <f t="shared" ca="1" si="703"/>
        <v>0</v>
      </c>
      <c r="K2092">
        <f t="shared" ca="1" si="704"/>
        <v>15</v>
      </c>
      <c r="L2092" s="4">
        <f t="shared" ca="1" si="705"/>
        <v>2268.302570575921</v>
      </c>
      <c r="M2092" s="5">
        <f t="shared" ca="1" si="706"/>
        <v>0.9</v>
      </c>
      <c r="N2092" s="3">
        <f t="shared" ca="1" si="694"/>
        <v>30422.944878661307</v>
      </c>
      <c r="O2092" s="2">
        <f t="shared" ca="1" si="695"/>
        <v>13123.639245981336</v>
      </c>
      <c r="P2092">
        <f t="shared" ca="1" si="707"/>
        <v>3</v>
      </c>
      <c r="Q2092" s="2">
        <f t="shared" ca="1" si="708"/>
        <v>4374.5464153271123</v>
      </c>
      <c r="R2092">
        <f t="shared" ca="1" si="709"/>
        <v>0</v>
      </c>
      <c r="S2092" s="2">
        <f t="shared" ca="1" si="696"/>
        <v>8156.1182525232671</v>
      </c>
      <c r="T2092">
        <f t="shared" ca="1" si="697"/>
        <v>9</v>
      </c>
      <c r="U2092">
        <f t="shared" ca="1" si="697"/>
        <v>6</v>
      </c>
      <c r="V2092">
        <f t="shared" ca="1" si="710"/>
        <v>5709.2827767662866</v>
      </c>
      <c r="W2092">
        <f t="shared" ca="1" si="711"/>
        <v>3753.2066317974986</v>
      </c>
    </row>
    <row r="2093" spans="2:23">
      <c r="B2093">
        <f t="shared" ca="1" si="698"/>
        <v>0</v>
      </c>
      <c r="C2093" s="4">
        <f t="shared" ca="1" si="691"/>
        <v>12738.535124767142</v>
      </c>
      <c r="D2093" s="3">
        <f t="shared" ca="1" si="692"/>
        <v>2852.2270554700176</v>
      </c>
      <c r="E2093" s="2">
        <f t="shared" ca="1" si="699"/>
        <v>95074.235182333927</v>
      </c>
      <c r="F2093">
        <f t="shared" ca="1" si="700"/>
        <v>4</v>
      </c>
      <c r="G2093">
        <f t="shared" ca="1" si="693"/>
        <v>20008</v>
      </c>
      <c r="H2093">
        <f t="shared" ca="1" si="701"/>
        <v>2</v>
      </c>
      <c r="I2093">
        <f t="shared" ca="1" si="702"/>
        <v>1</v>
      </c>
      <c r="J2093">
        <f t="shared" ca="1" si="703"/>
        <v>2</v>
      </c>
      <c r="K2093">
        <f t="shared" ca="1" si="704"/>
        <v>10</v>
      </c>
      <c r="L2093" s="4">
        <f t="shared" ca="1" si="705"/>
        <v>0</v>
      </c>
      <c r="M2093" s="5">
        <f t="shared" ca="1" si="706"/>
        <v>0.9</v>
      </c>
      <c r="N2093" s="3">
        <f t="shared" ca="1" si="694"/>
        <v>95074.235182333927</v>
      </c>
      <c r="O2093" s="2">
        <f t="shared" ca="1" si="695"/>
        <v>0</v>
      </c>
      <c r="P2093">
        <f t="shared" ca="1" si="707"/>
        <v>0</v>
      </c>
      <c r="Q2093" s="2">
        <f t="shared" ca="1" si="708"/>
        <v>6316.1894195374343</v>
      </c>
      <c r="R2093">
        <f t="shared" ca="1" si="709"/>
        <v>1</v>
      </c>
      <c r="S2093" s="2">
        <f t="shared" ca="1" si="696"/>
        <v>8594.7273957757025</v>
      </c>
      <c r="T2093">
        <f t="shared" ca="1" si="697"/>
        <v>4</v>
      </c>
      <c r="U2093">
        <f t="shared" ca="1" si="697"/>
        <v>6</v>
      </c>
      <c r="V2093">
        <f t="shared" ca="1" si="710"/>
        <v>12032.618354085982</v>
      </c>
      <c r="W2093">
        <f t="shared" ca="1" si="711"/>
        <v>1526.9645349271743</v>
      </c>
    </row>
    <row r="2094" spans="2:23">
      <c r="B2094">
        <f t="shared" ca="1" si="698"/>
        <v>1</v>
      </c>
      <c r="C2094" s="4">
        <f t="shared" ca="1" si="691"/>
        <v>-28877.803491089104</v>
      </c>
      <c r="D2094" s="3">
        <f t="shared" ca="1" si="692"/>
        <v>1680.2672366765491</v>
      </c>
      <c r="E2094" s="2">
        <f t="shared" ca="1" si="699"/>
        <v>22403.563155687323</v>
      </c>
      <c r="F2094">
        <f t="shared" ca="1" si="700"/>
        <v>1</v>
      </c>
      <c r="G2094">
        <f t="shared" ca="1" si="693"/>
        <v>0</v>
      </c>
      <c r="H2094">
        <f t="shared" ca="1" si="701"/>
        <v>0</v>
      </c>
      <c r="I2094">
        <f t="shared" ca="1" si="702"/>
        <v>0</v>
      </c>
      <c r="J2094">
        <f t="shared" ca="1" si="703"/>
        <v>0</v>
      </c>
      <c r="K2094">
        <f t="shared" ca="1" si="704"/>
        <v>0</v>
      </c>
      <c r="L2094" s="4">
        <f t="shared" ca="1" si="705"/>
        <v>20563.685691428494</v>
      </c>
      <c r="M2094" s="5">
        <f t="shared" ca="1" si="706"/>
        <v>2.2000000000000002</v>
      </c>
      <c r="N2094" s="3">
        <f t="shared" ca="1" si="694"/>
        <v>22403.563155687323</v>
      </c>
      <c r="O2094" s="2">
        <f t="shared" ca="1" si="695"/>
        <v>39628.875754529625</v>
      </c>
      <c r="P2094">
        <f t="shared" ca="1" si="707"/>
        <v>7</v>
      </c>
      <c r="Q2094" s="2">
        <f t="shared" ca="1" si="708"/>
        <v>5661.2679649328038</v>
      </c>
      <c r="R2094">
        <f t="shared" ca="1" si="709"/>
        <v>0</v>
      </c>
      <c r="S2094" s="2">
        <f t="shared" ca="1" si="696"/>
        <v>10808.619817667401</v>
      </c>
      <c r="T2094">
        <f t="shared" ca="1" si="697"/>
        <v>2</v>
      </c>
      <c r="U2094">
        <f t="shared" ca="1" si="697"/>
        <v>3</v>
      </c>
      <c r="V2094">
        <f t="shared" ca="1" si="710"/>
        <v>14411.493090223201</v>
      </c>
      <c r="W2094">
        <f t="shared" ca="1" si="711"/>
        <v>684.26084699711896</v>
      </c>
    </row>
    <row r="2095" spans="2:23">
      <c r="B2095">
        <f t="shared" ca="1" si="698"/>
        <v>1</v>
      </c>
      <c r="C2095" s="4">
        <f t="shared" ca="1" si="691"/>
        <v>-31713.176839107709</v>
      </c>
      <c r="D2095" s="3">
        <f t="shared" ca="1" si="692"/>
        <v>445.89870045740332</v>
      </c>
      <c r="E2095" s="2">
        <f t="shared" ca="1" si="699"/>
        <v>17835.948018296134</v>
      </c>
      <c r="F2095">
        <f t="shared" ca="1" si="700"/>
        <v>5</v>
      </c>
      <c r="G2095">
        <f t="shared" ca="1" si="693"/>
        <v>10028</v>
      </c>
      <c r="H2095">
        <f t="shared" ca="1" si="701"/>
        <v>7</v>
      </c>
      <c r="I2095">
        <f t="shared" ca="1" si="702"/>
        <v>1</v>
      </c>
      <c r="J2095">
        <f t="shared" ca="1" si="703"/>
        <v>2</v>
      </c>
      <c r="K2095">
        <f t="shared" ca="1" si="704"/>
        <v>5</v>
      </c>
      <c r="L2095" s="4">
        <f t="shared" ca="1" si="705"/>
        <v>9383.5392286530805</v>
      </c>
      <c r="M2095" s="5">
        <f t="shared" ca="1" si="706"/>
        <v>1.4000000000000001</v>
      </c>
      <c r="N2095" s="3">
        <f t="shared" ca="1" si="694"/>
        <v>17835.948018296134</v>
      </c>
      <c r="O2095" s="2">
        <f t="shared" ca="1" si="695"/>
        <v>28593.706883695555</v>
      </c>
      <c r="P2095">
        <f t="shared" ca="1" si="707"/>
        <v>4</v>
      </c>
      <c r="Q2095" s="2">
        <f t="shared" ca="1" si="708"/>
        <v>7148.4267209238888</v>
      </c>
      <c r="R2095">
        <f t="shared" ca="1" si="709"/>
        <v>0</v>
      </c>
      <c r="S2095" s="2">
        <f t="shared" ca="1" si="696"/>
        <v>21886.288918889106</v>
      </c>
      <c r="T2095">
        <f t="shared" ca="1" si="697"/>
        <v>5</v>
      </c>
      <c r="U2095">
        <f t="shared" ca="1" si="697"/>
        <v>1</v>
      </c>
      <c r="V2095">
        <f t="shared" ca="1" si="710"/>
        <v>7295.4296396297023</v>
      </c>
      <c r="W2095">
        <f t="shared" ca="1" si="711"/>
        <v>1090.6189656335341</v>
      </c>
    </row>
    <row r="2096" spans="2:23">
      <c r="B2096">
        <f t="shared" ca="1" si="698"/>
        <v>0</v>
      </c>
      <c r="C2096" s="4">
        <f t="shared" ca="1" si="691"/>
        <v>7570.7052602704098</v>
      </c>
      <c r="D2096" s="3">
        <f t="shared" ca="1" si="692"/>
        <v>7262.8564125408566</v>
      </c>
      <c r="E2096" s="2">
        <f t="shared" ca="1" si="699"/>
        <v>48419.042750272376</v>
      </c>
      <c r="F2096">
        <f t="shared" ca="1" si="700"/>
        <v>0</v>
      </c>
      <c r="G2096">
        <f t="shared" ca="1" si="693"/>
        <v>14024</v>
      </c>
      <c r="H2096">
        <f t="shared" ca="1" si="701"/>
        <v>6</v>
      </c>
      <c r="I2096">
        <f t="shared" ca="1" si="702"/>
        <v>1</v>
      </c>
      <c r="J2096">
        <f t="shared" ca="1" si="703"/>
        <v>2</v>
      </c>
      <c r="K2096">
        <f t="shared" ca="1" si="704"/>
        <v>7</v>
      </c>
      <c r="L2096" s="4">
        <f t="shared" ca="1" si="705"/>
        <v>6176.2513380660566</v>
      </c>
      <c r="M2096" s="5">
        <f t="shared" ca="1" si="706"/>
        <v>2.8000000000000003</v>
      </c>
      <c r="N2096" s="3">
        <f t="shared" ca="1" si="694"/>
        <v>48419.042750272376</v>
      </c>
      <c r="O2096" s="2">
        <f t="shared" ca="1" si="695"/>
        <v>13665.12047226446</v>
      </c>
      <c r="P2096">
        <f t="shared" ca="1" si="707"/>
        <v>2</v>
      </c>
      <c r="Q2096" s="2">
        <f t="shared" ca="1" si="708"/>
        <v>3416.2801180661149</v>
      </c>
      <c r="R2096">
        <f t="shared" ca="1" si="709"/>
        <v>1</v>
      </c>
      <c r="S2096" s="2">
        <f t="shared" ca="1" si="696"/>
        <v>2239.4599003787662</v>
      </c>
      <c r="T2096">
        <f t="shared" ca="1" si="697"/>
        <v>0</v>
      </c>
      <c r="U2096">
        <f t="shared" ca="1" si="697"/>
        <v>4</v>
      </c>
      <c r="V2096">
        <f t="shared" ca="1" si="710"/>
        <v>11197.299501893831</v>
      </c>
      <c r="W2096">
        <f t="shared" ca="1" si="711"/>
        <v>3987.8221176932761</v>
      </c>
    </row>
    <row r="2097" spans="2:23">
      <c r="B2097">
        <f t="shared" ca="1" si="698"/>
        <v>0</v>
      </c>
      <c r="C2097" s="4">
        <f t="shared" ca="1" si="691"/>
        <v>5007.3966319301962</v>
      </c>
      <c r="D2097" s="3">
        <f t="shared" ca="1" si="692"/>
        <v>1284.8262951211116</v>
      </c>
      <c r="E2097" s="2">
        <f t="shared" ca="1" si="699"/>
        <v>34262.034536562976</v>
      </c>
      <c r="F2097">
        <f t="shared" ca="1" si="700"/>
        <v>3</v>
      </c>
      <c r="G2097">
        <f t="shared" ca="1" si="693"/>
        <v>20000</v>
      </c>
      <c r="H2097">
        <f t="shared" ca="1" si="701"/>
        <v>4</v>
      </c>
      <c r="I2097">
        <f t="shared" ca="1" si="702"/>
        <v>0</v>
      </c>
      <c r="J2097">
        <f t="shared" ca="1" si="703"/>
        <v>0</v>
      </c>
      <c r="K2097">
        <f t="shared" ca="1" si="704"/>
        <v>10</v>
      </c>
      <c r="L2097" s="4">
        <f t="shared" ca="1" si="705"/>
        <v>0</v>
      </c>
      <c r="M2097" s="5">
        <f t="shared" ca="1" si="706"/>
        <v>2.4000000000000004</v>
      </c>
      <c r="N2097" s="3">
        <f t="shared" ca="1" si="694"/>
        <v>34262.034536562976</v>
      </c>
      <c r="O2097" s="2">
        <f t="shared" ca="1" si="695"/>
        <v>0</v>
      </c>
      <c r="P2097">
        <f t="shared" ca="1" si="707"/>
        <v>0</v>
      </c>
      <c r="Q2097" s="2">
        <f t="shared" ca="1" si="708"/>
        <v>7317.5092253194871</v>
      </c>
      <c r="R2097">
        <f t="shared" ca="1" si="709"/>
        <v>0</v>
      </c>
      <c r="S2097" s="2">
        <f t="shared" ca="1" si="696"/>
        <v>12741.087540360657</v>
      </c>
      <c r="T2097">
        <f t="shared" ca="1" si="697"/>
        <v>3</v>
      </c>
      <c r="U2097">
        <f t="shared" ca="1" si="697"/>
        <v>0</v>
      </c>
      <c r="V2097">
        <f t="shared" ca="1" si="710"/>
        <v>3185.2718850901642</v>
      </c>
      <c r="W2097">
        <f t="shared" ca="1" si="711"/>
        <v>3536.3421228302582</v>
      </c>
    </row>
    <row r="2098" spans="2:23">
      <c r="B2098">
        <f t="shared" ca="1" si="698"/>
        <v>1</v>
      </c>
      <c r="C2098" s="4">
        <f t="shared" ca="1" si="691"/>
        <v>-2605.4230903240878</v>
      </c>
      <c r="D2098" s="3">
        <f t="shared" ca="1" si="692"/>
        <v>469.8790024124155</v>
      </c>
      <c r="E2098" s="2">
        <f t="shared" ca="1" si="699"/>
        <v>25060.213461995496</v>
      </c>
      <c r="F2098">
        <f t="shared" ca="1" si="700"/>
        <v>7</v>
      </c>
      <c r="G2098">
        <f t="shared" ca="1" si="693"/>
        <v>38016</v>
      </c>
      <c r="H2098">
        <f t="shared" ca="1" si="701"/>
        <v>4</v>
      </c>
      <c r="I2098">
        <f t="shared" ca="1" si="702"/>
        <v>1</v>
      </c>
      <c r="J2098">
        <f t="shared" ca="1" si="703"/>
        <v>2</v>
      </c>
      <c r="K2098">
        <f t="shared" ca="1" si="704"/>
        <v>19</v>
      </c>
      <c r="L2098" s="4">
        <f t="shared" ca="1" si="705"/>
        <v>3245.1057993549671</v>
      </c>
      <c r="M2098" s="5">
        <f t="shared" ca="1" si="706"/>
        <v>1.7000000000000002</v>
      </c>
      <c r="N2098" s="3">
        <f t="shared" ca="1" si="694"/>
        <v>25060.213461995496</v>
      </c>
      <c r="O2098" s="2">
        <f t="shared" ca="1" si="695"/>
        <v>10141.564403505354</v>
      </c>
      <c r="P2098">
        <f t="shared" ca="1" si="707"/>
        <v>3</v>
      </c>
      <c r="Q2098" s="2">
        <f t="shared" ca="1" si="708"/>
        <v>3380.5214678351181</v>
      </c>
      <c r="R2098">
        <f t="shared" ca="1" si="709"/>
        <v>0</v>
      </c>
      <c r="S2098" s="2">
        <f t="shared" ca="1" si="696"/>
        <v>29494.54614602567</v>
      </c>
      <c r="T2098">
        <f t="shared" ca="1" si="697"/>
        <v>8</v>
      </c>
      <c r="U2098">
        <f t="shared" ca="1" si="697"/>
        <v>3</v>
      </c>
      <c r="V2098">
        <f t="shared" ca="1" si="710"/>
        <v>13108.687176011408</v>
      </c>
      <c r="W2098">
        <f t="shared" ca="1" si="711"/>
        <v>4700.2973425604487</v>
      </c>
    </row>
    <row r="2099" spans="2:23">
      <c r="B2099">
        <f t="shared" ca="1" si="698"/>
        <v>1</v>
      </c>
      <c r="C2099" s="4">
        <f t="shared" ca="1" si="691"/>
        <v>-1584.3549443469433</v>
      </c>
      <c r="D2099" s="3">
        <f t="shared" ca="1" si="692"/>
        <v>1337.9498793668486</v>
      </c>
      <c r="E2099" s="2">
        <f t="shared" ca="1" si="699"/>
        <v>53517.995174673946</v>
      </c>
      <c r="F2099">
        <f t="shared" ca="1" si="700"/>
        <v>5</v>
      </c>
      <c r="G2099">
        <f t="shared" ca="1" si="693"/>
        <v>6000</v>
      </c>
      <c r="H2099">
        <f t="shared" ca="1" si="701"/>
        <v>4</v>
      </c>
      <c r="I2099">
        <f t="shared" ca="1" si="702"/>
        <v>0</v>
      </c>
      <c r="J2099">
        <f t="shared" ca="1" si="703"/>
        <v>0</v>
      </c>
      <c r="K2099">
        <f t="shared" ca="1" si="704"/>
        <v>3</v>
      </c>
      <c r="L2099" s="4">
        <f t="shared" ca="1" si="705"/>
        <v>597.7619284316429</v>
      </c>
      <c r="M2099" s="5">
        <f t="shared" ca="1" si="706"/>
        <v>1.2000000000000002</v>
      </c>
      <c r="N2099" s="3">
        <f t="shared" ca="1" si="694"/>
        <v>53517.995174673946</v>
      </c>
      <c r="O2099" s="2">
        <f t="shared" ca="1" si="695"/>
        <v>7344.3392789062045</v>
      </c>
      <c r="P2099">
        <f t="shared" ca="1" si="707"/>
        <v>4</v>
      </c>
      <c r="Q2099" s="2">
        <f t="shared" ca="1" si="708"/>
        <v>918.04240986327557</v>
      </c>
      <c r="R2099">
        <f t="shared" ca="1" si="709"/>
        <v>1</v>
      </c>
      <c r="S2099" s="2">
        <f t="shared" ca="1" si="696"/>
        <v>2166.5572946229304</v>
      </c>
      <c r="T2099">
        <f t="shared" ca="1" si="697"/>
        <v>8</v>
      </c>
      <c r="U2099">
        <f t="shared" ca="1" si="697"/>
        <v>5</v>
      </c>
      <c r="V2099">
        <f t="shared" ca="1" si="710"/>
        <v>1444.3715297486203</v>
      </c>
      <c r="W2099">
        <f t="shared" ca="1" si="711"/>
        <v>9.1701786162989851</v>
      </c>
    </row>
    <row r="2100" spans="2:23">
      <c r="B2100">
        <f t="shared" ca="1" si="698"/>
        <v>0</v>
      </c>
      <c r="C2100" s="4">
        <f t="shared" ca="1" si="691"/>
        <v>9911.5348375274025</v>
      </c>
      <c r="D2100" s="3">
        <f t="shared" ca="1" si="692"/>
        <v>4857.4133951030672</v>
      </c>
      <c r="E2100" s="2">
        <f t="shared" ca="1" si="699"/>
        <v>64765.511934707567</v>
      </c>
      <c r="F2100">
        <f t="shared" ca="1" si="700"/>
        <v>1</v>
      </c>
      <c r="G2100">
        <f t="shared" ca="1" si="693"/>
        <v>10014</v>
      </c>
      <c r="H2100">
        <f t="shared" ca="1" si="701"/>
        <v>7</v>
      </c>
      <c r="I2100">
        <f t="shared" ca="1" si="702"/>
        <v>1</v>
      </c>
      <c r="J2100">
        <f t="shared" ca="1" si="703"/>
        <v>1</v>
      </c>
      <c r="K2100">
        <f t="shared" ca="1" si="704"/>
        <v>5</v>
      </c>
      <c r="L2100" s="4">
        <f t="shared" ca="1" si="705"/>
        <v>0</v>
      </c>
      <c r="M2100" s="5">
        <f t="shared" ca="1" si="706"/>
        <v>1.8</v>
      </c>
      <c r="N2100" s="3">
        <f t="shared" ca="1" si="694"/>
        <v>64765.511934707567</v>
      </c>
      <c r="O2100" s="2">
        <f t="shared" ca="1" si="695"/>
        <v>1484.545810551725</v>
      </c>
      <c r="P2100">
        <f t="shared" ca="1" si="707"/>
        <v>3</v>
      </c>
      <c r="Q2100" s="2">
        <f t="shared" ca="1" si="708"/>
        <v>247.42430175862086</v>
      </c>
      <c r="R2100">
        <f t="shared" ca="1" si="709"/>
        <v>1</v>
      </c>
      <c r="S2100" s="2">
        <f t="shared" ca="1" si="696"/>
        <v>397.70041583054001</v>
      </c>
      <c r="T2100">
        <f t="shared" ca="1" si="697"/>
        <v>8</v>
      </c>
      <c r="U2100">
        <f t="shared" ca="1" si="697"/>
        <v>7</v>
      </c>
      <c r="V2100">
        <f t="shared" ca="1" si="710"/>
        <v>353.51148073825777</v>
      </c>
      <c r="W2100">
        <f t="shared" ca="1" si="711"/>
        <v>3077.6323311933993</v>
      </c>
    </row>
    <row r="2101" spans="2:23">
      <c r="B2101">
        <f t="shared" ca="1" si="698"/>
        <v>1</v>
      </c>
      <c r="C2101" s="4">
        <f t="shared" ref="C2101:C2164" ca="1" si="712">D2101+G2101+L2101-O2101-S2101-W2101</f>
        <v>-53383.388675461138</v>
      </c>
      <c r="D2101" s="3">
        <f t="shared" ref="D2101:D2164" ca="1" si="713">$E$13/(1+F2101)*E2101</f>
        <v>1236.7592114985375</v>
      </c>
      <c r="E2101" s="2">
        <f t="shared" ca="1" si="699"/>
        <v>16490.122819980501</v>
      </c>
      <c r="F2101">
        <f t="shared" ca="1" si="700"/>
        <v>1</v>
      </c>
      <c r="G2101">
        <f t="shared" ref="G2101:G2164" ca="1" si="714">$G$13*K2101+H2101*(I2101+$I$13)*J2101</f>
        <v>2003</v>
      </c>
      <c r="H2101">
        <f t="shared" ca="1" si="701"/>
        <v>1</v>
      </c>
      <c r="I2101">
        <f t="shared" ca="1" si="702"/>
        <v>0</v>
      </c>
      <c r="J2101">
        <f t="shared" ca="1" si="703"/>
        <v>3</v>
      </c>
      <c r="K2101">
        <f t="shared" ca="1" si="704"/>
        <v>1</v>
      </c>
      <c r="L2101" s="4">
        <f t="shared" ca="1" si="705"/>
        <v>0</v>
      </c>
      <c r="M2101" s="5">
        <f t="shared" ca="1" si="706"/>
        <v>0</v>
      </c>
      <c r="N2101" s="3">
        <f t="shared" ref="N2101:N2164" ca="1" si="715">E2101</f>
        <v>16490.122819980501</v>
      </c>
      <c r="O2101" s="2">
        <f t="shared" ref="O2101:O2164" ca="1" si="716">P2101*Q2101*(1+R2101)</f>
        <v>53147.747998643848</v>
      </c>
      <c r="P2101">
        <f t="shared" ca="1" si="707"/>
        <v>6</v>
      </c>
      <c r="Q2101" s="2">
        <f t="shared" ca="1" si="708"/>
        <v>8857.9579997739747</v>
      </c>
      <c r="R2101">
        <f t="shared" ca="1" si="709"/>
        <v>0</v>
      </c>
      <c r="S2101" s="2">
        <f t="shared" ref="S2101:S2164" ca="1" si="717">V2101*((1+T2101)/(1+U2101))</f>
        <v>1586.6225572369808</v>
      </c>
      <c r="T2101">
        <f t="shared" ca="1" si="697"/>
        <v>0</v>
      </c>
      <c r="U2101">
        <f t="shared" ca="1" si="697"/>
        <v>7</v>
      </c>
      <c r="V2101">
        <f t="shared" ca="1" si="710"/>
        <v>12692.980457895846</v>
      </c>
      <c r="W2101">
        <f t="shared" ca="1" si="711"/>
        <v>1888.7773310788436</v>
      </c>
    </row>
    <row r="2102" spans="2:23">
      <c r="B2102">
        <f t="shared" ca="1" si="698"/>
        <v>1</v>
      </c>
      <c r="C2102" s="4">
        <f t="shared" ca="1" si="712"/>
        <v>-11928.700313586269</v>
      </c>
      <c r="D2102" s="3">
        <f t="shared" ca="1" si="713"/>
        <v>3476.2134854788183</v>
      </c>
      <c r="E2102" s="2">
        <f t="shared" ca="1" si="699"/>
        <v>69524.269709576372</v>
      </c>
      <c r="F2102">
        <f t="shared" ca="1" si="700"/>
        <v>2</v>
      </c>
      <c r="G2102">
        <f t="shared" ca="1" si="714"/>
        <v>16002</v>
      </c>
      <c r="H2102">
        <f t="shared" ca="1" si="701"/>
        <v>1</v>
      </c>
      <c r="I2102">
        <f t="shared" ca="1" si="702"/>
        <v>1</v>
      </c>
      <c r="J2102">
        <f t="shared" ca="1" si="703"/>
        <v>1</v>
      </c>
      <c r="K2102">
        <f t="shared" ca="1" si="704"/>
        <v>8</v>
      </c>
      <c r="L2102" s="4">
        <f t="shared" ca="1" si="705"/>
        <v>6458.9274555014272</v>
      </c>
      <c r="M2102" s="5">
        <f t="shared" ca="1" si="706"/>
        <v>1.4000000000000001</v>
      </c>
      <c r="N2102" s="3">
        <f t="shared" ca="1" si="715"/>
        <v>69524.269709576372</v>
      </c>
      <c r="O2102" s="2">
        <f t="shared" ca="1" si="716"/>
        <v>25406.505415247426</v>
      </c>
      <c r="P2102">
        <f t="shared" ca="1" si="707"/>
        <v>4</v>
      </c>
      <c r="Q2102" s="2">
        <f t="shared" ca="1" si="708"/>
        <v>6351.6263538118565</v>
      </c>
      <c r="R2102">
        <f t="shared" ca="1" si="709"/>
        <v>0</v>
      </c>
      <c r="S2102" s="2">
        <f t="shared" ca="1" si="717"/>
        <v>7837.8881939425501</v>
      </c>
      <c r="T2102">
        <f t="shared" ref="T2102:U2165" ca="1" si="718">FLOOR(RAND()*10,1)</f>
        <v>7</v>
      </c>
      <c r="U2102">
        <f t="shared" ca="1" si="718"/>
        <v>1</v>
      </c>
      <c r="V2102">
        <f t="shared" ca="1" si="710"/>
        <v>1959.4720484856375</v>
      </c>
      <c r="W2102">
        <f t="shared" ca="1" si="711"/>
        <v>4621.4476453765355</v>
      </c>
    </row>
    <row r="2103" spans="2:23">
      <c r="B2103">
        <f t="shared" ca="1" si="698"/>
        <v>1</v>
      </c>
      <c r="C2103" s="4">
        <f t="shared" ca="1" si="712"/>
        <v>-26573.578469748307</v>
      </c>
      <c r="D2103" s="3">
        <f t="shared" ca="1" si="713"/>
        <v>3.504119127712535</v>
      </c>
      <c r="E2103" s="2">
        <f t="shared" ca="1" si="699"/>
        <v>233.60794184750233</v>
      </c>
      <c r="F2103">
        <f t="shared" ca="1" si="700"/>
        <v>9</v>
      </c>
      <c r="G2103">
        <f t="shared" ca="1" si="714"/>
        <v>10002</v>
      </c>
      <c r="H2103">
        <f t="shared" ca="1" si="701"/>
        <v>2</v>
      </c>
      <c r="I2103">
        <f t="shared" ca="1" si="702"/>
        <v>0</v>
      </c>
      <c r="J2103">
        <f t="shared" ca="1" si="703"/>
        <v>1</v>
      </c>
      <c r="K2103">
        <f t="shared" ca="1" si="704"/>
        <v>5</v>
      </c>
      <c r="L2103" s="4">
        <f t="shared" ca="1" si="705"/>
        <v>8977.093403068322</v>
      </c>
      <c r="M2103" s="5">
        <f t="shared" ca="1" si="706"/>
        <v>1.2000000000000002</v>
      </c>
      <c r="N2103" s="3">
        <f t="shared" ca="1" si="715"/>
        <v>233.60794184750233</v>
      </c>
      <c r="O2103" s="2">
        <f t="shared" ca="1" si="716"/>
        <v>29947.005471079156</v>
      </c>
      <c r="P2103">
        <f t="shared" ca="1" si="707"/>
        <v>5</v>
      </c>
      <c r="Q2103" s="2">
        <f t="shared" ca="1" si="708"/>
        <v>5989.4010942158311</v>
      </c>
      <c r="R2103">
        <f t="shared" ca="1" si="709"/>
        <v>0</v>
      </c>
      <c r="S2103" s="2">
        <f t="shared" ca="1" si="717"/>
        <v>14995.187400559955</v>
      </c>
      <c r="T2103">
        <f t="shared" ca="1" si="718"/>
        <v>7</v>
      </c>
      <c r="U2103">
        <f t="shared" ca="1" si="718"/>
        <v>6</v>
      </c>
      <c r="V2103">
        <f t="shared" ca="1" si="710"/>
        <v>13120.788975489961</v>
      </c>
      <c r="W2103">
        <f t="shared" ca="1" si="711"/>
        <v>613.98312030522811</v>
      </c>
    </row>
    <row r="2104" spans="2:23">
      <c r="B2104">
        <f t="shared" ca="1" si="698"/>
        <v>1</v>
      </c>
      <c r="C2104" s="4">
        <f t="shared" ca="1" si="712"/>
        <v>-71047.294740218495</v>
      </c>
      <c r="D2104" s="3">
        <f t="shared" ca="1" si="713"/>
        <v>1845.8190197469733</v>
      </c>
      <c r="E2104" s="2">
        <f t="shared" ca="1" si="699"/>
        <v>61527.300658232445</v>
      </c>
      <c r="F2104">
        <f t="shared" ca="1" si="700"/>
        <v>4</v>
      </c>
      <c r="G2104">
        <f t="shared" ca="1" si="714"/>
        <v>12000</v>
      </c>
      <c r="H2104">
        <f t="shared" ca="1" si="701"/>
        <v>0</v>
      </c>
      <c r="I2104">
        <f t="shared" ca="1" si="702"/>
        <v>0</v>
      </c>
      <c r="J2104">
        <f t="shared" ca="1" si="703"/>
        <v>0</v>
      </c>
      <c r="K2104">
        <f t="shared" ca="1" si="704"/>
        <v>6</v>
      </c>
      <c r="L2104" s="4">
        <f t="shared" ca="1" si="705"/>
        <v>2618.1466282257838</v>
      </c>
      <c r="M2104" s="5">
        <f t="shared" ca="1" si="706"/>
        <v>1.8</v>
      </c>
      <c r="N2104" s="3">
        <f t="shared" ca="1" si="715"/>
        <v>61527.300658232445</v>
      </c>
      <c r="O2104" s="2">
        <f t="shared" ca="1" si="716"/>
        <v>11970.833684102765</v>
      </c>
      <c r="P2104">
        <f t="shared" ca="1" si="707"/>
        <v>5</v>
      </c>
      <c r="Q2104" s="2">
        <f t="shared" ca="1" si="708"/>
        <v>2394.1667368205531</v>
      </c>
      <c r="R2104">
        <f t="shared" ca="1" si="709"/>
        <v>0</v>
      </c>
      <c r="S2104" s="2">
        <f t="shared" ca="1" si="717"/>
        <v>74271.996064624618</v>
      </c>
      <c r="T2104">
        <f t="shared" ca="1" si="718"/>
        <v>6</v>
      </c>
      <c r="U2104">
        <f t="shared" ca="1" si="718"/>
        <v>0</v>
      </c>
      <c r="V2104">
        <f t="shared" ca="1" si="710"/>
        <v>10610.285152089231</v>
      </c>
      <c r="W2104">
        <f t="shared" ca="1" si="711"/>
        <v>1268.4306394638645</v>
      </c>
    </row>
    <row r="2105" spans="2:23">
      <c r="B2105">
        <f t="shared" ca="1" si="698"/>
        <v>0</v>
      </c>
      <c r="C2105" s="4">
        <f t="shared" ca="1" si="712"/>
        <v>19173.413605039066</v>
      </c>
      <c r="D2105" s="3">
        <f t="shared" ca="1" si="713"/>
        <v>706.2365775307652</v>
      </c>
      <c r="E2105" s="2">
        <f t="shared" ca="1" si="699"/>
        <v>37665.950801640814</v>
      </c>
      <c r="F2105">
        <f t="shared" ca="1" si="700"/>
        <v>7</v>
      </c>
      <c r="G2105">
        <f t="shared" ca="1" si="714"/>
        <v>32018</v>
      </c>
      <c r="H2105">
        <f t="shared" ca="1" si="701"/>
        <v>6</v>
      </c>
      <c r="I2105">
        <f t="shared" ca="1" si="702"/>
        <v>0</v>
      </c>
      <c r="J2105">
        <f t="shared" ca="1" si="703"/>
        <v>3</v>
      </c>
      <c r="K2105">
        <f t="shared" ca="1" si="704"/>
        <v>16</v>
      </c>
      <c r="L2105" s="4">
        <f t="shared" ca="1" si="705"/>
        <v>4066.1655573469407</v>
      </c>
      <c r="M2105" s="5">
        <f t="shared" ca="1" si="706"/>
        <v>2.2000000000000002</v>
      </c>
      <c r="N2105" s="3">
        <f t="shared" ca="1" si="715"/>
        <v>37665.950801640814</v>
      </c>
      <c r="O2105" s="2">
        <f t="shared" ca="1" si="716"/>
        <v>11159.623366249427</v>
      </c>
      <c r="P2105">
        <f t="shared" ca="1" si="707"/>
        <v>5</v>
      </c>
      <c r="Q2105" s="2">
        <f t="shared" ca="1" si="708"/>
        <v>2231.9246732498855</v>
      </c>
      <c r="R2105">
        <f t="shared" ca="1" si="709"/>
        <v>0</v>
      </c>
      <c r="S2105" s="2">
        <f t="shared" ca="1" si="717"/>
        <v>6189.0737729796529</v>
      </c>
      <c r="T2105">
        <f t="shared" ca="1" si="718"/>
        <v>8</v>
      </c>
      <c r="U2105">
        <f t="shared" ca="1" si="718"/>
        <v>4</v>
      </c>
      <c r="V2105">
        <f t="shared" ca="1" si="710"/>
        <v>3438.3743183220295</v>
      </c>
      <c r="W2105">
        <f t="shared" ca="1" si="711"/>
        <v>268.291390609563</v>
      </c>
    </row>
    <row r="2106" spans="2:23">
      <c r="B2106">
        <f t="shared" ca="1" si="698"/>
        <v>1</v>
      </c>
      <c r="C2106" s="4">
        <f t="shared" ca="1" si="712"/>
        <v>-20680.413481356827</v>
      </c>
      <c r="D2106" s="3">
        <f t="shared" ca="1" si="713"/>
        <v>2927.1234493313946</v>
      </c>
      <c r="E2106" s="2">
        <f t="shared" ca="1" si="699"/>
        <v>19514.156328875964</v>
      </c>
      <c r="F2106">
        <f t="shared" ca="1" si="700"/>
        <v>0</v>
      </c>
      <c r="G2106">
        <f t="shared" ca="1" si="714"/>
        <v>20001</v>
      </c>
      <c r="H2106">
        <f t="shared" ca="1" si="701"/>
        <v>1</v>
      </c>
      <c r="I2106">
        <f t="shared" ca="1" si="702"/>
        <v>0</v>
      </c>
      <c r="J2106">
        <f t="shared" ca="1" si="703"/>
        <v>1</v>
      </c>
      <c r="K2106">
        <f t="shared" ca="1" si="704"/>
        <v>10</v>
      </c>
      <c r="L2106" s="4">
        <f t="shared" ca="1" si="705"/>
        <v>5083.1547413858534</v>
      </c>
      <c r="M2106" s="5">
        <f t="shared" ca="1" si="706"/>
        <v>0.60000000000000009</v>
      </c>
      <c r="N2106" s="3">
        <f t="shared" ca="1" si="715"/>
        <v>19514.156328875964</v>
      </c>
      <c r="O2106" s="2">
        <f t="shared" ca="1" si="716"/>
        <v>35839.113908793282</v>
      </c>
      <c r="P2106">
        <f t="shared" ca="1" si="707"/>
        <v>5</v>
      </c>
      <c r="Q2106" s="2">
        <f t="shared" ca="1" si="708"/>
        <v>3583.9113908793283</v>
      </c>
      <c r="R2106">
        <f t="shared" ca="1" si="709"/>
        <v>1</v>
      </c>
      <c r="S2106" s="2">
        <f t="shared" ca="1" si="717"/>
        <v>8189.0499519136538</v>
      </c>
      <c r="T2106">
        <f t="shared" ca="1" si="718"/>
        <v>4</v>
      </c>
      <c r="U2106">
        <f t="shared" ca="1" si="718"/>
        <v>3</v>
      </c>
      <c r="V2106">
        <f t="shared" ca="1" si="710"/>
        <v>6551.2399615309232</v>
      </c>
      <c r="W2106">
        <f t="shared" ca="1" si="711"/>
        <v>4663.5278113671375</v>
      </c>
    </row>
    <row r="2107" spans="2:23">
      <c r="B2107">
        <f t="shared" ca="1" si="698"/>
        <v>0</v>
      </c>
      <c r="C2107" s="4">
        <f t="shared" ca="1" si="712"/>
        <v>6344.3656343154344</v>
      </c>
      <c r="D2107" s="3">
        <f t="shared" ca="1" si="713"/>
        <v>682.2053686796836</v>
      </c>
      <c r="E2107" s="2">
        <f t="shared" ca="1" si="699"/>
        <v>45480.357911978906</v>
      </c>
      <c r="F2107">
        <f t="shared" ca="1" si="700"/>
        <v>9</v>
      </c>
      <c r="G2107">
        <f t="shared" ca="1" si="714"/>
        <v>26002</v>
      </c>
      <c r="H2107">
        <f t="shared" ca="1" si="701"/>
        <v>2</v>
      </c>
      <c r="I2107">
        <f t="shared" ca="1" si="702"/>
        <v>0</v>
      </c>
      <c r="J2107">
        <f t="shared" ca="1" si="703"/>
        <v>1</v>
      </c>
      <c r="K2107">
        <f t="shared" ca="1" si="704"/>
        <v>13</v>
      </c>
      <c r="L2107" s="4">
        <f t="shared" ca="1" si="705"/>
        <v>21716.698964117106</v>
      </c>
      <c r="M2107" s="5">
        <f t="shared" ca="1" si="706"/>
        <v>3.6</v>
      </c>
      <c r="N2107" s="3">
        <f t="shared" ca="1" si="715"/>
        <v>45480.357911978906</v>
      </c>
      <c r="O2107" s="2">
        <f t="shared" ca="1" si="716"/>
        <v>28677.701306883562</v>
      </c>
      <c r="P2107">
        <f t="shared" ca="1" si="707"/>
        <v>2</v>
      </c>
      <c r="Q2107" s="2">
        <f t="shared" ca="1" si="708"/>
        <v>7169.4253267208906</v>
      </c>
      <c r="R2107">
        <f t="shared" ca="1" si="709"/>
        <v>1</v>
      </c>
      <c r="S2107" s="2">
        <f t="shared" ca="1" si="717"/>
        <v>10537.57133961517</v>
      </c>
      <c r="T2107">
        <f t="shared" ca="1" si="718"/>
        <v>8</v>
      </c>
      <c r="U2107">
        <f t="shared" ca="1" si="718"/>
        <v>8</v>
      </c>
      <c r="V2107">
        <f t="shared" ca="1" si="710"/>
        <v>10537.57133961517</v>
      </c>
      <c r="W2107">
        <f t="shared" ca="1" si="711"/>
        <v>2841.2660519826227</v>
      </c>
    </row>
    <row r="2108" spans="2:23">
      <c r="B2108">
        <f t="shared" ca="1" si="698"/>
        <v>0</v>
      </c>
      <c r="C2108" s="4">
        <f t="shared" ca="1" si="712"/>
        <v>12925.642204006188</v>
      </c>
      <c r="D2108" s="3">
        <f t="shared" ca="1" si="713"/>
        <v>1563.9186656885017</v>
      </c>
      <c r="E2108" s="2">
        <f t="shared" ca="1" si="699"/>
        <v>20852.24887584669</v>
      </c>
      <c r="F2108">
        <f t="shared" ca="1" si="700"/>
        <v>1</v>
      </c>
      <c r="G2108">
        <f t="shared" ca="1" si="714"/>
        <v>28000</v>
      </c>
      <c r="H2108">
        <f t="shared" ca="1" si="701"/>
        <v>0</v>
      </c>
      <c r="I2108">
        <f t="shared" ca="1" si="702"/>
        <v>0</v>
      </c>
      <c r="J2108">
        <f t="shared" ca="1" si="703"/>
        <v>0</v>
      </c>
      <c r="K2108">
        <f t="shared" ca="1" si="704"/>
        <v>14</v>
      </c>
      <c r="L2108" s="4">
        <f t="shared" ca="1" si="705"/>
        <v>880.17676065119144</v>
      </c>
      <c r="M2108" s="5">
        <f t="shared" ca="1" si="706"/>
        <v>1.4000000000000001</v>
      </c>
      <c r="N2108" s="3">
        <f t="shared" ca="1" si="715"/>
        <v>20852.24887584669</v>
      </c>
      <c r="O2108" s="2">
        <f t="shared" ca="1" si="716"/>
        <v>4600.0156323023584</v>
      </c>
      <c r="P2108">
        <f t="shared" ca="1" si="707"/>
        <v>2</v>
      </c>
      <c r="Q2108" s="2">
        <f t="shared" ca="1" si="708"/>
        <v>2300.0078161511792</v>
      </c>
      <c r="R2108">
        <f t="shared" ca="1" si="709"/>
        <v>0</v>
      </c>
      <c r="S2108" s="2">
        <f t="shared" ca="1" si="717"/>
        <v>10624.635798770109</v>
      </c>
      <c r="T2108">
        <f t="shared" ca="1" si="718"/>
        <v>8</v>
      </c>
      <c r="U2108">
        <f t="shared" ca="1" si="718"/>
        <v>4</v>
      </c>
      <c r="V2108">
        <f t="shared" ca="1" si="710"/>
        <v>5902.5754437611713</v>
      </c>
      <c r="W2108">
        <f t="shared" ca="1" si="711"/>
        <v>2293.8017912610408</v>
      </c>
    </row>
    <row r="2109" spans="2:23">
      <c r="B2109">
        <f t="shared" ca="1" si="698"/>
        <v>1</v>
      </c>
      <c r="C2109" s="4">
        <f t="shared" ca="1" si="712"/>
        <v>-1162.1935625662918</v>
      </c>
      <c r="D2109" s="3">
        <f t="shared" ca="1" si="713"/>
        <v>364.98820484492541</v>
      </c>
      <c r="E2109" s="2">
        <f t="shared" ca="1" si="699"/>
        <v>19466.037591729357</v>
      </c>
      <c r="F2109">
        <f t="shared" ca="1" si="700"/>
        <v>7</v>
      </c>
      <c r="G2109">
        <f t="shared" ca="1" si="714"/>
        <v>6000</v>
      </c>
      <c r="H2109">
        <f t="shared" ca="1" si="701"/>
        <v>2</v>
      </c>
      <c r="I2109">
        <f t="shared" ca="1" si="702"/>
        <v>0</v>
      </c>
      <c r="J2109">
        <f t="shared" ca="1" si="703"/>
        <v>0</v>
      </c>
      <c r="K2109">
        <f t="shared" ca="1" si="704"/>
        <v>3</v>
      </c>
      <c r="L2109" s="4">
        <f t="shared" ca="1" si="705"/>
        <v>871.56369344735811</v>
      </c>
      <c r="M2109" s="5">
        <f t="shared" ca="1" si="706"/>
        <v>2.4000000000000004</v>
      </c>
      <c r="N2109" s="3">
        <f t="shared" ca="1" si="715"/>
        <v>19466.037591729357</v>
      </c>
      <c r="O2109" s="2">
        <f t="shared" ca="1" si="716"/>
        <v>3399.2099149185324</v>
      </c>
      <c r="P2109">
        <f t="shared" ca="1" si="707"/>
        <v>3</v>
      </c>
      <c r="Q2109" s="2">
        <f t="shared" ca="1" si="708"/>
        <v>1133.0699716395109</v>
      </c>
      <c r="R2109">
        <f t="shared" ca="1" si="709"/>
        <v>0</v>
      </c>
      <c r="S2109" s="2">
        <f t="shared" ca="1" si="717"/>
        <v>872.11182802949236</v>
      </c>
      <c r="T2109">
        <f t="shared" ca="1" si="718"/>
        <v>6</v>
      </c>
      <c r="U2109">
        <f t="shared" ca="1" si="718"/>
        <v>9</v>
      </c>
      <c r="V2109">
        <f t="shared" ca="1" si="710"/>
        <v>1245.874040042132</v>
      </c>
      <c r="W2109">
        <f t="shared" ca="1" si="711"/>
        <v>4127.4237179105503</v>
      </c>
    </row>
    <row r="2110" spans="2:23">
      <c r="B2110">
        <f t="shared" ca="1" si="698"/>
        <v>1</v>
      </c>
      <c r="C2110" s="4">
        <f t="shared" ca="1" si="712"/>
        <v>-17808.239614203962</v>
      </c>
      <c r="D2110" s="3">
        <f t="shared" ca="1" si="713"/>
        <v>29.060725793065661</v>
      </c>
      <c r="E2110" s="2">
        <f t="shared" ca="1" si="699"/>
        <v>1743.6435475839396</v>
      </c>
      <c r="F2110">
        <f t="shared" ca="1" si="700"/>
        <v>8</v>
      </c>
      <c r="G2110">
        <f t="shared" ca="1" si="714"/>
        <v>3</v>
      </c>
      <c r="H2110">
        <f t="shared" ca="1" si="701"/>
        <v>1</v>
      </c>
      <c r="I2110">
        <f t="shared" ca="1" si="702"/>
        <v>0</v>
      </c>
      <c r="J2110">
        <f t="shared" ca="1" si="703"/>
        <v>3</v>
      </c>
      <c r="K2110">
        <f t="shared" ca="1" si="704"/>
        <v>0</v>
      </c>
      <c r="L2110" s="4">
        <f t="shared" ca="1" si="705"/>
        <v>68878.987194032903</v>
      </c>
      <c r="M2110" s="5">
        <f t="shared" ca="1" si="706"/>
        <v>3.7</v>
      </c>
      <c r="N2110" s="3">
        <f t="shared" ca="1" si="715"/>
        <v>1743.6435475839396</v>
      </c>
      <c r="O2110" s="2">
        <f t="shared" ca="1" si="716"/>
        <v>74638.134294253425</v>
      </c>
      <c r="P2110">
        <f t="shared" ca="1" si="707"/>
        <v>5</v>
      </c>
      <c r="Q2110" s="2">
        <f t="shared" ca="1" si="708"/>
        <v>7463.8134294253432</v>
      </c>
      <c r="R2110">
        <f t="shared" ca="1" si="709"/>
        <v>1</v>
      </c>
      <c r="S2110" s="2">
        <f t="shared" ca="1" si="717"/>
        <v>7404.939037826136</v>
      </c>
      <c r="T2110">
        <f t="shared" ca="1" si="718"/>
        <v>5</v>
      </c>
      <c r="U2110">
        <f t="shared" ca="1" si="718"/>
        <v>6</v>
      </c>
      <c r="V2110">
        <f t="shared" ca="1" si="710"/>
        <v>8639.0955441304923</v>
      </c>
      <c r="W2110">
        <f t="shared" ca="1" si="711"/>
        <v>4676.2142019503726</v>
      </c>
    </row>
    <row r="2111" spans="2:23">
      <c r="B2111">
        <f t="shared" ca="1" si="698"/>
        <v>1</v>
      </c>
      <c r="C2111" s="4">
        <f t="shared" ca="1" si="712"/>
        <v>-52561.836400009561</v>
      </c>
      <c r="D2111" s="3">
        <f t="shared" ca="1" si="713"/>
        <v>5481.3176646321544</v>
      </c>
      <c r="E2111" s="2">
        <f t="shared" ca="1" si="699"/>
        <v>73084.235528428733</v>
      </c>
      <c r="F2111">
        <f t="shared" ca="1" si="700"/>
        <v>1</v>
      </c>
      <c r="G2111">
        <f t="shared" ca="1" si="714"/>
        <v>30018</v>
      </c>
      <c r="H2111">
        <f t="shared" ca="1" si="701"/>
        <v>6</v>
      </c>
      <c r="I2111">
        <f t="shared" ca="1" si="702"/>
        <v>0</v>
      </c>
      <c r="J2111">
        <f t="shared" ca="1" si="703"/>
        <v>3</v>
      </c>
      <c r="K2111">
        <f t="shared" ca="1" si="704"/>
        <v>15</v>
      </c>
      <c r="L2111" s="4">
        <f t="shared" ca="1" si="705"/>
        <v>37920.309296522937</v>
      </c>
      <c r="M2111" s="5">
        <f t="shared" ca="1" si="706"/>
        <v>3.3000000000000003</v>
      </c>
      <c r="N2111" s="3">
        <f t="shared" ca="1" si="715"/>
        <v>73084.235528428733</v>
      </c>
      <c r="O2111" s="2">
        <f t="shared" ca="1" si="716"/>
        <v>53272.43482135552</v>
      </c>
      <c r="P2111">
        <f t="shared" ca="1" si="707"/>
        <v>7</v>
      </c>
      <c r="Q2111" s="2">
        <f t="shared" ca="1" si="708"/>
        <v>3805.1739158111086</v>
      </c>
      <c r="R2111">
        <f t="shared" ca="1" si="709"/>
        <v>1</v>
      </c>
      <c r="S2111" s="2">
        <f t="shared" ca="1" si="717"/>
        <v>71187.438528958766</v>
      </c>
      <c r="T2111">
        <f t="shared" ca="1" si="718"/>
        <v>6</v>
      </c>
      <c r="U2111">
        <f t="shared" ca="1" si="718"/>
        <v>0</v>
      </c>
      <c r="V2111">
        <f t="shared" ca="1" si="710"/>
        <v>10169.634075565538</v>
      </c>
      <c r="W2111">
        <f t="shared" ca="1" si="711"/>
        <v>1521.5900108503677</v>
      </c>
    </row>
    <row r="2112" spans="2:23">
      <c r="B2112">
        <f t="shared" ca="1" si="698"/>
        <v>0</v>
      </c>
      <c r="C2112" s="4">
        <f t="shared" ca="1" si="712"/>
        <v>18011.254834098083</v>
      </c>
      <c r="D2112" s="3">
        <f t="shared" ca="1" si="713"/>
        <v>4053.1090895741072</v>
      </c>
      <c r="E2112" s="2">
        <f t="shared" ca="1" si="699"/>
        <v>54041.454527654765</v>
      </c>
      <c r="F2112">
        <f t="shared" ca="1" si="700"/>
        <v>1</v>
      </c>
      <c r="G2112">
        <f t="shared" ca="1" si="714"/>
        <v>36036</v>
      </c>
      <c r="H2112">
        <f t="shared" ca="1" si="701"/>
        <v>6</v>
      </c>
      <c r="I2112">
        <f t="shared" ca="1" si="702"/>
        <v>1</v>
      </c>
      <c r="J2112">
        <f t="shared" ca="1" si="703"/>
        <v>3</v>
      </c>
      <c r="K2112">
        <f t="shared" ca="1" si="704"/>
        <v>18</v>
      </c>
      <c r="L2112" s="4">
        <f t="shared" ca="1" si="705"/>
        <v>3570.8863469806092</v>
      </c>
      <c r="M2112" s="5">
        <f t="shared" ca="1" si="706"/>
        <v>1.8</v>
      </c>
      <c r="N2112" s="3">
        <f t="shared" ca="1" si="715"/>
        <v>54041.454527654765</v>
      </c>
      <c r="O2112" s="2">
        <f t="shared" ca="1" si="716"/>
        <v>13339.44844605572</v>
      </c>
      <c r="P2112">
        <f t="shared" ca="1" si="707"/>
        <v>2</v>
      </c>
      <c r="Q2112" s="2">
        <f t="shared" ca="1" si="708"/>
        <v>6669.7242230278598</v>
      </c>
      <c r="R2112">
        <f t="shared" ca="1" si="709"/>
        <v>0</v>
      </c>
      <c r="S2112" s="2">
        <f t="shared" ca="1" si="717"/>
        <v>8659.4470133479299</v>
      </c>
      <c r="T2112">
        <f t="shared" ca="1" si="718"/>
        <v>5</v>
      </c>
      <c r="U2112">
        <f t="shared" ca="1" si="718"/>
        <v>3</v>
      </c>
      <c r="V2112">
        <f t="shared" ca="1" si="710"/>
        <v>5772.9646755652866</v>
      </c>
      <c r="W2112">
        <f t="shared" ca="1" si="711"/>
        <v>3649.8451430529808</v>
      </c>
    </row>
    <row r="2113" spans="2:23">
      <c r="B2113">
        <f t="shared" ca="1" si="698"/>
        <v>0</v>
      </c>
      <c r="C2113" s="4">
        <f t="shared" ca="1" si="712"/>
        <v>3108.8345332467675</v>
      </c>
      <c r="D2113" s="3">
        <f t="shared" ca="1" si="713"/>
        <v>3669.5043589912534</v>
      </c>
      <c r="E2113" s="2">
        <f t="shared" ca="1" si="699"/>
        <v>97853.449573100093</v>
      </c>
      <c r="F2113">
        <f t="shared" ca="1" si="700"/>
        <v>3</v>
      </c>
      <c r="G2113">
        <f t="shared" ca="1" si="714"/>
        <v>28002</v>
      </c>
      <c r="H2113">
        <f t="shared" ca="1" si="701"/>
        <v>2</v>
      </c>
      <c r="I2113">
        <f t="shared" ca="1" si="702"/>
        <v>0</v>
      </c>
      <c r="J2113">
        <f t="shared" ca="1" si="703"/>
        <v>1</v>
      </c>
      <c r="K2113">
        <f t="shared" ca="1" si="704"/>
        <v>14</v>
      </c>
      <c r="L2113" s="4">
        <f t="shared" ca="1" si="705"/>
        <v>25301.762655039191</v>
      </c>
      <c r="M2113" s="5">
        <f t="shared" ca="1" si="706"/>
        <v>3.4000000000000004</v>
      </c>
      <c r="N2113" s="3">
        <f t="shared" ca="1" si="715"/>
        <v>97853.449573100093</v>
      </c>
      <c r="O2113" s="2">
        <f t="shared" ca="1" si="716"/>
        <v>39552.12455147376</v>
      </c>
      <c r="P2113">
        <f t="shared" ca="1" si="707"/>
        <v>6</v>
      </c>
      <c r="Q2113" s="2">
        <f t="shared" ca="1" si="708"/>
        <v>6592.0207585789603</v>
      </c>
      <c r="R2113">
        <f t="shared" ca="1" si="709"/>
        <v>0</v>
      </c>
      <c r="S2113" s="2">
        <f t="shared" ca="1" si="717"/>
        <v>10901.747293054912</v>
      </c>
      <c r="T2113">
        <f t="shared" ca="1" si="718"/>
        <v>7</v>
      </c>
      <c r="U2113">
        <f t="shared" ca="1" si="718"/>
        <v>9</v>
      </c>
      <c r="V2113">
        <f t="shared" ca="1" si="710"/>
        <v>13627.18411631864</v>
      </c>
      <c r="W2113">
        <f t="shared" ca="1" si="711"/>
        <v>3410.5606362550002</v>
      </c>
    </row>
    <row r="2114" spans="2:23">
      <c r="B2114">
        <f t="shared" ca="1" si="698"/>
        <v>1</v>
      </c>
      <c r="C2114" s="4">
        <f t="shared" ca="1" si="712"/>
        <v>-31490.996729048235</v>
      </c>
      <c r="D2114" s="3">
        <f t="shared" ca="1" si="713"/>
        <v>3611.82729632577</v>
      </c>
      <c r="E2114" s="2">
        <f t="shared" ca="1" si="699"/>
        <v>96315.394568687203</v>
      </c>
      <c r="F2114">
        <f t="shared" ca="1" si="700"/>
        <v>3</v>
      </c>
      <c r="G2114">
        <f t="shared" ca="1" si="714"/>
        <v>26000</v>
      </c>
      <c r="H2114">
        <f t="shared" ca="1" si="701"/>
        <v>6</v>
      </c>
      <c r="I2114">
        <f t="shared" ca="1" si="702"/>
        <v>0</v>
      </c>
      <c r="J2114">
        <f t="shared" ca="1" si="703"/>
        <v>0</v>
      </c>
      <c r="K2114">
        <f t="shared" ca="1" si="704"/>
        <v>13</v>
      </c>
      <c r="L2114" s="4">
        <f t="shared" ca="1" si="705"/>
        <v>9036.4269201411262</v>
      </c>
      <c r="M2114" s="5">
        <f t="shared" ca="1" si="706"/>
        <v>0.70000000000000007</v>
      </c>
      <c r="N2114" s="3">
        <f t="shared" ca="1" si="715"/>
        <v>96315.394568687203</v>
      </c>
      <c r="O2114" s="2">
        <f t="shared" ca="1" si="716"/>
        <v>61268.264714818004</v>
      </c>
      <c r="P2114">
        <f t="shared" ca="1" si="707"/>
        <v>4</v>
      </c>
      <c r="Q2114" s="2">
        <f t="shared" ca="1" si="708"/>
        <v>7658.5330893522505</v>
      </c>
      <c r="R2114">
        <f t="shared" ca="1" si="709"/>
        <v>1</v>
      </c>
      <c r="S2114" s="2">
        <f t="shared" ca="1" si="717"/>
        <v>4819.9688119020575</v>
      </c>
      <c r="T2114">
        <f t="shared" ca="1" si="718"/>
        <v>7</v>
      </c>
      <c r="U2114">
        <f t="shared" ca="1" si="718"/>
        <v>3</v>
      </c>
      <c r="V2114">
        <f t="shared" ca="1" si="710"/>
        <v>2409.9844059510287</v>
      </c>
      <c r="W2114">
        <f t="shared" ca="1" si="711"/>
        <v>4051.0174187950711</v>
      </c>
    </row>
    <row r="2115" spans="2:23">
      <c r="B2115">
        <f t="shared" ca="1" si="698"/>
        <v>1</v>
      </c>
      <c r="C2115" s="4">
        <f t="shared" ca="1" si="712"/>
        <v>-66246.776169959136</v>
      </c>
      <c r="D2115" s="3">
        <f t="shared" ca="1" si="713"/>
        <v>1956.7936087682256</v>
      </c>
      <c r="E2115" s="2">
        <f t="shared" ca="1" si="699"/>
        <v>78271.74435072903</v>
      </c>
      <c r="F2115">
        <f t="shared" ca="1" si="700"/>
        <v>5</v>
      </c>
      <c r="G2115">
        <f t="shared" ca="1" si="714"/>
        <v>10030</v>
      </c>
      <c r="H2115">
        <f t="shared" ca="1" si="701"/>
        <v>5</v>
      </c>
      <c r="I2115">
        <f t="shared" ca="1" si="702"/>
        <v>1</v>
      </c>
      <c r="J2115">
        <f t="shared" ca="1" si="703"/>
        <v>3</v>
      </c>
      <c r="K2115">
        <f t="shared" ca="1" si="704"/>
        <v>5</v>
      </c>
      <c r="L2115" s="4">
        <f t="shared" ca="1" si="705"/>
        <v>0</v>
      </c>
      <c r="M2115" s="5">
        <f t="shared" ca="1" si="706"/>
        <v>2.7</v>
      </c>
      <c r="N2115" s="3">
        <f t="shared" ca="1" si="715"/>
        <v>78271.74435072903</v>
      </c>
      <c r="O2115" s="2">
        <f t="shared" ca="1" si="716"/>
        <v>5525.3067417356315</v>
      </c>
      <c r="P2115">
        <f t="shared" ca="1" si="707"/>
        <v>4</v>
      </c>
      <c r="Q2115" s="2">
        <f t="shared" ca="1" si="708"/>
        <v>1381.3266854339079</v>
      </c>
      <c r="R2115">
        <f t="shared" ca="1" si="709"/>
        <v>0</v>
      </c>
      <c r="S2115" s="2">
        <f t="shared" ca="1" si="717"/>
        <v>70207.526435588239</v>
      </c>
      <c r="T2115">
        <f t="shared" ca="1" si="718"/>
        <v>9</v>
      </c>
      <c r="U2115">
        <f t="shared" ca="1" si="718"/>
        <v>0</v>
      </c>
      <c r="V2115">
        <f t="shared" ca="1" si="710"/>
        <v>7020.7526435588234</v>
      </c>
      <c r="W2115">
        <f t="shared" ca="1" si="711"/>
        <v>2500.7366014034906</v>
      </c>
    </row>
    <row r="2116" spans="2:23">
      <c r="B2116">
        <f t="shared" ca="1" si="698"/>
        <v>0</v>
      </c>
      <c r="C2116" s="4">
        <f t="shared" ca="1" si="712"/>
        <v>9815.3820725535716</v>
      </c>
      <c r="D2116" s="3">
        <f t="shared" ca="1" si="713"/>
        <v>1605.5130793090052</v>
      </c>
      <c r="E2116" s="2">
        <f t="shared" ca="1" si="699"/>
        <v>96330.784758540307</v>
      </c>
      <c r="F2116">
        <f t="shared" ca="1" si="700"/>
        <v>8</v>
      </c>
      <c r="G2116">
        <f t="shared" ca="1" si="714"/>
        <v>20014</v>
      </c>
      <c r="H2116">
        <f t="shared" ca="1" si="701"/>
        <v>7</v>
      </c>
      <c r="I2116">
        <f t="shared" ca="1" si="702"/>
        <v>0</v>
      </c>
      <c r="J2116">
        <f t="shared" ca="1" si="703"/>
        <v>2</v>
      </c>
      <c r="K2116">
        <f t="shared" ca="1" si="704"/>
        <v>10</v>
      </c>
      <c r="L2116" s="4">
        <f t="shared" ca="1" si="705"/>
        <v>0</v>
      </c>
      <c r="M2116" s="5">
        <f t="shared" ca="1" si="706"/>
        <v>2.1</v>
      </c>
      <c r="N2116" s="3">
        <f t="shared" ca="1" si="715"/>
        <v>96330.784758540307</v>
      </c>
      <c r="O2116" s="2">
        <f t="shared" ca="1" si="716"/>
        <v>0</v>
      </c>
      <c r="P2116">
        <f t="shared" ca="1" si="707"/>
        <v>0</v>
      </c>
      <c r="Q2116" s="2">
        <f t="shared" ca="1" si="708"/>
        <v>2759.7351188893526</v>
      </c>
      <c r="R2116">
        <f t="shared" ca="1" si="709"/>
        <v>0</v>
      </c>
      <c r="S2116" s="2">
        <f t="shared" ca="1" si="717"/>
        <v>10622.605200978325</v>
      </c>
      <c r="T2116">
        <f t="shared" ca="1" si="718"/>
        <v>8</v>
      </c>
      <c r="U2116">
        <f t="shared" ca="1" si="718"/>
        <v>7</v>
      </c>
      <c r="V2116">
        <f t="shared" ca="1" si="710"/>
        <v>9442.3157342029554</v>
      </c>
      <c r="W2116">
        <f t="shared" ca="1" si="711"/>
        <v>1181.5258057771093</v>
      </c>
    </row>
    <row r="2117" spans="2:23">
      <c r="B2117">
        <f t="shared" ca="1" si="698"/>
        <v>1</v>
      </c>
      <c r="C2117" s="4">
        <f t="shared" ca="1" si="712"/>
        <v>-4869.458127072452</v>
      </c>
      <c r="D2117" s="3">
        <f t="shared" ca="1" si="713"/>
        <v>1819.7351514201284</v>
      </c>
      <c r="E2117" s="2">
        <f t="shared" ca="1" si="699"/>
        <v>84920.973732939325</v>
      </c>
      <c r="F2117">
        <f t="shared" ca="1" si="700"/>
        <v>6</v>
      </c>
      <c r="G2117">
        <f t="shared" ca="1" si="714"/>
        <v>32004</v>
      </c>
      <c r="H2117">
        <f t="shared" ca="1" si="701"/>
        <v>2</v>
      </c>
      <c r="I2117">
        <f t="shared" ca="1" si="702"/>
        <v>1</v>
      </c>
      <c r="J2117">
        <f t="shared" ca="1" si="703"/>
        <v>1</v>
      </c>
      <c r="K2117">
        <f t="shared" ca="1" si="704"/>
        <v>16</v>
      </c>
      <c r="L2117" s="4">
        <f t="shared" ca="1" si="705"/>
        <v>8242.6180421631507</v>
      </c>
      <c r="M2117" s="5">
        <f t="shared" ca="1" si="706"/>
        <v>2</v>
      </c>
      <c r="N2117" s="3">
        <f t="shared" ca="1" si="715"/>
        <v>84920.973732939325</v>
      </c>
      <c r="O2117" s="2">
        <f t="shared" ca="1" si="716"/>
        <v>24977.333457620236</v>
      </c>
      <c r="P2117">
        <f t="shared" ca="1" si="707"/>
        <v>6</v>
      </c>
      <c r="Q2117" s="2">
        <f t="shared" ca="1" si="708"/>
        <v>4162.8889096033727</v>
      </c>
      <c r="R2117">
        <f t="shared" ca="1" si="709"/>
        <v>0</v>
      </c>
      <c r="S2117" s="2">
        <f t="shared" ca="1" si="717"/>
        <v>18180.024125696917</v>
      </c>
      <c r="T2117">
        <f t="shared" ca="1" si="718"/>
        <v>8</v>
      </c>
      <c r="U2117">
        <f t="shared" ca="1" si="718"/>
        <v>2</v>
      </c>
      <c r="V2117">
        <f t="shared" ca="1" si="710"/>
        <v>6060.0080418989719</v>
      </c>
      <c r="W2117">
        <f t="shared" ca="1" si="711"/>
        <v>3778.4537373385797</v>
      </c>
    </row>
    <row r="2118" spans="2:23">
      <c r="B2118">
        <f t="shared" ca="1" si="698"/>
        <v>0</v>
      </c>
      <c r="C2118" s="4">
        <f t="shared" ca="1" si="712"/>
        <v>26736.006148327648</v>
      </c>
      <c r="D2118" s="3">
        <f t="shared" ca="1" si="713"/>
        <v>888.99348307038269</v>
      </c>
      <c r="E2118" s="2">
        <f t="shared" ca="1" si="699"/>
        <v>47412.985763753743</v>
      </c>
      <c r="F2118">
        <f t="shared" ca="1" si="700"/>
        <v>7</v>
      </c>
      <c r="G2118">
        <f t="shared" ca="1" si="714"/>
        <v>30014</v>
      </c>
      <c r="H2118">
        <f t="shared" ca="1" si="701"/>
        <v>7</v>
      </c>
      <c r="I2118">
        <f t="shared" ca="1" si="702"/>
        <v>1</v>
      </c>
      <c r="J2118">
        <f t="shared" ca="1" si="703"/>
        <v>1</v>
      </c>
      <c r="K2118">
        <f t="shared" ca="1" si="704"/>
        <v>15</v>
      </c>
      <c r="L2118" s="4">
        <f t="shared" ca="1" si="705"/>
        <v>0</v>
      </c>
      <c r="M2118" s="5">
        <f t="shared" ca="1" si="706"/>
        <v>2.4000000000000004</v>
      </c>
      <c r="N2118" s="3">
        <f t="shared" ca="1" si="715"/>
        <v>47412.985763753743</v>
      </c>
      <c r="O2118" s="2">
        <f t="shared" ca="1" si="716"/>
        <v>0</v>
      </c>
      <c r="P2118">
        <f t="shared" ca="1" si="707"/>
        <v>0</v>
      </c>
      <c r="Q2118" s="2">
        <f t="shared" ca="1" si="708"/>
        <v>9156.5800414462992</v>
      </c>
      <c r="R2118">
        <f t="shared" ca="1" si="709"/>
        <v>1</v>
      </c>
      <c r="S2118" s="2">
        <f t="shared" ca="1" si="717"/>
        <v>4025.9162015246643</v>
      </c>
      <c r="T2118">
        <f t="shared" ca="1" si="718"/>
        <v>3</v>
      </c>
      <c r="U2118">
        <f t="shared" ca="1" si="718"/>
        <v>3</v>
      </c>
      <c r="V2118">
        <f t="shared" ca="1" si="710"/>
        <v>4025.9162015246643</v>
      </c>
      <c r="W2118">
        <f t="shared" ca="1" si="711"/>
        <v>141.07113321806807</v>
      </c>
    </row>
    <row r="2119" spans="2:23">
      <c r="B2119">
        <f t="shared" ca="1" si="698"/>
        <v>1</v>
      </c>
      <c r="C2119" s="4">
        <f t="shared" ca="1" si="712"/>
        <v>-42023.012353657388</v>
      </c>
      <c r="D2119" s="3">
        <f t="shared" ca="1" si="713"/>
        <v>3159.5131584825826</v>
      </c>
      <c r="E2119" s="2">
        <f t="shared" ca="1" si="699"/>
        <v>63190.263169651662</v>
      </c>
      <c r="F2119">
        <f t="shared" ca="1" si="700"/>
        <v>2</v>
      </c>
      <c r="G2119">
        <f t="shared" ca="1" si="714"/>
        <v>34012</v>
      </c>
      <c r="H2119">
        <f t="shared" ca="1" si="701"/>
        <v>6</v>
      </c>
      <c r="I2119">
        <f t="shared" ca="1" si="702"/>
        <v>0</v>
      </c>
      <c r="J2119">
        <f t="shared" ca="1" si="703"/>
        <v>2</v>
      </c>
      <c r="K2119">
        <f t="shared" ca="1" si="704"/>
        <v>17</v>
      </c>
      <c r="L2119" s="4">
        <f t="shared" ca="1" si="705"/>
        <v>13596.417339472155</v>
      </c>
      <c r="M2119" s="5">
        <f t="shared" ca="1" si="706"/>
        <v>1.3</v>
      </c>
      <c r="N2119" s="3">
        <f t="shared" ca="1" si="715"/>
        <v>63190.263169651662</v>
      </c>
      <c r="O2119" s="2">
        <f t="shared" ca="1" si="716"/>
        <v>48154.156592264102</v>
      </c>
      <c r="P2119">
        <f t="shared" ca="1" si="707"/>
        <v>6</v>
      </c>
      <c r="Q2119" s="2">
        <f t="shared" ca="1" si="708"/>
        <v>4012.846382688675</v>
      </c>
      <c r="R2119">
        <f t="shared" ca="1" si="709"/>
        <v>1</v>
      </c>
      <c r="S2119" s="2">
        <f t="shared" ca="1" si="717"/>
        <v>42465.77407062042</v>
      </c>
      <c r="T2119">
        <f t="shared" ca="1" si="718"/>
        <v>5</v>
      </c>
      <c r="U2119">
        <f t="shared" ca="1" si="718"/>
        <v>0</v>
      </c>
      <c r="V2119">
        <f t="shared" ca="1" si="710"/>
        <v>7077.6290117700701</v>
      </c>
      <c r="W2119">
        <f t="shared" ca="1" si="711"/>
        <v>2171.0121887275959</v>
      </c>
    </row>
    <row r="2120" spans="2:23">
      <c r="B2120">
        <f t="shared" ca="1" si="698"/>
        <v>1</v>
      </c>
      <c r="C2120" s="4">
        <f t="shared" ca="1" si="712"/>
        <v>-13083.097863903884</v>
      </c>
      <c r="D2120" s="3">
        <f t="shared" ca="1" si="713"/>
        <v>1182.5187200750697</v>
      </c>
      <c r="E2120" s="2">
        <f t="shared" ca="1" si="699"/>
        <v>31533.832535335194</v>
      </c>
      <c r="F2120">
        <f t="shared" ca="1" si="700"/>
        <v>3</v>
      </c>
      <c r="G2120">
        <f t="shared" ca="1" si="714"/>
        <v>4014</v>
      </c>
      <c r="H2120">
        <f t="shared" ca="1" si="701"/>
        <v>7</v>
      </c>
      <c r="I2120">
        <f t="shared" ca="1" si="702"/>
        <v>1</v>
      </c>
      <c r="J2120">
        <f t="shared" ca="1" si="703"/>
        <v>1</v>
      </c>
      <c r="K2120">
        <f t="shared" ca="1" si="704"/>
        <v>2</v>
      </c>
      <c r="L2120" s="4">
        <f t="shared" ca="1" si="705"/>
        <v>8272.1010584976939</v>
      </c>
      <c r="M2120" s="5">
        <f t="shared" ca="1" si="706"/>
        <v>3.6</v>
      </c>
      <c r="N2120" s="3">
        <f t="shared" ca="1" si="715"/>
        <v>31533.832535335194</v>
      </c>
      <c r="O2120" s="2">
        <f t="shared" ca="1" si="716"/>
        <v>12344.606651864289</v>
      </c>
      <c r="P2120">
        <f t="shared" ca="1" si="707"/>
        <v>7</v>
      </c>
      <c r="Q2120" s="2">
        <f t="shared" ca="1" si="708"/>
        <v>881.75761799030636</v>
      </c>
      <c r="R2120">
        <f t="shared" ca="1" si="709"/>
        <v>1</v>
      </c>
      <c r="S2120" s="2">
        <f t="shared" ca="1" si="717"/>
        <v>11613.148376904903</v>
      </c>
      <c r="T2120">
        <f t="shared" ca="1" si="718"/>
        <v>5</v>
      </c>
      <c r="U2120">
        <f t="shared" ca="1" si="718"/>
        <v>4</v>
      </c>
      <c r="V2120">
        <f t="shared" ca="1" si="710"/>
        <v>9677.6236474207526</v>
      </c>
      <c r="W2120">
        <f t="shared" ca="1" si="711"/>
        <v>2593.9626137074565</v>
      </c>
    </row>
    <row r="2121" spans="2:23">
      <c r="B2121">
        <f t="shared" ca="1" si="698"/>
        <v>0</v>
      </c>
      <c r="C2121" s="4">
        <f t="shared" ca="1" si="712"/>
        <v>21763.397920303349</v>
      </c>
      <c r="D2121" s="3">
        <f t="shared" ca="1" si="713"/>
        <v>577.5273753657716</v>
      </c>
      <c r="E2121" s="2">
        <f t="shared" ca="1" si="699"/>
        <v>23101.095014630868</v>
      </c>
      <c r="F2121">
        <f t="shared" ca="1" si="700"/>
        <v>5</v>
      </c>
      <c r="G2121">
        <f t="shared" ca="1" si="714"/>
        <v>30012</v>
      </c>
      <c r="H2121">
        <f t="shared" ca="1" si="701"/>
        <v>3</v>
      </c>
      <c r="I2121">
        <f t="shared" ca="1" si="702"/>
        <v>1</v>
      </c>
      <c r="J2121">
        <f t="shared" ca="1" si="703"/>
        <v>2</v>
      </c>
      <c r="K2121">
        <f t="shared" ca="1" si="704"/>
        <v>15</v>
      </c>
      <c r="L2121" s="4">
        <f t="shared" ca="1" si="705"/>
        <v>2285.8720277440234</v>
      </c>
      <c r="M2121" s="5">
        <f t="shared" ca="1" si="706"/>
        <v>2.5</v>
      </c>
      <c r="N2121" s="3">
        <f t="shared" ca="1" si="715"/>
        <v>23101.095014630868</v>
      </c>
      <c r="O2121" s="2">
        <f t="shared" ca="1" si="716"/>
        <v>5967.5047458535246</v>
      </c>
      <c r="P2121">
        <f t="shared" ca="1" si="707"/>
        <v>5</v>
      </c>
      <c r="Q2121" s="2">
        <f t="shared" ca="1" si="708"/>
        <v>1193.5009491707049</v>
      </c>
      <c r="R2121">
        <f t="shared" ca="1" si="709"/>
        <v>0</v>
      </c>
      <c r="S2121" s="2">
        <f t="shared" ca="1" si="717"/>
        <v>704.81242569008464</v>
      </c>
      <c r="T2121">
        <f t="shared" ca="1" si="718"/>
        <v>1</v>
      </c>
      <c r="U2121">
        <f t="shared" ca="1" si="718"/>
        <v>4</v>
      </c>
      <c r="V2121">
        <f t="shared" ca="1" si="710"/>
        <v>1762.0310642252114</v>
      </c>
      <c r="W2121">
        <f t="shared" ca="1" si="711"/>
        <v>4439.6843112628376</v>
      </c>
    </row>
    <row r="2122" spans="2:23">
      <c r="B2122">
        <f t="shared" ca="1" si="698"/>
        <v>1</v>
      </c>
      <c r="C2122" s="4">
        <f t="shared" ca="1" si="712"/>
        <v>-37370.181029020663</v>
      </c>
      <c r="D2122" s="3">
        <f t="shared" ca="1" si="713"/>
        <v>206.58324608015559</v>
      </c>
      <c r="E2122" s="2">
        <f t="shared" ca="1" si="699"/>
        <v>11017.773124274965</v>
      </c>
      <c r="F2122">
        <f t="shared" ca="1" si="700"/>
        <v>7</v>
      </c>
      <c r="G2122">
        <f t="shared" ca="1" si="714"/>
        <v>0</v>
      </c>
      <c r="H2122">
        <f t="shared" ca="1" si="701"/>
        <v>1</v>
      </c>
      <c r="I2122">
        <f t="shared" ca="1" si="702"/>
        <v>1</v>
      </c>
      <c r="J2122">
        <f t="shared" ca="1" si="703"/>
        <v>0</v>
      </c>
      <c r="K2122">
        <f t="shared" ca="1" si="704"/>
        <v>0</v>
      </c>
      <c r="L2122" s="4">
        <f t="shared" ca="1" si="705"/>
        <v>5999.0530241476008</v>
      </c>
      <c r="M2122" s="5">
        <f t="shared" ca="1" si="706"/>
        <v>0.8</v>
      </c>
      <c r="N2122" s="3">
        <f t="shared" ca="1" si="715"/>
        <v>11017.773124274965</v>
      </c>
      <c r="O2122" s="2">
        <f t="shared" ca="1" si="716"/>
        <v>31097.042433165498</v>
      </c>
      <c r="P2122">
        <f t="shared" ca="1" si="707"/>
        <v>4</v>
      </c>
      <c r="Q2122" s="2">
        <f t="shared" ca="1" si="708"/>
        <v>3887.1303041456872</v>
      </c>
      <c r="R2122">
        <f t="shared" ca="1" si="709"/>
        <v>1</v>
      </c>
      <c r="S2122" s="2">
        <f t="shared" ca="1" si="717"/>
        <v>11174.054758010863</v>
      </c>
      <c r="T2122">
        <f t="shared" ca="1" si="718"/>
        <v>8</v>
      </c>
      <c r="U2122">
        <f t="shared" ca="1" si="718"/>
        <v>6</v>
      </c>
      <c r="V2122">
        <f t="shared" ca="1" si="710"/>
        <v>8690.9314784528924</v>
      </c>
      <c r="W2122">
        <f t="shared" ca="1" si="711"/>
        <v>1304.7201080720595</v>
      </c>
    </row>
    <row r="2123" spans="2:23">
      <c r="B2123">
        <f t="shared" ca="1" si="698"/>
        <v>0</v>
      </c>
      <c r="C2123" s="4">
        <f t="shared" ca="1" si="712"/>
        <v>24005.876256095413</v>
      </c>
      <c r="D2123" s="3">
        <f t="shared" ca="1" si="713"/>
        <v>5962.3655659135238</v>
      </c>
      <c r="E2123" s="2">
        <f t="shared" ca="1" si="699"/>
        <v>39749.103772756825</v>
      </c>
      <c r="F2123">
        <f t="shared" ca="1" si="700"/>
        <v>0</v>
      </c>
      <c r="G2123">
        <f t="shared" ca="1" si="714"/>
        <v>26009</v>
      </c>
      <c r="H2123">
        <f t="shared" ca="1" si="701"/>
        <v>3</v>
      </c>
      <c r="I2123">
        <f t="shared" ca="1" si="702"/>
        <v>0</v>
      </c>
      <c r="J2123">
        <f t="shared" ca="1" si="703"/>
        <v>3</v>
      </c>
      <c r="K2123">
        <f t="shared" ca="1" si="704"/>
        <v>13</v>
      </c>
      <c r="L2123" s="4">
        <f t="shared" ca="1" si="705"/>
        <v>2162.2769622758246</v>
      </c>
      <c r="M2123" s="5">
        <f t="shared" ca="1" si="706"/>
        <v>3.9000000000000004</v>
      </c>
      <c r="N2123" s="3">
        <f t="shared" ca="1" si="715"/>
        <v>39749.103772756825</v>
      </c>
      <c r="O2123" s="2">
        <f t="shared" ca="1" si="716"/>
        <v>6192.6303385842202</v>
      </c>
      <c r="P2123">
        <f t="shared" ca="1" si="707"/>
        <v>6</v>
      </c>
      <c r="Q2123" s="2">
        <f t="shared" ca="1" si="708"/>
        <v>1032.1050564307034</v>
      </c>
      <c r="R2123">
        <f t="shared" ca="1" si="709"/>
        <v>0</v>
      </c>
      <c r="S2123" s="2">
        <f t="shared" ca="1" si="717"/>
        <v>3151.6761907282034</v>
      </c>
      <c r="T2123">
        <f t="shared" ca="1" si="718"/>
        <v>4</v>
      </c>
      <c r="U2123">
        <f t="shared" ca="1" si="718"/>
        <v>6</v>
      </c>
      <c r="V2123">
        <f t="shared" ca="1" si="710"/>
        <v>4412.3466670194848</v>
      </c>
      <c r="W2123">
        <f t="shared" ca="1" si="711"/>
        <v>783.45974278151823</v>
      </c>
    </row>
    <row r="2124" spans="2:23">
      <c r="B2124">
        <f t="shared" ca="1" si="698"/>
        <v>0</v>
      </c>
      <c r="C2124" s="4">
        <f t="shared" ca="1" si="712"/>
        <v>24606.42238108948</v>
      </c>
      <c r="D2124" s="3">
        <f t="shared" ca="1" si="713"/>
        <v>920.9694674801616</v>
      </c>
      <c r="E2124" s="2">
        <f t="shared" ca="1" si="699"/>
        <v>36838.778699206465</v>
      </c>
      <c r="F2124">
        <f t="shared" ca="1" si="700"/>
        <v>5</v>
      </c>
      <c r="G2124">
        <f t="shared" ca="1" si="714"/>
        <v>36000</v>
      </c>
      <c r="H2124">
        <f t="shared" ca="1" si="701"/>
        <v>3</v>
      </c>
      <c r="I2124">
        <f t="shared" ca="1" si="702"/>
        <v>1</v>
      </c>
      <c r="J2124">
        <f t="shared" ca="1" si="703"/>
        <v>0</v>
      </c>
      <c r="K2124">
        <f t="shared" ca="1" si="704"/>
        <v>18</v>
      </c>
      <c r="L2124" s="4">
        <f t="shared" ca="1" si="705"/>
        <v>0</v>
      </c>
      <c r="M2124" s="5">
        <f t="shared" ca="1" si="706"/>
        <v>1.5</v>
      </c>
      <c r="N2124" s="3">
        <f t="shared" ca="1" si="715"/>
        <v>36838.778699206465</v>
      </c>
      <c r="O2124" s="2">
        <f t="shared" ca="1" si="716"/>
        <v>1599.850465224506</v>
      </c>
      <c r="P2124">
        <f t="shared" ca="1" si="707"/>
        <v>1</v>
      </c>
      <c r="Q2124" s="2">
        <f t="shared" ca="1" si="708"/>
        <v>799.92523261225301</v>
      </c>
      <c r="R2124">
        <f t="shared" ca="1" si="709"/>
        <v>1</v>
      </c>
      <c r="S2124" s="2">
        <f t="shared" ca="1" si="717"/>
        <v>7109.1023412465538</v>
      </c>
      <c r="T2124">
        <f t="shared" ca="1" si="718"/>
        <v>9</v>
      </c>
      <c r="U2124">
        <f t="shared" ca="1" si="718"/>
        <v>3</v>
      </c>
      <c r="V2124">
        <f t="shared" ca="1" si="710"/>
        <v>2843.6409364986216</v>
      </c>
      <c r="W2124">
        <f t="shared" ca="1" si="711"/>
        <v>3605.5942799196259</v>
      </c>
    </row>
    <row r="2125" spans="2:23">
      <c r="B2125">
        <f t="shared" ca="1" si="698"/>
        <v>0</v>
      </c>
      <c r="C2125" s="4">
        <f t="shared" ca="1" si="712"/>
        <v>19121.370446148714</v>
      </c>
      <c r="D2125" s="3">
        <f t="shared" ca="1" si="713"/>
        <v>401.26732966546581</v>
      </c>
      <c r="E2125" s="2">
        <f t="shared" ca="1" si="699"/>
        <v>18725.808717721739</v>
      </c>
      <c r="F2125">
        <f t="shared" ca="1" si="700"/>
        <v>6</v>
      </c>
      <c r="G2125">
        <f t="shared" ca="1" si="714"/>
        <v>36002</v>
      </c>
      <c r="H2125">
        <f t="shared" ca="1" si="701"/>
        <v>1</v>
      </c>
      <c r="I2125">
        <f t="shared" ca="1" si="702"/>
        <v>0</v>
      </c>
      <c r="J2125">
        <f t="shared" ca="1" si="703"/>
        <v>2</v>
      </c>
      <c r="K2125">
        <f t="shared" ca="1" si="704"/>
        <v>18</v>
      </c>
      <c r="L2125" s="4">
        <f t="shared" ca="1" si="705"/>
        <v>1202.3234870089661</v>
      </c>
      <c r="M2125" s="5">
        <f t="shared" ca="1" si="706"/>
        <v>0.9</v>
      </c>
      <c r="N2125" s="3">
        <f t="shared" ca="1" si="715"/>
        <v>18725.808717721739</v>
      </c>
      <c r="O2125" s="2">
        <f t="shared" ca="1" si="716"/>
        <v>7216.240814034245</v>
      </c>
      <c r="P2125">
        <f t="shared" ca="1" si="707"/>
        <v>3</v>
      </c>
      <c r="Q2125" s="2">
        <f t="shared" ca="1" si="708"/>
        <v>2405.4136046780818</v>
      </c>
      <c r="R2125">
        <f t="shared" ca="1" si="709"/>
        <v>0</v>
      </c>
      <c r="S2125" s="2">
        <f t="shared" ca="1" si="717"/>
        <v>7333.2351681595701</v>
      </c>
      <c r="T2125">
        <f t="shared" ca="1" si="718"/>
        <v>3</v>
      </c>
      <c r="U2125">
        <f t="shared" ca="1" si="718"/>
        <v>5</v>
      </c>
      <c r="V2125">
        <f t="shared" ca="1" si="710"/>
        <v>10999.852752239356</v>
      </c>
      <c r="W2125">
        <f t="shared" ca="1" si="711"/>
        <v>3934.7443883319065</v>
      </c>
    </row>
    <row r="2126" spans="2:23">
      <c r="B2126">
        <f t="shared" ca="1" si="698"/>
        <v>1</v>
      </c>
      <c r="C2126" s="4">
        <f t="shared" ca="1" si="712"/>
        <v>-13783.785566379398</v>
      </c>
      <c r="D2126" s="3">
        <f t="shared" ca="1" si="713"/>
        <v>1456.8809640687391</v>
      </c>
      <c r="E2126" s="2">
        <f t="shared" ca="1" si="699"/>
        <v>77700.31808366609</v>
      </c>
      <c r="F2126">
        <f t="shared" ca="1" si="700"/>
        <v>7</v>
      </c>
      <c r="G2126">
        <f t="shared" ca="1" si="714"/>
        <v>16008</v>
      </c>
      <c r="H2126">
        <f t="shared" ca="1" si="701"/>
        <v>2</v>
      </c>
      <c r="I2126">
        <f t="shared" ca="1" si="702"/>
        <v>1</v>
      </c>
      <c r="J2126">
        <f t="shared" ca="1" si="703"/>
        <v>2</v>
      </c>
      <c r="K2126">
        <f t="shared" ca="1" si="704"/>
        <v>8</v>
      </c>
      <c r="L2126" s="4">
        <f t="shared" ca="1" si="705"/>
        <v>1875.8067737531433</v>
      </c>
      <c r="M2126" s="5">
        <f t="shared" ca="1" si="706"/>
        <v>1.1000000000000001</v>
      </c>
      <c r="N2126" s="3">
        <f t="shared" ca="1" si="715"/>
        <v>77700.31808366609</v>
      </c>
      <c r="O2126" s="2">
        <f t="shared" ca="1" si="716"/>
        <v>14591.14734928713</v>
      </c>
      <c r="P2126">
        <f t="shared" ca="1" si="707"/>
        <v>4</v>
      </c>
      <c r="Q2126" s="2">
        <f t="shared" ca="1" si="708"/>
        <v>1823.8934186608913</v>
      </c>
      <c r="R2126">
        <f t="shared" ca="1" si="709"/>
        <v>1</v>
      </c>
      <c r="S2126" s="2">
        <f t="shared" ca="1" si="717"/>
        <v>14867.628726733823</v>
      </c>
      <c r="T2126">
        <f t="shared" ca="1" si="718"/>
        <v>4</v>
      </c>
      <c r="U2126">
        <f t="shared" ca="1" si="718"/>
        <v>4</v>
      </c>
      <c r="V2126">
        <f t="shared" ca="1" si="710"/>
        <v>14867.628726733823</v>
      </c>
      <c r="W2126">
        <f t="shared" ca="1" si="711"/>
        <v>3665.6972281803269</v>
      </c>
    </row>
    <row r="2127" spans="2:23">
      <c r="B2127">
        <f t="shared" ca="1" si="698"/>
        <v>1</v>
      </c>
      <c r="C2127" s="4">
        <f t="shared" ca="1" si="712"/>
        <v>-772.85696627254356</v>
      </c>
      <c r="D2127" s="3">
        <f t="shared" ca="1" si="713"/>
        <v>1800.4085422502692</v>
      </c>
      <c r="E2127" s="2">
        <f t="shared" ca="1" si="699"/>
        <v>36008.170845005385</v>
      </c>
      <c r="F2127">
        <f t="shared" ca="1" si="700"/>
        <v>2</v>
      </c>
      <c r="G2127">
        <f t="shared" ca="1" si="714"/>
        <v>30009</v>
      </c>
      <c r="H2127">
        <f t="shared" ca="1" si="701"/>
        <v>3</v>
      </c>
      <c r="I2127">
        <f t="shared" ca="1" si="702"/>
        <v>0</v>
      </c>
      <c r="J2127">
        <f t="shared" ca="1" si="703"/>
        <v>3</v>
      </c>
      <c r="K2127">
        <f t="shared" ca="1" si="704"/>
        <v>15</v>
      </c>
      <c r="L2127" s="4">
        <f t="shared" ca="1" si="705"/>
        <v>11194.804842137542</v>
      </c>
      <c r="M2127" s="5">
        <f t="shared" ca="1" si="706"/>
        <v>1.8</v>
      </c>
      <c r="N2127" s="3">
        <f t="shared" ca="1" si="715"/>
        <v>36008.170845005385</v>
      </c>
      <c r="O2127" s="2">
        <f t="shared" ca="1" si="716"/>
        <v>28478.161178139522</v>
      </c>
      <c r="P2127">
        <f t="shared" ca="1" si="707"/>
        <v>3</v>
      </c>
      <c r="Q2127" s="2">
        <f t="shared" ca="1" si="708"/>
        <v>9492.7203927131741</v>
      </c>
      <c r="R2127">
        <f t="shared" ca="1" si="709"/>
        <v>0</v>
      </c>
      <c r="S2127" s="2">
        <f t="shared" ca="1" si="717"/>
        <v>12071.322128089967</v>
      </c>
      <c r="T2127">
        <f t="shared" ca="1" si="718"/>
        <v>6</v>
      </c>
      <c r="U2127">
        <f t="shared" ca="1" si="718"/>
        <v>3</v>
      </c>
      <c r="V2127">
        <f t="shared" ca="1" si="710"/>
        <v>6897.8983589085528</v>
      </c>
      <c r="W2127">
        <f t="shared" ca="1" si="711"/>
        <v>3227.5870444308653</v>
      </c>
    </row>
    <row r="2128" spans="2:23">
      <c r="B2128">
        <f t="shared" ca="1" si="698"/>
        <v>1</v>
      </c>
      <c r="C2128" s="4">
        <f t="shared" ca="1" si="712"/>
        <v>-27811.533724356279</v>
      </c>
      <c r="D2128" s="3">
        <f t="shared" ca="1" si="713"/>
        <v>993.42142977700814</v>
      </c>
      <c r="E2128" s="2">
        <f t="shared" ca="1" si="699"/>
        <v>19868.428595540165</v>
      </c>
      <c r="F2128">
        <f t="shared" ca="1" si="700"/>
        <v>2</v>
      </c>
      <c r="G2128">
        <f t="shared" ca="1" si="714"/>
        <v>30016</v>
      </c>
      <c r="H2128">
        <f t="shared" ca="1" si="701"/>
        <v>4</v>
      </c>
      <c r="I2128">
        <f t="shared" ca="1" si="702"/>
        <v>1</v>
      </c>
      <c r="J2128">
        <f t="shared" ca="1" si="703"/>
        <v>2</v>
      </c>
      <c r="K2128">
        <f t="shared" ca="1" si="704"/>
        <v>15</v>
      </c>
      <c r="L2128" s="4">
        <f t="shared" ca="1" si="705"/>
        <v>26657.042629599728</v>
      </c>
      <c r="M2128" s="5">
        <f t="shared" ca="1" si="706"/>
        <v>1.8</v>
      </c>
      <c r="N2128" s="3">
        <f t="shared" ca="1" si="715"/>
        <v>19868.428595540165</v>
      </c>
      <c r="O2128" s="2">
        <f t="shared" ca="1" si="716"/>
        <v>61224.715369775637</v>
      </c>
      <c r="P2128">
        <f t="shared" ca="1" si="707"/>
        <v>4</v>
      </c>
      <c r="Q2128" s="2">
        <f t="shared" ca="1" si="708"/>
        <v>7653.0894212219546</v>
      </c>
      <c r="R2128">
        <f t="shared" ca="1" si="709"/>
        <v>1</v>
      </c>
      <c r="S2128" s="2">
        <f t="shared" ca="1" si="717"/>
        <v>21990.31878581053</v>
      </c>
      <c r="T2128">
        <f t="shared" ca="1" si="718"/>
        <v>8</v>
      </c>
      <c r="U2128">
        <f t="shared" ca="1" si="718"/>
        <v>5</v>
      </c>
      <c r="V2128">
        <f t="shared" ca="1" si="710"/>
        <v>14660.212523873686</v>
      </c>
      <c r="W2128">
        <f t="shared" ca="1" si="711"/>
        <v>2262.9636281468524</v>
      </c>
    </row>
    <row r="2129" spans="2:23">
      <c r="B2129">
        <f t="shared" ref="B2129:B2192" ca="1" si="719">IF(C2129&lt;0, 1, 0)</f>
        <v>0</v>
      </c>
      <c r="C2129" s="4">
        <f t="shared" ca="1" si="712"/>
        <v>26971.7853357815</v>
      </c>
      <c r="D2129" s="3">
        <f t="shared" ca="1" si="713"/>
        <v>866.81263052391159</v>
      </c>
      <c r="E2129" s="2">
        <f t="shared" ref="E2129:E2192" ca="1" si="720">RAND()*100000</f>
        <v>23115.003480637642</v>
      </c>
      <c r="F2129">
        <f t="shared" ref="F2129:F2192" ca="1" si="721">FLOOR(RAND()*10,1)</f>
        <v>3</v>
      </c>
      <c r="G2129">
        <f t="shared" ca="1" si="714"/>
        <v>32015</v>
      </c>
      <c r="H2129">
        <f t="shared" ref="H2129:H2192" ca="1" si="722">FLOOR(RAND()*8,1)</f>
        <v>5</v>
      </c>
      <c r="I2129">
        <f t="shared" ref="I2129:I2192" ca="1" si="723">FLOOR(RAND()*2,1)</f>
        <v>0</v>
      </c>
      <c r="J2129">
        <f t="shared" ref="J2129:J2192" ca="1" si="724">FLOOR(RAND()*4,1)</f>
        <v>3</v>
      </c>
      <c r="K2129">
        <f t="shared" ref="K2129:K2192" ca="1" si="725">FLOOR(RAND()*20,1)</f>
        <v>16</v>
      </c>
      <c r="L2129" s="4">
        <f t="shared" ref="L2129:L2192" ca="1" si="726">IF((O2129-$N$13*N2129)*$M$13*(M2129)&lt;0,0,O2129-$N$13*N2129)*$M$13*(M2129)</f>
        <v>0</v>
      </c>
      <c r="M2129" s="5">
        <f t="shared" ref="M2129:M2192" ca="1" si="727">FLOOR(RAND()*4,0.1)</f>
        <v>2.1</v>
      </c>
      <c r="N2129" s="3">
        <f t="shared" ca="1" si="715"/>
        <v>23115.003480637642</v>
      </c>
      <c r="O2129" s="2">
        <f t="shared" ca="1" si="716"/>
        <v>1904.186734467075</v>
      </c>
      <c r="P2129">
        <f t="shared" ref="P2129:P2192" ca="1" si="728">FLOOR(RAND()*8,1)</f>
        <v>4</v>
      </c>
      <c r="Q2129" s="2">
        <f t="shared" ref="Q2129:Q2192" ca="1" si="729">RAND()*10000</f>
        <v>476.04668361676875</v>
      </c>
      <c r="R2129">
        <f t="shared" ref="R2129:R2192" ca="1" si="730">FLOOR(RAND()*2,1)</f>
        <v>0</v>
      </c>
      <c r="S2129" s="2">
        <f t="shared" ca="1" si="717"/>
        <v>2237.4975971809345</v>
      </c>
      <c r="T2129">
        <f t="shared" ca="1" si="718"/>
        <v>0</v>
      </c>
      <c r="U2129">
        <f t="shared" ca="1" si="718"/>
        <v>1</v>
      </c>
      <c r="V2129">
        <f t="shared" ref="V2129:V2192" ca="1" si="731">RAND()*15000</f>
        <v>4474.9951943618689</v>
      </c>
      <c r="W2129">
        <f t="shared" ref="W2129:W2192" ca="1" si="732">RAND()*5000</f>
        <v>1768.3429630944047</v>
      </c>
    </row>
    <row r="2130" spans="2:23">
      <c r="B2130">
        <f t="shared" ca="1" si="719"/>
        <v>0</v>
      </c>
      <c r="C2130" s="4">
        <f t="shared" ca="1" si="712"/>
        <v>14027.813429252898</v>
      </c>
      <c r="D2130" s="3">
        <f t="shared" ca="1" si="713"/>
        <v>1.829059035552971</v>
      </c>
      <c r="E2130" s="2">
        <f t="shared" ca="1" si="720"/>
        <v>73.162361422118849</v>
      </c>
      <c r="F2130">
        <f t="shared" ca="1" si="721"/>
        <v>5</v>
      </c>
      <c r="G2130">
        <f t="shared" ca="1" si="714"/>
        <v>20004</v>
      </c>
      <c r="H2130">
        <f t="shared" ca="1" si="722"/>
        <v>4</v>
      </c>
      <c r="I2130">
        <f t="shared" ca="1" si="723"/>
        <v>0</v>
      </c>
      <c r="J2130">
        <f t="shared" ca="1" si="724"/>
        <v>1</v>
      </c>
      <c r="K2130">
        <f t="shared" ca="1" si="725"/>
        <v>10</v>
      </c>
      <c r="L2130" s="4">
        <f t="shared" ca="1" si="726"/>
        <v>11607.849594401758</v>
      </c>
      <c r="M2130" s="5">
        <f t="shared" ca="1" si="727"/>
        <v>3.1</v>
      </c>
      <c r="N2130" s="3">
        <f t="shared" ca="1" si="715"/>
        <v>73.162361422118849</v>
      </c>
      <c r="O2130" s="2">
        <f t="shared" ca="1" si="716"/>
        <v>14985.186680531575</v>
      </c>
      <c r="P2130">
        <f t="shared" ca="1" si="728"/>
        <v>3</v>
      </c>
      <c r="Q2130" s="2">
        <f t="shared" ca="1" si="729"/>
        <v>4995.0622268438583</v>
      </c>
      <c r="R2130">
        <f t="shared" ca="1" si="730"/>
        <v>0</v>
      </c>
      <c r="S2130" s="2">
        <f t="shared" ca="1" si="717"/>
        <v>2241.5862332758784</v>
      </c>
      <c r="T2130">
        <f t="shared" ca="1" si="718"/>
        <v>0</v>
      </c>
      <c r="U2130">
        <f t="shared" ca="1" si="718"/>
        <v>2</v>
      </c>
      <c r="V2130">
        <f t="shared" ca="1" si="731"/>
        <v>6724.7586998276356</v>
      </c>
      <c r="W2130">
        <f t="shared" ca="1" si="732"/>
        <v>359.09231037695946</v>
      </c>
    </row>
    <row r="2131" spans="2:23">
      <c r="B2131">
        <f t="shared" ca="1" si="719"/>
        <v>0</v>
      </c>
      <c r="C2131" s="4">
        <f t="shared" ca="1" si="712"/>
        <v>878.89962561898847</v>
      </c>
      <c r="D2131" s="3">
        <f t="shared" ca="1" si="713"/>
        <v>609.56856108642432</v>
      </c>
      <c r="E2131" s="2">
        <f t="shared" ca="1" si="720"/>
        <v>24382.742443456973</v>
      </c>
      <c r="F2131">
        <f t="shared" ca="1" si="721"/>
        <v>5</v>
      </c>
      <c r="G2131">
        <f t="shared" ca="1" si="714"/>
        <v>10030</v>
      </c>
      <c r="H2131">
        <f t="shared" ca="1" si="722"/>
        <v>5</v>
      </c>
      <c r="I2131">
        <f t="shared" ca="1" si="723"/>
        <v>1</v>
      </c>
      <c r="J2131">
        <f t="shared" ca="1" si="724"/>
        <v>3</v>
      </c>
      <c r="K2131">
        <f t="shared" ca="1" si="725"/>
        <v>5</v>
      </c>
      <c r="L2131" s="4">
        <f t="shared" ca="1" si="726"/>
        <v>38282.726964447415</v>
      </c>
      <c r="M2131" s="5">
        <f t="shared" ca="1" si="727"/>
        <v>3.9000000000000004</v>
      </c>
      <c r="N2131" s="3">
        <f t="shared" ca="1" si="715"/>
        <v>24382.742443456973</v>
      </c>
      <c r="O2131" s="2">
        <f t="shared" ca="1" si="716"/>
        <v>41702.609592496883</v>
      </c>
      <c r="P2131">
        <f t="shared" ca="1" si="728"/>
        <v>3</v>
      </c>
      <c r="Q2131" s="2">
        <f t="shared" ca="1" si="729"/>
        <v>6950.4349320828142</v>
      </c>
      <c r="R2131">
        <f t="shared" ca="1" si="730"/>
        <v>1</v>
      </c>
      <c r="S2131" s="2">
        <f t="shared" ca="1" si="717"/>
        <v>4746.6868238651823</v>
      </c>
      <c r="T2131">
        <f t="shared" ca="1" si="718"/>
        <v>3</v>
      </c>
      <c r="U2131">
        <f t="shared" ca="1" si="718"/>
        <v>6</v>
      </c>
      <c r="V2131">
        <f t="shared" ca="1" si="731"/>
        <v>8306.7019417640695</v>
      </c>
      <c r="W2131">
        <f t="shared" ca="1" si="732"/>
        <v>1594.0994835527845</v>
      </c>
    </row>
    <row r="2132" spans="2:23">
      <c r="B2132">
        <f t="shared" ca="1" si="719"/>
        <v>0</v>
      </c>
      <c r="C2132" s="4">
        <f t="shared" ca="1" si="712"/>
        <v>5313.4891602572516</v>
      </c>
      <c r="D2132" s="3">
        <f t="shared" ca="1" si="713"/>
        <v>341.17211873785971</v>
      </c>
      <c r="E2132" s="2">
        <f t="shared" ca="1" si="720"/>
        <v>18195.846332685851</v>
      </c>
      <c r="F2132">
        <f t="shared" ca="1" si="721"/>
        <v>7</v>
      </c>
      <c r="G2132">
        <f t="shared" ca="1" si="714"/>
        <v>12000</v>
      </c>
      <c r="H2132">
        <f t="shared" ca="1" si="722"/>
        <v>7</v>
      </c>
      <c r="I2132">
        <f t="shared" ca="1" si="723"/>
        <v>1</v>
      </c>
      <c r="J2132">
        <f t="shared" ca="1" si="724"/>
        <v>0</v>
      </c>
      <c r="K2132">
        <f t="shared" ca="1" si="725"/>
        <v>6</v>
      </c>
      <c r="L2132" s="4">
        <f t="shared" ca="1" si="726"/>
        <v>5629.8885327906273</v>
      </c>
      <c r="M2132" s="5">
        <f t="shared" ca="1" si="727"/>
        <v>3.8000000000000003</v>
      </c>
      <c r="N2132" s="3">
        <f t="shared" ca="1" si="715"/>
        <v>18195.846332685851</v>
      </c>
      <c r="O2132" s="2">
        <f t="shared" ca="1" si="716"/>
        <v>7745.7830888376657</v>
      </c>
      <c r="P2132">
        <f t="shared" ca="1" si="728"/>
        <v>1</v>
      </c>
      <c r="Q2132" s="2">
        <f t="shared" ca="1" si="729"/>
        <v>3872.8915444188328</v>
      </c>
      <c r="R2132">
        <f t="shared" ca="1" si="730"/>
        <v>1</v>
      </c>
      <c r="S2132" s="2">
        <f t="shared" ca="1" si="717"/>
        <v>2450.3079748054811</v>
      </c>
      <c r="T2132">
        <f t="shared" ca="1" si="718"/>
        <v>5</v>
      </c>
      <c r="U2132">
        <f t="shared" ca="1" si="718"/>
        <v>5</v>
      </c>
      <c r="V2132">
        <f t="shared" ca="1" si="731"/>
        <v>2450.3079748054811</v>
      </c>
      <c r="W2132">
        <f t="shared" ca="1" si="732"/>
        <v>2461.4804276280865</v>
      </c>
    </row>
    <row r="2133" spans="2:23">
      <c r="B2133">
        <f t="shared" ca="1" si="719"/>
        <v>0</v>
      </c>
      <c r="C2133" s="4">
        <f t="shared" ca="1" si="712"/>
        <v>2249.5353883299044</v>
      </c>
      <c r="D2133" s="3">
        <f t="shared" ca="1" si="713"/>
        <v>965.15250549733912</v>
      </c>
      <c r="E2133" s="2">
        <f t="shared" ca="1" si="720"/>
        <v>12868.700073297856</v>
      </c>
      <c r="F2133">
        <f t="shared" ca="1" si="721"/>
        <v>1</v>
      </c>
      <c r="G2133">
        <f t="shared" ca="1" si="714"/>
        <v>18030</v>
      </c>
      <c r="H2133">
        <f t="shared" ca="1" si="722"/>
        <v>5</v>
      </c>
      <c r="I2133">
        <f t="shared" ca="1" si="723"/>
        <v>1</v>
      </c>
      <c r="J2133">
        <f t="shared" ca="1" si="724"/>
        <v>3</v>
      </c>
      <c r="K2133">
        <f t="shared" ca="1" si="725"/>
        <v>9</v>
      </c>
      <c r="L2133" s="4">
        <f t="shared" ca="1" si="726"/>
        <v>2987.9287168325968</v>
      </c>
      <c r="M2133" s="5">
        <f t="shared" ca="1" si="727"/>
        <v>0.8</v>
      </c>
      <c r="N2133" s="3">
        <f t="shared" ca="1" si="715"/>
        <v>12868.700073297856</v>
      </c>
      <c r="O2133" s="2">
        <f t="shared" ca="1" si="716"/>
        <v>16226.513591492769</v>
      </c>
      <c r="P2133">
        <f t="shared" ca="1" si="728"/>
        <v>1</v>
      </c>
      <c r="Q2133" s="2">
        <f t="shared" ca="1" si="729"/>
        <v>8113.2567957463843</v>
      </c>
      <c r="R2133">
        <f t="shared" ca="1" si="730"/>
        <v>1</v>
      </c>
      <c r="S2133" s="2">
        <f t="shared" ca="1" si="717"/>
        <v>1175.6685987485412</v>
      </c>
      <c r="T2133">
        <f t="shared" ca="1" si="718"/>
        <v>1</v>
      </c>
      <c r="U2133">
        <f t="shared" ca="1" si="718"/>
        <v>8</v>
      </c>
      <c r="V2133">
        <f t="shared" ca="1" si="731"/>
        <v>5290.5086943684355</v>
      </c>
      <c r="W2133">
        <f t="shared" ca="1" si="732"/>
        <v>2331.3636437587215</v>
      </c>
    </row>
    <row r="2134" spans="2:23">
      <c r="B2134">
        <f t="shared" ca="1" si="719"/>
        <v>1</v>
      </c>
      <c r="C2134" s="4">
        <f t="shared" ca="1" si="712"/>
        <v>-864.35260999993488</v>
      </c>
      <c r="D2134" s="3">
        <f t="shared" ca="1" si="713"/>
        <v>2186.0025510166902</v>
      </c>
      <c r="E2134" s="2">
        <f t="shared" ca="1" si="720"/>
        <v>87440.102040667611</v>
      </c>
      <c r="F2134">
        <f t="shared" ca="1" si="721"/>
        <v>5</v>
      </c>
      <c r="G2134">
        <f t="shared" ca="1" si="714"/>
        <v>14024</v>
      </c>
      <c r="H2134">
        <f t="shared" ca="1" si="722"/>
        <v>6</v>
      </c>
      <c r="I2134">
        <f t="shared" ca="1" si="723"/>
        <v>1</v>
      </c>
      <c r="J2134">
        <f t="shared" ca="1" si="724"/>
        <v>2</v>
      </c>
      <c r="K2134">
        <f t="shared" ca="1" si="725"/>
        <v>7</v>
      </c>
      <c r="L2134" s="4">
        <f t="shared" ca="1" si="726"/>
        <v>2777.2206806229688</v>
      </c>
      <c r="M2134" s="5">
        <f t="shared" ca="1" si="727"/>
        <v>2.2000000000000002</v>
      </c>
      <c r="N2134" s="3">
        <f t="shared" ca="1" si="715"/>
        <v>87440.102040667611</v>
      </c>
      <c r="O2134" s="2">
        <f t="shared" ca="1" si="716"/>
        <v>13793.502350653976</v>
      </c>
      <c r="P2134">
        <f t="shared" ca="1" si="728"/>
        <v>5</v>
      </c>
      <c r="Q2134" s="2">
        <f t="shared" ca="1" si="729"/>
        <v>1379.3502350653976</v>
      </c>
      <c r="R2134">
        <f t="shared" ca="1" si="730"/>
        <v>1</v>
      </c>
      <c r="S2134" s="2">
        <f t="shared" ca="1" si="717"/>
        <v>2020.2793191261103</v>
      </c>
      <c r="T2134">
        <f t="shared" ca="1" si="718"/>
        <v>3</v>
      </c>
      <c r="U2134">
        <f t="shared" ca="1" si="718"/>
        <v>5</v>
      </c>
      <c r="V2134">
        <f t="shared" ca="1" si="731"/>
        <v>3030.4189786891657</v>
      </c>
      <c r="W2134">
        <f t="shared" ca="1" si="732"/>
        <v>4037.7941718595066</v>
      </c>
    </row>
    <row r="2135" spans="2:23">
      <c r="B2135">
        <f t="shared" ca="1" si="719"/>
        <v>1</v>
      </c>
      <c r="C2135" s="4">
        <f t="shared" ca="1" si="712"/>
        <v>-4496.0171463073511</v>
      </c>
      <c r="D2135" s="3">
        <f t="shared" ca="1" si="713"/>
        <v>45.507294902589642</v>
      </c>
      <c r="E2135" s="2">
        <f t="shared" ca="1" si="720"/>
        <v>3033.8196601726431</v>
      </c>
      <c r="F2135">
        <f t="shared" ca="1" si="721"/>
        <v>9</v>
      </c>
      <c r="G2135">
        <f t="shared" ca="1" si="714"/>
        <v>10000</v>
      </c>
      <c r="H2135">
        <f t="shared" ca="1" si="722"/>
        <v>1</v>
      </c>
      <c r="I2135">
        <f t="shared" ca="1" si="723"/>
        <v>0</v>
      </c>
      <c r="J2135">
        <f t="shared" ca="1" si="724"/>
        <v>0</v>
      </c>
      <c r="K2135">
        <f t="shared" ca="1" si="725"/>
        <v>5</v>
      </c>
      <c r="L2135" s="4">
        <f t="shared" ca="1" si="726"/>
        <v>1132.7984610397855</v>
      </c>
      <c r="M2135" s="5">
        <f t="shared" ca="1" si="727"/>
        <v>0.5</v>
      </c>
      <c r="N2135" s="3">
        <f t="shared" ca="1" si="715"/>
        <v>3033.8196601726431</v>
      </c>
      <c r="O2135" s="2">
        <f t="shared" ca="1" si="716"/>
        <v>9365.7696543355487</v>
      </c>
      <c r="P2135">
        <f t="shared" ca="1" si="728"/>
        <v>1</v>
      </c>
      <c r="Q2135" s="2">
        <f t="shared" ca="1" si="729"/>
        <v>9365.7696543355487</v>
      </c>
      <c r="R2135">
        <f t="shared" ca="1" si="730"/>
        <v>0</v>
      </c>
      <c r="S2135" s="2">
        <f t="shared" ca="1" si="717"/>
        <v>4376.7896547272312</v>
      </c>
      <c r="T2135">
        <f t="shared" ca="1" si="718"/>
        <v>4</v>
      </c>
      <c r="U2135">
        <f t="shared" ca="1" si="718"/>
        <v>4</v>
      </c>
      <c r="V2135">
        <f t="shared" ca="1" si="731"/>
        <v>4376.7896547272312</v>
      </c>
      <c r="W2135">
        <f t="shared" ca="1" si="732"/>
        <v>1931.7635931869459</v>
      </c>
    </row>
    <row r="2136" spans="2:23">
      <c r="B2136">
        <f t="shared" ca="1" si="719"/>
        <v>0</v>
      </c>
      <c r="C2136" s="4">
        <f t="shared" ca="1" si="712"/>
        <v>2011.8560782769659</v>
      </c>
      <c r="D2136" s="3">
        <f t="shared" ca="1" si="713"/>
        <v>623.1031396034017</v>
      </c>
      <c r="E2136" s="2">
        <f t="shared" ca="1" si="720"/>
        <v>29078.14651482541</v>
      </c>
      <c r="F2136">
        <f t="shared" ca="1" si="721"/>
        <v>6</v>
      </c>
      <c r="G2136">
        <f t="shared" ca="1" si="714"/>
        <v>6000</v>
      </c>
      <c r="H2136">
        <f t="shared" ca="1" si="722"/>
        <v>0</v>
      </c>
      <c r="I2136">
        <f t="shared" ca="1" si="723"/>
        <v>1</v>
      </c>
      <c r="J2136">
        <f t="shared" ca="1" si="724"/>
        <v>1</v>
      </c>
      <c r="K2136">
        <f t="shared" ca="1" si="725"/>
        <v>3</v>
      </c>
      <c r="L2136" s="4">
        <f t="shared" ca="1" si="726"/>
        <v>0</v>
      </c>
      <c r="M2136" s="5">
        <f t="shared" ca="1" si="727"/>
        <v>3.2</v>
      </c>
      <c r="N2136" s="3">
        <f t="shared" ca="1" si="715"/>
        <v>29078.14651482541</v>
      </c>
      <c r="O2136" s="2">
        <f t="shared" ca="1" si="716"/>
        <v>0</v>
      </c>
      <c r="P2136">
        <f t="shared" ca="1" si="728"/>
        <v>0</v>
      </c>
      <c r="Q2136" s="2">
        <f t="shared" ca="1" si="729"/>
        <v>6945.3250565507487</v>
      </c>
      <c r="R2136">
        <f t="shared" ca="1" si="730"/>
        <v>1</v>
      </c>
      <c r="S2136" s="2">
        <f t="shared" ca="1" si="717"/>
        <v>1222.9257311217646</v>
      </c>
      <c r="T2136">
        <f t="shared" ca="1" si="718"/>
        <v>1</v>
      </c>
      <c r="U2136">
        <f t="shared" ca="1" si="718"/>
        <v>7</v>
      </c>
      <c r="V2136">
        <f t="shared" ca="1" si="731"/>
        <v>4891.7029244870582</v>
      </c>
      <c r="W2136">
        <f t="shared" ca="1" si="732"/>
        <v>3388.3213302046711</v>
      </c>
    </row>
    <row r="2137" spans="2:23">
      <c r="B2137">
        <f t="shared" ca="1" si="719"/>
        <v>1</v>
      </c>
      <c r="C2137" s="4">
        <f t="shared" ca="1" si="712"/>
        <v>-7829.6007478686552</v>
      </c>
      <c r="D2137" s="3">
        <f t="shared" ca="1" si="713"/>
        <v>2249.7086031517101</v>
      </c>
      <c r="E2137" s="2">
        <f t="shared" ca="1" si="720"/>
        <v>44994.172063034202</v>
      </c>
      <c r="F2137">
        <f t="shared" ca="1" si="721"/>
        <v>2</v>
      </c>
      <c r="G2137">
        <f t="shared" ca="1" si="714"/>
        <v>14000</v>
      </c>
      <c r="H2137">
        <f t="shared" ca="1" si="722"/>
        <v>2</v>
      </c>
      <c r="I2137">
        <f t="shared" ca="1" si="723"/>
        <v>1</v>
      </c>
      <c r="J2137">
        <f t="shared" ca="1" si="724"/>
        <v>0</v>
      </c>
      <c r="K2137">
        <f t="shared" ca="1" si="725"/>
        <v>7</v>
      </c>
      <c r="L2137" s="4">
        <f t="shared" ca="1" si="726"/>
        <v>14540.337132371782</v>
      </c>
      <c r="M2137" s="5">
        <f t="shared" ca="1" si="727"/>
        <v>2.2000000000000002</v>
      </c>
      <c r="N2137" s="3">
        <f t="shared" ca="1" si="715"/>
        <v>44994.172063034202</v>
      </c>
      <c r="O2137" s="2">
        <f t="shared" ca="1" si="716"/>
        <v>30936.393810615747</v>
      </c>
      <c r="P2137">
        <f t="shared" ca="1" si="728"/>
        <v>3</v>
      </c>
      <c r="Q2137" s="2">
        <f t="shared" ca="1" si="729"/>
        <v>5156.0656351026246</v>
      </c>
      <c r="R2137">
        <f t="shared" ca="1" si="730"/>
        <v>1</v>
      </c>
      <c r="S2137" s="2">
        <f t="shared" ca="1" si="717"/>
        <v>4709.7656686182518</v>
      </c>
      <c r="T2137">
        <f t="shared" ca="1" si="718"/>
        <v>5</v>
      </c>
      <c r="U2137">
        <f t="shared" ca="1" si="718"/>
        <v>5</v>
      </c>
      <c r="V2137">
        <f t="shared" ca="1" si="731"/>
        <v>4709.7656686182518</v>
      </c>
      <c r="W2137">
        <f t="shared" ca="1" si="732"/>
        <v>2973.4870041581462</v>
      </c>
    </row>
    <row r="2138" spans="2:23">
      <c r="B2138">
        <f t="shared" ca="1" si="719"/>
        <v>0</v>
      </c>
      <c r="C2138" s="4">
        <f t="shared" ca="1" si="712"/>
        <v>9585.4632020880563</v>
      </c>
      <c r="D2138" s="3">
        <f t="shared" ca="1" si="713"/>
        <v>7245.5939042397922</v>
      </c>
      <c r="E2138" s="2">
        <f t="shared" ca="1" si="720"/>
        <v>96607.918723197232</v>
      </c>
      <c r="F2138">
        <f t="shared" ca="1" si="721"/>
        <v>1</v>
      </c>
      <c r="G2138">
        <f t="shared" ca="1" si="714"/>
        <v>36000</v>
      </c>
      <c r="H2138">
        <f t="shared" ca="1" si="722"/>
        <v>0</v>
      </c>
      <c r="I2138">
        <f t="shared" ca="1" si="723"/>
        <v>1</v>
      </c>
      <c r="J2138">
        <f t="shared" ca="1" si="724"/>
        <v>3</v>
      </c>
      <c r="K2138">
        <f t="shared" ca="1" si="725"/>
        <v>18</v>
      </c>
      <c r="L2138" s="4">
        <f t="shared" ca="1" si="726"/>
        <v>15509.357674048368</v>
      </c>
      <c r="M2138" s="5">
        <f t="shared" ca="1" si="727"/>
        <v>2.4000000000000004</v>
      </c>
      <c r="N2138" s="3">
        <f t="shared" ca="1" si="715"/>
        <v>96607.918723197232</v>
      </c>
      <c r="O2138" s="2">
        <f t="shared" ca="1" si="716"/>
        <v>35509.721329066997</v>
      </c>
      <c r="P2138">
        <f t="shared" ca="1" si="728"/>
        <v>6</v>
      </c>
      <c r="Q2138" s="2">
        <f t="shared" ca="1" si="729"/>
        <v>5918.2868881778331</v>
      </c>
      <c r="R2138">
        <f t="shared" ca="1" si="730"/>
        <v>0</v>
      </c>
      <c r="S2138" s="2">
        <f t="shared" ca="1" si="717"/>
        <v>10947.969459879187</v>
      </c>
      <c r="T2138">
        <f t="shared" ca="1" si="718"/>
        <v>6</v>
      </c>
      <c r="U2138">
        <f t="shared" ca="1" si="718"/>
        <v>7</v>
      </c>
      <c r="V2138">
        <f t="shared" ca="1" si="731"/>
        <v>12511.965097004784</v>
      </c>
      <c r="W2138">
        <f t="shared" ca="1" si="732"/>
        <v>2711.7975872539237</v>
      </c>
    </row>
    <row r="2139" spans="2:23">
      <c r="B2139">
        <f t="shared" ca="1" si="719"/>
        <v>1</v>
      </c>
      <c r="C2139" s="4">
        <f t="shared" ca="1" si="712"/>
        <v>-595.82477772355674</v>
      </c>
      <c r="D2139" s="3">
        <f t="shared" ca="1" si="713"/>
        <v>627.87075614701689</v>
      </c>
      <c r="E2139" s="2">
        <f t="shared" ca="1" si="720"/>
        <v>41858.05040980113</v>
      </c>
      <c r="F2139">
        <f t="shared" ca="1" si="721"/>
        <v>9</v>
      </c>
      <c r="G2139">
        <f t="shared" ca="1" si="714"/>
        <v>20000</v>
      </c>
      <c r="H2139">
        <f t="shared" ca="1" si="722"/>
        <v>2</v>
      </c>
      <c r="I2139">
        <f t="shared" ca="1" si="723"/>
        <v>0</v>
      </c>
      <c r="J2139">
        <f t="shared" ca="1" si="724"/>
        <v>0</v>
      </c>
      <c r="K2139">
        <f t="shared" ca="1" si="725"/>
        <v>10</v>
      </c>
      <c r="L2139" s="4">
        <f t="shared" ca="1" si="726"/>
        <v>8901.2508820340699</v>
      </c>
      <c r="M2139" s="5">
        <f t="shared" ca="1" si="727"/>
        <v>3.7</v>
      </c>
      <c r="N2139" s="3">
        <f t="shared" ca="1" si="715"/>
        <v>41858.05040980113</v>
      </c>
      <c r="O2139" s="2">
        <f t="shared" ca="1" si="716"/>
        <v>13808.778967503431</v>
      </c>
      <c r="P2139">
        <f t="shared" ca="1" si="728"/>
        <v>3</v>
      </c>
      <c r="Q2139" s="2">
        <f t="shared" ca="1" si="729"/>
        <v>4602.9263225011437</v>
      </c>
      <c r="R2139">
        <f t="shared" ca="1" si="730"/>
        <v>0</v>
      </c>
      <c r="S2139" s="2">
        <f t="shared" ca="1" si="717"/>
        <v>15681.841233646346</v>
      </c>
      <c r="T2139">
        <f t="shared" ca="1" si="718"/>
        <v>6</v>
      </c>
      <c r="U2139">
        <f t="shared" ca="1" si="718"/>
        <v>5</v>
      </c>
      <c r="V2139">
        <f t="shared" ca="1" si="731"/>
        <v>13441.578200268295</v>
      </c>
      <c r="W2139">
        <f t="shared" ca="1" si="732"/>
        <v>634.32621475486781</v>
      </c>
    </row>
    <row r="2140" spans="2:23">
      <c r="B2140">
        <f t="shared" ca="1" si="719"/>
        <v>0</v>
      </c>
      <c r="C2140" s="4">
        <f t="shared" ca="1" si="712"/>
        <v>17053.754115540833</v>
      </c>
      <c r="D2140" s="3">
        <f t="shared" ca="1" si="713"/>
        <v>7089.8557732527961</v>
      </c>
      <c r="E2140" s="2">
        <f t="shared" ca="1" si="720"/>
        <v>94531.410310037289</v>
      </c>
      <c r="F2140">
        <f t="shared" ca="1" si="721"/>
        <v>1</v>
      </c>
      <c r="G2140">
        <f t="shared" ca="1" si="714"/>
        <v>28014</v>
      </c>
      <c r="H2140">
        <f t="shared" ca="1" si="722"/>
        <v>7</v>
      </c>
      <c r="I2140">
        <f t="shared" ca="1" si="723"/>
        <v>1</v>
      </c>
      <c r="J2140">
        <f t="shared" ca="1" si="724"/>
        <v>1</v>
      </c>
      <c r="K2140">
        <f t="shared" ca="1" si="725"/>
        <v>14</v>
      </c>
      <c r="L2140" s="4">
        <f t="shared" ca="1" si="726"/>
        <v>0</v>
      </c>
      <c r="M2140" s="5">
        <f t="shared" ca="1" si="727"/>
        <v>3.3000000000000003</v>
      </c>
      <c r="N2140" s="3">
        <f t="shared" ca="1" si="715"/>
        <v>94531.410310037289</v>
      </c>
      <c r="O2140" s="2">
        <f t="shared" ca="1" si="716"/>
        <v>6034.0202117764538</v>
      </c>
      <c r="P2140">
        <f t="shared" ca="1" si="728"/>
        <v>2</v>
      </c>
      <c r="Q2140" s="2">
        <f t="shared" ca="1" si="729"/>
        <v>3017.0101058882269</v>
      </c>
      <c r="R2140">
        <f t="shared" ca="1" si="730"/>
        <v>0</v>
      </c>
      <c r="S2140" s="2">
        <f t="shared" ca="1" si="717"/>
        <v>8548.1014839709678</v>
      </c>
      <c r="T2140">
        <f t="shared" ca="1" si="718"/>
        <v>9</v>
      </c>
      <c r="U2140">
        <f t="shared" ca="1" si="718"/>
        <v>8</v>
      </c>
      <c r="V2140">
        <f t="shared" ca="1" si="731"/>
        <v>7693.291335573871</v>
      </c>
      <c r="W2140">
        <f t="shared" ca="1" si="732"/>
        <v>3467.9799619645469</v>
      </c>
    </row>
    <row r="2141" spans="2:23">
      <c r="B2141">
        <f t="shared" ca="1" si="719"/>
        <v>1</v>
      </c>
      <c r="C2141" s="4">
        <f t="shared" ca="1" si="712"/>
        <v>-102943.87852562763</v>
      </c>
      <c r="D2141" s="3">
        <f t="shared" ca="1" si="713"/>
        <v>577.86132663003877</v>
      </c>
      <c r="E2141" s="2">
        <f t="shared" ca="1" si="720"/>
        <v>34671.679597802329</v>
      </c>
      <c r="F2141">
        <f t="shared" ca="1" si="721"/>
        <v>8</v>
      </c>
      <c r="G2141">
        <f t="shared" ca="1" si="714"/>
        <v>26004</v>
      </c>
      <c r="H2141">
        <f t="shared" ca="1" si="722"/>
        <v>2</v>
      </c>
      <c r="I2141">
        <f t="shared" ca="1" si="723"/>
        <v>0</v>
      </c>
      <c r="J2141">
        <f t="shared" ca="1" si="724"/>
        <v>2</v>
      </c>
      <c r="K2141">
        <f t="shared" ca="1" si="725"/>
        <v>13</v>
      </c>
      <c r="L2141" s="4">
        <f t="shared" ca="1" si="726"/>
        <v>1571.1840292164914</v>
      </c>
      <c r="M2141" s="5">
        <f t="shared" ca="1" si="727"/>
        <v>2.7</v>
      </c>
      <c r="N2141" s="3">
        <f t="shared" ca="1" si="715"/>
        <v>34671.679597802329</v>
      </c>
      <c r="O2141" s="2">
        <f t="shared" ca="1" si="716"/>
        <v>5794.8480030639239</v>
      </c>
      <c r="P2141">
        <f t="shared" ca="1" si="728"/>
        <v>1</v>
      </c>
      <c r="Q2141" s="2">
        <f t="shared" ca="1" si="729"/>
        <v>5794.8480030639239</v>
      </c>
      <c r="R2141">
        <f t="shared" ca="1" si="730"/>
        <v>0</v>
      </c>
      <c r="S2141" s="2">
        <f t="shared" ca="1" si="717"/>
        <v>121037.46270151986</v>
      </c>
      <c r="T2141">
        <f t="shared" ca="1" si="718"/>
        <v>9</v>
      </c>
      <c r="U2141">
        <f t="shared" ca="1" si="718"/>
        <v>0</v>
      </c>
      <c r="V2141">
        <f t="shared" ca="1" si="731"/>
        <v>12103.746270151987</v>
      </c>
      <c r="W2141">
        <f t="shared" ca="1" si="732"/>
        <v>4264.613176890366</v>
      </c>
    </row>
    <row r="2142" spans="2:23">
      <c r="B2142">
        <f t="shared" ca="1" si="719"/>
        <v>0</v>
      </c>
      <c r="C2142" s="4">
        <f t="shared" ca="1" si="712"/>
        <v>397.55055333824521</v>
      </c>
      <c r="D2142" s="3">
        <f t="shared" ca="1" si="713"/>
        <v>1525.3656808176361</v>
      </c>
      <c r="E2142" s="2">
        <f t="shared" ca="1" si="720"/>
        <v>40676.418155136962</v>
      </c>
      <c r="F2142">
        <f t="shared" ca="1" si="721"/>
        <v>3</v>
      </c>
      <c r="G2142">
        <f t="shared" ca="1" si="714"/>
        <v>14009</v>
      </c>
      <c r="H2142">
        <f t="shared" ca="1" si="722"/>
        <v>3</v>
      </c>
      <c r="I2142">
        <f t="shared" ca="1" si="723"/>
        <v>0</v>
      </c>
      <c r="J2142">
        <f t="shared" ca="1" si="724"/>
        <v>3</v>
      </c>
      <c r="K2142">
        <f t="shared" ca="1" si="725"/>
        <v>7</v>
      </c>
      <c r="L2142" s="4">
        <f t="shared" ca="1" si="726"/>
        <v>5533.7165829871792</v>
      </c>
      <c r="M2142" s="5">
        <f t="shared" ca="1" si="727"/>
        <v>3.4000000000000004</v>
      </c>
      <c r="N2142" s="3">
        <f t="shared" ca="1" si="715"/>
        <v>40676.418155136962</v>
      </c>
      <c r="O2142" s="2">
        <f t="shared" ca="1" si="716"/>
        <v>10577.896619028024</v>
      </c>
      <c r="P2142">
        <f t="shared" ca="1" si="728"/>
        <v>1</v>
      </c>
      <c r="Q2142" s="2">
        <f t="shared" ca="1" si="729"/>
        <v>5288.9483095140122</v>
      </c>
      <c r="R2142">
        <f t="shared" ca="1" si="730"/>
        <v>1</v>
      </c>
      <c r="S2142" s="2">
        <f t="shared" ca="1" si="717"/>
        <v>7601.3103239522479</v>
      </c>
      <c r="T2142">
        <f t="shared" ca="1" si="718"/>
        <v>7</v>
      </c>
      <c r="U2142">
        <f t="shared" ca="1" si="718"/>
        <v>6</v>
      </c>
      <c r="V2142">
        <f t="shared" ca="1" si="731"/>
        <v>6651.1465334582172</v>
      </c>
      <c r="W2142">
        <f t="shared" ca="1" si="732"/>
        <v>2491.3247674862982</v>
      </c>
    </row>
    <row r="2143" spans="2:23">
      <c r="B2143">
        <f t="shared" ca="1" si="719"/>
        <v>1</v>
      </c>
      <c r="C2143" s="4">
        <f t="shared" ca="1" si="712"/>
        <v>-101809.92145875526</v>
      </c>
      <c r="D2143" s="3">
        <f t="shared" ca="1" si="713"/>
        <v>2269.7471936720049</v>
      </c>
      <c r="E2143" s="2">
        <f t="shared" ca="1" si="720"/>
        <v>90789.887746880195</v>
      </c>
      <c r="F2143">
        <f t="shared" ca="1" si="721"/>
        <v>5</v>
      </c>
      <c r="G2143">
        <f t="shared" ca="1" si="714"/>
        <v>2012</v>
      </c>
      <c r="H2143">
        <f t="shared" ca="1" si="722"/>
        <v>6</v>
      </c>
      <c r="I2143">
        <f t="shared" ca="1" si="723"/>
        <v>1</v>
      </c>
      <c r="J2143">
        <f t="shared" ca="1" si="724"/>
        <v>1</v>
      </c>
      <c r="K2143">
        <f t="shared" ca="1" si="725"/>
        <v>1</v>
      </c>
      <c r="L2143" s="4">
        <f t="shared" ca="1" si="726"/>
        <v>0</v>
      </c>
      <c r="M2143" s="5">
        <f t="shared" ca="1" si="727"/>
        <v>3.3000000000000003</v>
      </c>
      <c r="N2143" s="3">
        <f t="shared" ca="1" si="715"/>
        <v>90789.887746880195</v>
      </c>
      <c r="O2143" s="2">
        <f t="shared" ca="1" si="716"/>
        <v>5260.8245543198609</v>
      </c>
      <c r="P2143">
        <f t="shared" ca="1" si="728"/>
        <v>2</v>
      </c>
      <c r="Q2143" s="2">
        <f t="shared" ca="1" si="729"/>
        <v>1315.2061385799652</v>
      </c>
      <c r="R2143">
        <f t="shared" ca="1" si="730"/>
        <v>1</v>
      </c>
      <c r="S2143" s="2">
        <f t="shared" ca="1" si="717"/>
        <v>97934.927116246719</v>
      </c>
      <c r="T2143">
        <f t="shared" ca="1" si="718"/>
        <v>7</v>
      </c>
      <c r="U2143">
        <f t="shared" ca="1" si="718"/>
        <v>0</v>
      </c>
      <c r="V2143">
        <f t="shared" ca="1" si="731"/>
        <v>12241.86588953084</v>
      </c>
      <c r="W2143">
        <f t="shared" ca="1" si="732"/>
        <v>2895.9169818606688</v>
      </c>
    </row>
    <row r="2144" spans="2:23">
      <c r="B2144">
        <f t="shared" ca="1" si="719"/>
        <v>0</v>
      </c>
      <c r="C2144" s="4">
        <f t="shared" ca="1" si="712"/>
        <v>5741.9953772648896</v>
      </c>
      <c r="D2144" s="3">
        <f t="shared" ca="1" si="713"/>
        <v>2402.5064143006475</v>
      </c>
      <c r="E2144" s="2">
        <f t="shared" ca="1" si="720"/>
        <v>48050.128286012958</v>
      </c>
      <c r="F2144">
        <f t="shared" ca="1" si="721"/>
        <v>2</v>
      </c>
      <c r="G2144">
        <f t="shared" ca="1" si="714"/>
        <v>30000</v>
      </c>
      <c r="H2144">
        <f t="shared" ca="1" si="722"/>
        <v>2</v>
      </c>
      <c r="I2144">
        <f t="shared" ca="1" si="723"/>
        <v>1</v>
      </c>
      <c r="J2144">
        <f t="shared" ca="1" si="724"/>
        <v>0</v>
      </c>
      <c r="K2144">
        <f t="shared" ca="1" si="725"/>
        <v>15</v>
      </c>
      <c r="L2144" s="4">
        <f t="shared" ca="1" si="726"/>
        <v>20667.946057734447</v>
      </c>
      <c r="M2144" s="5">
        <f t="shared" ca="1" si="727"/>
        <v>2.4000000000000004</v>
      </c>
      <c r="N2144" s="3">
        <f t="shared" ca="1" si="715"/>
        <v>48050.128286012958</v>
      </c>
      <c r="O2144" s="2">
        <f t="shared" ca="1" si="716"/>
        <v>39251.58959149204</v>
      </c>
      <c r="P2144">
        <f t="shared" ca="1" si="728"/>
        <v>5</v>
      </c>
      <c r="Q2144" s="2">
        <f t="shared" ca="1" si="729"/>
        <v>3925.1589591492043</v>
      </c>
      <c r="R2144">
        <f t="shared" ca="1" si="730"/>
        <v>1</v>
      </c>
      <c r="S2144" s="2">
        <f t="shared" ca="1" si="717"/>
        <v>3412.6783732039808</v>
      </c>
      <c r="T2144">
        <f t="shared" ca="1" si="718"/>
        <v>1</v>
      </c>
      <c r="U2144">
        <f t="shared" ca="1" si="718"/>
        <v>2</v>
      </c>
      <c r="V2144">
        <f t="shared" ca="1" si="731"/>
        <v>5119.0175598059714</v>
      </c>
      <c r="W2144">
        <f t="shared" ca="1" si="732"/>
        <v>4664.189130074179</v>
      </c>
    </row>
    <row r="2145" spans="2:23">
      <c r="B2145">
        <f t="shared" ca="1" si="719"/>
        <v>1</v>
      </c>
      <c r="C2145" s="4">
        <f t="shared" ca="1" si="712"/>
        <v>-3051.4517816256739</v>
      </c>
      <c r="D2145" s="3">
        <f t="shared" ca="1" si="713"/>
        <v>258.03333773384639</v>
      </c>
      <c r="E2145" s="2">
        <f t="shared" ca="1" si="720"/>
        <v>8601.1112577948807</v>
      </c>
      <c r="F2145">
        <f t="shared" ca="1" si="721"/>
        <v>4</v>
      </c>
      <c r="G2145">
        <f t="shared" ca="1" si="714"/>
        <v>16009</v>
      </c>
      <c r="H2145">
        <f t="shared" ca="1" si="722"/>
        <v>3</v>
      </c>
      <c r="I2145">
        <f t="shared" ca="1" si="723"/>
        <v>0</v>
      </c>
      <c r="J2145">
        <f t="shared" ca="1" si="724"/>
        <v>3</v>
      </c>
      <c r="K2145">
        <f t="shared" ca="1" si="725"/>
        <v>8</v>
      </c>
      <c r="L2145" s="4">
        <f t="shared" ca="1" si="726"/>
        <v>2969.9156573023733</v>
      </c>
      <c r="M2145" s="5">
        <f t="shared" ca="1" si="727"/>
        <v>1</v>
      </c>
      <c r="N2145" s="3">
        <f t="shared" ca="1" si="715"/>
        <v>8601.1112577948807</v>
      </c>
      <c r="O2145" s="2">
        <f t="shared" ca="1" si="716"/>
        <v>12739.773754988981</v>
      </c>
      <c r="P2145">
        <f t="shared" ca="1" si="728"/>
        <v>5</v>
      </c>
      <c r="Q2145" s="2">
        <f t="shared" ca="1" si="729"/>
        <v>2547.9547509977961</v>
      </c>
      <c r="R2145">
        <f t="shared" ca="1" si="730"/>
        <v>0</v>
      </c>
      <c r="S2145" s="2">
        <f t="shared" ca="1" si="717"/>
        <v>7811.08923954293</v>
      </c>
      <c r="T2145">
        <f t="shared" ca="1" si="718"/>
        <v>3</v>
      </c>
      <c r="U2145">
        <f t="shared" ca="1" si="718"/>
        <v>4</v>
      </c>
      <c r="V2145">
        <f t="shared" ca="1" si="731"/>
        <v>9763.8615494286623</v>
      </c>
      <c r="W2145">
        <f t="shared" ca="1" si="732"/>
        <v>1737.5377821299819</v>
      </c>
    </row>
    <row r="2146" spans="2:23">
      <c r="B2146">
        <f t="shared" ca="1" si="719"/>
        <v>1</v>
      </c>
      <c r="C2146" s="4">
        <f t="shared" ca="1" si="712"/>
        <v>-68132.001755438992</v>
      </c>
      <c r="D2146" s="3">
        <f t="shared" ca="1" si="713"/>
        <v>1418.723305677031</v>
      </c>
      <c r="E2146" s="2">
        <f t="shared" ca="1" si="720"/>
        <v>85123.398340621861</v>
      </c>
      <c r="F2146">
        <f t="shared" ca="1" si="721"/>
        <v>8</v>
      </c>
      <c r="G2146">
        <f t="shared" ca="1" si="714"/>
        <v>20000</v>
      </c>
      <c r="H2146">
        <f t="shared" ca="1" si="722"/>
        <v>7</v>
      </c>
      <c r="I2146">
        <f t="shared" ca="1" si="723"/>
        <v>0</v>
      </c>
      <c r="J2146">
        <f t="shared" ca="1" si="724"/>
        <v>0</v>
      </c>
      <c r="K2146">
        <f t="shared" ca="1" si="725"/>
        <v>10</v>
      </c>
      <c r="L2146" s="4">
        <f t="shared" ca="1" si="726"/>
        <v>40014.225311481256</v>
      </c>
      <c r="M2146" s="5">
        <f t="shared" ca="1" si="727"/>
        <v>1.8</v>
      </c>
      <c r="N2146" s="3">
        <f t="shared" ca="1" si="715"/>
        <v>85123.398340621861</v>
      </c>
      <c r="O2146" s="2">
        <f t="shared" ca="1" si="716"/>
        <v>97432.840526242755</v>
      </c>
      <c r="P2146">
        <f t="shared" ca="1" si="728"/>
        <v>7</v>
      </c>
      <c r="Q2146" s="2">
        <f t="shared" ca="1" si="729"/>
        <v>6959.4886090173395</v>
      </c>
      <c r="R2146">
        <f t="shared" ca="1" si="730"/>
        <v>1</v>
      </c>
      <c r="S2146" s="2">
        <f t="shared" ca="1" si="717"/>
        <v>27466.121030506147</v>
      </c>
      <c r="T2146">
        <f t="shared" ca="1" si="718"/>
        <v>9</v>
      </c>
      <c r="U2146">
        <f t="shared" ca="1" si="718"/>
        <v>3</v>
      </c>
      <c r="V2146">
        <f t="shared" ca="1" si="731"/>
        <v>10986.448412202459</v>
      </c>
      <c r="W2146">
        <f t="shared" ca="1" si="732"/>
        <v>4665.9888158483755</v>
      </c>
    </row>
    <row r="2147" spans="2:23">
      <c r="B2147">
        <f t="shared" ca="1" si="719"/>
        <v>1</v>
      </c>
      <c r="C2147" s="4">
        <f t="shared" ca="1" si="712"/>
        <v>-30637.773053594483</v>
      </c>
      <c r="D2147" s="3">
        <f t="shared" ca="1" si="713"/>
        <v>1474.0047049351901</v>
      </c>
      <c r="E2147" s="2">
        <f t="shared" ca="1" si="720"/>
        <v>78613.584263210141</v>
      </c>
      <c r="F2147">
        <f t="shared" ca="1" si="721"/>
        <v>7</v>
      </c>
      <c r="G2147">
        <f t="shared" ca="1" si="714"/>
        <v>4000</v>
      </c>
      <c r="H2147">
        <f t="shared" ca="1" si="722"/>
        <v>7</v>
      </c>
      <c r="I2147">
        <f t="shared" ca="1" si="723"/>
        <v>1</v>
      </c>
      <c r="J2147">
        <f t="shared" ca="1" si="724"/>
        <v>0</v>
      </c>
      <c r="K2147">
        <f t="shared" ca="1" si="725"/>
        <v>2</v>
      </c>
      <c r="L2147" s="4">
        <f t="shared" ca="1" si="726"/>
        <v>3887.3408966343682</v>
      </c>
      <c r="M2147" s="5">
        <f t="shared" ca="1" si="727"/>
        <v>1.1000000000000001</v>
      </c>
      <c r="N2147" s="3">
        <f t="shared" ca="1" si="715"/>
        <v>78613.584263210141</v>
      </c>
      <c r="O2147" s="2">
        <f t="shared" ca="1" si="716"/>
        <v>21997.143504991443</v>
      </c>
      <c r="P2147">
        <f t="shared" ca="1" si="728"/>
        <v>5</v>
      </c>
      <c r="Q2147" s="2">
        <f t="shared" ca="1" si="729"/>
        <v>4399.4287009982891</v>
      </c>
      <c r="R2147">
        <f t="shared" ca="1" si="730"/>
        <v>0</v>
      </c>
      <c r="S2147" s="2">
        <f t="shared" ca="1" si="717"/>
        <v>13839.658877565887</v>
      </c>
      <c r="T2147">
        <f t="shared" ca="1" si="718"/>
        <v>9</v>
      </c>
      <c r="U2147">
        <f t="shared" ca="1" si="718"/>
        <v>5</v>
      </c>
      <c r="V2147">
        <f t="shared" ca="1" si="731"/>
        <v>8303.7953265395317</v>
      </c>
      <c r="W2147">
        <f t="shared" ca="1" si="732"/>
        <v>4162.3162726067121</v>
      </c>
    </row>
    <row r="2148" spans="2:23">
      <c r="B2148">
        <f t="shared" ca="1" si="719"/>
        <v>0</v>
      </c>
      <c r="C2148" s="4">
        <f t="shared" ca="1" si="712"/>
        <v>2055.6385821822055</v>
      </c>
      <c r="D2148" s="3">
        <f t="shared" ca="1" si="713"/>
        <v>1561.3029060823917</v>
      </c>
      <c r="E2148" s="2">
        <f t="shared" ca="1" si="720"/>
        <v>83269.488324394231</v>
      </c>
      <c r="F2148">
        <f t="shared" ca="1" si="721"/>
        <v>7</v>
      </c>
      <c r="G2148">
        <f t="shared" ca="1" si="714"/>
        <v>10006</v>
      </c>
      <c r="H2148">
        <f t="shared" ca="1" si="722"/>
        <v>3</v>
      </c>
      <c r="I2148">
        <f t="shared" ca="1" si="723"/>
        <v>0</v>
      </c>
      <c r="J2148">
        <f t="shared" ca="1" si="724"/>
        <v>2</v>
      </c>
      <c r="K2148">
        <f t="shared" ca="1" si="725"/>
        <v>5</v>
      </c>
      <c r="L2148" s="4">
        <f t="shared" ca="1" si="726"/>
        <v>0</v>
      </c>
      <c r="M2148" s="5">
        <f t="shared" ca="1" si="727"/>
        <v>3.9000000000000004</v>
      </c>
      <c r="N2148" s="3">
        <f t="shared" ca="1" si="715"/>
        <v>83269.488324394231</v>
      </c>
      <c r="O2148" s="2">
        <f t="shared" ca="1" si="716"/>
        <v>0</v>
      </c>
      <c r="P2148">
        <f t="shared" ca="1" si="728"/>
        <v>0</v>
      </c>
      <c r="Q2148" s="2">
        <f t="shared" ca="1" si="729"/>
        <v>2180.9059023110144</v>
      </c>
      <c r="R2148">
        <f t="shared" ca="1" si="730"/>
        <v>1</v>
      </c>
      <c r="S2148" s="2">
        <f t="shared" ca="1" si="717"/>
        <v>7358.117725793516</v>
      </c>
      <c r="T2148">
        <f t="shared" ca="1" si="718"/>
        <v>2</v>
      </c>
      <c r="U2148">
        <f t="shared" ca="1" si="718"/>
        <v>0</v>
      </c>
      <c r="V2148">
        <f t="shared" ca="1" si="731"/>
        <v>2452.7059085978385</v>
      </c>
      <c r="W2148">
        <f t="shared" ca="1" si="732"/>
        <v>2153.5465981066704</v>
      </c>
    </row>
    <row r="2149" spans="2:23">
      <c r="B2149">
        <f t="shared" ca="1" si="719"/>
        <v>1</v>
      </c>
      <c r="C2149" s="4">
        <f t="shared" ca="1" si="712"/>
        <v>-15347.263174438271</v>
      </c>
      <c r="D2149" s="3">
        <f t="shared" ca="1" si="713"/>
        <v>98.44978582463969</v>
      </c>
      <c r="E2149" s="2">
        <f t="shared" ca="1" si="720"/>
        <v>5250.6552439807838</v>
      </c>
      <c r="F2149">
        <f t="shared" ca="1" si="721"/>
        <v>7</v>
      </c>
      <c r="G2149">
        <f t="shared" ca="1" si="714"/>
        <v>20004</v>
      </c>
      <c r="H2149">
        <f t="shared" ca="1" si="722"/>
        <v>1</v>
      </c>
      <c r="I2149">
        <f t="shared" ca="1" si="723"/>
        <v>1</v>
      </c>
      <c r="J2149">
        <f t="shared" ca="1" si="724"/>
        <v>2</v>
      </c>
      <c r="K2149">
        <f t="shared" ca="1" si="725"/>
        <v>10</v>
      </c>
      <c r="L2149" s="4">
        <f t="shared" ca="1" si="726"/>
        <v>5766.3246688772933</v>
      </c>
      <c r="M2149" s="5">
        <f t="shared" ca="1" si="727"/>
        <v>0.60000000000000009</v>
      </c>
      <c r="N2149" s="3">
        <f t="shared" ca="1" si="715"/>
        <v>5250.6552439807838</v>
      </c>
      <c r="O2149" s="2">
        <f t="shared" ca="1" si="716"/>
        <v>38967.22998358003</v>
      </c>
      <c r="P2149">
        <f t="shared" ca="1" si="728"/>
        <v>2</v>
      </c>
      <c r="Q2149" s="2">
        <f t="shared" ca="1" si="729"/>
        <v>9741.8074958950074</v>
      </c>
      <c r="R2149">
        <f t="shared" ca="1" si="730"/>
        <v>1</v>
      </c>
      <c r="S2149" s="2">
        <f t="shared" ca="1" si="717"/>
        <v>1306.4635486943098</v>
      </c>
      <c r="T2149">
        <f t="shared" ca="1" si="718"/>
        <v>2</v>
      </c>
      <c r="U2149">
        <f t="shared" ca="1" si="718"/>
        <v>8</v>
      </c>
      <c r="V2149">
        <f t="shared" ca="1" si="731"/>
        <v>3919.3906460829298</v>
      </c>
      <c r="W2149">
        <f t="shared" ca="1" si="732"/>
        <v>942.34409686586366</v>
      </c>
    </row>
    <row r="2150" spans="2:23">
      <c r="B2150">
        <f t="shared" ca="1" si="719"/>
        <v>1</v>
      </c>
      <c r="C2150" s="4">
        <f t="shared" ca="1" si="712"/>
        <v>-28132.53191848299</v>
      </c>
      <c r="D2150" s="3">
        <f t="shared" ca="1" si="713"/>
        <v>2087.4214519989537</v>
      </c>
      <c r="E2150" s="2">
        <f t="shared" ca="1" si="720"/>
        <v>97413.001093284503</v>
      </c>
      <c r="F2150">
        <f t="shared" ca="1" si="721"/>
        <v>6</v>
      </c>
      <c r="G2150">
        <f t="shared" ca="1" si="714"/>
        <v>38024</v>
      </c>
      <c r="H2150">
        <f t="shared" ca="1" si="722"/>
        <v>4</v>
      </c>
      <c r="I2150">
        <f t="shared" ca="1" si="723"/>
        <v>1</v>
      </c>
      <c r="J2150">
        <f t="shared" ca="1" si="724"/>
        <v>3</v>
      </c>
      <c r="K2150">
        <f t="shared" ca="1" si="725"/>
        <v>19</v>
      </c>
      <c r="L2150" s="4">
        <f t="shared" ca="1" si="726"/>
        <v>3714.729786627247</v>
      </c>
      <c r="M2150" s="5">
        <f t="shared" ca="1" si="727"/>
        <v>0.9</v>
      </c>
      <c r="N2150" s="3">
        <f t="shared" ca="1" si="715"/>
        <v>97413.001093284503</v>
      </c>
      <c r="O2150" s="2">
        <f t="shared" ca="1" si="716"/>
        <v>26251.210272116215</v>
      </c>
      <c r="P2150">
        <f t="shared" ca="1" si="728"/>
        <v>2</v>
      </c>
      <c r="Q2150" s="2">
        <f t="shared" ca="1" si="729"/>
        <v>6562.8025680290539</v>
      </c>
      <c r="R2150">
        <f t="shared" ca="1" si="730"/>
        <v>1</v>
      </c>
      <c r="S2150" s="2">
        <f t="shared" ca="1" si="717"/>
        <v>45597.467577946139</v>
      </c>
      <c r="T2150">
        <f t="shared" ca="1" si="718"/>
        <v>7</v>
      </c>
      <c r="U2150">
        <f t="shared" ca="1" si="718"/>
        <v>1</v>
      </c>
      <c r="V2150">
        <f t="shared" ca="1" si="731"/>
        <v>11399.366894486535</v>
      </c>
      <c r="W2150">
        <f t="shared" ca="1" si="732"/>
        <v>110.00530704683875</v>
      </c>
    </row>
    <row r="2151" spans="2:23">
      <c r="B2151">
        <f t="shared" ca="1" si="719"/>
        <v>1</v>
      </c>
      <c r="C2151" s="4">
        <f t="shared" ca="1" si="712"/>
        <v>-69209.81623353828</v>
      </c>
      <c r="D2151" s="3">
        <f t="shared" ca="1" si="713"/>
        <v>1246.0569996286629</v>
      </c>
      <c r="E2151" s="2">
        <f t="shared" ca="1" si="720"/>
        <v>33228.186656764345</v>
      </c>
      <c r="F2151">
        <f t="shared" ca="1" si="721"/>
        <v>3</v>
      </c>
      <c r="G2151">
        <f t="shared" ca="1" si="714"/>
        <v>6000</v>
      </c>
      <c r="H2151">
        <f t="shared" ca="1" si="722"/>
        <v>0</v>
      </c>
      <c r="I2151">
        <f t="shared" ca="1" si="723"/>
        <v>1</v>
      </c>
      <c r="J2151">
        <f t="shared" ca="1" si="724"/>
        <v>2</v>
      </c>
      <c r="K2151">
        <f t="shared" ca="1" si="725"/>
        <v>3</v>
      </c>
      <c r="L2151" s="4">
        <f t="shared" ca="1" si="726"/>
        <v>4119.1677459782986</v>
      </c>
      <c r="M2151" s="5">
        <f t="shared" ca="1" si="727"/>
        <v>0.30000000000000004</v>
      </c>
      <c r="N2151" s="3">
        <f t="shared" ca="1" si="715"/>
        <v>33228.186656764345</v>
      </c>
      <c r="O2151" s="2">
        <f t="shared" ca="1" si="716"/>
        <v>58245.055278720407</v>
      </c>
      <c r="P2151">
        <f t="shared" ca="1" si="728"/>
        <v>5</v>
      </c>
      <c r="Q2151" s="2">
        <f t="shared" ca="1" si="729"/>
        <v>5824.5055278720411</v>
      </c>
      <c r="R2151">
        <f t="shared" ca="1" si="730"/>
        <v>1</v>
      </c>
      <c r="S2151" s="2">
        <f t="shared" ca="1" si="717"/>
        <v>21841.656805770748</v>
      </c>
      <c r="T2151">
        <f t="shared" ca="1" si="718"/>
        <v>8</v>
      </c>
      <c r="U2151">
        <f t="shared" ca="1" si="718"/>
        <v>1</v>
      </c>
      <c r="V2151">
        <f t="shared" ca="1" si="731"/>
        <v>4853.7015123934998</v>
      </c>
      <c r="W2151">
        <f t="shared" ca="1" si="732"/>
        <v>488.3288946540809</v>
      </c>
    </row>
    <row r="2152" spans="2:23">
      <c r="B2152">
        <f t="shared" ca="1" si="719"/>
        <v>0</v>
      </c>
      <c r="C2152" s="4">
        <f t="shared" ca="1" si="712"/>
        <v>30660.146151602177</v>
      </c>
      <c r="D2152" s="3">
        <f t="shared" ca="1" si="713"/>
        <v>6494.4604307579912</v>
      </c>
      <c r="E2152" s="2">
        <f t="shared" ca="1" si="720"/>
        <v>43296.40287171994</v>
      </c>
      <c r="F2152">
        <f t="shared" ca="1" si="721"/>
        <v>0</v>
      </c>
      <c r="G2152">
        <f t="shared" ca="1" si="714"/>
        <v>32000</v>
      </c>
      <c r="H2152">
        <f t="shared" ca="1" si="722"/>
        <v>0</v>
      </c>
      <c r="I2152">
        <f t="shared" ca="1" si="723"/>
        <v>0</v>
      </c>
      <c r="J2152">
        <f t="shared" ca="1" si="724"/>
        <v>0</v>
      </c>
      <c r="K2152">
        <f t="shared" ca="1" si="725"/>
        <v>16</v>
      </c>
      <c r="L2152" s="4">
        <f t="shared" ca="1" si="726"/>
        <v>719.63649996673928</v>
      </c>
      <c r="M2152" s="5">
        <f t="shared" ca="1" si="727"/>
        <v>1.9000000000000001</v>
      </c>
      <c r="N2152" s="3">
        <f t="shared" ca="1" si="715"/>
        <v>43296.40287171994</v>
      </c>
      <c r="O2152" s="2">
        <f t="shared" ca="1" si="716"/>
        <v>5844.6644976282869</v>
      </c>
      <c r="P2152">
        <f t="shared" ca="1" si="728"/>
        <v>1</v>
      </c>
      <c r="Q2152" s="2">
        <f t="shared" ca="1" si="729"/>
        <v>2922.3322488141434</v>
      </c>
      <c r="R2152">
        <f t="shared" ca="1" si="730"/>
        <v>1</v>
      </c>
      <c r="S2152" s="2">
        <f t="shared" ca="1" si="717"/>
        <v>834.07279592353723</v>
      </c>
      <c r="T2152">
        <f t="shared" ca="1" si="718"/>
        <v>2</v>
      </c>
      <c r="U2152">
        <f t="shared" ca="1" si="718"/>
        <v>9</v>
      </c>
      <c r="V2152">
        <f t="shared" ca="1" si="731"/>
        <v>2780.2426530784574</v>
      </c>
      <c r="W2152">
        <f t="shared" ca="1" si="732"/>
        <v>1875.213485570737</v>
      </c>
    </row>
    <row r="2153" spans="2:23">
      <c r="B2153">
        <f t="shared" ca="1" si="719"/>
        <v>1</v>
      </c>
      <c r="C2153" s="4">
        <f t="shared" ca="1" si="712"/>
        <v>-4880.2528098782332</v>
      </c>
      <c r="D2153" s="3">
        <f t="shared" ca="1" si="713"/>
        <v>898.04606109397389</v>
      </c>
      <c r="E2153" s="2">
        <f t="shared" ca="1" si="720"/>
        <v>41908.816184385447</v>
      </c>
      <c r="F2153">
        <f t="shared" ca="1" si="721"/>
        <v>6</v>
      </c>
      <c r="G2153">
        <f t="shared" ca="1" si="714"/>
        <v>16008</v>
      </c>
      <c r="H2153">
        <f t="shared" ca="1" si="722"/>
        <v>2</v>
      </c>
      <c r="I2153">
        <f t="shared" ca="1" si="723"/>
        <v>1</v>
      </c>
      <c r="J2153">
        <f t="shared" ca="1" si="724"/>
        <v>2</v>
      </c>
      <c r="K2153">
        <f t="shared" ca="1" si="725"/>
        <v>8</v>
      </c>
      <c r="L2153" s="4">
        <f t="shared" ca="1" si="726"/>
        <v>0</v>
      </c>
      <c r="M2153" s="5">
        <f t="shared" ca="1" si="727"/>
        <v>0.1</v>
      </c>
      <c r="N2153" s="3">
        <f t="shared" ca="1" si="715"/>
        <v>41908.816184385447</v>
      </c>
      <c r="O2153" s="2">
        <f t="shared" ca="1" si="716"/>
        <v>9.2692773700342457</v>
      </c>
      <c r="P2153">
        <f t="shared" ca="1" si="728"/>
        <v>1</v>
      </c>
      <c r="Q2153" s="2">
        <f t="shared" ca="1" si="729"/>
        <v>9.2692773700342457</v>
      </c>
      <c r="R2153">
        <f t="shared" ca="1" si="730"/>
        <v>0</v>
      </c>
      <c r="S2153" s="2">
        <f t="shared" ca="1" si="717"/>
        <v>17692.255743171016</v>
      </c>
      <c r="T2153">
        <f t="shared" ca="1" si="718"/>
        <v>8</v>
      </c>
      <c r="U2153">
        <f t="shared" ca="1" si="718"/>
        <v>6</v>
      </c>
      <c r="V2153">
        <f t="shared" ca="1" si="731"/>
        <v>13760.643355799677</v>
      </c>
      <c r="W2153">
        <f t="shared" ca="1" si="732"/>
        <v>4084.7738504311583</v>
      </c>
    </row>
    <row r="2154" spans="2:23">
      <c r="B2154">
        <f t="shared" ca="1" si="719"/>
        <v>1</v>
      </c>
      <c r="C2154" s="4">
        <f t="shared" ca="1" si="712"/>
        <v>-4979.7675560353109</v>
      </c>
      <c r="D2154" s="3">
        <f t="shared" ca="1" si="713"/>
        <v>122.57752504392927</v>
      </c>
      <c r="E2154" s="2">
        <f t="shared" ca="1" si="720"/>
        <v>6537.4680023428946</v>
      </c>
      <c r="F2154">
        <f t="shared" ca="1" si="721"/>
        <v>7</v>
      </c>
      <c r="G2154">
        <f t="shared" ca="1" si="714"/>
        <v>6004</v>
      </c>
      <c r="H2154">
        <f t="shared" ca="1" si="722"/>
        <v>4</v>
      </c>
      <c r="I2154">
        <f t="shared" ca="1" si="723"/>
        <v>0</v>
      </c>
      <c r="J2154">
        <f t="shared" ca="1" si="724"/>
        <v>1</v>
      </c>
      <c r="K2154">
        <f t="shared" ca="1" si="725"/>
        <v>3</v>
      </c>
      <c r="L2154" s="4">
        <f t="shared" ca="1" si="726"/>
        <v>1683.5516485145083</v>
      </c>
      <c r="M2154" s="5">
        <f t="shared" ca="1" si="727"/>
        <v>1.2000000000000002</v>
      </c>
      <c r="N2154" s="3">
        <f t="shared" ca="1" si="715"/>
        <v>6537.4680023428946</v>
      </c>
      <c r="O2154" s="2">
        <f t="shared" ca="1" si="716"/>
        <v>6265.5856286159833</v>
      </c>
      <c r="P2154">
        <f t="shared" ca="1" si="728"/>
        <v>6</v>
      </c>
      <c r="Q2154" s="2">
        <f t="shared" ca="1" si="729"/>
        <v>1044.2642714359972</v>
      </c>
      <c r="R2154">
        <f t="shared" ca="1" si="730"/>
        <v>0</v>
      </c>
      <c r="S2154" s="2">
        <f t="shared" ca="1" si="717"/>
        <v>2585.8987305732708</v>
      </c>
      <c r="T2154">
        <f t="shared" ca="1" si="718"/>
        <v>2</v>
      </c>
      <c r="U2154">
        <f t="shared" ca="1" si="718"/>
        <v>5</v>
      </c>
      <c r="V2154">
        <f t="shared" ca="1" si="731"/>
        <v>5171.7974611465415</v>
      </c>
      <c r="W2154">
        <f t="shared" ca="1" si="732"/>
        <v>3938.4123704044937</v>
      </c>
    </row>
    <row r="2155" spans="2:23">
      <c r="B2155">
        <f t="shared" ca="1" si="719"/>
        <v>0</v>
      </c>
      <c r="C2155" s="4">
        <f t="shared" ca="1" si="712"/>
        <v>16493.807627646074</v>
      </c>
      <c r="D2155" s="3">
        <f t="shared" ca="1" si="713"/>
        <v>290.41034057726506</v>
      </c>
      <c r="E2155" s="2">
        <f t="shared" ca="1" si="720"/>
        <v>19360.689371817673</v>
      </c>
      <c r="F2155">
        <f t="shared" ca="1" si="721"/>
        <v>9</v>
      </c>
      <c r="G2155">
        <f t="shared" ca="1" si="714"/>
        <v>32006</v>
      </c>
      <c r="H2155">
        <f t="shared" ca="1" si="722"/>
        <v>3</v>
      </c>
      <c r="I2155">
        <f t="shared" ca="1" si="723"/>
        <v>0</v>
      </c>
      <c r="J2155">
        <f t="shared" ca="1" si="724"/>
        <v>2</v>
      </c>
      <c r="K2155">
        <f t="shared" ca="1" si="725"/>
        <v>16</v>
      </c>
      <c r="L2155" s="4">
        <f t="shared" ca="1" si="726"/>
        <v>3612.3398866841376</v>
      </c>
      <c r="M2155" s="5">
        <f t="shared" ca="1" si="727"/>
        <v>2</v>
      </c>
      <c r="N2155" s="3">
        <f t="shared" ca="1" si="715"/>
        <v>19360.689371817673</v>
      </c>
      <c r="O2155" s="2">
        <f t="shared" ca="1" si="716"/>
        <v>9160.7487105500422</v>
      </c>
      <c r="P2155">
        <f t="shared" ca="1" si="728"/>
        <v>6</v>
      </c>
      <c r="Q2155" s="2">
        <f t="shared" ca="1" si="729"/>
        <v>1526.7914517583404</v>
      </c>
      <c r="R2155">
        <f t="shared" ca="1" si="730"/>
        <v>0</v>
      </c>
      <c r="S2155" s="2">
        <f t="shared" ca="1" si="717"/>
        <v>6577.8599406448811</v>
      </c>
      <c r="T2155">
        <f t="shared" ca="1" si="718"/>
        <v>6</v>
      </c>
      <c r="U2155">
        <f t="shared" ca="1" si="718"/>
        <v>7</v>
      </c>
      <c r="V2155">
        <f t="shared" ca="1" si="731"/>
        <v>7517.5542178798642</v>
      </c>
      <c r="W2155">
        <f t="shared" ca="1" si="732"/>
        <v>3676.3339484204039</v>
      </c>
    </row>
    <row r="2156" spans="2:23">
      <c r="B2156">
        <f t="shared" ca="1" si="719"/>
        <v>1</v>
      </c>
      <c r="C2156" s="4">
        <f t="shared" ca="1" si="712"/>
        <v>-10383.659978782116</v>
      </c>
      <c r="D2156" s="3">
        <f t="shared" ca="1" si="713"/>
        <v>799.1662714803482</v>
      </c>
      <c r="E2156" s="2">
        <f t="shared" ca="1" si="720"/>
        <v>47949.976288820893</v>
      </c>
      <c r="F2156">
        <f t="shared" ca="1" si="721"/>
        <v>8</v>
      </c>
      <c r="G2156">
        <f t="shared" ca="1" si="714"/>
        <v>14007</v>
      </c>
      <c r="H2156">
        <f t="shared" ca="1" si="722"/>
        <v>7</v>
      </c>
      <c r="I2156">
        <f t="shared" ca="1" si="723"/>
        <v>0</v>
      </c>
      <c r="J2156">
        <f t="shared" ca="1" si="724"/>
        <v>1</v>
      </c>
      <c r="K2156">
        <f t="shared" ca="1" si="725"/>
        <v>7</v>
      </c>
      <c r="L2156" s="4">
        <f t="shared" ca="1" si="726"/>
        <v>6695.6293946726046</v>
      </c>
      <c r="M2156" s="5">
        <f t="shared" ca="1" si="727"/>
        <v>3</v>
      </c>
      <c r="N2156" s="3">
        <f t="shared" ca="1" si="715"/>
        <v>47949.976288820893</v>
      </c>
      <c r="O2156" s="2">
        <f t="shared" ca="1" si="716"/>
        <v>13722.503488445562</v>
      </c>
      <c r="P2156">
        <f t="shared" ca="1" si="728"/>
        <v>1</v>
      </c>
      <c r="Q2156" s="2">
        <f t="shared" ca="1" si="729"/>
        <v>6861.2517442227809</v>
      </c>
      <c r="R2156">
        <f t="shared" ca="1" si="730"/>
        <v>1</v>
      </c>
      <c r="S2156" s="2">
        <f t="shared" ca="1" si="717"/>
        <v>15648.221305239967</v>
      </c>
      <c r="T2156">
        <f t="shared" ca="1" si="718"/>
        <v>2</v>
      </c>
      <c r="U2156">
        <f t="shared" ca="1" si="718"/>
        <v>0</v>
      </c>
      <c r="V2156">
        <f t="shared" ca="1" si="731"/>
        <v>5216.0737684133228</v>
      </c>
      <c r="W2156">
        <f t="shared" ca="1" si="732"/>
        <v>2514.7308512495401</v>
      </c>
    </row>
    <row r="2157" spans="2:23">
      <c r="B2157">
        <f t="shared" ca="1" si="719"/>
        <v>1</v>
      </c>
      <c r="C2157" s="4">
        <f t="shared" ca="1" si="712"/>
        <v>-25689.995198097942</v>
      </c>
      <c r="D2157" s="3">
        <f t="shared" ca="1" si="713"/>
        <v>6971.3246237623489</v>
      </c>
      <c r="E2157" s="2">
        <f t="shared" ca="1" si="720"/>
        <v>92950.994983497993</v>
      </c>
      <c r="F2157">
        <f t="shared" ca="1" si="721"/>
        <v>1</v>
      </c>
      <c r="G2157">
        <f t="shared" ca="1" si="714"/>
        <v>34000</v>
      </c>
      <c r="H2157">
        <f t="shared" ca="1" si="722"/>
        <v>0</v>
      </c>
      <c r="I2157">
        <f t="shared" ca="1" si="723"/>
        <v>1</v>
      </c>
      <c r="J2157">
        <f t="shared" ca="1" si="724"/>
        <v>3</v>
      </c>
      <c r="K2157">
        <f t="shared" ca="1" si="725"/>
        <v>17</v>
      </c>
      <c r="L2157" s="4">
        <f t="shared" ca="1" si="726"/>
        <v>44982.869140912277</v>
      </c>
      <c r="M2157" s="5">
        <f t="shared" ca="1" si="727"/>
        <v>1.8</v>
      </c>
      <c r="N2157" s="3">
        <f t="shared" ca="1" si="715"/>
        <v>92950.994983497993</v>
      </c>
      <c r="O2157" s="2">
        <f t="shared" ca="1" si="716"/>
        <v>109257.0309225993</v>
      </c>
      <c r="P2157">
        <f t="shared" ca="1" si="728"/>
        <v>6</v>
      </c>
      <c r="Q2157" s="2">
        <f t="shared" ca="1" si="729"/>
        <v>9104.7525768832747</v>
      </c>
      <c r="R2157">
        <f t="shared" ca="1" si="730"/>
        <v>1</v>
      </c>
      <c r="S2157" s="2">
        <f t="shared" ca="1" si="717"/>
        <v>394.3990994333646</v>
      </c>
      <c r="T2157">
        <f t="shared" ca="1" si="718"/>
        <v>1</v>
      </c>
      <c r="U2157">
        <f t="shared" ca="1" si="718"/>
        <v>7</v>
      </c>
      <c r="V2157">
        <f t="shared" ca="1" si="731"/>
        <v>1577.5963977334584</v>
      </c>
      <c r="W2157">
        <f t="shared" ca="1" si="732"/>
        <v>1992.7589407399016</v>
      </c>
    </row>
    <row r="2158" spans="2:23">
      <c r="B2158">
        <f t="shared" ca="1" si="719"/>
        <v>0</v>
      </c>
      <c r="C2158" s="4">
        <f t="shared" ca="1" si="712"/>
        <v>6320.6261639008662</v>
      </c>
      <c r="D2158" s="3">
        <f t="shared" ca="1" si="713"/>
        <v>339.47128545201224</v>
      </c>
      <c r="E2158" s="2">
        <f t="shared" ca="1" si="720"/>
        <v>15841.993321093905</v>
      </c>
      <c r="F2158">
        <f t="shared" ca="1" si="721"/>
        <v>6</v>
      </c>
      <c r="G2158">
        <f t="shared" ca="1" si="714"/>
        <v>16000</v>
      </c>
      <c r="H2158">
        <f t="shared" ca="1" si="722"/>
        <v>0</v>
      </c>
      <c r="I2158">
        <f t="shared" ca="1" si="723"/>
        <v>0</v>
      </c>
      <c r="J2158">
        <f t="shared" ca="1" si="724"/>
        <v>1</v>
      </c>
      <c r="K2158">
        <f t="shared" ca="1" si="725"/>
        <v>8</v>
      </c>
      <c r="L2158" s="4">
        <f t="shared" ca="1" si="726"/>
        <v>1199.6041839440857</v>
      </c>
      <c r="M2158" s="5">
        <f t="shared" ca="1" si="727"/>
        <v>0.8</v>
      </c>
      <c r="N2158" s="3">
        <f t="shared" ca="1" si="715"/>
        <v>15841.993321093905</v>
      </c>
      <c r="O2158" s="2">
        <f t="shared" ca="1" si="716"/>
        <v>7582.2202518298191</v>
      </c>
      <c r="P2158">
        <f t="shared" ca="1" si="728"/>
        <v>2</v>
      </c>
      <c r="Q2158" s="2">
        <f t="shared" ca="1" si="729"/>
        <v>3791.1101259149095</v>
      </c>
      <c r="R2158">
        <f t="shared" ca="1" si="730"/>
        <v>0</v>
      </c>
      <c r="S2158" s="2">
        <f t="shared" ca="1" si="717"/>
        <v>1023.1957671373624</v>
      </c>
      <c r="T2158">
        <f t="shared" ca="1" si="718"/>
        <v>2</v>
      </c>
      <c r="U2158">
        <f t="shared" ca="1" si="718"/>
        <v>6</v>
      </c>
      <c r="V2158">
        <f t="shared" ca="1" si="731"/>
        <v>2387.456789987179</v>
      </c>
      <c r="W2158">
        <f t="shared" ca="1" si="732"/>
        <v>2613.0332865280525</v>
      </c>
    </row>
    <row r="2159" spans="2:23">
      <c r="B2159">
        <f t="shared" ca="1" si="719"/>
        <v>0</v>
      </c>
      <c r="C2159" s="4">
        <f t="shared" ca="1" si="712"/>
        <v>17615.728466349228</v>
      </c>
      <c r="D2159" s="3">
        <f t="shared" ca="1" si="713"/>
        <v>183.65607280643513</v>
      </c>
      <c r="E2159" s="2">
        <f t="shared" ca="1" si="720"/>
        <v>9794.9905496765405</v>
      </c>
      <c r="F2159">
        <f t="shared" ca="1" si="721"/>
        <v>7</v>
      </c>
      <c r="G2159">
        <f t="shared" ca="1" si="714"/>
        <v>22000</v>
      </c>
      <c r="H2159">
        <f t="shared" ca="1" si="722"/>
        <v>5</v>
      </c>
      <c r="I2159">
        <f t="shared" ca="1" si="723"/>
        <v>1</v>
      </c>
      <c r="J2159">
        <f t="shared" ca="1" si="724"/>
        <v>0</v>
      </c>
      <c r="K2159">
        <f t="shared" ca="1" si="725"/>
        <v>11</v>
      </c>
      <c r="L2159" s="4">
        <f t="shared" ca="1" si="726"/>
        <v>0</v>
      </c>
      <c r="M2159" s="5">
        <f t="shared" ca="1" si="727"/>
        <v>0.1</v>
      </c>
      <c r="N2159" s="3">
        <f t="shared" ca="1" si="715"/>
        <v>9794.9905496765405</v>
      </c>
      <c r="O2159" s="2">
        <f t="shared" ca="1" si="716"/>
        <v>0</v>
      </c>
      <c r="P2159">
        <f t="shared" ca="1" si="728"/>
        <v>0</v>
      </c>
      <c r="Q2159" s="2">
        <f t="shared" ca="1" si="729"/>
        <v>6036.6157163996577</v>
      </c>
      <c r="R2159">
        <f t="shared" ca="1" si="730"/>
        <v>1</v>
      </c>
      <c r="S2159" s="2">
        <f t="shared" ca="1" si="717"/>
        <v>2610.4524201196664</v>
      </c>
      <c r="T2159">
        <f t="shared" ca="1" si="718"/>
        <v>3</v>
      </c>
      <c r="U2159">
        <f t="shared" ca="1" si="718"/>
        <v>1</v>
      </c>
      <c r="V2159">
        <f t="shared" ca="1" si="731"/>
        <v>1305.2262100598332</v>
      </c>
      <c r="W2159">
        <f t="shared" ca="1" si="732"/>
        <v>1957.4751863375418</v>
      </c>
    </row>
    <row r="2160" spans="2:23">
      <c r="B2160">
        <f t="shared" ca="1" si="719"/>
        <v>1</v>
      </c>
      <c r="C2160" s="4">
        <f t="shared" ca="1" si="712"/>
        <v>-20794.536414206574</v>
      </c>
      <c r="D2160" s="3">
        <f t="shared" ca="1" si="713"/>
        <v>1284.2263181450792</v>
      </c>
      <c r="E2160" s="2">
        <f t="shared" ca="1" si="720"/>
        <v>59930.561513437031</v>
      </c>
      <c r="F2160">
        <f t="shared" ca="1" si="721"/>
        <v>6</v>
      </c>
      <c r="G2160">
        <f t="shared" ca="1" si="714"/>
        <v>34015</v>
      </c>
      <c r="H2160">
        <f t="shared" ca="1" si="722"/>
        <v>5</v>
      </c>
      <c r="I2160">
        <f t="shared" ca="1" si="723"/>
        <v>0</v>
      </c>
      <c r="J2160">
        <f t="shared" ca="1" si="724"/>
        <v>3</v>
      </c>
      <c r="K2160">
        <f t="shared" ca="1" si="725"/>
        <v>17</v>
      </c>
      <c r="L2160" s="4">
        <f t="shared" ca="1" si="726"/>
        <v>8005.2569383024484</v>
      </c>
      <c r="M2160" s="5">
        <f t="shared" ca="1" si="727"/>
        <v>0.60000000000000009</v>
      </c>
      <c r="N2160" s="3">
        <f t="shared" ca="1" si="715"/>
        <v>59930.561513437031</v>
      </c>
      <c r="O2160" s="2">
        <f t="shared" ca="1" si="716"/>
        <v>59361.435740026689</v>
      </c>
      <c r="P2160">
        <f t="shared" ca="1" si="728"/>
        <v>7</v>
      </c>
      <c r="Q2160" s="2">
        <f t="shared" ca="1" si="729"/>
        <v>8480.2051057180979</v>
      </c>
      <c r="R2160">
        <f t="shared" ca="1" si="730"/>
        <v>0</v>
      </c>
      <c r="S2160" s="2">
        <f t="shared" ca="1" si="717"/>
        <v>3665.5532856107784</v>
      </c>
      <c r="T2160">
        <f t="shared" ca="1" si="718"/>
        <v>1</v>
      </c>
      <c r="U2160">
        <f t="shared" ca="1" si="718"/>
        <v>5</v>
      </c>
      <c r="V2160">
        <f t="shared" ca="1" si="731"/>
        <v>10996.659856832335</v>
      </c>
      <c r="W2160">
        <f t="shared" ca="1" si="732"/>
        <v>1072.0306450166283</v>
      </c>
    </row>
    <row r="2161" spans="2:23">
      <c r="B2161">
        <f t="shared" ca="1" si="719"/>
        <v>1</v>
      </c>
      <c r="C2161" s="4">
        <f t="shared" ca="1" si="712"/>
        <v>-121323.74127583385</v>
      </c>
      <c r="D2161" s="3">
        <f t="shared" ca="1" si="713"/>
        <v>195.88525162348438</v>
      </c>
      <c r="E2161" s="2">
        <f t="shared" ca="1" si="720"/>
        <v>9141.3117424292705</v>
      </c>
      <c r="F2161">
        <f t="shared" ca="1" si="721"/>
        <v>6</v>
      </c>
      <c r="G2161">
        <f t="shared" ca="1" si="714"/>
        <v>6000</v>
      </c>
      <c r="H2161">
        <f t="shared" ca="1" si="722"/>
        <v>6</v>
      </c>
      <c r="I2161">
        <f t="shared" ca="1" si="723"/>
        <v>1</v>
      </c>
      <c r="J2161">
        <f t="shared" ca="1" si="724"/>
        <v>0</v>
      </c>
      <c r="K2161">
        <f t="shared" ca="1" si="725"/>
        <v>3</v>
      </c>
      <c r="L2161" s="4">
        <f t="shared" ca="1" si="726"/>
        <v>0</v>
      </c>
      <c r="M2161" s="5">
        <f t="shared" ca="1" si="727"/>
        <v>0</v>
      </c>
      <c r="N2161" s="3">
        <f t="shared" ca="1" si="715"/>
        <v>9141.3117424292705</v>
      </c>
      <c r="O2161" s="2">
        <f t="shared" ca="1" si="716"/>
        <v>117748.26100250547</v>
      </c>
      <c r="P2161">
        <f t="shared" ca="1" si="728"/>
        <v>6</v>
      </c>
      <c r="Q2161" s="2">
        <f t="shared" ca="1" si="729"/>
        <v>9812.3550835421229</v>
      </c>
      <c r="R2161">
        <f t="shared" ca="1" si="730"/>
        <v>1</v>
      </c>
      <c r="S2161" s="2">
        <f t="shared" ca="1" si="717"/>
        <v>4785.6420676697526</v>
      </c>
      <c r="T2161">
        <f t="shared" ca="1" si="718"/>
        <v>5</v>
      </c>
      <c r="U2161">
        <f t="shared" ca="1" si="718"/>
        <v>6</v>
      </c>
      <c r="V2161">
        <f t="shared" ca="1" si="731"/>
        <v>5583.2490789480453</v>
      </c>
      <c r="W2161">
        <f t="shared" ca="1" si="732"/>
        <v>4985.7234572821008</v>
      </c>
    </row>
    <row r="2162" spans="2:23">
      <c r="B2162">
        <f t="shared" ca="1" si="719"/>
        <v>0</v>
      </c>
      <c r="C2162" s="4">
        <f t="shared" ca="1" si="712"/>
        <v>12502.603532089066</v>
      </c>
      <c r="D2162" s="3">
        <f t="shared" ca="1" si="713"/>
        <v>1106.4857628650332</v>
      </c>
      <c r="E2162" s="2">
        <f t="shared" ca="1" si="720"/>
        <v>51636.002267034884</v>
      </c>
      <c r="F2162">
        <f t="shared" ca="1" si="721"/>
        <v>6</v>
      </c>
      <c r="G2162">
        <f t="shared" ca="1" si="714"/>
        <v>36002</v>
      </c>
      <c r="H2162">
        <f t="shared" ca="1" si="722"/>
        <v>1</v>
      </c>
      <c r="I2162">
        <f t="shared" ca="1" si="723"/>
        <v>1</v>
      </c>
      <c r="J2162">
        <f t="shared" ca="1" si="724"/>
        <v>1</v>
      </c>
      <c r="K2162">
        <f t="shared" ca="1" si="725"/>
        <v>18</v>
      </c>
      <c r="L2162" s="4">
        <f t="shared" ca="1" si="726"/>
        <v>5133.5119100794373</v>
      </c>
      <c r="M2162" s="5">
        <f t="shared" ca="1" si="727"/>
        <v>1.6</v>
      </c>
      <c r="N2162" s="3">
        <f t="shared" ca="1" si="715"/>
        <v>51636.002267034884</v>
      </c>
      <c r="O2162" s="2">
        <f t="shared" ca="1" si="716"/>
        <v>17997.380001902082</v>
      </c>
      <c r="P2162">
        <f t="shared" ca="1" si="728"/>
        <v>1</v>
      </c>
      <c r="Q2162" s="2">
        <f t="shared" ca="1" si="729"/>
        <v>8998.6900009510409</v>
      </c>
      <c r="R2162">
        <f t="shared" ca="1" si="730"/>
        <v>1</v>
      </c>
      <c r="S2162" s="2">
        <f t="shared" ca="1" si="717"/>
        <v>9087.773273127299</v>
      </c>
      <c r="T2162">
        <f t="shared" ca="1" si="718"/>
        <v>8</v>
      </c>
      <c r="U2162">
        <f t="shared" ca="1" si="718"/>
        <v>8</v>
      </c>
      <c r="V2162">
        <f t="shared" ca="1" si="731"/>
        <v>9087.773273127299</v>
      </c>
      <c r="W2162">
        <f t="shared" ca="1" si="732"/>
        <v>2654.2408658260274</v>
      </c>
    </row>
    <row r="2163" spans="2:23">
      <c r="B2163">
        <f t="shared" ca="1" si="719"/>
        <v>1</v>
      </c>
      <c r="C2163" s="4">
        <f t="shared" ca="1" si="712"/>
        <v>-17667.034389154796</v>
      </c>
      <c r="D2163" s="3">
        <f t="shared" ca="1" si="713"/>
        <v>265.11559300034907</v>
      </c>
      <c r="E2163" s="2">
        <f t="shared" ca="1" si="720"/>
        <v>12372.061006682956</v>
      </c>
      <c r="F2163">
        <f t="shared" ca="1" si="721"/>
        <v>6</v>
      </c>
      <c r="G2163">
        <f t="shared" ca="1" si="714"/>
        <v>8000</v>
      </c>
      <c r="H2163">
        <f t="shared" ca="1" si="722"/>
        <v>7</v>
      </c>
      <c r="I2163">
        <f t="shared" ca="1" si="723"/>
        <v>0</v>
      </c>
      <c r="J2163">
        <f t="shared" ca="1" si="724"/>
        <v>0</v>
      </c>
      <c r="K2163">
        <f t="shared" ca="1" si="725"/>
        <v>4</v>
      </c>
      <c r="L2163" s="4">
        <f t="shared" ca="1" si="726"/>
        <v>47926.549797286731</v>
      </c>
      <c r="M2163" s="5">
        <f t="shared" ca="1" si="727"/>
        <v>3.9000000000000004</v>
      </c>
      <c r="N2163" s="3">
        <f t="shared" ca="1" si="715"/>
        <v>12372.061006682956</v>
      </c>
      <c r="O2163" s="2">
        <f t="shared" ca="1" si="716"/>
        <v>50392.641790193142</v>
      </c>
      <c r="P2163">
        <f t="shared" ca="1" si="728"/>
        <v>6</v>
      </c>
      <c r="Q2163" s="2">
        <f t="shared" ca="1" si="729"/>
        <v>4199.3868158494288</v>
      </c>
      <c r="R2163">
        <f t="shared" ca="1" si="730"/>
        <v>1</v>
      </c>
      <c r="S2163" s="2">
        <f t="shared" ca="1" si="717"/>
        <v>20518.380713373801</v>
      </c>
      <c r="T2163">
        <f t="shared" ca="1" si="718"/>
        <v>2</v>
      </c>
      <c r="U2163">
        <f t="shared" ca="1" si="718"/>
        <v>1</v>
      </c>
      <c r="V2163">
        <f t="shared" ca="1" si="731"/>
        <v>13678.920475582534</v>
      </c>
      <c r="W2163">
        <f t="shared" ca="1" si="732"/>
        <v>2947.6772758749357</v>
      </c>
    </row>
    <row r="2164" spans="2:23">
      <c r="B2164">
        <f t="shared" ca="1" si="719"/>
        <v>1</v>
      </c>
      <c r="C2164" s="4">
        <f t="shared" ca="1" si="712"/>
        <v>-13190.730796701189</v>
      </c>
      <c r="D2164" s="3">
        <f t="shared" ca="1" si="713"/>
        <v>2959.4252951631511</v>
      </c>
      <c r="E2164" s="2">
        <f t="shared" ca="1" si="720"/>
        <v>59188.505903263031</v>
      </c>
      <c r="F2164">
        <f t="shared" ca="1" si="721"/>
        <v>2</v>
      </c>
      <c r="G2164">
        <f t="shared" ca="1" si="714"/>
        <v>26000</v>
      </c>
      <c r="H2164">
        <f t="shared" ca="1" si="722"/>
        <v>6</v>
      </c>
      <c r="I2164">
        <f t="shared" ca="1" si="723"/>
        <v>1</v>
      </c>
      <c r="J2164">
        <f t="shared" ca="1" si="724"/>
        <v>0</v>
      </c>
      <c r="K2164">
        <f t="shared" ca="1" si="725"/>
        <v>13</v>
      </c>
      <c r="L2164" s="4">
        <f t="shared" ca="1" si="726"/>
        <v>5891.9608207332658</v>
      </c>
      <c r="M2164" s="5">
        <f t="shared" ca="1" si="727"/>
        <v>1.6</v>
      </c>
      <c r="N2164" s="3">
        <f t="shared" ca="1" si="715"/>
        <v>59188.505903263031</v>
      </c>
      <c r="O2164" s="2">
        <f t="shared" ca="1" si="716"/>
        <v>20648.752642159467</v>
      </c>
      <c r="P2164">
        <f t="shared" ca="1" si="728"/>
        <v>7</v>
      </c>
      <c r="Q2164" s="2">
        <f t="shared" ca="1" si="729"/>
        <v>2949.8218060227809</v>
      </c>
      <c r="R2164">
        <f t="shared" ca="1" si="730"/>
        <v>0</v>
      </c>
      <c r="S2164" s="2">
        <f t="shared" ca="1" si="717"/>
        <v>25729.56350914112</v>
      </c>
      <c r="T2164">
        <f t="shared" ca="1" si="718"/>
        <v>7</v>
      </c>
      <c r="U2164">
        <f t="shared" ca="1" si="718"/>
        <v>3</v>
      </c>
      <c r="V2164">
        <f t="shared" ca="1" si="731"/>
        <v>12864.78175457056</v>
      </c>
      <c r="W2164">
        <f t="shared" ca="1" si="732"/>
        <v>1663.8007612970152</v>
      </c>
    </row>
    <row r="2165" spans="2:23">
      <c r="B2165">
        <f t="shared" ca="1" si="719"/>
        <v>1</v>
      </c>
      <c r="C2165" s="4">
        <f t="shared" ref="C2165:C2214" ca="1" si="733">D2165+G2165+L2165-O2165-S2165-W2165</f>
        <v>-36807.222671282798</v>
      </c>
      <c r="D2165" s="3">
        <f t="shared" ref="D2165:D2214" ca="1" si="734">$E$13/(1+F2165)*E2165</f>
        <v>1579.045385080824</v>
      </c>
      <c r="E2165" s="2">
        <f t="shared" ca="1" si="720"/>
        <v>84215.753870977278</v>
      </c>
      <c r="F2165">
        <f t="shared" ca="1" si="721"/>
        <v>7</v>
      </c>
      <c r="G2165">
        <f t="shared" ref="G2165:G2214" ca="1" si="735">$G$13*K2165+H2165*(I2165+$I$13)*J2165</f>
        <v>4020</v>
      </c>
      <c r="H2165">
        <f t="shared" ca="1" si="722"/>
        <v>5</v>
      </c>
      <c r="I2165">
        <f t="shared" ca="1" si="723"/>
        <v>1</v>
      </c>
      <c r="J2165">
        <f t="shared" ca="1" si="724"/>
        <v>2</v>
      </c>
      <c r="K2165">
        <f t="shared" ca="1" si="725"/>
        <v>2</v>
      </c>
      <c r="L2165" s="4">
        <f t="shared" ca="1" si="726"/>
        <v>18214.551424676793</v>
      </c>
      <c r="M2165" s="5">
        <f t="shared" ca="1" si="727"/>
        <v>1.6</v>
      </c>
      <c r="N2165" s="3">
        <f t="shared" ref="N2165:N2214" ca="1" si="736">E2165</f>
        <v>84215.753870977278</v>
      </c>
      <c r="O2165" s="2">
        <f t="shared" ref="O2165:O2214" ca="1" si="737">P2165*Q2165*(1+R2165)</f>
        <v>53957.953948789705</v>
      </c>
      <c r="P2165">
        <f t="shared" ca="1" si="728"/>
        <v>6</v>
      </c>
      <c r="Q2165" s="2">
        <f t="shared" ca="1" si="729"/>
        <v>8992.9923247982842</v>
      </c>
      <c r="R2165">
        <f t="shared" ca="1" si="730"/>
        <v>0</v>
      </c>
      <c r="S2165" s="2">
        <f t="shared" ref="S2165:S2214" ca="1" si="738">V2165*((1+T2165)/(1+U2165))</f>
        <v>3729.1316438142985</v>
      </c>
      <c r="T2165">
        <f t="shared" ca="1" si="718"/>
        <v>1</v>
      </c>
      <c r="U2165">
        <f t="shared" ca="1" si="718"/>
        <v>1</v>
      </c>
      <c r="V2165">
        <f t="shared" ca="1" si="731"/>
        <v>3729.1316438142985</v>
      </c>
      <c r="W2165">
        <f t="shared" ca="1" si="732"/>
        <v>2933.733888436414</v>
      </c>
    </row>
    <row r="2166" spans="2:23">
      <c r="B2166">
        <f t="shared" ca="1" si="719"/>
        <v>0</v>
      </c>
      <c r="C2166" s="4">
        <f t="shared" ca="1" si="733"/>
        <v>23522.799293798282</v>
      </c>
      <c r="D2166" s="3">
        <f t="shared" ca="1" si="734"/>
        <v>276.04551143107892</v>
      </c>
      <c r="E2166" s="2">
        <f t="shared" ca="1" si="720"/>
        <v>5520.9102286215784</v>
      </c>
      <c r="F2166">
        <f t="shared" ca="1" si="721"/>
        <v>2</v>
      </c>
      <c r="G2166">
        <f t="shared" ca="1" si="735"/>
        <v>30000</v>
      </c>
      <c r="H2166">
        <f t="shared" ca="1" si="722"/>
        <v>6</v>
      </c>
      <c r="I2166">
        <f t="shared" ca="1" si="723"/>
        <v>0</v>
      </c>
      <c r="J2166">
        <f t="shared" ca="1" si="724"/>
        <v>0</v>
      </c>
      <c r="K2166">
        <f t="shared" ca="1" si="725"/>
        <v>15</v>
      </c>
      <c r="L2166" s="4">
        <f t="shared" ca="1" si="726"/>
        <v>2558.5633379139467</v>
      </c>
      <c r="M2166" s="5">
        <f t="shared" ca="1" si="727"/>
        <v>2.8000000000000003</v>
      </c>
      <c r="N2166" s="3">
        <f t="shared" ca="1" si="736"/>
        <v>5520.9102286215784</v>
      </c>
      <c r="O2166" s="2">
        <f t="shared" ca="1" si="737"/>
        <v>4207.1815055963671</v>
      </c>
      <c r="P2166">
        <f t="shared" ca="1" si="728"/>
        <v>1</v>
      </c>
      <c r="Q2166" s="2">
        <f t="shared" ca="1" si="729"/>
        <v>2103.5907527981835</v>
      </c>
      <c r="R2166">
        <f t="shared" ca="1" si="730"/>
        <v>1</v>
      </c>
      <c r="S2166" s="2">
        <f t="shared" ca="1" si="738"/>
        <v>2223.1350790775882</v>
      </c>
      <c r="T2166">
        <f t="shared" ref="T2166:U2214" ca="1" si="739">FLOOR(RAND()*10,1)</f>
        <v>5</v>
      </c>
      <c r="U2166">
        <f t="shared" ca="1" si="739"/>
        <v>1</v>
      </c>
      <c r="V2166">
        <f t="shared" ca="1" si="731"/>
        <v>741.04502635919607</v>
      </c>
      <c r="W2166">
        <f t="shared" ca="1" si="732"/>
        <v>2881.4929708727855</v>
      </c>
    </row>
    <row r="2167" spans="2:23">
      <c r="B2167">
        <f t="shared" ca="1" si="719"/>
        <v>0</v>
      </c>
      <c r="C2167" s="4">
        <f t="shared" ca="1" si="733"/>
        <v>1711.6590732131654</v>
      </c>
      <c r="D2167" s="3">
        <f t="shared" ca="1" si="734"/>
        <v>3879.3821045753193</v>
      </c>
      <c r="E2167" s="2">
        <f t="shared" ca="1" si="720"/>
        <v>25862.547363835463</v>
      </c>
      <c r="F2167">
        <f t="shared" ca="1" si="721"/>
        <v>0</v>
      </c>
      <c r="G2167">
        <f t="shared" ca="1" si="735"/>
        <v>4021</v>
      </c>
      <c r="H2167">
        <f t="shared" ca="1" si="722"/>
        <v>7</v>
      </c>
      <c r="I2167">
        <f t="shared" ca="1" si="723"/>
        <v>0</v>
      </c>
      <c r="J2167">
        <f t="shared" ca="1" si="724"/>
        <v>3</v>
      </c>
      <c r="K2167">
        <f t="shared" ca="1" si="725"/>
        <v>2</v>
      </c>
      <c r="L2167" s="4">
        <f t="shared" ca="1" si="726"/>
        <v>695.75072056097235</v>
      </c>
      <c r="M2167" s="5">
        <f t="shared" ca="1" si="727"/>
        <v>1.5</v>
      </c>
      <c r="N2167" s="3">
        <f t="shared" ca="1" si="736"/>
        <v>25862.547363835463</v>
      </c>
      <c r="O2167" s="2">
        <f t="shared" ca="1" si="737"/>
        <v>4441.5899912128061</v>
      </c>
      <c r="P2167">
        <f t="shared" ca="1" si="728"/>
        <v>1</v>
      </c>
      <c r="Q2167" s="2">
        <f t="shared" ca="1" si="729"/>
        <v>4441.5899912128061</v>
      </c>
      <c r="R2167">
        <f t="shared" ca="1" si="730"/>
        <v>0</v>
      </c>
      <c r="S2167" s="2">
        <f t="shared" ca="1" si="738"/>
        <v>1401.7153074054268</v>
      </c>
      <c r="T2167">
        <f t="shared" ca="1" si="739"/>
        <v>9</v>
      </c>
      <c r="U2167">
        <f t="shared" ca="1" si="739"/>
        <v>5</v>
      </c>
      <c r="V2167">
        <f t="shared" ca="1" si="731"/>
        <v>841.02918444325599</v>
      </c>
      <c r="W2167">
        <f t="shared" ca="1" si="732"/>
        <v>1041.1684533048938</v>
      </c>
    </row>
    <row r="2168" spans="2:23">
      <c r="B2168">
        <f t="shared" ca="1" si="719"/>
        <v>1</v>
      </c>
      <c r="C2168" s="4">
        <f t="shared" ca="1" si="733"/>
        <v>-7078.0305504841308</v>
      </c>
      <c r="D2168" s="3">
        <f t="shared" ca="1" si="734"/>
        <v>4519.2496810106641</v>
      </c>
      <c r="E2168" s="2">
        <f t="shared" ca="1" si="720"/>
        <v>90384.993620213281</v>
      </c>
      <c r="F2168">
        <f t="shared" ca="1" si="721"/>
        <v>2</v>
      </c>
      <c r="G2168">
        <f t="shared" ca="1" si="735"/>
        <v>0</v>
      </c>
      <c r="H2168">
        <f t="shared" ca="1" si="722"/>
        <v>0</v>
      </c>
      <c r="I2168">
        <f t="shared" ca="1" si="723"/>
        <v>1</v>
      </c>
      <c r="J2168">
        <f t="shared" ca="1" si="724"/>
        <v>2</v>
      </c>
      <c r="K2168">
        <f t="shared" ca="1" si="725"/>
        <v>0</v>
      </c>
      <c r="L2168" s="4">
        <f t="shared" ca="1" si="726"/>
        <v>0</v>
      </c>
      <c r="M2168" s="5">
        <f t="shared" ca="1" si="727"/>
        <v>3.2</v>
      </c>
      <c r="N2168" s="3">
        <f t="shared" ca="1" si="736"/>
        <v>90384.993620213281</v>
      </c>
      <c r="O2168" s="2">
        <f t="shared" ca="1" si="737"/>
        <v>8465.4133274579908</v>
      </c>
      <c r="P2168">
        <f t="shared" ca="1" si="728"/>
        <v>1</v>
      </c>
      <c r="Q2168" s="2">
        <f t="shared" ca="1" si="729"/>
        <v>4232.7066637289954</v>
      </c>
      <c r="R2168">
        <f t="shared" ca="1" si="730"/>
        <v>1</v>
      </c>
      <c r="S2168" s="2">
        <f t="shared" ca="1" si="738"/>
        <v>2644.4092265771869</v>
      </c>
      <c r="T2168">
        <f t="shared" ca="1" si="739"/>
        <v>1</v>
      </c>
      <c r="U2168">
        <f t="shared" ca="1" si="739"/>
        <v>0</v>
      </c>
      <c r="V2168">
        <f t="shared" ca="1" si="731"/>
        <v>1322.2046132885935</v>
      </c>
      <c r="W2168">
        <f t="shared" ca="1" si="732"/>
        <v>487.45767745961734</v>
      </c>
    </row>
    <row r="2169" spans="2:23">
      <c r="B2169">
        <f t="shared" ca="1" si="719"/>
        <v>0</v>
      </c>
      <c r="C2169" s="4">
        <f t="shared" ca="1" si="733"/>
        <v>3975.0179998075264</v>
      </c>
      <c r="D2169" s="3">
        <f t="shared" ca="1" si="734"/>
        <v>865.30338306414353</v>
      </c>
      <c r="E2169" s="2">
        <f t="shared" ca="1" si="720"/>
        <v>51918.202983848612</v>
      </c>
      <c r="F2169">
        <f t="shared" ca="1" si="721"/>
        <v>8</v>
      </c>
      <c r="G2169">
        <f t="shared" ca="1" si="735"/>
        <v>22000</v>
      </c>
      <c r="H2169">
        <f t="shared" ca="1" si="722"/>
        <v>0</v>
      </c>
      <c r="I2169">
        <f t="shared" ca="1" si="723"/>
        <v>1</v>
      </c>
      <c r="J2169">
        <f t="shared" ca="1" si="724"/>
        <v>0</v>
      </c>
      <c r="K2169">
        <f t="shared" ca="1" si="725"/>
        <v>11</v>
      </c>
      <c r="L2169" s="4">
        <f t="shared" ca="1" si="726"/>
        <v>1468.6601266920113</v>
      </c>
      <c r="M2169" s="5">
        <f t="shared" ca="1" si="727"/>
        <v>0.60000000000000009</v>
      </c>
      <c r="N2169" s="3">
        <f t="shared" ca="1" si="736"/>
        <v>51918.202983848612</v>
      </c>
      <c r="O2169" s="2">
        <f t="shared" ca="1" si="737"/>
        <v>14982.887809664937</v>
      </c>
      <c r="P2169">
        <f t="shared" ca="1" si="728"/>
        <v>2</v>
      </c>
      <c r="Q2169" s="2">
        <f t="shared" ca="1" si="729"/>
        <v>3745.7219524162342</v>
      </c>
      <c r="R2169">
        <f t="shared" ca="1" si="730"/>
        <v>1</v>
      </c>
      <c r="S2169" s="2">
        <f t="shared" ca="1" si="738"/>
        <v>4117.4570696571109</v>
      </c>
      <c r="T2169">
        <f t="shared" ca="1" si="739"/>
        <v>1</v>
      </c>
      <c r="U2169">
        <f t="shared" ca="1" si="739"/>
        <v>5</v>
      </c>
      <c r="V2169">
        <f t="shared" ca="1" si="731"/>
        <v>12352.371208971334</v>
      </c>
      <c r="W2169">
        <f t="shared" ca="1" si="732"/>
        <v>1258.6006306265806</v>
      </c>
    </row>
    <row r="2170" spans="2:23">
      <c r="B2170">
        <f t="shared" ca="1" si="719"/>
        <v>0</v>
      </c>
      <c r="C2170" s="4">
        <f t="shared" ca="1" si="733"/>
        <v>7297.6635953426139</v>
      </c>
      <c r="D2170" s="3">
        <f t="shared" ca="1" si="734"/>
        <v>1825.5463526817555</v>
      </c>
      <c r="E2170" s="2">
        <f t="shared" ca="1" si="720"/>
        <v>60851.545089391853</v>
      </c>
      <c r="F2170">
        <f t="shared" ca="1" si="721"/>
        <v>4</v>
      </c>
      <c r="G2170">
        <f t="shared" ca="1" si="735"/>
        <v>38042</v>
      </c>
      <c r="H2170">
        <f t="shared" ca="1" si="722"/>
        <v>7</v>
      </c>
      <c r="I2170">
        <f t="shared" ca="1" si="723"/>
        <v>1</v>
      </c>
      <c r="J2170">
        <f t="shared" ca="1" si="724"/>
        <v>3</v>
      </c>
      <c r="K2170">
        <f t="shared" ca="1" si="725"/>
        <v>19</v>
      </c>
      <c r="L2170" s="4">
        <f t="shared" ca="1" si="726"/>
        <v>9953.1148696263954</v>
      </c>
      <c r="M2170" s="5">
        <f t="shared" ca="1" si="727"/>
        <v>1.2000000000000002</v>
      </c>
      <c r="N2170" s="3">
        <f t="shared" ca="1" si="736"/>
        <v>60851.545089391853</v>
      </c>
      <c r="O2170" s="2">
        <f t="shared" ca="1" si="737"/>
        <v>39262.204074360503</v>
      </c>
      <c r="P2170">
        <f t="shared" ca="1" si="728"/>
        <v>5</v>
      </c>
      <c r="Q2170" s="2">
        <f t="shared" ca="1" si="729"/>
        <v>7852.4408148721013</v>
      </c>
      <c r="R2170">
        <f t="shared" ca="1" si="730"/>
        <v>0</v>
      </c>
      <c r="S2170" s="2">
        <f t="shared" ca="1" si="738"/>
        <v>899.6096833752199</v>
      </c>
      <c r="T2170">
        <f t="shared" ca="1" si="739"/>
        <v>0</v>
      </c>
      <c r="U2170">
        <f t="shared" ca="1" si="739"/>
        <v>7</v>
      </c>
      <c r="V2170">
        <f t="shared" ca="1" si="731"/>
        <v>7196.8774670017592</v>
      </c>
      <c r="W2170">
        <f t="shared" ca="1" si="732"/>
        <v>2361.1838692298102</v>
      </c>
    </row>
    <row r="2171" spans="2:23">
      <c r="B2171">
        <f t="shared" ca="1" si="719"/>
        <v>0</v>
      </c>
      <c r="C2171" s="4">
        <f t="shared" ca="1" si="733"/>
        <v>11538.410812599415</v>
      </c>
      <c r="D2171" s="3">
        <f t="shared" ca="1" si="734"/>
        <v>2230.3488667376701</v>
      </c>
      <c r="E2171" s="2">
        <f t="shared" ca="1" si="720"/>
        <v>89213.954669506813</v>
      </c>
      <c r="F2171">
        <f t="shared" ca="1" si="721"/>
        <v>5</v>
      </c>
      <c r="G2171">
        <f t="shared" ca="1" si="735"/>
        <v>28000</v>
      </c>
      <c r="H2171">
        <f t="shared" ca="1" si="722"/>
        <v>0</v>
      </c>
      <c r="I2171">
        <f t="shared" ca="1" si="723"/>
        <v>0</v>
      </c>
      <c r="J2171">
        <f t="shared" ca="1" si="724"/>
        <v>1</v>
      </c>
      <c r="K2171">
        <f t="shared" ca="1" si="725"/>
        <v>14</v>
      </c>
      <c r="L2171" s="4">
        <f t="shared" ca="1" si="726"/>
        <v>37233.512449745824</v>
      </c>
      <c r="M2171" s="5">
        <f t="shared" ca="1" si="727"/>
        <v>3.9000000000000004</v>
      </c>
      <c r="N2171" s="3">
        <f t="shared" ca="1" si="736"/>
        <v>89213.954669506813</v>
      </c>
      <c r="O2171" s="2">
        <f t="shared" ca="1" si="737"/>
        <v>47109.613364125878</v>
      </c>
      <c r="P2171">
        <f t="shared" ca="1" si="728"/>
        <v>4</v>
      </c>
      <c r="Q2171" s="2">
        <f t="shared" ca="1" si="729"/>
        <v>5888.7016705157348</v>
      </c>
      <c r="R2171">
        <f t="shared" ca="1" si="730"/>
        <v>1</v>
      </c>
      <c r="S2171" s="2">
        <f t="shared" ca="1" si="738"/>
        <v>4322.7178511602651</v>
      </c>
      <c r="T2171">
        <f t="shared" ca="1" si="739"/>
        <v>9</v>
      </c>
      <c r="U2171">
        <f t="shared" ca="1" si="739"/>
        <v>9</v>
      </c>
      <c r="V2171">
        <f t="shared" ca="1" si="731"/>
        <v>4322.7178511602651</v>
      </c>
      <c r="W2171">
        <f t="shared" ca="1" si="732"/>
        <v>4493.1192885979381</v>
      </c>
    </row>
    <row r="2172" spans="2:23">
      <c r="B2172">
        <f t="shared" ca="1" si="719"/>
        <v>1</v>
      </c>
      <c r="C2172" s="4">
        <f t="shared" ca="1" si="733"/>
        <v>-1074.2860110323368</v>
      </c>
      <c r="D2172" s="3">
        <f t="shared" ca="1" si="734"/>
        <v>1745.3274955952443</v>
      </c>
      <c r="E2172" s="2">
        <f t="shared" ca="1" si="720"/>
        <v>58177.583186508142</v>
      </c>
      <c r="F2172">
        <f t="shared" ca="1" si="721"/>
        <v>4</v>
      </c>
      <c r="G2172">
        <f t="shared" ca="1" si="735"/>
        <v>12028</v>
      </c>
      <c r="H2172">
        <f t="shared" ca="1" si="722"/>
        <v>7</v>
      </c>
      <c r="I2172">
        <f t="shared" ca="1" si="723"/>
        <v>1</v>
      </c>
      <c r="J2172">
        <f t="shared" ca="1" si="724"/>
        <v>2</v>
      </c>
      <c r="K2172">
        <f t="shared" ca="1" si="725"/>
        <v>6</v>
      </c>
      <c r="L2172" s="4">
        <f t="shared" ca="1" si="726"/>
        <v>0</v>
      </c>
      <c r="M2172" s="5">
        <f t="shared" ca="1" si="727"/>
        <v>0.9</v>
      </c>
      <c r="N2172" s="3">
        <f t="shared" ca="1" si="736"/>
        <v>58177.583186508142</v>
      </c>
      <c r="O2172" s="2">
        <f t="shared" ca="1" si="737"/>
        <v>0</v>
      </c>
      <c r="P2172">
        <f t="shared" ca="1" si="728"/>
        <v>0</v>
      </c>
      <c r="Q2172" s="2">
        <f t="shared" ca="1" si="729"/>
        <v>376.86128820544343</v>
      </c>
      <c r="R2172">
        <f t="shared" ca="1" si="730"/>
        <v>1</v>
      </c>
      <c r="S2172" s="2">
        <f t="shared" ca="1" si="738"/>
        <v>12277.989421576476</v>
      </c>
      <c r="T2172">
        <f t="shared" ca="1" si="739"/>
        <v>9</v>
      </c>
      <c r="U2172">
        <f t="shared" ca="1" si="739"/>
        <v>6</v>
      </c>
      <c r="V2172">
        <f t="shared" ca="1" si="731"/>
        <v>8594.5925951035333</v>
      </c>
      <c r="W2172">
        <f t="shared" ca="1" si="732"/>
        <v>2569.6240850511044</v>
      </c>
    </row>
    <row r="2173" spans="2:23">
      <c r="B2173">
        <f t="shared" ca="1" si="719"/>
        <v>1</v>
      </c>
      <c r="C2173" s="4">
        <f t="shared" ca="1" si="733"/>
        <v>-20467.451754242182</v>
      </c>
      <c r="D2173" s="3">
        <f t="shared" ca="1" si="734"/>
        <v>1128.0672523403296</v>
      </c>
      <c r="E2173" s="2">
        <f t="shared" ca="1" si="720"/>
        <v>75204.483489355305</v>
      </c>
      <c r="F2173">
        <f t="shared" ca="1" si="721"/>
        <v>9</v>
      </c>
      <c r="G2173">
        <f t="shared" ca="1" si="735"/>
        <v>6000</v>
      </c>
      <c r="H2173">
        <f t="shared" ca="1" si="722"/>
        <v>0</v>
      </c>
      <c r="I2173">
        <f t="shared" ca="1" si="723"/>
        <v>0</v>
      </c>
      <c r="J2173">
        <f t="shared" ca="1" si="724"/>
        <v>2</v>
      </c>
      <c r="K2173">
        <f t="shared" ca="1" si="725"/>
        <v>3</v>
      </c>
      <c r="L2173" s="4">
        <f t="shared" ca="1" si="726"/>
        <v>542.70643973417089</v>
      </c>
      <c r="M2173" s="5">
        <f t="shared" ca="1" si="727"/>
        <v>0.5</v>
      </c>
      <c r="N2173" s="3">
        <f t="shared" ca="1" si="736"/>
        <v>75204.483489355305</v>
      </c>
      <c r="O2173" s="2">
        <f t="shared" ca="1" si="737"/>
        <v>11862.099866808898</v>
      </c>
      <c r="P2173">
        <f t="shared" ca="1" si="728"/>
        <v>2</v>
      </c>
      <c r="Q2173" s="2">
        <f t="shared" ca="1" si="729"/>
        <v>2965.5249667022244</v>
      </c>
      <c r="R2173">
        <f t="shared" ca="1" si="730"/>
        <v>1</v>
      </c>
      <c r="S2173" s="2">
        <f t="shared" ca="1" si="738"/>
        <v>11729.757086656295</v>
      </c>
      <c r="T2173">
        <f t="shared" ca="1" si="739"/>
        <v>2</v>
      </c>
      <c r="U2173">
        <f t="shared" ca="1" si="739"/>
        <v>2</v>
      </c>
      <c r="V2173">
        <f t="shared" ca="1" si="731"/>
        <v>11729.757086656295</v>
      </c>
      <c r="W2173">
        <f t="shared" ca="1" si="732"/>
        <v>4546.3684928514922</v>
      </c>
    </row>
    <row r="2174" spans="2:23">
      <c r="B2174">
        <f t="shared" ca="1" si="719"/>
        <v>0</v>
      </c>
      <c r="C2174" s="4">
        <f t="shared" ca="1" si="733"/>
        <v>908.59324212092861</v>
      </c>
      <c r="D2174" s="3">
        <f t="shared" ca="1" si="734"/>
        <v>1446.5856690860178</v>
      </c>
      <c r="E2174" s="2">
        <f t="shared" ca="1" si="720"/>
        <v>28931.713381720358</v>
      </c>
      <c r="F2174">
        <f t="shared" ca="1" si="721"/>
        <v>2</v>
      </c>
      <c r="G2174">
        <f t="shared" ca="1" si="735"/>
        <v>34008</v>
      </c>
      <c r="H2174">
        <f t="shared" ca="1" si="722"/>
        <v>4</v>
      </c>
      <c r="I2174">
        <f t="shared" ca="1" si="723"/>
        <v>1</v>
      </c>
      <c r="J2174">
        <f t="shared" ca="1" si="724"/>
        <v>1</v>
      </c>
      <c r="K2174">
        <f t="shared" ca="1" si="725"/>
        <v>17</v>
      </c>
      <c r="L2174" s="4">
        <f t="shared" ca="1" si="726"/>
        <v>2360.8135560944916</v>
      </c>
      <c r="M2174" s="5">
        <f t="shared" ca="1" si="727"/>
        <v>0.5</v>
      </c>
      <c r="N2174" s="3">
        <f t="shared" ca="1" si="736"/>
        <v>28931.713381720358</v>
      </c>
      <c r="O2174" s="2">
        <f t="shared" ca="1" si="737"/>
        <v>21779.679786927969</v>
      </c>
      <c r="P2174">
        <f t="shared" ca="1" si="728"/>
        <v>3</v>
      </c>
      <c r="Q2174" s="2">
        <f t="shared" ca="1" si="729"/>
        <v>7259.8932623093224</v>
      </c>
      <c r="R2174">
        <f t="shared" ca="1" si="730"/>
        <v>0</v>
      </c>
      <c r="S2174" s="2">
        <f t="shared" ca="1" si="738"/>
        <v>11931.562271941195</v>
      </c>
      <c r="T2174">
        <f t="shared" ca="1" si="739"/>
        <v>8</v>
      </c>
      <c r="U2174">
        <f t="shared" ca="1" si="739"/>
        <v>8</v>
      </c>
      <c r="V2174">
        <f t="shared" ca="1" si="731"/>
        <v>11931.562271941195</v>
      </c>
      <c r="W2174">
        <f t="shared" ca="1" si="732"/>
        <v>3195.5639241904178</v>
      </c>
    </row>
    <row r="2175" spans="2:23">
      <c r="B2175">
        <f t="shared" ca="1" si="719"/>
        <v>0</v>
      </c>
      <c r="C2175" s="4">
        <f t="shared" ca="1" si="733"/>
        <v>23830.307962496892</v>
      </c>
      <c r="D2175" s="3">
        <f t="shared" ca="1" si="734"/>
        <v>747.77243461098976</v>
      </c>
      <c r="E2175" s="2">
        <f t="shared" ca="1" si="720"/>
        <v>39881.196512586124</v>
      </c>
      <c r="F2175">
        <f t="shared" ca="1" si="721"/>
        <v>7</v>
      </c>
      <c r="G2175">
        <f t="shared" ca="1" si="735"/>
        <v>30000</v>
      </c>
      <c r="H2175">
        <f t="shared" ca="1" si="722"/>
        <v>0</v>
      </c>
      <c r="I2175">
        <f t="shared" ca="1" si="723"/>
        <v>0</v>
      </c>
      <c r="J2175">
        <f t="shared" ca="1" si="724"/>
        <v>3</v>
      </c>
      <c r="K2175">
        <f t="shared" ca="1" si="725"/>
        <v>15</v>
      </c>
      <c r="L2175" s="4">
        <f t="shared" ca="1" si="726"/>
        <v>0</v>
      </c>
      <c r="M2175" s="5">
        <f t="shared" ca="1" si="727"/>
        <v>3</v>
      </c>
      <c r="N2175" s="3">
        <f t="shared" ca="1" si="736"/>
        <v>39881.196512586124</v>
      </c>
      <c r="O2175" s="2">
        <f t="shared" ca="1" si="737"/>
        <v>1496.220285359655</v>
      </c>
      <c r="P2175">
        <f t="shared" ca="1" si="728"/>
        <v>4</v>
      </c>
      <c r="Q2175" s="2">
        <f t="shared" ca="1" si="729"/>
        <v>374.05507133991375</v>
      </c>
      <c r="R2175">
        <f t="shared" ca="1" si="730"/>
        <v>0</v>
      </c>
      <c r="S2175" s="2">
        <f t="shared" ca="1" si="738"/>
        <v>2281.4942593179089</v>
      </c>
      <c r="T2175">
        <f t="shared" ca="1" si="739"/>
        <v>1</v>
      </c>
      <c r="U2175">
        <f t="shared" ca="1" si="739"/>
        <v>9</v>
      </c>
      <c r="V2175">
        <f t="shared" ca="1" si="731"/>
        <v>11407.471296589543</v>
      </c>
      <c r="W2175">
        <f t="shared" ca="1" si="732"/>
        <v>3139.749927436535</v>
      </c>
    </row>
    <row r="2176" spans="2:23">
      <c r="B2176">
        <f t="shared" ca="1" si="719"/>
        <v>1</v>
      </c>
      <c r="C2176" s="4">
        <f t="shared" ca="1" si="733"/>
        <v>-131639.66678169466</v>
      </c>
      <c r="D2176" s="3">
        <f t="shared" ca="1" si="734"/>
        <v>932.13102155347838</v>
      </c>
      <c r="E2176" s="2">
        <f t="shared" ca="1" si="720"/>
        <v>18642.620431069568</v>
      </c>
      <c r="F2176">
        <f t="shared" ca="1" si="721"/>
        <v>2</v>
      </c>
      <c r="G2176">
        <f t="shared" ca="1" si="735"/>
        <v>10005</v>
      </c>
      <c r="H2176">
        <f t="shared" ca="1" si="722"/>
        <v>5</v>
      </c>
      <c r="I2176">
        <f t="shared" ca="1" si="723"/>
        <v>0</v>
      </c>
      <c r="J2176">
        <f t="shared" ca="1" si="724"/>
        <v>1</v>
      </c>
      <c r="K2176">
        <f t="shared" ca="1" si="725"/>
        <v>5</v>
      </c>
      <c r="L2176" s="4">
        <f t="shared" ca="1" si="726"/>
        <v>31271.070539506312</v>
      </c>
      <c r="M2176" s="5">
        <f t="shared" ca="1" si="727"/>
        <v>3.9000000000000004</v>
      </c>
      <c r="N2176" s="3">
        <f t="shared" ca="1" si="736"/>
        <v>18642.620431069568</v>
      </c>
      <c r="O2176" s="2">
        <f t="shared" ca="1" si="737"/>
        <v>33937.154904139068</v>
      </c>
      <c r="P2176">
        <f t="shared" ca="1" si="728"/>
        <v>2</v>
      </c>
      <c r="Q2176" s="2">
        <f t="shared" ca="1" si="729"/>
        <v>8484.288726034767</v>
      </c>
      <c r="R2176">
        <f t="shared" ca="1" si="730"/>
        <v>1</v>
      </c>
      <c r="S2176" s="2">
        <f t="shared" ca="1" si="738"/>
        <v>137008.08224519403</v>
      </c>
      <c r="T2176">
        <f t="shared" ca="1" si="739"/>
        <v>9</v>
      </c>
      <c r="U2176">
        <f t="shared" ca="1" si="739"/>
        <v>0</v>
      </c>
      <c r="V2176">
        <f t="shared" ca="1" si="731"/>
        <v>13700.808224519404</v>
      </c>
      <c r="W2176">
        <f t="shared" ca="1" si="732"/>
        <v>2902.6311934213477</v>
      </c>
    </row>
    <row r="2177" spans="2:23">
      <c r="B2177">
        <f t="shared" ca="1" si="719"/>
        <v>1</v>
      </c>
      <c r="C2177" s="4">
        <f t="shared" ca="1" si="733"/>
        <v>-13818.008295586204</v>
      </c>
      <c r="D2177" s="3">
        <f t="shared" ca="1" si="734"/>
        <v>828.91292577353477</v>
      </c>
      <c r="E2177" s="2">
        <f t="shared" ca="1" si="720"/>
        <v>38682.603202764956</v>
      </c>
      <c r="F2177">
        <f t="shared" ca="1" si="721"/>
        <v>6</v>
      </c>
      <c r="G2177">
        <f t="shared" ca="1" si="735"/>
        <v>10000</v>
      </c>
      <c r="H2177">
        <f t="shared" ca="1" si="722"/>
        <v>3</v>
      </c>
      <c r="I2177">
        <f t="shared" ca="1" si="723"/>
        <v>0</v>
      </c>
      <c r="J2177">
        <f t="shared" ca="1" si="724"/>
        <v>0</v>
      </c>
      <c r="K2177">
        <f t="shared" ca="1" si="725"/>
        <v>5</v>
      </c>
      <c r="L2177" s="4">
        <f t="shared" ca="1" si="726"/>
        <v>32748.251828644101</v>
      </c>
      <c r="M2177" s="5">
        <f t="shared" ca="1" si="727"/>
        <v>3</v>
      </c>
      <c r="N2177" s="3">
        <f t="shared" ca="1" si="736"/>
        <v>38682.603202764956</v>
      </c>
      <c r="O2177" s="2">
        <f t="shared" ca="1" si="737"/>
        <v>47532.596091801963</v>
      </c>
      <c r="P2177">
        <f t="shared" ca="1" si="728"/>
        <v>5</v>
      </c>
      <c r="Q2177" s="2">
        <f t="shared" ca="1" si="729"/>
        <v>4753.2596091801961</v>
      </c>
      <c r="R2177">
        <f t="shared" ca="1" si="730"/>
        <v>1</v>
      </c>
      <c r="S2177" s="2">
        <f t="shared" ca="1" si="738"/>
        <v>9132.740473735792</v>
      </c>
      <c r="T2177">
        <f t="shared" ca="1" si="739"/>
        <v>6</v>
      </c>
      <c r="U2177">
        <f t="shared" ca="1" si="739"/>
        <v>8</v>
      </c>
      <c r="V2177">
        <f t="shared" ca="1" si="731"/>
        <v>11742.094894803162</v>
      </c>
      <c r="W2177">
        <f t="shared" ca="1" si="732"/>
        <v>729.83648446608652</v>
      </c>
    </row>
    <row r="2178" spans="2:23">
      <c r="B2178">
        <f t="shared" ca="1" si="719"/>
        <v>1</v>
      </c>
      <c r="C2178" s="4">
        <f t="shared" ca="1" si="733"/>
        <v>-5360.324932771161</v>
      </c>
      <c r="D2178" s="3">
        <f t="shared" ca="1" si="734"/>
        <v>7039.0694782292276</v>
      </c>
      <c r="E2178" s="2">
        <f t="shared" ca="1" si="720"/>
        <v>93854.259709723032</v>
      </c>
      <c r="F2178">
        <f t="shared" ca="1" si="721"/>
        <v>1</v>
      </c>
      <c r="G2178">
        <f t="shared" ca="1" si="735"/>
        <v>20015</v>
      </c>
      <c r="H2178">
        <f t="shared" ca="1" si="722"/>
        <v>5</v>
      </c>
      <c r="I2178">
        <f t="shared" ca="1" si="723"/>
        <v>0</v>
      </c>
      <c r="J2178">
        <f t="shared" ca="1" si="724"/>
        <v>3</v>
      </c>
      <c r="K2178">
        <f t="shared" ca="1" si="725"/>
        <v>10</v>
      </c>
      <c r="L2178" s="4">
        <f t="shared" ca="1" si="726"/>
        <v>2373.8454276313091</v>
      </c>
      <c r="M2178" s="5">
        <f t="shared" ca="1" si="727"/>
        <v>3.2</v>
      </c>
      <c r="N2178" s="3">
        <f t="shared" ca="1" si="736"/>
        <v>93854.259709723032</v>
      </c>
      <c r="O2178" s="2">
        <f t="shared" ca="1" si="737"/>
        <v>12352.732755511439</v>
      </c>
      <c r="P2178">
        <f t="shared" ca="1" si="728"/>
        <v>4</v>
      </c>
      <c r="Q2178" s="2">
        <f t="shared" ca="1" si="729"/>
        <v>1544.0915944389299</v>
      </c>
      <c r="R2178">
        <f t="shared" ca="1" si="730"/>
        <v>1</v>
      </c>
      <c r="S2178" s="2">
        <f t="shared" ca="1" si="738"/>
        <v>17556.916373889122</v>
      </c>
      <c r="T2178">
        <f t="shared" ca="1" si="739"/>
        <v>9</v>
      </c>
      <c r="U2178">
        <f t="shared" ca="1" si="739"/>
        <v>2</v>
      </c>
      <c r="V2178">
        <f t="shared" ca="1" si="731"/>
        <v>5267.0749121667359</v>
      </c>
      <c r="W2178">
        <f t="shared" ca="1" si="732"/>
        <v>4878.5907092311363</v>
      </c>
    </row>
    <row r="2179" spans="2:23">
      <c r="B2179">
        <f t="shared" ca="1" si="719"/>
        <v>1</v>
      </c>
      <c r="C2179" s="4">
        <f t="shared" ca="1" si="733"/>
        <v>-53643.28621216755</v>
      </c>
      <c r="D2179" s="3">
        <f t="shared" ca="1" si="734"/>
        <v>979.76128773373807</v>
      </c>
      <c r="E2179" s="2">
        <f t="shared" ca="1" si="720"/>
        <v>45722.193427574442</v>
      </c>
      <c r="F2179">
        <f t="shared" ca="1" si="721"/>
        <v>6</v>
      </c>
      <c r="G2179">
        <f t="shared" ca="1" si="735"/>
        <v>18</v>
      </c>
      <c r="H2179">
        <f t="shared" ca="1" si="722"/>
        <v>3</v>
      </c>
      <c r="I2179">
        <f t="shared" ca="1" si="723"/>
        <v>1</v>
      </c>
      <c r="J2179">
        <f t="shared" ca="1" si="724"/>
        <v>3</v>
      </c>
      <c r="K2179">
        <f t="shared" ca="1" si="725"/>
        <v>0</v>
      </c>
      <c r="L2179" s="4">
        <f t="shared" ca="1" si="726"/>
        <v>13491.285163461203</v>
      </c>
      <c r="M2179" s="5">
        <f t="shared" ca="1" si="727"/>
        <v>0.9</v>
      </c>
      <c r="N2179" s="3">
        <f t="shared" ca="1" si="736"/>
        <v>45722.193427574442</v>
      </c>
      <c r="O2179" s="2">
        <f t="shared" ca="1" si="737"/>
        <v>64533.486735918348</v>
      </c>
      <c r="P2179">
        <f t="shared" ca="1" si="728"/>
        <v>4</v>
      </c>
      <c r="Q2179" s="2">
        <f t="shared" ca="1" si="729"/>
        <v>8066.6858419897935</v>
      </c>
      <c r="R2179">
        <f t="shared" ca="1" si="730"/>
        <v>1</v>
      </c>
      <c r="S2179" s="2">
        <f t="shared" ca="1" si="738"/>
        <v>2720.1379113459448</v>
      </c>
      <c r="T2179">
        <f t="shared" ca="1" si="739"/>
        <v>8</v>
      </c>
      <c r="U2179">
        <f t="shared" ca="1" si="739"/>
        <v>4</v>
      </c>
      <c r="V2179">
        <f t="shared" ca="1" si="731"/>
        <v>1511.1877285255248</v>
      </c>
      <c r="W2179">
        <f t="shared" ca="1" si="732"/>
        <v>878.7080160981908</v>
      </c>
    </row>
    <row r="2180" spans="2:23">
      <c r="B2180">
        <f t="shared" ca="1" si="719"/>
        <v>0</v>
      </c>
      <c r="C2180" s="4">
        <f t="shared" ca="1" si="733"/>
        <v>35487.797091894819</v>
      </c>
      <c r="D2180" s="3">
        <f t="shared" ca="1" si="734"/>
        <v>14884.075981345499</v>
      </c>
      <c r="E2180" s="2">
        <f t="shared" ca="1" si="720"/>
        <v>99227.173208969994</v>
      </c>
      <c r="F2180">
        <f t="shared" ca="1" si="721"/>
        <v>0</v>
      </c>
      <c r="G2180">
        <f t="shared" ca="1" si="735"/>
        <v>30012</v>
      </c>
      <c r="H2180">
        <f t="shared" ca="1" si="722"/>
        <v>6</v>
      </c>
      <c r="I2180">
        <f t="shared" ca="1" si="723"/>
        <v>1</v>
      </c>
      <c r="J2180">
        <f t="shared" ca="1" si="724"/>
        <v>1</v>
      </c>
      <c r="K2180">
        <f t="shared" ca="1" si="725"/>
        <v>15</v>
      </c>
      <c r="L2180" s="4">
        <f t="shared" ca="1" si="726"/>
        <v>0</v>
      </c>
      <c r="M2180" s="5">
        <f t="shared" ca="1" si="727"/>
        <v>0</v>
      </c>
      <c r="N2180" s="3">
        <f t="shared" ca="1" si="736"/>
        <v>99227.173208969994</v>
      </c>
      <c r="O2180" s="2">
        <f t="shared" ca="1" si="737"/>
        <v>7338.8186438714256</v>
      </c>
      <c r="P2180">
        <f t="shared" ca="1" si="728"/>
        <v>1</v>
      </c>
      <c r="Q2180" s="2">
        <f t="shared" ca="1" si="729"/>
        <v>7338.8186438714256</v>
      </c>
      <c r="R2180">
        <f t="shared" ca="1" si="730"/>
        <v>0</v>
      </c>
      <c r="S2180" s="2">
        <f t="shared" ca="1" si="738"/>
        <v>1600.2440167618943</v>
      </c>
      <c r="T2180">
        <f t="shared" ca="1" si="739"/>
        <v>3</v>
      </c>
      <c r="U2180">
        <f t="shared" ca="1" si="739"/>
        <v>8</v>
      </c>
      <c r="V2180">
        <f t="shared" ca="1" si="731"/>
        <v>3600.5490377142623</v>
      </c>
      <c r="W2180">
        <f t="shared" ca="1" si="732"/>
        <v>469.21622881736289</v>
      </c>
    </row>
    <row r="2181" spans="2:23">
      <c r="B2181">
        <f t="shared" ca="1" si="719"/>
        <v>0</v>
      </c>
      <c r="C2181" s="4">
        <f t="shared" ca="1" si="733"/>
        <v>18992.2110375962</v>
      </c>
      <c r="D2181" s="3">
        <f t="shared" ca="1" si="734"/>
        <v>3235.8934979690271</v>
      </c>
      <c r="E2181" s="2">
        <f t="shared" ca="1" si="720"/>
        <v>86290.493279174058</v>
      </c>
      <c r="F2181">
        <f t="shared" ca="1" si="721"/>
        <v>3</v>
      </c>
      <c r="G2181">
        <f t="shared" ca="1" si="735"/>
        <v>28000</v>
      </c>
      <c r="H2181">
        <f t="shared" ca="1" si="722"/>
        <v>1</v>
      </c>
      <c r="I2181">
        <f t="shared" ca="1" si="723"/>
        <v>1</v>
      </c>
      <c r="J2181">
        <f t="shared" ca="1" si="724"/>
        <v>0</v>
      </c>
      <c r="K2181">
        <f t="shared" ca="1" si="725"/>
        <v>14</v>
      </c>
      <c r="L2181" s="4">
        <f t="shared" ca="1" si="726"/>
        <v>7914.4815438137757</v>
      </c>
      <c r="M2181" s="5">
        <f t="shared" ca="1" si="727"/>
        <v>3.3000000000000003</v>
      </c>
      <c r="N2181" s="3">
        <f t="shared" ca="1" si="736"/>
        <v>86290.493279174058</v>
      </c>
      <c r="O2181" s="2">
        <f t="shared" ca="1" si="737"/>
        <v>18222.360290115921</v>
      </c>
      <c r="P2181">
        <f t="shared" ca="1" si="728"/>
        <v>7</v>
      </c>
      <c r="Q2181" s="2">
        <f t="shared" ca="1" si="729"/>
        <v>2603.1943271594173</v>
      </c>
      <c r="R2181">
        <f t="shared" ca="1" si="730"/>
        <v>0</v>
      </c>
      <c r="S2181" s="2">
        <f t="shared" ca="1" si="738"/>
        <v>297.02924315792353</v>
      </c>
      <c r="T2181">
        <f t="shared" ca="1" si="739"/>
        <v>0</v>
      </c>
      <c r="U2181">
        <f t="shared" ca="1" si="739"/>
        <v>5</v>
      </c>
      <c r="V2181">
        <f t="shared" ca="1" si="731"/>
        <v>1782.1754589475413</v>
      </c>
      <c r="W2181">
        <f t="shared" ca="1" si="732"/>
        <v>1638.7744709127628</v>
      </c>
    </row>
    <row r="2182" spans="2:23">
      <c r="B2182">
        <f t="shared" ca="1" si="719"/>
        <v>0</v>
      </c>
      <c r="C2182" s="4">
        <f t="shared" ca="1" si="733"/>
        <v>24732.431279783283</v>
      </c>
      <c r="D2182" s="3">
        <f t="shared" ca="1" si="734"/>
        <v>2285.5013075154925</v>
      </c>
      <c r="E2182" s="2">
        <f t="shared" ca="1" si="720"/>
        <v>76183.376917183094</v>
      </c>
      <c r="F2182">
        <f t="shared" ca="1" si="721"/>
        <v>4</v>
      </c>
      <c r="G2182">
        <f t="shared" ca="1" si="735"/>
        <v>28021</v>
      </c>
      <c r="H2182">
        <f t="shared" ca="1" si="722"/>
        <v>7</v>
      </c>
      <c r="I2182">
        <f t="shared" ca="1" si="723"/>
        <v>0</v>
      </c>
      <c r="J2182">
        <f t="shared" ca="1" si="724"/>
        <v>3</v>
      </c>
      <c r="K2182">
        <f t="shared" ca="1" si="725"/>
        <v>14</v>
      </c>
      <c r="L2182" s="4">
        <f t="shared" ca="1" si="726"/>
        <v>0</v>
      </c>
      <c r="M2182" s="5">
        <f t="shared" ca="1" si="727"/>
        <v>2.8000000000000003</v>
      </c>
      <c r="N2182" s="3">
        <f t="shared" ca="1" si="736"/>
        <v>76183.376917183094</v>
      </c>
      <c r="O2182" s="2">
        <f t="shared" ca="1" si="737"/>
        <v>1254.4961131249011</v>
      </c>
      <c r="P2182">
        <f t="shared" ca="1" si="728"/>
        <v>4</v>
      </c>
      <c r="Q2182" s="2">
        <f t="shared" ca="1" si="729"/>
        <v>313.62402828122526</v>
      </c>
      <c r="R2182">
        <f t="shared" ca="1" si="730"/>
        <v>0</v>
      </c>
      <c r="S2182" s="2">
        <f t="shared" ca="1" si="738"/>
        <v>73.836302829646257</v>
      </c>
      <c r="T2182">
        <f t="shared" ca="1" si="739"/>
        <v>5</v>
      </c>
      <c r="U2182">
        <f t="shared" ca="1" si="739"/>
        <v>1</v>
      </c>
      <c r="V2182">
        <f t="shared" ca="1" si="731"/>
        <v>24.61210094321542</v>
      </c>
      <c r="W2182">
        <f t="shared" ca="1" si="732"/>
        <v>4245.7376117776639</v>
      </c>
    </row>
    <row r="2183" spans="2:23">
      <c r="B2183">
        <f t="shared" ca="1" si="719"/>
        <v>0</v>
      </c>
      <c r="C2183" s="4">
        <f t="shared" ca="1" si="733"/>
        <v>13433.424918937695</v>
      </c>
      <c r="D2183" s="3">
        <f t="shared" ca="1" si="734"/>
        <v>1390.6696743807129</v>
      </c>
      <c r="E2183" s="2">
        <f t="shared" ca="1" si="720"/>
        <v>46355.655812690435</v>
      </c>
      <c r="F2183">
        <f t="shared" ca="1" si="721"/>
        <v>4</v>
      </c>
      <c r="G2183">
        <f t="shared" ca="1" si="735"/>
        <v>30000</v>
      </c>
      <c r="H2183">
        <f t="shared" ca="1" si="722"/>
        <v>4</v>
      </c>
      <c r="I2183">
        <f t="shared" ca="1" si="723"/>
        <v>0</v>
      </c>
      <c r="J2183">
        <f t="shared" ca="1" si="724"/>
        <v>0</v>
      </c>
      <c r="K2183">
        <f t="shared" ca="1" si="725"/>
        <v>15</v>
      </c>
      <c r="L2183" s="4">
        <f t="shared" ca="1" si="726"/>
        <v>2259.8394892910901</v>
      </c>
      <c r="M2183" s="5">
        <f t="shared" ca="1" si="727"/>
        <v>2.6</v>
      </c>
      <c r="N2183" s="3">
        <f t="shared" ca="1" si="736"/>
        <v>46355.655812690435</v>
      </c>
      <c r="O2183" s="2">
        <f t="shared" ca="1" si="737"/>
        <v>8112.2417186399516</v>
      </c>
      <c r="P2183">
        <f t="shared" ca="1" si="728"/>
        <v>2</v>
      </c>
      <c r="Q2183" s="2">
        <f t="shared" ca="1" si="729"/>
        <v>2028.0604296599879</v>
      </c>
      <c r="R2183">
        <f t="shared" ca="1" si="730"/>
        <v>1</v>
      </c>
      <c r="S2183" s="2">
        <f t="shared" ca="1" si="738"/>
        <v>8762.4983382088794</v>
      </c>
      <c r="T2183">
        <f t="shared" ca="1" si="739"/>
        <v>9</v>
      </c>
      <c r="U2183">
        <f t="shared" ca="1" si="739"/>
        <v>4</v>
      </c>
      <c r="V2183">
        <f t="shared" ca="1" si="731"/>
        <v>4381.2491691044397</v>
      </c>
      <c r="W2183">
        <f t="shared" ca="1" si="732"/>
        <v>3342.3441878852732</v>
      </c>
    </row>
    <row r="2184" spans="2:23">
      <c r="B2184">
        <f t="shared" ca="1" si="719"/>
        <v>1</v>
      </c>
      <c r="C2184" s="4">
        <f t="shared" ca="1" si="733"/>
        <v>-5830.9458672255141</v>
      </c>
      <c r="D2184" s="3">
        <f t="shared" ca="1" si="734"/>
        <v>306.77094774195223</v>
      </c>
      <c r="E2184" s="2">
        <f t="shared" ca="1" si="720"/>
        <v>16361.117212904119</v>
      </c>
      <c r="F2184">
        <f t="shared" ca="1" si="721"/>
        <v>7</v>
      </c>
      <c r="G2184">
        <f t="shared" ca="1" si="735"/>
        <v>12000</v>
      </c>
      <c r="H2184">
        <f t="shared" ca="1" si="722"/>
        <v>0</v>
      </c>
      <c r="I2184">
        <f t="shared" ca="1" si="723"/>
        <v>1</v>
      </c>
      <c r="J2184">
        <f t="shared" ca="1" si="724"/>
        <v>3</v>
      </c>
      <c r="K2184">
        <f t="shared" ca="1" si="725"/>
        <v>6</v>
      </c>
      <c r="L2184" s="4">
        <f t="shared" ca="1" si="726"/>
        <v>49470.953126773536</v>
      </c>
      <c r="M2184" s="5">
        <f t="shared" ca="1" si="727"/>
        <v>3.4000000000000004</v>
      </c>
      <c r="N2184" s="3">
        <f t="shared" ca="1" si="736"/>
        <v>16361.117212904119</v>
      </c>
      <c r="O2184" s="2">
        <f t="shared" ca="1" si="737"/>
        <v>59837.233046906331</v>
      </c>
      <c r="P2184">
        <f t="shared" ca="1" si="728"/>
        <v>3</v>
      </c>
      <c r="Q2184" s="2">
        <f t="shared" ca="1" si="729"/>
        <v>9972.8721744843879</v>
      </c>
      <c r="R2184">
        <f t="shared" ca="1" si="730"/>
        <v>1</v>
      </c>
      <c r="S2184" s="2">
        <f t="shared" ca="1" si="738"/>
        <v>5925.9700819333575</v>
      </c>
      <c r="T2184">
        <f t="shared" ca="1" si="739"/>
        <v>1</v>
      </c>
      <c r="U2184">
        <f t="shared" ca="1" si="739"/>
        <v>4</v>
      </c>
      <c r="V2184">
        <f t="shared" ca="1" si="731"/>
        <v>14814.925204833393</v>
      </c>
      <c r="W2184">
        <f t="shared" ca="1" si="732"/>
        <v>1845.4668129013107</v>
      </c>
    </row>
    <row r="2185" spans="2:23">
      <c r="B2185">
        <f t="shared" ca="1" si="719"/>
        <v>1</v>
      </c>
      <c r="C2185" s="4">
        <f t="shared" ca="1" si="733"/>
        <v>-20279.721524520486</v>
      </c>
      <c r="D2185" s="3">
        <f t="shared" ca="1" si="734"/>
        <v>1641.4871086872572</v>
      </c>
      <c r="E2185" s="2">
        <f t="shared" ca="1" si="720"/>
        <v>87545.979129987056</v>
      </c>
      <c r="F2185">
        <f t="shared" ca="1" si="721"/>
        <v>7</v>
      </c>
      <c r="G2185">
        <f t="shared" ca="1" si="735"/>
        <v>6001</v>
      </c>
      <c r="H2185">
        <f t="shared" ca="1" si="722"/>
        <v>1</v>
      </c>
      <c r="I2185">
        <f t="shared" ca="1" si="723"/>
        <v>0</v>
      </c>
      <c r="J2185">
        <f t="shared" ca="1" si="724"/>
        <v>1</v>
      </c>
      <c r="K2185">
        <f t="shared" ca="1" si="725"/>
        <v>3</v>
      </c>
      <c r="L2185" s="4">
        <f t="shared" ca="1" si="726"/>
        <v>10929.949718881773</v>
      </c>
      <c r="M2185" s="5">
        <f t="shared" ca="1" si="727"/>
        <v>1.8</v>
      </c>
      <c r="N2185" s="3">
        <f t="shared" ca="1" si="736"/>
        <v>87545.979129987056</v>
      </c>
      <c r="O2185" s="2">
        <f t="shared" ca="1" si="737"/>
        <v>33043.375066069311</v>
      </c>
      <c r="P2185">
        <f t="shared" ca="1" si="728"/>
        <v>4</v>
      </c>
      <c r="Q2185" s="2">
        <f t="shared" ca="1" si="729"/>
        <v>4130.4218832586639</v>
      </c>
      <c r="R2185">
        <f t="shared" ca="1" si="730"/>
        <v>1</v>
      </c>
      <c r="S2185" s="2">
        <f t="shared" ca="1" si="738"/>
        <v>5457.7146972330074</v>
      </c>
      <c r="T2185">
        <f t="shared" ca="1" si="739"/>
        <v>7</v>
      </c>
      <c r="U2185">
        <f t="shared" ca="1" si="739"/>
        <v>8</v>
      </c>
      <c r="V2185">
        <f t="shared" ca="1" si="731"/>
        <v>6139.9290343871335</v>
      </c>
      <c r="W2185">
        <f t="shared" ca="1" si="732"/>
        <v>351.06858878719561</v>
      </c>
    </row>
    <row r="2186" spans="2:23">
      <c r="B2186">
        <f t="shared" ca="1" si="719"/>
        <v>1</v>
      </c>
      <c r="C2186" s="4">
        <f t="shared" ca="1" si="733"/>
        <v>-10037.548561283566</v>
      </c>
      <c r="D2186" s="3">
        <f t="shared" ca="1" si="734"/>
        <v>6605.126448725915</v>
      </c>
      <c r="E2186" s="2">
        <f t="shared" ca="1" si="720"/>
        <v>44034.176324839435</v>
      </c>
      <c r="F2186">
        <f t="shared" ca="1" si="721"/>
        <v>0</v>
      </c>
      <c r="G2186">
        <f t="shared" ca="1" si="735"/>
        <v>10014</v>
      </c>
      <c r="H2186">
        <f t="shared" ca="1" si="722"/>
        <v>7</v>
      </c>
      <c r="I2186">
        <f t="shared" ca="1" si="723"/>
        <v>0</v>
      </c>
      <c r="J2186">
        <f t="shared" ca="1" si="724"/>
        <v>2</v>
      </c>
      <c r="K2186">
        <f t="shared" ca="1" si="725"/>
        <v>5</v>
      </c>
      <c r="L2186" s="4">
        <f t="shared" ca="1" si="726"/>
        <v>17258.166556727505</v>
      </c>
      <c r="M2186" s="5">
        <f t="shared" ca="1" si="727"/>
        <v>2.2000000000000002</v>
      </c>
      <c r="N2186" s="3">
        <f t="shared" ca="1" si="736"/>
        <v>44034.176324839435</v>
      </c>
      <c r="O2186" s="2">
        <f t="shared" ca="1" si="737"/>
        <v>35781.902281079405</v>
      </c>
      <c r="P2186">
        <f t="shared" ca="1" si="728"/>
        <v>6</v>
      </c>
      <c r="Q2186" s="2">
        <f t="shared" ca="1" si="729"/>
        <v>5963.6503801799008</v>
      </c>
      <c r="R2186">
        <f t="shared" ca="1" si="730"/>
        <v>0</v>
      </c>
      <c r="S2186" s="2">
        <f t="shared" ca="1" si="738"/>
        <v>7912.0159679555427</v>
      </c>
      <c r="T2186">
        <f t="shared" ca="1" si="739"/>
        <v>3</v>
      </c>
      <c r="U2186">
        <f t="shared" ca="1" si="739"/>
        <v>3</v>
      </c>
      <c r="V2186">
        <f t="shared" ca="1" si="731"/>
        <v>7912.0159679555427</v>
      </c>
      <c r="W2186">
        <f t="shared" ca="1" si="732"/>
        <v>220.92331770203975</v>
      </c>
    </row>
    <row r="2187" spans="2:23">
      <c r="B2187">
        <f t="shared" ca="1" si="719"/>
        <v>1</v>
      </c>
      <c r="C2187" s="4">
        <f t="shared" ca="1" si="733"/>
        <v>-24743.486053598255</v>
      </c>
      <c r="D2187" s="3">
        <f t="shared" ca="1" si="734"/>
        <v>716.42220006567607</v>
      </c>
      <c r="E2187" s="2">
        <f t="shared" ca="1" si="720"/>
        <v>9552.2960008756818</v>
      </c>
      <c r="F2187">
        <f t="shared" ca="1" si="721"/>
        <v>1</v>
      </c>
      <c r="G2187">
        <f t="shared" ca="1" si="735"/>
        <v>12012</v>
      </c>
      <c r="H2187">
        <f t="shared" ca="1" si="722"/>
        <v>6</v>
      </c>
      <c r="I2187">
        <f t="shared" ca="1" si="723"/>
        <v>1</v>
      </c>
      <c r="J2187">
        <f t="shared" ca="1" si="724"/>
        <v>1</v>
      </c>
      <c r="K2187">
        <f t="shared" ca="1" si="725"/>
        <v>6</v>
      </c>
      <c r="L2187" s="4">
        <f t="shared" ca="1" si="726"/>
        <v>1661.4860501728701</v>
      </c>
      <c r="M2187" s="5">
        <f t="shared" ca="1" si="727"/>
        <v>1.5</v>
      </c>
      <c r="N2187" s="3">
        <f t="shared" ca="1" si="736"/>
        <v>9552.2960008756818</v>
      </c>
      <c r="O2187" s="2">
        <f t="shared" ca="1" si="737"/>
        <v>5385.8590672152222</v>
      </c>
      <c r="P2187">
        <f t="shared" ca="1" si="728"/>
        <v>1</v>
      </c>
      <c r="Q2187" s="2">
        <f t="shared" ca="1" si="729"/>
        <v>5385.8590672152222</v>
      </c>
      <c r="R2187">
        <f t="shared" ca="1" si="730"/>
        <v>0</v>
      </c>
      <c r="S2187" s="2">
        <f t="shared" ca="1" si="738"/>
        <v>32825.939291676565</v>
      </c>
      <c r="T2187">
        <f t="shared" ca="1" si="739"/>
        <v>6</v>
      </c>
      <c r="U2187">
        <f t="shared" ca="1" si="739"/>
        <v>1</v>
      </c>
      <c r="V2187">
        <f t="shared" ca="1" si="731"/>
        <v>9378.8397976218766</v>
      </c>
      <c r="W2187">
        <f t="shared" ca="1" si="732"/>
        <v>921.59594494501289</v>
      </c>
    </row>
    <row r="2188" spans="2:23">
      <c r="B2188">
        <f t="shared" ca="1" si="719"/>
        <v>1</v>
      </c>
      <c r="C2188" s="4">
        <f t="shared" ca="1" si="733"/>
        <v>-3013.0523638990953</v>
      </c>
      <c r="D2188" s="3">
        <f t="shared" ca="1" si="734"/>
        <v>4972.9457516958028</v>
      </c>
      <c r="E2188" s="2">
        <f t="shared" ca="1" si="720"/>
        <v>33152.971677972018</v>
      </c>
      <c r="F2188">
        <f t="shared" ca="1" si="721"/>
        <v>0</v>
      </c>
      <c r="G2188">
        <f t="shared" ca="1" si="735"/>
        <v>4006</v>
      </c>
      <c r="H2188">
        <f t="shared" ca="1" si="722"/>
        <v>2</v>
      </c>
      <c r="I2188">
        <f t="shared" ca="1" si="723"/>
        <v>0</v>
      </c>
      <c r="J2188">
        <f t="shared" ca="1" si="724"/>
        <v>3</v>
      </c>
      <c r="K2188">
        <f t="shared" ca="1" si="725"/>
        <v>2</v>
      </c>
      <c r="L2188" s="4">
        <f t="shared" ca="1" si="726"/>
        <v>554.3544007833018</v>
      </c>
      <c r="M2188" s="5">
        <f t="shared" ca="1" si="727"/>
        <v>0.5</v>
      </c>
      <c r="N2188" s="3">
        <f t="shared" ca="1" si="736"/>
        <v>33152.971677972018</v>
      </c>
      <c r="O2188" s="2">
        <f t="shared" ca="1" si="737"/>
        <v>7750.1323740636162</v>
      </c>
      <c r="P2188">
        <f t="shared" ca="1" si="728"/>
        <v>2</v>
      </c>
      <c r="Q2188" s="2">
        <f t="shared" ca="1" si="729"/>
        <v>3875.0661870318081</v>
      </c>
      <c r="R2188">
        <f t="shared" ca="1" si="730"/>
        <v>0</v>
      </c>
      <c r="S2188" s="2">
        <f t="shared" ca="1" si="738"/>
        <v>3299.5361687966019</v>
      </c>
      <c r="T2188">
        <f t="shared" ca="1" si="739"/>
        <v>3</v>
      </c>
      <c r="U2188">
        <f t="shared" ca="1" si="739"/>
        <v>6</v>
      </c>
      <c r="V2188">
        <f t="shared" ca="1" si="731"/>
        <v>5774.188295394054</v>
      </c>
      <c r="W2188">
        <f t="shared" ca="1" si="732"/>
        <v>1496.6839735179826</v>
      </c>
    </row>
    <row r="2189" spans="2:23">
      <c r="B2189">
        <f t="shared" ca="1" si="719"/>
        <v>1</v>
      </c>
      <c r="C2189" s="4">
        <f t="shared" ca="1" si="733"/>
        <v>-24049.534403144164</v>
      </c>
      <c r="D2189" s="3">
        <f t="shared" ca="1" si="734"/>
        <v>1905.0546278519685</v>
      </c>
      <c r="E2189" s="2">
        <f t="shared" ca="1" si="720"/>
        <v>38101.092557039374</v>
      </c>
      <c r="F2189">
        <f t="shared" ca="1" si="721"/>
        <v>2</v>
      </c>
      <c r="G2189">
        <f t="shared" ca="1" si="735"/>
        <v>4002</v>
      </c>
      <c r="H2189">
        <f t="shared" ca="1" si="722"/>
        <v>2</v>
      </c>
      <c r="I2189">
        <f t="shared" ca="1" si="723"/>
        <v>0</v>
      </c>
      <c r="J2189">
        <f t="shared" ca="1" si="724"/>
        <v>1</v>
      </c>
      <c r="K2189">
        <f t="shared" ca="1" si="725"/>
        <v>2</v>
      </c>
      <c r="L2189" s="4">
        <f t="shared" ca="1" si="726"/>
        <v>1613.6602085714917</v>
      </c>
      <c r="M2189" s="5">
        <f t="shared" ca="1" si="727"/>
        <v>0.4</v>
      </c>
      <c r="N2189" s="3">
        <f t="shared" ca="1" si="736"/>
        <v>38101.092557039374</v>
      </c>
      <c r="O2189" s="2">
        <f t="shared" ca="1" si="737"/>
        <v>19946.711341418853</v>
      </c>
      <c r="P2189">
        <f t="shared" ca="1" si="728"/>
        <v>5</v>
      </c>
      <c r="Q2189" s="2">
        <f t="shared" ca="1" si="729"/>
        <v>1994.6711341418854</v>
      </c>
      <c r="R2189">
        <f t="shared" ca="1" si="730"/>
        <v>1</v>
      </c>
      <c r="S2189" s="2">
        <f t="shared" ca="1" si="738"/>
        <v>10045.766292995784</v>
      </c>
      <c r="T2189">
        <f t="shared" ca="1" si="739"/>
        <v>4</v>
      </c>
      <c r="U2189">
        <f t="shared" ca="1" si="739"/>
        <v>2</v>
      </c>
      <c r="V2189">
        <f t="shared" ca="1" si="731"/>
        <v>6027.4597757974698</v>
      </c>
      <c r="W2189">
        <f t="shared" ca="1" si="732"/>
        <v>1577.7716051529867</v>
      </c>
    </row>
    <row r="2190" spans="2:23">
      <c r="B2190">
        <f t="shared" ca="1" si="719"/>
        <v>0</v>
      </c>
      <c r="C2190" s="4">
        <f t="shared" ca="1" si="733"/>
        <v>16279.89765122537</v>
      </c>
      <c r="D2190" s="3">
        <f t="shared" ca="1" si="734"/>
        <v>152.73221138984994</v>
      </c>
      <c r="E2190" s="2">
        <f t="shared" ca="1" si="720"/>
        <v>9163.9326833909963</v>
      </c>
      <c r="F2190">
        <f t="shared" ca="1" si="721"/>
        <v>8</v>
      </c>
      <c r="G2190">
        <f t="shared" ca="1" si="735"/>
        <v>20028</v>
      </c>
      <c r="H2190">
        <f t="shared" ca="1" si="722"/>
        <v>7</v>
      </c>
      <c r="I2190">
        <f t="shared" ca="1" si="723"/>
        <v>1</v>
      </c>
      <c r="J2190">
        <f t="shared" ca="1" si="724"/>
        <v>2</v>
      </c>
      <c r="K2190">
        <f t="shared" ca="1" si="725"/>
        <v>10</v>
      </c>
      <c r="L2190" s="4">
        <f t="shared" ca="1" si="726"/>
        <v>12853.337829368173</v>
      </c>
      <c r="M2190" s="5">
        <f t="shared" ca="1" si="727"/>
        <v>3.8000000000000003</v>
      </c>
      <c r="N2190" s="3">
        <f t="shared" ca="1" si="736"/>
        <v>9163.9326833909963</v>
      </c>
      <c r="O2190" s="2">
        <f t="shared" ca="1" si="737"/>
        <v>14446.22256241086</v>
      </c>
      <c r="P2190">
        <f t="shared" ca="1" si="728"/>
        <v>1</v>
      </c>
      <c r="Q2190" s="2">
        <f t="shared" ca="1" si="729"/>
        <v>7223.1112812054298</v>
      </c>
      <c r="R2190">
        <f t="shared" ca="1" si="730"/>
        <v>1</v>
      </c>
      <c r="S2190" s="2">
        <f t="shared" ca="1" si="738"/>
        <v>453.0055717970605</v>
      </c>
      <c r="T2190">
        <f t="shared" ca="1" si="739"/>
        <v>3</v>
      </c>
      <c r="U2190">
        <f t="shared" ca="1" si="739"/>
        <v>0</v>
      </c>
      <c r="V2190">
        <f t="shared" ca="1" si="731"/>
        <v>113.25139294926512</v>
      </c>
      <c r="W2190">
        <f t="shared" ca="1" si="732"/>
        <v>1854.9442553247297</v>
      </c>
    </row>
    <row r="2191" spans="2:23">
      <c r="B2191">
        <f t="shared" ca="1" si="719"/>
        <v>1</v>
      </c>
      <c r="C2191" s="4">
        <f t="shared" ca="1" si="733"/>
        <v>-39182.545732706487</v>
      </c>
      <c r="D2191" s="3">
        <f t="shared" ca="1" si="734"/>
        <v>41.828994923189811</v>
      </c>
      <c r="E2191" s="2">
        <f t="shared" ca="1" si="720"/>
        <v>1115.4398646183949</v>
      </c>
      <c r="F2191">
        <f t="shared" ca="1" si="721"/>
        <v>3</v>
      </c>
      <c r="G2191">
        <f t="shared" ca="1" si="735"/>
        <v>20004</v>
      </c>
      <c r="H2191">
        <f t="shared" ca="1" si="722"/>
        <v>4</v>
      </c>
      <c r="I2191">
        <f t="shared" ca="1" si="723"/>
        <v>0</v>
      </c>
      <c r="J2191">
        <f t="shared" ca="1" si="724"/>
        <v>1</v>
      </c>
      <c r="K2191">
        <f t="shared" ca="1" si="725"/>
        <v>10</v>
      </c>
      <c r="L2191" s="4">
        <f t="shared" ca="1" si="726"/>
        <v>3872.0587608769979</v>
      </c>
      <c r="M2191" s="5">
        <f t="shared" ca="1" si="727"/>
        <v>0.30000000000000004</v>
      </c>
      <c r="N2191" s="3">
        <f t="shared" ca="1" si="736"/>
        <v>1115.4398646183949</v>
      </c>
      <c r="O2191" s="2">
        <f t="shared" ca="1" si="737"/>
        <v>51738.994131488471</v>
      </c>
      <c r="P2191">
        <f t="shared" ca="1" si="728"/>
        <v>4</v>
      </c>
      <c r="Q2191" s="2">
        <f t="shared" ca="1" si="729"/>
        <v>6467.3742664360589</v>
      </c>
      <c r="R2191">
        <f t="shared" ca="1" si="730"/>
        <v>1</v>
      </c>
      <c r="S2191" s="2">
        <f t="shared" ca="1" si="738"/>
        <v>6797.0601029282734</v>
      </c>
      <c r="T2191">
        <f t="shared" ca="1" si="739"/>
        <v>3</v>
      </c>
      <c r="U2191">
        <f t="shared" ca="1" si="739"/>
        <v>5</v>
      </c>
      <c r="V2191">
        <f t="shared" ca="1" si="731"/>
        <v>10195.59015439241</v>
      </c>
      <c r="W2191">
        <f t="shared" ca="1" si="732"/>
        <v>4564.3792540899321</v>
      </c>
    </row>
    <row r="2192" spans="2:23">
      <c r="B2192">
        <f t="shared" ca="1" si="719"/>
        <v>1</v>
      </c>
      <c r="C2192" s="4">
        <f t="shared" ca="1" si="733"/>
        <v>-12176.49343049916</v>
      </c>
      <c r="D2192" s="3">
        <f t="shared" ca="1" si="734"/>
        <v>224.71707305516287</v>
      </c>
      <c r="E2192" s="2">
        <f t="shared" ca="1" si="720"/>
        <v>13483.024383309772</v>
      </c>
      <c r="F2192">
        <f t="shared" ca="1" si="721"/>
        <v>8</v>
      </c>
      <c r="G2192">
        <f t="shared" ca="1" si="735"/>
        <v>32018</v>
      </c>
      <c r="H2192">
        <f t="shared" ca="1" si="722"/>
        <v>6</v>
      </c>
      <c r="I2192">
        <f t="shared" ca="1" si="723"/>
        <v>0</v>
      </c>
      <c r="J2192">
        <f t="shared" ca="1" si="724"/>
        <v>3</v>
      </c>
      <c r="K2192">
        <f t="shared" ca="1" si="725"/>
        <v>16</v>
      </c>
      <c r="L2192" s="4">
        <f t="shared" ca="1" si="726"/>
        <v>10197.777810962267</v>
      </c>
      <c r="M2192" s="5">
        <f t="shared" ca="1" si="727"/>
        <v>0.9</v>
      </c>
      <c r="N2192" s="3">
        <f t="shared" ca="1" si="736"/>
        <v>13483.024383309772</v>
      </c>
      <c r="O2192" s="2">
        <f t="shared" ca="1" si="737"/>
        <v>46671.759375941052</v>
      </c>
      <c r="P2192">
        <f t="shared" ca="1" si="728"/>
        <v>5</v>
      </c>
      <c r="Q2192" s="2">
        <f t="shared" ca="1" si="729"/>
        <v>4667.1759375941056</v>
      </c>
      <c r="R2192">
        <f t="shared" ca="1" si="730"/>
        <v>1</v>
      </c>
      <c r="S2192" s="2">
        <f t="shared" ca="1" si="738"/>
        <v>5694.8840683189828</v>
      </c>
      <c r="T2192">
        <f t="shared" ca="1" si="739"/>
        <v>3</v>
      </c>
      <c r="U2192">
        <f t="shared" ca="1" si="739"/>
        <v>9</v>
      </c>
      <c r="V2192">
        <f t="shared" ca="1" si="731"/>
        <v>14237.210170797456</v>
      </c>
      <c r="W2192">
        <f t="shared" ca="1" si="732"/>
        <v>2250.3448702565584</v>
      </c>
    </row>
    <row r="2193" spans="2:23">
      <c r="B2193">
        <f t="shared" ref="B2193:B2214" ca="1" si="740">IF(C2193&lt;0, 1, 0)</f>
        <v>1</v>
      </c>
      <c r="C2193" s="4">
        <f t="shared" ca="1" si="733"/>
        <v>-125642.57814470597</v>
      </c>
      <c r="D2193" s="3">
        <f t="shared" ca="1" si="734"/>
        <v>1136.3891039547605</v>
      </c>
      <c r="E2193" s="2">
        <f t="shared" ref="E2193:E2214" ca="1" si="741">RAND()*100000</f>
        <v>53031.491517888819</v>
      </c>
      <c r="F2193">
        <f t="shared" ref="F2193:F2214" ca="1" si="742">FLOOR(RAND()*10,1)</f>
        <v>6</v>
      </c>
      <c r="G2193">
        <f t="shared" ca="1" si="735"/>
        <v>12003</v>
      </c>
      <c r="H2193">
        <f t="shared" ref="H2193:H2214" ca="1" si="743">FLOOR(RAND()*8,1)</f>
        <v>1</v>
      </c>
      <c r="I2193">
        <f t="shared" ref="I2193:I2214" ca="1" si="744">FLOOR(RAND()*2,1)</f>
        <v>0</v>
      </c>
      <c r="J2193">
        <f t="shared" ref="J2193:J2214" ca="1" si="745">FLOOR(RAND()*4,1)</f>
        <v>3</v>
      </c>
      <c r="K2193">
        <f t="shared" ref="K2193:K2214" ca="1" si="746">FLOOR(RAND()*20,1)</f>
        <v>6</v>
      </c>
      <c r="L2193" s="4">
        <f t="shared" ref="L2193:L2214" ca="1" si="747">IF((O2193-$N$13*N2193)*$M$13*(M2193)&lt;0,0,O2193-$N$13*N2193)*$M$13*(M2193)</f>
        <v>24766.276800626991</v>
      </c>
      <c r="M2193" s="5">
        <f t="shared" ref="M2193:M2214" ca="1" si="748">FLOOR(RAND()*4,0.1)</f>
        <v>3.2</v>
      </c>
      <c r="N2193" s="3">
        <f t="shared" ca="1" si="736"/>
        <v>53031.491517888819</v>
      </c>
      <c r="O2193" s="2">
        <f t="shared" ca="1" si="737"/>
        <v>36260.995152572621</v>
      </c>
      <c r="P2193">
        <f t="shared" ref="P2193:P2214" ca="1" si="749">FLOOR(RAND()*8,1)</f>
        <v>5</v>
      </c>
      <c r="Q2193" s="2">
        <f t="shared" ref="Q2193:Q2214" ca="1" si="750">RAND()*10000</f>
        <v>3626.0995152572618</v>
      </c>
      <c r="R2193">
        <f t="shared" ref="R2193:R2214" ca="1" si="751">FLOOR(RAND()*2,1)</f>
        <v>1</v>
      </c>
      <c r="S2193" s="2">
        <f t="shared" ca="1" si="738"/>
        <v>126005.60447393243</v>
      </c>
      <c r="T2193">
        <f t="shared" ca="1" si="739"/>
        <v>8</v>
      </c>
      <c r="U2193">
        <f t="shared" ca="1" si="739"/>
        <v>0</v>
      </c>
      <c r="V2193">
        <f t="shared" ref="V2193:V2214" ca="1" si="752">RAND()*15000</f>
        <v>14000.622719325826</v>
      </c>
      <c r="W2193">
        <f t="shared" ref="W2193:W2214" ca="1" si="753">RAND()*5000</f>
        <v>1281.6444227826773</v>
      </c>
    </row>
    <row r="2194" spans="2:23">
      <c r="B2194">
        <f t="shared" ca="1" si="740"/>
        <v>1</v>
      </c>
      <c r="C2194" s="4">
        <f t="shared" ca="1" si="733"/>
        <v>-27074.579350792486</v>
      </c>
      <c r="D2194" s="3">
        <f t="shared" ca="1" si="734"/>
        <v>4361.6777838431426</v>
      </c>
      <c r="E2194" s="2">
        <f t="shared" ca="1" si="741"/>
        <v>58155.703784575242</v>
      </c>
      <c r="F2194">
        <f t="shared" ca="1" si="742"/>
        <v>1</v>
      </c>
      <c r="G2194">
        <f t="shared" ca="1" si="735"/>
        <v>20018</v>
      </c>
      <c r="H2194">
        <f t="shared" ca="1" si="743"/>
        <v>6</v>
      </c>
      <c r="I2194">
        <f t="shared" ca="1" si="744"/>
        <v>0</v>
      </c>
      <c r="J2194">
        <f t="shared" ca="1" si="745"/>
        <v>3</v>
      </c>
      <c r="K2194">
        <f t="shared" ca="1" si="746"/>
        <v>10</v>
      </c>
      <c r="L2194" s="4">
        <f t="shared" ca="1" si="747"/>
        <v>6452.8251806413627</v>
      </c>
      <c r="M2194" s="5">
        <f t="shared" ca="1" si="748"/>
        <v>2</v>
      </c>
      <c r="N2194" s="3">
        <f t="shared" ca="1" si="736"/>
        <v>58155.703784575242</v>
      </c>
      <c r="O2194" s="2">
        <f t="shared" ca="1" si="737"/>
        <v>18721.220739740249</v>
      </c>
      <c r="P2194">
        <f t="shared" ca="1" si="749"/>
        <v>2</v>
      </c>
      <c r="Q2194" s="2">
        <f t="shared" ca="1" si="750"/>
        <v>9360.6103698701245</v>
      </c>
      <c r="R2194">
        <f t="shared" ca="1" si="751"/>
        <v>0</v>
      </c>
      <c r="S2194" s="2">
        <f t="shared" ca="1" si="738"/>
        <v>37412.437739768531</v>
      </c>
      <c r="T2194">
        <f t="shared" ca="1" si="739"/>
        <v>5</v>
      </c>
      <c r="U2194">
        <f t="shared" ca="1" si="739"/>
        <v>1</v>
      </c>
      <c r="V2194">
        <f t="shared" ca="1" si="752"/>
        <v>12470.812579922844</v>
      </c>
      <c r="W2194">
        <f t="shared" ca="1" si="753"/>
        <v>1773.4238357682129</v>
      </c>
    </row>
    <row r="2195" spans="2:23">
      <c r="B2195">
        <f t="shared" ca="1" si="740"/>
        <v>1</v>
      </c>
      <c r="C2195" s="4">
        <f t="shared" ca="1" si="733"/>
        <v>-17487.688031744045</v>
      </c>
      <c r="D2195" s="3">
        <f t="shared" ca="1" si="734"/>
        <v>669.81698833564531</v>
      </c>
      <c r="E2195" s="2">
        <f t="shared" ca="1" si="741"/>
        <v>26792.679533425813</v>
      </c>
      <c r="F2195">
        <f t="shared" ca="1" si="742"/>
        <v>5</v>
      </c>
      <c r="G2195">
        <f t="shared" ca="1" si="735"/>
        <v>22000</v>
      </c>
      <c r="H2195">
        <f t="shared" ca="1" si="743"/>
        <v>1</v>
      </c>
      <c r="I2195">
        <f t="shared" ca="1" si="744"/>
        <v>1</v>
      </c>
      <c r="J2195">
        <f t="shared" ca="1" si="745"/>
        <v>0</v>
      </c>
      <c r="K2195">
        <f t="shared" ca="1" si="746"/>
        <v>11</v>
      </c>
      <c r="L2195" s="4">
        <f t="shared" ca="1" si="747"/>
        <v>823.73408190498003</v>
      </c>
      <c r="M2195" s="5">
        <f t="shared" ca="1" si="748"/>
        <v>0.1</v>
      </c>
      <c r="N2195" s="3">
        <f t="shared" ca="1" si="736"/>
        <v>26792.679533425813</v>
      </c>
      <c r="O2195" s="2">
        <f t="shared" ca="1" si="737"/>
        <v>35628.631229541781</v>
      </c>
      <c r="P2195">
        <f t="shared" ca="1" si="749"/>
        <v>7</v>
      </c>
      <c r="Q2195" s="2">
        <f t="shared" ca="1" si="750"/>
        <v>5089.8044613631118</v>
      </c>
      <c r="R2195">
        <f t="shared" ca="1" si="751"/>
        <v>0</v>
      </c>
      <c r="S2195" s="2">
        <f t="shared" ca="1" si="738"/>
        <v>547.11679779804183</v>
      </c>
      <c r="T2195">
        <f t="shared" ca="1" si="739"/>
        <v>9</v>
      </c>
      <c r="U2195">
        <f t="shared" ca="1" si="739"/>
        <v>2</v>
      </c>
      <c r="V2195">
        <f t="shared" ca="1" si="752"/>
        <v>164.13503933941254</v>
      </c>
      <c r="W2195">
        <f t="shared" ca="1" si="753"/>
        <v>4805.4910746448477</v>
      </c>
    </row>
    <row r="2196" spans="2:23">
      <c r="B2196">
        <f t="shared" ca="1" si="740"/>
        <v>0</v>
      </c>
      <c r="C2196" s="4">
        <f t="shared" ca="1" si="733"/>
        <v>24374.987612163062</v>
      </c>
      <c r="D2196" s="3">
        <f t="shared" ca="1" si="734"/>
        <v>1362.7610012405537</v>
      </c>
      <c r="E2196" s="2">
        <f t="shared" ca="1" si="741"/>
        <v>72680.586732829528</v>
      </c>
      <c r="F2196">
        <f t="shared" ca="1" si="742"/>
        <v>7</v>
      </c>
      <c r="G2196">
        <f t="shared" ca="1" si="735"/>
        <v>38005</v>
      </c>
      <c r="H2196">
        <f t="shared" ca="1" si="743"/>
        <v>5</v>
      </c>
      <c r="I2196">
        <f t="shared" ca="1" si="744"/>
        <v>0</v>
      </c>
      <c r="J2196">
        <f t="shared" ca="1" si="745"/>
        <v>1</v>
      </c>
      <c r="K2196">
        <f t="shared" ca="1" si="746"/>
        <v>19</v>
      </c>
      <c r="L2196" s="4">
        <f t="shared" ca="1" si="747"/>
        <v>3563.5522614214879</v>
      </c>
      <c r="M2196" s="5">
        <f t="shared" ca="1" si="748"/>
        <v>2.3000000000000003</v>
      </c>
      <c r="N2196" s="3">
        <f t="shared" ca="1" si="736"/>
        <v>72680.586732829528</v>
      </c>
      <c r="O2196" s="2">
        <f t="shared" ca="1" si="737"/>
        <v>13465.540867059453</v>
      </c>
      <c r="P2196">
        <f t="shared" ca="1" si="749"/>
        <v>1</v>
      </c>
      <c r="Q2196" s="2">
        <f t="shared" ca="1" si="750"/>
        <v>6732.7704335297267</v>
      </c>
      <c r="R2196">
        <f t="shared" ca="1" si="751"/>
        <v>1</v>
      </c>
      <c r="S2196" s="2">
        <f t="shared" ca="1" si="738"/>
        <v>3587.0054599591394</v>
      </c>
      <c r="T2196">
        <f t="shared" ca="1" si="739"/>
        <v>2</v>
      </c>
      <c r="U2196">
        <f t="shared" ca="1" si="739"/>
        <v>6</v>
      </c>
      <c r="V2196">
        <f t="shared" ca="1" si="752"/>
        <v>8369.6794065713257</v>
      </c>
      <c r="W2196">
        <f t="shared" ca="1" si="753"/>
        <v>1503.7793234803876</v>
      </c>
    </row>
    <row r="2197" spans="2:23">
      <c r="B2197">
        <f t="shared" ca="1" si="740"/>
        <v>1</v>
      </c>
      <c r="C2197" s="4">
        <f t="shared" ca="1" si="733"/>
        <v>-14599.805462117827</v>
      </c>
      <c r="D2197" s="3">
        <f t="shared" ca="1" si="734"/>
        <v>18.663106948745956</v>
      </c>
      <c r="E2197" s="2">
        <f t="shared" ca="1" si="741"/>
        <v>1244.207129916397</v>
      </c>
      <c r="F2197">
        <f t="shared" ca="1" si="742"/>
        <v>9</v>
      </c>
      <c r="G2197">
        <f t="shared" ca="1" si="735"/>
        <v>4012</v>
      </c>
      <c r="H2197">
        <f t="shared" ca="1" si="743"/>
        <v>4</v>
      </c>
      <c r="I2197">
        <f t="shared" ca="1" si="744"/>
        <v>0</v>
      </c>
      <c r="J2197">
        <f t="shared" ca="1" si="745"/>
        <v>3</v>
      </c>
      <c r="K2197">
        <f t="shared" ca="1" si="746"/>
        <v>2</v>
      </c>
      <c r="L2197" s="4">
        <f t="shared" ca="1" si="747"/>
        <v>48889.12936252942</v>
      </c>
      <c r="M2197" s="5">
        <f t="shared" ca="1" si="748"/>
        <v>3.1</v>
      </c>
      <c r="N2197" s="3">
        <f t="shared" ca="1" si="736"/>
        <v>1244.207129916397</v>
      </c>
      <c r="O2197" s="2">
        <f t="shared" ca="1" si="737"/>
        <v>63207.16827754573</v>
      </c>
      <c r="P2197">
        <f t="shared" ca="1" si="749"/>
        <v>5</v>
      </c>
      <c r="Q2197" s="2">
        <f t="shared" ca="1" si="750"/>
        <v>6320.7168277545734</v>
      </c>
      <c r="R2197">
        <f t="shared" ca="1" si="751"/>
        <v>1</v>
      </c>
      <c r="S2197" s="2">
        <f t="shared" ca="1" si="738"/>
        <v>4186.6536602354608</v>
      </c>
      <c r="T2197">
        <f t="shared" ca="1" si="739"/>
        <v>0</v>
      </c>
      <c r="U2197">
        <f t="shared" ca="1" si="739"/>
        <v>2</v>
      </c>
      <c r="V2197">
        <f t="shared" ca="1" si="752"/>
        <v>12559.960980706383</v>
      </c>
      <c r="W2197">
        <f t="shared" ca="1" si="753"/>
        <v>125.77599381480398</v>
      </c>
    </row>
    <row r="2198" spans="2:23">
      <c r="B2198">
        <f t="shared" ca="1" si="740"/>
        <v>1</v>
      </c>
      <c r="C2198" s="4">
        <f t="shared" ca="1" si="733"/>
        <v>-13157.055431627921</v>
      </c>
      <c r="D2198" s="3">
        <f t="shared" ca="1" si="734"/>
        <v>2133.2921050158652</v>
      </c>
      <c r="E2198" s="2">
        <f t="shared" ca="1" si="741"/>
        <v>99553.631567407036</v>
      </c>
      <c r="F2198">
        <f t="shared" ca="1" si="742"/>
        <v>6</v>
      </c>
      <c r="G2198">
        <f t="shared" ca="1" si="735"/>
        <v>6002</v>
      </c>
      <c r="H2198">
        <f t="shared" ca="1" si="743"/>
        <v>1</v>
      </c>
      <c r="I2198">
        <f t="shared" ca="1" si="744"/>
        <v>1</v>
      </c>
      <c r="J2198">
        <f t="shared" ca="1" si="745"/>
        <v>1</v>
      </c>
      <c r="K2198">
        <f t="shared" ca="1" si="746"/>
        <v>3</v>
      </c>
      <c r="L2198" s="4">
        <f t="shared" ca="1" si="747"/>
        <v>0</v>
      </c>
      <c r="M2198" s="5">
        <f t="shared" ca="1" si="748"/>
        <v>1.5</v>
      </c>
      <c r="N2198" s="3">
        <f t="shared" ca="1" si="736"/>
        <v>99553.631567407036</v>
      </c>
      <c r="O2198" s="2">
        <f t="shared" ca="1" si="737"/>
        <v>3597.293857659718</v>
      </c>
      <c r="P2198">
        <f t="shared" ca="1" si="749"/>
        <v>2</v>
      </c>
      <c r="Q2198" s="2">
        <f t="shared" ca="1" si="750"/>
        <v>1798.646928829859</v>
      </c>
      <c r="R2198">
        <f t="shared" ca="1" si="751"/>
        <v>0</v>
      </c>
      <c r="S2198" s="2">
        <f t="shared" ca="1" si="738"/>
        <v>15635.642066961416</v>
      </c>
      <c r="T2198">
        <f t="shared" ca="1" si="739"/>
        <v>7</v>
      </c>
      <c r="U2198">
        <f t="shared" ca="1" si="739"/>
        <v>4</v>
      </c>
      <c r="V2198">
        <f t="shared" ca="1" si="752"/>
        <v>9772.2762918508852</v>
      </c>
      <c r="W2198">
        <f t="shared" ca="1" si="753"/>
        <v>2059.4116120226513</v>
      </c>
    </row>
    <row r="2199" spans="2:23">
      <c r="B2199">
        <f t="shared" ca="1" si="740"/>
        <v>0</v>
      </c>
      <c r="C2199" s="4">
        <f t="shared" ca="1" si="733"/>
        <v>951.45646596539405</v>
      </c>
      <c r="D2199" s="3">
        <f t="shared" ca="1" si="734"/>
        <v>1585.7364373271932</v>
      </c>
      <c r="E2199" s="2">
        <f t="shared" ca="1" si="741"/>
        <v>74001.03374193568</v>
      </c>
      <c r="F2199">
        <f t="shared" ca="1" si="742"/>
        <v>6</v>
      </c>
      <c r="G2199">
        <f t="shared" ca="1" si="735"/>
        <v>2014</v>
      </c>
      <c r="H2199">
        <f t="shared" ca="1" si="743"/>
        <v>7</v>
      </c>
      <c r="I2199">
        <f t="shared" ca="1" si="744"/>
        <v>0</v>
      </c>
      <c r="J2199">
        <f t="shared" ca="1" si="745"/>
        <v>2</v>
      </c>
      <c r="K2199">
        <f t="shared" ca="1" si="746"/>
        <v>1</v>
      </c>
      <c r="L2199" s="4">
        <f t="shared" ca="1" si="747"/>
        <v>0</v>
      </c>
      <c r="M2199" s="5">
        <f t="shared" ca="1" si="748"/>
        <v>0.60000000000000009</v>
      </c>
      <c r="N2199" s="3">
        <f t="shared" ca="1" si="736"/>
        <v>74001.03374193568</v>
      </c>
      <c r="O2199" s="2">
        <f t="shared" ca="1" si="737"/>
        <v>0</v>
      </c>
      <c r="P2199">
        <f t="shared" ca="1" si="749"/>
        <v>0</v>
      </c>
      <c r="Q2199" s="2">
        <f t="shared" ca="1" si="750"/>
        <v>3679.3428176322427</v>
      </c>
      <c r="R2199">
        <f t="shared" ca="1" si="751"/>
        <v>0</v>
      </c>
      <c r="S2199" s="2">
        <f t="shared" ca="1" si="738"/>
        <v>1289.7069807674732</v>
      </c>
      <c r="T2199">
        <f t="shared" ca="1" si="739"/>
        <v>0</v>
      </c>
      <c r="U2199">
        <f t="shared" ca="1" si="739"/>
        <v>3</v>
      </c>
      <c r="V2199">
        <f t="shared" ca="1" si="752"/>
        <v>5158.8279230698927</v>
      </c>
      <c r="W2199">
        <f t="shared" ca="1" si="753"/>
        <v>1358.5729905943256</v>
      </c>
    </row>
    <row r="2200" spans="2:23">
      <c r="B2200">
        <f t="shared" ca="1" si="740"/>
        <v>1</v>
      </c>
      <c r="C2200" s="4">
        <f t="shared" ca="1" si="733"/>
        <v>-18749.121346804455</v>
      </c>
      <c r="D2200" s="3">
        <f t="shared" ca="1" si="734"/>
        <v>3297.315781612027</v>
      </c>
      <c r="E2200" s="2">
        <f t="shared" ca="1" si="741"/>
        <v>65946.315632240541</v>
      </c>
      <c r="F2200">
        <f t="shared" ca="1" si="742"/>
        <v>2</v>
      </c>
      <c r="G2200">
        <f t="shared" ca="1" si="735"/>
        <v>4000</v>
      </c>
      <c r="H2200">
        <f t="shared" ca="1" si="743"/>
        <v>2</v>
      </c>
      <c r="I2200">
        <f t="shared" ca="1" si="744"/>
        <v>1</v>
      </c>
      <c r="J2200">
        <f t="shared" ca="1" si="745"/>
        <v>0</v>
      </c>
      <c r="K2200">
        <f t="shared" ca="1" si="746"/>
        <v>2</v>
      </c>
      <c r="L2200" s="4">
        <f t="shared" ca="1" si="747"/>
        <v>2418.5048611126408</v>
      </c>
      <c r="M2200" s="5">
        <f t="shared" ca="1" si="748"/>
        <v>0.9</v>
      </c>
      <c r="N2200" s="3">
        <f t="shared" ca="1" si="736"/>
        <v>65946.315632240541</v>
      </c>
      <c r="O2200" s="2">
        <f t="shared" ca="1" si="737"/>
        <v>17343.542057058014</v>
      </c>
      <c r="P2200">
        <f t="shared" ca="1" si="749"/>
        <v>7</v>
      </c>
      <c r="Q2200" s="2">
        <f t="shared" ca="1" si="750"/>
        <v>2477.648865294002</v>
      </c>
      <c r="R2200">
        <f t="shared" ca="1" si="751"/>
        <v>0</v>
      </c>
      <c r="S2200" s="2">
        <f t="shared" ca="1" si="738"/>
        <v>7940.1123431621381</v>
      </c>
      <c r="T2200">
        <f t="shared" ca="1" si="739"/>
        <v>3</v>
      </c>
      <c r="U2200">
        <f t="shared" ca="1" si="739"/>
        <v>4</v>
      </c>
      <c r="V2200">
        <f t="shared" ca="1" si="752"/>
        <v>9925.1404289526727</v>
      </c>
      <c r="W2200">
        <f t="shared" ca="1" si="753"/>
        <v>3181.2875893089722</v>
      </c>
    </row>
    <row r="2201" spans="2:23">
      <c r="B2201">
        <f t="shared" ca="1" si="740"/>
        <v>0</v>
      </c>
      <c r="C2201" s="4">
        <f t="shared" ca="1" si="733"/>
        <v>11497.072041040754</v>
      </c>
      <c r="D2201" s="3">
        <f t="shared" ca="1" si="734"/>
        <v>653.32802141706725</v>
      </c>
      <c r="E2201" s="2">
        <f t="shared" ca="1" si="741"/>
        <v>21777.600713902244</v>
      </c>
      <c r="F2201">
        <f t="shared" ca="1" si="742"/>
        <v>4</v>
      </c>
      <c r="G2201">
        <f t="shared" ca="1" si="735"/>
        <v>30009</v>
      </c>
      <c r="H2201">
        <f t="shared" ca="1" si="743"/>
        <v>3</v>
      </c>
      <c r="I2201">
        <f t="shared" ca="1" si="744"/>
        <v>0</v>
      </c>
      <c r="J2201">
        <f t="shared" ca="1" si="745"/>
        <v>3</v>
      </c>
      <c r="K2201">
        <f t="shared" ca="1" si="746"/>
        <v>15</v>
      </c>
      <c r="L2201" s="4">
        <f t="shared" ca="1" si="747"/>
        <v>6728.332359628781</v>
      </c>
      <c r="M2201" s="5">
        <f t="shared" ca="1" si="748"/>
        <v>1.9000000000000001</v>
      </c>
      <c r="N2201" s="3">
        <f t="shared" ca="1" si="736"/>
        <v>21777.600713902244</v>
      </c>
      <c r="O2201" s="2">
        <f t="shared" ca="1" si="737"/>
        <v>16342.670302187656</v>
      </c>
      <c r="P2201">
        <f t="shared" ca="1" si="749"/>
        <v>5</v>
      </c>
      <c r="Q2201" s="2">
        <f t="shared" ca="1" si="750"/>
        <v>1634.2670302187657</v>
      </c>
      <c r="R2201">
        <f t="shared" ca="1" si="751"/>
        <v>1</v>
      </c>
      <c r="S2201" s="2">
        <f t="shared" ca="1" si="738"/>
        <v>6666.0057148365095</v>
      </c>
      <c r="T2201">
        <f t="shared" ca="1" si="739"/>
        <v>4</v>
      </c>
      <c r="U2201">
        <f t="shared" ca="1" si="739"/>
        <v>5</v>
      </c>
      <c r="V2201">
        <f t="shared" ca="1" si="752"/>
        <v>7999.2068578038115</v>
      </c>
      <c r="W2201">
        <f t="shared" ca="1" si="753"/>
        <v>2884.9123229809284</v>
      </c>
    </row>
    <row r="2202" spans="2:23">
      <c r="B2202">
        <f t="shared" ca="1" si="740"/>
        <v>0</v>
      </c>
      <c r="C2202" s="4">
        <f t="shared" ca="1" si="733"/>
        <v>27269.082099444524</v>
      </c>
      <c r="D2202" s="3">
        <f t="shared" ca="1" si="734"/>
        <v>3949.4360699929684</v>
      </c>
      <c r="E2202" s="2">
        <f t="shared" ca="1" si="741"/>
        <v>78988.72139985938</v>
      </c>
      <c r="F2202">
        <f t="shared" ca="1" si="742"/>
        <v>2</v>
      </c>
      <c r="G2202">
        <f t="shared" ca="1" si="735"/>
        <v>28004</v>
      </c>
      <c r="H2202">
        <f t="shared" ca="1" si="743"/>
        <v>1</v>
      </c>
      <c r="I2202">
        <f t="shared" ca="1" si="744"/>
        <v>1</v>
      </c>
      <c r="J2202">
        <f t="shared" ca="1" si="745"/>
        <v>2</v>
      </c>
      <c r="K2202">
        <f t="shared" ca="1" si="746"/>
        <v>14</v>
      </c>
      <c r="L2202" s="4">
        <f t="shared" ca="1" si="747"/>
        <v>0</v>
      </c>
      <c r="M2202" s="5">
        <f t="shared" ca="1" si="748"/>
        <v>3</v>
      </c>
      <c r="N2202" s="3">
        <f t="shared" ca="1" si="736"/>
        <v>78988.72139985938</v>
      </c>
      <c r="O2202" s="2">
        <f t="shared" ca="1" si="737"/>
        <v>0</v>
      </c>
      <c r="P2202">
        <f t="shared" ca="1" si="749"/>
        <v>0</v>
      </c>
      <c r="Q2202" s="2">
        <f t="shared" ca="1" si="750"/>
        <v>6819.3492538722112</v>
      </c>
      <c r="R2202">
        <f t="shared" ca="1" si="751"/>
        <v>0</v>
      </c>
      <c r="S2202" s="2">
        <f t="shared" ca="1" si="738"/>
        <v>753.95622027708669</v>
      </c>
      <c r="T2202">
        <f t="shared" ca="1" si="739"/>
        <v>2</v>
      </c>
      <c r="U2202">
        <f t="shared" ca="1" si="739"/>
        <v>3</v>
      </c>
      <c r="V2202">
        <f t="shared" ca="1" si="752"/>
        <v>1005.2749603694489</v>
      </c>
      <c r="W2202">
        <f t="shared" ca="1" si="753"/>
        <v>3930.3977502713551</v>
      </c>
    </row>
    <row r="2203" spans="2:23">
      <c r="B2203">
        <f t="shared" ca="1" si="740"/>
        <v>1</v>
      </c>
      <c r="C2203" s="4">
        <f t="shared" ca="1" si="733"/>
        <v>-16822.302652890132</v>
      </c>
      <c r="D2203" s="3">
        <f t="shared" ca="1" si="734"/>
        <v>3607.1378334180349</v>
      </c>
      <c r="E2203" s="2">
        <f t="shared" ca="1" si="741"/>
        <v>72142.7566683607</v>
      </c>
      <c r="F2203">
        <f t="shared" ca="1" si="742"/>
        <v>2</v>
      </c>
      <c r="G2203">
        <f t="shared" ca="1" si="735"/>
        <v>10000</v>
      </c>
      <c r="H2203">
        <f t="shared" ca="1" si="743"/>
        <v>7</v>
      </c>
      <c r="I2203">
        <f t="shared" ca="1" si="744"/>
        <v>1</v>
      </c>
      <c r="J2203">
        <f t="shared" ca="1" si="745"/>
        <v>0</v>
      </c>
      <c r="K2203">
        <f t="shared" ca="1" si="746"/>
        <v>5</v>
      </c>
      <c r="L2203" s="4">
        <f t="shared" ca="1" si="747"/>
        <v>18485.844571011381</v>
      </c>
      <c r="M2203" s="5">
        <f t="shared" ca="1" si="748"/>
        <v>1.9000000000000001</v>
      </c>
      <c r="N2203" s="3">
        <f t="shared" ca="1" si="736"/>
        <v>72142.7566683607</v>
      </c>
      <c r="O2203" s="2">
        <f t="shared" ca="1" si="737"/>
        <v>46131.843184754769</v>
      </c>
      <c r="P2203">
        <f t="shared" ca="1" si="749"/>
        <v>7</v>
      </c>
      <c r="Q2203" s="2">
        <f t="shared" ca="1" si="750"/>
        <v>6590.2633121078243</v>
      </c>
      <c r="R2203">
        <f t="shared" ca="1" si="751"/>
        <v>0</v>
      </c>
      <c r="S2203" s="2">
        <f t="shared" ca="1" si="738"/>
        <v>1681.7000937419089</v>
      </c>
      <c r="T2203">
        <f t="shared" ca="1" si="739"/>
        <v>8</v>
      </c>
      <c r="U2203">
        <f t="shared" ca="1" si="739"/>
        <v>6</v>
      </c>
      <c r="V2203">
        <f t="shared" ca="1" si="752"/>
        <v>1307.9889617992624</v>
      </c>
      <c r="W2203">
        <f t="shared" ca="1" si="753"/>
        <v>1101.7417788228668</v>
      </c>
    </row>
    <row r="2204" spans="2:23">
      <c r="B2204">
        <f t="shared" ca="1" si="740"/>
        <v>1</v>
      </c>
      <c r="C2204" s="4">
        <f t="shared" ca="1" si="733"/>
        <v>-11203.352691035921</v>
      </c>
      <c r="D2204" s="3">
        <f t="shared" ca="1" si="734"/>
        <v>190.6700309911254</v>
      </c>
      <c r="E2204" s="2">
        <f t="shared" ca="1" si="741"/>
        <v>11440.201859467525</v>
      </c>
      <c r="F2204">
        <f t="shared" ca="1" si="742"/>
        <v>8</v>
      </c>
      <c r="G2204">
        <f t="shared" ca="1" si="735"/>
        <v>16012</v>
      </c>
      <c r="H2204">
        <f t="shared" ca="1" si="743"/>
        <v>3</v>
      </c>
      <c r="I2204">
        <f t="shared" ca="1" si="744"/>
        <v>1</v>
      </c>
      <c r="J2204">
        <f t="shared" ca="1" si="745"/>
        <v>2</v>
      </c>
      <c r="K2204">
        <f t="shared" ca="1" si="746"/>
        <v>8</v>
      </c>
      <c r="L2204" s="4">
        <f t="shared" ca="1" si="747"/>
        <v>3301.3516034914469</v>
      </c>
      <c r="M2204" s="5">
        <f t="shared" ca="1" si="748"/>
        <v>1</v>
      </c>
      <c r="N2204" s="3">
        <f t="shared" ca="1" si="736"/>
        <v>11440.201859467525</v>
      </c>
      <c r="O2204" s="2">
        <f t="shared" ca="1" si="737"/>
        <v>14349.42659991254</v>
      </c>
      <c r="P2204">
        <f t="shared" ca="1" si="749"/>
        <v>1</v>
      </c>
      <c r="Q2204" s="2">
        <f t="shared" ca="1" si="750"/>
        <v>7174.71329995627</v>
      </c>
      <c r="R2204">
        <f t="shared" ca="1" si="751"/>
        <v>1</v>
      </c>
      <c r="S2204" s="2">
        <f t="shared" ca="1" si="738"/>
        <v>13639.859226546279</v>
      </c>
      <c r="T2204">
        <f t="shared" ca="1" si="739"/>
        <v>9</v>
      </c>
      <c r="U2204">
        <f t="shared" ca="1" si="739"/>
        <v>6</v>
      </c>
      <c r="V2204">
        <f t="shared" ca="1" si="752"/>
        <v>9547.9014585823952</v>
      </c>
      <c r="W2204">
        <f t="shared" ca="1" si="753"/>
        <v>2718.0884990596742</v>
      </c>
    </row>
    <row r="2205" spans="2:23">
      <c r="B2205">
        <f t="shared" ca="1" si="740"/>
        <v>1</v>
      </c>
      <c r="C2205" s="4">
        <f t="shared" ca="1" si="733"/>
        <v>-9335.027670626534</v>
      </c>
      <c r="D2205" s="3">
        <f t="shared" ca="1" si="734"/>
        <v>1978.3503750044747</v>
      </c>
      <c r="E2205" s="2">
        <f t="shared" ca="1" si="741"/>
        <v>92323.017500208822</v>
      </c>
      <c r="F2205">
        <f t="shared" ca="1" si="742"/>
        <v>6</v>
      </c>
      <c r="G2205">
        <f t="shared" ca="1" si="735"/>
        <v>36002</v>
      </c>
      <c r="H2205">
        <f t="shared" ca="1" si="743"/>
        <v>1</v>
      </c>
      <c r="I2205">
        <f t="shared" ca="1" si="744"/>
        <v>1</v>
      </c>
      <c r="J2205">
        <f t="shared" ca="1" si="745"/>
        <v>1</v>
      </c>
      <c r="K2205">
        <f t="shared" ca="1" si="746"/>
        <v>18</v>
      </c>
      <c r="L2205" s="4">
        <f t="shared" ca="1" si="747"/>
        <v>8457.5484814023857</v>
      </c>
      <c r="M2205" s="5">
        <f t="shared" ca="1" si="748"/>
        <v>0.8</v>
      </c>
      <c r="N2205" s="3">
        <f t="shared" ca="1" si="736"/>
        <v>92323.017500208822</v>
      </c>
      <c r="O2205" s="2">
        <f t="shared" ca="1" si="737"/>
        <v>51520.044157032811</v>
      </c>
      <c r="P2205">
        <f t="shared" ca="1" si="749"/>
        <v>7</v>
      </c>
      <c r="Q2205" s="2">
        <f t="shared" ca="1" si="750"/>
        <v>7360.0063081475446</v>
      </c>
      <c r="R2205">
        <f t="shared" ca="1" si="751"/>
        <v>0</v>
      </c>
      <c r="S2205" s="2">
        <f t="shared" ca="1" si="738"/>
        <v>2356.7196035769052</v>
      </c>
      <c r="T2205">
        <f t="shared" ca="1" si="739"/>
        <v>0</v>
      </c>
      <c r="U2205">
        <f t="shared" ca="1" si="739"/>
        <v>1</v>
      </c>
      <c r="V2205">
        <f t="shared" ca="1" si="752"/>
        <v>4713.4392071538105</v>
      </c>
      <c r="W2205">
        <f t="shared" ca="1" si="753"/>
        <v>1896.1627664236823</v>
      </c>
    </row>
    <row r="2206" spans="2:23">
      <c r="B2206">
        <f t="shared" ca="1" si="740"/>
        <v>1</v>
      </c>
      <c r="C2206" s="4">
        <f t="shared" ca="1" si="733"/>
        <v>-1842.1795857668908</v>
      </c>
      <c r="D2206" s="3">
        <f t="shared" ca="1" si="734"/>
        <v>599.98750742888399</v>
      </c>
      <c r="E2206" s="2">
        <f t="shared" ca="1" si="741"/>
        <v>27999.417013347917</v>
      </c>
      <c r="F2206">
        <f t="shared" ca="1" si="742"/>
        <v>6</v>
      </c>
      <c r="G2206">
        <f t="shared" ca="1" si="735"/>
        <v>30000</v>
      </c>
      <c r="H2206">
        <f t="shared" ca="1" si="743"/>
        <v>0</v>
      </c>
      <c r="I2206">
        <f t="shared" ca="1" si="744"/>
        <v>1</v>
      </c>
      <c r="J2206">
        <f t="shared" ca="1" si="745"/>
        <v>3</v>
      </c>
      <c r="K2206">
        <f t="shared" ca="1" si="746"/>
        <v>15</v>
      </c>
      <c r="L2206" s="4">
        <f t="shared" ca="1" si="747"/>
        <v>14428.592549020937</v>
      </c>
      <c r="M2206" s="5">
        <f t="shared" ca="1" si="748"/>
        <v>1.6</v>
      </c>
      <c r="N2206" s="3">
        <f t="shared" ca="1" si="736"/>
        <v>27999.417013347917</v>
      </c>
      <c r="O2206" s="2">
        <f t="shared" ca="1" si="737"/>
        <v>38871.423073887134</v>
      </c>
      <c r="P2206">
        <f t="shared" ca="1" si="749"/>
        <v>5</v>
      </c>
      <c r="Q2206" s="2">
        <f t="shared" ca="1" si="750"/>
        <v>7774.2846147774271</v>
      </c>
      <c r="R2206">
        <f t="shared" ca="1" si="751"/>
        <v>0</v>
      </c>
      <c r="S2206" s="2">
        <f t="shared" ca="1" si="738"/>
        <v>6818.6415702109898</v>
      </c>
      <c r="T2206">
        <f t="shared" ca="1" si="739"/>
        <v>5</v>
      </c>
      <c r="U2206">
        <f t="shared" ca="1" si="739"/>
        <v>6</v>
      </c>
      <c r="V2206">
        <f t="shared" ca="1" si="752"/>
        <v>7955.0818319128221</v>
      </c>
      <c r="W2206">
        <f t="shared" ca="1" si="753"/>
        <v>1180.6949981185876</v>
      </c>
    </row>
    <row r="2207" spans="2:23">
      <c r="B2207">
        <f t="shared" ca="1" si="740"/>
        <v>1</v>
      </c>
      <c r="C2207" s="4">
        <f t="shared" ca="1" si="733"/>
        <v>-3227.0722589460656</v>
      </c>
      <c r="D2207" s="3">
        <f t="shared" ca="1" si="734"/>
        <v>1499.6845133252266</v>
      </c>
      <c r="E2207" s="2">
        <f t="shared" ca="1" si="741"/>
        <v>79983.174044012092</v>
      </c>
      <c r="F2207">
        <f t="shared" ca="1" si="742"/>
        <v>7</v>
      </c>
      <c r="G2207">
        <f t="shared" ca="1" si="735"/>
        <v>12012</v>
      </c>
      <c r="H2207">
        <f t="shared" ca="1" si="743"/>
        <v>2</v>
      </c>
      <c r="I2207">
        <f t="shared" ca="1" si="744"/>
        <v>1</v>
      </c>
      <c r="J2207">
        <f t="shared" ca="1" si="745"/>
        <v>3</v>
      </c>
      <c r="K2207">
        <f t="shared" ca="1" si="746"/>
        <v>6</v>
      </c>
      <c r="L2207" s="4">
        <f t="shared" ca="1" si="747"/>
        <v>14178.595531057867</v>
      </c>
      <c r="M2207" s="5">
        <f t="shared" ca="1" si="748"/>
        <v>3.2</v>
      </c>
      <c r="N2207" s="3">
        <f t="shared" ca="1" si="736"/>
        <v>79983.174044012092</v>
      </c>
      <c r="O2207" s="2">
        <f t="shared" ca="1" si="737"/>
        <v>25721.561818223541</v>
      </c>
      <c r="P2207">
        <f t="shared" ca="1" si="749"/>
        <v>3</v>
      </c>
      <c r="Q2207" s="2">
        <f t="shared" ca="1" si="750"/>
        <v>4286.9269697039235</v>
      </c>
      <c r="R2207">
        <f t="shared" ca="1" si="751"/>
        <v>1</v>
      </c>
      <c r="S2207" s="2">
        <f t="shared" ca="1" si="738"/>
        <v>2940.3384432600592</v>
      </c>
      <c r="T2207">
        <f t="shared" ca="1" si="739"/>
        <v>6</v>
      </c>
      <c r="U2207">
        <f t="shared" ca="1" si="739"/>
        <v>8</v>
      </c>
      <c r="V2207">
        <f t="shared" ca="1" si="752"/>
        <v>3780.4351413343616</v>
      </c>
      <c r="W2207">
        <f t="shared" ca="1" si="753"/>
        <v>2255.4520418455581</v>
      </c>
    </row>
    <row r="2208" spans="2:23">
      <c r="B2208">
        <f t="shared" ca="1" si="740"/>
        <v>0</v>
      </c>
      <c r="C2208" s="4">
        <f t="shared" ca="1" si="733"/>
        <v>9642.8947814756611</v>
      </c>
      <c r="D2208" s="3">
        <f t="shared" ca="1" si="734"/>
        <v>886.90890549891321</v>
      </c>
      <c r="E2208" s="2">
        <f t="shared" ca="1" si="741"/>
        <v>41389.082256615948</v>
      </c>
      <c r="F2208">
        <f t="shared" ca="1" si="742"/>
        <v>6</v>
      </c>
      <c r="G2208">
        <f t="shared" ca="1" si="735"/>
        <v>22030</v>
      </c>
      <c r="H2208">
        <f t="shared" ca="1" si="743"/>
        <v>5</v>
      </c>
      <c r="I2208">
        <f t="shared" ca="1" si="744"/>
        <v>1</v>
      </c>
      <c r="J2208">
        <f t="shared" ca="1" si="745"/>
        <v>3</v>
      </c>
      <c r="K2208">
        <f t="shared" ca="1" si="746"/>
        <v>11</v>
      </c>
      <c r="L2208" s="4">
        <f t="shared" ca="1" si="747"/>
        <v>1389.8541750506865</v>
      </c>
      <c r="M2208" s="5">
        <f t="shared" ca="1" si="748"/>
        <v>2.5</v>
      </c>
      <c r="N2208" s="3">
        <f t="shared" ca="1" si="736"/>
        <v>41389.082256615948</v>
      </c>
      <c r="O2208" s="2">
        <f t="shared" ca="1" si="737"/>
        <v>6362.6749057426932</v>
      </c>
      <c r="P2208">
        <f t="shared" ca="1" si="749"/>
        <v>2</v>
      </c>
      <c r="Q2208" s="2">
        <f t="shared" ca="1" si="750"/>
        <v>1590.6687264356733</v>
      </c>
      <c r="R2208">
        <f t="shared" ca="1" si="751"/>
        <v>1</v>
      </c>
      <c r="S2208" s="2">
        <f t="shared" ca="1" si="738"/>
        <v>4840.9628824739839</v>
      </c>
      <c r="T2208">
        <f t="shared" ca="1" si="739"/>
        <v>3</v>
      </c>
      <c r="U2208">
        <f t="shared" ca="1" si="739"/>
        <v>9</v>
      </c>
      <c r="V2208">
        <f t="shared" ca="1" si="752"/>
        <v>12102.407206184958</v>
      </c>
      <c r="W2208">
        <f t="shared" ca="1" si="753"/>
        <v>3460.2305108572618</v>
      </c>
    </row>
    <row r="2209" spans="2:23">
      <c r="B2209">
        <f t="shared" ca="1" si="740"/>
        <v>0</v>
      </c>
      <c r="C2209" s="4">
        <f t="shared" ca="1" si="733"/>
        <v>9165.5287778819675</v>
      </c>
      <c r="D2209" s="3">
        <f t="shared" ca="1" si="734"/>
        <v>1221.7985371136253</v>
      </c>
      <c r="E2209" s="2">
        <f t="shared" ca="1" si="741"/>
        <v>81453.235807575024</v>
      </c>
      <c r="F2209">
        <f t="shared" ca="1" si="742"/>
        <v>9</v>
      </c>
      <c r="G2209">
        <f t="shared" ca="1" si="735"/>
        <v>12000</v>
      </c>
      <c r="H2209">
        <f t="shared" ca="1" si="743"/>
        <v>7</v>
      </c>
      <c r="I2209">
        <f t="shared" ca="1" si="744"/>
        <v>1</v>
      </c>
      <c r="J2209">
        <f t="shared" ca="1" si="745"/>
        <v>0</v>
      </c>
      <c r="K2209">
        <f t="shared" ca="1" si="746"/>
        <v>6</v>
      </c>
      <c r="L2209" s="4">
        <f t="shared" ca="1" si="747"/>
        <v>0</v>
      </c>
      <c r="M2209" s="5">
        <f t="shared" ca="1" si="748"/>
        <v>3.3000000000000003</v>
      </c>
      <c r="N2209" s="3">
        <f t="shared" ca="1" si="736"/>
        <v>81453.235807575024</v>
      </c>
      <c r="O2209" s="2">
        <f t="shared" ca="1" si="737"/>
        <v>0</v>
      </c>
      <c r="P2209">
        <f t="shared" ca="1" si="749"/>
        <v>0</v>
      </c>
      <c r="Q2209" s="2">
        <f t="shared" ca="1" si="750"/>
        <v>8192.6579760710902</v>
      </c>
      <c r="R2209">
        <f t="shared" ca="1" si="751"/>
        <v>0</v>
      </c>
      <c r="S2209" s="2">
        <f t="shared" ca="1" si="738"/>
        <v>3807.551015882163</v>
      </c>
      <c r="T2209">
        <f t="shared" ca="1" si="739"/>
        <v>2</v>
      </c>
      <c r="U2209">
        <f t="shared" ca="1" si="739"/>
        <v>9</v>
      </c>
      <c r="V2209">
        <f t="shared" ca="1" si="752"/>
        <v>12691.83671960721</v>
      </c>
      <c r="W2209">
        <f t="shared" ca="1" si="753"/>
        <v>248.71874334949416</v>
      </c>
    </row>
    <row r="2210" spans="2:23">
      <c r="B2210">
        <f t="shared" ca="1" si="740"/>
        <v>1</v>
      </c>
      <c r="C2210" s="4">
        <f t="shared" ca="1" si="733"/>
        <v>-73844.671752831709</v>
      </c>
      <c r="D2210" s="3">
        <f t="shared" ca="1" si="734"/>
        <v>2939.4095529534025</v>
      </c>
      <c r="E2210" s="2">
        <f t="shared" ca="1" si="741"/>
        <v>78384.25474542407</v>
      </c>
      <c r="F2210">
        <f t="shared" ca="1" si="742"/>
        <v>3</v>
      </c>
      <c r="G2210">
        <f t="shared" ca="1" si="735"/>
        <v>26028</v>
      </c>
      <c r="H2210">
        <f t="shared" ca="1" si="743"/>
        <v>7</v>
      </c>
      <c r="I2210">
        <f t="shared" ca="1" si="744"/>
        <v>1</v>
      </c>
      <c r="J2210">
        <f t="shared" ca="1" si="745"/>
        <v>2</v>
      </c>
      <c r="K2210">
        <f t="shared" ca="1" si="746"/>
        <v>13</v>
      </c>
      <c r="L2210" s="4">
        <f t="shared" ca="1" si="747"/>
        <v>31467.923722447984</v>
      </c>
      <c r="M2210" s="5">
        <f t="shared" ca="1" si="748"/>
        <v>1</v>
      </c>
      <c r="N2210" s="3">
        <f t="shared" ca="1" si="736"/>
        <v>78384.25474542407</v>
      </c>
      <c r="O2210" s="2">
        <f t="shared" ca="1" si="737"/>
        <v>133710.12036433435</v>
      </c>
      <c r="P2210">
        <f t="shared" ca="1" si="749"/>
        <v>7</v>
      </c>
      <c r="Q2210" s="2">
        <f t="shared" ca="1" si="750"/>
        <v>9550.7228831667398</v>
      </c>
      <c r="R2210">
        <f t="shared" ca="1" si="751"/>
        <v>1</v>
      </c>
      <c r="S2210" s="2">
        <f t="shared" ca="1" si="738"/>
        <v>203.72724593540337</v>
      </c>
      <c r="T2210">
        <f t="shared" ca="1" si="739"/>
        <v>9</v>
      </c>
      <c r="U2210">
        <f t="shared" ca="1" si="739"/>
        <v>3</v>
      </c>
      <c r="V2210">
        <f t="shared" ca="1" si="752"/>
        <v>81.490898374161347</v>
      </c>
      <c r="W2210">
        <f t="shared" ca="1" si="753"/>
        <v>366.15741796334868</v>
      </c>
    </row>
    <row r="2211" spans="2:23">
      <c r="B2211">
        <f t="shared" ca="1" si="740"/>
        <v>1</v>
      </c>
      <c r="C2211" s="4">
        <f t="shared" ca="1" si="733"/>
        <v>-68552.308324576268</v>
      </c>
      <c r="D2211" s="3">
        <f t="shared" ca="1" si="734"/>
        <v>3625.7588604614434</v>
      </c>
      <c r="E2211" s="2">
        <f t="shared" ca="1" si="741"/>
        <v>48343.451472819244</v>
      </c>
      <c r="F2211">
        <f t="shared" ca="1" si="742"/>
        <v>1</v>
      </c>
      <c r="G2211">
        <f t="shared" ca="1" si="735"/>
        <v>10</v>
      </c>
      <c r="H2211">
        <f t="shared" ca="1" si="743"/>
        <v>5</v>
      </c>
      <c r="I2211">
        <f t="shared" ca="1" si="744"/>
        <v>1</v>
      </c>
      <c r="J2211">
        <f t="shared" ca="1" si="745"/>
        <v>1</v>
      </c>
      <c r="K2211">
        <f t="shared" ca="1" si="746"/>
        <v>0</v>
      </c>
      <c r="L2211" s="4">
        <f t="shared" ca="1" si="747"/>
        <v>8077.4243126711499</v>
      </c>
      <c r="M2211" s="5">
        <f t="shared" ca="1" si="748"/>
        <v>2.8000000000000003</v>
      </c>
      <c r="N2211" s="3">
        <f t="shared" ca="1" si="736"/>
        <v>48343.451472819244</v>
      </c>
      <c r="O2211" s="2">
        <f t="shared" ca="1" si="737"/>
        <v>16373.522736812136</v>
      </c>
      <c r="P2211">
        <f t="shared" ca="1" si="749"/>
        <v>4</v>
      </c>
      <c r="Q2211" s="2">
        <f t="shared" ca="1" si="750"/>
        <v>4093.380684203034</v>
      </c>
      <c r="R2211">
        <f t="shared" ca="1" si="751"/>
        <v>0</v>
      </c>
      <c r="S2211" s="2">
        <f t="shared" ca="1" si="738"/>
        <v>59283.655565673755</v>
      </c>
      <c r="T2211">
        <f t="shared" ca="1" si="739"/>
        <v>6</v>
      </c>
      <c r="U2211">
        <f t="shared" ca="1" si="739"/>
        <v>0</v>
      </c>
      <c r="V2211">
        <f t="shared" ca="1" si="752"/>
        <v>8469.0936522391075</v>
      </c>
      <c r="W2211">
        <f t="shared" ca="1" si="753"/>
        <v>4608.3131952229769</v>
      </c>
    </row>
    <row r="2212" spans="2:23">
      <c r="B2212">
        <f t="shared" ca="1" si="740"/>
        <v>1</v>
      </c>
      <c r="C2212" s="4">
        <f t="shared" ca="1" si="733"/>
        <v>-39430.619575942226</v>
      </c>
      <c r="D2212" s="3">
        <f t="shared" ca="1" si="734"/>
        <v>844.52451301043504</v>
      </c>
      <c r="E2212" s="2">
        <f t="shared" ca="1" si="741"/>
        <v>11260.326840139134</v>
      </c>
      <c r="F2212">
        <f t="shared" ca="1" si="742"/>
        <v>1</v>
      </c>
      <c r="G2212">
        <f t="shared" ca="1" si="735"/>
        <v>38000</v>
      </c>
      <c r="H2212">
        <f t="shared" ca="1" si="743"/>
        <v>3</v>
      </c>
      <c r="I2212">
        <f t="shared" ca="1" si="744"/>
        <v>0</v>
      </c>
      <c r="J2212">
        <f t="shared" ca="1" si="745"/>
        <v>0</v>
      </c>
      <c r="K2212">
        <f t="shared" ca="1" si="746"/>
        <v>19</v>
      </c>
      <c r="L2212" s="4">
        <f t="shared" ca="1" si="747"/>
        <v>5619.9167201843702</v>
      </c>
      <c r="M2212" s="5">
        <f t="shared" ca="1" si="748"/>
        <v>0.30000000000000004</v>
      </c>
      <c r="N2212" s="3">
        <f t="shared" ca="1" si="736"/>
        <v>11260.326840139134</v>
      </c>
      <c r="O2212" s="2">
        <f t="shared" ca="1" si="737"/>
        <v>76058.25561980551</v>
      </c>
      <c r="P2212">
        <f t="shared" ca="1" si="749"/>
        <v>5</v>
      </c>
      <c r="Q2212" s="2">
        <f t="shared" ca="1" si="750"/>
        <v>7605.8255619805504</v>
      </c>
      <c r="R2212">
        <f t="shared" ca="1" si="751"/>
        <v>1</v>
      </c>
      <c r="S2212" s="2">
        <f t="shared" ca="1" si="738"/>
        <v>6154.2400461187744</v>
      </c>
      <c r="T2212">
        <f t="shared" ca="1" si="739"/>
        <v>6</v>
      </c>
      <c r="U2212">
        <f t="shared" ca="1" si="739"/>
        <v>6</v>
      </c>
      <c r="V2212">
        <f t="shared" ca="1" si="752"/>
        <v>6154.2400461187744</v>
      </c>
      <c r="W2212">
        <f t="shared" ca="1" si="753"/>
        <v>1682.5651432127531</v>
      </c>
    </row>
    <row r="2213" spans="2:23">
      <c r="B2213">
        <f t="shared" ca="1" si="740"/>
        <v>1</v>
      </c>
      <c r="C2213" s="4">
        <f t="shared" ca="1" si="733"/>
        <v>-4186.2817609660724</v>
      </c>
      <c r="D2213" s="3">
        <f t="shared" ca="1" si="734"/>
        <v>115.68669783247205</v>
      </c>
      <c r="E2213" s="2">
        <f t="shared" ca="1" si="741"/>
        <v>5398.7125655153623</v>
      </c>
      <c r="F2213">
        <f t="shared" ca="1" si="742"/>
        <v>6</v>
      </c>
      <c r="G2213">
        <f t="shared" ca="1" si="735"/>
        <v>8004</v>
      </c>
      <c r="H2213">
        <f t="shared" ca="1" si="743"/>
        <v>4</v>
      </c>
      <c r="I2213">
        <f t="shared" ca="1" si="744"/>
        <v>0</v>
      </c>
      <c r="J2213">
        <f t="shared" ca="1" si="745"/>
        <v>1</v>
      </c>
      <c r="K2213">
        <f t="shared" ca="1" si="746"/>
        <v>4</v>
      </c>
      <c r="L2213" s="4">
        <f t="shared" ca="1" si="747"/>
        <v>34907.81617544662</v>
      </c>
      <c r="M2213" s="5">
        <f t="shared" ca="1" si="748"/>
        <v>3.5</v>
      </c>
      <c r="N2213" s="3">
        <f t="shared" ca="1" si="736"/>
        <v>5398.7125655153623</v>
      </c>
      <c r="O2213" s="2">
        <f t="shared" ca="1" si="737"/>
        <v>40434.518314204819</v>
      </c>
      <c r="P2213">
        <f t="shared" ca="1" si="749"/>
        <v>6</v>
      </c>
      <c r="Q2213" s="2">
        <f t="shared" ca="1" si="750"/>
        <v>6739.0863857008035</v>
      </c>
      <c r="R2213">
        <f t="shared" ca="1" si="751"/>
        <v>0</v>
      </c>
      <c r="S2213" s="2">
        <f t="shared" ca="1" si="738"/>
        <v>6010.832074626338</v>
      </c>
      <c r="T2213">
        <f t="shared" ca="1" si="739"/>
        <v>4</v>
      </c>
      <c r="U2213">
        <f t="shared" ca="1" si="739"/>
        <v>9</v>
      </c>
      <c r="V2213">
        <f t="shared" ca="1" si="752"/>
        <v>12021.664149252676</v>
      </c>
      <c r="W2213">
        <f t="shared" ca="1" si="753"/>
        <v>768.43424541401134</v>
      </c>
    </row>
    <row r="2214" spans="2:23">
      <c r="B2214">
        <f t="shared" ca="1" si="740"/>
        <v>1</v>
      </c>
      <c r="C2214" s="4">
        <f t="shared" ca="1" si="733"/>
        <v>-12979.594204716101</v>
      </c>
      <c r="D2214" s="3">
        <f t="shared" ca="1" si="734"/>
        <v>322.37057187241652</v>
      </c>
      <c r="E2214" s="2">
        <f t="shared" ca="1" si="741"/>
        <v>8596.5485832644408</v>
      </c>
      <c r="F2214">
        <f t="shared" ca="1" si="742"/>
        <v>3</v>
      </c>
      <c r="G2214">
        <f t="shared" ca="1" si="735"/>
        <v>24042</v>
      </c>
      <c r="H2214">
        <f t="shared" ca="1" si="743"/>
        <v>7</v>
      </c>
      <c r="I2214">
        <f t="shared" ca="1" si="744"/>
        <v>1</v>
      </c>
      <c r="J2214">
        <f t="shared" ca="1" si="745"/>
        <v>3</v>
      </c>
      <c r="K2214">
        <f t="shared" ca="1" si="746"/>
        <v>12</v>
      </c>
      <c r="L2214" s="4">
        <f t="shared" ca="1" si="747"/>
        <v>21364.370167094854</v>
      </c>
      <c r="M2214" s="5">
        <f t="shared" ca="1" si="748"/>
        <v>1.7000000000000002</v>
      </c>
      <c r="N2214" s="3">
        <f t="shared" ca="1" si="736"/>
        <v>8596.5485832644408</v>
      </c>
      <c r="O2214" s="2">
        <f t="shared" ca="1" si="737"/>
        <v>51128.761133843742</v>
      </c>
      <c r="P2214">
        <f t="shared" ca="1" si="749"/>
        <v>3</v>
      </c>
      <c r="Q2214" s="2">
        <f t="shared" ca="1" si="750"/>
        <v>8521.460188973957</v>
      </c>
      <c r="R2214">
        <f t="shared" ca="1" si="751"/>
        <v>1</v>
      </c>
      <c r="S2214" s="2">
        <f t="shared" ca="1" si="738"/>
        <v>4368.2749275036813</v>
      </c>
      <c r="T2214">
        <f t="shared" ca="1" si="739"/>
        <v>5</v>
      </c>
      <c r="U2214">
        <f t="shared" ca="1" si="739"/>
        <v>5</v>
      </c>
      <c r="V2214">
        <f t="shared" ca="1" si="752"/>
        <v>4368.2749275036813</v>
      </c>
      <c r="W2214">
        <f t="shared" ca="1" si="753"/>
        <v>3211.298882335951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AH2200"/>
  <sheetViews>
    <sheetView topLeftCell="A2161" workbookViewId="0">
      <selection sqref="A1:P2200"/>
    </sheetView>
  </sheetViews>
  <sheetFormatPr defaultRowHeight="15"/>
  <sheetData>
    <row r="1" spans="1:34">
      <c r="A1" t="s">
        <v>9</v>
      </c>
      <c r="B1" t="s">
        <v>32</v>
      </c>
      <c r="C1" t="s">
        <v>33</v>
      </c>
      <c r="D1" t="s">
        <v>43</v>
      </c>
      <c r="E1" t="s">
        <v>34</v>
      </c>
      <c r="F1" t="s">
        <v>35</v>
      </c>
      <c r="G1" t="s">
        <v>36</v>
      </c>
      <c r="H1" t="s">
        <v>23</v>
      </c>
      <c r="I1" t="s">
        <v>44</v>
      </c>
      <c r="J1" t="s">
        <v>25</v>
      </c>
      <c r="K1" t="s">
        <v>26</v>
      </c>
      <c r="L1" t="s">
        <v>37</v>
      </c>
      <c r="M1" t="s">
        <v>38</v>
      </c>
      <c r="N1" t="s">
        <v>39</v>
      </c>
      <c r="O1" t="s">
        <v>30</v>
      </c>
      <c r="P1" t="s">
        <v>8</v>
      </c>
      <c r="R1" s="7" t="s">
        <v>40</v>
      </c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8"/>
    </row>
    <row r="2" spans="1:34">
      <c r="A2">
        <f ca="1">DataGeneration!B16</f>
        <v>1</v>
      </c>
      <c r="B2">
        <f ca="1">DataGeneration!E16</f>
        <v>923369.61003471969</v>
      </c>
      <c r="C2">
        <f ca="1">DataGeneration!F16</f>
        <v>2</v>
      </c>
      <c r="D2">
        <f ca="1">DataGeneration!G16</f>
        <v>18002</v>
      </c>
      <c r="E2">
        <f ca="1">DataGeneration!H16</f>
        <v>1</v>
      </c>
      <c r="F2">
        <f ca="1">DataGeneration!I16</f>
        <v>1</v>
      </c>
      <c r="G2">
        <f ca="1">DataGeneration!J16</f>
        <v>1</v>
      </c>
      <c r="H2">
        <f ca="1">DataGeneration!M16</f>
        <v>2.2000000000000002</v>
      </c>
      <c r="I2">
        <f ca="1">DataGeneration!O16</f>
        <v>82215.723611762456</v>
      </c>
      <c r="J2">
        <f ca="1">DataGeneration!P16</f>
        <v>7</v>
      </c>
      <c r="K2">
        <f ca="1">DataGeneration!Q16</f>
        <v>5872.5516865544614</v>
      </c>
      <c r="L2">
        <f ca="1">DataGeneration!R16</f>
        <v>1</v>
      </c>
      <c r="M2">
        <f ca="1">DataGeneration!T16</f>
        <v>2</v>
      </c>
      <c r="N2">
        <f ca="1">DataGeneration!U16</f>
        <v>8</v>
      </c>
      <c r="O2">
        <f ca="1">DataGeneration!V16</f>
        <v>13027.740634358614</v>
      </c>
      <c r="P2">
        <f ca="1">DataGeneration!W16</f>
        <v>4786.0135592854203</v>
      </c>
      <c r="R2" s="7"/>
      <c r="S2" s="6" t="s">
        <v>9</v>
      </c>
      <c r="T2" s="6" t="s">
        <v>32</v>
      </c>
      <c r="U2" s="6" t="s">
        <v>33</v>
      </c>
      <c r="V2" s="6" t="s">
        <v>43</v>
      </c>
      <c r="W2" s="6" t="s">
        <v>34</v>
      </c>
      <c r="X2" s="6" t="s">
        <v>35</v>
      </c>
      <c r="Y2" s="6" t="s">
        <v>36</v>
      </c>
      <c r="Z2" s="6" t="s">
        <v>23</v>
      </c>
      <c r="AA2" s="6" t="s">
        <v>44</v>
      </c>
      <c r="AB2" s="6" t="s">
        <v>25</v>
      </c>
      <c r="AC2" s="6" t="s">
        <v>26</v>
      </c>
      <c r="AD2" s="6" t="s">
        <v>37</v>
      </c>
      <c r="AE2" s="6" t="s">
        <v>38</v>
      </c>
      <c r="AF2" s="6" t="s">
        <v>39</v>
      </c>
      <c r="AG2" s="6" t="s">
        <v>30</v>
      </c>
      <c r="AH2" s="8" t="s">
        <v>8</v>
      </c>
    </row>
    <row r="3" spans="1:34">
      <c r="A3">
        <f ca="1">DataGeneration!B17</f>
        <v>1</v>
      </c>
      <c r="B3">
        <f ca="1">DataGeneration!E17</f>
        <v>75170.112772186942</v>
      </c>
      <c r="C3">
        <f ca="1">DataGeneration!F17</f>
        <v>5</v>
      </c>
      <c r="D3">
        <f ca="1">DataGeneration!G17</f>
        <v>14018</v>
      </c>
      <c r="E3">
        <f ca="1">DataGeneration!H17</f>
        <v>6</v>
      </c>
      <c r="F3">
        <f ca="1">DataGeneration!I17</f>
        <v>0</v>
      </c>
      <c r="G3">
        <f ca="1">DataGeneration!J17</f>
        <v>3</v>
      </c>
      <c r="H3">
        <f ca="1">DataGeneration!M17</f>
        <v>0.60000000000000009</v>
      </c>
      <c r="I3">
        <f ca="1">DataGeneration!O17</f>
        <v>34133.513182391012</v>
      </c>
      <c r="J3">
        <f ca="1">DataGeneration!P17</f>
        <v>6</v>
      </c>
      <c r="K3">
        <f ca="1">DataGeneration!Q17</f>
        <v>2844.4594318659178</v>
      </c>
      <c r="L3">
        <f ca="1">DataGeneration!R17</f>
        <v>1</v>
      </c>
      <c r="M3">
        <f ca="1">DataGeneration!T17</f>
        <v>3</v>
      </c>
      <c r="N3">
        <f ca="1">DataGeneration!U17</f>
        <v>3</v>
      </c>
      <c r="O3">
        <f ca="1">DataGeneration!V17</f>
        <v>14307.157966557377</v>
      </c>
      <c r="P3">
        <f ca="1">DataGeneration!W17</f>
        <v>3562.1421771596129</v>
      </c>
      <c r="R3" s="15" t="s">
        <v>9</v>
      </c>
      <c r="S3" s="16">
        <f ca="1">CORREL(INDEX($A$2:$P$2200,,ROW(A1)),INDEX($A$2:$P$2200,,COLUMN(A1)))</f>
        <v>0.99999999999999989</v>
      </c>
      <c r="T3" s="16">
        <f t="shared" ref="T3:AH18" ca="1" si="0">CORREL(INDEX($A$2:$P$2200,,ROW(B1)),INDEX($A$2:$P$2200,,COLUMN(B1)))</f>
        <v>1.4882246081543142E-2</v>
      </c>
      <c r="U3" s="16">
        <f t="shared" ca="1" si="0"/>
        <v>4.5714674824112483E-2</v>
      </c>
      <c r="V3" s="16">
        <f t="shared" ca="1" si="0"/>
        <v>-0.48263214990107889</v>
      </c>
      <c r="W3" s="16">
        <f t="shared" ca="1" si="0"/>
        <v>-2.9316504841896958E-3</v>
      </c>
      <c r="X3" s="16">
        <f t="shared" ca="1" si="0"/>
        <v>-1.4366906420911358E-2</v>
      </c>
      <c r="Y3" s="16">
        <f t="shared" ca="1" si="0"/>
        <v>1.1418145641654767E-2</v>
      </c>
      <c r="Z3" s="16">
        <f t="shared" ca="1" si="0"/>
        <v>-0.1779505907013329</v>
      </c>
      <c r="AA3" s="16">
        <f t="shared" ca="1" si="0"/>
        <v>0.3758032196626982</v>
      </c>
      <c r="AB3" s="16">
        <f t="shared" ca="1" si="0"/>
        <v>0.2897943359941807</v>
      </c>
      <c r="AC3" s="16">
        <f t="shared" ca="1" si="0"/>
        <v>0.23722334941359566</v>
      </c>
      <c r="AD3" s="16">
        <f t="shared" ca="1" si="0"/>
        <v>0.14603813292065951</v>
      </c>
      <c r="AE3" s="16">
        <f t="shared" ca="1" si="0"/>
        <v>0.1624867606738673</v>
      </c>
      <c r="AF3" s="16">
        <f t="shared" ca="1" si="0"/>
        <v>-0.18925630024980145</v>
      </c>
      <c r="AG3" s="16">
        <f t="shared" ca="1" si="0"/>
        <v>0.21713561536911877</v>
      </c>
      <c r="AH3" s="17">
        <f t="shared" ca="1" si="0"/>
        <v>4.0562859958073627E-2</v>
      </c>
    </row>
    <row r="4" spans="1:34">
      <c r="A4">
        <f ca="1">DataGeneration!B18</f>
        <v>1</v>
      </c>
      <c r="B4">
        <f ca="1">DataGeneration!E18</f>
        <v>95282.45230757122</v>
      </c>
      <c r="C4">
        <f ca="1">DataGeneration!F18</f>
        <v>8</v>
      </c>
      <c r="D4">
        <f ca="1">DataGeneration!G18</f>
        <v>0</v>
      </c>
      <c r="E4">
        <f ca="1">DataGeneration!H18</f>
        <v>4</v>
      </c>
      <c r="F4">
        <f ca="1">DataGeneration!I18</f>
        <v>1</v>
      </c>
      <c r="G4">
        <f ca="1">DataGeneration!J18</f>
        <v>0</v>
      </c>
      <c r="H4">
        <f ca="1">DataGeneration!M18</f>
        <v>2.4000000000000004</v>
      </c>
      <c r="I4">
        <f ca="1">DataGeneration!O18</f>
        <v>17103.710116540518</v>
      </c>
      <c r="J4">
        <f ca="1">DataGeneration!P18</f>
        <v>5</v>
      </c>
      <c r="K4">
        <f ca="1">DataGeneration!Q18</f>
        <v>3420.7420233081034</v>
      </c>
      <c r="L4">
        <f ca="1">DataGeneration!R18</f>
        <v>0</v>
      </c>
      <c r="M4">
        <f ca="1">DataGeneration!T18</f>
        <v>0</v>
      </c>
      <c r="N4">
        <f ca="1">DataGeneration!U18</f>
        <v>0</v>
      </c>
      <c r="O4">
        <f ca="1">DataGeneration!V18</f>
        <v>7470.865427776459</v>
      </c>
      <c r="P4">
        <f ca="1">DataGeneration!W18</f>
        <v>2797.0586583222712</v>
      </c>
      <c r="R4" s="9" t="s">
        <v>32</v>
      </c>
      <c r="S4" s="10"/>
      <c r="T4" s="10">
        <f ca="1">CORREL(INDEX($A$2:$P$2200,,ROW(B2)),INDEX($A$2:$P$2200,,COLUMN(B2)))</f>
        <v>0.99999999999999978</v>
      </c>
      <c r="U4" s="10">
        <f t="shared" ca="1" si="0"/>
        <v>6.5890762462139764E-3</v>
      </c>
      <c r="V4" s="10">
        <f t="shared" ca="1" si="0"/>
        <v>4.6486789077311238E-4</v>
      </c>
      <c r="W4" s="10">
        <f t="shared" ca="1" si="0"/>
        <v>-3.3558097742984141E-2</v>
      </c>
      <c r="X4" s="10">
        <f t="shared" ca="1" si="0"/>
        <v>3.2892508312724771E-2</v>
      </c>
      <c r="Y4" s="10">
        <f t="shared" ca="1" si="0"/>
        <v>-9.6830103432102108E-3</v>
      </c>
      <c r="Z4" s="10">
        <f t="shared" ca="1" si="0"/>
        <v>-3.9423069230177479E-2</v>
      </c>
      <c r="AA4" s="10">
        <f t="shared" ca="1" si="0"/>
        <v>3.5876030070595283E-3</v>
      </c>
      <c r="AB4" s="10">
        <f t="shared" ca="1" si="0"/>
        <v>1.1533226608004708E-2</v>
      </c>
      <c r="AC4" s="10">
        <f t="shared" ca="1" si="0"/>
        <v>-7.6339134344242283E-3</v>
      </c>
      <c r="AD4" s="10">
        <f t="shared" ca="1" si="0"/>
        <v>-9.6029089010717557E-3</v>
      </c>
      <c r="AE4" s="10">
        <f t="shared" ca="1" si="0"/>
        <v>-3.3305032985782773E-2</v>
      </c>
      <c r="AF4" s="10">
        <f t="shared" ref="AF4:AF16" ca="1" si="1">CORREL(INDEX($A$2:$P$2200,,ROW(N2)),INDEX($A$2:$P$2200,,COLUMN(N2)))</f>
        <v>-1.0932863722822744E-2</v>
      </c>
      <c r="AG4" s="10">
        <f t="shared" ca="1" si="0"/>
        <v>3.1476722851890203E-2</v>
      </c>
      <c r="AH4" s="11">
        <f t="shared" ca="1" si="0"/>
        <v>2.3041618324373108E-2</v>
      </c>
    </row>
    <row r="5" spans="1:34">
      <c r="A5">
        <f ca="1">DataGeneration!B19</f>
        <v>1</v>
      </c>
      <c r="B5">
        <f ca="1">DataGeneration!E19</f>
        <v>23194.74083108495</v>
      </c>
      <c r="C5">
        <f ca="1">DataGeneration!F19</f>
        <v>9</v>
      </c>
      <c r="D5">
        <f ca="1">DataGeneration!G19</f>
        <v>26010</v>
      </c>
      <c r="E5">
        <f ca="1">DataGeneration!H19</f>
        <v>5</v>
      </c>
      <c r="F5">
        <f ca="1">DataGeneration!I19</f>
        <v>1</v>
      </c>
      <c r="G5">
        <f ca="1">DataGeneration!J19</f>
        <v>1</v>
      </c>
      <c r="H5">
        <f ca="1">DataGeneration!M19</f>
        <v>1.3</v>
      </c>
      <c r="I5">
        <f ca="1">DataGeneration!O19</f>
        <v>36340.220535458604</v>
      </c>
      <c r="J5">
        <f ca="1">DataGeneration!P19</f>
        <v>6</v>
      </c>
      <c r="K5">
        <f ca="1">DataGeneration!Q19</f>
        <v>6056.7034225764346</v>
      </c>
      <c r="L5">
        <f ca="1">DataGeneration!R19</f>
        <v>0</v>
      </c>
      <c r="M5">
        <f ca="1">DataGeneration!T19</f>
        <v>2</v>
      </c>
      <c r="N5">
        <f ca="1">DataGeneration!U19</f>
        <v>4</v>
      </c>
      <c r="O5">
        <f ca="1">DataGeneration!V19</f>
        <v>6291.5256502998209</v>
      </c>
      <c r="P5">
        <f ca="1">DataGeneration!W19</f>
        <v>4958.3252983860812</v>
      </c>
      <c r="R5" s="9" t="s">
        <v>33</v>
      </c>
      <c r="S5" s="10"/>
      <c r="T5" s="10"/>
      <c r="U5" s="10">
        <f ca="1">CORREL(INDEX($A$2:$P$2200,,ROW(C3)),INDEX($A$2:$P$2200,,COLUMN(C3)))</f>
        <v>1</v>
      </c>
      <c r="V5" s="10">
        <f t="shared" ca="1" si="0"/>
        <v>-1.8578938828819223E-3</v>
      </c>
      <c r="W5" s="10">
        <f t="shared" ca="1" si="0"/>
        <v>1.6683038945183779E-2</v>
      </c>
      <c r="X5" s="10">
        <f t="shared" ca="1" si="0"/>
        <v>2.7310710416085703E-2</v>
      </c>
      <c r="Y5" s="10">
        <f t="shared" ca="1" si="0"/>
        <v>2.7890106371978468E-3</v>
      </c>
      <c r="Z5" s="10">
        <f t="shared" ca="1" si="0"/>
        <v>3.4356209704288813E-2</v>
      </c>
      <c r="AA5" s="10">
        <f t="shared" ca="1" si="0"/>
        <v>-1.3854953368230836E-3</v>
      </c>
      <c r="AB5" s="10">
        <f t="shared" ca="1" si="0"/>
        <v>-1.3245872847297316E-2</v>
      </c>
      <c r="AC5" s="10">
        <f t="shared" ca="1" si="0"/>
        <v>5.916591829142127E-3</v>
      </c>
      <c r="AD5" s="10">
        <f t="shared" ca="1" si="0"/>
        <v>1.9934187013300714E-2</v>
      </c>
      <c r="AE5" s="10">
        <f t="shared" ca="1" si="0"/>
        <v>5.8437425610316897E-4</v>
      </c>
      <c r="AF5" s="10">
        <f t="shared" ca="1" si="1"/>
        <v>-1.2489338623433845E-2</v>
      </c>
      <c r="AG5" s="10">
        <f t="shared" ca="1" si="0"/>
        <v>-1.3935792535736811E-2</v>
      </c>
      <c r="AH5" s="11">
        <f t="shared" ca="1" si="0"/>
        <v>-3.285034304430267E-2</v>
      </c>
    </row>
    <row r="6" spans="1:34">
      <c r="A6">
        <f ca="1">DataGeneration!B20</f>
        <v>0</v>
      </c>
      <c r="B6">
        <f ca="1">DataGeneration!E20</f>
        <v>24801.199868185653</v>
      </c>
      <c r="C6">
        <f ca="1">DataGeneration!F20</f>
        <v>6</v>
      </c>
      <c r="D6">
        <f ca="1">DataGeneration!G20</f>
        <v>36018</v>
      </c>
      <c r="E6">
        <f ca="1">DataGeneration!H20</f>
        <v>6</v>
      </c>
      <c r="F6">
        <f ca="1">DataGeneration!I20</f>
        <v>0</v>
      </c>
      <c r="G6">
        <f ca="1">DataGeneration!J20</f>
        <v>3</v>
      </c>
      <c r="H6">
        <f ca="1">DataGeneration!M20</f>
        <v>1.6</v>
      </c>
      <c r="I6">
        <f ca="1">DataGeneration!O20</f>
        <v>29997.567719311108</v>
      </c>
      <c r="J6">
        <f ca="1">DataGeneration!P20</f>
        <v>2</v>
      </c>
      <c r="K6">
        <f ca="1">DataGeneration!Q20</f>
        <v>7499.3919298277769</v>
      </c>
      <c r="L6">
        <f ca="1">DataGeneration!R20</f>
        <v>1</v>
      </c>
      <c r="M6">
        <f ca="1">DataGeneration!T20</f>
        <v>0</v>
      </c>
      <c r="N6">
        <f ca="1">DataGeneration!U20</f>
        <v>4</v>
      </c>
      <c r="O6">
        <f ca="1">DataGeneration!V20</f>
        <v>508.14377434076351</v>
      </c>
      <c r="P6">
        <f ca="1">DataGeneration!W20</f>
        <v>2488.0184096805069</v>
      </c>
      <c r="R6" s="9" t="s">
        <v>43</v>
      </c>
      <c r="S6" s="10"/>
      <c r="T6" s="10"/>
      <c r="U6" s="10"/>
      <c r="V6" s="10">
        <f t="shared" ca="1" si="0"/>
        <v>1.0000000000000002</v>
      </c>
      <c r="W6" s="10">
        <f t="shared" ca="1" si="0"/>
        <v>-7.4772124213370707E-3</v>
      </c>
      <c r="X6" s="10">
        <f t="shared" ca="1" si="0"/>
        <v>1.6385054313938507E-2</v>
      </c>
      <c r="Y6" s="10">
        <f ca="1">CORREL(INDEX($A$2:$P$2200,,ROW(G4)),INDEX($A$2:$P$2200,,COLUMN(G4)))</f>
        <v>2.4444211229849274E-3</v>
      </c>
      <c r="Z6" s="10">
        <f t="shared" ca="1" si="0"/>
        <v>-4.102731529521008E-2</v>
      </c>
      <c r="AA6" s="10">
        <f t="shared" ca="1" si="0"/>
        <v>2.3178677941374158E-4</v>
      </c>
      <c r="AB6" s="10">
        <f t="shared" ca="1" si="0"/>
        <v>-1.3968332587010615E-2</v>
      </c>
      <c r="AC6" s="10">
        <f t="shared" ca="1" si="0"/>
        <v>6.2724457979272986E-3</v>
      </c>
      <c r="AD6" s="10">
        <f t="shared" ca="1" si="0"/>
        <v>-2.7559279441182138E-2</v>
      </c>
      <c r="AE6" s="10">
        <f t="shared" ca="1" si="0"/>
        <v>6.0720416417608209E-3</v>
      </c>
      <c r="AF6" s="10">
        <f t="shared" ca="1" si="1"/>
        <v>-2.7779811327447921E-2</v>
      </c>
      <c r="AG6" s="10">
        <f t="shared" ca="1" si="0"/>
        <v>-4.977913246827421E-3</v>
      </c>
      <c r="AH6" s="11">
        <f t="shared" ca="1" si="0"/>
        <v>-2.181081634783906E-2</v>
      </c>
    </row>
    <row r="7" spans="1:34">
      <c r="A7">
        <f ca="1">DataGeneration!B21</f>
        <v>1</v>
      </c>
      <c r="B7">
        <f ca="1">DataGeneration!E21</f>
        <v>12403.18191939087</v>
      </c>
      <c r="C7">
        <f ca="1">DataGeneration!F21</f>
        <v>8</v>
      </c>
      <c r="D7">
        <f ca="1">DataGeneration!G21</f>
        <v>38000</v>
      </c>
      <c r="E7">
        <f ca="1">DataGeneration!H21</f>
        <v>0</v>
      </c>
      <c r="F7">
        <f ca="1">DataGeneration!I21</f>
        <v>0</v>
      </c>
      <c r="G7">
        <f ca="1">DataGeneration!J21</f>
        <v>3</v>
      </c>
      <c r="H7">
        <f ca="1">DataGeneration!M21</f>
        <v>0.9</v>
      </c>
      <c r="I7">
        <f ca="1">DataGeneration!O21</f>
        <v>129048.39217869181</v>
      </c>
      <c r="J7">
        <f ca="1">DataGeneration!P21</f>
        <v>7</v>
      </c>
      <c r="K7">
        <f ca="1">DataGeneration!Q21</f>
        <v>9217.742298477986</v>
      </c>
      <c r="L7">
        <f ca="1">DataGeneration!R21</f>
        <v>1</v>
      </c>
      <c r="M7">
        <f ca="1">DataGeneration!T21</f>
        <v>6</v>
      </c>
      <c r="N7">
        <f ca="1">DataGeneration!U21</f>
        <v>4</v>
      </c>
      <c r="O7">
        <f ca="1">DataGeneration!V21</f>
        <v>13487.251905430556</v>
      </c>
      <c r="P7">
        <f ca="1">DataGeneration!W21</f>
        <v>340.81619647785999</v>
      </c>
      <c r="R7" s="9" t="s">
        <v>34</v>
      </c>
      <c r="S7" s="10"/>
      <c r="T7" s="10"/>
      <c r="U7" s="10"/>
      <c r="V7" s="10"/>
      <c r="W7" s="10">
        <f t="shared" ca="1" si="0"/>
        <v>1</v>
      </c>
      <c r="X7" s="10">
        <f t="shared" ca="1" si="0"/>
        <v>-4.8085688414827195E-4</v>
      </c>
      <c r="Y7" s="10">
        <f t="shared" ca="1" si="0"/>
        <v>9.5141931010043045E-3</v>
      </c>
      <c r="Z7" s="10">
        <f t="shared" ca="1" si="0"/>
        <v>2.1645588727250857E-2</v>
      </c>
      <c r="AA7" s="10">
        <f t="shared" ca="1" si="0"/>
        <v>-2.8585452620942062E-2</v>
      </c>
      <c r="AB7" s="10">
        <f t="shared" ca="1" si="0"/>
        <v>-2.1637800830990511E-2</v>
      </c>
      <c r="AC7" s="10">
        <f t="shared" ca="1" si="0"/>
        <v>5.3722302284991584E-3</v>
      </c>
      <c r="AD7" s="10">
        <f t="shared" ca="1" si="0"/>
        <v>-1.4069167023029686E-2</v>
      </c>
      <c r="AE7" s="10">
        <f t="shared" ca="1" si="0"/>
        <v>1.968101784420934E-2</v>
      </c>
      <c r="AF7" s="10">
        <f t="shared" ca="1" si="1"/>
        <v>-9.8672965242225814E-3</v>
      </c>
      <c r="AG7" s="10">
        <f t="shared" ca="1" si="0"/>
        <v>-2.1184759855252991E-2</v>
      </c>
      <c r="AH7" s="11">
        <f t="shared" ca="1" si="0"/>
        <v>-1.3270155040276153E-2</v>
      </c>
    </row>
    <row r="8" spans="1:34">
      <c r="A8">
        <f ca="1">DataGeneration!B22</f>
        <v>1</v>
      </c>
      <c r="B8">
        <f ca="1">DataGeneration!E22</f>
        <v>86959.967063007178</v>
      </c>
      <c r="C8">
        <f ca="1">DataGeneration!F22</f>
        <v>8</v>
      </c>
      <c r="D8">
        <f ca="1">DataGeneration!G22</f>
        <v>8021</v>
      </c>
      <c r="E8">
        <f ca="1">DataGeneration!H22</f>
        <v>7</v>
      </c>
      <c r="F8">
        <f ca="1">DataGeneration!I22</f>
        <v>0</v>
      </c>
      <c r="G8">
        <f ca="1">DataGeneration!J22</f>
        <v>3</v>
      </c>
      <c r="H8">
        <f ca="1">DataGeneration!M22</f>
        <v>2</v>
      </c>
      <c r="I8">
        <f ca="1">DataGeneration!O22</f>
        <v>53334.380960024966</v>
      </c>
      <c r="J8">
        <f ca="1">DataGeneration!P22</f>
        <v>5</v>
      </c>
      <c r="K8">
        <f ca="1">DataGeneration!Q22</f>
        <v>5333.4380960024964</v>
      </c>
      <c r="L8">
        <f ca="1">DataGeneration!R22</f>
        <v>1</v>
      </c>
      <c r="M8">
        <f ca="1">DataGeneration!T22</f>
        <v>9</v>
      </c>
      <c r="N8">
        <f ca="1">DataGeneration!U22</f>
        <v>1</v>
      </c>
      <c r="O8">
        <f ca="1">DataGeneration!V22</f>
        <v>6081.2726347933976</v>
      </c>
      <c r="P8">
        <f ca="1">DataGeneration!W22</f>
        <v>2013.2674951496965</v>
      </c>
      <c r="R8" s="9" t="s">
        <v>35</v>
      </c>
      <c r="S8" s="10"/>
      <c r="T8" s="10"/>
      <c r="U8" s="10"/>
      <c r="V8" s="10"/>
      <c r="W8" s="10"/>
      <c r="X8" s="10">
        <f t="shared" ca="1" si="0"/>
        <v>1</v>
      </c>
      <c r="Y8" s="10">
        <f t="shared" ca="1" si="0"/>
        <v>-3.0788895491942834E-2</v>
      </c>
      <c r="Z8" s="10">
        <f t="shared" ca="1" si="0"/>
        <v>-1.7565390464468481E-2</v>
      </c>
      <c r="AA8" s="10">
        <f t="shared" ca="1" si="0"/>
        <v>-2.1948014740801235E-2</v>
      </c>
      <c r="AB8" s="10">
        <f t="shared" ca="1" si="0"/>
        <v>1.2230490944908521E-2</v>
      </c>
      <c r="AC8" s="10">
        <f t="shared" ca="1" si="0"/>
        <v>-2.4521269777645724E-2</v>
      </c>
      <c r="AD8" s="10">
        <f t="shared" ca="1" si="0"/>
        <v>-2.1239313000623334E-2</v>
      </c>
      <c r="AE8" s="10">
        <f t="shared" ca="1" si="0"/>
        <v>-3.2483080948329359E-3</v>
      </c>
      <c r="AF8" s="10">
        <f t="shared" ca="1" si="1"/>
        <v>-6.9974800433529214E-4</v>
      </c>
      <c r="AG8" s="10">
        <f t="shared" ca="1" si="0"/>
        <v>-2.8694699883555757E-2</v>
      </c>
      <c r="AH8" s="11">
        <f t="shared" ca="1" si="0"/>
        <v>3.1657006500148757E-2</v>
      </c>
    </row>
    <row r="9" spans="1:34">
      <c r="A9">
        <f ca="1">DataGeneration!B23</f>
        <v>1</v>
      </c>
      <c r="B9">
        <f ca="1">DataGeneration!E23</f>
        <v>90138.918511164156</v>
      </c>
      <c r="C9">
        <f ca="1">DataGeneration!F23</f>
        <v>2</v>
      </c>
      <c r="D9">
        <f ca="1">DataGeneration!G23</f>
        <v>34004</v>
      </c>
      <c r="E9">
        <f ca="1">DataGeneration!H23</f>
        <v>2</v>
      </c>
      <c r="F9">
        <f ca="1">DataGeneration!I23</f>
        <v>1</v>
      </c>
      <c r="G9">
        <f ca="1">DataGeneration!J23</f>
        <v>1</v>
      </c>
      <c r="H9">
        <f ca="1">DataGeneration!M23</f>
        <v>0.5</v>
      </c>
      <c r="I9">
        <f ca="1">DataGeneration!O23</f>
        <v>26458.208678888474</v>
      </c>
      <c r="J9">
        <f ca="1">DataGeneration!P23</f>
        <v>7</v>
      </c>
      <c r="K9">
        <f ca="1">DataGeneration!Q23</f>
        <v>3779.7440969840677</v>
      </c>
      <c r="L9">
        <f ca="1">DataGeneration!R23</f>
        <v>0</v>
      </c>
      <c r="M9">
        <f ca="1">DataGeneration!T23</f>
        <v>4</v>
      </c>
      <c r="N9">
        <f ca="1">DataGeneration!U23</f>
        <v>4</v>
      </c>
      <c r="O9">
        <f ca="1">DataGeneration!V23</f>
        <v>10273.705735257498</v>
      </c>
      <c r="P9">
        <f ca="1">DataGeneration!W23</f>
        <v>4874.5307894273155</v>
      </c>
      <c r="R9" s="9" t="s">
        <v>36</v>
      </c>
      <c r="S9" s="10"/>
      <c r="T9" s="10"/>
      <c r="U9" s="10"/>
      <c r="V9" s="10"/>
      <c r="W9" s="10"/>
      <c r="X9" s="10"/>
      <c r="Y9" s="10">
        <f t="shared" ca="1" si="0"/>
        <v>1</v>
      </c>
      <c r="Z9" s="10">
        <f t="shared" ca="1" si="0"/>
        <v>2.2705042395491284E-2</v>
      </c>
      <c r="AA9" s="10">
        <f t="shared" ca="1" si="0"/>
        <v>4.7852032590736157E-2</v>
      </c>
      <c r="AB9" s="10">
        <f t="shared" ca="1" si="0"/>
        <v>3.0520998332937373E-2</v>
      </c>
      <c r="AC9" s="10">
        <f t="shared" ca="1" si="0"/>
        <v>2.5622990113482482E-2</v>
      </c>
      <c r="AD9" s="10">
        <f t="shared" ca="1" si="0"/>
        <v>2.3860864203417926E-3</v>
      </c>
      <c r="AE9" s="10">
        <f t="shared" ca="1" si="0"/>
        <v>1.5301159989200034E-2</v>
      </c>
      <c r="AF9" s="10">
        <f t="shared" ca="1" si="1"/>
        <v>-1.7290188739166594E-2</v>
      </c>
      <c r="AG9" s="10">
        <f t="shared" ca="1" si="0"/>
        <v>-4.4205825852140101E-4</v>
      </c>
      <c r="AH9" s="11">
        <f t="shared" ca="1" si="0"/>
        <v>-1.354443913031576E-2</v>
      </c>
    </row>
    <row r="10" spans="1:34">
      <c r="A10">
        <f ca="1">DataGeneration!B24</f>
        <v>0</v>
      </c>
      <c r="B10">
        <f ca="1">DataGeneration!E24</f>
        <v>6809.4139769894646</v>
      </c>
      <c r="C10">
        <f ca="1">DataGeneration!F24</f>
        <v>5</v>
      </c>
      <c r="D10">
        <f ca="1">DataGeneration!G24</f>
        <v>24000</v>
      </c>
      <c r="E10">
        <f ca="1">DataGeneration!H24</f>
        <v>7</v>
      </c>
      <c r="F10">
        <f ca="1">DataGeneration!I24</f>
        <v>0</v>
      </c>
      <c r="G10">
        <f ca="1">DataGeneration!J24</f>
        <v>0</v>
      </c>
      <c r="H10">
        <f ca="1">DataGeneration!M24</f>
        <v>2.8000000000000003</v>
      </c>
      <c r="I10">
        <f ca="1">DataGeneration!O24</f>
        <v>14374.863187659499</v>
      </c>
      <c r="J10">
        <f ca="1">DataGeneration!P24</f>
        <v>3</v>
      </c>
      <c r="K10">
        <f ca="1">DataGeneration!Q24</f>
        <v>4791.6210625531667</v>
      </c>
      <c r="L10">
        <f ca="1">DataGeneration!R24</f>
        <v>0</v>
      </c>
      <c r="M10">
        <f ca="1">DataGeneration!T24</f>
        <v>8</v>
      </c>
      <c r="N10">
        <f ca="1">DataGeneration!U24</f>
        <v>9</v>
      </c>
      <c r="O10">
        <f ca="1">DataGeneration!V24</f>
        <v>6681.2190113101142</v>
      </c>
      <c r="P10">
        <f ca="1">DataGeneration!W24</f>
        <v>4068.1393399719723</v>
      </c>
      <c r="R10" s="9" t="s">
        <v>23</v>
      </c>
      <c r="S10" s="10"/>
      <c r="T10" s="10"/>
      <c r="U10" s="10"/>
      <c r="V10" s="10"/>
      <c r="W10" s="10"/>
      <c r="X10" s="10"/>
      <c r="Y10" s="10"/>
      <c r="Z10" s="10">
        <f t="shared" ca="1" si="0"/>
        <v>1</v>
      </c>
      <c r="AA10" s="10">
        <f t="shared" ca="1" si="0"/>
        <v>6.4551170736078523E-3</v>
      </c>
      <c r="AB10" s="10">
        <f t="shared" ca="1" si="0"/>
        <v>4.9231065730682274E-3</v>
      </c>
      <c r="AC10" s="10">
        <f t="shared" ca="1" si="0"/>
        <v>-1.0486248155761725E-2</v>
      </c>
      <c r="AD10" s="10">
        <f t="shared" ca="1" si="0"/>
        <v>4.2987082635535296E-4</v>
      </c>
      <c r="AE10" s="10">
        <f t="shared" ca="1" si="0"/>
        <v>-8.9507307340447786E-3</v>
      </c>
      <c r="AF10" s="10">
        <f t="shared" ca="1" si="1"/>
        <v>2.8626191793127281E-2</v>
      </c>
      <c r="AG10" s="10">
        <f t="shared" ca="1" si="0"/>
        <v>-4.5929751619700504E-2</v>
      </c>
      <c r="AH10" s="11">
        <f t="shared" ca="1" si="0"/>
        <v>3.6516098701803952E-2</v>
      </c>
    </row>
    <row r="11" spans="1:34">
      <c r="A11">
        <f ca="1">DataGeneration!B25</f>
        <v>1</v>
      </c>
      <c r="B11">
        <f ca="1">DataGeneration!E25</f>
        <v>24866.779308613295</v>
      </c>
      <c r="C11">
        <f ca="1">DataGeneration!F25</f>
        <v>9</v>
      </c>
      <c r="D11">
        <f ca="1">DataGeneration!G25</f>
        <v>28</v>
      </c>
      <c r="E11">
        <f ca="1">DataGeneration!H25</f>
        <v>7</v>
      </c>
      <c r="F11">
        <f ca="1">DataGeneration!I25</f>
        <v>1</v>
      </c>
      <c r="G11">
        <f ca="1">DataGeneration!J25</f>
        <v>2</v>
      </c>
      <c r="H11">
        <f ca="1">DataGeneration!M25</f>
        <v>1.5</v>
      </c>
      <c r="I11">
        <f ca="1">DataGeneration!O25</f>
        <v>123353.31483263226</v>
      </c>
      <c r="J11">
        <f ca="1">DataGeneration!P25</f>
        <v>7</v>
      </c>
      <c r="K11">
        <f ca="1">DataGeneration!Q25</f>
        <v>8810.951059473733</v>
      </c>
      <c r="L11">
        <f ca="1">DataGeneration!R25</f>
        <v>1</v>
      </c>
      <c r="M11">
        <f ca="1">DataGeneration!T25</f>
        <v>5</v>
      </c>
      <c r="N11">
        <f ca="1">DataGeneration!U25</f>
        <v>8</v>
      </c>
      <c r="O11">
        <f ca="1">DataGeneration!V25</f>
        <v>8093.2364437237211</v>
      </c>
      <c r="P11">
        <f ca="1">DataGeneration!W25</f>
        <v>4200.737840898013</v>
      </c>
      <c r="R11" s="9" t="s">
        <v>44</v>
      </c>
      <c r="S11" s="10"/>
      <c r="T11" s="10"/>
      <c r="U11" s="10"/>
      <c r="V11" s="10"/>
      <c r="W11" s="10"/>
      <c r="X11" s="10"/>
      <c r="Y11" s="10"/>
      <c r="Z11" s="10"/>
      <c r="AA11" s="10">
        <f t="shared" ca="1" si="0"/>
        <v>1</v>
      </c>
      <c r="AB11" s="10">
        <f t="shared" ca="1" si="0"/>
        <v>0.63422802252156152</v>
      </c>
      <c r="AC11" s="10">
        <f t="shared" ca="1" si="0"/>
        <v>0.55656038563335619</v>
      </c>
      <c r="AD11" s="10">
        <f t="shared" ca="1" si="0"/>
        <v>0.36022418242494064</v>
      </c>
      <c r="AE11" s="10">
        <f t="shared" ca="1" si="0"/>
        <v>-1.3802033653183769E-2</v>
      </c>
      <c r="AF11" s="10">
        <f t="shared" ca="1" si="1"/>
        <v>1.1105213409147132E-2</v>
      </c>
      <c r="AG11" s="10">
        <f t="shared" ca="1" si="0"/>
        <v>6.4237633290150642E-3</v>
      </c>
      <c r="AH11" s="11">
        <f t="shared" ca="1" si="0"/>
        <v>1.5815875901257E-2</v>
      </c>
    </row>
    <row r="12" spans="1:34">
      <c r="A12">
        <f ca="1">DataGeneration!B26</f>
        <v>0</v>
      </c>
      <c r="B12">
        <f ca="1">DataGeneration!E26</f>
        <v>64493.257482208486</v>
      </c>
      <c r="C12">
        <f ca="1">DataGeneration!F26</f>
        <v>0</v>
      </c>
      <c r="D12">
        <f ca="1">DataGeneration!G26</f>
        <v>18004</v>
      </c>
      <c r="E12">
        <f ca="1">DataGeneration!H26</f>
        <v>2</v>
      </c>
      <c r="F12">
        <f ca="1">DataGeneration!I26</f>
        <v>1</v>
      </c>
      <c r="G12">
        <f ca="1">DataGeneration!J26</f>
        <v>1</v>
      </c>
      <c r="H12">
        <f ca="1">DataGeneration!M26</f>
        <v>3.5</v>
      </c>
      <c r="I12">
        <f ca="1">DataGeneration!O26</f>
        <v>4889.0780464513919</v>
      </c>
      <c r="J12">
        <f ca="1">DataGeneration!P26</f>
        <v>1</v>
      </c>
      <c r="K12">
        <f ca="1">DataGeneration!Q26</f>
        <v>2444.5390232256959</v>
      </c>
      <c r="L12">
        <f ca="1">DataGeneration!R26</f>
        <v>1</v>
      </c>
      <c r="M12">
        <f ca="1">DataGeneration!T26</f>
        <v>1</v>
      </c>
      <c r="N12">
        <f ca="1">DataGeneration!U26</f>
        <v>9</v>
      </c>
      <c r="O12">
        <f ca="1">DataGeneration!V26</f>
        <v>5775.0159313885115</v>
      </c>
      <c r="P12">
        <f ca="1">DataGeneration!W26</f>
        <v>4149.0500315294767</v>
      </c>
      <c r="R12" s="9" t="s">
        <v>25</v>
      </c>
      <c r="S12" s="10"/>
      <c r="T12" s="10"/>
      <c r="U12" s="10"/>
      <c r="V12" s="10"/>
      <c r="W12" s="10"/>
      <c r="X12" s="10"/>
      <c r="Y12" s="10"/>
      <c r="Z12" s="10"/>
      <c r="AA12" s="10"/>
      <c r="AB12" s="10">
        <f t="shared" ca="1" si="0"/>
        <v>1</v>
      </c>
      <c r="AC12" s="10">
        <f t="shared" ca="1" si="0"/>
        <v>3.4272280291789546E-2</v>
      </c>
      <c r="AD12" s="10">
        <f t="shared" ca="1" si="0"/>
        <v>4.0653698365407699E-2</v>
      </c>
      <c r="AE12" s="10">
        <f t="shared" ca="1" si="0"/>
        <v>-1.7962826495960191E-2</v>
      </c>
      <c r="AF12" s="10">
        <f t="shared" ca="1" si="1"/>
        <v>2.2657492142587138E-2</v>
      </c>
      <c r="AG12" s="10">
        <f t="shared" ca="1" si="0"/>
        <v>1.6932157214366776E-3</v>
      </c>
      <c r="AH12" s="11">
        <f t="shared" ca="1" si="0"/>
        <v>6.1326870191465779E-3</v>
      </c>
    </row>
    <row r="13" spans="1:34">
      <c r="A13">
        <f ca="1">DataGeneration!B27</f>
        <v>1</v>
      </c>
      <c r="B13">
        <f ca="1">DataGeneration!E27</f>
        <v>81882.232380260873</v>
      </c>
      <c r="C13">
        <f ca="1">DataGeneration!F27</f>
        <v>4</v>
      </c>
      <c r="D13">
        <f ca="1">DataGeneration!G27</f>
        <v>20004</v>
      </c>
      <c r="E13">
        <f ca="1">DataGeneration!H27</f>
        <v>4</v>
      </c>
      <c r="F13">
        <f ca="1">DataGeneration!I27</f>
        <v>0</v>
      </c>
      <c r="G13">
        <f ca="1">DataGeneration!J27</f>
        <v>1</v>
      </c>
      <c r="H13">
        <f ca="1">DataGeneration!M27</f>
        <v>1.8</v>
      </c>
      <c r="I13">
        <f ca="1">DataGeneration!O27</f>
        <v>9923.6775998504891</v>
      </c>
      <c r="J13">
        <f ca="1">DataGeneration!P27</f>
        <v>5</v>
      </c>
      <c r="K13">
        <f ca="1">DataGeneration!Q27</f>
        <v>1984.7355199700978</v>
      </c>
      <c r="L13">
        <f ca="1">DataGeneration!R27</f>
        <v>0</v>
      </c>
      <c r="M13">
        <f ca="1">DataGeneration!T27</f>
        <v>7</v>
      </c>
      <c r="N13">
        <f ca="1">DataGeneration!U27</f>
        <v>0</v>
      </c>
      <c r="O13">
        <f ca="1">DataGeneration!V27</f>
        <v>7260.3923705121342</v>
      </c>
      <c r="P13">
        <f ca="1">DataGeneration!W27</f>
        <v>1922.4938983429586</v>
      </c>
      <c r="R13" s="9" t="s">
        <v>26</v>
      </c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>
        <f t="shared" ca="1" si="0"/>
        <v>1.0000000000000002</v>
      </c>
      <c r="AD13" s="10">
        <f t="shared" ca="1" si="0"/>
        <v>7.7188927934890798E-3</v>
      </c>
      <c r="AE13" s="10">
        <f t="shared" ca="1" si="0"/>
        <v>-3.0817725751634013E-2</v>
      </c>
      <c r="AF13" s="10">
        <f t="shared" ca="1" si="1"/>
        <v>-2.2625696633854112E-2</v>
      </c>
      <c r="AG13" s="10">
        <f t="shared" ca="1" si="0"/>
        <v>-7.4889195622840346E-3</v>
      </c>
      <c r="AH13" s="11">
        <f t="shared" ca="1" si="0"/>
        <v>-8.6781953484337346E-3</v>
      </c>
    </row>
    <row r="14" spans="1:34">
      <c r="A14">
        <f ca="1">DataGeneration!B28</f>
        <v>1</v>
      </c>
      <c r="B14">
        <f ca="1">DataGeneration!E28</f>
        <v>25381.606298183713</v>
      </c>
      <c r="C14">
        <f ca="1">DataGeneration!F28</f>
        <v>8</v>
      </c>
      <c r="D14">
        <f ca="1">DataGeneration!G28</f>
        <v>22004</v>
      </c>
      <c r="E14">
        <f ca="1">DataGeneration!H28</f>
        <v>2</v>
      </c>
      <c r="F14">
        <f ca="1">DataGeneration!I28</f>
        <v>1</v>
      </c>
      <c r="G14">
        <f ca="1">DataGeneration!J28</f>
        <v>1</v>
      </c>
      <c r="H14">
        <f ca="1">DataGeneration!M28</f>
        <v>0</v>
      </c>
      <c r="I14">
        <f ca="1">DataGeneration!O28</f>
        <v>54434.920540282095</v>
      </c>
      <c r="J14">
        <f ca="1">DataGeneration!P28</f>
        <v>7</v>
      </c>
      <c r="K14">
        <f ca="1">DataGeneration!Q28</f>
        <v>3888.2086100201495</v>
      </c>
      <c r="L14">
        <f ca="1">DataGeneration!R28</f>
        <v>1</v>
      </c>
      <c r="M14">
        <f ca="1">DataGeneration!T28</f>
        <v>6</v>
      </c>
      <c r="N14">
        <f ca="1">DataGeneration!U28</f>
        <v>2</v>
      </c>
      <c r="O14">
        <f ca="1">DataGeneration!V28</f>
        <v>3500.3672568463185</v>
      </c>
      <c r="P14">
        <f ca="1">DataGeneration!W28</f>
        <v>4400.9928141890687</v>
      </c>
      <c r="R14" s="9" t="s">
        <v>37</v>
      </c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>
        <f t="shared" ca="1" si="0"/>
        <v>1</v>
      </c>
      <c r="AE14" s="10">
        <f t="shared" ca="1" si="0"/>
        <v>-5.5406156845075978E-3</v>
      </c>
      <c r="AF14" s="10">
        <f t="shared" ca="1" si="1"/>
        <v>-6.5516645766815441E-3</v>
      </c>
      <c r="AG14" s="10">
        <f t="shared" ca="1" si="0"/>
        <v>-1.2047012326458485E-2</v>
      </c>
      <c r="AH14" s="11">
        <f t="shared" ca="1" si="0"/>
        <v>3.0309692446400117E-2</v>
      </c>
    </row>
    <row r="15" spans="1:34">
      <c r="A15">
        <f ca="1">DataGeneration!B29</f>
        <v>0</v>
      </c>
      <c r="B15">
        <f ca="1">DataGeneration!E29</f>
        <v>13293.020635716868</v>
      </c>
      <c r="C15">
        <f ca="1">DataGeneration!F29</f>
        <v>0</v>
      </c>
      <c r="D15">
        <f ca="1">DataGeneration!G29</f>
        <v>30000</v>
      </c>
      <c r="E15">
        <f ca="1">DataGeneration!H29</f>
        <v>2</v>
      </c>
      <c r="F15">
        <f ca="1">DataGeneration!I29</f>
        <v>0</v>
      </c>
      <c r="G15">
        <f ca="1">DataGeneration!J29</f>
        <v>0</v>
      </c>
      <c r="H15">
        <f ca="1">DataGeneration!M29</f>
        <v>3.5</v>
      </c>
      <c r="I15">
        <f ca="1">DataGeneration!O29</f>
        <v>33746.107538724144</v>
      </c>
      <c r="J15">
        <f ca="1">DataGeneration!P29</f>
        <v>6</v>
      </c>
      <c r="K15">
        <f ca="1">DataGeneration!Q29</f>
        <v>2812.1756282270117</v>
      </c>
      <c r="L15">
        <f ca="1">DataGeneration!R29</f>
        <v>1</v>
      </c>
      <c r="M15">
        <f ca="1">DataGeneration!T29</f>
        <v>2</v>
      </c>
      <c r="N15">
        <f ca="1">DataGeneration!U29</f>
        <v>9</v>
      </c>
      <c r="O15">
        <f ca="1">DataGeneration!V29</f>
        <v>10041.705711872613</v>
      </c>
      <c r="P15">
        <f ca="1">DataGeneration!W29</f>
        <v>171.37250585348207</v>
      </c>
      <c r="R15" s="9" t="s">
        <v>38</v>
      </c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>
        <f t="shared" ca="1" si="0"/>
        <v>1</v>
      </c>
      <c r="AF15" s="10">
        <f t="shared" ca="1" si="1"/>
        <v>2.1131928268428471E-3</v>
      </c>
      <c r="AG15" s="10">
        <f t="shared" ca="1" si="0"/>
        <v>-9.1289962102264564E-3</v>
      </c>
      <c r="AH15" s="11">
        <f t="shared" ca="1" si="0"/>
        <v>-1.0238430257764117E-2</v>
      </c>
    </row>
    <row r="16" spans="1:34">
      <c r="A16">
        <f ca="1">DataGeneration!B30</f>
        <v>1</v>
      </c>
      <c r="B16">
        <f ca="1">DataGeneration!E30</f>
        <v>21883.611580999164</v>
      </c>
      <c r="C16">
        <f ca="1">DataGeneration!F30</f>
        <v>8</v>
      </c>
      <c r="D16">
        <f ca="1">DataGeneration!G30</f>
        <v>10004</v>
      </c>
      <c r="E16">
        <f ca="1">DataGeneration!H30</f>
        <v>4</v>
      </c>
      <c r="F16">
        <f ca="1">DataGeneration!I30</f>
        <v>0</v>
      </c>
      <c r="G16">
        <f ca="1">DataGeneration!J30</f>
        <v>1</v>
      </c>
      <c r="H16">
        <f ca="1">DataGeneration!M30</f>
        <v>1.7000000000000002</v>
      </c>
      <c r="I16">
        <f ca="1">DataGeneration!O30</f>
        <v>0</v>
      </c>
      <c r="J16">
        <f ca="1">DataGeneration!P30</f>
        <v>0</v>
      </c>
      <c r="K16">
        <f ca="1">DataGeneration!Q30</f>
        <v>9784.4315790376531</v>
      </c>
      <c r="L16">
        <f ca="1">DataGeneration!R30</f>
        <v>1</v>
      </c>
      <c r="M16">
        <f ca="1">DataGeneration!T30</f>
        <v>2</v>
      </c>
      <c r="N16">
        <f ca="1">DataGeneration!U30</f>
        <v>2</v>
      </c>
      <c r="O16">
        <f ca="1">DataGeneration!V30</f>
        <v>6882.9531881704615</v>
      </c>
      <c r="P16">
        <f ca="1">DataGeneration!W30</f>
        <v>4758.2294118715563</v>
      </c>
      <c r="R16" s="9" t="s">
        <v>39</v>
      </c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>
        <f t="shared" ca="1" si="1"/>
        <v>1.0000000000000002</v>
      </c>
      <c r="AG16" s="10">
        <f t="shared" ca="1" si="0"/>
        <v>-2.2274487099223857E-2</v>
      </c>
      <c r="AH16" s="11">
        <f t="shared" ca="1" si="0"/>
        <v>1.404711248958249E-2</v>
      </c>
    </row>
    <row r="17" spans="1:34">
      <c r="A17">
        <f ca="1">DataGeneration!B31</f>
        <v>0</v>
      </c>
      <c r="B17">
        <f ca="1">DataGeneration!E31</f>
        <v>87270.70916142319</v>
      </c>
      <c r="C17">
        <f ca="1">DataGeneration!F31</f>
        <v>6</v>
      </c>
      <c r="D17">
        <f ca="1">DataGeneration!G31</f>
        <v>22000</v>
      </c>
      <c r="E17">
        <f ca="1">DataGeneration!H31</f>
        <v>0</v>
      </c>
      <c r="F17">
        <f ca="1">DataGeneration!I31</f>
        <v>0</v>
      </c>
      <c r="G17">
        <f ca="1">DataGeneration!J31</f>
        <v>1</v>
      </c>
      <c r="H17">
        <f ca="1">DataGeneration!M31</f>
        <v>3.7</v>
      </c>
      <c r="I17">
        <f ca="1">DataGeneration!O31</f>
        <v>0</v>
      </c>
      <c r="J17">
        <f ca="1">DataGeneration!P31</f>
        <v>0</v>
      </c>
      <c r="K17">
        <f ca="1">DataGeneration!Q31</f>
        <v>2626.0235096903807</v>
      </c>
      <c r="L17">
        <f ca="1">DataGeneration!R31</f>
        <v>0</v>
      </c>
      <c r="M17">
        <f ca="1">DataGeneration!T31</f>
        <v>2</v>
      </c>
      <c r="N17">
        <f ca="1">DataGeneration!U31</f>
        <v>6</v>
      </c>
      <c r="O17">
        <f ca="1">DataGeneration!V31</f>
        <v>12738.569218916864</v>
      </c>
      <c r="P17">
        <f ca="1">DataGeneration!W31</f>
        <v>851.55835912123393</v>
      </c>
      <c r="R17" s="9" t="s">
        <v>30</v>
      </c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>
        <f t="shared" ca="1" si="0"/>
        <v>1</v>
      </c>
      <c r="AH17" s="11">
        <f t="shared" ca="1" si="0"/>
        <v>1.0840458725793081E-2</v>
      </c>
    </row>
    <row r="18" spans="1:34">
      <c r="A18">
        <f ca="1">DataGeneration!B32</f>
        <v>1</v>
      </c>
      <c r="B18">
        <f ca="1">DataGeneration!E32</f>
        <v>58600.570117178562</v>
      </c>
      <c r="C18">
        <f ca="1">DataGeneration!F32</f>
        <v>3</v>
      </c>
      <c r="D18">
        <f ca="1">DataGeneration!G32</f>
        <v>26001</v>
      </c>
      <c r="E18">
        <f ca="1">DataGeneration!H32</f>
        <v>1</v>
      </c>
      <c r="F18">
        <f ca="1">DataGeneration!I32</f>
        <v>0</v>
      </c>
      <c r="G18">
        <f ca="1">DataGeneration!J32</f>
        <v>1</v>
      </c>
      <c r="H18">
        <f ca="1">DataGeneration!M32</f>
        <v>3.8000000000000003</v>
      </c>
      <c r="I18">
        <f ca="1">DataGeneration!O32</f>
        <v>14716.503361103612</v>
      </c>
      <c r="J18">
        <f ca="1">DataGeneration!P32</f>
        <v>1</v>
      </c>
      <c r="K18">
        <f ca="1">DataGeneration!Q32</f>
        <v>7358.2516805518062</v>
      </c>
      <c r="L18">
        <f ca="1">DataGeneration!R32</f>
        <v>1</v>
      </c>
      <c r="M18">
        <f ca="1">DataGeneration!T32</f>
        <v>9</v>
      </c>
      <c r="N18">
        <f ca="1">DataGeneration!U32</f>
        <v>5</v>
      </c>
      <c r="O18">
        <f ca="1">DataGeneration!V32</f>
        <v>13938.258374126188</v>
      </c>
      <c r="P18">
        <f ca="1">DataGeneration!W32</f>
        <v>2257.7550928046221</v>
      </c>
      <c r="R18" s="12" t="s">
        <v>8</v>
      </c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4">
        <f t="shared" ca="1" si="0"/>
        <v>0.99999999999999989</v>
      </c>
    </row>
    <row r="19" spans="1:34">
      <c r="A19">
        <f ca="1">DataGeneration!B33</f>
        <v>1</v>
      </c>
      <c r="B19">
        <f ca="1">DataGeneration!E33</f>
        <v>7920.832179131221</v>
      </c>
      <c r="C19">
        <f ca="1">DataGeneration!F33</f>
        <v>9</v>
      </c>
      <c r="D19">
        <f ca="1">DataGeneration!G33</f>
        <v>34008</v>
      </c>
      <c r="E19">
        <f ca="1">DataGeneration!H33</f>
        <v>4</v>
      </c>
      <c r="F19">
        <f ca="1">DataGeneration!I33</f>
        <v>0</v>
      </c>
      <c r="G19">
        <f ca="1">DataGeneration!J33</f>
        <v>2</v>
      </c>
      <c r="H19">
        <f ca="1">DataGeneration!M33</f>
        <v>0.9</v>
      </c>
      <c r="I19">
        <f ca="1">DataGeneration!O33</f>
        <v>46516.615994581618</v>
      </c>
      <c r="J19">
        <f ca="1">DataGeneration!P33</f>
        <v>3</v>
      </c>
      <c r="K19">
        <f ca="1">DataGeneration!Q33</f>
        <v>7752.7693324302691</v>
      </c>
      <c r="L19">
        <f ca="1">DataGeneration!R33</f>
        <v>1</v>
      </c>
      <c r="M19">
        <f ca="1">DataGeneration!T33</f>
        <v>8</v>
      </c>
      <c r="N19">
        <f ca="1">DataGeneration!U33</f>
        <v>3</v>
      </c>
      <c r="O19">
        <f ca="1">DataGeneration!V33</f>
        <v>12862.326811945832</v>
      </c>
      <c r="P19">
        <f ca="1">DataGeneration!W33</f>
        <v>4352.8682090122848</v>
      </c>
    </row>
    <row r="20" spans="1:34">
      <c r="A20">
        <f ca="1">DataGeneration!B34</f>
        <v>0</v>
      </c>
      <c r="B20">
        <f ca="1">DataGeneration!E34</f>
        <v>43134.819884219767</v>
      </c>
      <c r="C20">
        <f ca="1">DataGeneration!F34</f>
        <v>4</v>
      </c>
      <c r="D20">
        <f ca="1">DataGeneration!G34</f>
        <v>14008</v>
      </c>
      <c r="E20">
        <f ca="1">DataGeneration!H34</f>
        <v>4</v>
      </c>
      <c r="F20">
        <f ca="1">DataGeneration!I34</f>
        <v>0</v>
      </c>
      <c r="G20">
        <f ca="1">DataGeneration!J34</f>
        <v>2</v>
      </c>
      <c r="H20">
        <f ca="1">DataGeneration!M34</f>
        <v>3.2</v>
      </c>
      <c r="I20">
        <f ca="1">DataGeneration!O34</f>
        <v>21251.912702386198</v>
      </c>
      <c r="J20">
        <f ca="1">DataGeneration!P34</f>
        <v>6</v>
      </c>
      <c r="K20">
        <f ca="1">DataGeneration!Q34</f>
        <v>3541.9854503976999</v>
      </c>
      <c r="L20">
        <f ca="1">DataGeneration!R34</f>
        <v>0</v>
      </c>
      <c r="M20">
        <f ca="1">DataGeneration!T34</f>
        <v>1</v>
      </c>
      <c r="N20">
        <f ca="1">DataGeneration!U34</f>
        <v>5</v>
      </c>
      <c r="O20">
        <f ca="1">DataGeneration!V34</f>
        <v>3123.4856664088716</v>
      </c>
      <c r="P20">
        <f ca="1">DataGeneration!W34</f>
        <v>3475.8847317909072</v>
      </c>
    </row>
    <row r="21" spans="1:34">
      <c r="A21">
        <f ca="1">DataGeneration!B35</f>
        <v>0</v>
      </c>
      <c r="B21">
        <f ca="1">DataGeneration!E35</f>
        <v>80867.745023933501</v>
      </c>
      <c r="C21">
        <f ca="1">DataGeneration!F35</f>
        <v>9</v>
      </c>
      <c r="D21">
        <f ca="1">DataGeneration!G35</f>
        <v>20003</v>
      </c>
      <c r="E21">
        <f ca="1">DataGeneration!H35</f>
        <v>3</v>
      </c>
      <c r="F21">
        <f ca="1">DataGeneration!I35</f>
        <v>0</v>
      </c>
      <c r="G21">
        <f ca="1">DataGeneration!J35</f>
        <v>1</v>
      </c>
      <c r="H21">
        <f ca="1">DataGeneration!M35</f>
        <v>0</v>
      </c>
      <c r="I21">
        <f ca="1">DataGeneration!O35</f>
        <v>5046.167056242075</v>
      </c>
      <c r="J21">
        <f ca="1">DataGeneration!P35</f>
        <v>1</v>
      </c>
      <c r="K21">
        <f ca="1">DataGeneration!Q35</f>
        <v>5046.167056242075</v>
      </c>
      <c r="L21">
        <f ca="1">DataGeneration!R35</f>
        <v>0</v>
      </c>
      <c r="M21">
        <f ca="1">DataGeneration!T35</f>
        <v>9</v>
      </c>
      <c r="N21">
        <f ca="1">DataGeneration!U35</f>
        <v>2</v>
      </c>
      <c r="O21">
        <f ca="1">DataGeneration!V35</f>
        <v>655.73067727064949</v>
      </c>
      <c r="P21">
        <f ca="1">DataGeneration!W35</f>
        <v>371.91749700664633</v>
      </c>
    </row>
    <row r="22" spans="1:34">
      <c r="A22">
        <f ca="1">DataGeneration!B36</f>
        <v>1</v>
      </c>
      <c r="B22">
        <f ca="1">DataGeneration!E36</f>
        <v>6083.1227633830313</v>
      </c>
      <c r="C22">
        <f ca="1">DataGeneration!F36</f>
        <v>2</v>
      </c>
      <c r="D22">
        <f ca="1">DataGeneration!G36</f>
        <v>14042</v>
      </c>
      <c r="E22">
        <f ca="1">DataGeneration!H36</f>
        <v>7</v>
      </c>
      <c r="F22">
        <f ca="1">DataGeneration!I36</f>
        <v>1</v>
      </c>
      <c r="G22">
        <f ca="1">DataGeneration!J36</f>
        <v>3</v>
      </c>
      <c r="H22">
        <f ca="1">DataGeneration!M36</f>
        <v>2.4000000000000004</v>
      </c>
      <c r="I22">
        <f ca="1">DataGeneration!O36</f>
        <v>74644.341552905156</v>
      </c>
      <c r="J22">
        <f ca="1">DataGeneration!P36</f>
        <v>5</v>
      </c>
      <c r="K22">
        <f ca="1">DataGeneration!Q36</f>
        <v>7464.4341552905162</v>
      </c>
      <c r="L22">
        <f ca="1">DataGeneration!R36</f>
        <v>1</v>
      </c>
      <c r="M22">
        <f ca="1">DataGeneration!T36</f>
        <v>0</v>
      </c>
      <c r="N22">
        <f ca="1">DataGeneration!U36</f>
        <v>4</v>
      </c>
      <c r="O22">
        <f ca="1">DataGeneration!V36</f>
        <v>7483.4089160347485</v>
      </c>
      <c r="P22">
        <f ca="1">DataGeneration!W36</f>
        <v>3769.8445066682993</v>
      </c>
    </row>
    <row r="23" spans="1:34">
      <c r="A23">
        <f ca="1">DataGeneration!B37</f>
        <v>1</v>
      </c>
      <c r="B23">
        <f ca="1">DataGeneration!E37</f>
        <v>55178.939691437809</v>
      </c>
      <c r="C23">
        <f ca="1">DataGeneration!F37</f>
        <v>3</v>
      </c>
      <c r="D23">
        <f ca="1">DataGeneration!G37</f>
        <v>10012</v>
      </c>
      <c r="E23">
        <f ca="1">DataGeneration!H37</f>
        <v>4</v>
      </c>
      <c r="F23">
        <f ca="1">DataGeneration!I37</f>
        <v>0</v>
      </c>
      <c r="G23">
        <f ca="1">DataGeneration!J37</f>
        <v>3</v>
      </c>
      <c r="H23">
        <f ca="1">DataGeneration!M37</f>
        <v>3.9000000000000004</v>
      </c>
      <c r="I23">
        <f ca="1">DataGeneration!O37</f>
        <v>5794.1264560109194</v>
      </c>
      <c r="J23">
        <f ca="1">DataGeneration!P37</f>
        <v>1</v>
      </c>
      <c r="K23">
        <f ca="1">DataGeneration!Q37</f>
        <v>5794.1264560109194</v>
      </c>
      <c r="L23">
        <f ca="1">DataGeneration!R37</f>
        <v>0</v>
      </c>
      <c r="M23">
        <f ca="1">DataGeneration!T37</f>
        <v>7</v>
      </c>
      <c r="N23">
        <f ca="1">DataGeneration!U37</f>
        <v>7</v>
      </c>
      <c r="O23">
        <f ca="1">DataGeneration!V37</f>
        <v>10890.581686531503</v>
      </c>
      <c r="P23">
        <f ca="1">DataGeneration!W37</f>
        <v>4701.5544332415775</v>
      </c>
    </row>
    <row r="24" spans="1:34">
      <c r="A24">
        <f ca="1">DataGeneration!B38</f>
        <v>1</v>
      </c>
      <c r="B24">
        <f ca="1">DataGeneration!E38</f>
        <v>60866.510166645618</v>
      </c>
      <c r="C24">
        <f ca="1">DataGeneration!F38</f>
        <v>0</v>
      </c>
      <c r="D24">
        <f ca="1">DataGeneration!G38</f>
        <v>10006</v>
      </c>
      <c r="E24">
        <f ca="1">DataGeneration!H38</f>
        <v>3</v>
      </c>
      <c r="F24">
        <f ca="1">DataGeneration!I38</f>
        <v>1</v>
      </c>
      <c r="G24">
        <f ca="1">DataGeneration!J38</f>
        <v>1</v>
      </c>
      <c r="H24">
        <f ca="1">DataGeneration!M38</f>
        <v>3.3000000000000003</v>
      </c>
      <c r="I24">
        <f ca="1">DataGeneration!O38</f>
        <v>50045.906159342325</v>
      </c>
      <c r="J24">
        <f ca="1">DataGeneration!P38</f>
        <v>7</v>
      </c>
      <c r="K24">
        <f ca="1">DataGeneration!Q38</f>
        <v>3574.7075828101661</v>
      </c>
      <c r="L24">
        <f ca="1">DataGeneration!R38</f>
        <v>1</v>
      </c>
      <c r="M24">
        <f ca="1">DataGeneration!T38</f>
        <v>1</v>
      </c>
      <c r="N24">
        <f ca="1">DataGeneration!U38</f>
        <v>0</v>
      </c>
      <c r="O24">
        <f ca="1">DataGeneration!V38</f>
        <v>11632.175246269961</v>
      </c>
      <c r="P24">
        <f ca="1">DataGeneration!W38</f>
        <v>4715.1235117698789</v>
      </c>
    </row>
    <row r="25" spans="1:34">
      <c r="A25">
        <f ca="1">DataGeneration!B39</f>
        <v>0</v>
      </c>
      <c r="B25">
        <f ca="1">DataGeneration!E39</f>
        <v>68901.343410996502</v>
      </c>
      <c r="C25">
        <f ca="1">DataGeneration!F39</f>
        <v>2</v>
      </c>
      <c r="D25">
        <f ca="1">DataGeneration!G39</f>
        <v>18000</v>
      </c>
      <c r="E25">
        <f ca="1">DataGeneration!H39</f>
        <v>0</v>
      </c>
      <c r="F25">
        <f ca="1">DataGeneration!I39</f>
        <v>0</v>
      </c>
      <c r="G25">
        <f ca="1">DataGeneration!J39</f>
        <v>1</v>
      </c>
      <c r="H25">
        <f ca="1">DataGeneration!M39</f>
        <v>3.5</v>
      </c>
      <c r="I25">
        <f ca="1">DataGeneration!O39</f>
        <v>12741.941769782112</v>
      </c>
      <c r="J25">
        <f ca="1">DataGeneration!P39</f>
        <v>2</v>
      </c>
      <c r="K25">
        <f ca="1">DataGeneration!Q39</f>
        <v>6370.9708848910559</v>
      </c>
      <c r="L25">
        <f ca="1">DataGeneration!R39</f>
        <v>0</v>
      </c>
      <c r="M25">
        <f ca="1">DataGeneration!T39</f>
        <v>0</v>
      </c>
      <c r="N25">
        <f ca="1">DataGeneration!U39</f>
        <v>1</v>
      </c>
      <c r="O25">
        <f ca="1">DataGeneration!V39</f>
        <v>10708.695046814923</v>
      </c>
      <c r="P25">
        <f ca="1">DataGeneration!W39</f>
        <v>3537.6920302785174</v>
      </c>
    </row>
    <row r="26" spans="1:34">
      <c r="A26">
        <f ca="1">DataGeneration!B40</f>
        <v>1</v>
      </c>
      <c r="B26">
        <f ca="1">DataGeneration!E40</f>
        <v>30493.337140765409</v>
      </c>
      <c r="C26">
        <f ca="1">DataGeneration!F40</f>
        <v>9</v>
      </c>
      <c r="D26">
        <f ca="1">DataGeneration!G40</f>
        <v>8018</v>
      </c>
      <c r="E26">
        <f ca="1">DataGeneration!H40</f>
        <v>6</v>
      </c>
      <c r="F26">
        <f ca="1">DataGeneration!I40</f>
        <v>0</v>
      </c>
      <c r="G26">
        <f ca="1">DataGeneration!J40</f>
        <v>3</v>
      </c>
      <c r="H26">
        <f ca="1">DataGeneration!M40</f>
        <v>1.7000000000000002</v>
      </c>
      <c r="I26">
        <f ca="1">DataGeneration!O40</f>
        <v>0</v>
      </c>
      <c r="J26">
        <f ca="1">DataGeneration!P40</f>
        <v>0</v>
      </c>
      <c r="K26">
        <f ca="1">DataGeneration!Q40</f>
        <v>860.77901577127807</v>
      </c>
      <c r="L26">
        <f ca="1">DataGeneration!R40</f>
        <v>1</v>
      </c>
      <c r="M26">
        <f ca="1">DataGeneration!T40</f>
        <v>3</v>
      </c>
      <c r="N26">
        <f ca="1">DataGeneration!U40</f>
        <v>5</v>
      </c>
      <c r="O26">
        <f ca="1">DataGeneration!V40</f>
        <v>8984.6800104513641</v>
      </c>
      <c r="P26">
        <f ca="1">DataGeneration!W40</f>
        <v>3556.6710138201884</v>
      </c>
    </row>
    <row r="27" spans="1:34">
      <c r="A27">
        <f ca="1">DataGeneration!B41</f>
        <v>1</v>
      </c>
      <c r="B27">
        <f ca="1">DataGeneration!E41</f>
        <v>74824.208627497792</v>
      </c>
      <c r="C27">
        <f ca="1">DataGeneration!F41</f>
        <v>7</v>
      </c>
      <c r="D27">
        <f ca="1">DataGeneration!G41</f>
        <v>10000</v>
      </c>
      <c r="E27">
        <f ca="1">DataGeneration!H41</f>
        <v>5</v>
      </c>
      <c r="F27">
        <f ca="1">DataGeneration!I41</f>
        <v>0</v>
      </c>
      <c r="G27">
        <f ca="1">DataGeneration!J41</f>
        <v>0</v>
      </c>
      <c r="H27">
        <f ca="1">DataGeneration!M41</f>
        <v>0.1</v>
      </c>
      <c r="I27">
        <f ca="1">DataGeneration!O41</f>
        <v>4194.7124143717974</v>
      </c>
      <c r="J27">
        <f ca="1">DataGeneration!P41</f>
        <v>7</v>
      </c>
      <c r="K27">
        <f ca="1">DataGeneration!Q41</f>
        <v>599.24463062454242</v>
      </c>
      <c r="L27">
        <f ca="1">DataGeneration!R41</f>
        <v>0</v>
      </c>
      <c r="M27">
        <f ca="1">DataGeneration!T41</f>
        <v>4</v>
      </c>
      <c r="N27">
        <f ca="1">DataGeneration!U41</f>
        <v>4</v>
      </c>
      <c r="O27">
        <f ca="1">DataGeneration!V41</f>
        <v>5428.0112630473195</v>
      </c>
      <c r="P27">
        <f ca="1">DataGeneration!W41</f>
        <v>4076.6522238891102</v>
      </c>
    </row>
    <row r="28" spans="1:34">
      <c r="A28">
        <f ca="1">DataGeneration!B42</f>
        <v>0</v>
      </c>
      <c r="B28">
        <f ca="1">DataGeneration!E42</f>
        <v>43951.719072701053</v>
      </c>
      <c r="C28">
        <f ca="1">DataGeneration!F42</f>
        <v>1</v>
      </c>
      <c r="D28">
        <f ca="1">DataGeneration!G42</f>
        <v>24015</v>
      </c>
      <c r="E28">
        <f ca="1">DataGeneration!H42</f>
        <v>5</v>
      </c>
      <c r="F28">
        <f ca="1">DataGeneration!I42</f>
        <v>0</v>
      </c>
      <c r="G28">
        <f ca="1">DataGeneration!J42</f>
        <v>3</v>
      </c>
      <c r="H28">
        <f ca="1">DataGeneration!M42</f>
        <v>2.6</v>
      </c>
      <c r="I28">
        <f ca="1">DataGeneration!O42</f>
        <v>0</v>
      </c>
      <c r="J28">
        <f ca="1">DataGeneration!P42</f>
        <v>0</v>
      </c>
      <c r="K28">
        <f ca="1">DataGeneration!Q42</f>
        <v>4105.0769645816417</v>
      </c>
      <c r="L28">
        <f ca="1">DataGeneration!R42</f>
        <v>1</v>
      </c>
      <c r="M28">
        <f ca="1">DataGeneration!T42</f>
        <v>2</v>
      </c>
      <c r="N28">
        <f ca="1">DataGeneration!U42</f>
        <v>1</v>
      </c>
      <c r="O28">
        <f ca="1">DataGeneration!V42</f>
        <v>8839.9031557272647</v>
      </c>
      <c r="P28">
        <f ca="1">DataGeneration!W42</f>
        <v>3193.4268721881576</v>
      </c>
    </row>
    <row r="29" spans="1:34">
      <c r="A29">
        <f ca="1">DataGeneration!B43</f>
        <v>1</v>
      </c>
      <c r="B29">
        <f ca="1">DataGeneration!E43</f>
        <v>64771.844739802727</v>
      </c>
      <c r="C29">
        <f ca="1">DataGeneration!F43</f>
        <v>4</v>
      </c>
      <c r="D29">
        <f ca="1">DataGeneration!G43</f>
        <v>16008</v>
      </c>
      <c r="E29">
        <f ca="1">DataGeneration!H43</f>
        <v>4</v>
      </c>
      <c r="F29">
        <f ca="1">DataGeneration!I43</f>
        <v>1</v>
      </c>
      <c r="G29">
        <f ca="1">DataGeneration!J43</f>
        <v>1</v>
      </c>
      <c r="H29">
        <f ca="1">DataGeneration!M43</f>
        <v>0</v>
      </c>
      <c r="I29">
        <f ca="1">DataGeneration!O43</f>
        <v>15812.617366441937</v>
      </c>
      <c r="J29">
        <f ca="1">DataGeneration!P43</f>
        <v>7</v>
      </c>
      <c r="K29">
        <f ca="1">DataGeneration!Q43</f>
        <v>2258.9453380631339</v>
      </c>
      <c r="L29">
        <f ca="1">DataGeneration!R43</f>
        <v>0</v>
      </c>
      <c r="M29">
        <f ca="1">DataGeneration!T43</f>
        <v>0</v>
      </c>
      <c r="N29">
        <f ca="1">DataGeneration!U43</f>
        <v>9</v>
      </c>
      <c r="O29">
        <f ca="1">DataGeneration!V43</f>
        <v>7947.8058376325471</v>
      </c>
      <c r="P29">
        <f ca="1">DataGeneration!W43</f>
        <v>1851.9362027873387</v>
      </c>
    </row>
    <row r="30" spans="1:34">
      <c r="A30">
        <f ca="1">DataGeneration!B44</f>
        <v>0</v>
      </c>
      <c r="B30">
        <f ca="1">DataGeneration!E44</f>
        <v>44183.321335376524</v>
      </c>
      <c r="C30">
        <f ca="1">DataGeneration!F44</f>
        <v>3</v>
      </c>
      <c r="D30">
        <f ca="1">DataGeneration!G44</f>
        <v>28008</v>
      </c>
      <c r="E30">
        <f ca="1">DataGeneration!H44</f>
        <v>4</v>
      </c>
      <c r="F30">
        <f ca="1">DataGeneration!I44</f>
        <v>1</v>
      </c>
      <c r="G30">
        <f ca="1">DataGeneration!J44</f>
        <v>1</v>
      </c>
      <c r="H30">
        <f ca="1">DataGeneration!M44</f>
        <v>3.3000000000000003</v>
      </c>
      <c r="I30">
        <f ca="1">DataGeneration!O44</f>
        <v>5415.2933134913765</v>
      </c>
      <c r="J30">
        <f ca="1">DataGeneration!P44</f>
        <v>2</v>
      </c>
      <c r="K30">
        <f ca="1">DataGeneration!Q44</f>
        <v>2707.6466567456882</v>
      </c>
      <c r="L30">
        <f ca="1">DataGeneration!R44</f>
        <v>0</v>
      </c>
      <c r="M30">
        <f ca="1">DataGeneration!T44</f>
        <v>0</v>
      </c>
      <c r="N30">
        <f ca="1">DataGeneration!U44</f>
        <v>5</v>
      </c>
      <c r="O30">
        <f ca="1">DataGeneration!V44</f>
        <v>8158.1924494052728</v>
      </c>
      <c r="P30">
        <f ca="1">DataGeneration!W44</f>
        <v>2941.8913964348235</v>
      </c>
    </row>
    <row r="31" spans="1:34">
      <c r="A31">
        <f ca="1">DataGeneration!B45</f>
        <v>0</v>
      </c>
      <c r="B31">
        <f ca="1">DataGeneration!E45</f>
        <v>44268.775744275859</v>
      </c>
      <c r="C31">
        <f ca="1">DataGeneration!F45</f>
        <v>8</v>
      </c>
      <c r="D31">
        <f ca="1">DataGeneration!G45</f>
        <v>22015</v>
      </c>
      <c r="E31">
        <f ca="1">DataGeneration!H45</f>
        <v>5</v>
      </c>
      <c r="F31">
        <f ca="1">DataGeneration!I45</f>
        <v>0</v>
      </c>
      <c r="G31">
        <f ca="1">DataGeneration!J45</f>
        <v>3</v>
      </c>
      <c r="H31">
        <f ca="1">DataGeneration!M45</f>
        <v>2.5</v>
      </c>
      <c r="I31">
        <f ca="1">DataGeneration!O45</f>
        <v>5949.0492366774997</v>
      </c>
      <c r="J31">
        <f ca="1">DataGeneration!P45</f>
        <v>2</v>
      </c>
      <c r="K31">
        <f ca="1">DataGeneration!Q45</f>
        <v>2974.5246183387499</v>
      </c>
      <c r="L31">
        <f ca="1">DataGeneration!R45</f>
        <v>0</v>
      </c>
      <c r="M31">
        <f ca="1">DataGeneration!T45</f>
        <v>6</v>
      </c>
      <c r="N31">
        <f ca="1">DataGeneration!U45</f>
        <v>8</v>
      </c>
      <c r="O31">
        <f ca="1">DataGeneration!V45</f>
        <v>7796.3828157781181</v>
      </c>
      <c r="P31">
        <f ca="1">DataGeneration!W45</f>
        <v>4750.6492852809897</v>
      </c>
    </row>
    <row r="32" spans="1:34">
      <c r="A32">
        <f ca="1">DataGeneration!B46</f>
        <v>1</v>
      </c>
      <c r="B32">
        <f ca="1">DataGeneration!E46</f>
        <v>17346.728767035467</v>
      </c>
      <c r="C32">
        <f ca="1">DataGeneration!F46</f>
        <v>5</v>
      </c>
      <c r="D32">
        <f ca="1">DataGeneration!G46</f>
        <v>6000</v>
      </c>
      <c r="E32">
        <f ca="1">DataGeneration!H46</f>
        <v>4</v>
      </c>
      <c r="F32">
        <f ca="1">DataGeneration!I46</f>
        <v>0</v>
      </c>
      <c r="G32">
        <f ca="1">DataGeneration!J46</f>
        <v>0</v>
      </c>
      <c r="H32">
        <f ca="1">DataGeneration!M46</f>
        <v>1.3</v>
      </c>
      <c r="I32">
        <f ca="1">DataGeneration!O46</f>
        <v>0</v>
      </c>
      <c r="J32">
        <f ca="1">DataGeneration!P46</f>
        <v>0</v>
      </c>
      <c r="K32">
        <f ca="1">DataGeneration!Q46</f>
        <v>3319.4915773054222</v>
      </c>
      <c r="L32">
        <f ca="1">DataGeneration!R46</f>
        <v>0</v>
      </c>
      <c r="M32">
        <f ca="1">DataGeneration!T46</f>
        <v>5</v>
      </c>
      <c r="N32">
        <f ca="1">DataGeneration!U46</f>
        <v>9</v>
      </c>
      <c r="O32">
        <f ca="1">DataGeneration!V46</f>
        <v>6593.8549628161172</v>
      </c>
      <c r="P32">
        <f ca="1">DataGeneration!W46</f>
        <v>3938.1994364418961</v>
      </c>
    </row>
    <row r="33" spans="1:16">
      <c r="A33">
        <f ca="1">DataGeneration!B47</f>
        <v>1</v>
      </c>
      <c r="B33">
        <f ca="1">DataGeneration!E47</f>
        <v>29493.802252255373</v>
      </c>
      <c r="C33">
        <f ca="1">DataGeneration!F47</f>
        <v>7</v>
      </c>
      <c r="D33">
        <f ca="1">DataGeneration!G47</f>
        <v>12</v>
      </c>
      <c r="E33">
        <f ca="1">DataGeneration!H47</f>
        <v>4</v>
      </c>
      <c r="F33">
        <f ca="1">DataGeneration!I47</f>
        <v>0</v>
      </c>
      <c r="G33">
        <f ca="1">DataGeneration!J47</f>
        <v>3</v>
      </c>
      <c r="H33">
        <f ca="1">DataGeneration!M47</f>
        <v>2.9000000000000004</v>
      </c>
      <c r="I33">
        <f ca="1">DataGeneration!O47</f>
        <v>8889.3116222725603</v>
      </c>
      <c r="J33">
        <f ca="1">DataGeneration!P47</f>
        <v>4</v>
      </c>
      <c r="K33">
        <f ca="1">DataGeneration!Q47</f>
        <v>2222.3279055681401</v>
      </c>
      <c r="L33">
        <f ca="1">DataGeneration!R47</f>
        <v>0</v>
      </c>
      <c r="M33">
        <f ca="1">DataGeneration!T47</f>
        <v>0</v>
      </c>
      <c r="N33">
        <f ca="1">DataGeneration!U47</f>
        <v>1</v>
      </c>
      <c r="O33">
        <f ca="1">DataGeneration!V47</f>
        <v>2301.8789269712101</v>
      </c>
      <c r="P33">
        <f ca="1">DataGeneration!W47</f>
        <v>1259.7925953619572</v>
      </c>
    </row>
    <row r="34" spans="1:16">
      <c r="A34">
        <f ca="1">DataGeneration!B48</f>
        <v>1</v>
      </c>
      <c r="B34">
        <f ca="1">DataGeneration!E48</f>
        <v>14612.695111584095</v>
      </c>
      <c r="C34">
        <f ca="1">DataGeneration!F48</f>
        <v>6</v>
      </c>
      <c r="D34">
        <f ca="1">DataGeneration!G48</f>
        <v>28000</v>
      </c>
      <c r="E34">
        <f ca="1">DataGeneration!H48</f>
        <v>0</v>
      </c>
      <c r="F34">
        <f ca="1">DataGeneration!I48</f>
        <v>1</v>
      </c>
      <c r="G34">
        <f ca="1">DataGeneration!J48</f>
        <v>0</v>
      </c>
      <c r="H34">
        <f ca="1">DataGeneration!M48</f>
        <v>3</v>
      </c>
      <c r="I34">
        <f ca="1">DataGeneration!O48</f>
        <v>10160.045212841058</v>
      </c>
      <c r="J34">
        <f ca="1">DataGeneration!P48</f>
        <v>6</v>
      </c>
      <c r="K34">
        <f ca="1">DataGeneration!Q48</f>
        <v>1693.340868806843</v>
      </c>
      <c r="L34">
        <f ca="1">DataGeneration!R48</f>
        <v>0</v>
      </c>
      <c r="M34">
        <f ca="1">DataGeneration!T48</f>
        <v>9</v>
      </c>
      <c r="N34">
        <f ca="1">DataGeneration!U48</f>
        <v>2</v>
      </c>
      <c r="O34">
        <f ca="1">DataGeneration!V48</f>
        <v>9261.1461992106179</v>
      </c>
      <c r="P34">
        <f ca="1">DataGeneration!W48</f>
        <v>2460.3586971157565</v>
      </c>
    </row>
    <row r="35" spans="1:16">
      <c r="A35">
        <f ca="1">DataGeneration!B49</f>
        <v>1</v>
      </c>
      <c r="B35">
        <f ca="1">DataGeneration!E49</f>
        <v>52352.844808442045</v>
      </c>
      <c r="C35">
        <f ca="1">DataGeneration!F49</f>
        <v>3</v>
      </c>
      <c r="D35">
        <f ca="1">DataGeneration!G49</f>
        <v>8004</v>
      </c>
      <c r="E35">
        <f ca="1">DataGeneration!H49</f>
        <v>4</v>
      </c>
      <c r="F35">
        <f ca="1">DataGeneration!I49</f>
        <v>0</v>
      </c>
      <c r="G35">
        <f ca="1">DataGeneration!J49</f>
        <v>1</v>
      </c>
      <c r="H35">
        <f ca="1">DataGeneration!M49</f>
        <v>1.9000000000000001</v>
      </c>
      <c r="I35">
        <f ca="1">DataGeneration!O49</f>
        <v>23026.017145044443</v>
      </c>
      <c r="J35">
        <f ca="1">DataGeneration!P49</f>
        <v>5</v>
      </c>
      <c r="K35">
        <f ca="1">DataGeneration!Q49</f>
        <v>2302.6017145044443</v>
      </c>
      <c r="L35">
        <f ca="1">DataGeneration!R49</f>
        <v>1</v>
      </c>
      <c r="M35">
        <f ca="1">DataGeneration!T49</f>
        <v>2</v>
      </c>
      <c r="N35">
        <f ca="1">DataGeneration!U49</f>
        <v>4</v>
      </c>
      <c r="O35">
        <f ca="1">DataGeneration!V49</f>
        <v>1253.1036417254304</v>
      </c>
      <c r="P35">
        <f ca="1">DataGeneration!W49</f>
        <v>2553.491871093976</v>
      </c>
    </row>
    <row r="36" spans="1:16">
      <c r="A36">
        <f ca="1">DataGeneration!B50</f>
        <v>1</v>
      </c>
      <c r="B36">
        <f ca="1">DataGeneration!E50</f>
        <v>44155.938753956201</v>
      </c>
      <c r="C36">
        <f ca="1">DataGeneration!F50</f>
        <v>0</v>
      </c>
      <c r="D36">
        <f ca="1">DataGeneration!G50</f>
        <v>26000</v>
      </c>
      <c r="E36">
        <f ca="1">DataGeneration!H50</f>
        <v>0</v>
      </c>
      <c r="F36">
        <f ca="1">DataGeneration!I50</f>
        <v>0</v>
      </c>
      <c r="G36">
        <f ca="1">DataGeneration!J50</f>
        <v>0</v>
      </c>
      <c r="H36">
        <f ca="1">DataGeneration!M50</f>
        <v>2.3000000000000003</v>
      </c>
      <c r="I36">
        <f ca="1">DataGeneration!O50</f>
        <v>92226.169881468522</v>
      </c>
      <c r="J36">
        <f ca="1">DataGeneration!P50</f>
        <v>7</v>
      </c>
      <c r="K36">
        <f ca="1">DataGeneration!Q50</f>
        <v>6587.5835629620378</v>
      </c>
      <c r="L36">
        <f ca="1">DataGeneration!R50</f>
        <v>1</v>
      </c>
      <c r="M36">
        <f ca="1">DataGeneration!T50</f>
        <v>0</v>
      </c>
      <c r="N36">
        <f ca="1">DataGeneration!U50</f>
        <v>9</v>
      </c>
      <c r="O36">
        <f ca="1">DataGeneration!V50</f>
        <v>2246.6274124298156</v>
      </c>
      <c r="P36">
        <f ca="1">DataGeneration!W50</f>
        <v>3380.4704040347524</v>
      </c>
    </row>
    <row r="37" spans="1:16">
      <c r="A37">
        <f ca="1">DataGeneration!B51</f>
        <v>1</v>
      </c>
      <c r="B37">
        <f ca="1">DataGeneration!E51</f>
        <v>43197.241918754517</v>
      </c>
      <c r="C37">
        <f ca="1">DataGeneration!F51</f>
        <v>1</v>
      </c>
      <c r="D37">
        <f ca="1">DataGeneration!G51</f>
        <v>14000</v>
      </c>
      <c r="E37">
        <f ca="1">DataGeneration!H51</f>
        <v>0</v>
      </c>
      <c r="F37">
        <f ca="1">DataGeneration!I51</f>
        <v>1</v>
      </c>
      <c r="G37">
        <f ca="1">DataGeneration!J51</f>
        <v>3</v>
      </c>
      <c r="H37">
        <f ca="1">DataGeneration!M51</f>
        <v>0.5</v>
      </c>
      <c r="I37">
        <f ca="1">DataGeneration!O51</f>
        <v>14121.454868915931</v>
      </c>
      <c r="J37">
        <f ca="1">DataGeneration!P51</f>
        <v>2</v>
      </c>
      <c r="K37">
        <f ca="1">DataGeneration!Q51</f>
        <v>7060.7274344579655</v>
      </c>
      <c r="L37">
        <f ca="1">DataGeneration!R51</f>
        <v>0</v>
      </c>
      <c r="M37">
        <f ca="1">DataGeneration!T51</f>
        <v>9</v>
      </c>
      <c r="N37">
        <f ca="1">DataGeneration!U51</f>
        <v>3</v>
      </c>
      <c r="O37">
        <f ca="1">DataGeneration!V51</f>
        <v>14696.640735547522</v>
      </c>
      <c r="P37">
        <f ca="1">DataGeneration!W51</f>
        <v>3832.4802490800625</v>
      </c>
    </row>
    <row r="38" spans="1:16">
      <c r="A38">
        <f ca="1">DataGeneration!B52</f>
        <v>1</v>
      </c>
      <c r="B38">
        <f ca="1">DataGeneration!E52</f>
        <v>63816.679212835668</v>
      </c>
      <c r="C38">
        <f ca="1">DataGeneration!F52</f>
        <v>0</v>
      </c>
      <c r="D38">
        <f ca="1">DataGeneration!G52</f>
        <v>6</v>
      </c>
      <c r="E38">
        <f ca="1">DataGeneration!H52</f>
        <v>1</v>
      </c>
      <c r="F38">
        <f ca="1">DataGeneration!I52</f>
        <v>1</v>
      </c>
      <c r="G38">
        <f ca="1">DataGeneration!J52</f>
        <v>3</v>
      </c>
      <c r="H38">
        <f ca="1">DataGeneration!M52</f>
        <v>0.70000000000000007</v>
      </c>
      <c r="I38">
        <f ca="1">DataGeneration!O52</f>
        <v>14027.738464422711</v>
      </c>
      <c r="J38">
        <f ca="1">DataGeneration!P52</f>
        <v>1</v>
      </c>
      <c r="K38">
        <f ca="1">DataGeneration!Q52</f>
        <v>7013.8692322113557</v>
      </c>
      <c r="L38">
        <f ca="1">DataGeneration!R52</f>
        <v>1</v>
      </c>
      <c r="M38">
        <f ca="1">DataGeneration!T52</f>
        <v>4</v>
      </c>
      <c r="N38">
        <f ca="1">DataGeneration!U52</f>
        <v>3</v>
      </c>
      <c r="O38">
        <f ca="1">DataGeneration!V52</f>
        <v>13068.318039075011</v>
      </c>
      <c r="P38">
        <f ca="1">DataGeneration!W52</f>
        <v>3343.2843300056902</v>
      </c>
    </row>
    <row r="39" spans="1:16">
      <c r="A39">
        <f ca="1">DataGeneration!B53</f>
        <v>0</v>
      </c>
      <c r="B39">
        <f ca="1">DataGeneration!E53</f>
        <v>96322.190384408168</v>
      </c>
      <c r="C39">
        <f ca="1">DataGeneration!F53</f>
        <v>3</v>
      </c>
      <c r="D39">
        <f ca="1">DataGeneration!G53</f>
        <v>14000</v>
      </c>
      <c r="E39">
        <f ca="1">DataGeneration!H53</f>
        <v>0</v>
      </c>
      <c r="F39">
        <f ca="1">DataGeneration!I53</f>
        <v>1</v>
      </c>
      <c r="G39">
        <f ca="1">DataGeneration!J53</f>
        <v>1</v>
      </c>
      <c r="H39">
        <f ca="1">DataGeneration!M53</f>
        <v>0</v>
      </c>
      <c r="I39">
        <f ca="1">DataGeneration!O53</f>
        <v>9414.3536751775518</v>
      </c>
      <c r="J39">
        <f ca="1">DataGeneration!P53</f>
        <v>2</v>
      </c>
      <c r="K39">
        <f ca="1">DataGeneration!Q53</f>
        <v>4707.1768375887759</v>
      </c>
      <c r="L39">
        <f ca="1">DataGeneration!R53</f>
        <v>0</v>
      </c>
      <c r="M39">
        <f ca="1">DataGeneration!T53</f>
        <v>1</v>
      </c>
      <c r="N39">
        <f ca="1">DataGeneration!U53</f>
        <v>5</v>
      </c>
      <c r="O39">
        <f ca="1">DataGeneration!V53</f>
        <v>11876.214377809945</v>
      </c>
      <c r="P39">
        <f ca="1">DataGeneration!W53</f>
        <v>1090.6600886207673</v>
      </c>
    </row>
    <row r="40" spans="1:16">
      <c r="A40">
        <f ca="1">DataGeneration!B54</f>
        <v>1</v>
      </c>
      <c r="B40">
        <f ca="1">DataGeneration!E54</f>
        <v>43300.623617841527</v>
      </c>
      <c r="C40">
        <f ca="1">DataGeneration!F54</f>
        <v>0</v>
      </c>
      <c r="D40">
        <f ca="1">DataGeneration!G54</f>
        <v>34002</v>
      </c>
      <c r="E40">
        <f ca="1">DataGeneration!H54</f>
        <v>2</v>
      </c>
      <c r="F40">
        <f ca="1">DataGeneration!I54</f>
        <v>0</v>
      </c>
      <c r="G40">
        <f ca="1">DataGeneration!J54</f>
        <v>1</v>
      </c>
      <c r="H40">
        <f ca="1">DataGeneration!M54</f>
        <v>3.6</v>
      </c>
      <c r="I40">
        <f ca="1">DataGeneration!O54</f>
        <v>10276.883862048197</v>
      </c>
      <c r="J40">
        <f ca="1">DataGeneration!P54</f>
        <v>2</v>
      </c>
      <c r="K40">
        <f ca="1">DataGeneration!Q54</f>
        <v>5138.4419310240983</v>
      </c>
      <c r="L40">
        <f ca="1">DataGeneration!R54</f>
        <v>0</v>
      </c>
      <c r="M40">
        <f ca="1">DataGeneration!T54</f>
        <v>8</v>
      </c>
      <c r="N40">
        <f ca="1">DataGeneration!U54</f>
        <v>1</v>
      </c>
      <c r="O40">
        <f ca="1">DataGeneration!V54</f>
        <v>14127.389339429439</v>
      </c>
      <c r="P40">
        <f ca="1">DataGeneration!W54</f>
        <v>1519.6380974845404</v>
      </c>
    </row>
    <row r="41" spans="1:16">
      <c r="A41">
        <f ca="1">DataGeneration!B55</f>
        <v>1</v>
      </c>
      <c r="B41">
        <f ca="1">DataGeneration!E55</f>
        <v>34307.04302845928</v>
      </c>
      <c r="C41">
        <f ca="1">DataGeneration!F55</f>
        <v>1</v>
      </c>
      <c r="D41">
        <f ca="1">DataGeneration!G55</f>
        <v>20006</v>
      </c>
      <c r="E41">
        <f ca="1">DataGeneration!H55</f>
        <v>1</v>
      </c>
      <c r="F41">
        <f ca="1">DataGeneration!I55</f>
        <v>1</v>
      </c>
      <c r="G41">
        <f ca="1">DataGeneration!J55</f>
        <v>3</v>
      </c>
      <c r="H41">
        <f ca="1">DataGeneration!M55</f>
        <v>0.9</v>
      </c>
      <c r="I41">
        <f ca="1">DataGeneration!O55</f>
        <v>115913.95244910347</v>
      </c>
      <c r="J41">
        <f ca="1">DataGeneration!P55</f>
        <v>7</v>
      </c>
      <c r="K41">
        <f ca="1">DataGeneration!Q55</f>
        <v>8279.5680320788197</v>
      </c>
      <c r="L41">
        <f ca="1">DataGeneration!R55</f>
        <v>1</v>
      </c>
      <c r="M41">
        <f ca="1">DataGeneration!T55</f>
        <v>2</v>
      </c>
      <c r="N41">
        <f ca="1">DataGeneration!U55</f>
        <v>6</v>
      </c>
      <c r="O41">
        <f ca="1">DataGeneration!V55</f>
        <v>13114.693162653577</v>
      </c>
      <c r="P41">
        <f ca="1">DataGeneration!W55</f>
        <v>2895.3617590727108</v>
      </c>
    </row>
    <row r="42" spans="1:16">
      <c r="A42">
        <f ca="1">DataGeneration!B56</f>
        <v>0</v>
      </c>
      <c r="B42">
        <f ca="1">DataGeneration!E56</f>
        <v>90479.990056655079</v>
      </c>
      <c r="C42">
        <f ca="1">DataGeneration!F56</f>
        <v>5</v>
      </c>
      <c r="D42">
        <f ca="1">DataGeneration!G56</f>
        <v>22000</v>
      </c>
      <c r="E42">
        <f ca="1">DataGeneration!H56</f>
        <v>4</v>
      </c>
      <c r="F42">
        <f ca="1">DataGeneration!I56</f>
        <v>1</v>
      </c>
      <c r="G42">
        <f ca="1">DataGeneration!J56</f>
        <v>0</v>
      </c>
      <c r="H42">
        <f ca="1">DataGeneration!M56</f>
        <v>1.8</v>
      </c>
      <c r="I42">
        <f ca="1">DataGeneration!O56</f>
        <v>0</v>
      </c>
      <c r="J42">
        <f ca="1">DataGeneration!P56</f>
        <v>0</v>
      </c>
      <c r="K42">
        <f ca="1">DataGeneration!Q56</f>
        <v>710.59784909380141</v>
      </c>
      <c r="L42">
        <f ca="1">DataGeneration!R56</f>
        <v>1</v>
      </c>
      <c r="M42">
        <f ca="1">DataGeneration!T56</f>
        <v>9</v>
      </c>
      <c r="N42">
        <f ca="1">DataGeneration!U56</f>
        <v>7</v>
      </c>
      <c r="O42">
        <f ca="1">DataGeneration!V56</f>
        <v>13729.383562257302</v>
      </c>
      <c r="P42">
        <f ca="1">DataGeneration!W56</f>
        <v>2359.3650669520416</v>
      </c>
    </row>
    <row r="43" spans="1:16">
      <c r="A43">
        <f ca="1">DataGeneration!B57</f>
        <v>1</v>
      </c>
      <c r="B43">
        <f ca="1">DataGeneration!E57</f>
        <v>21633.817817677413</v>
      </c>
      <c r="C43">
        <f ca="1">DataGeneration!F57</f>
        <v>9</v>
      </c>
      <c r="D43">
        <f ca="1">DataGeneration!G57</f>
        <v>12014</v>
      </c>
      <c r="E43">
        <f ca="1">DataGeneration!H57</f>
        <v>7</v>
      </c>
      <c r="F43">
        <f ca="1">DataGeneration!I57</f>
        <v>1</v>
      </c>
      <c r="G43">
        <f ca="1">DataGeneration!J57</f>
        <v>1</v>
      </c>
      <c r="H43">
        <f ca="1">DataGeneration!M57</f>
        <v>3.3000000000000003</v>
      </c>
      <c r="I43">
        <f ca="1">DataGeneration!O57</f>
        <v>26764.964745583165</v>
      </c>
      <c r="J43">
        <f ca="1">DataGeneration!P57</f>
        <v>4</v>
      </c>
      <c r="K43">
        <f ca="1">DataGeneration!Q57</f>
        <v>6691.2411863957914</v>
      </c>
      <c r="L43">
        <f ca="1">DataGeneration!R57</f>
        <v>0</v>
      </c>
      <c r="M43">
        <f ca="1">DataGeneration!T57</f>
        <v>4</v>
      </c>
      <c r="N43">
        <f ca="1">DataGeneration!U57</f>
        <v>1</v>
      </c>
      <c r="O43">
        <f ca="1">DataGeneration!V57</f>
        <v>9381.0241449538116</v>
      </c>
      <c r="P43">
        <f ca="1">DataGeneration!W57</f>
        <v>2606.1684242738825</v>
      </c>
    </row>
    <row r="44" spans="1:16">
      <c r="A44">
        <f ca="1">DataGeneration!B58</f>
        <v>1</v>
      </c>
      <c r="B44">
        <f ca="1">DataGeneration!E58</f>
        <v>35034.205206554114</v>
      </c>
      <c r="C44">
        <f ca="1">DataGeneration!F58</f>
        <v>7</v>
      </c>
      <c r="D44">
        <f ca="1">DataGeneration!G58</f>
        <v>22000</v>
      </c>
      <c r="E44">
        <f ca="1">DataGeneration!H58</f>
        <v>0</v>
      </c>
      <c r="F44">
        <f ca="1">DataGeneration!I58</f>
        <v>0</v>
      </c>
      <c r="G44">
        <f ca="1">DataGeneration!J58</f>
        <v>2</v>
      </c>
      <c r="H44">
        <f ca="1">DataGeneration!M58</f>
        <v>2.6</v>
      </c>
      <c r="I44">
        <f ca="1">DataGeneration!O58</f>
        <v>2441.6592276937799</v>
      </c>
      <c r="J44">
        <f ca="1">DataGeneration!P58</f>
        <v>1</v>
      </c>
      <c r="K44">
        <f ca="1">DataGeneration!Q58</f>
        <v>1220.82961384689</v>
      </c>
      <c r="L44">
        <f ca="1">DataGeneration!R58</f>
        <v>1</v>
      </c>
      <c r="M44">
        <f ca="1">DataGeneration!T58</f>
        <v>9</v>
      </c>
      <c r="N44">
        <f ca="1">DataGeneration!U58</f>
        <v>3</v>
      </c>
      <c r="O44">
        <f ca="1">DataGeneration!V58</f>
        <v>7366.1024548275836</v>
      </c>
      <c r="P44">
        <f ca="1">DataGeneration!W58</f>
        <v>3608.8934588166089</v>
      </c>
    </row>
    <row r="45" spans="1:16">
      <c r="A45">
        <f ca="1">DataGeneration!B59</f>
        <v>1</v>
      </c>
      <c r="B45">
        <f ca="1">DataGeneration!E59</f>
        <v>65116.292747868523</v>
      </c>
      <c r="C45">
        <f ca="1">DataGeneration!F59</f>
        <v>9</v>
      </c>
      <c r="D45">
        <f ca="1">DataGeneration!G59</f>
        <v>36000</v>
      </c>
      <c r="E45">
        <f ca="1">DataGeneration!H59</f>
        <v>1</v>
      </c>
      <c r="F45">
        <f ca="1">DataGeneration!I59</f>
        <v>1</v>
      </c>
      <c r="G45">
        <f ca="1">DataGeneration!J59</f>
        <v>0</v>
      </c>
      <c r="H45">
        <f ca="1">DataGeneration!M59</f>
        <v>0.2</v>
      </c>
      <c r="I45">
        <f ca="1">DataGeneration!O59</f>
        <v>15403.528934170543</v>
      </c>
      <c r="J45">
        <f ca="1">DataGeneration!P59</f>
        <v>6</v>
      </c>
      <c r="K45">
        <f ca="1">DataGeneration!Q59</f>
        <v>1283.6274111808787</v>
      </c>
      <c r="L45">
        <f ca="1">DataGeneration!R59</f>
        <v>1</v>
      </c>
      <c r="M45">
        <f ca="1">DataGeneration!T59</f>
        <v>9</v>
      </c>
      <c r="N45">
        <f ca="1">DataGeneration!U59</f>
        <v>2</v>
      </c>
      <c r="O45">
        <f ca="1">DataGeneration!V59</f>
        <v>8537.6057856350708</v>
      </c>
      <c r="P45">
        <f ca="1">DataGeneration!W59</f>
        <v>147.9239348739103</v>
      </c>
    </row>
    <row r="46" spans="1:16">
      <c r="A46">
        <f ca="1">DataGeneration!B60</f>
        <v>0</v>
      </c>
      <c r="B46">
        <f ca="1">DataGeneration!E60</f>
        <v>6625.8964319374063</v>
      </c>
      <c r="C46">
        <f ca="1">DataGeneration!F60</f>
        <v>2</v>
      </c>
      <c r="D46">
        <f ca="1">DataGeneration!G60</f>
        <v>26000</v>
      </c>
      <c r="E46">
        <f ca="1">DataGeneration!H60</f>
        <v>3</v>
      </c>
      <c r="F46">
        <f ca="1">DataGeneration!I60</f>
        <v>1</v>
      </c>
      <c r="G46">
        <f ca="1">DataGeneration!J60</f>
        <v>0</v>
      </c>
      <c r="H46">
        <f ca="1">DataGeneration!M60</f>
        <v>2.4000000000000004</v>
      </c>
      <c r="I46">
        <f ca="1">DataGeneration!O60</f>
        <v>245.9560362619051</v>
      </c>
      <c r="J46">
        <f ca="1">DataGeneration!P60</f>
        <v>1</v>
      </c>
      <c r="K46">
        <f ca="1">DataGeneration!Q60</f>
        <v>245.9560362619051</v>
      </c>
      <c r="L46">
        <f ca="1">DataGeneration!R60</f>
        <v>0</v>
      </c>
      <c r="M46">
        <f ca="1">DataGeneration!T60</f>
        <v>3</v>
      </c>
      <c r="N46">
        <f ca="1">DataGeneration!U60</f>
        <v>8</v>
      </c>
      <c r="O46">
        <f ca="1">DataGeneration!V60</f>
        <v>13937.200863117023</v>
      </c>
      <c r="P46">
        <f ca="1">DataGeneration!W60</f>
        <v>2195.5945044256641</v>
      </c>
    </row>
    <row r="47" spans="1:16">
      <c r="A47">
        <f ca="1">DataGeneration!B61</f>
        <v>0</v>
      </c>
      <c r="B47">
        <f ca="1">DataGeneration!E61</f>
        <v>84031.96924747256</v>
      </c>
      <c r="C47">
        <f ca="1">DataGeneration!F61</f>
        <v>9</v>
      </c>
      <c r="D47">
        <f ca="1">DataGeneration!G61</f>
        <v>28012</v>
      </c>
      <c r="E47">
        <f ca="1">DataGeneration!H61</f>
        <v>2</v>
      </c>
      <c r="F47">
        <f ca="1">DataGeneration!I61</f>
        <v>1</v>
      </c>
      <c r="G47">
        <f ca="1">DataGeneration!J61</f>
        <v>3</v>
      </c>
      <c r="H47">
        <f ca="1">DataGeneration!M61</f>
        <v>0.2</v>
      </c>
      <c r="I47">
        <f ca="1">DataGeneration!O61</f>
        <v>6258.3544683458395</v>
      </c>
      <c r="J47">
        <f ca="1">DataGeneration!P61</f>
        <v>1</v>
      </c>
      <c r="K47">
        <f ca="1">DataGeneration!Q61</f>
        <v>6258.3544683458395</v>
      </c>
      <c r="L47">
        <f ca="1">DataGeneration!R61</f>
        <v>0</v>
      </c>
      <c r="M47">
        <f ca="1">DataGeneration!T61</f>
        <v>8</v>
      </c>
      <c r="N47">
        <f ca="1">DataGeneration!U61</f>
        <v>1</v>
      </c>
      <c r="O47">
        <f ca="1">DataGeneration!V61</f>
        <v>3968.8839879766879</v>
      </c>
      <c r="P47">
        <f ca="1">DataGeneration!W61</f>
        <v>1322.1608840574572</v>
      </c>
    </row>
    <row r="48" spans="1:16">
      <c r="A48">
        <f ca="1">DataGeneration!B62</f>
        <v>1</v>
      </c>
      <c r="B48">
        <f ca="1">DataGeneration!E62</f>
        <v>56993.772057966649</v>
      </c>
      <c r="C48">
        <f ca="1">DataGeneration!F62</f>
        <v>4</v>
      </c>
      <c r="D48">
        <f ca="1">DataGeneration!G62</f>
        <v>26000</v>
      </c>
      <c r="E48">
        <f ca="1">DataGeneration!H62</f>
        <v>4</v>
      </c>
      <c r="F48">
        <f ca="1">DataGeneration!I62</f>
        <v>0</v>
      </c>
      <c r="G48">
        <f ca="1">DataGeneration!J62</f>
        <v>0</v>
      </c>
      <c r="H48">
        <f ca="1">DataGeneration!M62</f>
        <v>2.2000000000000002</v>
      </c>
      <c r="I48">
        <f ca="1">DataGeneration!O62</f>
        <v>5218.0872330688462</v>
      </c>
      <c r="J48">
        <f ca="1">DataGeneration!P62</f>
        <v>5</v>
      </c>
      <c r="K48">
        <f ca="1">DataGeneration!Q62</f>
        <v>1043.6174466137693</v>
      </c>
      <c r="L48">
        <f ca="1">DataGeneration!R62</f>
        <v>0</v>
      </c>
      <c r="M48">
        <f ca="1">DataGeneration!T62</f>
        <v>3</v>
      </c>
      <c r="N48">
        <f ca="1">DataGeneration!U62</f>
        <v>0</v>
      </c>
      <c r="O48">
        <f ca="1">DataGeneration!V62</f>
        <v>13352.551592490974</v>
      </c>
      <c r="P48">
        <f ca="1">DataGeneration!W62</f>
        <v>186.71789313793096</v>
      </c>
    </row>
    <row r="49" spans="1:16">
      <c r="A49">
        <f ca="1">DataGeneration!B63</f>
        <v>1</v>
      </c>
      <c r="B49">
        <f ca="1">DataGeneration!E63</f>
        <v>67488.018650827347</v>
      </c>
      <c r="C49">
        <f ca="1">DataGeneration!F63</f>
        <v>0</v>
      </c>
      <c r="D49">
        <f ca="1">DataGeneration!G63</f>
        <v>4024</v>
      </c>
      <c r="E49">
        <f ca="1">DataGeneration!H63</f>
        <v>6</v>
      </c>
      <c r="F49">
        <f ca="1">DataGeneration!I63</f>
        <v>1</v>
      </c>
      <c r="G49">
        <f ca="1">DataGeneration!J63</f>
        <v>2</v>
      </c>
      <c r="H49">
        <f ca="1">DataGeneration!M63</f>
        <v>2.3000000000000003</v>
      </c>
      <c r="I49">
        <f ca="1">DataGeneration!O63</f>
        <v>22218.174480865327</v>
      </c>
      <c r="J49">
        <f ca="1">DataGeneration!P63</f>
        <v>3</v>
      </c>
      <c r="K49">
        <f ca="1">DataGeneration!Q63</f>
        <v>7406.0581602884422</v>
      </c>
      <c r="L49">
        <f ca="1">DataGeneration!R63</f>
        <v>0</v>
      </c>
      <c r="M49">
        <f ca="1">DataGeneration!T63</f>
        <v>7</v>
      </c>
      <c r="N49">
        <f ca="1">DataGeneration!U63</f>
        <v>7</v>
      </c>
      <c r="O49">
        <f ca="1">DataGeneration!V63</f>
        <v>3080.004932250069</v>
      </c>
      <c r="P49">
        <f ca="1">DataGeneration!W63</f>
        <v>3083.2792741052772</v>
      </c>
    </row>
    <row r="50" spans="1:16">
      <c r="A50">
        <f ca="1">DataGeneration!B64</f>
        <v>1</v>
      </c>
      <c r="B50">
        <f ca="1">DataGeneration!E64</f>
        <v>32045.454925363258</v>
      </c>
      <c r="C50">
        <f ca="1">DataGeneration!F64</f>
        <v>4</v>
      </c>
      <c r="D50">
        <f ca="1">DataGeneration!G64</f>
        <v>24000</v>
      </c>
      <c r="E50">
        <f ca="1">DataGeneration!H64</f>
        <v>0</v>
      </c>
      <c r="F50">
        <f ca="1">DataGeneration!I64</f>
        <v>1</v>
      </c>
      <c r="G50">
        <f ca="1">DataGeneration!J64</f>
        <v>3</v>
      </c>
      <c r="H50">
        <f ca="1">DataGeneration!M64</f>
        <v>0.70000000000000007</v>
      </c>
      <c r="I50">
        <f ca="1">DataGeneration!O64</f>
        <v>27949.308552016562</v>
      </c>
      <c r="J50">
        <f ca="1">DataGeneration!P64</f>
        <v>4</v>
      </c>
      <c r="K50">
        <f ca="1">DataGeneration!Q64</f>
        <v>3493.6635690020703</v>
      </c>
      <c r="L50">
        <f ca="1">DataGeneration!R64</f>
        <v>1</v>
      </c>
      <c r="M50">
        <f ca="1">DataGeneration!T64</f>
        <v>6</v>
      </c>
      <c r="N50">
        <f ca="1">DataGeneration!U64</f>
        <v>0</v>
      </c>
      <c r="O50">
        <f ca="1">DataGeneration!V64</f>
        <v>10307.122095326466</v>
      </c>
      <c r="P50">
        <f ca="1">DataGeneration!W64</f>
        <v>4869.0637575954379</v>
      </c>
    </row>
    <row r="51" spans="1:16">
      <c r="A51">
        <f ca="1">DataGeneration!B65</f>
        <v>0</v>
      </c>
      <c r="B51">
        <f ca="1">DataGeneration!E65</f>
        <v>79170.116355069447</v>
      </c>
      <c r="C51">
        <f ca="1">DataGeneration!F65</f>
        <v>6</v>
      </c>
      <c r="D51">
        <f ca="1">DataGeneration!G65</f>
        <v>26021</v>
      </c>
      <c r="E51">
        <f ca="1">DataGeneration!H65</f>
        <v>7</v>
      </c>
      <c r="F51">
        <f ca="1">DataGeneration!I65</f>
        <v>0</v>
      </c>
      <c r="G51">
        <f ca="1">DataGeneration!J65</f>
        <v>3</v>
      </c>
      <c r="H51">
        <f ca="1">DataGeneration!M65</f>
        <v>1.8</v>
      </c>
      <c r="I51">
        <f ca="1">DataGeneration!O65</f>
        <v>3756.9990099396387</v>
      </c>
      <c r="J51">
        <f ca="1">DataGeneration!P65</f>
        <v>4</v>
      </c>
      <c r="K51">
        <f ca="1">DataGeneration!Q65</f>
        <v>939.24975248490966</v>
      </c>
      <c r="L51">
        <f ca="1">DataGeneration!R65</f>
        <v>0</v>
      </c>
      <c r="M51">
        <f ca="1">DataGeneration!T65</f>
        <v>6</v>
      </c>
      <c r="N51">
        <f ca="1">DataGeneration!U65</f>
        <v>2</v>
      </c>
      <c r="O51">
        <f ca="1">DataGeneration!V65</f>
        <v>4693.2989356651515</v>
      </c>
      <c r="P51">
        <f ca="1">DataGeneration!W65</f>
        <v>255.55102905581163</v>
      </c>
    </row>
    <row r="52" spans="1:16">
      <c r="A52">
        <f ca="1">DataGeneration!B66</f>
        <v>1</v>
      </c>
      <c r="B52">
        <f ca="1">DataGeneration!E66</f>
        <v>77638.636969903208</v>
      </c>
      <c r="C52">
        <f ca="1">DataGeneration!F66</f>
        <v>5</v>
      </c>
      <c r="D52">
        <f ca="1">DataGeneration!G66</f>
        <v>4012</v>
      </c>
      <c r="E52">
        <f ca="1">DataGeneration!H66</f>
        <v>3</v>
      </c>
      <c r="F52">
        <f ca="1">DataGeneration!I66</f>
        <v>1</v>
      </c>
      <c r="G52">
        <f ca="1">DataGeneration!J66</f>
        <v>2</v>
      </c>
      <c r="H52">
        <f ca="1">DataGeneration!M66</f>
        <v>3.3000000000000003</v>
      </c>
      <c r="I52">
        <f ca="1">DataGeneration!O66</f>
        <v>5932.6335304596305</v>
      </c>
      <c r="J52">
        <f ca="1">DataGeneration!P66</f>
        <v>2</v>
      </c>
      <c r="K52">
        <f ca="1">DataGeneration!Q66</f>
        <v>2966.3167652298152</v>
      </c>
      <c r="L52">
        <f ca="1">DataGeneration!R66</f>
        <v>0</v>
      </c>
      <c r="M52">
        <f ca="1">DataGeneration!T66</f>
        <v>4</v>
      </c>
      <c r="N52">
        <f ca="1">DataGeneration!U66</f>
        <v>2</v>
      </c>
      <c r="O52">
        <f ca="1">DataGeneration!V66</f>
        <v>12771.323170711683</v>
      </c>
      <c r="P52">
        <f ca="1">DataGeneration!W66</f>
        <v>266.00181042867985</v>
      </c>
    </row>
    <row r="53" spans="1:16">
      <c r="A53">
        <f ca="1">DataGeneration!B67</f>
        <v>1</v>
      </c>
      <c r="B53">
        <f ca="1">DataGeneration!E67</f>
        <v>26939.475962701297</v>
      </c>
      <c r="C53">
        <f ca="1">DataGeneration!F67</f>
        <v>1</v>
      </c>
      <c r="D53">
        <f ca="1">DataGeneration!G67</f>
        <v>10006</v>
      </c>
      <c r="E53">
        <f ca="1">DataGeneration!H67</f>
        <v>6</v>
      </c>
      <c r="F53">
        <f ca="1">DataGeneration!I67</f>
        <v>0</v>
      </c>
      <c r="G53">
        <f ca="1">DataGeneration!J67</f>
        <v>1</v>
      </c>
      <c r="H53">
        <f ca="1">DataGeneration!M67</f>
        <v>0.5</v>
      </c>
      <c r="I53">
        <f ca="1">DataGeneration!O67</f>
        <v>38209.09162014044</v>
      </c>
      <c r="J53">
        <f ca="1">DataGeneration!P67</f>
        <v>2</v>
      </c>
      <c r="K53">
        <f ca="1">DataGeneration!Q67</f>
        <v>9552.2729050351099</v>
      </c>
      <c r="L53">
        <f ca="1">DataGeneration!R67</f>
        <v>1</v>
      </c>
      <c r="M53">
        <f ca="1">DataGeneration!T67</f>
        <v>4</v>
      </c>
      <c r="N53">
        <f ca="1">DataGeneration!U67</f>
        <v>9</v>
      </c>
      <c r="O53">
        <f ca="1">DataGeneration!V67</f>
        <v>14815.951158909249</v>
      </c>
      <c r="P53">
        <f ca="1">DataGeneration!W67</f>
        <v>1431.7009663927527</v>
      </c>
    </row>
    <row r="54" spans="1:16">
      <c r="A54">
        <f ca="1">DataGeneration!B68</f>
        <v>0</v>
      </c>
      <c r="B54">
        <f ca="1">DataGeneration!E68</f>
        <v>7868.4180999109012</v>
      </c>
      <c r="C54">
        <f ca="1">DataGeneration!F68</f>
        <v>7</v>
      </c>
      <c r="D54">
        <f ca="1">DataGeneration!G68</f>
        <v>34002</v>
      </c>
      <c r="E54">
        <f ca="1">DataGeneration!H68</f>
        <v>2</v>
      </c>
      <c r="F54">
        <f ca="1">DataGeneration!I68</f>
        <v>0</v>
      </c>
      <c r="G54">
        <f ca="1">DataGeneration!J68</f>
        <v>1</v>
      </c>
      <c r="H54">
        <f ca="1">DataGeneration!M68</f>
        <v>3.9000000000000004</v>
      </c>
      <c r="I54">
        <f ca="1">DataGeneration!O68</f>
        <v>54368.942881353942</v>
      </c>
      <c r="J54">
        <f ca="1">DataGeneration!P68</f>
        <v>7</v>
      </c>
      <c r="K54">
        <f ca="1">DataGeneration!Q68</f>
        <v>7766.9918401934201</v>
      </c>
      <c r="L54">
        <f ca="1">DataGeneration!R68</f>
        <v>0</v>
      </c>
      <c r="M54">
        <f ca="1">DataGeneration!T68</f>
        <v>3</v>
      </c>
      <c r="N54">
        <f ca="1">DataGeneration!U68</f>
        <v>6</v>
      </c>
      <c r="O54">
        <f ca="1">DataGeneration!V68</f>
        <v>12652.222454629629</v>
      </c>
      <c r="P54">
        <f ca="1">DataGeneration!W68</f>
        <v>2837.5753746603282</v>
      </c>
    </row>
    <row r="55" spans="1:16">
      <c r="A55">
        <f ca="1">DataGeneration!B69</f>
        <v>1</v>
      </c>
      <c r="B55">
        <f ca="1">DataGeneration!E69</f>
        <v>50138.286514501116</v>
      </c>
      <c r="C55">
        <f ca="1">DataGeneration!F69</f>
        <v>6</v>
      </c>
      <c r="D55">
        <f ca="1">DataGeneration!G69</f>
        <v>2000</v>
      </c>
      <c r="E55">
        <f ca="1">DataGeneration!H69</f>
        <v>0</v>
      </c>
      <c r="F55">
        <f ca="1">DataGeneration!I69</f>
        <v>0</v>
      </c>
      <c r="G55">
        <f ca="1">DataGeneration!J69</f>
        <v>2</v>
      </c>
      <c r="H55">
        <f ca="1">DataGeneration!M69</f>
        <v>1.3</v>
      </c>
      <c r="I55">
        <f ca="1">DataGeneration!O69</f>
        <v>46178.757075432324</v>
      </c>
      <c r="J55">
        <f ca="1">DataGeneration!P69</f>
        <v>6</v>
      </c>
      <c r="K55">
        <f ca="1">DataGeneration!Q69</f>
        <v>7696.4595125720534</v>
      </c>
      <c r="L55">
        <f ca="1">DataGeneration!R69</f>
        <v>0</v>
      </c>
      <c r="M55">
        <f ca="1">DataGeneration!T69</f>
        <v>5</v>
      </c>
      <c r="N55">
        <f ca="1">DataGeneration!U69</f>
        <v>2</v>
      </c>
      <c r="O55">
        <f ca="1">DataGeneration!V69</f>
        <v>9652.4187427083016</v>
      </c>
      <c r="P55">
        <f ca="1">DataGeneration!W69</f>
        <v>1367.1263721814864</v>
      </c>
    </row>
    <row r="56" spans="1:16">
      <c r="A56">
        <f ca="1">DataGeneration!B70</f>
        <v>1</v>
      </c>
      <c r="B56">
        <f ca="1">DataGeneration!E70</f>
        <v>34287.499711281198</v>
      </c>
      <c r="C56">
        <f ca="1">DataGeneration!F70</f>
        <v>0</v>
      </c>
      <c r="D56">
        <f ca="1">DataGeneration!G70</f>
        <v>16000</v>
      </c>
      <c r="E56">
        <f ca="1">DataGeneration!H70</f>
        <v>0</v>
      </c>
      <c r="F56">
        <f ca="1">DataGeneration!I70</f>
        <v>0</v>
      </c>
      <c r="G56">
        <f ca="1">DataGeneration!J70</f>
        <v>2</v>
      </c>
      <c r="H56">
        <f ca="1">DataGeneration!M70</f>
        <v>1.6</v>
      </c>
      <c r="I56">
        <f ca="1">DataGeneration!O70</f>
        <v>57296.130969669248</v>
      </c>
      <c r="J56">
        <f ca="1">DataGeneration!P70</f>
        <v>7</v>
      </c>
      <c r="K56">
        <f ca="1">DataGeneration!Q70</f>
        <v>8185.1615670956071</v>
      </c>
      <c r="L56">
        <f ca="1">DataGeneration!R70</f>
        <v>0</v>
      </c>
      <c r="M56">
        <f ca="1">DataGeneration!T70</f>
        <v>3</v>
      </c>
      <c r="N56">
        <f ca="1">DataGeneration!U70</f>
        <v>9</v>
      </c>
      <c r="O56">
        <f ca="1">DataGeneration!V70</f>
        <v>12173.557209051578</v>
      </c>
      <c r="P56">
        <f ca="1">DataGeneration!W70</f>
        <v>2351.4370495553162</v>
      </c>
    </row>
    <row r="57" spans="1:16">
      <c r="A57">
        <f ca="1">DataGeneration!B71</f>
        <v>0</v>
      </c>
      <c r="B57">
        <f ca="1">DataGeneration!E71</f>
        <v>67535.568536194914</v>
      </c>
      <c r="C57">
        <f ca="1">DataGeneration!F71</f>
        <v>9</v>
      </c>
      <c r="D57">
        <f ca="1">DataGeneration!G71</f>
        <v>32021</v>
      </c>
      <c r="E57">
        <f ca="1">DataGeneration!H71</f>
        <v>7</v>
      </c>
      <c r="F57">
        <f ca="1">DataGeneration!I71</f>
        <v>0</v>
      </c>
      <c r="G57">
        <f ca="1">DataGeneration!J71</f>
        <v>3</v>
      </c>
      <c r="H57">
        <f ca="1">DataGeneration!M71</f>
        <v>2.6</v>
      </c>
      <c r="I57">
        <f ca="1">DataGeneration!O71</f>
        <v>0</v>
      </c>
      <c r="J57">
        <f ca="1">DataGeneration!P71</f>
        <v>0</v>
      </c>
      <c r="K57">
        <f ca="1">DataGeneration!Q71</f>
        <v>2853.9555038845865</v>
      </c>
      <c r="L57">
        <f ca="1">DataGeneration!R71</f>
        <v>1</v>
      </c>
      <c r="M57">
        <f ca="1">DataGeneration!T71</f>
        <v>3</v>
      </c>
      <c r="N57">
        <f ca="1">DataGeneration!U71</f>
        <v>6</v>
      </c>
      <c r="O57">
        <f ca="1">DataGeneration!V71</f>
        <v>6537.2178155737965</v>
      </c>
      <c r="P57">
        <f ca="1">DataGeneration!W71</f>
        <v>3811.4324523446007</v>
      </c>
    </row>
    <row r="58" spans="1:16">
      <c r="A58">
        <f ca="1">DataGeneration!B72</f>
        <v>1</v>
      </c>
      <c r="B58">
        <f ca="1">DataGeneration!E72</f>
        <v>93158.954757696512</v>
      </c>
      <c r="C58">
        <f ca="1">DataGeneration!F72</f>
        <v>2</v>
      </c>
      <c r="D58">
        <f ca="1">DataGeneration!G72</f>
        <v>6000</v>
      </c>
      <c r="E58">
        <f ca="1">DataGeneration!H72</f>
        <v>1</v>
      </c>
      <c r="F58">
        <f ca="1">DataGeneration!I72</f>
        <v>1</v>
      </c>
      <c r="G58">
        <f ca="1">DataGeneration!J72</f>
        <v>0</v>
      </c>
      <c r="H58">
        <f ca="1">DataGeneration!M72</f>
        <v>1.7000000000000002</v>
      </c>
      <c r="I58">
        <f ca="1">DataGeneration!O72</f>
        <v>13121.403067896154</v>
      </c>
      <c r="J58">
        <f ca="1">DataGeneration!P72</f>
        <v>3</v>
      </c>
      <c r="K58">
        <f ca="1">DataGeneration!Q72</f>
        <v>2186.9005113160256</v>
      </c>
      <c r="L58">
        <f ca="1">DataGeneration!R72</f>
        <v>1</v>
      </c>
      <c r="M58">
        <f ca="1">DataGeneration!T72</f>
        <v>8</v>
      </c>
      <c r="N58">
        <f ca="1">DataGeneration!U72</f>
        <v>9</v>
      </c>
      <c r="O58">
        <f ca="1">DataGeneration!V72</f>
        <v>9753.5492372895733</v>
      </c>
      <c r="P58">
        <f ca="1">DataGeneration!W72</f>
        <v>3007.161830031132</v>
      </c>
    </row>
    <row r="59" spans="1:16">
      <c r="A59">
        <f ca="1">DataGeneration!B73</f>
        <v>0</v>
      </c>
      <c r="B59">
        <f ca="1">DataGeneration!E73</f>
        <v>25299.368069102336</v>
      </c>
      <c r="C59">
        <f ca="1">DataGeneration!F73</f>
        <v>3</v>
      </c>
      <c r="D59">
        <f ca="1">DataGeneration!G73</f>
        <v>36000</v>
      </c>
      <c r="E59">
        <f ca="1">DataGeneration!H73</f>
        <v>0</v>
      </c>
      <c r="F59">
        <f ca="1">DataGeneration!I73</f>
        <v>0</v>
      </c>
      <c r="G59">
        <f ca="1">DataGeneration!J73</f>
        <v>3</v>
      </c>
      <c r="H59">
        <f ca="1">DataGeneration!M73</f>
        <v>3.9000000000000004</v>
      </c>
      <c r="I59">
        <f ca="1">DataGeneration!O73</f>
        <v>50429.327626303952</v>
      </c>
      <c r="J59">
        <f ca="1">DataGeneration!P73</f>
        <v>7</v>
      </c>
      <c r="K59">
        <f ca="1">DataGeneration!Q73</f>
        <v>3602.0948304502822</v>
      </c>
      <c r="L59">
        <f ca="1">DataGeneration!R73</f>
        <v>1</v>
      </c>
      <c r="M59">
        <f ca="1">DataGeneration!T73</f>
        <v>3</v>
      </c>
      <c r="N59">
        <f ca="1">DataGeneration!U73</f>
        <v>8</v>
      </c>
      <c r="O59">
        <f ca="1">DataGeneration!V73</f>
        <v>2235.3594247569308</v>
      </c>
      <c r="P59">
        <f ca="1">DataGeneration!W73</f>
        <v>4090.6415602201841</v>
      </c>
    </row>
    <row r="60" spans="1:16">
      <c r="A60">
        <f ca="1">DataGeneration!B74</f>
        <v>1</v>
      </c>
      <c r="B60">
        <f ca="1">DataGeneration!E74</f>
        <v>61797.51094107797</v>
      </c>
      <c r="C60">
        <f ca="1">DataGeneration!F74</f>
        <v>0</v>
      </c>
      <c r="D60">
        <f ca="1">DataGeneration!G74</f>
        <v>32018</v>
      </c>
      <c r="E60">
        <f ca="1">DataGeneration!H74</f>
        <v>3</v>
      </c>
      <c r="F60">
        <f ca="1">DataGeneration!I74</f>
        <v>1</v>
      </c>
      <c r="G60">
        <f ca="1">DataGeneration!J74</f>
        <v>3</v>
      </c>
      <c r="H60">
        <f ca="1">DataGeneration!M74</f>
        <v>2.5</v>
      </c>
      <c r="I60">
        <f ca="1">DataGeneration!O74</f>
        <v>84541.326862085611</v>
      </c>
      <c r="J60">
        <f ca="1">DataGeneration!P74</f>
        <v>6</v>
      </c>
      <c r="K60">
        <f ca="1">DataGeneration!Q74</f>
        <v>7045.1105718404669</v>
      </c>
      <c r="L60">
        <f ca="1">DataGeneration!R74</f>
        <v>1</v>
      </c>
      <c r="M60">
        <f ca="1">DataGeneration!T74</f>
        <v>5</v>
      </c>
      <c r="N60">
        <f ca="1">DataGeneration!U74</f>
        <v>0</v>
      </c>
      <c r="O60">
        <f ca="1">DataGeneration!V74</f>
        <v>5909.666436654883</v>
      </c>
      <c r="P60">
        <f ca="1">DataGeneration!W74</f>
        <v>2196.0030371002804</v>
      </c>
    </row>
    <row r="61" spans="1:16">
      <c r="A61">
        <f ca="1">DataGeneration!B75</f>
        <v>1</v>
      </c>
      <c r="B61">
        <f ca="1">DataGeneration!E75</f>
        <v>37621.10672215082</v>
      </c>
      <c r="C61">
        <f ca="1">DataGeneration!F75</f>
        <v>5</v>
      </c>
      <c r="D61">
        <f ca="1">DataGeneration!G75</f>
        <v>12008</v>
      </c>
      <c r="E61">
        <f ca="1">DataGeneration!H75</f>
        <v>2</v>
      </c>
      <c r="F61">
        <f ca="1">DataGeneration!I75</f>
        <v>1</v>
      </c>
      <c r="G61">
        <f ca="1">DataGeneration!J75</f>
        <v>2</v>
      </c>
      <c r="H61">
        <f ca="1">DataGeneration!M75</f>
        <v>0.8</v>
      </c>
      <c r="I61">
        <f ca="1">DataGeneration!O75</f>
        <v>0</v>
      </c>
      <c r="J61">
        <f ca="1">DataGeneration!P75</f>
        <v>0</v>
      </c>
      <c r="K61">
        <f ca="1">DataGeneration!Q75</f>
        <v>8009.6522157405261</v>
      </c>
      <c r="L61">
        <f ca="1">DataGeneration!R75</f>
        <v>0</v>
      </c>
      <c r="M61">
        <f ca="1">DataGeneration!T75</f>
        <v>2</v>
      </c>
      <c r="N61">
        <f ca="1">DataGeneration!U75</f>
        <v>0</v>
      </c>
      <c r="O61">
        <f ca="1">DataGeneration!V75</f>
        <v>14677.647998386059</v>
      </c>
      <c r="P61">
        <f ca="1">DataGeneration!W75</f>
        <v>2875.9136273693821</v>
      </c>
    </row>
    <row r="62" spans="1:16">
      <c r="A62">
        <f ca="1">DataGeneration!B76</f>
        <v>0</v>
      </c>
      <c r="B62">
        <f ca="1">DataGeneration!E76</f>
        <v>99187.891138361287</v>
      </c>
      <c r="C62">
        <f ca="1">DataGeneration!F76</f>
        <v>1</v>
      </c>
      <c r="D62">
        <f ca="1">DataGeneration!G76</f>
        <v>20000</v>
      </c>
      <c r="E62">
        <f ca="1">DataGeneration!H76</f>
        <v>0</v>
      </c>
      <c r="F62">
        <f ca="1">DataGeneration!I76</f>
        <v>1</v>
      </c>
      <c r="G62">
        <f ca="1">DataGeneration!J76</f>
        <v>0</v>
      </c>
      <c r="H62">
        <f ca="1">DataGeneration!M76</f>
        <v>3.7</v>
      </c>
      <c r="I62">
        <f ca="1">DataGeneration!O76</f>
        <v>0</v>
      </c>
      <c r="J62">
        <f ca="1">DataGeneration!P76</f>
        <v>0</v>
      </c>
      <c r="K62">
        <f ca="1">DataGeneration!Q76</f>
        <v>4483.8176520459365</v>
      </c>
      <c r="L62">
        <f ca="1">DataGeneration!R76</f>
        <v>0</v>
      </c>
      <c r="M62">
        <f ca="1">DataGeneration!T76</f>
        <v>9</v>
      </c>
      <c r="N62">
        <f ca="1">DataGeneration!U76</f>
        <v>6</v>
      </c>
      <c r="O62">
        <f ca="1">DataGeneration!V76</f>
        <v>13527.538226247134</v>
      </c>
      <c r="P62">
        <f ca="1">DataGeneration!W76</f>
        <v>4078.0043649822005</v>
      </c>
    </row>
    <row r="63" spans="1:16">
      <c r="A63">
        <f ca="1">DataGeneration!B77</f>
        <v>0</v>
      </c>
      <c r="B63">
        <f ca="1">DataGeneration!E77</f>
        <v>9238.8870731314746</v>
      </c>
      <c r="C63">
        <f ca="1">DataGeneration!F77</f>
        <v>6</v>
      </c>
      <c r="D63">
        <f ca="1">DataGeneration!G77</f>
        <v>30010</v>
      </c>
      <c r="E63">
        <f ca="1">DataGeneration!H77</f>
        <v>5</v>
      </c>
      <c r="F63">
        <f ca="1">DataGeneration!I77</f>
        <v>1</v>
      </c>
      <c r="G63">
        <f ca="1">DataGeneration!J77</f>
        <v>1</v>
      </c>
      <c r="H63">
        <f ca="1">DataGeneration!M77</f>
        <v>3.7</v>
      </c>
      <c r="I63">
        <f ca="1">DataGeneration!O77</f>
        <v>3846.1115281625525</v>
      </c>
      <c r="J63">
        <f ca="1">DataGeneration!P77</f>
        <v>1</v>
      </c>
      <c r="K63">
        <f ca="1">DataGeneration!Q77</f>
        <v>3846.1115281625525</v>
      </c>
      <c r="L63">
        <f ca="1">DataGeneration!R77</f>
        <v>0</v>
      </c>
      <c r="M63">
        <f ca="1">DataGeneration!T77</f>
        <v>3</v>
      </c>
      <c r="N63">
        <f ca="1">DataGeneration!U77</f>
        <v>6</v>
      </c>
      <c r="O63">
        <f ca="1">DataGeneration!V77</f>
        <v>12402.816658841597</v>
      </c>
      <c r="P63">
        <f ca="1">DataGeneration!W77</f>
        <v>4494.4078035690318</v>
      </c>
    </row>
    <row r="64" spans="1:16">
      <c r="A64">
        <f ca="1">DataGeneration!B78</f>
        <v>1</v>
      </c>
      <c r="B64">
        <f ca="1">DataGeneration!E78</f>
        <v>10547.967487162558</v>
      </c>
      <c r="C64">
        <f ca="1">DataGeneration!F78</f>
        <v>9</v>
      </c>
      <c r="D64">
        <f ca="1">DataGeneration!G78</f>
        <v>16012</v>
      </c>
      <c r="E64">
        <f ca="1">DataGeneration!H78</f>
        <v>4</v>
      </c>
      <c r="F64">
        <f ca="1">DataGeneration!I78</f>
        <v>0</v>
      </c>
      <c r="G64">
        <f ca="1">DataGeneration!J78</f>
        <v>3</v>
      </c>
      <c r="H64">
        <f ca="1">DataGeneration!M78</f>
        <v>1.9000000000000001</v>
      </c>
      <c r="I64">
        <f ca="1">DataGeneration!O78</f>
        <v>74027.186125732027</v>
      </c>
      <c r="J64">
        <f ca="1">DataGeneration!P78</f>
        <v>4</v>
      </c>
      <c r="K64">
        <f ca="1">DataGeneration!Q78</f>
        <v>9253.3982657165034</v>
      </c>
      <c r="L64">
        <f ca="1">DataGeneration!R78</f>
        <v>1</v>
      </c>
      <c r="M64">
        <f ca="1">DataGeneration!T78</f>
        <v>6</v>
      </c>
      <c r="N64">
        <f ca="1">DataGeneration!U78</f>
        <v>8</v>
      </c>
      <c r="O64">
        <f ca="1">DataGeneration!V78</f>
        <v>14695.3010000139</v>
      </c>
      <c r="P64">
        <f ca="1">DataGeneration!W78</f>
        <v>4470.8102128265591</v>
      </c>
    </row>
    <row r="65" spans="1:16">
      <c r="A65">
        <f ca="1">DataGeneration!B79</f>
        <v>1</v>
      </c>
      <c r="B65">
        <f ca="1">DataGeneration!E79</f>
        <v>55889.219062566386</v>
      </c>
      <c r="C65">
        <f ca="1">DataGeneration!F79</f>
        <v>4</v>
      </c>
      <c r="D65">
        <f ca="1">DataGeneration!G79</f>
        <v>10018</v>
      </c>
      <c r="E65">
        <f ca="1">DataGeneration!H79</f>
        <v>6</v>
      </c>
      <c r="F65">
        <f ca="1">DataGeneration!I79</f>
        <v>0</v>
      </c>
      <c r="G65">
        <f ca="1">DataGeneration!J79</f>
        <v>3</v>
      </c>
      <c r="H65">
        <f ca="1">DataGeneration!M79</f>
        <v>3.3000000000000003</v>
      </c>
      <c r="I65">
        <f ca="1">DataGeneration!O79</f>
        <v>53372.509545242436</v>
      </c>
      <c r="J65">
        <f ca="1">DataGeneration!P79</f>
        <v>4</v>
      </c>
      <c r="K65">
        <f ca="1">DataGeneration!Q79</f>
        <v>6671.5636931553045</v>
      </c>
      <c r="L65">
        <f ca="1">DataGeneration!R79</f>
        <v>1</v>
      </c>
      <c r="M65">
        <f ca="1">DataGeneration!T79</f>
        <v>6</v>
      </c>
      <c r="N65">
        <f ca="1">DataGeneration!U79</f>
        <v>7</v>
      </c>
      <c r="O65">
        <f ca="1">DataGeneration!V79</f>
        <v>2024.4887044062598</v>
      </c>
      <c r="P65">
        <f ca="1">DataGeneration!W79</f>
        <v>3886.2877436839449</v>
      </c>
    </row>
    <row r="66" spans="1:16">
      <c r="A66">
        <f ca="1">DataGeneration!B80</f>
        <v>0</v>
      </c>
      <c r="B66">
        <f ca="1">DataGeneration!E80</f>
        <v>94333.883190507797</v>
      </c>
      <c r="C66">
        <f ca="1">DataGeneration!F80</f>
        <v>6</v>
      </c>
      <c r="D66">
        <f ca="1">DataGeneration!G80</f>
        <v>32003</v>
      </c>
      <c r="E66">
        <f ca="1">DataGeneration!H80</f>
        <v>3</v>
      </c>
      <c r="F66">
        <f ca="1">DataGeneration!I80</f>
        <v>0</v>
      </c>
      <c r="G66">
        <f ca="1">DataGeneration!J80</f>
        <v>1</v>
      </c>
      <c r="H66">
        <f ca="1">DataGeneration!M80</f>
        <v>2.1</v>
      </c>
      <c r="I66">
        <f ca="1">DataGeneration!O80</f>
        <v>18832.570673794828</v>
      </c>
      <c r="J66">
        <f ca="1">DataGeneration!P80</f>
        <v>7</v>
      </c>
      <c r="K66">
        <f ca="1">DataGeneration!Q80</f>
        <v>2690.3672391135469</v>
      </c>
      <c r="L66">
        <f ca="1">DataGeneration!R80</f>
        <v>0</v>
      </c>
      <c r="M66">
        <f ca="1">DataGeneration!T80</f>
        <v>8</v>
      </c>
      <c r="N66">
        <f ca="1">DataGeneration!U80</f>
        <v>9</v>
      </c>
      <c r="O66">
        <f ca="1">DataGeneration!V80</f>
        <v>1268.6061121353821</v>
      </c>
      <c r="P66">
        <f ca="1">DataGeneration!W80</f>
        <v>4366.0192079869184</v>
      </c>
    </row>
    <row r="67" spans="1:16">
      <c r="A67">
        <f ca="1">DataGeneration!B81</f>
        <v>1</v>
      </c>
      <c r="B67">
        <f ca="1">DataGeneration!E81</f>
        <v>15782.952647666205</v>
      </c>
      <c r="C67">
        <f ca="1">DataGeneration!F81</f>
        <v>2</v>
      </c>
      <c r="D67">
        <f ca="1">DataGeneration!G81</f>
        <v>10000</v>
      </c>
      <c r="E67">
        <f ca="1">DataGeneration!H81</f>
        <v>3</v>
      </c>
      <c r="F67">
        <f ca="1">DataGeneration!I81</f>
        <v>0</v>
      </c>
      <c r="G67">
        <f ca="1">DataGeneration!J81</f>
        <v>0</v>
      </c>
      <c r="H67">
        <f ca="1">DataGeneration!M81</f>
        <v>2.6</v>
      </c>
      <c r="I67">
        <f ca="1">DataGeneration!O81</f>
        <v>14182.615086814048</v>
      </c>
      <c r="J67">
        <f ca="1">DataGeneration!P81</f>
        <v>1</v>
      </c>
      <c r="K67">
        <f ca="1">DataGeneration!Q81</f>
        <v>7091.3075434070242</v>
      </c>
      <c r="L67">
        <f ca="1">DataGeneration!R81</f>
        <v>1</v>
      </c>
      <c r="M67">
        <f ca="1">DataGeneration!T81</f>
        <v>0</v>
      </c>
      <c r="N67">
        <f ca="1">DataGeneration!U81</f>
        <v>6</v>
      </c>
      <c r="O67">
        <f ca="1">DataGeneration!V81</f>
        <v>13334.184461061226</v>
      </c>
      <c r="P67">
        <f ca="1">DataGeneration!W81</f>
        <v>3161.7389280752086</v>
      </c>
    </row>
    <row r="68" spans="1:16">
      <c r="A68">
        <f ca="1">DataGeneration!B82</f>
        <v>1</v>
      </c>
      <c r="B68">
        <f ca="1">DataGeneration!E82</f>
        <v>39780.97016789679</v>
      </c>
      <c r="C68">
        <f ca="1">DataGeneration!F82</f>
        <v>6</v>
      </c>
      <c r="D68">
        <f ca="1">DataGeneration!G82</f>
        <v>4004</v>
      </c>
      <c r="E68">
        <f ca="1">DataGeneration!H82</f>
        <v>4</v>
      </c>
      <c r="F68">
        <f ca="1">DataGeneration!I82</f>
        <v>0</v>
      </c>
      <c r="G68">
        <f ca="1">DataGeneration!J82</f>
        <v>1</v>
      </c>
      <c r="H68">
        <f ca="1">DataGeneration!M82</f>
        <v>1.5</v>
      </c>
      <c r="I68">
        <f ca="1">DataGeneration!O82</f>
        <v>4427.5044886719425</v>
      </c>
      <c r="J68">
        <f ca="1">DataGeneration!P82</f>
        <v>1</v>
      </c>
      <c r="K68">
        <f ca="1">DataGeneration!Q82</f>
        <v>2213.7522443359712</v>
      </c>
      <c r="L68">
        <f ca="1">DataGeneration!R82</f>
        <v>1</v>
      </c>
      <c r="M68">
        <f ca="1">DataGeneration!T82</f>
        <v>0</v>
      </c>
      <c r="N68">
        <f ca="1">DataGeneration!U82</f>
        <v>0</v>
      </c>
      <c r="O68">
        <f ca="1">DataGeneration!V82</f>
        <v>4984.9596322426805</v>
      </c>
      <c r="P68">
        <f ca="1">DataGeneration!W82</f>
        <v>2925.4110684417756</v>
      </c>
    </row>
    <row r="69" spans="1:16">
      <c r="A69">
        <f ca="1">DataGeneration!B83</f>
        <v>1</v>
      </c>
      <c r="B69">
        <f ca="1">DataGeneration!E83</f>
        <v>68732.038355326702</v>
      </c>
      <c r="C69">
        <f ca="1">DataGeneration!F83</f>
        <v>8</v>
      </c>
      <c r="D69">
        <f ca="1">DataGeneration!G83</f>
        <v>6</v>
      </c>
      <c r="E69">
        <f ca="1">DataGeneration!H83</f>
        <v>3</v>
      </c>
      <c r="F69">
        <f ca="1">DataGeneration!I83</f>
        <v>1</v>
      </c>
      <c r="G69">
        <f ca="1">DataGeneration!J83</f>
        <v>1</v>
      </c>
      <c r="H69">
        <f ca="1">DataGeneration!M83</f>
        <v>1.1000000000000001</v>
      </c>
      <c r="I69">
        <f ca="1">DataGeneration!O83</f>
        <v>12866.102317620798</v>
      </c>
      <c r="J69">
        <f ca="1">DataGeneration!P83</f>
        <v>1</v>
      </c>
      <c r="K69">
        <f ca="1">DataGeneration!Q83</f>
        <v>6433.0511588103991</v>
      </c>
      <c r="L69">
        <f ca="1">DataGeneration!R83</f>
        <v>1</v>
      </c>
      <c r="M69">
        <f ca="1">DataGeneration!T83</f>
        <v>0</v>
      </c>
      <c r="N69">
        <f ca="1">DataGeneration!U83</f>
        <v>8</v>
      </c>
      <c r="O69">
        <f ca="1">DataGeneration!V83</f>
        <v>3216.9023069287659</v>
      </c>
      <c r="P69">
        <f ca="1">DataGeneration!W83</f>
        <v>1976.1945416436356</v>
      </c>
    </row>
    <row r="70" spans="1:16">
      <c r="A70">
        <f ca="1">DataGeneration!B84</f>
        <v>1</v>
      </c>
      <c r="B70">
        <f ca="1">DataGeneration!E84</f>
        <v>26525.969750059186</v>
      </c>
      <c r="C70">
        <f ca="1">DataGeneration!F84</f>
        <v>0</v>
      </c>
      <c r="D70">
        <f ca="1">DataGeneration!G84</f>
        <v>36008</v>
      </c>
      <c r="E70">
        <f ca="1">DataGeneration!H84</f>
        <v>4</v>
      </c>
      <c r="F70">
        <f ca="1">DataGeneration!I84</f>
        <v>1</v>
      </c>
      <c r="G70">
        <f ca="1">DataGeneration!J84</f>
        <v>1</v>
      </c>
      <c r="H70">
        <f ca="1">DataGeneration!M84</f>
        <v>2.1</v>
      </c>
      <c r="I70">
        <f ca="1">DataGeneration!O84</f>
        <v>107962.17632336426</v>
      </c>
      <c r="J70">
        <f ca="1">DataGeneration!P84</f>
        <v>7</v>
      </c>
      <c r="K70">
        <f ca="1">DataGeneration!Q84</f>
        <v>7711.5840230974463</v>
      </c>
      <c r="L70">
        <f ca="1">DataGeneration!R84</f>
        <v>1</v>
      </c>
      <c r="M70">
        <f ca="1">DataGeneration!T84</f>
        <v>9</v>
      </c>
      <c r="N70">
        <f ca="1">DataGeneration!U84</f>
        <v>8</v>
      </c>
      <c r="O70">
        <f ca="1">DataGeneration!V84</f>
        <v>271.64494544051013</v>
      </c>
      <c r="P70">
        <f ca="1">DataGeneration!W84</f>
        <v>3180.6100826898032</v>
      </c>
    </row>
    <row r="71" spans="1:16">
      <c r="A71">
        <f ca="1">DataGeneration!B85</f>
        <v>1</v>
      </c>
      <c r="B71">
        <f ca="1">DataGeneration!E85</f>
        <v>57104.290760048323</v>
      </c>
      <c r="C71">
        <f ca="1">DataGeneration!F85</f>
        <v>6</v>
      </c>
      <c r="D71">
        <f ca="1">DataGeneration!G85</f>
        <v>6000</v>
      </c>
      <c r="E71">
        <f ca="1">DataGeneration!H85</f>
        <v>0</v>
      </c>
      <c r="F71">
        <f ca="1">DataGeneration!I85</f>
        <v>1</v>
      </c>
      <c r="G71">
        <f ca="1">DataGeneration!J85</f>
        <v>0</v>
      </c>
      <c r="H71">
        <f ca="1">DataGeneration!M85</f>
        <v>2.2000000000000002</v>
      </c>
      <c r="I71">
        <f ca="1">DataGeneration!O85</f>
        <v>9249.2555611409516</v>
      </c>
      <c r="J71">
        <f ca="1">DataGeneration!P85</f>
        <v>1</v>
      </c>
      <c r="K71">
        <f ca="1">DataGeneration!Q85</f>
        <v>4624.6277805704758</v>
      </c>
      <c r="L71">
        <f ca="1">DataGeneration!R85</f>
        <v>1</v>
      </c>
      <c r="M71">
        <f ca="1">DataGeneration!T85</f>
        <v>7</v>
      </c>
      <c r="N71">
        <f ca="1">DataGeneration!U85</f>
        <v>9</v>
      </c>
      <c r="O71">
        <f ca="1">DataGeneration!V85</f>
        <v>4649.0651789461608</v>
      </c>
      <c r="P71">
        <f ca="1">DataGeneration!W85</f>
        <v>4088.5741912713556</v>
      </c>
    </row>
    <row r="72" spans="1:16">
      <c r="A72">
        <f ca="1">DataGeneration!B86</f>
        <v>0</v>
      </c>
      <c r="B72">
        <f ca="1">DataGeneration!E86</f>
        <v>46958.376884789344</v>
      </c>
      <c r="C72">
        <f ca="1">DataGeneration!F86</f>
        <v>1</v>
      </c>
      <c r="D72">
        <f ca="1">DataGeneration!G86</f>
        <v>22000</v>
      </c>
      <c r="E72">
        <f ca="1">DataGeneration!H86</f>
        <v>0</v>
      </c>
      <c r="F72">
        <f ca="1">DataGeneration!I86</f>
        <v>0</v>
      </c>
      <c r="G72">
        <f ca="1">DataGeneration!J86</f>
        <v>2</v>
      </c>
      <c r="H72">
        <f ca="1">DataGeneration!M86</f>
        <v>0.70000000000000007</v>
      </c>
      <c r="I72">
        <f ca="1">DataGeneration!O86</f>
        <v>8043.1029921491872</v>
      </c>
      <c r="J72">
        <f ca="1">DataGeneration!P86</f>
        <v>1</v>
      </c>
      <c r="K72">
        <f ca="1">DataGeneration!Q86</f>
        <v>8043.1029921491872</v>
      </c>
      <c r="L72">
        <f ca="1">DataGeneration!R86</f>
        <v>0</v>
      </c>
      <c r="M72">
        <f ca="1">DataGeneration!T86</f>
        <v>7</v>
      </c>
      <c r="N72">
        <f ca="1">DataGeneration!U86</f>
        <v>8</v>
      </c>
      <c r="O72">
        <f ca="1">DataGeneration!V86</f>
        <v>7684.1742920153865</v>
      </c>
      <c r="P72">
        <f ca="1">DataGeneration!W86</f>
        <v>28.876736199405784</v>
      </c>
    </row>
    <row r="73" spans="1:16">
      <c r="A73">
        <f ca="1">DataGeneration!B87</f>
        <v>1</v>
      </c>
      <c r="B73">
        <f ca="1">DataGeneration!E87</f>
        <v>42749.616516417977</v>
      </c>
      <c r="C73">
        <f ca="1">DataGeneration!F87</f>
        <v>3</v>
      </c>
      <c r="D73">
        <f ca="1">DataGeneration!G87</f>
        <v>0</v>
      </c>
      <c r="E73">
        <f ca="1">DataGeneration!H87</f>
        <v>0</v>
      </c>
      <c r="F73">
        <f ca="1">DataGeneration!I87</f>
        <v>1</v>
      </c>
      <c r="G73">
        <f ca="1">DataGeneration!J87</f>
        <v>3</v>
      </c>
      <c r="H73">
        <f ca="1">DataGeneration!M87</f>
        <v>1.9000000000000001</v>
      </c>
      <c r="I73">
        <f ca="1">DataGeneration!O87</f>
        <v>13209.784696102904</v>
      </c>
      <c r="J73">
        <f ca="1">DataGeneration!P87</f>
        <v>2</v>
      </c>
      <c r="K73">
        <f ca="1">DataGeneration!Q87</f>
        <v>3302.4461740257261</v>
      </c>
      <c r="L73">
        <f ca="1">DataGeneration!R87</f>
        <v>1</v>
      </c>
      <c r="M73">
        <f ca="1">DataGeneration!T87</f>
        <v>3</v>
      </c>
      <c r="N73">
        <f ca="1">DataGeneration!U87</f>
        <v>4</v>
      </c>
      <c r="O73">
        <f ca="1">DataGeneration!V87</f>
        <v>13161.330627624382</v>
      </c>
      <c r="P73">
        <f ca="1">DataGeneration!W87</f>
        <v>4536.7198944217853</v>
      </c>
    </row>
    <row r="74" spans="1:16">
      <c r="A74">
        <f ca="1">DataGeneration!B88</f>
        <v>0</v>
      </c>
      <c r="B74">
        <f ca="1">DataGeneration!E88</f>
        <v>86537.344931406886</v>
      </c>
      <c r="C74">
        <f ca="1">DataGeneration!F88</f>
        <v>9</v>
      </c>
      <c r="D74">
        <f ca="1">DataGeneration!G88</f>
        <v>20009</v>
      </c>
      <c r="E74">
        <f ca="1">DataGeneration!H88</f>
        <v>3</v>
      </c>
      <c r="F74">
        <f ca="1">DataGeneration!I88</f>
        <v>0</v>
      </c>
      <c r="G74">
        <f ca="1">DataGeneration!J88</f>
        <v>3</v>
      </c>
      <c r="H74">
        <f ca="1">DataGeneration!M88</f>
        <v>1.8</v>
      </c>
      <c r="I74">
        <f ca="1">DataGeneration!O88</f>
        <v>17491.364634408794</v>
      </c>
      <c r="J74">
        <f ca="1">DataGeneration!P88</f>
        <v>2</v>
      </c>
      <c r="K74">
        <f ca="1">DataGeneration!Q88</f>
        <v>8745.6823172043969</v>
      </c>
      <c r="L74">
        <f ca="1">DataGeneration!R88</f>
        <v>0</v>
      </c>
      <c r="M74">
        <f ca="1">DataGeneration!T88</f>
        <v>3</v>
      </c>
      <c r="N74">
        <f ca="1">DataGeneration!U88</f>
        <v>3</v>
      </c>
      <c r="O74">
        <f ca="1">DataGeneration!V88</f>
        <v>7281.3651131078113</v>
      </c>
      <c r="P74">
        <f ca="1">DataGeneration!W88</f>
        <v>90.019082290222485</v>
      </c>
    </row>
    <row r="75" spans="1:16">
      <c r="A75">
        <f ca="1">DataGeneration!B89</f>
        <v>1</v>
      </c>
      <c r="B75">
        <f ca="1">DataGeneration!E89</f>
        <v>28312.843425462077</v>
      </c>
      <c r="C75">
        <f ca="1">DataGeneration!F89</f>
        <v>4</v>
      </c>
      <c r="D75">
        <f ca="1">DataGeneration!G89</f>
        <v>38000</v>
      </c>
      <c r="E75">
        <f ca="1">DataGeneration!H89</f>
        <v>3</v>
      </c>
      <c r="F75">
        <f ca="1">DataGeneration!I89</f>
        <v>0</v>
      </c>
      <c r="G75">
        <f ca="1">DataGeneration!J89</f>
        <v>0</v>
      </c>
      <c r="H75">
        <f ca="1">DataGeneration!M89</f>
        <v>2.8000000000000003</v>
      </c>
      <c r="I75">
        <f ca="1">DataGeneration!O89</f>
        <v>18151.761849353348</v>
      </c>
      <c r="J75">
        <f ca="1">DataGeneration!P89</f>
        <v>2</v>
      </c>
      <c r="K75">
        <f ca="1">DataGeneration!Q89</f>
        <v>9075.8809246766741</v>
      </c>
      <c r="L75">
        <f ca="1">DataGeneration!R89</f>
        <v>0</v>
      </c>
      <c r="M75">
        <f ca="1">DataGeneration!T89</f>
        <v>8</v>
      </c>
      <c r="N75">
        <f ca="1">DataGeneration!U89</f>
        <v>3</v>
      </c>
      <c r="O75">
        <f ca="1">DataGeneration!V89</f>
        <v>13176.233778073087</v>
      </c>
      <c r="P75">
        <f ca="1">DataGeneration!W89</f>
        <v>1822.1374612798513</v>
      </c>
    </row>
    <row r="76" spans="1:16">
      <c r="A76">
        <f ca="1">DataGeneration!B90</f>
        <v>1</v>
      </c>
      <c r="B76">
        <f ca="1">DataGeneration!E90</f>
        <v>23308.195395138577</v>
      </c>
      <c r="C76">
        <f ca="1">DataGeneration!F90</f>
        <v>5</v>
      </c>
      <c r="D76">
        <f ca="1">DataGeneration!G90</f>
        <v>2015</v>
      </c>
      <c r="E76">
        <f ca="1">DataGeneration!H90</f>
        <v>5</v>
      </c>
      <c r="F76">
        <f ca="1">DataGeneration!I90</f>
        <v>0</v>
      </c>
      <c r="G76">
        <f ca="1">DataGeneration!J90</f>
        <v>3</v>
      </c>
      <c r="H76">
        <f ca="1">DataGeneration!M90</f>
        <v>1.5</v>
      </c>
      <c r="I76">
        <f ca="1">DataGeneration!O90</f>
        <v>0</v>
      </c>
      <c r="J76">
        <f ca="1">DataGeneration!P90</f>
        <v>0</v>
      </c>
      <c r="K76">
        <f ca="1">DataGeneration!Q90</f>
        <v>3844.1920317043009</v>
      </c>
      <c r="L76">
        <f ca="1">DataGeneration!R90</f>
        <v>0</v>
      </c>
      <c r="M76">
        <f ca="1">DataGeneration!T90</f>
        <v>9</v>
      </c>
      <c r="N76">
        <f ca="1">DataGeneration!U90</f>
        <v>3</v>
      </c>
      <c r="O76">
        <f ca="1">DataGeneration!V90</f>
        <v>948.49893553479944</v>
      </c>
      <c r="P76">
        <f ca="1">DataGeneration!W90</f>
        <v>1969.6174891854801</v>
      </c>
    </row>
    <row r="77" spans="1:16">
      <c r="A77">
        <f ca="1">DataGeneration!B91</f>
        <v>1</v>
      </c>
      <c r="B77">
        <f ca="1">DataGeneration!E91</f>
        <v>96465.740272619892</v>
      </c>
      <c r="C77">
        <f ca="1">DataGeneration!F91</f>
        <v>8</v>
      </c>
      <c r="D77">
        <f ca="1">DataGeneration!G91</f>
        <v>28021</v>
      </c>
      <c r="E77">
        <f ca="1">DataGeneration!H91</f>
        <v>7</v>
      </c>
      <c r="F77">
        <f ca="1">DataGeneration!I91</f>
        <v>0</v>
      </c>
      <c r="G77">
        <f ca="1">DataGeneration!J91</f>
        <v>3</v>
      </c>
      <c r="H77">
        <f ca="1">DataGeneration!M91</f>
        <v>2.7</v>
      </c>
      <c r="I77">
        <f ca="1">DataGeneration!O91</f>
        <v>67629.792379670442</v>
      </c>
      <c r="J77">
        <f ca="1">DataGeneration!P91</f>
        <v>7</v>
      </c>
      <c r="K77">
        <f ca="1">DataGeneration!Q91</f>
        <v>4830.6994556907457</v>
      </c>
      <c r="L77">
        <f ca="1">DataGeneration!R91</f>
        <v>1</v>
      </c>
      <c r="M77">
        <f ca="1">DataGeneration!T91</f>
        <v>8</v>
      </c>
      <c r="N77">
        <f ca="1">DataGeneration!U91</f>
        <v>0</v>
      </c>
      <c r="O77">
        <f ca="1">DataGeneration!V91</f>
        <v>7449.2914886455728</v>
      </c>
      <c r="P77">
        <f ca="1">DataGeneration!W91</f>
        <v>2949.9362457388643</v>
      </c>
    </row>
    <row r="78" spans="1:16">
      <c r="A78">
        <f ca="1">DataGeneration!B92</f>
        <v>0</v>
      </c>
      <c r="B78">
        <f ca="1">DataGeneration!E92</f>
        <v>24837.734129193035</v>
      </c>
      <c r="C78">
        <f ca="1">DataGeneration!F92</f>
        <v>0</v>
      </c>
      <c r="D78">
        <f ca="1">DataGeneration!G92</f>
        <v>30012</v>
      </c>
      <c r="E78">
        <f ca="1">DataGeneration!H92</f>
        <v>3</v>
      </c>
      <c r="F78">
        <f ca="1">DataGeneration!I92</f>
        <v>1</v>
      </c>
      <c r="G78">
        <f ca="1">DataGeneration!J92</f>
        <v>2</v>
      </c>
      <c r="H78">
        <f ca="1">DataGeneration!M92</f>
        <v>0.2</v>
      </c>
      <c r="I78">
        <f ca="1">DataGeneration!O92</f>
        <v>3435.7705786832503</v>
      </c>
      <c r="J78">
        <f ca="1">DataGeneration!P92</f>
        <v>2</v>
      </c>
      <c r="K78">
        <f ca="1">DataGeneration!Q92</f>
        <v>1717.8852893416251</v>
      </c>
      <c r="L78">
        <f ca="1">DataGeneration!R92</f>
        <v>0</v>
      </c>
      <c r="M78">
        <f ca="1">DataGeneration!T92</f>
        <v>2</v>
      </c>
      <c r="N78">
        <f ca="1">DataGeneration!U92</f>
        <v>9</v>
      </c>
      <c r="O78">
        <f ca="1">DataGeneration!V92</f>
        <v>7970.3655952058707</v>
      </c>
      <c r="P78">
        <f ca="1">DataGeneration!W92</f>
        <v>185.8512719322203</v>
      </c>
    </row>
    <row r="79" spans="1:16">
      <c r="A79">
        <f ca="1">DataGeneration!B93</f>
        <v>0</v>
      </c>
      <c r="B79">
        <f ca="1">DataGeneration!E93</f>
        <v>43048.050720121457</v>
      </c>
      <c r="C79">
        <f ca="1">DataGeneration!F93</f>
        <v>2</v>
      </c>
      <c r="D79">
        <f ca="1">DataGeneration!G93</f>
        <v>26014</v>
      </c>
      <c r="E79">
        <f ca="1">DataGeneration!H93</f>
        <v>7</v>
      </c>
      <c r="F79">
        <f ca="1">DataGeneration!I93</f>
        <v>1</v>
      </c>
      <c r="G79">
        <f ca="1">DataGeneration!J93</f>
        <v>1</v>
      </c>
      <c r="H79">
        <f ca="1">DataGeneration!M93</f>
        <v>2.6</v>
      </c>
      <c r="I79">
        <f ca="1">DataGeneration!O93</f>
        <v>34770.561838666545</v>
      </c>
      <c r="J79">
        <f ca="1">DataGeneration!P93</f>
        <v>6</v>
      </c>
      <c r="K79">
        <f ca="1">DataGeneration!Q93</f>
        <v>5795.0936397777577</v>
      </c>
      <c r="L79">
        <f ca="1">DataGeneration!R93</f>
        <v>0</v>
      </c>
      <c r="M79">
        <f ca="1">DataGeneration!T93</f>
        <v>0</v>
      </c>
      <c r="N79">
        <f ca="1">DataGeneration!U93</f>
        <v>4</v>
      </c>
      <c r="O79">
        <f ca="1">DataGeneration!V93</f>
        <v>4415.9840501026601</v>
      </c>
      <c r="P79">
        <f ca="1">DataGeneration!W93</f>
        <v>3491.3695793535248</v>
      </c>
    </row>
    <row r="80" spans="1:16">
      <c r="A80">
        <f ca="1">DataGeneration!B94</f>
        <v>1</v>
      </c>
      <c r="B80">
        <f ca="1">DataGeneration!E94</f>
        <v>83162.057762994256</v>
      </c>
      <c r="C80">
        <f ca="1">DataGeneration!F94</f>
        <v>6</v>
      </c>
      <c r="D80">
        <f ca="1">DataGeneration!G94</f>
        <v>2000</v>
      </c>
      <c r="E80">
        <f ca="1">DataGeneration!H94</f>
        <v>7</v>
      </c>
      <c r="F80">
        <f ca="1">DataGeneration!I94</f>
        <v>1</v>
      </c>
      <c r="G80">
        <f ca="1">DataGeneration!J94</f>
        <v>0</v>
      </c>
      <c r="H80">
        <f ca="1">DataGeneration!M94</f>
        <v>0.9</v>
      </c>
      <c r="I80">
        <f ca="1">DataGeneration!O94</f>
        <v>26953.184509725255</v>
      </c>
      <c r="J80">
        <f ca="1">DataGeneration!P94</f>
        <v>2</v>
      </c>
      <c r="K80">
        <f ca="1">DataGeneration!Q94</f>
        <v>6738.2961274313138</v>
      </c>
      <c r="L80">
        <f ca="1">DataGeneration!R94</f>
        <v>1</v>
      </c>
      <c r="M80">
        <f ca="1">DataGeneration!T94</f>
        <v>3</v>
      </c>
      <c r="N80">
        <f ca="1">DataGeneration!U94</f>
        <v>0</v>
      </c>
      <c r="O80">
        <f ca="1">DataGeneration!V94</f>
        <v>9563.4087201616348</v>
      </c>
      <c r="P80">
        <f ca="1">DataGeneration!W94</f>
        <v>4579.089032788379</v>
      </c>
    </row>
    <row r="81" spans="1:16">
      <c r="A81">
        <f ca="1">DataGeneration!B95</f>
        <v>1</v>
      </c>
      <c r="B81">
        <f ca="1">DataGeneration!E95</f>
        <v>61250.602531052231</v>
      </c>
      <c r="C81">
        <f ca="1">DataGeneration!F95</f>
        <v>2</v>
      </c>
      <c r="D81">
        <f ca="1">DataGeneration!G95</f>
        <v>16012</v>
      </c>
      <c r="E81">
        <f ca="1">DataGeneration!H95</f>
        <v>6</v>
      </c>
      <c r="F81">
        <f ca="1">DataGeneration!I95</f>
        <v>0</v>
      </c>
      <c r="G81">
        <f ca="1">DataGeneration!J95</f>
        <v>2</v>
      </c>
      <c r="H81">
        <f ca="1">DataGeneration!M95</f>
        <v>1.3</v>
      </c>
      <c r="I81">
        <f ca="1">DataGeneration!O95</f>
        <v>2986.7378653730948</v>
      </c>
      <c r="J81">
        <f ca="1">DataGeneration!P95</f>
        <v>1</v>
      </c>
      <c r="K81">
        <f ca="1">DataGeneration!Q95</f>
        <v>1493.3689326865474</v>
      </c>
      <c r="L81">
        <f ca="1">DataGeneration!R95</f>
        <v>1</v>
      </c>
      <c r="M81">
        <f ca="1">DataGeneration!T95</f>
        <v>2</v>
      </c>
      <c r="N81">
        <f ca="1">DataGeneration!U95</f>
        <v>1</v>
      </c>
      <c r="O81">
        <f ca="1">DataGeneration!V95</f>
        <v>14472.728390465221</v>
      </c>
      <c r="P81">
        <f ca="1">DataGeneration!W95</f>
        <v>2983.7112285954113</v>
      </c>
    </row>
    <row r="82" spans="1:16">
      <c r="A82">
        <f ca="1">DataGeneration!B96</f>
        <v>0</v>
      </c>
      <c r="B82">
        <f ca="1">DataGeneration!E96</f>
        <v>43881.625320118765</v>
      </c>
      <c r="C82">
        <f ca="1">DataGeneration!F96</f>
        <v>1</v>
      </c>
      <c r="D82">
        <f ca="1">DataGeneration!G96</f>
        <v>14012</v>
      </c>
      <c r="E82">
        <f ca="1">DataGeneration!H96</f>
        <v>2</v>
      </c>
      <c r="F82">
        <f ca="1">DataGeneration!I96</f>
        <v>1</v>
      </c>
      <c r="G82">
        <f ca="1">DataGeneration!J96</f>
        <v>3</v>
      </c>
      <c r="H82">
        <f ca="1">DataGeneration!M96</f>
        <v>3.8000000000000003</v>
      </c>
      <c r="I82">
        <f ca="1">DataGeneration!O96</f>
        <v>4818.8740676761645</v>
      </c>
      <c r="J82">
        <f ca="1">DataGeneration!P96</f>
        <v>1</v>
      </c>
      <c r="K82">
        <f ca="1">DataGeneration!Q96</f>
        <v>4818.8740676761645</v>
      </c>
      <c r="L82">
        <f ca="1">DataGeneration!R96</f>
        <v>0</v>
      </c>
      <c r="M82">
        <f ca="1">DataGeneration!T96</f>
        <v>3</v>
      </c>
      <c r="N82">
        <f ca="1">DataGeneration!U96</f>
        <v>4</v>
      </c>
      <c r="O82">
        <f ca="1">DataGeneration!V96</f>
        <v>2971.1752549363159</v>
      </c>
      <c r="P82">
        <f ca="1">DataGeneration!W96</f>
        <v>2746.6551866929167</v>
      </c>
    </row>
    <row r="83" spans="1:16">
      <c r="A83">
        <f ca="1">DataGeneration!B97</f>
        <v>0</v>
      </c>
      <c r="B83">
        <f ca="1">DataGeneration!E97</f>
        <v>8986.4172615425905</v>
      </c>
      <c r="C83">
        <f ca="1">DataGeneration!F97</f>
        <v>2</v>
      </c>
      <c r="D83">
        <f ca="1">DataGeneration!G97</f>
        <v>34000</v>
      </c>
      <c r="E83">
        <f ca="1">DataGeneration!H97</f>
        <v>5</v>
      </c>
      <c r="F83">
        <f ca="1">DataGeneration!I97</f>
        <v>0</v>
      </c>
      <c r="G83">
        <f ca="1">DataGeneration!J97</f>
        <v>0</v>
      </c>
      <c r="H83">
        <f ca="1">DataGeneration!M97</f>
        <v>2.4000000000000004</v>
      </c>
      <c r="I83">
        <f ca="1">DataGeneration!O97</f>
        <v>0</v>
      </c>
      <c r="J83">
        <f ca="1">DataGeneration!P97</f>
        <v>0</v>
      </c>
      <c r="K83">
        <f ca="1">DataGeneration!Q97</f>
        <v>8451.0953750552435</v>
      </c>
      <c r="L83">
        <f ca="1">DataGeneration!R97</f>
        <v>1</v>
      </c>
      <c r="M83">
        <f ca="1">DataGeneration!T97</f>
        <v>0</v>
      </c>
      <c r="N83">
        <f ca="1">DataGeneration!U97</f>
        <v>8</v>
      </c>
      <c r="O83">
        <f ca="1">DataGeneration!V97</f>
        <v>11250.770100309202</v>
      </c>
      <c r="P83">
        <f ca="1">DataGeneration!W97</f>
        <v>2988.1769431330572</v>
      </c>
    </row>
    <row r="84" spans="1:16">
      <c r="A84">
        <f ca="1">DataGeneration!B98</f>
        <v>0</v>
      </c>
      <c r="B84">
        <f ca="1">DataGeneration!E98</f>
        <v>53819.071056027678</v>
      </c>
      <c r="C84">
        <f ca="1">DataGeneration!F98</f>
        <v>3</v>
      </c>
      <c r="D84">
        <f ca="1">DataGeneration!G98</f>
        <v>20002</v>
      </c>
      <c r="E84">
        <f ca="1">DataGeneration!H98</f>
        <v>1</v>
      </c>
      <c r="F84">
        <f ca="1">DataGeneration!I98</f>
        <v>0</v>
      </c>
      <c r="G84">
        <f ca="1">DataGeneration!J98</f>
        <v>2</v>
      </c>
      <c r="H84">
        <f ca="1">DataGeneration!M98</f>
        <v>0.70000000000000007</v>
      </c>
      <c r="I84">
        <f ca="1">DataGeneration!O98</f>
        <v>9212.0891172948668</v>
      </c>
      <c r="J84">
        <f ca="1">DataGeneration!P98</f>
        <v>4</v>
      </c>
      <c r="K84">
        <f ca="1">DataGeneration!Q98</f>
        <v>2303.0222793237167</v>
      </c>
      <c r="L84">
        <f ca="1">DataGeneration!R98</f>
        <v>0</v>
      </c>
      <c r="M84">
        <f ca="1">DataGeneration!T98</f>
        <v>0</v>
      </c>
      <c r="N84">
        <f ca="1">DataGeneration!U98</f>
        <v>9</v>
      </c>
      <c r="O84">
        <f ca="1">DataGeneration!V98</f>
        <v>7940.5063273035457</v>
      </c>
      <c r="P84">
        <f ca="1">DataGeneration!W98</f>
        <v>2930.7813451553434</v>
      </c>
    </row>
    <row r="85" spans="1:16">
      <c r="A85">
        <f ca="1">DataGeneration!B99</f>
        <v>1</v>
      </c>
      <c r="B85">
        <f ca="1">DataGeneration!E99</f>
        <v>67794.468646445079</v>
      </c>
      <c r="C85">
        <f ca="1">DataGeneration!F99</f>
        <v>3</v>
      </c>
      <c r="D85">
        <f ca="1">DataGeneration!G99</f>
        <v>10006</v>
      </c>
      <c r="E85">
        <f ca="1">DataGeneration!H99</f>
        <v>1</v>
      </c>
      <c r="F85">
        <f ca="1">DataGeneration!I99</f>
        <v>1</v>
      </c>
      <c r="G85">
        <f ca="1">DataGeneration!J99</f>
        <v>3</v>
      </c>
      <c r="H85">
        <f ca="1">DataGeneration!M99</f>
        <v>0.70000000000000007</v>
      </c>
      <c r="I85">
        <f ca="1">DataGeneration!O99</f>
        <v>79561.003785947803</v>
      </c>
      <c r="J85">
        <f ca="1">DataGeneration!P99</f>
        <v>7</v>
      </c>
      <c r="K85">
        <f ca="1">DataGeneration!Q99</f>
        <v>5682.9288418534143</v>
      </c>
      <c r="L85">
        <f ca="1">DataGeneration!R99</f>
        <v>1</v>
      </c>
      <c r="M85">
        <f ca="1">DataGeneration!T99</f>
        <v>2</v>
      </c>
      <c r="N85">
        <f ca="1">DataGeneration!U99</f>
        <v>6</v>
      </c>
      <c r="O85">
        <f ca="1">DataGeneration!V99</f>
        <v>9795.5861414895244</v>
      </c>
      <c r="P85">
        <f ca="1">DataGeneration!W99</f>
        <v>1579.1197328432149</v>
      </c>
    </row>
    <row r="86" spans="1:16">
      <c r="A86">
        <f ca="1">DataGeneration!B100</f>
        <v>1</v>
      </c>
      <c r="B86">
        <f ca="1">DataGeneration!E100</f>
        <v>55938.711389844917</v>
      </c>
      <c r="C86">
        <f ca="1">DataGeneration!F100</f>
        <v>7</v>
      </c>
      <c r="D86">
        <f ca="1">DataGeneration!G100</f>
        <v>1</v>
      </c>
      <c r="E86">
        <f ca="1">DataGeneration!H100</f>
        <v>1</v>
      </c>
      <c r="F86">
        <f ca="1">DataGeneration!I100</f>
        <v>0</v>
      </c>
      <c r="G86">
        <f ca="1">DataGeneration!J100</f>
        <v>1</v>
      </c>
      <c r="H86">
        <f ca="1">DataGeneration!M100</f>
        <v>2.8000000000000003</v>
      </c>
      <c r="I86">
        <f ca="1">DataGeneration!O100</f>
        <v>37308.644697834447</v>
      </c>
      <c r="J86">
        <f ca="1">DataGeneration!P100</f>
        <v>4</v>
      </c>
      <c r="K86">
        <f ca="1">DataGeneration!Q100</f>
        <v>9327.1611744586116</v>
      </c>
      <c r="L86">
        <f ca="1">DataGeneration!R100</f>
        <v>0</v>
      </c>
      <c r="M86">
        <f ca="1">DataGeneration!T100</f>
        <v>7</v>
      </c>
      <c r="N86">
        <f ca="1">DataGeneration!U100</f>
        <v>0</v>
      </c>
      <c r="O86">
        <f ca="1">DataGeneration!V100</f>
        <v>6761.7707599158994</v>
      </c>
      <c r="P86">
        <f ca="1">DataGeneration!W100</f>
        <v>4186.5734204641976</v>
      </c>
    </row>
    <row r="87" spans="1:16">
      <c r="A87">
        <f ca="1">DataGeneration!B101</f>
        <v>0</v>
      </c>
      <c r="B87">
        <f ca="1">DataGeneration!E101</f>
        <v>43234.229257179126</v>
      </c>
      <c r="C87">
        <f ca="1">DataGeneration!F101</f>
        <v>5</v>
      </c>
      <c r="D87">
        <f ca="1">DataGeneration!G101</f>
        <v>26000</v>
      </c>
      <c r="E87">
        <f ca="1">DataGeneration!H101</f>
        <v>0</v>
      </c>
      <c r="F87">
        <f ca="1">DataGeneration!I101</f>
        <v>0</v>
      </c>
      <c r="G87">
        <f ca="1">DataGeneration!J101</f>
        <v>3</v>
      </c>
      <c r="H87">
        <f ca="1">DataGeneration!M101</f>
        <v>2</v>
      </c>
      <c r="I87">
        <f ca="1">DataGeneration!O101</f>
        <v>25915.018849659762</v>
      </c>
      <c r="J87">
        <f ca="1">DataGeneration!P101</f>
        <v>7</v>
      </c>
      <c r="K87">
        <f ca="1">DataGeneration!Q101</f>
        <v>1851.0727749756973</v>
      </c>
      <c r="L87">
        <f ca="1">DataGeneration!R101</f>
        <v>1</v>
      </c>
      <c r="M87">
        <f ca="1">DataGeneration!T101</f>
        <v>5</v>
      </c>
      <c r="N87">
        <f ca="1">DataGeneration!U101</f>
        <v>6</v>
      </c>
      <c r="O87">
        <f ca="1">DataGeneration!V101</f>
        <v>1798.809613544674</v>
      </c>
      <c r="P87">
        <f ca="1">DataGeneration!W101</f>
        <v>3026.595159038442</v>
      </c>
    </row>
    <row r="88" spans="1:16">
      <c r="A88">
        <f ca="1">DataGeneration!B102</f>
        <v>1</v>
      </c>
      <c r="B88">
        <f ca="1">DataGeneration!E102</f>
        <v>88179.574585844937</v>
      </c>
      <c r="C88">
        <f ca="1">DataGeneration!F102</f>
        <v>3</v>
      </c>
      <c r="D88">
        <f ca="1">DataGeneration!G102</f>
        <v>20010</v>
      </c>
      <c r="E88">
        <f ca="1">DataGeneration!H102</f>
        <v>5</v>
      </c>
      <c r="F88">
        <f ca="1">DataGeneration!I102</f>
        <v>1</v>
      </c>
      <c r="G88">
        <f ca="1">DataGeneration!J102</f>
        <v>1</v>
      </c>
      <c r="H88">
        <f ca="1">DataGeneration!M102</f>
        <v>0.5</v>
      </c>
      <c r="I88">
        <f ca="1">DataGeneration!O102</f>
        <v>16471.842803731521</v>
      </c>
      <c r="J88">
        <f ca="1">DataGeneration!P102</f>
        <v>1</v>
      </c>
      <c r="K88">
        <f ca="1">DataGeneration!Q102</f>
        <v>8235.9214018657603</v>
      </c>
      <c r="L88">
        <f ca="1">DataGeneration!R102</f>
        <v>1</v>
      </c>
      <c r="M88">
        <f ca="1">DataGeneration!T102</f>
        <v>1</v>
      </c>
      <c r="N88">
        <f ca="1">DataGeneration!U102</f>
        <v>0</v>
      </c>
      <c r="O88">
        <f ca="1">DataGeneration!V102</f>
        <v>11970.564752928196</v>
      </c>
      <c r="P88">
        <f ca="1">DataGeneration!W102</f>
        <v>3700.9586903558234</v>
      </c>
    </row>
    <row r="89" spans="1:16">
      <c r="A89">
        <f ca="1">DataGeneration!B103</f>
        <v>0</v>
      </c>
      <c r="B89">
        <f ca="1">DataGeneration!E103</f>
        <v>98947.56264721707</v>
      </c>
      <c r="C89">
        <f ca="1">DataGeneration!F103</f>
        <v>0</v>
      </c>
      <c r="D89">
        <f ca="1">DataGeneration!G103</f>
        <v>34004</v>
      </c>
      <c r="E89">
        <f ca="1">DataGeneration!H103</f>
        <v>2</v>
      </c>
      <c r="F89">
        <f ca="1">DataGeneration!I103</f>
        <v>0</v>
      </c>
      <c r="G89">
        <f ca="1">DataGeneration!J103</f>
        <v>2</v>
      </c>
      <c r="H89">
        <f ca="1">DataGeneration!M103</f>
        <v>1.1000000000000001</v>
      </c>
      <c r="I89">
        <f ca="1">DataGeneration!O103</f>
        <v>10996.258179510372</v>
      </c>
      <c r="J89">
        <f ca="1">DataGeneration!P103</f>
        <v>6</v>
      </c>
      <c r="K89">
        <f ca="1">DataGeneration!Q103</f>
        <v>1832.7096965850619</v>
      </c>
      <c r="L89">
        <f ca="1">DataGeneration!R103</f>
        <v>0</v>
      </c>
      <c r="M89">
        <f ca="1">DataGeneration!T103</f>
        <v>3</v>
      </c>
      <c r="N89">
        <f ca="1">DataGeneration!U103</f>
        <v>3</v>
      </c>
      <c r="O89">
        <f ca="1">DataGeneration!V103</f>
        <v>10148.300317465844</v>
      </c>
      <c r="P89">
        <f ca="1">DataGeneration!W103</f>
        <v>580.85750447370629</v>
      </c>
    </row>
    <row r="90" spans="1:16">
      <c r="A90">
        <f ca="1">DataGeneration!B104</f>
        <v>1</v>
      </c>
      <c r="B90">
        <f ca="1">DataGeneration!E104</f>
        <v>23542.537688486133</v>
      </c>
      <c r="C90">
        <f ca="1">DataGeneration!F104</f>
        <v>7</v>
      </c>
      <c r="D90">
        <f ca="1">DataGeneration!G104</f>
        <v>10000</v>
      </c>
      <c r="E90">
        <f ca="1">DataGeneration!H104</f>
        <v>0</v>
      </c>
      <c r="F90">
        <f ca="1">DataGeneration!I104</f>
        <v>1</v>
      </c>
      <c r="G90">
        <f ca="1">DataGeneration!J104</f>
        <v>2</v>
      </c>
      <c r="H90">
        <f ca="1">DataGeneration!M104</f>
        <v>2.6</v>
      </c>
      <c r="I90">
        <f ca="1">DataGeneration!O104</f>
        <v>89084.837554154961</v>
      </c>
      <c r="J90">
        <f ca="1">DataGeneration!P104</f>
        <v>6</v>
      </c>
      <c r="K90">
        <f ca="1">DataGeneration!Q104</f>
        <v>7423.7364628462465</v>
      </c>
      <c r="L90">
        <f ca="1">DataGeneration!R104</f>
        <v>1</v>
      </c>
      <c r="M90">
        <f ca="1">DataGeneration!T104</f>
        <v>8</v>
      </c>
      <c r="N90">
        <f ca="1">DataGeneration!U104</f>
        <v>3</v>
      </c>
      <c r="O90">
        <f ca="1">DataGeneration!V104</f>
        <v>2126.299768438158</v>
      </c>
      <c r="P90">
        <f ca="1">DataGeneration!W104</f>
        <v>2189.0191872864671</v>
      </c>
    </row>
    <row r="91" spans="1:16">
      <c r="A91">
        <f ca="1">DataGeneration!B105</f>
        <v>1</v>
      </c>
      <c r="B91">
        <f ca="1">DataGeneration!E105</f>
        <v>26295.154965401045</v>
      </c>
      <c r="C91">
        <f ca="1">DataGeneration!F105</f>
        <v>7</v>
      </c>
      <c r="D91">
        <f ca="1">DataGeneration!G105</f>
        <v>32004</v>
      </c>
      <c r="E91">
        <f ca="1">DataGeneration!H105</f>
        <v>1</v>
      </c>
      <c r="F91">
        <f ca="1">DataGeneration!I105</f>
        <v>1</v>
      </c>
      <c r="G91">
        <f ca="1">DataGeneration!J105</f>
        <v>2</v>
      </c>
      <c r="H91">
        <f ca="1">DataGeneration!M105</f>
        <v>1.3</v>
      </c>
      <c r="I91">
        <f ca="1">DataGeneration!O105</f>
        <v>25783.448096498774</v>
      </c>
      <c r="J91">
        <f ca="1">DataGeneration!P105</f>
        <v>5</v>
      </c>
      <c r="K91">
        <f ca="1">DataGeneration!Q105</f>
        <v>2578.3448096498773</v>
      </c>
      <c r="L91">
        <f ca="1">DataGeneration!R105</f>
        <v>1</v>
      </c>
      <c r="M91">
        <f ca="1">DataGeneration!T105</f>
        <v>6</v>
      </c>
      <c r="N91">
        <f ca="1">DataGeneration!U105</f>
        <v>4</v>
      </c>
      <c r="O91">
        <f ca="1">DataGeneration!V105</f>
        <v>11928.049842316928</v>
      </c>
      <c r="P91">
        <f ca="1">DataGeneration!W105</f>
        <v>414.32684622521919</v>
      </c>
    </row>
    <row r="92" spans="1:16">
      <c r="A92">
        <f ca="1">DataGeneration!B106</f>
        <v>0</v>
      </c>
      <c r="B92">
        <f ca="1">DataGeneration!E106</f>
        <v>52574.304072582301</v>
      </c>
      <c r="C92">
        <f ca="1">DataGeneration!F106</f>
        <v>2</v>
      </c>
      <c r="D92">
        <f ca="1">DataGeneration!G106</f>
        <v>24000</v>
      </c>
      <c r="E92">
        <f ca="1">DataGeneration!H106</f>
        <v>0</v>
      </c>
      <c r="F92">
        <f ca="1">DataGeneration!I106</f>
        <v>1</v>
      </c>
      <c r="G92">
        <f ca="1">DataGeneration!J106</f>
        <v>0</v>
      </c>
      <c r="H92">
        <f ca="1">DataGeneration!M106</f>
        <v>1.7000000000000002</v>
      </c>
      <c r="I92">
        <f ca="1">DataGeneration!O106</f>
        <v>22730.397573814189</v>
      </c>
      <c r="J92">
        <f ca="1">DataGeneration!P106</f>
        <v>5</v>
      </c>
      <c r="K92">
        <f ca="1">DataGeneration!Q106</f>
        <v>2273.0397573814189</v>
      </c>
      <c r="L92">
        <f ca="1">DataGeneration!R106</f>
        <v>1</v>
      </c>
      <c r="M92">
        <f ca="1">DataGeneration!T106</f>
        <v>6</v>
      </c>
      <c r="N92">
        <f ca="1">DataGeneration!U106</f>
        <v>5</v>
      </c>
      <c r="O92">
        <f ca="1">DataGeneration!V106</f>
        <v>6709.989352891509</v>
      </c>
      <c r="P92">
        <f ca="1">DataGeneration!W106</f>
        <v>11.928569421835178</v>
      </c>
    </row>
    <row r="93" spans="1:16">
      <c r="A93">
        <f ca="1">DataGeneration!B107</f>
        <v>1</v>
      </c>
      <c r="B93">
        <f ca="1">DataGeneration!E107</f>
        <v>45829.572922866602</v>
      </c>
      <c r="C93">
        <f ca="1">DataGeneration!F107</f>
        <v>4</v>
      </c>
      <c r="D93">
        <f ca="1">DataGeneration!G107</f>
        <v>2000</v>
      </c>
      <c r="E93">
        <f ca="1">DataGeneration!H107</f>
        <v>0</v>
      </c>
      <c r="F93">
        <f ca="1">DataGeneration!I107</f>
        <v>1</v>
      </c>
      <c r="G93">
        <f ca="1">DataGeneration!J107</f>
        <v>1</v>
      </c>
      <c r="H93">
        <f ca="1">DataGeneration!M107</f>
        <v>1.7000000000000002</v>
      </c>
      <c r="I93">
        <f ca="1">DataGeneration!O107</f>
        <v>26450.569005633966</v>
      </c>
      <c r="J93">
        <f ca="1">DataGeneration!P107</f>
        <v>4</v>
      </c>
      <c r="K93">
        <f ca="1">DataGeneration!Q107</f>
        <v>6612.6422514084916</v>
      </c>
      <c r="L93">
        <f ca="1">DataGeneration!R107</f>
        <v>0</v>
      </c>
      <c r="M93">
        <f ca="1">DataGeneration!T107</f>
        <v>0</v>
      </c>
      <c r="N93">
        <f ca="1">DataGeneration!U107</f>
        <v>6</v>
      </c>
      <c r="O93">
        <f ca="1">DataGeneration!V107</f>
        <v>13619.055527163213</v>
      </c>
      <c r="P93">
        <f ca="1">DataGeneration!W107</f>
        <v>3466.4397781058033</v>
      </c>
    </row>
    <row r="94" spans="1:16">
      <c r="A94">
        <f ca="1">DataGeneration!B108</f>
        <v>1</v>
      </c>
      <c r="B94">
        <f ca="1">DataGeneration!E108</f>
        <v>47037.926774267726</v>
      </c>
      <c r="C94">
        <f ca="1">DataGeneration!F108</f>
        <v>9</v>
      </c>
      <c r="D94">
        <f ca="1">DataGeneration!G108</f>
        <v>8000</v>
      </c>
      <c r="E94">
        <f ca="1">DataGeneration!H108</f>
        <v>1</v>
      </c>
      <c r="F94">
        <f ca="1">DataGeneration!I108</f>
        <v>1</v>
      </c>
      <c r="G94">
        <f ca="1">DataGeneration!J108</f>
        <v>0</v>
      </c>
      <c r="H94">
        <f ca="1">DataGeneration!M108</f>
        <v>2</v>
      </c>
      <c r="I94">
        <f ca="1">DataGeneration!O108</f>
        <v>5566.1767193885244</v>
      </c>
      <c r="J94">
        <f ca="1">DataGeneration!P108</f>
        <v>1</v>
      </c>
      <c r="K94">
        <f ca="1">DataGeneration!Q108</f>
        <v>5566.1767193885244</v>
      </c>
      <c r="L94">
        <f ca="1">DataGeneration!R108</f>
        <v>0</v>
      </c>
      <c r="M94">
        <f ca="1">DataGeneration!T108</f>
        <v>3</v>
      </c>
      <c r="N94">
        <f ca="1">DataGeneration!U108</f>
        <v>9</v>
      </c>
      <c r="O94">
        <f ca="1">DataGeneration!V108</f>
        <v>9095.3877039089311</v>
      </c>
      <c r="P94">
        <f ca="1">DataGeneration!W108</f>
        <v>3560.4954026572486</v>
      </c>
    </row>
    <row r="95" spans="1:16">
      <c r="A95">
        <f ca="1">DataGeneration!B109</f>
        <v>1</v>
      </c>
      <c r="B95">
        <f ca="1">DataGeneration!E109</f>
        <v>9058.778246843247</v>
      </c>
      <c r="C95">
        <f ca="1">DataGeneration!F109</f>
        <v>6</v>
      </c>
      <c r="D95">
        <f ca="1">DataGeneration!G109</f>
        <v>2012</v>
      </c>
      <c r="E95">
        <f ca="1">DataGeneration!H109</f>
        <v>3</v>
      </c>
      <c r="F95">
        <f ca="1">DataGeneration!I109</f>
        <v>1</v>
      </c>
      <c r="G95">
        <f ca="1">DataGeneration!J109</f>
        <v>2</v>
      </c>
      <c r="H95">
        <f ca="1">DataGeneration!M109</f>
        <v>1.6</v>
      </c>
      <c r="I95">
        <f ca="1">DataGeneration!O109</f>
        <v>36550.751695333245</v>
      </c>
      <c r="J95">
        <f ca="1">DataGeneration!P109</f>
        <v>7</v>
      </c>
      <c r="K95">
        <f ca="1">DataGeneration!Q109</f>
        <v>5221.5359564761775</v>
      </c>
      <c r="L95">
        <f ca="1">DataGeneration!R109</f>
        <v>0</v>
      </c>
      <c r="M95">
        <f ca="1">DataGeneration!T109</f>
        <v>0</v>
      </c>
      <c r="N95">
        <f ca="1">DataGeneration!U109</f>
        <v>4</v>
      </c>
      <c r="O95">
        <f ca="1">DataGeneration!V109</f>
        <v>3663.5373409304871</v>
      </c>
      <c r="P95">
        <f ca="1">DataGeneration!W109</f>
        <v>763.72992639611061</v>
      </c>
    </row>
    <row r="96" spans="1:16">
      <c r="A96">
        <f ca="1">DataGeneration!B110</f>
        <v>0</v>
      </c>
      <c r="B96">
        <f ca="1">DataGeneration!E110</f>
        <v>41548.254699480691</v>
      </c>
      <c r="C96">
        <f ca="1">DataGeneration!F110</f>
        <v>5</v>
      </c>
      <c r="D96">
        <f ca="1">DataGeneration!G110</f>
        <v>30000</v>
      </c>
      <c r="E96">
        <f ca="1">DataGeneration!H110</f>
        <v>0</v>
      </c>
      <c r="F96">
        <f ca="1">DataGeneration!I110</f>
        <v>1</v>
      </c>
      <c r="G96">
        <f ca="1">DataGeneration!J110</f>
        <v>3</v>
      </c>
      <c r="H96">
        <f ca="1">DataGeneration!M110</f>
        <v>1.2000000000000002</v>
      </c>
      <c r="I96">
        <f ca="1">DataGeneration!O110</f>
        <v>9303.5362796799782</v>
      </c>
      <c r="J96">
        <f ca="1">DataGeneration!P110</f>
        <v>1</v>
      </c>
      <c r="K96">
        <f ca="1">DataGeneration!Q110</f>
        <v>9303.5362796799782</v>
      </c>
      <c r="L96">
        <f ca="1">DataGeneration!R110</f>
        <v>0</v>
      </c>
      <c r="M96">
        <f ca="1">DataGeneration!T110</f>
        <v>6</v>
      </c>
      <c r="N96">
        <f ca="1">DataGeneration!U110</f>
        <v>0</v>
      </c>
      <c r="O96">
        <f ca="1">DataGeneration!V110</f>
        <v>1853.0764472587391</v>
      </c>
      <c r="P96">
        <f ca="1">DataGeneration!W110</f>
        <v>1243.7395505203719</v>
      </c>
    </row>
    <row r="97" spans="1:16">
      <c r="A97">
        <f ca="1">DataGeneration!B111</f>
        <v>1</v>
      </c>
      <c r="B97">
        <f ca="1">DataGeneration!E111</f>
        <v>42158.567552107583</v>
      </c>
      <c r="C97">
        <f ca="1">DataGeneration!F111</f>
        <v>9</v>
      </c>
      <c r="D97">
        <f ca="1">DataGeneration!G111</f>
        <v>2012</v>
      </c>
      <c r="E97">
        <f ca="1">DataGeneration!H111</f>
        <v>6</v>
      </c>
      <c r="F97">
        <f ca="1">DataGeneration!I111</f>
        <v>1</v>
      </c>
      <c r="G97">
        <f ca="1">DataGeneration!J111</f>
        <v>1</v>
      </c>
      <c r="H97">
        <f ca="1">DataGeneration!M111</f>
        <v>0.30000000000000004</v>
      </c>
      <c r="I97">
        <f ca="1">DataGeneration!O111</f>
        <v>34668.85502232171</v>
      </c>
      <c r="J97">
        <f ca="1">DataGeneration!P111</f>
        <v>5</v>
      </c>
      <c r="K97">
        <f ca="1">DataGeneration!Q111</f>
        <v>6933.7710044643418</v>
      </c>
      <c r="L97">
        <f ca="1">DataGeneration!R111</f>
        <v>0</v>
      </c>
      <c r="M97">
        <f ca="1">DataGeneration!T111</f>
        <v>8</v>
      </c>
      <c r="N97">
        <f ca="1">DataGeneration!U111</f>
        <v>7</v>
      </c>
      <c r="O97">
        <f ca="1">DataGeneration!V111</f>
        <v>6407.3913683938863</v>
      </c>
      <c r="P97">
        <f ca="1">DataGeneration!W111</f>
        <v>3432.7123488144562</v>
      </c>
    </row>
    <row r="98" spans="1:16">
      <c r="A98">
        <f ca="1">DataGeneration!B112</f>
        <v>1</v>
      </c>
      <c r="B98">
        <f ca="1">DataGeneration!E112</f>
        <v>5235.6277037756809</v>
      </c>
      <c r="C98">
        <f ca="1">DataGeneration!F112</f>
        <v>5</v>
      </c>
      <c r="D98">
        <f ca="1">DataGeneration!G112</f>
        <v>14000</v>
      </c>
      <c r="E98">
        <f ca="1">DataGeneration!H112</f>
        <v>7</v>
      </c>
      <c r="F98">
        <f ca="1">DataGeneration!I112</f>
        <v>1</v>
      </c>
      <c r="G98">
        <f ca="1">DataGeneration!J112</f>
        <v>0</v>
      </c>
      <c r="H98">
        <f ca="1">DataGeneration!M112</f>
        <v>1.4000000000000001</v>
      </c>
      <c r="I98">
        <f ca="1">DataGeneration!O112</f>
        <v>26328.136458978621</v>
      </c>
      <c r="J98">
        <f ca="1">DataGeneration!P112</f>
        <v>2</v>
      </c>
      <c r="K98">
        <f ca="1">DataGeneration!Q112</f>
        <v>6582.0341147446552</v>
      </c>
      <c r="L98">
        <f ca="1">DataGeneration!R112</f>
        <v>1</v>
      </c>
      <c r="M98">
        <f ca="1">DataGeneration!T112</f>
        <v>7</v>
      </c>
      <c r="N98">
        <f ca="1">DataGeneration!U112</f>
        <v>6</v>
      </c>
      <c r="O98">
        <f ca="1">DataGeneration!V112</f>
        <v>12088.332338169908</v>
      </c>
      <c r="P98">
        <f ca="1">DataGeneration!W112</f>
        <v>1734.0395404668341</v>
      </c>
    </row>
    <row r="99" spans="1:16">
      <c r="A99">
        <f ca="1">DataGeneration!B113</f>
        <v>1</v>
      </c>
      <c r="B99">
        <f ca="1">DataGeneration!E113</f>
        <v>52786.064986568839</v>
      </c>
      <c r="C99">
        <f ca="1">DataGeneration!F113</f>
        <v>6</v>
      </c>
      <c r="D99">
        <f ca="1">DataGeneration!G113</f>
        <v>30012</v>
      </c>
      <c r="E99">
        <f ca="1">DataGeneration!H113</f>
        <v>2</v>
      </c>
      <c r="F99">
        <f ca="1">DataGeneration!I113</f>
        <v>1</v>
      </c>
      <c r="G99">
        <f ca="1">DataGeneration!J113</f>
        <v>3</v>
      </c>
      <c r="H99">
        <f ca="1">DataGeneration!M113</f>
        <v>1.5</v>
      </c>
      <c r="I99">
        <f ca="1">DataGeneration!O113</f>
        <v>34086.598593088536</v>
      </c>
      <c r="J99">
        <f ca="1">DataGeneration!P113</f>
        <v>5</v>
      </c>
      <c r="K99">
        <f ca="1">DataGeneration!Q113</f>
        <v>6817.3197186177067</v>
      </c>
      <c r="L99">
        <f ca="1">DataGeneration!R113</f>
        <v>0</v>
      </c>
      <c r="M99">
        <f ca="1">DataGeneration!T113</f>
        <v>1</v>
      </c>
      <c r="N99">
        <f ca="1">DataGeneration!U113</f>
        <v>0</v>
      </c>
      <c r="O99">
        <f ca="1">DataGeneration!V113</f>
        <v>8635.1849351246692</v>
      </c>
      <c r="P99">
        <f ca="1">DataGeneration!W113</f>
        <v>4736.4081030531679</v>
      </c>
    </row>
    <row r="100" spans="1:16">
      <c r="A100">
        <f ca="1">DataGeneration!B114</f>
        <v>1</v>
      </c>
      <c r="B100">
        <f ca="1">DataGeneration!E114</f>
        <v>82322.189664765145</v>
      </c>
      <c r="C100">
        <f ca="1">DataGeneration!F114</f>
        <v>4</v>
      </c>
      <c r="D100">
        <f ca="1">DataGeneration!G114</f>
        <v>24000</v>
      </c>
      <c r="E100">
        <f ca="1">DataGeneration!H114</f>
        <v>7</v>
      </c>
      <c r="F100">
        <f ca="1">DataGeneration!I114</f>
        <v>1</v>
      </c>
      <c r="G100">
        <f ca="1">DataGeneration!J114</f>
        <v>0</v>
      </c>
      <c r="H100">
        <f ca="1">DataGeneration!M114</f>
        <v>3.4000000000000004</v>
      </c>
      <c r="I100">
        <f ca="1">DataGeneration!O114</f>
        <v>0</v>
      </c>
      <c r="J100">
        <f ca="1">DataGeneration!P114</f>
        <v>0</v>
      </c>
      <c r="K100">
        <f ca="1">DataGeneration!Q114</f>
        <v>2209.6455508725476</v>
      </c>
      <c r="L100">
        <f ca="1">DataGeneration!R114</f>
        <v>0</v>
      </c>
      <c r="M100">
        <f ca="1">DataGeneration!T114</f>
        <v>9</v>
      </c>
      <c r="N100">
        <f ca="1">DataGeneration!U114</f>
        <v>1</v>
      </c>
      <c r="O100">
        <f ca="1">DataGeneration!V114</f>
        <v>8673.4631312158854</v>
      </c>
      <c r="P100">
        <f ca="1">DataGeneration!W114</f>
        <v>3267.7911729707575</v>
      </c>
    </row>
    <row r="101" spans="1:16">
      <c r="A101">
        <f ca="1">DataGeneration!B115</f>
        <v>0</v>
      </c>
      <c r="B101">
        <f ca="1">DataGeneration!E115</f>
        <v>75060.075784182787</v>
      </c>
      <c r="C101">
        <f ca="1">DataGeneration!F115</f>
        <v>0</v>
      </c>
      <c r="D101">
        <f ca="1">DataGeneration!G115</f>
        <v>2024</v>
      </c>
      <c r="E101">
        <f ca="1">DataGeneration!H115</f>
        <v>4</v>
      </c>
      <c r="F101">
        <f ca="1">DataGeneration!I115</f>
        <v>1</v>
      </c>
      <c r="G101">
        <f ca="1">DataGeneration!J115</f>
        <v>3</v>
      </c>
      <c r="H101">
        <f ca="1">DataGeneration!M115</f>
        <v>0</v>
      </c>
      <c r="I101">
        <f ca="1">DataGeneration!O115</f>
        <v>1643.157262706847</v>
      </c>
      <c r="J101">
        <f ca="1">DataGeneration!P115</f>
        <v>2</v>
      </c>
      <c r="K101">
        <f ca="1">DataGeneration!Q115</f>
        <v>821.57863135342348</v>
      </c>
      <c r="L101">
        <f ca="1">DataGeneration!R115</f>
        <v>0</v>
      </c>
      <c r="M101">
        <f ca="1">DataGeneration!T115</f>
        <v>0</v>
      </c>
      <c r="N101">
        <f ca="1">DataGeneration!U115</f>
        <v>0</v>
      </c>
      <c r="O101">
        <f ca="1">DataGeneration!V115</f>
        <v>1458.9403191379536</v>
      </c>
      <c r="P101">
        <f ca="1">DataGeneration!W115</f>
        <v>457.47060818552399</v>
      </c>
    </row>
    <row r="102" spans="1:16">
      <c r="A102">
        <f ca="1">DataGeneration!B116</f>
        <v>0</v>
      </c>
      <c r="B102">
        <f ca="1">DataGeneration!E116</f>
        <v>79725.769526444274</v>
      </c>
      <c r="C102">
        <f ca="1">DataGeneration!F116</f>
        <v>4</v>
      </c>
      <c r="D102">
        <f ca="1">DataGeneration!G116</f>
        <v>34000</v>
      </c>
      <c r="E102">
        <f ca="1">DataGeneration!H116</f>
        <v>0</v>
      </c>
      <c r="F102">
        <f ca="1">DataGeneration!I116</f>
        <v>1</v>
      </c>
      <c r="G102">
        <f ca="1">DataGeneration!J116</f>
        <v>1</v>
      </c>
      <c r="H102">
        <f ca="1">DataGeneration!M116</f>
        <v>3.2</v>
      </c>
      <c r="I102">
        <f ca="1">DataGeneration!O116</f>
        <v>14557.09230001851</v>
      </c>
      <c r="J102">
        <f ca="1">DataGeneration!P116</f>
        <v>6</v>
      </c>
      <c r="K102">
        <f ca="1">DataGeneration!Q116</f>
        <v>1213.0910250015424</v>
      </c>
      <c r="L102">
        <f ca="1">DataGeneration!R116</f>
        <v>1</v>
      </c>
      <c r="M102">
        <f ca="1">DataGeneration!T116</f>
        <v>4</v>
      </c>
      <c r="N102">
        <f ca="1">DataGeneration!U116</f>
        <v>8</v>
      </c>
      <c r="O102">
        <f ca="1">DataGeneration!V116</f>
        <v>5982.1876541239271</v>
      </c>
      <c r="P102">
        <f ca="1">DataGeneration!W116</f>
        <v>4839.1207460641017</v>
      </c>
    </row>
    <row r="103" spans="1:16">
      <c r="A103">
        <f ca="1">DataGeneration!B117</f>
        <v>0</v>
      </c>
      <c r="B103">
        <f ca="1">DataGeneration!E117</f>
        <v>95936.06421470255</v>
      </c>
      <c r="C103">
        <f ca="1">DataGeneration!F117</f>
        <v>2</v>
      </c>
      <c r="D103">
        <f ca="1">DataGeneration!G117</f>
        <v>16008</v>
      </c>
      <c r="E103">
        <f ca="1">DataGeneration!H117</f>
        <v>4</v>
      </c>
      <c r="F103">
        <f ca="1">DataGeneration!I117</f>
        <v>0</v>
      </c>
      <c r="G103">
        <f ca="1">DataGeneration!J117</f>
        <v>2</v>
      </c>
      <c r="H103">
        <f ca="1">DataGeneration!M117</f>
        <v>2.1</v>
      </c>
      <c r="I103">
        <f ca="1">DataGeneration!O117</f>
        <v>0</v>
      </c>
      <c r="J103">
        <f ca="1">DataGeneration!P117</f>
        <v>0</v>
      </c>
      <c r="K103">
        <f ca="1">DataGeneration!Q117</f>
        <v>8696.0642257917789</v>
      </c>
      <c r="L103">
        <f ca="1">DataGeneration!R117</f>
        <v>1</v>
      </c>
      <c r="M103">
        <f ca="1">DataGeneration!T117</f>
        <v>4</v>
      </c>
      <c r="N103">
        <f ca="1">DataGeneration!U117</f>
        <v>9</v>
      </c>
      <c r="O103">
        <f ca="1">DataGeneration!V117</f>
        <v>507.46659842332951</v>
      </c>
      <c r="P103">
        <f ca="1">DataGeneration!W117</f>
        <v>3888.5209217921711</v>
      </c>
    </row>
    <row r="104" spans="1:16">
      <c r="A104">
        <f ca="1">DataGeneration!B118</f>
        <v>1</v>
      </c>
      <c r="B104">
        <f ca="1">DataGeneration!E118</f>
        <v>43343.595956794554</v>
      </c>
      <c r="C104">
        <f ca="1">DataGeneration!F118</f>
        <v>3</v>
      </c>
      <c r="D104">
        <f ca="1">DataGeneration!G118</f>
        <v>14018</v>
      </c>
      <c r="E104">
        <f ca="1">DataGeneration!H118</f>
        <v>3</v>
      </c>
      <c r="F104">
        <f ca="1">DataGeneration!I118</f>
        <v>1</v>
      </c>
      <c r="G104">
        <f ca="1">DataGeneration!J118</f>
        <v>3</v>
      </c>
      <c r="H104">
        <f ca="1">DataGeneration!M118</f>
        <v>2.4000000000000004</v>
      </c>
      <c r="I104">
        <f ca="1">DataGeneration!O118</f>
        <v>65181.43896890054</v>
      </c>
      <c r="J104">
        <f ca="1">DataGeneration!P118</f>
        <v>4</v>
      </c>
      <c r="K104">
        <f ca="1">DataGeneration!Q118</f>
        <v>8147.6798711125675</v>
      </c>
      <c r="L104">
        <f ca="1">DataGeneration!R118</f>
        <v>1</v>
      </c>
      <c r="M104">
        <f ca="1">DataGeneration!T118</f>
        <v>6</v>
      </c>
      <c r="N104">
        <f ca="1">DataGeneration!U118</f>
        <v>4</v>
      </c>
      <c r="O104">
        <f ca="1">DataGeneration!V118</f>
        <v>10397.014775813366</v>
      </c>
      <c r="P104">
        <f ca="1">DataGeneration!W118</f>
        <v>4067.9915379810627</v>
      </c>
    </row>
    <row r="105" spans="1:16">
      <c r="A105">
        <f ca="1">DataGeneration!B119</f>
        <v>1</v>
      </c>
      <c r="B105">
        <f ca="1">DataGeneration!E119</f>
        <v>63254.32135088036</v>
      </c>
      <c r="C105">
        <f ca="1">DataGeneration!F119</f>
        <v>7</v>
      </c>
      <c r="D105">
        <f ca="1">DataGeneration!G119</f>
        <v>20000</v>
      </c>
      <c r="E105">
        <f ca="1">DataGeneration!H119</f>
        <v>3</v>
      </c>
      <c r="F105">
        <f ca="1">DataGeneration!I119</f>
        <v>1</v>
      </c>
      <c r="G105">
        <f ca="1">DataGeneration!J119</f>
        <v>0</v>
      </c>
      <c r="H105">
        <f ca="1">DataGeneration!M119</f>
        <v>0.5</v>
      </c>
      <c r="I105">
        <f ca="1">DataGeneration!O119</f>
        <v>38296.954011336144</v>
      </c>
      <c r="J105">
        <f ca="1">DataGeneration!P119</f>
        <v>5</v>
      </c>
      <c r="K105">
        <f ca="1">DataGeneration!Q119</f>
        <v>3829.6954011336147</v>
      </c>
      <c r="L105">
        <f ca="1">DataGeneration!R119</f>
        <v>1</v>
      </c>
      <c r="M105">
        <f ca="1">DataGeneration!T119</f>
        <v>4</v>
      </c>
      <c r="N105">
        <f ca="1">DataGeneration!U119</f>
        <v>3</v>
      </c>
      <c r="O105">
        <f ca="1">DataGeneration!V119</f>
        <v>2414.9953035398262</v>
      </c>
      <c r="P105">
        <f ca="1">DataGeneration!W119</f>
        <v>4220.3834756486149</v>
      </c>
    </row>
    <row r="106" spans="1:16">
      <c r="A106">
        <f ca="1">DataGeneration!B120</f>
        <v>0</v>
      </c>
      <c r="B106">
        <f ca="1">DataGeneration!E120</f>
        <v>92490.858275926352</v>
      </c>
      <c r="C106">
        <f ca="1">DataGeneration!F120</f>
        <v>4</v>
      </c>
      <c r="D106">
        <f ca="1">DataGeneration!G120</f>
        <v>34000</v>
      </c>
      <c r="E106">
        <f ca="1">DataGeneration!H120</f>
        <v>0</v>
      </c>
      <c r="F106">
        <f ca="1">DataGeneration!I120</f>
        <v>1</v>
      </c>
      <c r="G106">
        <f ca="1">DataGeneration!J120</f>
        <v>0</v>
      </c>
      <c r="H106">
        <f ca="1">DataGeneration!M120</f>
        <v>3.8000000000000003</v>
      </c>
      <c r="I106">
        <f ca="1">DataGeneration!O120</f>
        <v>0</v>
      </c>
      <c r="J106">
        <f ca="1">DataGeneration!P120</f>
        <v>0</v>
      </c>
      <c r="K106">
        <f ca="1">DataGeneration!Q120</f>
        <v>2634.0175153304999</v>
      </c>
      <c r="L106">
        <f ca="1">DataGeneration!R120</f>
        <v>0</v>
      </c>
      <c r="M106">
        <f ca="1">DataGeneration!T120</f>
        <v>9</v>
      </c>
      <c r="N106">
        <f ca="1">DataGeneration!U120</f>
        <v>3</v>
      </c>
      <c r="O106">
        <f ca="1">DataGeneration!V120</f>
        <v>12591.927548514534</v>
      </c>
      <c r="P106">
        <f ca="1">DataGeneration!W120</f>
        <v>2913.5334824791548</v>
      </c>
    </row>
    <row r="107" spans="1:16">
      <c r="A107">
        <f ca="1">DataGeneration!B121</f>
        <v>0</v>
      </c>
      <c r="B107">
        <f ca="1">DataGeneration!E121</f>
        <v>45317.541047051258</v>
      </c>
      <c r="C107">
        <f ca="1">DataGeneration!F121</f>
        <v>5</v>
      </c>
      <c r="D107">
        <f ca="1">DataGeneration!G121</f>
        <v>38000</v>
      </c>
      <c r="E107">
        <f ca="1">DataGeneration!H121</f>
        <v>0</v>
      </c>
      <c r="F107">
        <f ca="1">DataGeneration!I121</f>
        <v>0</v>
      </c>
      <c r="G107">
        <f ca="1">DataGeneration!J121</f>
        <v>1</v>
      </c>
      <c r="H107">
        <f ca="1">DataGeneration!M121</f>
        <v>2.4000000000000004</v>
      </c>
      <c r="I107">
        <f ca="1">DataGeneration!O121</f>
        <v>28614.786481916228</v>
      </c>
      <c r="J107">
        <f ca="1">DataGeneration!P121</f>
        <v>3</v>
      </c>
      <c r="K107">
        <f ca="1">DataGeneration!Q121</f>
        <v>9538.262160638742</v>
      </c>
      <c r="L107">
        <f ca="1">DataGeneration!R121</f>
        <v>0</v>
      </c>
      <c r="M107">
        <f ca="1">DataGeneration!T121</f>
        <v>3</v>
      </c>
      <c r="N107">
        <f ca="1">DataGeneration!U121</f>
        <v>7</v>
      </c>
      <c r="O107">
        <f ca="1">DataGeneration!V121</f>
        <v>6038.0581076917197</v>
      </c>
      <c r="P107">
        <f ca="1">DataGeneration!W121</f>
        <v>4232.8818468450772</v>
      </c>
    </row>
    <row r="108" spans="1:16">
      <c r="A108">
        <f ca="1">DataGeneration!B122</f>
        <v>1</v>
      </c>
      <c r="B108">
        <f ca="1">DataGeneration!E122</f>
        <v>62645.515181865274</v>
      </c>
      <c r="C108">
        <f ca="1">DataGeneration!F122</f>
        <v>9</v>
      </c>
      <c r="D108">
        <f ca="1">DataGeneration!G122</f>
        <v>14012</v>
      </c>
      <c r="E108">
        <f ca="1">DataGeneration!H122</f>
        <v>6</v>
      </c>
      <c r="F108">
        <f ca="1">DataGeneration!I122</f>
        <v>1</v>
      </c>
      <c r="G108">
        <f ca="1">DataGeneration!J122</f>
        <v>1</v>
      </c>
      <c r="H108">
        <f ca="1">DataGeneration!M122</f>
        <v>3.5</v>
      </c>
      <c r="I108">
        <f ca="1">DataGeneration!O122</f>
        <v>14627.46903304704</v>
      </c>
      <c r="J108">
        <f ca="1">DataGeneration!P122</f>
        <v>2</v>
      </c>
      <c r="K108">
        <f ca="1">DataGeneration!Q122</f>
        <v>3656.8672582617601</v>
      </c>
      <c r="L108">
        <f ca="1">DataGeneration!R122</f>
        <v>1</v>
      </c>
      <c r="M108">
        <f ca="1">DataGeneration!T122</f>
        <v>3</v>
      </c>
      <c r="N108">
        <f ca="1">DataGeneration!U122</f>
        <v>1</v>
      </c>
      <c r="O108">
        <f ca="1">DataGeneration!V122</f>
        <v>7029.3111397126795</v>
      </c>
      <c r="P108">
        <f ca="1">DataGeneration!W122</f>
        <v>764.46166040966546</v>
      </c>
    </row>
    <row r="109" spans="1:16">
      <c r="A109">
        <f ca="1">DataGeneration!B123</f>
        <v>0</v>
      </c>
      <c r="B109">
        <f ca="1">DataGeneration!E123</f>
        <v>65373.82935477201</v>
      </c>
      <c r="C109">
        <f ca="1">DataGeneration!F123</f>
        <v>6</v>
      </c>
      <c r="D109">
        <f ca="1">DataGeneration!G123</f>
        <v>34000</v>
      </c>
      <c r="E109">
        <f ca="1">DataGeneration!H123</f>
        <v>0</v>
      </c>
      <c r="F109">
        <f ca="1">DataGeneration!I123</f>
        <v>1</v>
      </c>
      <c r="G109">
        <f ca="1">DataGeneration!J123</f>
        <v>1</v>
      </c>
      <c r="H109">
        <f ca="1">DataGeneration!M123</f>
        <v>0.9</v>
      </c>
      <c r="I109">
        <f ca="1">DataGeneration!O123</f>
        <v>0</v>
      </c>
      <c r="J109">
        <f ca="1">DataGeneration!P123</f>
        <v>0</v>
      </c>
      <c r="K109">
        <f ca="1">DataGeneration!Q123</f>
        <v>5937.9102445298049</v>
      </c>
      <c r="L109">
        <f ca="1">DataGeneration!R123</f>
        <v>0</v>
      </c>
      <c r="M109">
        <f ca="1">DataGeneration!T123</f>
        <v>1</v>
      </c>
      <c r="N109">
        <f ca="1">DataGeneration!U123</f>
        <v>0</v>
      </c>
      <c r="O109">
        <f ca="1">DataGeneration!V123</f>
        <v>13718.316018593332</v>
      </c>
      <c r="P109">
        <f ca="1">DataGeneration!W123</f>
        <v>2279.186828887614</v>
      </c>
    </row>
    <row r="110" spans="1:16">
      <c r="A110">
        <f ca="1">DataGeneration!B124</f>
        <v>1</v>
      </c>
      <c r="B110">
        <f ca="1">DataGeneration!E124</f>
        <v>64924.848042619218</v>
      </c>
      <c r="C110">
        <f ca="1">DataGeneration!F124</f>
        <v>8</v>
      </c>
      <c r="D110">
        <f ca="1">DataGeneration!G124</f>
        <v>12006</v>
      </c>
      <c r="E110">
        <f ca="1">DataGeneration!H124</f>
        <v>3</v>
      </c>
      <c r="F110">
        <f ca="1">DataGeneration!I124</f>
        <v>1</v>
      </c>
      <c r="G110">
        <f ca="1">DataGeneration!J124</f>
        <v>1</v>
      </c>
      <c r="H110">
        <f ca="1">DataGeneration!M124</f>
        <v>1.4000000000000001</v>
      </c>
      <c r="I110">
        <f ca="1">DataGeneration!O124</f>
        <v>61180.236690675163</v>
      </c>
      <c r="J110">
        <f ca="1">DataGeneration!P124</f>
        <v>5</v>
      </c>
      <c r="K110">
        <f ca="1">DataGeneration!Q124</f>
        <v>6118.0236690675165</v>
      </c>
      <c r="L110">
        <f ca="1">DataGeneration!R124</f>
        <v>1</v>
      </c>
      <c r="M110">
        <f ca="1">DataGeneration!T124</f>
        <v>1</v>
      </c>
      <c r="N110">
        <f ca="1">DataGeneration!U124</f>
        <v>2</v>
      </c>
      <c r="O110">
        <f ca="1">DataGeneration!V124</f>
        <v>12801.644024532779</v>
      </c>
      <c r="P110">
        <f ca="1">DataGeneration!W124</f>
        <v>79.17128134848906</v>
      </c>
    </row>
    <row r="111" spans="1:16">
      <c r="A111">
        <f ca="1">DataGeneration!B125</f>
        <v>1</v>
      </c>
      <c r="B111">
        <f ca="1">DataGeneration!E125</f>
        <v>70706.011060814781</v>
      </c>
      <c r="C111">
        <f ca="1">DataGeneration!F125</f>
        <v>1</v>
      </c>
      <c r="D111">
        <f ca="1">DataGeneration!G125</f>
        <v>8000</v>
      </c>
      <c r="E111">
        <f ca="1">DataGeneration!H125</f>
        <v>0</v>
      </c>
      <c r="F111">
        <f ca="1">DataGeneration!I125</f>
        <v>0</v>
      </c>
      <c r="G111">
        <f ca="1">DataGeneration!J125</f>
        <v>3</v>
      </c>
      <c r="H111">
        <f ca="1">DataGeneration!M125</f>
        <v>0.8</v>
      </c>
      <c r="I111">
        <f ca="1">DataGeneration!O125</f>
        <v>13104.02818350189</v>
      </c>
      <c r="J111">
        <f ca="1">DataGeneration!P125</f>
        <v>5</v>
      </c>
      <c r="K111">
        <f ca="1">DataGeneration!Q125</f>
        <v>1310.4028183501891</v>
      </c>
      <c r="L111">
        <f ca="1">DataGeneration!R125</f>
        <v>1</v>
      </c>
      <c r="M111">
        <f ca="1">DataGeneration!T125</f>
        <v>3</v>
      </c>
      <c r="N111">
        <f ca="1">DataGeneration!U125</f>
        <v>7</v>
      </c>
      <c r="O111">
        <f ca="1">DataGeneration!V125</f>
        <v>5843.2894359748834</v>
      </c>
      <c r="P111">
        <f ca="1">DataGeneration!W125</f>
        <v>1020.6054735607006</v>
      </c>
    </row>
    <row r="112" spans="1:16">
      <c r="A112">
        <f ca="1">DataGeneration!B126</f>
        <v>1</v>
      </c>
      <c r="B112">
        <f ca="1">DataGeneration!E126</f>
        <v>54651.391654744795</v>
      </c>
      <c r="C112">
        <f ca="1">DataGeneration!F126</f>
        <v>7</v>
      </c>
      <c r="D112">
        <f ca="1">DataGeneration!G126</f>
        <v>38000</v>
      </c>
      <c r="E112">
        <f ca="1">DataGeneration!H126</f>
        <v>3</v>
      </c>
      <c r="F112">
        <f ca="1">DataGeneration!I126</f>
        <v>1</v>
      </c>
      <c r="G112">
        <f ca="1">DataGeneration!J126</f>
        <v>0</v>
      </c>
      <c r="H112">
        <f ca="1">DataGeneration!M126</f>
        <v>0.5</v>
      </c>
      <c r="I112">
        <f ca="1">DataGeneration!O126</f>
        <v>42769.833483093891</v>
      </c>
      <c r="J112">
        <f ca="1">DataGeneration!P126</f>
        <v>5</v>
      </c>
      <c r="K112">
        <f ca="1">DataGeneration!Q126</f>
        <v>8553.9666966187779</v>
      </c>
      <c r="L112">
        <f ca="1">DataGeneration!R126</f>
        <v>0</v>
      </c>
      <c r="M112">
        <f ca="1">DataGeneration!T126</f>
        <v>1</v>
      </c>
      <c r="N112">
        <f ca="1">DataGeneration!U126</f>
        <v>2</v>
      </c>
      <c r="O112">
        <f ca="1">DataGeneration!V126</f>
        <v>5639.390044014528</v>
      </c>
      <c r="P112">
        <f ca="1">DataGeneration!W126</f>
        <v>2174.6007743159003</v>
      </c>
    </row>
    <row r="113" spans="1:16">
      <c r="A113">
        <f ca="1">DataGeneration!B127</f>
        <v>1</v>
      </c>
      <c r="B113">
        <f ca="1">DataGeneration!E127</f>
        <v>53286.683468379568</v>
      </c>
      <c r="C113">
        <f ca="1">DataGeneration!F127</f>
        <v>9</v>
      </c>
      <c r="D113">
        <f ca="1">DataGeneration!G127</f>
        <v>6002</v>
      </c>
      <c r="E113">
        <f ca="1">DataGeneration!H127</f>
        <v>1</v>
      </c>
      <c r="F113">
        <f ca="1">DataGeneration!I127</f>
        <v>0</v>
      </c>
      <c r="G113">
        <f ca="1">DataGeneration!J127</f>
        <v>2</v>
      </c>
      <c r="H113">
        <f ca="1">DataGeneration!M127</f>
        <v>3.1</v>
      </c>
      <c r="I113">
        <f ca="1">DataGeneration!O127</f>
        <v>18680.082595985237</v>
      </c>
      <c r="J113">
        <f ca="1">DataGeneration!P127</f>
        <v>5</v>
      </c>
      <c r="K113">
        <f ca="1">DataGeneration!Q127</f>
        <v>3736.0165191970473</v>
      </c>
      <c r="L113">
        <f ca="1">DataGeneration!R127</f>
        <v>0</v>
      </c>
      <c r="M113">
        <f ca="1">DataGeneration!T127</f>
        <v>3</v>
      </c>
      <c r="N113">
        <f ca="1">DataGeneration!U127</f>
        <v>4</v>
      </c>
      <c r="O113">
        <f ca="1">DataGeneration!V127</f>
        <v>1452.9072944005893</v>
      </c>
      <c r="P113">
        <f ca="1">DataGeneration!W127</f>
        <v>4432.8926891356405</v>
      </c>
    </row>
    <row r="114" spans="1:16">
      <c r="A114">
        <f ca="1">DataGeneration!B128</f>
        <v>0</v>
      </c>
      <c r="B114">
        <f ca="1">DataGeneration!E128</f>
        <v>46579.012524777565</v>
      </c>
      <c r="C114">
        <f ca="1">DataGeneration!F128</f>
        <v>3</v>
      </c>
      <c r="D114">
        <f ca="1">DataGeneration!G128</f>
        <v>14015</v>
      </c>
      <c r="E114">
        <f ca="1">DataGeneration!H128</f>
        <v>5</v>
      </c>
      <c r="F114">
        <f ca="1">DataGeneration!I128</f>
        <v>0</v>
      </c>
      <c r="G114">
        <f ca="1">DataGeneration!J128</f>
        <v>3</v>
      </c>
      <c r="H114">
        <f ca="1">DataGeneration!M128</f>
        <v>1.1000000000000001</v>
      </c>
      <c r="I114">
        <f ca="1">DataGeneration!O128</f>
        <v>0</v>
      </c>
      <c r="J114">
        <f ca="1">DataGeneration!P128</f>
        <v>0</v>
      </c>
      <c r="K114">
        <f ca="1">DataGeneration!Q128</f>
        <v>5569.3765427248663</v>
      </c>
      <c r="L114">
        <f ca="1">DataGeneration!R128</f>
        <v>0</v>
      </c>
      <c r="M114">
        <f ca="1">DataGeneration!T128</f>
        <v>2</v>
      </c>
      <c r="N114">
        <f ca="1">DataGeneration!U128</f>
        <v>3</v>
      </c>
      <c r="O114">
        <f ca="1">DataGeneration!V128</f>
        <v>5251.8830728308476</v>
      </c>
      <c r="P114">
        <f ca="1">DataGeneration!W128</f>
        <v>1603.7338116559806</v>
      </c>
    </row>
    <row r="115" spans="1:16">
      <c r="A115">
        <f ca="1">DataGeneration!B129</f>
        <v>0</v>
      </c>
      <c r="B115">
        <f ca="1">DataGeneration!E129</f>
        <v>76872.819399778266</v>
      </c>
      <c r="C115">
        <f ca="1">DataGeneration!F129</f>
        <v>7</v>
      </c>
      <c r="D115">
        <f ca="1">DataGeneration!G129</f>
        <v>16000</v>
      </c>
      <c r="E115">
        <f ca="1">DataGeneration!H129</f>
        <v>5</v>
      </c>
      <c r="F115">
        <f ca="1">DataGeneration!I129</f>
        <v>1</v>
      </c>
      <c r="G115">
        <f ca="1">DataGeneration!J129</f>
        <v>0</v>
      </c>
      <c r="H115">
        <f ca="1">DataGeneration!M129</f>
        <v>1.6</v>
      </c>
      <c r="I115">
        <f ca="1">DataGeneration!O129</f>
        <v>6026.9723151358967</v>
      </c>
      <c r="J115">
        <f ca="1">DataGeneration!P129</f>
        <v>2</v>
      </c>
      <c r="K115">
        <f ca="1">DataGeneration!Q129</f>
        <v>3013.4861575679483</v>
      </c>
      <c r="L115">
        <f ca="1">DataGeneration!R129</f>
        <v>0</v>
      </c>
      <c r="M115">
        <f ca="1">DataGeneration!T129</f>
        <v>8</v>
      </c>
      <c r="N115">
        <f ca="1">DataGeneration!U129</f>
        <v>7</v>
      </c>
      <c r="O115">
        <f ca="1">DataGeneration!V129</f>
        <v>5039.4642875361887</v>
      </c>
      <c r="P115">
        <f ca="1">DataGeneration!W129</f>
        <v>1447.1048317819846</v>
      </c>
    </row>
    <row r="116" spans="1:16">
      <c r="A116">
        <f ca="1">DataGeneration!B130</f>
        <v>0</v>
      </c>
      <c r="B116">
        <f ca="1">DataGeneration!E130</f>
        <v>60638.713076760985</v>
      </c>
      <c r="C116">
        <f ca="1">DataGeneration!F130</f>
        <v>2</v>
      </c>
      <c r="D116">
        <f ca="1">DataGeneration!G130</f>
        <v>20010</v>
      </c>
      <c r="E116">
        <f ca="1">DataGeneration!H130</f>
        <v>5</v>
      </c>
      <c r="F116">
        <f ca="1">DataGeneration!I130</f>
        <v>0</v>
      </c>
      <c r="G116">
        <f ca="1">DataGeneration!J130</f>
        <v>2</v>
      </c>
      <c r="H116">
        <f ca="1">DataGeneration!M130</f>
        <v>2.3000000000000003</v>
      </c>
      <c r="I116">
        <f ca="1">DataGeneration!O130</f>
        <v>22520.659402150624</v>
      </c>
      <c r="J116">
        <f ca="1">DataGeneration!P130</f>
        <v>5</v>
      </c>
      <c r="K116">
        <f ca="1">DataGeneration!Q130</f>
        <v>4504.1318804301245</v>
      </c>
      <c r="L116">
        <f ca="1">DataGeneration!R130</f>
        <v>0</v>
      </c>
      <c r="M116">
        <f ca="1">DataGeneration!T130</f>
        <v>7</v>
      </c>
      <c r="N116">
        <f ca="1">DataGeneration!U130</f>
        <v>7</v>
      </c>
      <c r="O116">
        <f ca="1">DataGeneration!V130</f>
        <v>6473.3104012541398</v>
      </c>
      <c r="P116">
        <f ca="1">DataGeneration!W130</f>
        <v>2947.8722775968436</v>
      </c>
    </row>
    <row r="117" spans="1:16">
      <c r="A117">
        <f ca="1">DataGeneration!B131</f>
        <v>1</v>
      </c>
      <c r="B117">
        <f ca="1">DataGeneration!E131</f>
        <v>67309.116703424923</v>
      </c>
      <c r="C117">
        <f ca="1">DataGeneration!F131</f>
        <v>2</v>
      </c>
      <c r="D117">
        <f ca="1">DataGeneration!G131</f>
        <v>2000</v>
      </c>
      <c r="E117">
        <f ca="1">DataGeneration!H131</f>
        <v>7</v>
      </c>
      <c r="F117">
        <f ca="1">DataGeneration!I131</f>
        <v>0</v>
      </c>
      <c r="G117">
        <f ca="1">DataGeneration!J131</f>
        <v>0</v>
      </c>
      <c r="H117">
        <f ca="1">DataGeneration!M131</f>
        <v>0.1</v>
      </c>
      <c r="I117">
        <f ca="1">DataGeneration!O131</f>
        <v>0</v>
      </c>
      <c r="J117">
        <f ca="1">DataGeneration!P131</f>
        <v>0</v>
      </c>
      <c r="K117">
        <f ca="1">DataGeneration!Q131</f>
        <v>8755.1003510339488</v>
      </c>
      <c r="L117">
        <f ca="1">DataGeneration!R131</f>
        <v>1</v>
      </c>
      <c r="M117">
        <f ca="1">DataGeneration!T131</f>
        <v>5</v>
      </c>
      <c r="N117">
        <f ca="1">DataGeneration!U131</f>
        <v>7</v>
      </c>
      <c r="O117">
        <f ca="1">DataGeneration!V131</f>
        <v>10321.534750396329</v>
      </c>
      <c r="P117">
        <f ca="1">DataGeneration!W131</f>
        <v>3935.4719087655444</v>
      </c>
    </row>
    <row r="118" spans="1:16">
      <c r="A118">
        <f ca="1">DataGeneration!B132</f>
        <v>1</v>
      </c>
      <c r="B118">
        <f ca="1">DataGeneration!E132</f>
        <v>18552.320450750416</v>
      </c>
      <c r="C118">
        <f ca="1">DataGeneration!F132</f>
        <v>5</v>
      </c>
      <c r="D118">
        <f ca="1">DataGeneration!G132</f>
        <v>4000</v>
      </c>
      <c r="E118">
        <f ca="1">DataGeneration!H132</f>
        <v>0</v>
      </c>
      <c r="F118">
        <f ca="1">DataGeneration!I132</f>
        <v>1</v>
      </c>
      <c r="G118">
        <f ca="1">DataGeneration!J132</f>
        <v>3</v>
      </c>
      <c r="H118">
        <f ca="1">DataGeneration!M132</f>
        <v>0.60000000000000009</v>
      </c>
      <c r="I118">
        <f ca="1">DataGeneration!O132</f>
        <v>19033.87743297917</v>
      </c>
      <c r="J118">
        <f ca="1">DataGeneration!P132</f>
        <v>6</v>
      </c>
      <c r="K118">
        <f ca="1">DataGeneration!Q132</f>
        <v>3172.3129054965284</v>
      </c>
      <c r="L118">
        <f ca="1">DataGeneration!R132</f>
        <v>0</v>
      </c>
      <c r="M118">
        <f ca="1">DataGeneration!T132</f>
        <v>5</v>
      </c>
      <c r="N118">
        <f ca="1">DataGeneration!U132</f>
        <v>8</v>
      </c>
      <c r="O118">
        <f ca="1">DataGeneration!V132</f>
        <v>9685.4087465091488</v>
      </c>
      <c r="P118">
        <f ca="1">DataGeneration!W132</f>
        <v>2995.2209434273991</v>
      </c>
    </row>
    <row r="119" spans="1:16">
      <c r="A119">
        <f ca="1">DataGeneration!B133</f>
        <v>1</v>
      </c>
      <c r="B119">
        <f ca="1">DataGeneration!E133</f>
        <v>38777.228903815878</v>
      </c>
      <c r="C119">
        <f ca="1">DataGeneration!F133</f>
        <v>4</v>
      </c>
      <c r="D119">
        <f ca="1">DataGeneration!G133</f>
        <v>12006</v>
      </c>
      <c r="E119">
        <f ca="1">DataGeneration!H133</f>
        <v>3</v>
      </c>
      <c r="F119">
        <f ca="1">DataGeneration!I133</f>
        <v>0</v>
      </c>
      <c r="G119">
        <f ca="1">DataGeneration!J133</f>
        <v>2</v>
      </c>
      <c r="H119">
        <f ca="1">DataGeneration!M133</f>
        <v>1.5</v>
      </c>
      <c r="I119">
        <f ca="1">DataGeneration!O133</f>
        <v>19131.763507483469</v>
      </c>
      <c r="J119">
        <f ca="1">DataGeneration!P133</f>
        <v>3</v>
      </c>
      <c r="K119">
        <f ca="1">DataGeneration!Q133</f>
        <v>6377.2545024944893</v>
      </c>
      <c r="L119">
        <f ca="1">DataGeneration!R133</f>
        <v>0</v>
      </c>
      <c r="M119">
        <f ca="1">DataGeneration!T133</f>
        <v>1</v>
      </c>
      <c r="N119">
        <f ca="1">DataGeneration!U133</f>
        <v>0</v>
      </c>
      <c r="O119">
        <f ca="1">DataGeneration!V133</f>
        <v>9676.8882534161003</v>
      </c>
      <c r="P119">
        <f ca="1">DataGeneration!W133</f>
        <v>2022.5263325820486</v>
      </c>
    </row>
    <row r="120" spans="1:16">
      <c r="A120">
        <f ca="1">DataGeneration!B134</f>
        <v>0</v>
      </c>
      <c r="B120">
        <f ca="1">DataGeneration!E134</f>
        <v>13354.481732854583</v>
      </c>
      <c r="C120">
        <f ca="1">DataGeneration!F134</f>
        <v>4</v>
      </c>
      <c r="D120">
        <f ca="1">DataGeneration!G134</f>
        <v>28006</v>
      </c>
      <c r="E120">
        <f ca="1">DataGeneration!H134</f>
        <v>3</v>
      </c>
      <c r="F120">
        <f ca="1">DataGeneration!I134</f>
        <v>1</v>
      </c>
      <c r="G120">
        <f ca="1">DataGeneration!J134</f>
        <v>1</v>
      </c>
      <c r="H120">
        <f ca="1">DataGeneration!M134</f>
        <v>2.2000000000000002</v>
      </c>
      <c r="I120">
        <f ca="1">DataGeneration!O134</f>
        <v>4890.5588963869204</v>
      </c>
      <c r="J120">
        <f ca="1">DataGeneration!P134</f>
        <v>2</v>
      </c>
      <c r="K120">
        <f ca="1">DataGeneration!Q134</f>
        <v>2445.2794481934602</v>
      </c>
      <c r="L120">
        <f ca="1">DataGeneration!R134</f>
        <v>0</v>
      </c>
      <c r="M120">
        <f ca="1">DataGeneration!T134</f>
        <v>4</v>
      </c>
      <c r="N120">
        <f ca="1">DataGeneration!U134</f>
        <v>3</v>
      </c>
      <c r="O120">
        <f ca="1">DataGeneration!V134</f>
        <v>2010.1031617618314</v>
      </c>
      <c r="P120">
        <f ca="1">DataGeneration!W134</f>
        <v>2918.2936141045789</v>
      </c>
    </row>
    <row r="121" spans="1:16">
      <c r="A121">
        <f ca="1">DataGeneration!B135</f>
        <v>1</v>
      </c>
      <c r="B121">
        <f ca="1">DataGeneration!E135</f>
        <v>82126.10159043099</v>
      </c>
      <c r="C121">
        <f ca="1">DataGeneration!F135</f>
        <v>3</v>
      </c>
      <c r="D121">
        <f ca="1">DataGeneration!G135</f>
        <v>18006</v>
      </c>
      <c r="E121">
        <f ca="1">DataGeneration!H135</f>
        <v>1</v>
      </c>
      <c r="F121">
        <f ca="1">DataGeneration!I135</f>
        <v>1</v>
      </c>
      <c r="G121">
        <f ca="1">DataGeneration!J135</f>
        <v>3</v>
      </c>
      <c r="H121">
        <f ca="1">DataGeneration!M135</f>
        <v>0.8</v>
      </c>
      <c r="I121">
        <f ca="1">DataGeneration!O135</f>
        <v>19970.592730650482</v>
      </c>
      <c r="J121">
        <f ca="1">DataGeneration!P135</f>
        <v>4</v>
      </c>
      <c r="K121">
        <f ca="1">DataGeneration!Q135</f>
        <v>2496.3240913313102</v>
      </c>
      <c r="L121">
        <f ca="1">DataGeneration!R135</f>
        <v>1</v>
      </c>
      <c r="M121">
        <f ca="1">DataGeneration!T135</f>
        <v>4</v>
      </c>
      <c r="N121">
        <f ca="1">DataGeneration!U135</f>
        <v>8</v>
      </c>
      <c r="O121">
        <f ca="1">DataGeneration!V135</f>
        <v>2252.956376771825</v>
      </c>
      <c r="P121">
        <f ca="1">DataGeneration!W135</f>
        <v>4815.2212615964772</v>
      </c>
    </row>
    <row r="122" spans="1:16">
      <c r="A122">
        <f ca="1">DataGeneration!B136</f>
        <v>0</v>
      </c>
      <c r="B122">
        <f ca="1">DataGeneration!E136</f>
        <v>51764.403099567848</v>
      </c>
      <c r="C122">
        <f ca="1">DataGeneration!F136</f>
        <v>0</v>
      </c>
      <c r="D122">
        <f ca="1">DataGeneration!G136</f>
        <v>32006</v>
      </c>
      <c r="E122">
        <f ca="1">DataGeneration!H136</f>
        <v>1</v>
      </c>
      <c r="F122">
        <f ca="1">DataGeneration!I136</f>
        <v>1</v>
      </c>
      <c r="G122">
        <f ca="1">DataGeneration!J136</f>
        <v>3</v>
      </c>
      <c r="H122">
        <f ca="1">DataGeneration!M136</f>
        <v>1.4000000000000001</v>
      </c>
      <c r="I122">
        <f ca="1">DataGeneration!O136</f>
        <v>10157.673651694795</v>
      </c>
      <c r="J122">
        <f ca="1">DataGeneration!P136</f>
        <v>1</v>
      </c>
      <c r="K122">
        <f ca="1">DataGeneration!Q136</f>
        <v>5078.8368258473974</v>
      </c>
      <c r="L122">
        <f ca="1">DataGeneration!R136</f>
        <v>1</v>
      </c>
      <c r="M122">
        <f ca="1">DataGeneration!T136</f>
        <v>3</v>
      </c>
      <c r="N122">
        <f ca="1">DataGeneration!U136</f>
        <v>0</v>
      </c>
      <c r="O122">
        <f ca="1">DataGeneration!V136</f>
        <v>6015.5049743204891</v>
      </c>
      <c r="P122">
        <f ca="1">DataGeneration!W136</f>
        <v>4850.7434440213792</v>
      </c>
    </row>
    <row r="123" spans="1:16">
      <c r="A123">
        <f ca="1">DataGeneration!B137</f>
        <v>1</v>
      </c>
      <c r="B123">
        <f ca="1">DataGeneration!E137</f>
        <v>31554.360229332979</v>
      </c>
      <c r="C123">
        <f ca="1">DataGeneration!F137</f>
        <v>2</v>
      </c>
      <c r="D123">
        <f ca="1">DataGeneration!G137</f>
        <v>6006</v>
      </c>
      <c r="E123">
        <f ca="1">DataGeneration!H137</f>
        <v>6</v>
      </c>
      <c r="F123">
        <f ca="1">DataGeneration!I137</f>
        <v>0</v>
      </c>
      <c r="G123">
        <f ca="1">DataGeneration!J137</f>
        <v>1</v>
      </c>
      <c r="H123">
        <f ca="1">DataGeneration!M137</f>
        <v>1.8</v>
      </c>
      <c r="I123">
        <f ca="1">DataGeneration!O137</f>
        <v>97448.058235997087</v>
      </c>
      <c r="J123">
        <f ca="1">DataGeneration!P137</f>
        <v>5</v>
      </c>
      <c r="K123">
        <f ca="1">DataGeneration!Q137</f>
        <v>9744.8058235997087</v>
      </c>
      <c r="L123">
        <f ca="1">DataGeneration!R137</f>
        <v>1</v>
      </c>
      <c r="M123">
        <f ca="1">DataGeneration!T137</f>
        <v>9</v>
      </c>
      <c r="N123">
        <f ca="1">DataGeneration!U137</f>
        <v>5</v>
      </c>
      <c r="O123">
        <f ca="1">DataGeneration!V137</f>
        <v>12733.293669734394</v>
      </c>
      <c r="P123">
        <f ca="1">DataGeneration!W137</f>
        <v>4995.0068258051424</v>
      </c>
    </row>
    <row r="124" spans="1:16">
      <c r="A124">
        <f ca="1">DataGeneration!B138</f>
        <v>1</v>
      </c>
      <c r="B124">
        <f ca="1">DataGeneration!E138</f>
        <v>20173.717696222004</v>
      </c>
      <c r="C124">
        <f ca="1">DataGeneration!F138</f>
        <v>5</v>
      </c>
      <c r="D124">
        <f ca="1">DataGeneration!G138</f>
        <v>12</v>
      </c>
      <c r="E124">
        <f ca="1">DataGeneration!H138</f>
        <v>4</v>
      </c>
      <c r="F124">
        <f ca="1">DataGeneration!I138</f>
        <v>0</v>
      </c>
      <c r="G124">
        <f ca="1">DataGeneration!J138</f>
        <v>3</v>
      </c>
      <c r="H124">
        <f ca="1">DataGeneration!M138</f>
        <v>3.7</v>
      </c>
      <c r="I124">
        <f ca="1">DataGeneration!O138</f>
        <v>29502.442759294827</v>
      </c>
      <c r="J124">
        <f ca="1">DataGeneration!P138</f>
        <v>3</v>
      </c>
      <c r="K124">
        <f ca="1">DataGeneration!Q138</f>
        <v>4917.0737932158045</v>
      </c>
      <c r="L124">
        <f ca="1">DataGeneration!R138</f>
        <v>1</v>
      </c>
      <c r="M124">
        <f ca="1">DataGeneration!T138</f>
        <v>6</v>
      </c>
      <c r="N124">
        <f ca="1">DataGeneration!U138</f>
        <v>5</v>
      </c>
      <c r="O124">
        <f ca="1">DataGeneration!V138</f>
        <v>10052.765431122783</v>
      </c>
      <c r="P124">
        <f ca="1">DataGeneration!W138</f>
        <v>396.35132951242991</v>
      </c>
    </row>
    <row r="125" spans="1:16">
      <c r="A125">
        <f ca="1">DataGeneration!B139</f>
        <v>1</v>
      </c>
      <c r="B125">
        <f ca="1">DataGeneration!E139</f>
        <v>51367.291689691585</v>
      </c>
      <c r="C125">
        <f ca="1">DataGeneration!F139</f>
        <v>7</v>
      </c>
      <c r="D125">
        <f ca="1">DataGeneration!G139</f>
        <v>34004</v>
      </c>
      <c r="E125">
        <f ca="1">DataGeneration!H139</f>
        <v>2</v>
      </c>
      <c r="F125">
        <f ca="1">DataGeneration!I139</f>
        <v>1</v>
      </c>
      <c r="G125">
        <f ca="1">DataGeneration!J139</f>
        <v>1</v>
      </c>
      <c r="H125">
        <f ca="1">DataGeneration!M139</f>
        <v>0.60000000000000009</v>
      </c>
      <c r="I125">
        <f ca="1">DataGeneration!O139</f>
        <v>42045.803275724982</v>
      </c>
      <c r="J125">
        <f ca="1">DataGeneration!P139</f>
        <v>5</v>
      </c>
      <c r="K125">
        <f ca="1">DataGeneration!Q139</f>
        <v>8409.1606551449968</v>
      </c>
      <c r="L125">
        <f ca="1">DataGeneration!R139</f>
        <v>0</v>
      </c>
      <c r="M125">
        <f ca="1">DataGeneration!T139</f>
        <v>0</v>
      </c>
      <c r="N125">
        <f ca="1">DataGeneration!U139</f>
        <v>0</v>
      </c>
      <c r="O125">
        <f ca="1">DataGeneration!V139</f>
        <v>9739.8349274642096</v>
      </c>
      <c r="P125">
        <f ca="1">DataGeneration!W139</f>
        <v>173.62830005660078</v>
      </c>
    </row>
    <row r="126" spans="1:16">
      <c r="A126">
        <f ca="1">DataGeneration!B140</f>
        <v>0</v>
      </c>
      <c r="B126">
        <f ca="1">DataGeneration!E140</f>
        <v>49023.827134197352</v>
      </c>
      <c r="C126">
        <f ca="1">DataGeneration!F140</f>
        <v>9</v>
      </c>
      <c r="D126">
        <f ca="1">DataGeneration!G140</f>
        <v>36004</v>
      </c>
      <c r="E126">
        <f ca="1">DataGeneration!H140</f>
        <v>2</v>
      </c>
      <c r="F126">
        <f ca="1">DataGeneration!I140</f>
        <v>0</v>
      </c>
      <c r="G126">
        <f ca="1">DataGeneration!J140</f>
        <v>2</v>
      </c>
      <c r="H126">
        <f ca="1">DataGeneration!M140</f>
        <v>2.3000000000000003</v>
      </c>
      <c r="I126">
        <f ca="1">DataGeneration!O140</f>
        <v>0</v>
      </c>
      <c r="J126">
        <f ca="1">DataGeneration!P140</f>
        <v>0</v>
      </c>
      <c r="K126">
        <f ca="1">DataGeneration!Q140</f>
        <v>1210.2618759331428</v>
      </c>
      <c r="L126">
        <f ca="1">DataGeneration!R140</f>
        <v>1</v>
      </c>
      <c r="M126">
        <f ca="1">DataGeneration!T140</f>
        <v>8</v>
      </c>
      <c r="N126">
        <f ca="1">DataGeneration!U140</f>
        <v>9</v>
      </c>
      <c r="O126">
        <f ca="1">DataGeneration!V140</f>
        <v>13070.962226102756</v>
      </c>
      <c r="P126">
        <f ca="1">DataGeneration!W140</f>
        <v>3070.5937936732853</v>
      </c>
    </row>
    <row r="127" spans="1:16">
      <c r="A127">
        <f ca="1">DataGeneration!B141</f>
        <v>1</v>
      </c>
      <c r="B127">
        <f ca="1">DataGeneration!E141</f>
        <v>18333.592819115995</v>
      </c>
      <c r="C127">
        <f ca="1">DataGeneration!F141</f>
        <v>9</v>
      </c>
      <c r="D127">
        <f ca="1">DataGeneration!G141</f>
        <v>4000</v>
      </c>
      <c r="E127">
        <f ca="1">DataGeneration!H141</f>
        <v>1</v>
      </c>
      <c r="F127">
        <f ca="1">DataGeneration!I141</f>
        <v>1</v>
      </c>
      <c r="G127">
        <f ca="1">DataGeneration!J141</f>
        <v>0</v>
      </c>
      <c r="H127">
        <f ca="1">DataGeneration!M141</f>
        <v>1.7000000000000002</v>
      </c>
      <c r="I127">
        <f ca="1">DataGeneration!O141</f>
        <v>129654.89767050854</v>
      </c>
      <c r="J127">
        <f ca="1">DataGeneration!P141</f>
        <v>7</v>
      </c>
      <c r="K127">
        <f ca="1">DataGeneration!Q141</f>
        <v>9261.0641193220381</v>
      </c>
      <c r="L127">
        <f ca="1">DataGeneration!R141</f>
        <v>1</v>
      </c>
      <c r="M127">
        <f ca="1">DataGeneration!T141</f>
        <v>9</v>
      </c>
      <c r="N127">
        <f ca="1">DataGeneration!U141</f>
        <v>1</v>
      </c>
      <c r="O127">
        <f ca="1">DataGeneration!V141</f>
        <v>6774.1011366774064</v>
      </c>
      <c r="P127">
        <f ca="1">DataGeneration!W141</f>
        <v>1329.181066740236</v>
      </c>
    </row>
    <row r="128" spans="1:16">
      <c r="A128">
        <f ca="1">DataGeneration!B142</f>
        <v>1</v>
      </c>
      <c r="B128">
        <f ca="1">DataGeneration!E142</f>
        <v>10426.571776548777</v>
      </c>
      <c r="C128">
        <f ca="1">DataGeneration!F142</f>
        <v>3</v>
      </c>
      <c r="D128">
        <f ca="1">DataGeneration!G142</f>
        <v>24006</v>
      </c>
      <c r="E128">
        <f ca="1">DataGeneration!H142</f>
        <v>2</v>
      </c>
      <c r="F128">
        <f ca="1">DataGeneration!I142</f>
        <v>0</v>
      </c>
      <c r="G128">
        <f ca="1">DataGeneration!J142</f>
        <v>3</v>
      </c>
      <c r="H128">
        <f ca="1">DataGeneration!M142</f>
        <v>0.9</v>
      </c>
      <c r="I128">
        <f ca="1">DataGeneration!O142</f>
        <v>13994.979745458257</v>
      </c>
      <c r="J128">
        <f ca="1">DataGeneration!P142</f>
        <v>2</v>
      </c>
      <c r="K128">
        <f ca="1">DataGeneration!Q142</f>
        <v>6997.4898727291284</v>
      </c>
      <c r="L128">
        <f ca="1">DataGeneration!R142</f>
        <v>0</v>
      </c>
      <c r="M128">
        <f ca="1">DataGeneration!T142</f>
        <v>9</v>
      </c>
      <c r="N128">
        <f ca="1">DataGeneration!U142</f>
        <v>7</v>
      </c>
      <c r="O128">
        <f ca="1">DataGeneration!V142</f>
        <v>14867.112235349528</v>
      </c>
      <c r="P128">
        <f ca="1">DataGeneration!W142</f>
        <v>4493.7881317434676</v>
      </c>
    </row>
    <row r="129" spans="1:16">
      <c r="A129">
        <f ca="1">DataGeneration!B143</f>
        <v>0</v>
      </c>
      <c r="B129">
        <f ca="1">DataGeneration!E143</f>
        <v>27799.520017963641</v>
      </c>
      <c r="C129">
        <f ca="1">DataGeneration!F143</f>
        <v>8</v>
      </c>
      <c r="D129">
        <f ca="1">DataGeneration!G143</f>
        <v>20014</v>
      </c>
      <c r="E129">
        <f ca="1">DataGeneration!H143</f>
        <v>7</v>
      </c>
      <c r="F129">
        <f ca="1">DataGeneration!I143</f>
        <v>0</v>
      </c>
      <c r="G129">
        <f ca="1">DataGeneration!J143</f>
        <v>2</v>
      </c>
      <c r="H129">
        <f ca="1">DataGeneration!M143</f>
        <v>1.7000000000000002</v>
      </c>
      <c r="I129">
        <f ca="1">DataGeneration!O143</f>
        <v>0</v>
      </c>
      <c r="J129">
        <f ca="1">DataGeneration!P143</f>
        <v>0</v>
      </c>
      <c r="K129">
        <f ca="1">DataGeneration!Q143</f>
        <v>2803.478014959273</v>
      </c>
      <c r="L129">
        <f ca="1">DataGeneration!R143</f>
        <v>0</v>
      </c>
      <c r="M129">
        <f ca="1">DataGeneration!T143</f>
        <v>9</v>
      </c>
      <c r="N129">
        <f ca="1">DataGeneration!U143</f>
        <v>4</v>
      </c>
      <c r="O129">
        <f ca="1">DataGeneration!V143</f>
        <v>8927.8766696314979</v>
      </c>
      <c r="P129">
        <f ca="1">DataGeneration!W143</f>
        <v>447.57526001270696</v>
      </c>
    </row>
    <row r="130" spans="1:16">
      <c r="A130">
        <f ca="1">DataGeneration!B144</f>
        <v>1</v>
      </c>
      <c r="B130">
        <f ca="1">DataGeneration!E144</f>
        <v>47710.694264097889</v>
      </c>
      <c r="C130">
        <f ca="1">DataGeneration!F144</f>
        <v>7</v>
      </c>
      <c r="D130">
        <f ca="1">DataGeneration!G144</f>
        <v>30000</v>
      </c>
      <c r="E130">
        <f ca="1">DataGeneration!H144</f>
        <v>0</v>
      </c>
      <c r="F130">
        <f ca="1">DataGeneration!I144</f>
        <v>0</v>
      </c>
      <c r="G130">
        <f ca="1">DataGeneration!J144</f>
        <v>1</v>
      </c>
      <c r="H130">
        <f ca="1">DataGeneration!M144</f>
        <v>0.30000000000000004</v>
      </c>
      <c r="I130">
        <f ca="1">DataGeneration!O144</f>
        <v>22279.714549144137</v>
      </c>
      <c r="J130">
        <f ca="1">DataGeneration!P144</f>
        <v>4</v>
      </c>
      <c r="K130">
        <f ca="1">DataGeneration!Q144</f>
        <v>5569.9286372860342</v>
      </c>
      <c r="L130">
        <f ca="1">DataGeneration!R144</f>
        <v>0</v>
      </c>
      <c r="M130">
        <f ca="1">DataGeneration!T144</f>
        <v>5</v>
      </c>
      <c r="N130">
        <f ca="1">DataGeneration!U144</f>
        <v>4</v>
      </c>
      <c r="O130">
        <f ca="1">DataGeneration!V144</f>
        <v>12340.074029989206</v>
      </c>
      <c r="P130">
        <f ca="1">DataGeneration!W144</f>
        <v>1663.1158690736791</v>
      </c>
    </row>
    <row r="131" spans="1:16">
      <c r="A131">
        <f ca="1">DataGeneration!B145</f>
        <v>1</v>
      </c>
      <c r="B131">
        <f ca="1">DataGeneration!E145</f>
        <v>49561.218819565147</v>
      </c>
      <c r="C131">
        <f ca="1">DataGeneration!F145</f>
        <v>7</v>
      </c>
      <c r="D131">
        <f ca="1">DataGeneration!G145</f>
        <v>28</v>
      </c>
      <c r="E131">
        <f ca="1">DataGeneration!H145</f>
        <v>7</v>
      </c>
      <c r="F131">
        <f ca="1">DataGeneration!I145</f>
        <v>1</v>
      </c>
      <c r="G131">
        <f ca="1">DataGeneration!J145</f>
        <v>2</v>
      </c>
      <c r="H131">
        <f ca="1">DataGeneration!M145</f>
        <v>2.1</v>
      </c>
      <c r="I131">
        <f ca="1">DataGeneration!O145</f>
        <v>54375.336823364698</v>
      </c>
      <c r="J131">
        <f ca="1">DataGeneration!P145</f>
        <v>3</v>
      </c>
      <c r="K131">
        <f ca="1">DataGeneration!Q145</f>
        <v>9062.5561372274497</v>
      </c>
      <c r="L131">
        <f ca="1">DataGeneration!R145</f>
        <v>1</v>
      </c>
      <c r="M131">
        <f ca="1">DataGeneration!T145</f>
        <v>2</v>
      </c>
      <c r="N131">
        <f ca="1">DataGeneration!U145</f>
        <v>1</v>
      </c>
      <c r="O131">
        <f ca="1">DataGeneration!V145</f>
        <v>5952.3785271972838</v>
      </c>
      <c r="P131">
        <f ca="1">DataGeneration!W145</f>
        <v>4700.0812117512369</v>
      </c>
    </row>
    <row r="132" spans="1:16">
      <c r="A132">
        <f ca="1">DataGeneration!B146</f>
        <v>0</v>
      </c>
      <c r="B132">
        <f ca="1">DataGeneration!E146</f>
        <v>10756.512100347982</v>
      </c>
      <c r="C132">
        <f ca="1">DataGeneration!F146</f>
        <v>9</v>
      </c>
      <c r="D132">
        <f ca="1">DataGeneration!G146</f>
        <v>30000</v>
      </c>
      <c r="E132">
        <f ca="1">DataGeneration!H146</f>
        <v>5</v>
      </c>
      <c r="F132">
        <f ca="1">DataGeneration!I146</f>
        <v>0</v>
      </c>
      <c r="G132">
        <f ca="1">DataGeneration!J146</f>
        <v>0</v>
      </c>
      <c r="H132">
        <f ca="1">DataGeneration!M146</f>
        <v>2.5</v>
      </c>
      <c r="I132">
        <f ca="1">DataGeneration!O146</f>
        <v>40590.488509662013</v>
      </c>
      <c r="J132">
        <f ca="1">DataGeneration!P146</f>
        <v>5</v>
      </c>
      <c r="K132">
        <f ca="1">DataGeneration!Q146</f>
        <v>8118.0977019324027</v>
      </c>
      <c r="L132">
        <f ca="1">DataGeneration!R146</f>
        <v>0</v>
      </c>
      <c r="M132">
        <f ca="1">DataGeneration!T146</f>
        <v>2</v>
      </c>
      <c r="N132">
        <f ca="1">DataGeneration!U146</f>
        <v>4</v>
      </c>
      <c r="O132">
        <f ca="1">DataGeneration!V146</f>
        <v>6143.2715387340677</v>
      </c>
      <c r="P132">
        <f ca="1">DataGeneration!W146</f>
        <v>4932.9064850478126</v>
      </c>
    </row>
    <row r="133" spans="1:16">
      <c r="A133">
        <f ca="1">DataGeneration!B147</f>
        <v>0</v>
      </c>
      <c r="B133">
        <f ca="1">DataGeneration!E147</f>
        <v>88715.1117188762</v>
      </c>
      <c r="C133">
        <f ca="1">DataGeneration!F147</f>
        <v>8</v>
      </c>
      <c r="D133">
        <f ca="1">DataGeneration!G147</f>
        <v>20014</v>
      </c>
      <c r="E133">
        <f ca="1">DataGeneration!H147</f>
        <v>7</v>
      </c>
      <c r="F133">
        <f ca="1">DataGeneration!I147</f>
        <v>1</v>
      </c>
      <c r="G133">
        <f ca="1">DataGeneration!J147</f>
        <v>1</v>
      </c>
      <c r="H133">
        <f ca="1">DataGeneration!M147</f>
        <v>1.4000000000000001</v>
      </c>
      <c r="I133">
        <f ca="1">DataGeneration!O147</f>
        <v>0</v>
      </c>
      <c r="J133">
        <f ca="1">DataGeneration!P147</f>
        <v>0</v>
      </c>
      <c r="K133">
        <f ca="1">DataGeneration!Q147</f>
        <v>5807.3952754073944</v>
      </c>
      <c r="L133">
        <f ca="1">DataGeneration!R147</f>
        <v>0</v>
      </c>
      <c r="M133">
        <f ca="1">DataGeneration!T147</f>
        <v>6</v>
      </c>
      <c r="N133">
        <f ca="1">DataGeneration!U147</f>
        <v>7</v>
      </c>
      <c r="O133">
        <f ca="1">DataGeneration!V147</f>
        <v>5873.951613977807</v>
      </c>
      <c r="P133">
        <f ca="1">DataGeneration!W147</f>
        <v>4311.5068130797281</v>
      </c>
    </row>
    <row r="134" spans="1:16">
      <c r="A134">
        <f ca="1">DataGeneration!B148</f>
        <v>0</v>
      </c>
      <c r="B134">
        <f ca="1">DataGeneration!E148</f>
        <v>58560.877324274727</v>
      </c>
      <c r="C134">
        <f ca="1">DataGeneration!F148</f>
        <v>3</v>
      </c>
      <c r="D134">
        <f ca="1">DataGeneration!G148</f>
        <v>30000</v>
      </c>
      <c r="E134">
        <f ca="1">DataGeneration!H148</f>
        <v>3</v>
      </c>
      <c r="F134">
        <f ca="1">DataGeneration!I148</f>
        <v>0</v>
      </c>
      <c r="G134">
        <f ca="1">DataGeneration!J148</f>
        <v>0</v>
      </c>
      <c r="H134">
        <f ca="1">DataGeneration!M148</f>
        <v>0.70000000000000007</v>
      </c>
      <c r="I134">
        <f ca="1">DataGeneration!O148</f>
        <v>4399.0070433703468</v>
      </c>
      <c r="J134">
        <f ca="1">DataGeneration!P148</f>
        <v>4</v>
      </c>
      <c r="K134">
        <f ca="1">DataGeneration!Q148</f>
        <v>1099.7517608425867</v>
      </c>
      <c r="L134">
        <f ca="1">DataGeneration!R148</f>
        <v>0</v>
      </c>
      <c r="M134">
        <f ca="1">DataGeneration!T148</f>
        <v>7</v>
      </c>
      <c r="N134">
        <f ca="1">DataGeneration!U148</f>
        <v>6</v>
      </c>
      <c r="O134">
        <f ca="1">DataGeneration!V148</f>
        <v>12841.161178331606</v>
      </c>
      <c r="P134">
        <f ca="1">DataGeneration!W148</f>
        <v>1529.2223156543062</v>
      </c>
    </row>
    <row r="135" spans="1:16">
      <c r="A135">
        <f ca="1">DataGeneration!B149</f>
        <v>0</v>
      </c>
      <c r="B135">
        <f ca="1">DataGeneration!E149</f>
        <v>47516.273323614303</v>
      </c>
      <c r="C135">
        <f ca="1">DataGeneration!F149</f>
        <v>4</v>
      </c>
      <c r="D135">
        <f ca="1">DataGeneration!G149</f>
        <v>14004</v>
      </c>
      <c r="E135">
        <f ca="1">DataGeneration!H149</f>
        <v>2</v>
      </c>
      <c r="F135">
        <f ca="1">DataGeneration!I149</f>
        <v>0</v>
      </c>
      <c r="G135">
        <f ca="1">DataGeneration!J149</f>
        <v>2</v>
      </c>
      <c r="H135">
        <f ca="1">DataGeneration!M149</f>
        <v>2.2000000000000002</v>
      </c>
      <c r="I135">
        <f ca="1">DataGeneration!O149</f>
        <v>8843.2318859293082</v>
      </c>
      <c r="J135">
        <f ca="1">DataGeneration!P149</f>
        <v>4</v>
      </c>
      <c r="K135">
        <f ca="1">DataGeneration!Q149</f>
        <v>2210.807971482327</v>
      </c>
      <c r="L135">
        <f ca="1">DataGeneration!R149</f>
        <v>0</v>
      </c>
      <c r="M135">
        <f ca="1">DataGeneration!T149</f>
        <v>2</v>
      </c>
      <c r="N135">
        <f ca="1">DataGeneration!U149</f>
        <v>0</v>
      </c>
      <c r="O135">
        <f ca="1">DataGeneration!V149</f>
        <v>640.89511565626253</v>
      </c>
      <c r="P135">
        <f ca="1">DataGeneration!W149</f>
        <v>676.56546010811167</v>
      </c>
    </row>
    <row r="136" spans="1:16">
      <c r="A136">
        <f ca="1">DataGeneration!B150</f>
        <v>0</v>
      </c>
      <c r="B136">
        <f ca="1">DataGeneration!E150</f>
        <v>34623.915698112338</v>
      </c>
      <c r="C136">
        <f ca="1">DataGeneration!F150</f>
        <v>3</v>
      </c>
      <c r="D136">
        <f ca="1">DataGeneration!G150</f>
        <v>36000</v>
      </c>
      <c r="E136">
        <f ca="1">DataGeneration!H150</f>
        <v>0</v>
      </c>
      <c r="F136">
        <f ca="1">DataGeneration!I150</f>
        <v>0</v>
      </c>
      <c r="G136">
        <f ca="1">DataGeneration!J150</f>
        <v>0</v>
      </c>
      <c r="H136">
        <f ca="1">DataGeneration!M150</f>
        <v>3.2</v>
      </c>
      <c r="I136">
        <f ca="1">DataGeneration!O150</f>
        <v>439.31543236289446</v>
      </c>
      <c r="J136">
        <f ca="1">DataGeneration!P150</f>
        <v>3</v>
      </c>
      <c r="K136">
        <f ca="1">DataGeneration!Q150</f>
        <v>146.43847745429815</v>
      </c>
      <c r="L136">
        <f ca="1">DataGeneration!R150</f>
        <v>0</v>
      </c>
      <c r="M136">
        <f ca="1">DataGeneration!T150</f>
        <v>7</v>
      </c>
      <c r="N136">
        <f ca="1">DataGeneration!U150</f>
        <v>5</v>
      </c>
      <c r="O136">
        <f ca="1">DataGeneration!V150</f>
        <v>9400.282687380175</v>
      </c>
      <c r="P136">
        <f ca="1">DataGeneration!W150</f>
        <v>1129.2094029122968</v>
      </c>
    </row>
    <row r="137" spans="1:16">
      <c r="A137">
        <f ca="1">DataGeneration!B151</f>
        <v>1</v>
      </c>
      <c r="B137">
        <f ca="1">DataGeneration!E151</f>
        <v>71520.213113469305</v>
      </c>
      <c r="C137">
        <f ca="1">DataGeneration!F151</f>
        <v>6</v>
      </c>
      <c r="D137">
        <f ca="1">DataGeneration!G151</f>
        <v>5</v>
      </c>
      <c r="E137">
        <f ca="1">DataGeneration!H151</f>
        <v>5</v>
      </c>
      <c r="F137">
        <f ca="1">DataGeneration!I151</f>
        <v>0</v>
      </c>
      <c r="G137">
        <f ca="1">DataGeneration!J151</f>
        <v>1</v>
      </c>
      <c r="H137">
        <f ca="1">DataGeneration!M151</f>
        <v>1.6</v>
      </c>
      <c r="I137">
        <f ca="1">DataGeneration!O151</f>
        <v>12028.76067814218</v>
      </c>
      <c r="J137">
        <f ca="1">DataGeneration!P151</f>
        <v>2</v>
      </c>
      <c r="K137">
        <f ca="1">DataGeneration!Q151</f>
        <v>6014.38033907109</v>
      </c>
      <c r="L137">
        <f ca="1">DataGeneration!R151</f>
        <v>0</v>
      </c>
      <c r="M137">
        <f ca="1">DataGeneration!T151</f>
        <v>1</v>
      </c>
      <c r="N137">
        <f ca="1">DataGeneration!U151</f>
        <v>9</v>
      </c>
      <c r="O137">
        <f ca="1">DataGeneration!V151</f>
        <v>7753.4021348438428</v>
      </c>
      <c r="P137">
        <f ca="1">DataGeneration!W151</f>
        <v>4960.3220865445201</v>
      </c>
    </row>
    <row r="138" spans="1:16">
      <c r="A138">
        <f ca="1">DataGeneration!B152</f>
        <v>1</v>
      </c>
      <c r="B138">
        <f ca="1">DataGeneration!E152</f>
        <v>20483.250973405466</v>
      </c>
      <c r="C138">
        <f ca="1">DataGeneration!F152</f>
        <v>3</v>
      </c>
      <c r="D138">
        <f ca="1">DataGeneration!G152</f>
        <v>8004</v>
      </c>
      <c r="E138">
        <f ca="1">DataGeneration!H152</f>
        <v>4</v>
      </c>
      <c r="F138">
        <f ca="1">DataGeneration!I152</f>
        <v>0</v>
      </c>
      <c r="G138">
        <f ca="1">DataGeneration!J152</f>
        <v>1</v>
      </c>
      <c r="H138">
        <f ca="1">DataGeneration!M152</f>
        <v>0.30000000000000004</v>
      </c>
      <c r="I138">
        <f ca="1">DataGeneration!O152</f>
        <v>0</v>
      </c>
      <c r="J138">
        <f ca="1">DataGeneration!P152</f>
        <v>0</v>
      </c>
      <c r="K138">
        <f ca="1">DataGeneration!Q152</f>
        <v>2480.1356956701802</v>
      </c>
      <c r="L138">
        <f ca="1">DataGeneration!R152</f>
        <v>1</v>
      </c>
      <c r="M138">
        <f ca="1">DataGeneration!T152</f>
        <v>8</v>
      </c>
      <c r="N138">
        <f ca="1">DataGeneration!U152</f>
        <v>4</v>
      </c>
      <c r="O138">
        <f ca="1">DataGeneration!V152</f>
        <v>12479.261264274082</v>
      </c>
      <c r="P138">
        <f ca="1">DataGeneration!W152</f>
        <v>1659.5576348152274</v>
      </c>
    </row>
    <row r="139" spans="1:16">
      <c r="A139">
        <f ca="1">DataGeneration!B153</f>
        <v>0</v>
      </c>
      <c r="B139">
        <f ca="1">DataGeneration!E153</f>
        <v>31445.690623634091</v>
      </c>
      <c r="C139">
        <f ca="1">DataGeneration!F153</f>
        <v>4</v>
      </c>
      <c r="D139">
        <f ca="1">DataGeneration!G153</f>
        <v>38012</v>
      </c>
      <c r="E139">
        <f ca="1">DataGeneration!H153</f>
        <v>2</v>
      </c>
      <c r="F139">
        <f ca="1">DataGeneration!I153</f>
        <v>1</v>
      </c>
      <c r="G139">
        <f ca="1">DataGeneration!J153</f>
        <v>3</v>
      </c>
      <c r="H139">
        <f ca="1">DataGeneration!M153</f>
        <v>2.1</v>
      </c>
      <c r="I139">
        <f ca="1">DataGeneration!O153</f>
        <v>54535.534342377046</v>
      </c>
      <c r="J139">
        <f ca="1">DataGeneration!P153</f>
        <v>7</v>
      </c>
      <c r="K139">
        <f ca="1">DataGeneration!Q153</f>
        <v>3895.3953101697889</v>
      </c>
      <c r="L139">
        <f ca="1">DataGeneration!R153</f>
        <v>1</v>
      </c>
      <c r="M139">
        <f ca="1">DataGeneration!T153</f>
        <v>6</v>
      </c>
      <c r="N139">
        <f ca="1">DataGeneration!U153</f>
        <v>7</v>
      </c>
      <c r="O139">
        <f ca="1">DataGeneration!V153</f>
        <v>6764.367668248914</v>
      </c>
      <c r="P139">
        <f ca="1">DataGeneration!W153</f>
        <v>3777.7489386777142</v>
      </c>
    </row>
    <row r="140" spans="1:16">
      <c r="A140">
        <f ca="1">DataGeneration!B154</f>
        <v>0</v>
      </c>
      <c r="B140">
        <f ca="1">DataGeneration!E154</f>
        <v>41427.62745965358</v>
      </c>
      <c r="C140">
        <f ca="1">DataGeneration!F154</f>
        <v>0</v>
      </c>
      <c r="D140">
        <f ca="1">DataGeneration!G154</f>
        <v>26006</v>
      </c>
      <c r="E140">
        <f ca="1">DataGeneration!H154</f>
        <v>3</v>
      </c>
      <c r="F140">
        <f ca="1">DataGeneration!I154</f>
        <v>0</v>
      </c>
      <c r="G140">
        <f ca="1">DataGeneration!J154</f>
        <v>2</v>
      </c>
      <c r="H140">
        <f ca="1">DataGeneration!M154</f>
        <v>1.5</v>
      </c>
      <c r="I140">
        <f ca="1">DataGeneration!O154</f>
        <v>16473.278401011565</v>
      </c>
      <c r="J140">
        <f ca="1">DataGeneration!P154</f>
        <v>4</v>
      </c>
      <c r="K140">
        <f ca="1">DataGeneration!Q154</f>
        <v>4118.3196002528912</v>
      </c>
      <c r="L140">
        <f ca="1">DataGeneration!R154</f>
        <v>0</v>
      </c>
      <c r="M140">
        <f ca="1">DataGeneration!T154</f>
        <v>0</v>
      </c>
      <c r="N140">
        <f ca="1">DataGeneration!U154</f>
        <v>9</v>
      </c>
      <c r="O140">
        <f ca="1">DataGeneration!V154</f>
        <v>8352.9190604473715</v>
      </c>
      <c r="P140">
        <f ca="1">DataGeneration!W154</f>
        <v>901.80979703328831</v>
      </c>
    </row>
    <row r="141" spans="1:16">
      <c r="A141">
        <f ca="1">DataGeneration!B155</f>
        <v>1</v>
      </c>
      <c r="B141">
        <f ca="1">DataGeneration!E155</f>
        <v>44181.692299321541</v>
      </c>
      <c r="C141">
        <f ca="1">DataGeneration!F155</f>
        <v>5</v>
      </c>
      <c r="D141">
        <f ca="1">DataGeneration!G155</f>
        <v>22000</v>
      </c>
      <c r="E141">
        <f ca="1">DataGeneration!H155</f>
        <v>5</v>
      </c>
      <c r="F141">
        <f ca="1">DataGeneration!I155</f>
        <v>0</v>
      </c>
      <c r="G141">
        <f ca="1">DataGeneration!J155</f>
        <v>0</v>
      </c>
      <c r="H141">
        <f ca="1">DataGeneration!M155</f>
        <v>1.2000000000000002</v>
      </c>
      <c r="I141">
        <f ca="1">DataGeneration!O155</f>
        <v>47001.751699728047</v>
      </c>
      <c r="J141">
        <f ca="1">DataGeneration!P155</f>
        <v>3</v>
      </c>
      <c r="K141">
        <f ca="1">DataGeneration!Q155</f>
        <v>7833.6252832880082</v>
      </c>
      <c r="L141">
        <f ca="1">DataGeneration!R155</f>
        <v>1</v>
      </c>
      <c r="M141">
        <f ca="1">DataGeneration!T155</f>
        <v>6</v>
      </c>
      <c r="N141">
        <f ca="1">DataGeneration!U155</f>
        <v>5</v>
      </c>
      <c r="O141">
        <f ca="1">DataGeneration!V155</f>
        <v>4093.3492588165732</v>
      </c>
      <c r="P141">
        <f ca="1">DataGeneration!W155</f>
        <v>4443.2833744515929</v>
      </c>
    </row>
    <row r="142" spans="1:16">
      <c r="A142">
        <f ca="1">DataGeneration!B156</f>
        <v>1</v>
      </c>
      <c r="B142">
        <f ca="1">DataGeneration!E156</f>
        <v>95426.724143669489</v>
      </c>
      <c r="C142">
        <f ca="1">DataGeneration!F156</f>
        <v>8</v>
      </c>
      <c r="D142">
        <f ca="1">DataGeneration!G156</f>
        <v>16000</v>
      </c>
      <c r="E142">
        <f ca="1">DataGeneration!H156</f>
        <v>1</v>
      </c>
      <c r="F142">
        <f ca="1">DataGeneration!I156</f>
        <v>0</v>
      </c>
      <c r="G142">
        <f ca="1">DataGeneration!J156</f>
        <v>0</v>
      </c>
      <c r="H142">
        <f ca="1">DataGeneration!M156</f>
        <v>2</v>
      </c>
      <c r="I142">
        <f ca="1">DataGeneration!O156</f>
        <v>97414.97891755664</v>
      </c>
      <c r="J142">
        <f ca="1">DataGeneration!P156</f>
        <v>6</v>
      </c>
      <c r="K142">
        <f ca="1">DataGeneration!Q156</f>
        <v>8117.9149097963864</v>
      </c>
      <c r="L142">
        <f ca="1">DataGeneration!R156</f>
        <v>1</v>
      </c>
      <c r="M142">
        <f ca="1">DataGeneration!T156</f>
        <v>1</v>
      </c>
      <c r="N142">
        <f ca="1">DataGeneration!U156</f>
        <v>8</v>
      </c>
      <c r="O142">
        <f ca="1">DataGeneration!V156</f>
        <v>9659.0517816026804</v>
      </c>
      <c r="P142">
        <f ca="1">DataGeneration!W156</f>
        <v>3123.1107112719501</v>
      </c>
    </row>
    <row r="143" spans="1:16">
      <c r="A143">
        <f ca="1">DataGeneration!B157</f>
        <v>0</v>
      </c>
      <c r="B143">
        <f ca="1">DataGeneration!E157</f>
        <v>87730.134302670776</v>
      </c>
      <c r="C143">
        <f ca="1">DataGeneration!F157</f>
        <v>6</v>
      </c>
      <c r="D143">
        <f ca="1">DataGeneration!G157</f>
        <v>20000</v>
      </c>
      <c r="E143">
        <f ca="1">DataGeneration!H157</f>
        <v>3</v>
      </c>
      <c r="F143">
        <f ca="1">DataGeneration!I157</f>
        <v>1</v>
      </c>
      <c r="G143">
        <f ca="1">DataGeneration!J157</f>
        <v>0</v>
      </c>
      <c r="H143">
        <f ca="1">DataGeneration!M157</f>
        <v>1.4000000000000001</v>
      </c>
      <c r="I143">
        <f ca="1">DataGeneration!O157</f>
        <v>12291.683485371148</v>
      </c>
      <c r="J143">
        <f ca="1">DataGeneration!P157</f>
        <v>2</v>
      </c>
      <c r="K143">
        <f ca="1">DataGeneration!Q157</f>
        <v>6145.841742685574</v>
      </c>
      <c r="L143">
        <f ca="1">DataGeneration!R157</f>
        <v>0</v>
      </c>
      <c r="M143">
        <f ca="1">DataGeneration!T157</f>
        <v>2</v>
      </c>
      <c r="N143">
        <f ca="1">DataGeneration!U157</f>
        <v>7</v>
      </c>
      <c r="O143">
        <f ca="1">DataGeneration!V157</f>
        <v>11395.069561480743</v>
      </c>
      <c r="P143">
        <f ca="1">DataGeneration!W157</f>
        <v>4071.7722139260113</v>
      </c>
    </row>
    <row r="144" spans="1:16">
      <c r="A144">
        <f ca="1">DataGeneration!B158</f>
        <v>0</v>
      </c>
      <c r="B144">
        <f ca="1">DataGeneration!E158</f>
        <v>30641.299641814388</v>
      </c>
      <c r="C144">
        <f ca="1">DataGeneration!F158</f>
        <v>6</v>
      </c>
      <c r="D144">
        <f ca="1">DataGeneration!G158</f>
        <v>20000</v>
      </c>
      <c r="E144">
        <f ca="1">DataGeneration!H158</f>
        <v>0</v>
      </c>
      <c r="F144">
        <f ca="1">DataGeneration!I158</f>
        <v>0</v>
      </c>
      <c r="G144">
        <f ca="1">DataGeneration!J158</f>
        <v>2</v>
      </c>
      <c r="H144">
        <f ca="1">DataGeneration!M158</f>
        <v>3.3000000000000003</v>
      </c>
      <c r="I144">
        <f ca="1">DataGeneration!O158</f>
        <v>4189.6307432421854</v>
      </c>
      <c r="J144">
        <f ca="1">DataGeneration!P158</f>
        <v>2</v>
      </c>
      <c r="K144">
        <f ca="1">DataGeneration!Q158</f>
        <v>2094.8153716210927</v>
      </c>
      <c r="L144">
        <f ca="1">DataGeneration!R158</f>
        <v>0</v>
      </c>
      <c r="M144">
        <f ca="1">DataGeneration!T158</f>
        <v>1</v>
      </c>
      <c r="N144">
        <f ca="1">DataGeneration!U158</f>
        <v>9</v>
      </c>
      <c r="O144">
        <f ca="1">DataGeneration!V158</f>
        <v>13149.401669919069</v>
      </c>
      <c r="P144">
        <f ca="1">DataGeneration!W158</f>
        <v>1284.6471580973807</v>
      </c>
    </row>
    <row r="145" spans="1:16">
      <c r="A145">
        <f ca="1">DataGeneration!B159</f>
        <v>1</v>
      </c>
      <c r="B145">
        <f ca="1">DataGeneration!E159</f>
        <v>89230.722086464637</v>
      </c>
      <c r="C145">
        <f ca="1">DataGeneration!F159</f>
        <v>7</v>
      </c>
      <c r="D145">
        <f ca="1">DataGeneration!G159</f>
        <v>4012</v>
      </c>
      <c r="E145">
        <f ca="1">DataGeneration!H159</f>
        <v>3</v>
      </c>
      <c r="F145">
        <f ca="1">DataGeneration!I159</f>
        <v>1</v>
      </c>
      <c r="G145">
        <f ca="1">DataGeneration!J159</f>
        <v>2</v>
      </c>
      <c r="H145">
        <f ca="1">DataGeneration!M159</f>
        <v>1</v>
      </c>
      <c r="I145">
        <f ca="1">DataGeneration!O159</f>
        <v>23311.896977573455</v>
      </c>
      <c r="J145">
        <f ca="1">DataGeneration!P159</f>
        <v>4</v>
      </c>
      <c r="K145">
        <f ca="1">DataGeneration!Q159</f>
        <v>2913.9871221966819</v>
      </c>
      <c r="L145">
        <f ca="1">DataGeneration!R159</f>
        <v>1</v>
      </c>
      <c r="M145">
        <f ca="1">DataGeneration!T159</f>
        <v>4</v>
      </c>
      <c r="N145">
        <f ca="1">DataGeneration!U159</f>
        <v>8</v>
      </c>
      <c r="O145">
        <f ca="1">DataGeneration!V159</f>
        <v>12000.538658105321</v>
      </c>
      <c r="P145">
        <f ca="1">DataGeneration!W159</f>
        <v>4378.0516108854654</v>
      </c>
    </row>
    <row r="146" spans="1:16">
      <c r="A146">
        <f ca="1">DataGeneration!B160</f>
        <v>1</v>
      </c>
      <c r="B146">
        <f ca="1">DataGeneration!E160</f>
        <v>34134.78866818962</v>
      </c>
      <c r="C146">
        <f ca="1">DataGeneration!F160</f>
        <v>9</v>
      </c>
      <c r="D146">
        <f ca="1">DataGeneration!G160</f>
        <v>2000</v>
      </c>
      <c r="E146">
        <f ca="1">DataGeneration!H160</f>
        <v>4</v>
      </c>
      <c r="F146">
        <f ca="1">DataGeneration!I160</f>
        <v>0</v>
      </c>
      <c r="G146">
        <f ca="1">DataGeneration!J160</f>
        <v>0</v>
      </c>
      <c r="H146">
        <f ca="1">DataGeneration!M160</f>
        <v>3.2</v>
      </c>
      <c r="I146">
        <f ca="1">DataGeneration!O160</f>
        <v>796.53283866005779</v>
      </c>
      <c r="J146">
        <f ca="1">DataGeneration!P160</f>
        <v>5</v>
      </c>
      <c r="K146">
        <f ca="1">DataGeneration!Q160</f>
        <v>159.30656773201156</v>
      </c>
      <c r="L146">
        <f ca="1">DataGeneration!R160</f>
        <v>0</v>
      </c>
      <c r="M146">
        <f ca="1">DataGeneration!T160</f>
        <v>4</v>
      </c>
      <c r="N146">
        <f ca="1">DataGeneration!U160</f>
        <v>8</v>
      </c>
      <c r="O146">
        <f ca="1">DataGeneration!V160</f>
        <v>13271.541353802197</v>
      </c>
      <c r="P146">
        <f ca="1">DataGeneration!W160</f>
        <v>3278.9298109101896</v>
      </c>
    </row>
    <row r="147" spans="1:16">
      <c r="A147">
        <f ca="1">DataGeneration!B161</f>
        <v>0</v>
      </c>
      <c r="B147">
        <f ca="1">DataGeneration!E161</f>
        <v>23850.956391464904</v>
      </c>
      <c r="C147">
        <f ca="1">DataGeneration!F161</f>
        <v>6</v>
      </c>
      <c r="D147">
        <f ca="1">DataGeneration!G161</f>
        <v>12021</v>
      </c>
      <c r="E147">
        <f ca="1">DataGeneration!H161</f>
        <v>7</v>
      </c>
      <c r="F147">
        <f ca="1">DataGeneration!I161</f>
        <v>0</v>
      </c>
      <c r="G147">
        <f ca="1">DataGeneration!J161</f>
        <v>3</v>
      </c>
      <c r="H147">
        <f ca="1">DataGeneration!M161</f>
        <v>2.8000000000000003</v>
      </c>
      <c r="I147">
        <f ca="1">DataGeneration!O161</f>
        <v>3275.1167310185101</v>
      </c>
      <c r="J147">
        <f ca="1">DataGeneration!P161</f>
        <v>1</v>
      </c>
      <c r="K147">
        <f ca="1">DataGeneration!Q161</f>
        <v>1637.5583655092551</v>
      </c>
      <c r="L147">
        <f ca="1">DataGeneration!R161</f>
        <v>1</v>
      </c>
      <c r="M147">
        <f ca="1">DataGeneration!T161</f>
        <v>1</v>
      </c>
      <c r="N147">
        <f ca="1">DataGeneration!U161</f>
        <v>5</v>
      </c>
      <c r="O147">
        <f ca="1">DataGeneration!V161</f>
        <v>3500.5100489906304</v>
      </c>
      <c r="P147">
        <f ca="1">DataGeneration!W161</f>
        <v>507.17630440379583</v>
      </c>
    </row>
    <row r="148" spans="1:16">
      <c r="A148">
        <f ca="1">DataGeneration!B162</f>
        <v>1</v>
      </c>
      <c r="B148">
        <f ca="1">DataGeneration!E162</f>
        <v>47183.038224957665</v>
      </c>
      <c r="C148">
        <f ca="1">DataGeneration!F162</f>
        <v>6</v>
      </c>
      <c r="D148">
        <f ca="1">DataGeneration!G162</f>
        <v>16010</v>
      </c>
      <c r="E148">
        <f ca="1">DataGeneration!H162</f>
        <v>5</v>
      </c>
      <c r="F148">
        <f ca="1">DataGeneration!I162</f>
        <v>1</v>
      </c>
      <c r="G148">
        <f ca="1">DataGeneration!J162</f>
        <v>1</v>
      </c>
      <c r="H148">
        <f ca="1">DataGeneration!M162</f>
        <v>0.8</v>
      </c>
      <c r="I148">
        <f ca="1">DataGeneration!O162</f>
        <v>12896.889663048052</v>
      </c>
      <c r="J148">
        <f ca="1">DataGeneration!P162</f>
        <v>6</v>
      </c>
      <c r="K148">
        <f ca="1">DataGeneration!Q162</f>
        <v>1074.7408052540043</v>
      </c>
      <c r="L148">
        <f ca="1">DataGeneration!R162</f>
        <v>1</v>
      </c>
      <c r="M148">
        <f ca="1">DataGeneration!T162</f>
        <v>2</v>
      </c>
      <c r="N148">
        <f ca="1">DataGeneration!U162</f>
        <v>7</v>
      </c>
      <c r="O148">
        <f ca="1">DataGeneration!V162</f>
        <v>8888.9274070709998</v>
      </c>
      <c r="P148">
        <f ca="1">DataGeneration!W162</f>
        <v>3520.305523690723</v>
      </c>
    </row>
    <row r="149" spans="1:16">
      <c r="A149">
        <f ca="1">DataGeneration!B163</f>
        <v>0</v>
      </c>
      <c r="B149">
        <f ca="1">DataGeneration!E163</f>
        <v>14223.04609893974</v>
      </c>
      <c r="C149">
        <f ca="1">DataGeneration!F163</f>
        <v>4</v>
      </c>
      <c r="D149">
        <f ca="1">DataGeneration!G163</f>
        <v>24010</v>
      </c>
      <c r="E149">
        <f ca="1">DataGeneration!H163</f>
        <v>5</v>
      </c>
      <c r="F149">
        <f ca="1">DataGeneration!I163</f>
        <v>1</v>
      </c>
      <c r="G149">
        <f ca="1">DataGeneration!J163</f>
        <v>1</v>
      </c>
      <c r="H149">
        <f ca="1">DataGeneration!M163</f>
        <v>2.6</v>
      </c>
      <c r="I149">
        <f ca="1">DataGeneration!O163</f>
        <v>0</v>
      </c>
      <c r="J149">
        <f ca="1">DataGeneration!P163</f>
        <v>0</v>
      </c>
      <c r="K149">
        <f ca="1">DataGeneration!Q163</f>
        <v>5663.81694354507</v>
      </c>
      <c r="L149">
        <f ca="1">DataGeneration!R163</f>
        <v>0</v>
      </c>
      <c r="M149">
        <f ca="1">DataGeneration!T163</f>
        <v>1</v>
      </c>
      <c r="N149">
        <f ca="1">DataGeneration!U163</f>
        <v>3</v>
      </c>
      <c r="O149">
        <f ca="1">DataGeneration!V163</f>
        <v>7181.5251773500631</v>
      </c>
      <c r="P149">
        <f ca="1">DataGeneration!W163</f>
        <v>3131.2524709997201</v>
      </c>
    </row>
    <row r="150" spans="1:16">
      <c r="A150">
        <f ca="1">DataGeneration!B164</f>
        <v>1</v>
      </c>
      <c r="B150">
        <f ca="1">DataGeneration!E164</f>
        <v>69032.674481967508</v>
      </c>
      <c r="C150">
        <f ca="1">DataGeneration!F164</f>
        <v>4</v>
      </c>
      <c r="D150">
        <f ca="1">DataGeneration!G164</f>
        <v>2024</v>
      </c>
      <c r="E150">
        <f ca="1">DataGeneration!H164</f>
        <v>6</v>
      </c>
      <c r="F150">
        <f ca="1">DataGeneration!I164</f>
        <v>1</v>
      </c>
      <c r="G150">
        <f ca="1">DataGeneration!J164</f>
        <v>2</v>
      </c>
      <c r="H150">
        <f ca="1">DataGeneration!M164</f>
        <v>3.5</v>
      </c>
      <c r="I150">
        <f ca="1">DataGeneration!O164</f>
        <v>21015.174958917229</v>
      </c>
      <c r="J150">
        <f ca="1">DataGeneration!P164</f>
        <v>5</v>
      </c>
      <c r="K150">
        <f ca="1">DataGeneration!Q164</f>
        <v>2101.5174958917228</v>
      </c>
      <c r="L150">
        <f ca="1">DataGeneration!R164</f>
        <v>1</v>
      </c>
      <c r="M150">
        <f ca="1">DataGeneration!T164</f>
        <v>9</v>
      </c>
      <c r="N150">
        <f ca="1">DataGeneration!U164</f>
        <v>2</v>
      </c>
      <c r="O150">
        <f ca="1">DataGeneration!V164</f>
        <v>7596.1707134285261</v>
      </c>
      <c r="P150">
        <f ca="1">DataGeneration!W164</f>
        <v>552.17666719822751</v>
      </c>
    </row>
    <row r="151" spans="1:16">
      <c r="A151">
        <f ca="1">DataGeneration!B165</f>
        <v>0</v>
      </c>
      <c r="B151">
        <f ca="1">DataGeneration!E165</f>
        <v>69697.453041221452</v>
      </c>
      <c r="C151">
        <f ca="1">DataGeneration!F165</f>
        <v>5</v>
      </c>
      <c r="D151">
        <f ca="1">DataGeneration!G165</f>
        <v>24018</v>
      </c>
      <c r="E151">
        <f ca="1">DataGeneration!H165</f>
        <v>3</v>
      </c>
      <c r="F151">
        <f ca="1">DataGeneration!I165</f>
        <v>1</v>
      </c>
      <c r="G151">
        <f ca="1">DataGeneration!J165</f>
        <v>3</v>
      </c>
      <c r="H151">
        <f ca="1">DataGeneration!M165</f>
        <v>0.5</v>
      </c>
      <c r="I151">
        <f ca="1">DataGeneration!O165</f>
        <v>10882.628629889121</v>
      </c>
      <c r="J151">
        <f ca="1">DataGeneration!P165</f>
        <v>1</v>
      </c>
      <c r="K151">
        <f ca="1">DataGeneration!Q165</f>
        <v>5441.3143149445605</v>
      </c>
      <c r="L151">
        <f ca="1">DataGeneration!R165</f>
        <v>1</v>
      </c>
      <c r="M151">
        <f ca="1">DataGeneration!T165</f>
        <v>7</v>
      </c>
      <c r="N151">
        <f ca="1">DataGeneration!U165</f>
        <v>9</v>
      </c>
      <c r="O151">
        <f ca="1">DataGeneration!V165</f>
        <v>14260.928492440704</v>
      </c>
      <c r="P151">
        <f ca="1">DataGeneration!W165</f>
        <v>1299.8137569357882</v>
      </c>
    </row>
    <row r="152" spans="1:16">
      <c r="A152">
        <f ca="1">DataGeneration!B166</f>
        <v>1</v>
      </c>
      <c r="B152">
        <f ca="1">DataGeneration!E166</f>
        <v>4675.4519350147521</v>
      </c>
      <c r="C152">
        <f ca="1">DataGeneration!F166</f>
        <v>2</v>
      </c>
      <c r="D152">
        <f ca="1">DataGeneration!G166</f>
        <v>22021</v>
      </c>
      <c r="E152">
        <f ca="1">DataGeneration!H166</f>
        <v>7</v>
      </c>
      <c r="F152">
        <f ca="1">DataGeneration!I166</f>
        <v>0</v>
      </c>
      <c r="G152">
        <f ca="1">DataGeneration!J166</f>
        <v>3</v>
      </c>
      <c r="H152">
        <f ca="1">DataGeneration!M166</f>
        <v>0</v>
      </c>
      <c r="I152">
        <f ca="1">DataGeneration!O166</f>
        <v>49002.705316556996</v>
      </c>
      <c r="J152">
        <f ca="1">DataGeneration!P166</f>
        <v>3</v>
      </c>
      <c r="K152">
        <f ca="1">DataGeneration!Q166</f>
        <v>8167.1175527594996</v>
      </c>
      <c r="L152">
        <f ca="1">DataGeneration!R166</f>
        <v>1</v>
      </c>
      <c r="M152">
        <f ca="1">DataGeneration!T166</f>
        <v>5</v>
      </c>
      <c r="N152">
        <f ca="1">DataGeneration!U166</f>
        <v>1</v>
      </c>
      <c r="O152">
        <f ca="1">DataGeneration!V166</f>
        <v>6710.3997091955089</v>
      </c>
      <c r="P152">
        <f ca="1">DataGeneration!W166</f>
        <v>2385.5214200188748</v>
      </c>
    </row>
    <row r="153" spans="1:16">
      <c r="A153">
        <f ca="1">DataGeneration!B167</f>
        <v>1</v>
      </c>
      <c r="B153">
        <f ca="1">DataGeneration!E167</f>
        <v>14387.192409272509</v>
      </c>
      <c r="C153">
        <f ca="1">DataGeneration!F167</f>
        <v>4</v>
      </c>
      <c r="D153">
        <f ca="1">DataGeneration!G167</f>
        <v>2000</v>
      </c>
      <c r="E153">
        <f ca="1">DataGeneration!H167</f>
        <v>2</v>
      </c>
      <c r="F153">
        <f ca="1">DataGeneration!I167</f>
        <v>1</v>
      </c>
      <c r="G153">
        <f ca="1">DataGeneration!J167</f>
        <v>0</v>
      </c>
      <c r="H153">
        <f ca="1">DataGeneration!M167</f>
        <v>2.4000000000000004</v>
      </c>
      <c r="I153">
        <f ca="1">DataGeneration!O167</f>
        <v>72690.969065743222</v>
      </c>
      <c r="J153">
        <f ca="1">DataGeneration!P167</f>
        <v>7</v>
      </c>
      <c r="K153">
        <f ca="1">DataGeneration!Q167</f>
        <v>5192.212076124516</v>
      </c>
      <c r="L153">
        <f ca="1">DataGeneration!R167</f>
        <v>1</v>
      </c>
      <c r="M153">
        <f ca="1">DataGeneration!T167</f>
        <v>3</v>
      </c>
      <c r="N153">
        <f ca="1">DataGeneration!U167</f>
        <v>1</v>
      </c>
      <c r="O153">
        <f ca="1">DataGeneration!V167</f>
        <v>13280.702958640446</v>
      </c>
      <c r="P153">
        <f ca="1">DataGeneration!W167</f>
        <v>391.36210125060302</v>
      </c>
    </row>
    <row r="154" spans="1:16">
      <c r="A154">
        <f ca="1">DataGeneration!B168</f>
        <v>1</v>
      </c>
      <c r="B154">
        <f ca="1">DataGeneration!E168</f>
        <v>73709.435121569113</v>
      </c>
      <c r="C154">
        <f ca="1">DataGeneration!F168</f>
        <v>2</v>
      </c>
      <c r="D154">
        <f ca="1">DataGeneration!G168</f>
        <v>8000</v>
      </c>
      <c r="E154">
        <f ca="1">DataGeneration!H168</f>
        <v>4</v>
      </c>
      <c r="F154">
        <f ca="1">DataGeneration!I168</f>
        <v>1</v>
      </c>
      <c r="G154">
        <f ca="1">DataGeneration!J168</f>
        <v>0</v>
      </c>
      <c r="H154">
        <f ca="1">DataGeneration!M168</f>
        <v>2.6</v>
      </c>
      <c r="I154">
        <f ca="1">DataGeneration!O168</f>
        <v>27986.899162674385</v>
      </c>
      <c r="J154">
        <f ca="1">DataGeneration!P168</f>
        <v>4</v>
      </c>
      <c r="K154">
        <f ca="1">DataGeneration!Q168</f>
        <v>6996.7247906685961</v>
      </c>
      <c r="L154">
        <f ca="1">DataGeneration!R168</f>
        <v>0</v>
      </c>
      <c r="M154">
        <f ca="1">DataGeneration!T168</f>
        <v>6</v>
      </c>
      <c r="N154">
        <f ca="1">DataGeneration!U168</f>
        <v>0</v>
      </c>
      <c r="O154">
        <f ca="1">DataGeneration!V168</f>
        <v>11684.595232606356</v>
      </c>
      <c r="P154">
        <f ca="1">DataGeneration!W168</f>
        <v>1088.6775960397999</v>
      </c>
    </row>
    <row r="155" spans="1:16">
      <c r="A155">
        <f ca="1">DataGeneration!B169</f>
        <v>1</v>
      </c>
      <c r="B155">
        <f ca="1">DataGeneration!E169</f>
        <v>14558.497207970866</v>
      </c>
      <c r="C155">
        <f ca="1">DataGeneration!F169</f>
        <v>6</v>
      </c>
      <c r="D155">
        <f ca="1">DataGeneration!G169</f>
        <v>22004</v>
      </c>
      <c r="E155">
        <f ca="1">DataGeneration!H169</f>
        <v>2</v>
      </c>
      <c r="F155">
        <f ca="1">DataGeneration!I169</f>
        <v>0</v>
      </c>
      <c r="G155">
        <f ca="1">DataGeneration!J169</f>
        <v>2</v>
      </c>
      <c r="H155">
        <f ca="1">DataGeneration!M169</f>
        <v>1.4000000000000001</v>
      </c>
      <c r="I155">
        <f ca="1">DataGeneration!O169</f>
        <v>16107.546890796022</v>
      </c>
      <c r="J155">
        <f ca="1">DataGeneration!P169</f>
        <v>1</v>
      </c>
      <c r="K155">
        <f ca="1">DataGeneration!Q169</f>
        <v>8053.7734453980111</v>
      </c>
      <c r="L155">
        <f ca="1">DataGeneration!R169</f>
        <v>1</v>
      </c>
      <c r="M155">
        <f ca="1">DataGeneration!T169</f>
        <v>8</v>
      </c>
      <c r="N155">
        <f ca="1">DataGeneration!U169</f>
        <v>1</v>
      </c>
      <c r="O155">
        <f ca="1">DataGeneration!V169</f>
        <v>9422.2622599214446</v>
      </c>
      <c r="P155">
        <f ca="1">DataGeneration!W169</f>
        <v>752.18448722764731</v>
      </c>
    </row>
    <row r="156" spans="1:16">
      <c r="A156">
        <f ca="1">DataGeneration!B170</f>
        <v>1</v>
      </c>
      <c r="B156">
        <f ca="1">DataGeneration!E170</f>
        <v>58847.754313770827</v>
      </c>
      <c r="C156">
        <f ca="1">DataGeneration!F170</f>
        <v>9</v>
      </c>
      <c r="D156">
        <f ca="1">DataGeneration!G170</f>
        <v>2004</v>
      </c>
      <c r="E156">
        <f ca="1">DataGeneration!H170</f>
        <v>2</v>
      </c>
      <c r="F156">
        <f ca="1">DataGeneration!I170</f>
        <v>0</v>
      </c>
      <c r="G156">
        <f ca="1">DataGeneration!J170</f>
        <v>2</v>
      </c>
      <c r="H156">
        <f ca="1">DataGeneration!M170</f>
        <v>0.30000000000000004</v>
      </c>
      <c r="I156">
        <f ca="1">DataGeneration!O170</f>
        <v>2581.7474692671462</v>
      </c>
      <c r="J156">
        <f ca="1">DataGeneration!P170</f>
        <v>1</v>
      </c>
      <c r="K156">
        <f ca="1">DataGeneration!Q170</f>
        <v>1290.8737346335731</v>
      </c>
      <c r="L156">
        <f ca="1">DataGeneration!R170</f>
        <v>1</v>
      </c>
      <c r="M156">
        <f ca="1">DataGeneration!T170</f>
        <v>3</v>
      </c>
      <c r="N156">
        <f ca="1">DataGeneration!U170</f>
        <v>6</v>
      </c>
      <c r="O156">
        <f ca="1">DataGeneration!V170</f>
        <v>9041.8254585038267</v>
      </c>
      <c r="P156">
        <f ca="1">DataGeneration!W170</f>
        <v>4623.4977701141079</v>
      </c>
    </row>
    <row r="157" spans="1:16">
      <c r="A157">
        <f ca="1">DataGeneration!B171</f>
        <v>1</v>
      </c>
      <c r="B157">
        <f ca="1">DataGeneration!E171</f>
        <v>56742.305764496079</v>
      </c>
      <c r="C157">
        <f ca="1">DataGeneration!F171</f>
        <v>7</v>
      </c>
      <c r="D157">
        <f ca="1">DataGeneration!G171</f>
        <v>10015</v>
      </c>
      <c r="E157">
        <f ca="1">DataGeneration!H171</f>
        <v>5</v>
      </c>
      <c r="F157">
        <f ca="1">DataGeneration!I171</f>
        <v>0</v>
      </c>
      <c r="G157">
        <f ca="1">DataGeneration!J171</f>
        <v>3</v>
      </c>
      <c r="H157">
        <f ca="1">DataGeneration!M171</f>
        <v>3.2</v>
      </c>
      <c r="I157">
        <f ca="1">DataGeneration!O171</f>
        <v>19498.704991213752</v>
      </c>
      <c r="J157">
        <f ca="1">DataGeneration!P171</f>
        <v>7</v>
      </c>
      <c r="K157">
        <f ca="1">DataGeneration!Q171</f>
        <v>2785.5292844591072</v>
      </c>
      <c r="L157">
        <f ca="1">DataGeneration!R171</f>
        <v>0</v>
      </c>
      <c r="M157">
        <f ca="1">DataGeneration!T171</f>
        <v>7</v>
      </c>
      <c r="N157">
        <f ca="1">DataGeneration!U171</f>
        <v>9</v>
      </c>
      <c r="O157">
        <f ca="1">DataGeneration!V171</f>
        <v>6765.999829376432</v>
      </c>
      <c r="P157">
        <f ca="1">DataGeneration!W171</f>
        <v>871.84675112098819</v>
      </c>
    </row>
    <row r="158" spans="1:16">
      <c r="A158">
        <f ca="1">DataGeneration!B172</f>
        <v>0</v>
      </c>
      <c r="B158">
        <f ca="1">DataGeneration!E172</f>
        <v>52835.999960861838</v>
      </c>
      <c r="C158">
        <f ca="1">DataGeneration!F172</f>
        <v>6</v>
      </c>
      <c r="D158">
        <f ca="1">DataGeneration!G172</f>
        <v>38036</v>
      </c>
      <c r="E158">
        <f ca="1">DataGeneration!H172</f>
        <v>6</v>
      </c>
      <c r="F158">
        <f ca="1">DataGeneration!I172</f>
        <v>1</v>
      </c>
      <c r="G158">
        <f ca="1">DataGeneration!J172</f>
        <v>3</v>
      </c>
      <c r="H158">
        <f ca="1">DataGeneration!M172</f>
        <v>3.6</v>
      </c>
      <c r="I158">
        <f ca="1">DataGeneration!O172</f>
        <v>30.037008675662946</v>
      </c>
      <c r="J158">
        <f ca="1">DataGeneration!P172</f>
        <v>7</v>
      </c>
      <c r="K158">
        <f ca="1">DataGeneration!Q172</f>
        <v>2.1455006196902104</v>
      </c>
      <c r="L158">
        <f ca="1">DataGeneration!R172</f>
        <v>1</v>
      </c>
      <c r="M158">
        <f ca="1">DataGeneration!T172</f>
        <v>6</v>
      </c>
      <c r="N158">
        <f ca="1">DataGeneration!U172</f>
        <v>5</v>
      </c>
      <c r="O158">
        <f ca="1">DataGeneration!V172</f>
        <v>4890.8112550841442</v>
      </c>
      <c r="P158">
        <f ca="1">DataGeneration!W172</f>
        <v>279.52393755198426</v>
      </c>
    </row>
    <row r="159" spans="1:16">
      <c r="A159">
        <f ca="1">DataGeneration!B173</f>
        <v>0</v>
      </c>
      <c r="B159">
        <f ca="1">DataGeneration!E173</f>
        <v>82064.053012578603</v>
      </c>
      <c r="C159">
        <f ca="1">DataGeneration!F173</f>
        <v>0</v>
      </c>
      <c r="D159">
        <f ca="1">DataGeneration!G173</f>
        <v>10014</v>
      </c>
      <c r="E159">
        <f ca="1">DataGeneration!H173</f>
        <v>7</v>
      </c>
      <c r="F159">
        <f ca="1">DataGeneration!I173</f>
        <v>1</v>
      </c>
      <c r="G159">
        <f ca="1">DataGeneration!J173</f>
        <v>1</v>
      </c>
      <c r="H159">
        <f ca="1">DataGeneration!M173</f>
        <v>3.6</v>
      </c>
      <c r="I159">
        <f ca="1">DataGeneration!O173</f>
        <v>39157.951141898193</v>
      </c>
      <c r="J159">
        <f ca="1">DataGeneration!P173</f>
        <v>4</v>
      </c>
      <c r="K159">
        <f ca="1">DataGeneration!Q173</f>
        <v>9789.4877854745482</v>
      </c>
      <c r="L159">
        <f ca="1">DataGeneration!R173</f>
        <v>0</v>
      </c>
      <c r="M159">
        <f ca="1">DataGeneration!T173</f>
        <v>3</v>
      </c>
      <c r="N159">
        <f ca="1">DataGeneration!U173</f>
        <v>8</v>
      </c>
      <c r="O159">
        <f ca="1">DataGeneration!V173</f>
        <v>5013.1750902595713</v>
      </c>
      <c r="P159">
        <f ca="1">DataGeneration!W173</f>
        <v>2130.9266107307512</v>
      </c>
    </row>
    <row r="160" spans="1:16">
      <c r="A160">
        <f ca="1">DataGeneration!B174</f>
        <v>1</v>
      </c>
      <c r="B160">
        <f ca="1">DataGeneration!E174</f>
        <v>89473.837790536243</v>
      </c>
      <c r="C160">
        <f ca="1">DataGeneration!F174</f>
        <v>3</v>
      </c>
      <c r="D160">
        <f ca="1">DataGeneration!G174</f>
        <v>20009</v>
      </c>
      <c r="E160">
        <f ca="1">DataGeneration!H174</f>
        <v>3</v>
      </c>
      <c r="F160">
        <f ca="1">DataGeneration!I174</f>
        <v>0</v>
      </c>
      <c r="G160">
        <f ca="1">DataGeneration!J174</f>
        <v>3</v>
      </c>
      <c r="H160">
        <f ca="1">DataGeneration!M174</f>
        <v>1</v>
      </c>
      <c r="I160">
        <f ca="1">DataGeneration!O174</f>
        <v>32715.43818088773</v>
      </c>
      <c r="J160">
        <f ca="1">DataGeneration!P174</f>
        <v>2</v>
      </c>
      <c r="K160">
        <f ca="1">DataGeneration!Q174</f>
        <v>8178.8595452219324</v>
      </c>
      <c r="L160">
        <f ca="1">DataGeneration!R174</f>
        <v>1</v>
      </c>
      <c r="M160">
        <f ca="1">DataGeneration!T174</f>
        <v>5</v>
      </c>
      <c r="N160">
        <f ca="1">DataGeneration!U174</f>
        <v>1</v>
      </c>
      <c r="O160">
        <f ca="1">DataGeneration!V174</f>
        <v>10579.900734827503</v>
      </c>
      <c r="P160">
        <f ca="1">DataGeneration!W174</f>
        <v>3470.2621396551936</v>
      </c>
    </row>
    <row r="161" spans="1:16">
      <c r="A161">
        <f ca="1">DataGeneration!B175</f>
        <v>1</v>
      </c>
      <c r="B161">
        <f ca="1">DataGeneration!E175</f>
        <v>48077.025513543245</v>
      </c>
      <c r="C161">
        <f ca="1">DataGeneration!F175</f>
        <v>3</v>
      </c>
      <c r="D161">
        <f ca="1">DataGeneration!G175</f>
        <v>4036</v>
      </c>
      <c r="E161">
        <f ca="1">DataGeneration!H175</f>
        <v>6</v>
      </c>
      <c r="F161">
        <f ca="1">DataGeneration!I175</f>
        <v>1</v>
      </c>
      <c r="G161">
        <f ca="1">DataGeneration!J175</f>
        <v>3</v>
      </c>
      <c r="H161">
        <f ca="1">DataGeneration!M175</f>
        <v>2.3000000000000003</v>
      </c>
      <c r="I161">
        <f ca="1">DataGeneration!O175</f>
        <v>0</v>
      </c>
      <c r="J161">
        <f ca="1">DataGeneration!P175</f>
        <v>0</v>
      </c>
      <c r="K161">
        <f ca="1">DataGeneration!Q175</f>
        <v>522.17251951054197</v>
      </c>
      <c r="L161">
        <f ca="1">DataGeneration!R175</f>
        <v>0</v>
      </c>
      <c r="M161">
        <f ca="1">DataGeneration!T175</f>
        <v>4</v>
      </c>
      <c r="N161">
        <f ca="1">DataGeneration!U175</f>
        <v>8</v>
      </c>
      <c r="O161">
        <f ca="1">DataGeneration!V175</f>
        <v>13071.306480511063</v>
      </c>
      <c r="P161">
        <f ca="1">DataGeneration!W175</f>
        <v>3587.4600144713186</v>
      </c>
    </row>
    <row r="162" spans="1:16">
      <c r="A162">
        <f ca="1">DataGeneration!B176</f>
        <v>1</v>
      </c>
      <c r="B162">
        <f ca="1">DataGeneration!E176</f>
        <v>98254.657215655476</v>
      </c>
      <c r="C162">
        <f ca="1">DataGeneration!F176</f>
        <v>6</v>
      </c>
      <c r="D162">
        <f ca="1">DataGeneration!G176</f>
        <v>2008</v>
      </c>
      <c r="E162">
        <f ca="1">DataGeneration!H176</f>
        <v>4</v>
      </c>
      <c r="F162">
        <f ca="1">DataGeneration!I176</f>
        <v>0</v>
      </c>
      <c r="G162">
        <f ca="1">DataGeneration!J176</f>
        <v>2</v>
      </c>
      <c r="H162">
        <f ca="1">DataGeneration!M176</f>
        <v>3.9000000000000004</v>
      </c>
      <c r="I162">
        <f ca="1">DataGeneration!O176</f>
        <v>137314.82796578886</v>
      </c>
      <c r="J162">
        <f ca="1">DataGeneration!P176</f>
        <v>7</v>
      </c>
      <c r="K162">
        <f ca="1">DataGeneration!Q176</f>
        <v>9808.2019975563471</v>
      </c>
      <c r="L162">
        <f ca="1">DataGeneration!R176</f>
        <v>1</v>
      </c>
      <c r="M162">
        <f ca="1">DataGeneration!T176</f>
        <v>9</v>
      </c>
      <c r="N162">
        <f ca="1">DataGeneration!U176</f>
        <v>3</v>
      </c>
      <c r="O162">
        <f ca="1">DataGeneration!V176</f>
        <v>4699.8124974326392</v>
      </c>
      <c r="P162">
        <f ca="1">DataGeneration!W176</f>
        <v>4730.8460266815455</v>
      </c>
    </row>
    <row r="163" spans="1:16">
      <c r="A163">
        <f ca="1">DataGeneration!B177</f>
        <v>1</v>
      </c>
      <c r="B163">
        <f ca="1">DataGeneration!E177</f>
        <v>6948.5416837431476</v>
      </c>
      <c r="C163">
        <f ca="1">DataGeneration!F177</f>
        <v>4</v>
      </c>
      <c r="D163">
        <f ca="1">DataGeneration!G177</f>
        <v>4000</v>
      </c>
      <c r="E163">
        <f ca="1">DataGeneration!H177</f>
        <v>6</v>
      </c>
      <c r="F163">
        <f ca="1">DataGeneration!I177</f>
        <v>1</v>
      </c>
      <c r="G163">
        <f ca="1">DataGeneration!J177</f>
        <v>0</v>
      </c>
      <c r="H163">
        <f ca="1">DataGeneration!M177</f>
        <v>0.2</v>
      </c>
      <c r="I163">
        <f ca="1">DataGeneration!O177</f>
        <v>38079.235400838908</v>
      </c>
      <c r="J163">
        <f ca="1">DataGeneration!P177</f>
        <v>4</v>
      </c>
      <c r="K163">
        <f ca="1">DataGeneration!Q177</f>
        <v>4759.9044251048635</v>
      </c>
      <c r="L163">
        <f ca="1">DataGeneration!R177</f>
        <v>1</v>
      </c>
      <c r="M163">
        <f ca="1">DataGeneration!T177</f>
        <v>7</v>
      </c>
      <c r="N163">
        <f ca="1">DataGeneration!U177</f>
        <v>9</v>
      </c>
      <c r="O163">
        <f ca="1">DataGeneration!V177</f>
        <v>10946.61432291271</v>
      </c>
      <c r="P163">
        <f ca="1">DataGeneration!W177</f>
        <v>3005.6669994142558</v>
      </c>
    </row>
    <row r="164" spans="1:16">
      <c r="A164">
        <f ca="1">DataGeneration!B178</f>
        <v>0</v>
      </c>
      <c r="B164">
        <f ca="1">DataGeneration!E178</f>
        <v>95041.992185700859</v>
      </c>
      <c r="C164">
        <f ca="1">DataGeneration!F178</f>
        <v>3</v>
      </c>
      <c r="D164">
        <f ca="1">DataGeneration!G178</f>
        <v>18000</v>
      </c>
      <c r="E164">
        <f ca="1">DataGeneration!H178</f>
        <v>0</v>
      </c>
      <c r="F164">
        <f ca="1">DataGeneration!I178</f>
        <v>0</v>
      </c>
      <c r="G164">
        <f ca="1">DataGeneration!J178</f>
        <v>3</v>
      </c>
      <c r="H164">
        <f ca="1">DataGeneration!M178</f>
        <v>3.7</v>
      </c>
      <c r="I164">
        <f ca="1">DataGeneration!O178</f>
        <v>10758.107587649803</v>
      </c>
      <c r="J164">
        <f ca="1">DataGeneration!P178</f>
        <v>4</v>
      </c>
      <c r="K164">
        <f ca="1">DataGeneration!Q178</f>
        <v>2689.5268969124509</v>
      </c>
      <c r="L164">
        <f ca="1">DataGeneration!R178</f>
        <v>0</v>
      </c>
      <c r="M164">
        <f ca="1">DataGeneration!T178</f>
        <v>4</v>
      </c>
      <c r="N164">
        <f ca="1">DataGeneration!U178</f>
        <v>3</v>
      </c>
      <c r="O164">
        <f ca="1">DataGeneration!V178</f>
        <v>6128.1631237274005</v>
      </c>
      <c r="P164">
        <f ca="1">DataGeneration!W178</f>
        <v>2004.0990939804637</v>
      </c>
    </row>
    <row r="165" spans="1:16">
      <c r="A165">
        <f ca="1">DataGeneration!B179</f>
        <v>1</v>
      </c>
      <c r="B165">
        <f ca="1">DataGeneration!E179</f>
        <v>60072.162317455244</v>
      </c>
      <c r="C165">
        <f ca="1">DataGeneration!F179</f>
        <v>2</v>
      </c>
      <c r="D165">
        <f ca="1">DataGeneration!G179</f>
        <v>12</v>
      </c>
      <c r="E165">
        <f ca="1">DataGeneration!H179</f>
        <v>3</v>
      </c>
      <c r="F165">
        <f ca="1">DataGeneration!I179</f>
        <v>1</v>
      </c>
      <c r="G165">
        <f ca="1">DataGeneration!J179</f>
        <v>2</v>
      </c>
      <c r="H165">
        <f ca="1">DataGeneration!M179</f>
        <v>2.7</v>
      </c>
      <c r="I165">
        <f ca="1">DataGeneration!O179</f>
        <v>13040.166337116138</v>
      </c>
      <c r="J165">
        <f ca="1">DataGeneration!P179</f>
        <v>6</v>
      </c>
      <c r="K165">
        <f ca="1">DataGeneration!Q179</f>
        <v>1086.6805280930114</v>
      </c>
      <c r="L165">
        <f ca="1">DataGeneration!R179</f>
        <v>1</v>
      </c>
      <c r="M165">
        <f ca="1">DataGeneration!T179</f>
        <v>7</v>
      </c>
      <c r="N165">
        <f ca="1">DataGeneration!U179</f>
        <v>8</v>
      </c>
      <c r="O165">
        <f ca="1">DataGeneration!V179</f>
        <v>8543.9978459725517</v>
      </c>
      <c r="P165">
        <f ca="1">DataGeneration!W179</f>
        <v>4224.2785184062723</v>
      </c>
    </row>
    <row r="166" spans="1:16">
      <c r="A166">
        <f ca="1">DataGeneration!B180</f>
        <v>1</v>
      </c>
      <c r="B166">
        <f ca="1">DataGeneration!E180</f>
        <v>82969.786403931415</v>
      </c>
      <c r="C166">
        <f ca="1">DataGeneration!F180</f>
        <v>7</v>
      </c>
      <c r="D166">
        <f ca="1">DataGeneration!G180</f>
        <v>38021</v>
      </c>
      <c r="E166">
        <f ca="1">DataGeneration!H180</f>
        <v>7</v>
      </c>
      <c r="F166">
        <f ca="1">DataGeneration!I180</f>
        <v>0</v>
      </c>
      <c r="G166">
        <f ca="1">DataGeneration!J180</f>
        <v>3</v>
      </c>
      <c r="H166">
        <f ca="1">DataGeneration!M180</f>
        <v>0.1</v>
      </c>
      <c r="I166">
        <f ca="1">DataGeneration!O180</f>
        <v>66689.979406320388</v>
      </c>
      <c r="J166">
        <f ca="1">DataGeneration!P180</f>
        <v>4</v>
      </c>
      <c r="K166">
        <f ca="1">DataGeneration!Q180</f>
        <v>8336.2474257900485</v>
      </c>
      <c r="L166">
        <f ca="1">DataGeneration!R180</f>
        <v>1</v>
      </c>
      <c r="M166">
        <f ca="1">DataGeneration!T180</f>
        <v>2</v>
      </c>
      <c r="N166">
        <f ca="1">DataGeneration!U180</f>
        <v>8</v>
      </c>
      <c r="O166">
        <f ca="1">DataGeneration!V180</f>
        <v>12170.403579877855</v>
      </c>
      <c r="P166">
        <f ca="1">DataGeneration!W180</f>
        <v>3773.8302398288347</v>
      </c>
    </row>
    <row r="167" spans="1:16">
      <c r="A167">
        <f ca="1">DataGeneration!B181</f>
        <v>0</v>
      </c>
      <c r="B167">
        <f ca="1">DataGeneration!E181</f>
        <v>39994.642484374766</v>
      </c>
      <c r="C167">
        <f ca="1">DataGeneration!F181</f>
        <v>7</v>
      </c>
      <c r="D167">
        <f ca="1">DataGeneration!G181</f>
        <v>34000</v>
      </c>
      <c r="E167">
        <f ca="1">DataGeneration!H181</f>
        <v>7</v>
      </c>
      <c r="F167">
        <f ca="1">DataGeneration!I181</f>
        <v>1</v>
      </c>
      <c r="G167">
        <f ca="1">DataGeneration!J181</f>
        <v>0</v>
      </c>
      <c r="H167">
        <f ca="1">DataGeneration!M181</f>
        <v>2.7</v>
      </c>
      <c r="I167">
        <f ca="1">DataGeneration!O181</f>
        <v>0</v>
      </c>
      <c r="J167">
        <f ca="1">DataGeneration!P181</f>
        <v>0</v>
      </c>
      <c r="K167">
        <f ca="1">DataGeneration!Q181</f>
        <v>4849.4675647289778</v>
      </c>
      <c r="L167">
        <f ca="1">DataGeneration!R181</f>
        <v>1</v>
      </c>
      <c r="M167">
        <f ca="1">DataGeneration!T181</f>
        <v>4</v>
      </c>
      <c r="N167">
        <f ca="1">DataGeneration!U181</f>
        <v>5</v>
      </c>
      <c r="O167">
        <f ca="1">DataGeneration!V181</f>
        <v>4449.2326755196873</v>
      </c>
      <c r="P167">
        <f ca="1">DataGeneration!W181</f>
        <v>3708.993187543751</v>
      </c>
    </row>
    <row r="168" spans="1:16">
      <c r="A168">
        <f ca="1">DataGeneration!B182</f>
        <v>1</v>
      </c>
      <c r="B168">
        <f ca="1">DataGeneration!E182</f>
        <v>90335.108586841554</v>
      </c>
      <c r="C168">
        <f ca="1">DataGeneration!F182</f>
        <v>9</v>
      </c>
      <c r="D168">
        <f ca="1">DataGeneration!G182</f>
        <v>4004</v>
      </c>
      <c r="E168">
        <f ca="1">DataGeneration!H182</f>
        <v>4</v>
      </c>
      <c r="F168">
        <f ca="1">DataGeneration!I182</f>
        <v>0</v>
      </c>
      <c r="G168">
        <f ca="1">DataGeneration!J182</f>
        <v>1</v>
      </c>
      <c r="H168">
        <f ca="1">DataGeneration!M182</f>
        <v>2.6</v>
      </c>
      <c r="I168">
        <f ca="1">DataGeneration!O182</f>
        <v>60227.47371662379</v>
      </c>
      <c r="J168">
        <f ca="1">DataGeneration!P182</f>
        <v>7</v>
      </c>
      <c r="K168">
        <f ca="1">DataGeneration!Q182</f>
        <v>8603.9248166605412</v>
      </c>
      <c r="L168">
        <f ca="1">DataGeneration!R182</f>
        <v>0</v>
      </c>
      <c r="M168">
        <f ca="1">DataGeneration!T182</f>
        <v>1</v>
      </c>
      <c r="N168">
        <f ca="1">DataGeneration!U182</f>
        <v>8</v>
      </c>
      <c r="O168">
        <f ca="1">DataGeneration!V182</f>
        <v>2706.0291268377268</v>
      </c>
      <c r="P168">
        <f ca="1">DataGeneration!W182</f>
        <v>4244.2599925724926</v>
      </c>
    </row>
    <row r="169" spans="1:16">
      <c r="A169">
        <f ca="1">DataGeneration!B183</f>
        <v>0</v>
      </c>
      <c r="B169">
        <f ca="1">DataGeneration!E183</f>
        <v>58341.963745153254</v>
      </c>
      <c r="C169">
        <f ca="1">DataGeneration!F183</f>
        <v>2</v>
      </c>
      <c r="D169">
        <f ca="1">DataGeneration!G183</f>
        <v>16042</v>
      </c>
      <c r="E169">
        <f ca="1">DataGeneration!H183</f>
        <v>7</v>
      </c>
      <c r="F169">
        <f ca="1">DataGeneration!I183</f>
        <v>1</v>
      </c>
      <c r="G169">
        <f ca="1">DataGeneration!J183</f>
        <v>3</v>
      </c>
      <c r="H169">
        <f ca="1">DataGeneration!M183</f>
        <v>1.9000000000000001</v>
      </c>
      <c r="I169">
        <f ca="1">DataGeneration!O183</f>
        <v>13237.401519443494</v>
      </c>
      <c r="J169">
        <f ca="1">DataGeneration!P183</f>
        <v>2</v>
      </c>
      <c r="K169">
        <f ca="1">DataGeneration!Q183</f>
        <v>6618.7007597217471</v>
      </c>
      <c r="L169">
        <f ca="1">DataGeneration!R183</f>
        <v>0</v>
      </c>
      <c r="M169">
        <f ca="1">DataGeneration!T183</f>
        <v>1</v>
      </c>
      <c r="N169">
        <f ca="1">DataGeneration!U183</f>
        <v>8</v>
      </c>
      <c r="O169">
        <f ca="1">DataGeneration!V183</f>
        <v>1579.3324900708817</v>
      </c>
      <c r="P169">
        <f ca="1">DataGeneration!W183</f>
        <v>2474.6442367179857</v>
      </c>
    </row>
    <row r="170" spans="1:16">
      <c r="A170">
        <f ca="1">DataGeneration!B184</f>
        <v>1</v>
      </c>
      <c r="B170">
        <f ca="1">DataGeneration!E184</f>
        <v>25644.770329758183</v>
      </c>
      <c r="C170">
        <f ca="1">DataGeneration!F184</f>
        <v>8</v>
      </c>
      <c r="D170">
        <f ca="1">DataGeneration!G184</f>
        <v>2002</v>
      </c>
      <c r="E170">
        <f ca="1">DataGeneration!H184</f>
        <v>1</v>
      </c>
      <c r="F170">
        <f ca="1">DataGeneration!I184</f>
        <v>0</v>
      </c>
      <c r="G170">
        <f ca="1">DataGeneration!J184</f>
        <v>2</v>
      </c>
      <c r="H170">
        <f ca="1">DataGeneration!M184</f>
        <v>1.2000000000000002</v>
      </c>
      <c r="I170">
        <f ca="1">DataGeneration!O184</f>
        <v>51220.466122805614</v>
      </c>
      <c r="J170">
        <f ca="1">DataGeneration!P184</f>
        <v>7</v>
      </c>
      <c r="K170">
        <f ca="1">DataGeneration!Q184</f>
        <v>7317.2094461150873</v>
      </c>
      <c r="L170">
        <f ca="1">DataGeneration!R184</f>
        <v>0</v>
      </c>
      <c r="M170">
        <f ca="1">DataGeneration!T184</f>
        <v>6</v>
      </c>
      <c r="N170">
        <f ca="1">DataGeneration!U184</f>
        <v>0</v>
      </c>
      <c r="O170">
        <f ca="1">DataGeneration!V184</f>
        <v>10281.220555126994</v>
      </c>
      <c r="P170">
        <f ca="1">DataGeneration!W184</f>
        <v>3560.3465834576209</v>
      </c>
    </row>
    <row r="171" spans="1:16">
      <c r="A171">
        <f ca="1">DataGeneration!B185</f>
        <v>0</v>
      </c>
      <c r="B171">
        <f ca="1">DataGeneration!E185</f>
        <v>12917.571182277876</v>
      </c>
      <c r="C171">
        <f ca="1">DataGeneration!F185</f>
        <v>4</v>
      </c>
      <c r="D171">
        <f ca="1">DataGeneration!G185</f>
        <v>22008</v>
      </c>
      <c r="E171">
        <f ca="1">DataGeneration!H185</f>
        <v>2</v>
      </c>
      <c r="F171">
        <f ca="1">DataGeneration!I185</f>
        <v>1</v>
      </c>
      <c r="G171">
        <f ca="1">DataGeneration!J185</f>
        <v>2</v>
      </c>
      <c r="H171">
        <f ca="1">DataGeneration!M185</f>
        <v>3.5</v>
      </c>
      <c r="I171">
        <f ca="1">DataGeneration!O185</f>
        <v>33485.234955453219</v>
      </c>
      <c r="J171">
        <f ca="1">DataGeneration!P185</f>
        <v>2</v>
      </c>
      <c r="K171">
        <f ca="1">DataGeneration!Q185</f>
        <v>8371.3087388633048</v>
      </c>
      <c r="L171">
        <f ca="1">DataGeneration!R185</f>
        <v>1</v>
      </c>
      <c r="M171">
        <f ca="1">DataGeneration!T185</f>
        <v>9</v>
      </c>
      <c r="N171">
        <f ca="1">DataGeneration!U185</f>
        <v>8</v>
      </c>
      <c r="O171">
        <f ca="1">DataGeneration!V185</f>
        <v>457.47588080511827</v>
      </c>
      <c r="P171">
        <f ca="1">DataGeneration!W185</f>
        <v>625.21120552457398</v>
      </c>
    </row>
    <row r="172" spans="1:16">
      <c r="A172">
        <f ca="1">DataGeneration!B186</f>
        <v>0</v>
      </c>
      <c r="B172">
        <f ca="1">DataGeneration!E186</f>
        <v>96431.14631055572</v>
      </c>
      <c r="C172">
        <f ca="1">DataGeneration!F186</f>
        <v>8</v>
      </c>
      <c r="D172">
        <f ca="1">DataGeneration!G186</f>
        <v>22000</v>
      </c>
      <c r="E172">
        <f ca="1">DataGeneration!H186</f>
        <v>1</v>
      </c>
      <c r="F172">
        <f ca="1">DataGeneration!I186</f>
        <v>0</v>
      </c>
      <c r="G172">
        <f ca="1">DataGeneration!J186</f>
        <v>0</v>
      </c>
      <c r="H172">
        <f ca="1">DataGeneration!M186</f>
        <v>2</v>
      </c>
      <c r="I172">
        <f ca="1">DataGeneration!O186</f>
        <v>25582.421666703856</v>
      </c>
      <c r="J172">
        <f ca="1">DataGeneration!P186</f>
        <v>5</v>
      </c>
      <c r="K172">
        <f ca="1">DataGeneration!Q186</f>
        <v>5116.4843333407716</v>
      </c>
      <c r="L172">
        <f ca="1">DataGeneration!R186</f>
        <v>0</v>
      </c>
      <c r="M172">
        <f ca="1">DataGeneration!T186</f>
        <v>8</v>
      </c>
      <c r="N172">
        <f ca="1">DataGeneration!U186</f>
        <v>8</v>
      </c>
      <c r="O172">
        <f ca="1">DataGeneration!V186</f>
        <v>2600.9460431812404</v>
      </c>
      <c r="P172">
        <f ca="1">DataGeneration!W186</f>
        <v>155.98398956555127</v>
      </c>
    </row>
    <row r="173" spans="1:16">
      <c r="A173">
        <f ca="1">DataGeneration!B187</f>
        <v>0</v>
      </c>
      <c r="B173">
        <f ca="1">DataGeneration!E187</f>
        <v>90566.131369421841</v>
      </c>
      <c r="C173">
        <f ca="1">DataGeneration!F187</f>
        <v>3</v>
      </c>
      <c r="D173">
        <f ca="1">DataGeneration!G187</f>
        <v>10000</v>
      </c>
      <c r="E173">
        <f ca="1">DataGeneration!H187</f>
        <v>0</v>
      </c>
      <c r="F173">
        <f ca="1">DataGeneration!I187</f>
        <v>1</v>
      </c>
      <c r="G173">
        <f ca="1">DataGeneration!J187</f>
        <v>3</v>
      </c>
      <c r="H173">
        <f ca="1">DataGeneration!M187</f>
        <v>2</v>
      </c>
      <c r="I173">
        <f ca="1">DataGeneration!O187</f>
        <v>0</v>
      </c>
      <c r="J173">
        <f ca="1">DataGeneration!P187</f>
        <v>0</v>
      </c>
      <c r="K173">
        <f ca="1">DataGeneration!Q187</f>
        <v>9566.0254777821046</v>
      </c>
      <c r="L173">
        <f ca="1">DataGeneration!R187</f>
        <v>0</v>
      </c>
      <c r="M173">
        <f ca="1">DataGeneration!T187</f>
        <v>1</v>
      </c>
      <c r="N173">
        <f ca="1">DataGeneration!U187</f>
        <v>8</v>
      </c>
      <c r="O173">
        <f ca="1">DataGeneration!V187</f>
        <v>8467.3511264692806</v>
      </c>
      <c r="P173">
        <f ca="1">DataGeneration!W187</f>
        <v>3526.5790664790097</v>
      </c>
    </row>
    <row r="174" spans="1:16">
      <c r="A174">
        <f ca="1">DataGeneration!B188</f>
        <v>1</v>
      </c>
      <c r="B174">
        <f ca="1">DataGeneration!E188</f>
        <v>1251.5981889163363</v>
      </c>
      <c r="C174">
        <f ca="1">DataGeneration!F188</f>
        <v>7</v>
      </c>
      <c r="D174">
        <f ca="1">DataGeneration!G188</f>
        <v>20006</v>
      </c>
      <c r="E174">
        <f ca="1">DataGeneration!H188</f>
        <v>3</v>
      </c>
      <c r="F174">
        <f ca="1">DataGeneration!I188</f>
        <v>1</v>
      </c>
      <c r="G174">
        <f ca="1">DataGeneration!J188</f>
        <v>1</v>
      </c>
      <c r="H174">
        <f ca="1">DataGeneration!M188</f>
        <v>0.1</v>
      </c>
      <c r="I174">
        <f ca="1">DataGeneration!O188</f>
        <v>20338.070494369633</v>
      </c>
      <c r="J174">
        <f ca="1">DataGeneration!P188</f>
        <v>3</v>
      </c>
      <c r="K174">
        <f ca="1">DataGeneration!Q188</f>
        <v>6779.3568314565446</v>
      </c>
      <c r="L174">
        <f ca="1">DataGeneration!R188</f>
        <v>0</v>
      </c>
      <c r="M174">
        <f ca="1">DataGeneration!T188</f>
        <v>3</v>
      </c>
      <c r="N174">
        <f ca="1">DataGeneration!U188</f>
        <v>9</v>
      </c>
      <c r="O174">
        <f ca="1">DataGeneration!V188</f>
        <v>12454.868159660542</v>
      </c>
      <c r="P174">
        <f ca="1">DataGeneration!W188</f>
        <v>1494.2907183010234</v>
      </c>
    </row>
    <row r="175" spans="1:16">
      <c r="A175">
        <f ca="1">DataGeneration!B189</f>
        <v>0</v>
      </c>
      <c r="B175">
        <f ca="1">DataGeneration!E189</f>
        <v>68709.702220762512</v>
      </c>
      <c r="C175">
        <f ca="1">DataGeneration!F189</f>
        <v>4</v>
      </c>
      <c r="D175">
        <f ca="1">DataGeneration!G189</f>
        <v>2036</v>
      </c>
      <c r="E175">
        <f ca="1">DataGeneration!H189</f>
        <v>6</v>
      </c>
      <c r="F175">
        <f ca="1">DataGeneration!I189</f>
        <v>1</v>
      </c>
      <c r="G175">
        <f ca="1">DataGeneration!J189</f>
        <v>3</v>
      </c>
      <c r="H175">
        <f ca="1">DataGeneration!M189</f>
        <v>0.8</v>
      </c>
      <c r="I175">
        <f ca="1">DataGeneration!O189</f>
        <v>0</v>
      </c>
      <c r="J175">
        <f ca="1">DataGeneration!P189</f>
        <v>0</v>
      </c>
      <c r="K175">
        <f ca="1">DataGeneration!Q189</f>
        <v>6170.9708763592716</v>
      </c>
      <c r="L175">
        <f ca="1">DataGeneration!R189</f>
        <v>0</v>
      </c>
      <c r="M175">
        <f ca="1">DataGeneration!T189</f>
        <v>7</v>
      </c>
      <c r="N175">
        <f ca="1">DataGeneration!U189</f>
        <v>8</v>
      </c>
      <c r="O175">
        <f ca="1">DataGeneration!V189</f>
        <v>3682.0748571064541</v>
      </c>
      <c r="P175">
        <f ca="1">DataGeneration!W189</f>
        <v>283.57573163723339</v>
      </c>
    </row>
    <row r="176" spans="1:16">
      <c r="A176">
        <f ca="1">DataGeneration!B190</f>
        <v>0</v>
      </c>
      <c r="B176">
        <f ca="1">DataGeneration!E190</f>
        <v>53467.345229833671</v>
      </c>
      <c r="C176">
        <f ca="1">DataGeneration!F190</f>
        <v>8</v>
      </c>
      <c r="D176">
        <f ca="1">DataGeneration!G190</f>
        <v>22008</v>
      </c>
      <c r="E176">
        <f ca="1">DataGeneration!H190</f>
        <v>2</v>
      </c>
      <c r="F176">
        <f ca="1">DataGeneration!I190</f>
        <v>1</v>
      </c>
      <c r="G176">
        <f ca="1">DataGeneration!J190</f>
        <v>2</v>
      </c>
      <c r="H176">
        <f ca="1">DataGeneration!M190</f>
        <v>0</v>
      </c>
      <c r="I176">
        <f ca="1">DataGeneration!O190</f>
        <v>8015.409020412676</v>
      </c>
      <c r="J176">
        <f ca="1">DataGeneration!P190</f>
        <v>6</v>
      </c>
      <c r="K176">
        <f ca="1">DataGeneration!Q190</f>
        <v>1335.9015034021127</v>
      </c>
      <c r="L176">
        <f ca="1">DataGeneration!R190</f>
        <v>0</v>
      </c>
      <c r="M176">
        <f ca="1">DataGeneration!T190</f>
        <v>0</v>
      </c>
      <c r="N176">
        <f ca="1">DataGeneration!U190</f>
        <v>1</v>
      </c>
      <c r="O176">
        <f ca="1">DataGeneration!V190</f>
        <v>11562.369019843994</v>
      </c>
      <c r="P176">
        <f ca="1">DataGeneration!W190</f>
        <v>4272.844925022805</v>
      </c>
    </row>
    <row r="177" spans="1:16">
      <c r="A177">
        <f ca="1">DataGeneration!B191</f>
        <v>1</v>
      </c>
      <c r="B177">
        <f ca="1">DataGeneration!E191</f>
        <v>96827.664589217835</v>
      </c>
      <c r="C177">
        <f ca="1">DataGeneration!F191</f>
        <v>6</v>
      </c>
      <c r="D177">
        <f ca="1">DataGeneration!G191</f>
        <v>26010</v>
      </c>
      <c r="E177">
        <f ca="1">DataGeneration!H191</f>
        <v>5</v>
      </c>
      <c r="F177">
        <f ca="1">DataGeneration!I191</f>
        <v>1</v>
      </c>
      <c r="G177">
        <f ca="1">DataGeneration!J191</f>
        <v>1</v>
      </c>
      <c r="H177">
        <f ca="1">DataGeneration!M191</f>
        <v>0.2</v>
      </c>
      <c r="I177">
        <f ca="1">DataGeneration!O191</f>
        <v>0</v>
      </c>
      <c r="J177">
        <f ca="1">DataGeneration!P191</f>
        <v>0</v>
      </c>
      <c r="K177">
        <f ca="1">DataGeneration!Q191</f>
        <v>9789.4611939658498</v>
      </c>
      <c r="L177">
        <f ca="1">DataGeneration!R191</f>
        <v>0</v>
      </c>
      <c r="M177">
        <f ca="1">DataGeneration!T191</f>
        <v>8</v>
      </c>
      <c r="N177">
        <f ca="1">DataGeneration!U191</f>
        <v>0</v>
      </c>
      <c r="O177">
        <f ca="1">DataGeneration!V191</f>
        <v>14779.519356613286</v>
      </c>
      <c r="P177">
        <f ca="1">DataGeneration!W191</f>
        <v>1590.6163636649762</v>
      </c>
    </row>
    <row r="178" spans="1:16">
      <c r="A178">
        <f ca="1">DataGeneration!B192</f>
        <v>0</v>
      </c>
      <c r="B178">
        <f ca="1">DataGeneration!E192</f>
        <v>58425.297352802998</v>
      </c>
      <c r="C178">
        <f ca="1">DataGeneration!F192</f>
        <v>1</v>
      </c>
      <c r="D178">
        <f ca="1">DataGeneration!G192</f>
        <v>20000</v>
      </c>
      <c r="E178">
        <f ca="1">DataGeneration!H192</f>
        <v>4</v>
      </c>
      <c r="F178">
        <f ca="1">DataGeneration!I192</f>
        <v>0</v>
      </c>
      <c r="G178">
        <f ca="1">DataGeneration!J192</f>
        <v>0</v>
      </c>
      <c r="H178">
        <f ca="1">DataGeneration!M192</f>
        <v>2.7</v>
      </c>
      <c r="I178">
        <f ca="1">DataGeneration!O192</f>
        <v>13278.018257876214</v>
      </c>
      <c r="J178">
        <f ca="1">DataGeneration!P192</f>
        <v>3</v>
      </c>
      <c r="K178">
        <f ca="1">DataGeneration!Q192</f>
        <v>2213.0030429793692</v>
      </c>
      <c r="L178">
        <f ca="1">DataGeneration!R192</f>
        <v>1</v>
      </c>
      <c r="M178">
        <f ca="1">DataGeneration!T192</f>
        <v>0</v>
      </c>
      <c r="N178">
        <f ca="1">DataGeneration!U192</f>
        <v>1</v>
      </c>
      <c r="O178">
        <f ca="1">DataGeneration!V192</f>
        <v>7172.4794253138043</v>
      </c>
      <c r="P178">
        <f ca="1">DataGeneration!W192</f>
        <v>2362.8430211995365</v>
      </c>
    </row>
    <row r="179" spans="1:16">
      <c r="A179">
        <f ca="1">DataGeneration!B193</f>
        <v>1</v>
      </c>
      <c r="B179">
        <f ca="1">DataGeneration!E193</f>
        <v>39758.305087093591</v>
      </c>
      <c r="C179">
        <f ca="1">DataGeneration!F193</f>
        <v>8</v>
      </c>
      <c r="D179">
        <f ca="1">DataGeneration!G193</f>
        <v>32000</v>
      </c>
      <c r="E179">
        <f ca="1">DataGeneration!H193</f>
        <v>1</v>
      </c>
      <c r="F179">
        <f ca="1">DataGeneration!I193</f>
        <v>1</v>
      </c>
      <c r="G179">
        <f ca="1">DataGeneration!J193</f>
        <v>0</v>
      </c>
      <c r="H179">
        <f ca="1">DataGeneration!M193</f>
        <v>0.60000000000000009</v>
      </c>
      <c r="I179">
        <f ca="1">DataGeneration!O193</f>
        <v>97632.241353355232</v>
      </c>
      <c r="J179">
        <f ca="1">DataGeneration!P193</f>
        <v>6</v>
      </c>
      <c r="K179">
        <f ca="1">DataGeneration!Q193</f>
        <v>8136.0201127796026</v>
      </c>
      <c r="L179">
        <f ca="1">DataGeneration!R193</f>
        <v>1</v>
      </c>
      <c r="M179">
        <f ca="1">DataGeneration!T193</f>
        <v>8</v>
      </c>
      <c r="N179">
        <f ca="1">DataGeneration!U193</f>
        <v>2</v>
      </c>
      <c r="O179">
        <f ca="1">DataGeneration!V193</f>
        <v>9707.0978788575558</v>
      </c>
      <c r="P179">
        <f ca="1">DataGeneration!W193</f>
        <v>1020.4041143532771</v>
      </c>
    </row>
    <row r="180" spans="1:16">
      <c r="A180">
        <f ca="1">DataGeneration!B194</f>
        <v>1</v>
      </c>
      <c r="B180">
        <f ca="1">DataGeneration!E194</f>
        <v>42611.009347184488</v>
      </c>
      <c r="C180">
        <f ca="1">DataGeneration!F194</f>
        <v>3</v>
      </c>
      <c r="D180">
        <f ca="1">DataGeneration!G194</f>
        <v>4014</v>
      </c>
      <c r="E180">
        <f ca="1">DataGeneration!H194</f>
        <v>7</v>
      </c>
      <c r="F180">
        <f ca="1">DataGeneration!I194</f>
        <v>0</v>
      </c>
      <c r="G180">
        <f ca="1">DataGeneration!J194</f>
        <v>2</v>
      </c>
      <c r="H180">
        <f ca="1">DataGeneration!M194</f>
        <v>1.9000000000000001</v>
      </c>
      <c r="I180">
        <f ca="1">DataGeneration!O194</f>
        <v>3507.8194978983393</v>
      </c>
      <c r="J180">
        <f ca="1">DataGeneration!P194</f>
        <v>7</v>
      </c>
      <c r="K180">
        <f ca="1">DataGeneration!Q194</f>
        <v>501.11707112833415</v>
      </c>
      <c r="L180">
        <f ca="1">DataGeneration!R194</f>
        <v>0</v>
      </c>
      <c r="M180">
        <f ca="1">DataGeneration!T194</f>
        <v>6</v>
      </c>
      <c r="N180">
        <f ca="1">DataGeneration!U194</f>
        <v>9</v>
      </c>
      <c r="O180">
        <f ca="1">DataGeneration!V194</f>
        <v>7484.3021132387739</v>
      </c>
      <c r="P180">
        <f ca="1">DataGeneration!W194</f>
        <v>402.58966753484725</v>
      </c>
    </row>
    <row r="181" spans="1:16">
      <c r="A181">
        <f ca="1">DataGeneration!B195</f>
        <v>1</v>
      </c>
      <c r="B181">
        <f ca="1">DataGeneration!E195</f>
        <v>8019.1902885464297</v>
      </c>
      <c r="C181">
        <f ca="1">DataGeneration!F195</f>
        <v>0</v>
      </c>
      <c r="D181">
        <f ca="1">DataGeneration!G195</f>
        <v>10012</v>
      </c>
      <c r="E181">
        <f ca="1">DataGeneration!H195</f>
        <v>4</v>
      </c>
      <c r="F181">
        <f ca="1">DataGeneration!I195</f>
        <v>0</v>
      </c>
      <c r="G181">
        <f ca="1">DataGeneration!J195</f>
        <v>3</v>
      </c>
      <c r="H181">
        <f ca="1">DataGeneration!M195</f>
        <v>0.30000000000000004</v>
      </c>
      <c r="I181">
        <f ca="1">DataGeneration!O195</f>
        <v>27625.75462118633</v>
      </c>
      <c r="J181">
        <f ca="1">DataGeneration!P195</f>
        <v>4</v>
      </c>
      <c r="K181">
        <f ca="1">DataGeneration!Q195</f>
        <v>6906.4386552965825</v>
      </c>
      <c r="L181">
        <f ca="1">DataGeneration!R195</f>
        <v>0</v>
      </c>
      <c r="M181">
        <f ca="1">DataGeneration!T195</f>
        <v>4</v>
      </c>
      <c r="N181">
        <f ca="1">DataGeneration!U195</f>
        <v>1</v>
      </c>
      <c r="O181">
        <f ca="1">DataGeneration!V195</f>
        <v>304.29032270175907</v>
      </c>
      <c r="P181">
        <f ca="1">DataGeneration!W195</f>
        <v>724.78077463191676</v>
      </c>
    </row>
    <row r="182" spans="1:16">
      <c r="A182">
        <f ca="1">DataGeneration!B196</f>
        <v>0</v>
      </c>
      <c r="B182">
        <f ca="1">DataGeneration!E196</f>
        <v>26277.46856388513</v>
      </c>
      <c r="C182">
        <f ca="1">DataGeneration!F196</f>
        <v>3</v>
      </c>
      <c r="D182">
        <f ca="1">DataGeneration!G196</f>
        <v>12007</v>
      </c>
      <c r="E182">
        <f ca="1">DataGeneration!H196</f>
        <v>7</v>
      </c>
      <c r="F182">
        <f ca="1">DataGeneration!I196</f>
        <v>0</v>
      </c>
      <c r="G182">
        <f ca="1">DataGeneration!J196</f>
        <v>1</v>
      </c>
      <c r="H182">
        <f ca="1">DataGeneration!M196</f>
        <v>3</v>
      </c>
      <c r="I182">
        <f ca="1">DataGeneration!O196</f>
        <v>31108.403316136872</v>
      </c>
      <c r="J182">
        <f ca="1">DataGeneration!P196</f>
        <v>4</v>
      </c>
      <c r="K182">
        <f ca="1">DataGeneration!Q196</f>
        <v>3888.5504145171089</v>
      </c>
      <c r="L182">
        <f ca="1">DataGeneration!R196</f>
        <v>1</v>
      </c>
      <c r="M182">
        <f ca="1">DataGeneration!T196</f>
        <v>1</v>
      </c>
      <c r="N182">
        <f ca="1">DataGeneration!U196</f>
        <v>7</v>
      </c>
      <c r="O182">
        <f ca="1">DataGeneration!V196</f>
        <v>2599.7684619215502</v>
      </c>
      <c r="P182">
        <f ca="1">DataGeneration!W196</f>
        <v>1295.418427836177</v>
      </c>
    </row>
    <row r="183" spans="1:16">
      <c r="A183">
        <f ca="1">DataGeneration!B197</f>
        <v>1</v>
      </c>
      <c r="B183">
        <f ca="1">DataGeneration!E197</f>
        <v>63675.98392967564</v>
      </c>
      <c r="C183">
        <f ca="1">DataGeneration!F197</f>
        <v>0</v>
      </c>
      <c r="D183">
        <f ca="1">DataGeneration!G197</f>
        <v>0</v>
      </c>
      <c r="E183">
        <f ca="1">DataGeneration!H197</f>
        <v>6</v>
      </c>
      <c r="F183">
        <f ca="1">DataGeneration!I197</f>
        <v>1</v>
      </c>
      <c r="G183">
        <f ca="1">DataGeneration!J197</f>
        <v>0</v>
      </c>
      <c r="H183">
        <f ca="1">DataGeneration!M197</f>
        <v>3.5</v>
      </c>
      <c r="I183">
        <f ca="1">DataGeneration!O197</f>
        <v>54795.337801071757</v>
      </c>
      <c r="J183">
        <f ca="1">DataGeneration!P197</f>
        <v>5</v>
      </c>
      <c r="K183">
        <f ca="1">DataGeneration!Q197</f>
        <v>5479.5337801071755</v>
      </c>
      <c r="L183">
        <f ca="1">DataGeneration!R197</f>
        <v>1</v>
      </c>
      <c r="M183">
        <f ca="1">DataGeneration!T197</f>
        <v>2</v>
      </c>
      <c r="N183">
        <f ca="1">DataGeneration!U197</f>
        <v>4</v>
      </c>
      <c r="O183">
        <f ca="1">DataGeneration!V197</f>
        <v>13766.820569047994</v>
      </c>
      <c r="P183">
        <f ca="1">DataGeneration!W197</f>
        <v>4107.6915500900932</v>
      </c>
    </row>
    <row r="184" spans="1:16">
      <c r="A184">
        <f ca="1">DataGeneration!B198</f>
        <v>0</v>
      </c>
      <c r="B184">
        <f ca="1">DataGeneration!E198</f>
        <v>7602.1630313150017</v>
      </c>
      <c r="C184">
        <f ca="1">DataGeneration!F198</f>
        <v>3</v>
      </c>
      <c r="D184">
        <f ca="1">DataGeneration!G198</f>
        <v>18005</v>
      </c>
      <c r="E184">
        <f ca="1">DataGeneration!H198</f>
        <v>5</v>
      </c>
      <c r="F184">
        <f ca="1">DataGeneration!I198</f>
        <v>0</v>
      </c>
      <c r="G184">
        <f ca="1">DataGeneration!J198</f>
        <v>1</v>
      </c>
      <c r="H184">
        <f ca="1">DataGeneration!M198</f>
        <v>3.4000000000000004</v>
      </c>
      <c r="I184">
        <f ca="1">DataGeneration!O198</f>
        <v>0</v>
      </c>
      <c r="J184">
        <f ca="1">DataGeneration!P198</f>
        <v>0</v>
      </c>
      <c r="K184">
        <f ca="1">DataGeneration!Q198</f>
        <v>4537.6429208932786</v>
      </c>
      <c r="L184">
        <f ca="1">DataGeneration!R198</f>
        <v>1</v>
      </c>
      <c r="M184">
        <f ca="1">DataGeneration!T198</f>
        <v>8</v>
      </c>
      <c r="N184">
        <f ca="1">DataGeneration!U198</f>
        <v>7</v>
      </c>
      <c r="O184">
        <f ca="1">DataGeneration!V198</f>
        <v>5787.5329122911044</v>
      </c>
      <c r="P184">
        <f ca="1">DataGeneration!W198</f>
        <v>306.25303781397605</v>
      </c>
    </row>
    <row r="185" spans="1:16">
      <c r="A185">
        <f ca="1">DataGeneration!B199</f>
        <v>1</v>
      </c>
      <c r="B185">
        <f ca="1">DataGeneration!E199</f>
        <v>72329.258735661744</v>
      </c>
      <c r="C185">
        <f ca="1">DataGeneration!F199</f>
        <v>5</v>
      </c>
      <c r="D185">
        <f ca="1">DataGeneration!G199</f>
        <v>2000</v>
      </c>
      <c r="E185">
        <f ca="1">DataGeneration!H199</f>
        <v>1</v>
      </c>
      <c r="F185">
        <f ca="1">DataGeneration!I199</f>
        <v>0</v>
      </c>
      <c r="G185">
        <f ca="1">DataGeneration!J199</f>
        <v>0</v>
      </c>
      <c r="H185">
        <f ca="1">DataGeneration!M199</f>
        <v>1.9000000000000001</v>
      </c>
      <c r="I185">
        <f ca="1">DataGeneration!O199</f>
        <v>57485.848809064373</v>
      </c>
      <c r="J185">
        <f ca="1">DataGeneration!P199</f>
        <v>6</v>
      </c>
      <c r="K185">
        <f ca="1">DataGeneration!Q199</f>
        <v>9580.9748015107289</v>
      </c>
      <c r="L185">
        <f ca="1">DataGeneration!R199</f>
        <v>0</v>
      </c>
      <c r="M185">
        <f ca="1">DataGeneration!T199</f>
        <v>9</v>
      </c>
      <c r="N185">
        <f ca="1">DataGeneration!U199</f>
        <v>3</v>
      </c>
      <c r="O185">
        <f ca="1">DataGeneration!V199</f>
        <v>1450.1194786132698</v>
      </c>
      <c r="P185">
        <f ca="1">DataGeneration!W199</f>
        <v>4648.6211135784124</v>
      </c>
    </row>
    <row r="186" spans="1:16">
      <c r="A186">
        <f ca="1">DataGeneration!B200</f>
        <v>1</v>
      </c>
      <c r="B186">
        <f ca="1">DataGeneration!E200</f>
        <v>68482.585964469326</v>
      </c>
      <c r="C186">
        <f ca="1">DataGeneration!F200</f>
        <v>9</v>
      </c>
      <c r="D186">
        <f ca="1">DataGeneration!G200</f>
        <v>4008</v>
      </c>
      <c r="E186">
        <f ca="1">DataGeneration!H200</f>
        <v>4</v>
      </c>
      <c r="F186">
        <f ca="1">DataGeneration!I200</f>
        <v>0</v>
      </c>
      <c r="G186">
        <f ca="1">DataGeneration!J200</f>
        <v>2</v>
      </c>
      <c r="H186">
        <f ca="1">DataGeneration!M200</f>
        <v>3.6</v>
      </c>
      <c r="I186">
        <f ca="1">DataGeneration!O200</f>
        <v>0</v>
      </c>
      <c r="J186">
        <f ca="1">DataGeneration!P200</f>
        <v>0</v>
      </c>
      <c r="K186">
        <f ca="1">DataGeneration!Q200</f>
        <v>2867.3975426969632</v>
      </c>
      <c r="L186">
        <f ca="1">DataGeneration!R200</f>
        <v>0</v>
      </c>
      <c r="M186">
        <f ca="1">DataGeneration!T200</f>
        <v>8</v>
      </c>
      <c r="N186">
        <f ca="1">DataGeneration!U200</f>
        <v>3</v>
      </c>
      <c r="O186">
        <f ca="1">DataGeneration!V200</f>
        <v>4202.2223664619305</v>
      </c>
      <c r="P186">
        <f ca="1">DataGeneration!W200</f>
        <v>4137.7741092097776</v>
      </c>
    </row>
    <row r="187" spans="1:16">
      <c r="A187">
        <f ca="1">DataGeneration!B201</f>
        <v>1</v>
      </c>
      <c r="B187">
        <f ca="1">DataGeneration!E201</f>
        <v>9858.6283512832833</v>
      </c>
      <c r="C187">
        <f ca="1">DataGeneration!F201</f>
        <v>0</v>
      </c>
      <c r="D187">
        <f ca="1">DataGeneration!G201</f>
        <v>38006</v>
      </c>
      <c r="E187">
        <f ca="1">DataGeneration!H201</f>
        <v>2</v>
      </c>
      <c r="F187">
        <f ca="1">DataGeneration!I201</f>
        <v>0</v>
      </c>
      <c r="G187">
        <f ca="1">DataGeneration!J201</f>
        <v>3</v>
      </c>
      <c r="H187">
        <f ca="1">DataGeneration!M201</f>
        <v>0.2</v>
      </c>
      <c r="I187">
        <f ca="1">DataGeneration!O201</f>
        <v>30947.871148357073</v>
      </c>
      <c r="J187">
        <f ca="1">DataGeneration!P201</f>
        <v>6</v>
      </c>
      <c r="K187">
        <f ca="1">DataGeneration!Q201</f>
        <v>2578.9892623630894</v>
      </c>
      <c r="L187">
        <f ca="1">DataGeneration!R201</f>
        <v>1</v>
      </c>
      <c r="M187">
        <f ca="1">DataGeneration!T201</f>
        <v>5</v>
      </c>
      <c r="N187">
        <f ca="1">DataGeneration!U201</f>
        <v>1</v>
      </c>
      <c r="O187">
        <f ca="1">DataGeneration!V201</f>
        <v>3882.1375934719217</v>
      </c>
      <c r="P187">
        <f ca="1">DataGeneration!W201</f>
        <v>2883.0431788056699</v>
      </c>
    </row>
    <row r="188" spans="1:16">
      <c r="A188">
        <f ca="1">DataGeneration!B202</f>
        <v>0</v>
      </c>
      <c r="B188">
        <f ca="1">DataGeneration!E202</f>
        <v>44608.406339608031</v>
      </c>
      <c r="C188">
        <f ca="1">DataGeneration!F202</f>
        <v>6</v>
      </c>
      <c r="D188">
        <f ca="1">DataGeneration!G202</f>
        <v>14000</v>
      </c>
      <c r="E188">
        <f ca="1">DataGeneration!H202</f>
        <v>6</v>
      </c>
      <c r="F188">
        <f ca="1">DataGeneration!I202</f>
        <v>1</v>
      </c>
      <c r="G188">
        <f ca="1">DataGeneration!J202</f>
        <v>0</v>
      </c>
      <c r="H188">
        <f ca="1">DataGeneration!M202</f>
        <v>1.4000000000000001</v>
      </c>
      <c r="I188">
        <f ca="1">DataGeneration!O202</f>
        <v>9429.9537263405327</v>
      </c>
      <c r="J188">
        <f ca="1">DataGeneration!P202</f>
        <v>1</v>
      </c>
      <c r="K188">
        <f ca="1">DataGeneration!Q202</f>
        <v>4714.9768631702664</v>
      </c>
      <c r="L188">
        <f ca="1">DataGeneration!R202</f>
        <v>1</v>
      </c>
      <c r="M188">
        <f ca="1">DataGeneration!T202</f>
        <v>8</v>
      </c>
      <c r="N188">
        <f ca="1">DataGeneration!U202</f>
        <v>8</v>
      </c>
      <c r="O188">
        <f ca="1">DataGeneration!V202</f>
        <v>752.12987015080387</v>
      </c>
      <c r="P188">
        <f ca="1">DataGeneration!W202</f>
        <v>2891.3632826497883</v>
      </c>
    </row>
    <row r="189" spans="1:16">
      <c r="A189">
        <f ca="1">DataGeneration!B203</f>
        <v>0</v>
      </c>
      <c r="B189">
        <f ca="1">DataGeneration!E203</f>
        <v>48078.727574282551</v>
      </c>
      <c r="C189">
        <f ca="1">DataGeneration!F203</f>
        <v>3</v>
      </c>
      <c r="D189">
        <f ca="1">DataGeneration!G203</f>
        <v>34018</v>
      </c>
      <c r="E189">
        <f ca="1">DataGeneration!H203</f>
        <v>6</v>
      </c>
      <c r="F189">
        <f ca="1">DataGeneration!I203</f>
        <v>0</v>
      </c>
      <c r="G189">
        <f ca="1">DataGeneration!J203</f>
        <v>3</v>
      </c>
      <c r="H189">
        <f ca="1">DataGeneration!M203</f>
        <v>0.1</v>
      </c>
      <c r="I189">
        <f ca="1">DataGeneration!O203</f>
        <v>0</v>
      </c>
      <c r="J189">
        <f ca="1">DataGeneration!P203</f>
        <v>0</v>
      </c>
      <c r="K189">
        <f ca="1">DataGeneration!Q203</f>
        <v>1185.0431525547522</v>
      </c>
      <c r="L189">
        <f ca="1">DataGeneration!R203</f>
        <v>1</v>
      </c>
      <c r="M189">
        <f ca="1">DataGeneration!T203</f>
        <v>3</v>
      </c>
      <c r="N189">
        <f ca="1">DataGeneration!U203</f>
        <v>8</v>
      </c>
      <c r="O189">
        <f ca="1">DataGeneration!V203</f>
        <v>12785.688749283463</v>
      </c>
      <c r="P189">
        <f ca="1">DataGeneration!W203</f>
        <v>2893.5794279518814</v>
      </c>
    </row>
    <row r="190" spans="1:16">
      <c r="A190">
        <f ca="1">DataGeneration!B204</f>
        <v>1</v>
      </c>
      <c r="B190">
        <f ca="1">DataGeneration!E204</f>
        <v>24776.621289025847</v>
      </c>
      <c r="C190">
        <f ca="1">DataGeneration!F204</f>
        <v>0</v>
      </c>
      <c r="D190">
        <f ca="1">DataGeneration!G204</f>
        <v>18000</v>
      </c>
      <c r="E190">
        <f ca="1">DataGeneration!H204</f>
        <v>5</v>
      </c>
      <c r="F190">
        <f ca="1">DataGeneration!I204</f>
        <v>0</v>
      </c>
      <c r="G190">
        <f ca="1">DataGeneration!J204</f>
        <v>0</v>
      </c>
      <c r="H190">
        <f ca="1">DataGeneration!M204</f>
        <v>0.5</v>
      </c>
      <c r="I190">
        <f ca="1">DataGeneration!O204</f>
        <v>6107.8872123824412</v>
      </c>
      <c r="J190">
        <f ca="1">DataGeneration!P204</f>
        <v>3</v>
      </c>
      <c r="K190">
        <f ca="1">DataGeneration!Q204</f>
        <v>2035.9624041274803</v>
      </c>
      <c r="L190">
        <f ca="1">DataGeneration!R204</f>
        <v>0</v>
      </c>
      <c r="M190">
        <f ca="1">DataGeneration!T204</f>
        <v>1</v>
      </c>
      <c r="N190">
        <f ca="1">DataGeneration!U204</f>
        <v>0</v>
      </c>
      <c r="O190">
        <f ca="1">DataGeneration!V204</f>
        <v>6933.7153109431474</v>
      </c>
      <c r="P190">
        <f ca="1">DataGeneration!W204</f>
        <v>2465.0516228923225</v>
      </c>
    </row>
    <row r="191" spans="1:16">
      <c r="A191">
        <f ca="1">DataGeneration!B205</f>
        <v>1</v>
      </c>
      <c r="B191">
        <f ca="1">DataGeneration!E205</f>
        <v>32291.230815504157</v>
      </c>
      <c r="C191">
        <f ca="1">DataGeneration!F205</f>
        <v>2</v>
      </c>
      <c r="D191">
        <f ca="1">DataGeneration!G205</f>
        <v>2006</v>
      </c>
      <c r="E191">
        <f ca="1">DataGeneration!H205</f>
        <v>2</v>
      </c>
      <c r="F191">
        <f ca="1">DataGeneration!I205</f>
        <v>0</v>
      </c>
      <c r="G191">
        <f ca="1">DataGeneration!J205</f>
        <v>3</v>
      </c>
      <c r="H191">
        <f ca="1">DataGeneration!M205</f>
        <v>0.4</v>
      </c>
      <c r="I191">
        <f ca="1">DataGeneration!O205</f>
        <v>14172.48705485493</v>
      </c>
      <c r="J191">
        <f ca="1">DataGeneration!P205</f>
        <v>2</v>
      </c>
      <c r="K191">
        <f ca="1">DataGeneration!Q205</f>
        <v>7086.2435274274649</v>
      </c>
      <c r="L191">
        <f ca="1">DataGeneration!R205</f>
        <v>0</v>
      </c>
      <c r="M191">
        <f ca="1">DataGeneration!T205</f>
        <v>7</v>
      </c>
      <c r="N191">
        <f ca="1">DataGeneration!U205</f>
        <v>9</v>
      </c>
      <c r="O191">
        <f ca="1">DataGeneration!V205</f>
        <v>10038.587610266035</v>
      </c>
      <c r="P191">
        <f ca="1">DataGeneration!W205</f>
        <v>1020.9112040594359</v>
      </c>
    </row>
    <row r="192" spans="1:16">
      <c r="A192">
        <f ca="1">DataGeneration!B206</f>
        <v>1</v>
      </c>
      <c r="B192">
        <f ca="1">DataGeneration!E206</f>
        <v>11742.710512278753</v>
      </c>
      <c r="C192">
        <f ca="1">DataGeneration!F206</f>
        <v>5</v>
      </c>
      <c r="D192">
        <f ca="1">DataGeneration!G206</f>
        <v>12000</v>
      </c>
      <c r="E192">
        <f ca="1">DataGeneration!H206</f>
        <v>5</v>
      </c>
      <c r="F192">
        <f ca="1">DataGeneration!I206</f>
        <v>0</v>
      </c>
      <c r="G192">
        <f ca="1">DataGeneration!J206</f>
        <v>0</v>
      </c>
      <c r="H192">
        <f ca="1">DataGeneration!M206</f>
        <v>2.6</v>
      </c>
      <c r="I192">
        <f ca="1">DataGeneration!O206</f>
        <v>73047.188532359607</v>
      </c>
      <c r="J192">
        <f ca="1">DataGeneration!P206</f>
        <v>4</v>
      </c>
      <c r="K192">
        <f ca="1">DataGeneration!Q206</f>
        <v>9130.8985665449509</v>
      </c>
      <c r="L192">
        <f ca="1">DataGeneration!R206</f>
        <v>1</v>
      </c>
      <c r="M192">
        <f ca="1">DataGeneration!T206</f>
        <v>4</v>
      </c>
      <c r="N192">
        <f ca="1">DataGeneration!U206</f>
        <v>7</v>
      </c>
      <c r="O192">
        <f ca="1">DataGeneration!V206</f>
        <v>5655.551202896203</v>
      </c>
      <c r="P192">
        <f ca="1">DataGeneration!W206</f>
        <v>1809.0680080752252</v>
      </c>
    </row>
    <row r="193" spans="1:16">
      <c r="A193">
        <f ca="1">DataGeneration!B207</f>
        <v>0</v>
      </c>
      <c r="B193">
        <f ca="1">DataGeneration!E207</f>
        <v>59153.882503670815</v>
      </c>
      <c r="C193">
        <f ca="1">DataGeneration!F207</f>
        <v>6</v>
      </c>
      <c r="D193">
        <f ca="1">DataGeneration!G207</f>
        <v>28000</v>
      </c>
      <c r="E193">
        <f ca="1">DataGeneration!H207</f>
        <v>0</v>
      </c>
      <c r="F193">
        <f ca="1">DataGeneration!I207</f>
        <v>0</v>
      </c>
      <c r="G193">
        <f ca="1">DataGeneration!J207</f>
        <v>0</v>
      </c>
      <c r="H193">
        <f ca="1">DataGeneration!M207</f>
        <v>3.6</v>
      </c>
      <c r="I193">
        <f ca="1">DataGeneration!O207</f>
        <v>2756.2578850468753</v>
      </c>
      <c r="J193">
        <f ca="1">DataGeneration!P207</f>
        <v>5</v>
      </c>
      <c r="K193">
        <f ca="1">DataGeneration!Q207</f>
        <v>275.62578850468753</v>
      </c>
      <c r="L193">
        <f ca="1">DataGeneration!R207</f>
        <v>1</v>
      </c>
      <c r="M193">
        <f ca="1">DataGeneration!T207</f>
        <v>6</v>
      </c>
      <c r="N193">
        <f ca="1">DataGeneration!U207</f>
        <v>5</v>
      </c>
      <c r="O193">
        <f ca="1">DataGeneration!V207</f>
        <v>6832.1475022403984</v>
      </c>
      <c r="P193">
        <f ca="1">DataGeneration!W207</f>
        <v>4830.4191312075727</v>
      </c>
    </row>
    <row r="194" spans="1:16">
      <c r="A194">
        <f ca="1">DataGeneration!B208</f>
        <v>1</v>
      </c>
      <c r="B194">
        <f ca="1">DataGeneration!E208</f>
        <v>72132.804886259633</v>
      </c>
      <c r="C194">
        <f ca="1">DataGeneration!F208</f>
        <v>9</v>
      </c>
      <c r="D194">
        <f ca="1">DataGeneration!G208</f>
        <v>4018</v>
      </c>
      <c r="E194">
        <f ca="1">DataGeneration!H208</f>
        <v>3</v>
      </c>
      <c r="F194">
        <f ca="1">DataGeneration!I208</f>
        <v>1</v>
      </c>
      <c r="G194">
        <f ca="1">DataGeneration!J208</f>
        <v>3</v>
      </c>
      <c r="H194">
        <f ca="1">DataGeneration!M208</f>
        <v>3.1</v>
      </c>
      <c r="I194">
        <f ca="1">DataGeneration!O208</f>
        <v>7723.726311565908</v>
      </c>
      <c r="J194">
        <f ca="1">DataGeneration!P208</f>
        <v>1</v>
      </c>
      <c r="K194">
        <f ca="1">DataGeneration!Q208</f>
        <v>3861.863155782954</v>
      </c>
      <c r="L194">
        <f ca="1">DataGeneration!R208</f>
        <v>1</v>
      </c>
      <c r="M194">
        <f ca="1">DataGeneration!T208</f>
        <v>9</v>
      </c>
      <c r="N194">
        <f ca="1">DataGeneration!U208</f>
        <v>5</v>
      </c>
      <c r="O194">
        <f ca="1">DataGeneration!V208</f>
        <v>5856.1632068971248</v>
      </c>
      <c r="P194">
        <f ca="1">DataGeneration!W208</f>
        <v>467.78165031745368</v>
      </c>
    </row>
    <row r="195" spans="1:16">
      <c r="A195">
        <f ca="1">DataGeneration!B209</f>
        <v>0</v>
      </c>
      <c r="B195">
        <f ca="1">DataGeneration!E209</f>
        <v>49760.125573289952</v>
      </c>
      <c r="C195">
        <f ca="1">DataGeneration!F209</f>
        <v>0</v>
      </c>
      <c r="D195">
        <f ca="1">DataGeneration!G209</f>
        <v>28000</v>
      </c>
      <c r="E195">
        <f ca="1">DataGeneration!H209</f>
        <v>5</v>
      </c>
      <c r="F195">
        <f ca="1">DataGeneration!I209</f>
        <v>1</v>
      </c>
      <c r="G195">
        <f ca="1">DataGeneration!J209</f>
        <v>0</v>
      </c>
      <c r="H195">
        <f ca="1">DataGeneration!M209</f>
        <v>1</v>
      </c>
      <c r="I195">
        <f ca="1">DataGeneration!O209</f>
        <v>3903.1759808713009</v>
      </c>
      <c r="J195">
        <f ca="1">DataGeneration!P209</f>
        <v>1</v>
      </c>
      <c r="K195">
        <f ca="1">DataGeneration!Q209</f>
        <v>3903.1759808713009</v>
      </c>
      <c r="L195">
        <f ca="1">DataGeneration!R209</f>
        <v>0</v>
      </c>
      <c r="M195">
        <f ca="1">DataGeneration!T209</f>
        <v>2</v>
      </c>
      <c r="N195">
        <f ca="1">DataGeneration!U209</f>
        <v>9</v>
      </c>
      <c r="O195">
        <f ca="1">DataGeneration!V209</f>
        <v>12749.539247940236</v>
      </c>
      <c r="P195">
        <f ca="1">DataGeneration!W209</f>
        <v>1951.080493791939</v>
      </c>
    </row>
    <row r="196" spans="1:16">
      <c r="A196">
        <f ca="1">DataGeneration!B210</f>
        <v>0</v>
      </c>
      <c r="B196">
        <f ca="1">DataGeneration!E210</f>
        <v>60249.737336560225</v>
      </c>
      <c r="C196">
        <f ca="1">DataGeneration!F210</f>
        <v>2</v>
      </c>
      <c r="D196">
        <f ca="1">DataGeneration!G210</f>
        <v>10016</v>
      </c>
      <c r="E196">
        <f ca="1">DataGeneration!H210</f>
        <v>4</v>
      </c>
      <c r="F196">
        <f ca="1">DataGeneration!I210</f>
        <v>1</v>
      </c>
      <c r="G196">
        <f ca="1">DataGeneration!J210</f>
        <v>2</v>
      </c>
      <c r="H196">
        <f ca="1">DataGeneration!M210</f>
        <v>1.4000000000000001</v>
      </c>
      <c r="I196">
        <f ca="1">DataGeneration!O210</f>
        <v>0</v>
      </c>
      <c r="J196">
        <f ca="1">DataGeneration!P210</f>
        <v>0</v>
      </c>
      <c r="K196">
        <f ca="1">DataGeneration!Q210</f>
        <v>90.027466470230522</v>
      </c>
      <c r="L196">
        <f ca="1">DataGeneration!R210</f>
        <v>0</v>
      </c>
      <c r="M196">
        <f ca="1">DataGeneration!T210</f>
        <v>1</v>
      </c>
      <c r="N196">
        <f ca="1">DataGeneration!U210</f>
        <v>7</v>
      </c>
      <c r="O196">
        <f ca="1">DataGeneration!V210</f>
        <v>11810.22017862274</v>
      </c>
      <c r="P196">
        <f ca="1">DataGeneration!W210</f>
        <v>4461.6282656294889</v>
      </c>
    </row>
    <row r="197" spans="1:16">
      <c r="A197">
        <f ca="1">DataGeneration!B211</f>
        <v>1</v>
      </c>
      <c r="B197">
        <f ca="1">DataGeneration!E211</f>
        <v>73732.209791869871</v>
      </c>
      <c r="C197">
        <f ca="1">DataGeneration!F211</f>
        <v>6</v>
      </c>
      <c r="D197">
        <f ca="1">DataGeneration!G211</f>
        <v>12000</v>
      </c>
      <c r="E197">
        <f ca="1">DataGeneration!H211</f>
        <v>0</v>
      </c>
      <c r="F197">
        <f ca="1">DataGeneration!I211</f>
        <v>1</v>
      </c>
      <c r="G197">
        <f ca="1">DataGeneration!J211</f>
        <v>1</v>
      </c>
      <c r="H197">
        <f ca="1">DataGeneration!M211</f>
        <v>1</v>
      </c>
      <c r="I197">
        <f ca="1">DataGeneration!O211</f>
        <v>14147.694072991701</v>
      </c>
      <c r="J197">
        <f ca="1">DataGeneration!P211</f>
        <v>5</v>
      </c>
      <c r="K197">
        <f ca="1">DataGeneration!Q211</f>
        <v>2829.5388145983402</v>
      </c>
      <c r="L197">
        <f ca="1">DataGeneration!R211</f>
        <v>0</v>
      </c>
      <c r="M197">
        <f ca="1">DataGeneration!T211</f>
        <v>5</v>
      </c>
      <c r="N197">
        <f ca="1">DataGeneration!U211</f>
        <v>4</v>
      </c>
      <c r="O197">
        <f ca="1">DataGeneration!V211</f>
        <v>14118.121933222103</v>
      </c>
      <c r="P197">
        <f ca="1">DataGeneration!W211</f>
        <v>1760.8351828403167</v>
      </c>
    </row>
    <row r="198" spans="1:16">
      <c r="A198">
        <f ca="1">DataGeneration!B212</f>
        <v>0</v>
      </c>
      <c r="B198">
        <f ca="1">DataGeneration!E212</f>
        <v>71822.68531307095</v>
      </c>
      <c r="C198">
        <f ca="1">DataGeneration!F212</f>
        <v>8</v>
      </c>
      <c r="D198">
        <f ca="1">DataGeneration!G212</f>
        <v>28030</v>
      </c>
      <c r="E198">
        <f ca="1">DataGeneration!H212</f>
        <v>5</v>
      </c>
      <c r="F198">
        <f ca="1">DataGeneration!I212</f>
        <v>1</v>
      </c>
      <c r="G198">
        <f ca="1">DataGeneration!J212</f>
        <v>3</v>
      </c>
      <c r="H198">
        <f ca="1">DataGeneration!M212</f>
        <v>2.7</v>
      </c>
      <c r="I198">
        <f ca="1">DataGeneration!O212</f>
        <v>4342.1514418935203</v>
      </c>
      <c r="J198">
        <f ca="1">DataGeneration!P212</f>
        <v>3</v>
      </c>
      <c r="K198">
        <f ca="1">DataGeneration!Q212</f>
        <v>723.69190698225339</v>
      </c>
      <c r="L198">
        <f ca="1">DataGeneration!R212</f>
        <v>1</v>
      </c>
      <c r="M198">
        <f ca="1">DataGeneration!T212</f>
        <v>4</v>
      </c>
      <c r="N198">
        <f ca="1">DataGeneration!U212</f>
        <v>7</v>
      </c>
      <c r="O198">
        <f ca="1">DataGeneration!V212</f>
        <v>3773.5634739308157</v>
      </c>
      <c r="P198">
        <f ca="1">DataGeneration!W212</f>
        <v>2684.0209838404048</v>
      </c>
    </row>
    <row r="199" spans="1:16">
      <c r="A199">
        <f ca="1">DataGeneration!B213</f>
        <v>0</v>
      </c>
      <c r="B199">
        <f ca="1">DataGeneration!E213</f>
        <v>11240.876841685265</v>
      </c>
      <c r="C199">
        <f ca="1">DataGeneration!F213</f>
        <v>7</v>
      </c>
      <c r="D199">
        <f ca="1">DataGeneration!G213</f>
        <v>18000</v>
      </c>
      <c r="E199">
        <f ca="1">DataGeneration!H213</f>
        <v>2</v>
      </c>
      <c r="F199">
        <f ca="1">DataGeneration!I213</f>
        <v>1</v>
      </c>
      <c r="G199">
        <f ca="1">DataGeneration!J213</f>
        <v>0</v>
      </c>
      <c r="H199">
        <f ca="1">DataGeneration!M213</f>
        <v>2.9000000000000004</v>
      </c>
      <c r="I199">
        <f ca="1">DataGeneration!O213</f>
        <v>24187.191040838159</v>
      </c>
      <c r="J199">
        <f ca="1">DataGeneration!P213</f>
        <v>3</v>
      </c>
      <c r="K199">
        <f ca="1">DataGeneration!Q213</f>
        <v>4031.1985068063595</v>
      </c>
      <c r="L199">
        <f ca="1">DataGeneration!R213</f>
        <v>1</v>
      </c>
      <c r="M199">
        <f ca="1">DataGeneration!T213</f>
        <v>0</v>
      </c>
      <c r="N199">
        <f ca="1">DataGeneration!U213</f>
        <v>6</v>
      </c>
      <c r="O199">
        <f ca="1">DataGeneration!V213</f>
        <v>10307.198068632273</v>
      </c>
      <c r="P199">
        <f ca="1">DataGeneration!W213</f>
        <v>1289.1222915598587</v>
      </c>
    </row>
    <row r="200" spans="1:16">
      <c r="A200">
        <f ca="1">DataGeneration!B214</f>
        <v>1</v>
      </c>
      <c r="B200">
        <f ca="1">DataGeneration!E214</f>
        <v>14179.696877982151</v>
      </c>
      <c r="C200">
        <f ca="1">DataGeneration!F214</f>
        <v>8</v>
      </c>
      <c r="D200">
        <f ca="1">DataGeneration!G214</f>
        <v>4008</v>
      </c>
      <c r="E200">
        <f ca="1">DataGeneration!H214</f>
        <v>2</v>
      </c>
      <c r="F200">
        <f ca="1">DataGeneration!I214</f>
        <v>1</v>
      </c>
      <c r="G200">
        <f ca="1">DataGeneration!J214</f>
        <v>2</v>
      </c>
      <c r="H200">
        <f ca="1">DataGeneration!M214</f>
        <v>0.1</v>
      </c>
      <c r="I200">
        <f ca="1">DataGeneration!O214</f>
        <v>14213.024049532451</v>
      </c>
      <c r="J200">
        <f ca="1">DataGeneration!P214</f>
        <v>2</v>
      </c>
      <c r="K200">
        <f ca="1">DataGeneration!Q214</f>
        <v>3553.2560123831126</v>
      </c>
      <c r="L200">
        <f ca="1">DataGeneration!R214</f>
        <v>1</v>
      </c>
      <c r="M200">
        <f ca="1">DataGeneration!T214</f>
        <v>3</v>
      </c>
      <c r="N200">
        <f ca="1">DataGeneration!U214</f>
        <v>7</v>
      </c>
      <c r="O200">
        <f ca="1">DataGeneration!V214</f>
        <v>3164.3884220983632</v>
      </c>
      <c r="P200">
        <f ca="1">DataGeneration!W214</f>
        <v>3490.6790252641608</v>
      </c>
    </row>
    <row r="201" spans="1:16">
      <c r="A201">
        <f ca="1">DataGeneration!B215</f>
        <v>1</v>
      </c>
      <c r="B201">
        <f ca="1">DataGeneration!E215</f>
        <v>30571.475641617773</v>
      </c>
      <c r="C201">
        <f ca="1">DataGeneration!F215</f>
        <v>4</v>
      </c>
      <c r="D201">
        <f ca="1">DataGeneration!G215</f>
        <v>18000</v>
      </c>
      <c r="E201">
        <f ca="1">DataGeneration!H215</f>
        <v>1</v>
      </c>
      <c r="F201">
        <f ca="1">DataGeneration!I215</f>
        <v>0</v>
      </c>
      <c r="G201">
        <f ca="1">DataGeneration!J215</f>
        <v>0</v>
      </c>
      <c r="H201">
        <f ca="1">DataGeneration!M215</f>
        <v>2.7</v>
      </c>
      <c r="I201">
        <f ca="1">DataGeneration!O215</f>
        <v>15787.630829160797</v>
      </c>
      <c r="J201">
        <f ca="1">DataGeneration!P215</f>
        <v>4</v>
      </c>
      <c r="K201">
        <f ca="1">DataGeneration!Q215</f>
        <v>1973.4538536450996</v>
      </c>
      <c r="L201">
        <f ca="1">DataGeneration!R215</f>
        <v>1</v>
      </c>
      <c r="M201">
        <f ca="1">DataGeneration!T215</f>
        <v>6</v>
      </c>
      <c r="N201">
        <f ca="1">DataGeneration!U215</f>
        <v>0</v>
      </c>
      <c r="O201">
        <f ca="1">DataGeneration!V215</f>
        <v>6219.3835021212844</v>
      </c>
      <c r="P201">
        <f ca="1">DataGeneration!W215</f>
        <v>3107.0430125594739</v>
      </c>
    </row>
    <row r="202" spans="1:16">
      <c r="A202">
        <f ca="1">DataGeneration!B216</f>
        <v>0</v>
      </c>
      <c r="B202">
        <f ca="1">DataGeneration!E216</f>
        <v>81838.302092655184</v>
      </c>
      <c r="C202">
        <f ca="1">DataGeneration!F216</f>
        <v>7</v>
      </c>
      <c r="D202">
        <f ca="1">DataGeneration!G216</f>
        <v>30006</v>
      </c>
      <c r="E202">
        <f ca="1">DataGeneration!H216</f>
        <v>1</v>
      </c>
      <c r="F202">
        <f ca="1">DataGeneration!I216</f>
        <v>1</v>
      </c>
      <c r="G202">
        <f ca="1">DataGeneration!J216</f>
        <v>3</v>
      </c>
      <c r="H202">
        <f ca="1">DataGeneration!M216</f>
        <v>3</v>
      </c>
      <c r="I202">
        <f ca="1">DataGeneration!O216</f>
        <v>51514.242111054846</v>
      </c>
      <c r="J202">
        <f ca="1">DataGeneration!P216</f>
        <v>5</v>
      </c>
      <c r="K202">
        <f ca="1">DataGeneration!Q216</f>
        <v>5151.4242111054846</v>
      </c>
      <c r="L202">
        <f ca="1">DataGeneration!R216</f>
        <v>1</v>
      </c>
      <c r="M202">
        <f ca="1">DataGeneration!T216</f>
        <v>3</v>
      </c>
      <c r="N202">
        <f ca="1">DataGeneration!U216</f>
        <v>4</v>
      </c>
      <c r="O202">
        <f ca="1">DataGeneration!V216</f>
        <v>401.72251643034065</v>
      </c>
      <c r="P202">
        <f ca="1">DataGeneration!W216</f>
        <v>2781.2003426043884</v>
      </c>
    </row>
    <row r="203" spans="1:16">
      <c r="A203">
        <f ca="1">DataGeneration!B217</f>
        <v>0</v>
      </c>
      <c r="B203">
        <f ca="1">DataGeneration!E217</f>
        <v>63756.62793674595</v>
      </c>
      <c r="C203">
        <f ca="1">DataGeneration!F217</f>
        <v>2</v>
      </c>
      <c r="D203">
        <f ca="1">DataGeneration!G217</f>
        <v>26000</v>
      </c>
      <c r="E203">
        <f ca="1">DataGeneration!H217</f>
        <v>5</v>
      </c>
      <c r="F203">
        <f ca="1">DataGeneration!I217</f>
        <v>0</v>
      </c>
      <c r="G203">
        <f ca="1">DataGeneration!J217</f>
        <v>0</v>
      </c>
      <c r="H203">
        <f ca="1">DataGeneration!M217</f>
        <v>1.3</v>
      </c>
      <c r="I203">
        <f ca="1">DataGeneration!O217</f>
        <v>25026.913705260875</v>
      </c>
      <c r="J203">
        <f ca="1">DataGeneration!P217</f>
        <v>4</v>
      </c>
      <c r="K203">
        <f ca="1">DataGeneration!Q217</f>
        <v>6256.7284263152187</v>
      </c>
      <c r="L203">
        <f ca="1">DataGeneration!R217</f>
        <v>0</v>
      </c>
      <c r="M203">
        <f ca="1">DataGeneration!T217</f>
        <v>4</v>
      </c>
      <c r="N203">
        <f ca="1">DataGeneration!U217</f>
        <v>6</v>
      </c>
      <c r="O203">
        <f ca="1">DataGeneration!V217</f>
        <v>5699.5729595454568</v>
      </c>
      <c r="P203">
        <f ca="1">DataGeneration!W217</f>
        <v>1659.8577407119519</v>
      </c>
    </row>
    <row r="204" spans="1:16">
      <c r="A204">
        <f ca="1">DataGeneration!B218</f>
        <v>1</v>
      </c>
      <c r="B204">
        <f ca="1">DataGeneration!E218</f>
        <v>18281.12694755588</v>
      </c>
      <c r="C204">
        <f ca="1">DataGeneration!F218</f>
        <v>8</v>
      </c>
      <c r="D204">
        <f ca="1">DataGeneration!G218</f>
        <v>30012</v>
      </c>
      <c r="E204">
        <f ca="1">DataGeneration!H218</f>
        <v>2</v>
      </c>
      <c r="F204">
        <f ca="1">DataGeneration!I218</f>
        <v>1</v>
      </c>
      <c r="G204">
        <f ca="1">DataGeneration!J218</f>
        <v>3</v>
      </c>
      <c r="H204">
        <f ca="1">DataGeneration!M218</f>
        <v>0.8</v>
      </c>
      <c r="I204">
        <f ca="1">DataGeneration!O218</f>
        <v>59329.518417526895</v>
      </c>
      <c r="J204">
        <f ca="1">DataGeneration!P218</f>
        <v>6</v>
      </c>
      <c r="K204">
        <f ca="1">DataGeneration!Q218</f>
        <v>9888.2530695878158</v>
      </c>
      <c r="L204">
        <f ca="1">DataGeneration!R218</f>
        <v>0</v>
      </c>
      <c r="M204">
        <f ca="1">DataGeneration!T218</f>
        <v>8</v>
      </c>
      <c r="N204">
        <f ca="1">DataGeneration!U218</f>
        <v>0</v>
      </c>
      <c r="O204">
        <f ca="1">DataGeneration!V218</f>
        <v>6592.8645952096595</v>
      </c>
      <c r="P204">
        <f ca="1">DataGeneration!W218</f>
        <v>1871.6530792721908</v>
      </c>
    </row>
    <row r="205" spans="1:16">
      <c r="A205">
        <f ca="1">DataGeneration!B219</f>
        <v>0</v>
      </c>
      <c r="B205">
        <f ca="1">DataGeneration!E219</f>
        <v>75102.735277829153</v>
      </c>
      <c r="C205">
        <f ca="1">DataGeneration!F219</f>
        <v>5</v>
      </c>
      <c r="D205">
        <f ca="1">DataGeneration!G219</f>
        <v>30000</v>
      </c>
      <c r="E205">
        <f ca="1">DataGeneration!H219</f>
        <v>0</v>
      </c>
      <c r="F205">
        <f ca="1">DataGeneration!I219</f>
        <v>1</v>
      </c>
      <c r="G205">
        <f ca="1">DataGeneration!J219</f>
        <v>3</v>
      </c>
      <c r="H205">
        <f ca="1">DataGeneration!M219</f>
        <v>1</v>
      </c>
      <c r="I205">
        <f ca="1">DataGeneration!O219</f>
        <v>0</v>
      </c>
      <c r="J205">
        <f ca="1">DataGeneration!P219</f>
        <v>0</v>
      </c>
      <c r="K205">
        <f ca="1">DataGeneration!Q219</f>
        <v>6369.416631540972</v>
      </c>
      <c r="L205">
        <f ca="1">DataGeneration!R219</f>
        <v>1</v>
      </c>
      <c r="M205">
        <f ca="1">DataGeneration!T219</f>
        <v>2</v>
      </c>
      <c r="N205">
        <f ca="1">DataGeneration!U219</f>
        <v>2</v>
      </c>
      <c r="O205">
        <f ca="1">DataGeneration!V219</f>
        <v>10893.233037031277</v>
      </c>
      <c r="P205">
        <f ca="1">DataGeneration!W219</f>
        <v>1751.7777193008744</v>
      </c>
    </row>
    <row r="206" spans="1:16">
      <c r="A206">
        <f ca="1">DataGeneration!B220</f>
        <v>1</v>
      </c>
      <c r="B206">
        <f ca="1">DataGeneration!E220</f>
        <v>24843.281496695814</v>
      </c>
      <c r="C206">
        <f ca="1">DataGeneration!F220</f>
        <v>2</v>
      </c>
      <c r="D206">
        <f ca="1">DataGeneration!G220</f>
        <v>2000</v>
      </c>
      <c r="E206">
        <f ca="1">DataGeneration!H220</f>
        <v>4</v>
      </c>
      <c r="F206">
        <f ca="1">DataGeneration!I220</f>
        <v>1</v>
      </c>
      <c r="G206">
        <f ca="1">DataGeneration!J220</f>
        <v>0</v>
      </c>
      <c r="H206">
        <f ca="1">DataGeneration!M220</f>
        <v>1.8</v>
      </c>
      <c r="I206">
        <f ca="1">DataGeneration!O220</f>
        <v>47142.618332382102</v>
      </c>
      <c r="J206">
        <f ca="1">DataGeneration!P220</f>
        <v>7</v>
      </c>
      <c r="K206">
        <f ca="1">DataGeneration!Q220</f>
        <v>3367.3298808844356</v>
      </c>
      <c r="L206">
        <f ca="1">DataGeneration!R220</f>
        <v>1</v>
      </c>
      <c r="M206">
        <f ca="1">DataGeneration!T220</f>
        <v>0</v>
      </c>
      <c r="N206">
        <f ca="1">DataGeneration!U220</f>
        <v>2</v>
      </c>
      <c r="O206">
        <f ca="1">DataGeneration!V220</f>
        <v>2905.0282042593244</v>
      </c>
      <c r="P206">
        <f ca="1">DataGeneration!W220</f>
        <v>2975.5930417476206</v>
      </c>
    </row>
    <row r="207" spans="1:16">
      <c r="A207">
        <f ca="1">DataGeneration!B221</f>
        <v>0</v>
      </c>
      <c r="B207">
        <f ca="1">DataGeneration!E221</f>
        <v>47691.590845727296</v>
      </c>
      <c r="C207">
        <f ca="1">DataGeneration!F221</f>
        <v>9</v>
      </c>
      <c r="D207">
        <f ca="1">DataGeneration!G221</f>
        <v>30000</v>
      </c>
      <c r="E207">
        <f ca="1">DataGeneration!H221</f>
        <v>7</v>
      </c>
      <c r="F207">
        <f ca="1">DataGeneration!I221</f>
        <v>0</v>
      </c>
      <c r="G207">
        <f ca="1">DataGeneration!J221</f>
        <v>0</v>
      </c>
      <c r="H207">
        <f ca="1">DataGeneration!M221</f>
        <v>3.7</v>
      </c>
      <c r="I207">
        <f ca="1">DataGeneration!O221</f>
        <v>130148.59916353581</v>
      </c>
      <c r="J207">
        <f ca="1">DataGeneration!P221</f>
        <v>7</v>
      </c>
      <c r="K207">
        <f ca="1">DataGeneration!Q221</f>
        <v>9296.3285116811294</v>
      </c>
      <c r="L207">
        <f ca="1">DataGeneration!R221</f>
        <v>1</v>
      </c>
      <c r="M207">
        <f ca="1">DataGeneration!T221</f>
        <v>7</v>
      </c>
      <c r="N207">
        <f ca="1">DataGeneration!U221</f>
        <v>3</v>
      </c>
      <c r="O207">
        <f ca="1">DataGeneration!V221</f>
        <v>3071.2787755731642</v>
      </c>
      <c r="P207">
        <f ca="1">DataGeneration!W221</f>
        <v>2449.3934652494786</v>
      </c>
    </row>
    <row r="208" spans="1:16">
      <c r="A208">
        <f ca="1">DataGeneration!B222</f>
        <v>1</v>
      </c>
      <c r="B208">
        <f ca="1">DataGeneration!E222</f>
        <v>36084.997713918601</v>
      </c>
      <c r="C208">
        <f ca="1">DataGeneration!F222</f>
        <v>8</v>
      </c>
      <c r="D208">
        <f ca="1">DataGeneration!G222</f>
        <v>9</v>
      </c>
      <c r="E208">
        <f ca="1">DataGeneration!H222</f>
        <v>3</v>
      </c>
      <c r="F208">
        <f ca="1">DataGeneration!I222</f>
        <v>0</v>
      </c>
      <c r="G208">
        <f ca="1">DataGeneration!J222</f>
        <v>3</v>
      </c>
      <c r="H208">
        <f ca="1">DataGeneration!M222</f>
        <v>1.6</v>
      </c>
      <c r="I208">
        <f ca="1">DataGeneration!O222</f>
        <v>47117.291843798019</v>
      </c>
      <c r="J208">
        <f ca="1">DataGeneration!P222</f>
        <v>6</v>
      </c>
      <c r="K208">
        <f ca="1">DataGeneration!Q222</f>
        <v>7852.8819739663368</v>
      </c>
      <c r="L208">
        <f ca="1">DataGeneration!R222</f>
        <v>0</v>
      </c>
      <c r="M208">
        <f ca="1">DataGeneration!T222</f>
        <v>1</v>
      </c>
      <c r="N208">
        <f ca="1">DataGeneration!U222</f>
        <v>5</v>
      </c>
      <c r="O208">
        <f ca="1">DataGeneration!V222</f>
        <v>14259.037536853171</v>
      </c>
      <c r="P208">
        <f ca="1">DataGeneration!W222</f>
        <v>1116.6419089867129</v>
      </c>
    </row>
    <row r="209" spans="1:16">
      <c r="A209">
        <f ca="1">DataGeneration!B223</f>
        <v>1</v>
      </c>
      <c r="B209">
        <f ca="1">DataGeneration!E223</f>
        <v>90412.553194199849</v>
      </c>
      <c r="C209">
        <f ca="1">DataGeneration!F223</f>
        <v>5</v>
      </c>
      <c r="D209">
        <f ca="1">DataGeneration!G223</f>
        <v>16003</v>
      </c>
      <c r="E209">
        <f ca="1">DataGeneration!H223</f>
        <v>1</v>
      </c>
      <c r="F209">
        <f ca="1">DataGeneration!I223</f>
        <v>0</v>
      </c>
      <c r="G209">
        <f ca="1">DataGeneration!J223</f>
        <v>3</v>
      </c>
      <c r="H209">
        <f ca="1">DataGeneration!M223</f>
        <v>0.8</v>
      </c>
      <c r="I209">
        <f ca="1">DataGeneration!O223</f>
        <v>9077.7676537543066</v>
      </c>
      <c r="J209">
        <f ca="1">DataGeneration!P223</f>
        <v>1</v>
      </c>
      <c r="K209">
        <f ca="1">DataGeneration!Q223</f>
        <v>4538.8838268771533</v>
      </c>
      <c r="L209">
        <f ca="1">DataGeneration!R223</f>
        <v>1</v>
      </c>
      <c r="M209">
        <f ca="1">DataGeneration!T223</f>
        <v>8</v>
      </c>
      <c r="N209">
        <f ca="1">DataGeneration!U223</f>
        <v>0</v>
      </c>
      <c r="O209">
        <f ca="1">DataGeneration!V223</f>
        <v>7059.3040390769838</v>
      </c>
      <c r="P209">
        <f ca="1">DataGeneration!W223</f>
        <v>578.61462458182802</v>
      </c>
    </row>
    <row r="210" spans="1:16">
      <c r="A210">
        <f ca="1">DataGeneration!B224</f>
        <v>1</v>
      </c>
      <c r="B210">
        <f ca="1">DataGeneration!E224</f>
        <v>70795.655663652491</v>
      </c>
      <c r="C210">
        <f ca="1">DataGeneration!F224</f>
        <v>6</v>
      </c>
      <c r="D210">
        <f ca="1">DataGeneration!G224</f>
        <v>28005</v>
      </c>
      <c r="E210">
        <f ca="1">DataGeneration!H224</f>
        <v>5</v>
      </c>
      <c r="F210">
        <f ca="1">DataGeneration!I224</f>
        <v>0</v>
      </c>
      <c r="G210">
        <f ca="1">DataGeneration!J224</f>
        <v>1</v>
      </c>
      <c r="H210">
        <f ca="1">DataGeneration!M224</f>
        <v>2</v>
      </c>
      <c r="I210">
        <f ca="1">DataGeneration!O224</f>
        <v>42340.460820219581</v>
      </c>
      <c r="J210">
        <f ca="1">DataGeneration!P224</f>
        <v>6</v>
      </c>
      <c r="K210">
        <f ca="1">DataGeneration!Q224</f>
        <v>7056.7434700365975</v>
      </c>
      <c r="L210">
        <f ca="1">DataGeneration!R224</f>
        <v>0</v>
      </c>
      <c r="M210">
        <f ca="1">DataGeneration!T224</f>
        <v>5</v>
      </c>
      <c r="N210">
        <f ca="1">DataGeneration!U224</f>
        <v>9</v>
      </c>
      <c r="O210">
        <f ca="1">DataGeneration!V224</f>
        <v>4574.3519864052514</v>
      </c>
      <c r="P210">
        <f ca="1">DataGeneration!W224</f>
        <v>3463.324041885799</v>
      </c>
    </row>
    <row r="211" spans="1:16">
      <c r="A211">
        <f ca="1">DataGeneration!B225</f>
        <v>1</v>
      </c>
      <c r="B211">
        <f ca="1">DataGeneration!E225</f>
        <v>59072.117639060372</v>
      </c>
      <c r="C211">
        <f ca="1">DataGeneration!F225</f>
        <v>4</v>
      </c>
      <c r="D211">
        <f ca="1">DataGeneration!G225</f>
        <v>22000</v>
      </c>
      <c r="E211">
        <f ca="1">DataGeneration!H225</f>
        <v>3</v>
      </c>
      <c r="F211">
        <f ca="1">DataGeneration!I225</f>
        <v>1</v>
      </c>
      <c r="G211">
        <f ca="1">DataGeneration!J225</f>
        <v>0</v>
      </c>
      <c r="H211">
        <f ca="1">DataGeneration!M225</f>
        <v>0.1</v>
      </c>
      <c r="I211">
        <f ca="1">DataGeneration!O225</f>
        <v>14580.421931030003</v>
      </c>
      <c r="J211">
        <f ca="1">DataGeneration!P225</f>
        <v>3</v>
      </c>
      <c r="K211">
        <f ca="1">DataGeneration!Q225</f>
        <v>4860.1406436766674</v>
      </c>
      <c r="L211">
        <f ca="1">DataGeneration!R225</f>
        <v>0</v>
      </c>
      <c r="M211">
        <f ca="1">DataGeneration!T225</f>
        <v>5</v>
      </c>
      <c r="N211">
        <f ca="1">DataGeneration!U225</f>
        <v>4</v>
      </c>
      <c r="O211">
        <f ca="1">DataGeneration!V225</f>
        <v>12787.584026974193</v>
      </c>
      <c r="P211">
        <f ca="1">DataGeneration!W225</f>
        <v>1277.3008622647476</v>
      </c>
    </row>
    <row r="212" spans="1:16">
      <c r="A212">
        <f ca="1">DataGeneration!B226</f>
        <v>1</v>
      </c>
      <c r="B212">
        <f ca="1">DataGeneration!E226</f>
        <v>83309.486991747879</v>
      </c>
      <c r="C212">
        <f ca="1">DataGeneration!F226</f>
        <v>8</v>
      </c>
      <c r="D212">
        <f ca="1">DataGeneration!G226</f>
        <v>26014</v>
      </c>
      <c r="E212">
        <f ca="1">DataGeneration!H226</f>
        <v>7</v>
      </c>
      <c r="F212">
        <f ca="1">DataGeneration!I226</f>
        <v>0</v>
      </c>
      <c r="G212">
        <f ca="1">DataGeneration!J226</f>
        <v>2</v>
      </c>
      <c r="H212">
        <f ca="1">DataGeneration!M226</f>
        <v>1.9000000000000001</v>
      </c>
      <c r="I212">
        <f ca="1">DataGeneration!O226</f>
        <v>31080.382795639911</v>
      </c>
      <c r="J212">
        <f ca="1">DataGeneration!P226</f>
        <v>4</v>
      </c>
      <c r="K212">
        <f ca="1">DataGeneration!Q226</f>
        <v>7770.0956989099777</v>
      </c>
      <c r="L212">
        <f ca="1">DataGeneration!R226</f>
        <v>0</v>
      </c>
      <c r="M212">
        <f ca="1">DataGeneration!T226</f>
        <v>5</v>
      </c>
      <c r="N212">
        <f ca="1">DataGeneration!U226</f>
        <v>8</v>
      </c>
      <c r="O212">
        <f ca="1">DataGeneration!V226</f>
        <v>9839.3514089570963</v>
      </c>
      <c r="P212">
        <f ca="1">DataGeneration!W226</f>
        <v>2128.4448282128974</v>
      </c>
    </row>
    <row r="213" spans="1:16">
      <c r="A213">
        <f ca="1">DataGeneration!B227</f>
        <v>1</v>
      </c>
      <c r="B213">
        <f ca="1">DataGeneration!E227</f>
        <v>98643.786097271761</v>
      </c>
      <c r="C213">
        <f ca="1">DataGeneration!F227</f>
        <v>3</v>
      </c>
      <c r="D213">
        <f ca="1">DataGeneration!G227</f>
        <v>36000</v>
      </c>
      <c r="E213">
        <f ca="1">DataGeneration!H227</f>
        <v>0</v>
      </c>
      <c r="F213">
        <f ca="1">DataGeneration!I227</f>
        <v>0</v>
      </c>
      <c r="G213">
        <f ca="1">DataGeneration!J227</f>
        <v>1</v>
      </c>
      <c r="H213">
        <f ca="1">DataGeneration!M227</f>
        <v>0.9</v>
      </c>
      <c r="I213">
        <f ca="1">DataGeneration!O227</f>
        <v>99037.746513575781</v>
      </c>
      <c r="J213">
        <f ca="1">DataGeneration!P227</f>
        <v>6</v>
      </c>
      <c r="K213">
        <f ca="1">DataGeneration!Q227</f>
        <v>8253.1455427979818</v>
      </c>
      <c r="L213">
        <f ca="1">DataGeneration!R227</f>
        <v>1</v>
      </c>
      <c r="M213">
        <f ca="1">DataGeneration!T227</f>
        <v>0</v>
      </c>
      <c r="N213">
        <f ca="1">DataGeneration!U227</f>
        <v>1</v>
      </c>
      <c r="O213">
        <f ca="1">DataGeneration!V227</f>
        <v>10843.15277745733</v>
      </c>
      <c r="P213">
        <f ca="1">DataGeneration!W227</f>
        <v>1094.8507360577687</v>
      </c>
    </row>
    <row r="214" spans="1:16">
      <c r="A214">
        <f ca="1">DataGeneration!B228</f>
        <v>0</v>
      </c>
      <c r="B214">
        <f ca="1">DataGeneration!E228</f>
        <v>64483.836520116514</v>
      </c>
      <c r="C214">
        <f ca="1">DataGeneration!F228</f>
        <v>9</v>
      </c>
      <c r="D214">
        <f ca="1">DataGeneration!G228</f>
        <v>38004</v>
      </c>
      <c r="E214">
        <f ca="1">DataGeneration!H228</f>
        <v>2</v>
      </c>
      <c r="F214">
        <f ca="1">DataGeneration!I228</f>
        <v>1</v>
      </c>
      <c r="G214">
        <f ca="1">DataGeneration!J228</f>
        <v>1</v>
      </c>
      <c r="H214">
        <f ca="1">DataGeneration!M228</f>
        <v>3.1</v>
      </c>
      <c r="I214">
        <f ca="1">DataGeneration!O228</f>
        <v>20222.626961469417</v>
      </c>
      <c r="J214">
        <f ca="1">DataGeneration!P228</f>
        <v>3</v>
      </c>
      <c r="K214">
        <f ca="1">DataGeneration!Q228</f>
        <v>6740.8756538231391</v>
      </c>
      <c r="L214">
        <f ca="1">DataGeneration!R228</f>
        <v>0</v>
      </c>
      <c r="M214">
        <f ca="1">DataGeneration!T228</f>
        <v>0</v>
      </c>
      <c r="N214">
        <f ca="1">DataGeneration!U228</f>
        <v>4</v>
      </c>
      <c r="O214">
        <f ca="1">DataGeneration!V228</f>
        <v>13667.09717478044</v>
      </c>
      <c r="P214">
        <f ca="1">DataGeneration!W228</f>
        <v>3090.6099813933283</v>
      </c>
    </row>
    <row r="215" spans="1:16">
      <c r="A215">
        <f ca="1">DataGeneration!B229</f>
        <v>1</v>
      </c>
      <c r="B215">
        <f ca="1">DataGeneration!E229</f>
        <v>63086.803404479317</v>
      </c>
      <c r="C215">
        <f ca="1">DataGeneration!F229</f>
        <v>2</v>
      </c>
      <c r="D215">
        <f ca="1">DataGeneration!G229</f>
        <v>2002</v>
      </c>
      <c r="E215">
        <f ca="1">DataGeneration!H229</f>
        <v>2</v>
      </c>
      <c r="F215">
        <f ca="1">DataGeneration!I229</f>
        <v>0</v>
      </c>
      <c r="G215">
        <f ca="1">DataGeneration!J229</f>
        <v>1</v>
      </c>
      <c r="H215">
        <f ca="1">DataGeneration!M229</f>
        <v>2.7</v>
      </c>
      <c r="I215">
        <f ca="1">DataGeneration!O229</f>
        <v>30196.635417604353</v>
      </c>
      <c r="J215">
        <f ca="1">DataGeneration!P229</f>
        <v>3</v>
      </c>
      <c r="K215">
        <f ca="1">DataGeneration!Q229</f>
        <v>5032.7725696007255</v>
      </c>
      <c r="L215">
        <f ca="1">DataGeneration!R229</f>
        <v>1</v>
      </c>
      <c r="M215">
        <f ca="1">DataGeneration!T229</f>
        <v>3</v>
      </c>
      <c r="N215">
        <f ca="1">DataGeneration!U229</f>
        <v>0</v>
      </c>
      <c r="O215">
        <f ca="1">DataGeneration!V229</f>
        <v>7859.0694035740553</v>
      </c>
      <c r="P215">
        <f ca="1">DataGeneration!W229</f>
        <v>2776.5534323841557</v>
      </c>
    </row>
    <row r="216" spans="1:16">
      <c r="A216">
        <f ca="1">DataGeneration!B230</f>
        <v>1</v>
      </c>
      <c r="B216">
        <f ca="1">DataGeneration!E230</f>
        <v>29771.691029306701</v>
      </c>
      <c r="C216">
        <f ca="1">DataGeneration!F230</f>
        <v>3</v>
      </c>
      <c r="D216">
        <f ca="1">DataGeneration!G230</f>
        <v>2000</v>
      </c>
      <c r="E216">
        <f ca="1">DataGeneration!H230</f>
        <v>0</v>
      </c>
      <c r="F216">
        <f ca="1">DataGeneration!I230</f>
        <v>1</v>
      </c>
      <c r="G216">
        <f ca="1">DataGeneration!J230</f>
        <v>2</v>
      </c>
      <c r="H216">
        <f ca="1">DataGeneration!M230</f>
        <v>2.8000000000000003</v>
      </c>
      <c r="I216">
        <f ca="1">DataGeneration!O230</f>
        <v>48322.818307930611</v>
      </c>
      <c r="J216">
        <f ca="1">DataGeneration!P230</f>
        <v>7</v>
      </c>
      <c r="K216">
        <f ca="1">DataGeneration!Q230</f>
        <v>6903.2597582758017</v>
      </c>
      <c r="L216">
        <f ca="1">DataGeneration!R230</f>
        <v>0</v>
      </c>
      <c r="M216">
        <f ca="1">DataGeneration!T230</f>
        <v>0</v>
      </c>
      <c r="N216">
        <f ca="1">DataGeneration!U230</f>
        <v>7</v>
      </c>
      <c r="O216">
        <f ca="1">DataGeneration!V230</f>
        <v>14633.833276536352</v>
      </c>
      <c r="P216">
        <f ca="1">DataGeneration!W230</f>
        <v>483.3108757399973</v>
      </c>
    </row>
    <row r="217" spans="1:16">
      <c r="A217">
        <f ca="1">DataGeneration!B231</f>
        <v>0</v>
      </c>
      <c r="B217">
        <f ca="1">DataGeneration!E231</f>
        <v>92143.144263892769</v>
      </c>
      <c r="C217">
        <f ca="1">DataGeneration!F231</f>
        <v>3</v>
      </c>
      <c r="D217">
        <f ca="1">DataGeneration!G231</f>
        <v>36024</v>
      </c>
      <c r="E217">
        <f ca="1">DataGeneration!H231</f>
        <v>6</v>
      </c>
      <c r="F217">
        <f ca="1">DataGeneration!I231</f>
        <v>1</v>
      </c>
      <c r="G217">
        <f ca="1">DataGeneration!J231</f>
        <v>2</v>
      </c>
      <c r="H217">
        <f ca="1">DataGeneration!M231</f>
        <v>1.5</v>
      </c>
      <c r="I217">
        <f ca="1">DataGeneration!O231</f>
        <v>0</v>
      </c>
      <c r="J217">
        <f ca="1">DataGeneration!P231</f>
        <v>0</v>
      </c>
      <c r="K217">
        <f ca="1">DataGeneration!Q231</f>
        <v>2513.7437502713601</v>
      </c>
      <c r="L217">
        <f ca="1">DataGeneration!R231</f>
        <v>1</v>
      </c>
      <c r="M217">
        <f ca="1">DataGeneration!T231</f>
        <v>9</v>
      </c>
      <c r="N217">
        <f ca="1">DataGeneration!U231</f>
        <v>4</v>
      </c>
      <c r="O217">
        <f ca="1">DataGeneration!V231</f>
        <v>1146.1156528502636</v>
      </c>
      <c r="P217">
        <f ca="1">DataGeneration!W231</f>
        <v>454.04249157747432</v>
      </c>
    </row>
    <row r="218" spans="1:16">
      <c r="A218">
        <f ca="1">DataGeneration!B232</f>
        <v>1</v>
      </c>
      <c r="B218">
        <f ca="1">DataGeneration!E232</f>
        <v>85730.541911851615</v>
      </c>
      <c r="C218">
        <f ca="1">DataGeneration!F232</f>
        <v>7</v>
      </c>
      <c r="D218">
        <f ca="1">DataGeneration!G232</f>
        <v>10004</v>
      </c>
      <c r="E218">
        <f ca="1">DataGeneration!H232</f>
        <v>1</v>
      </c>
      <c r="F218">
        <f ca="1">DataGeneration!I232</f>
        <v>1</v>
      </c>
      <c r="G218">
        <f ca="1">DataGeneration!J232</f>
        <v>2</v>
      </c>
      <c r="H218">
        <f ca="1">DataGeneration!M232</f>
        <v>2.2000000000000002</v>
      </c>
      <c r="I218">
        <f ca="1">DataGeneration!O232</f>
        <v>17806.459226929284</v>
      </c>
      <c r="J218">
        <f ca="1">DataGeneration!P232</f>
        <v>5</v>
      </c>
      <c r="K218">
        <f ca="1">DataGeneration!Q232</f>
        <v>3561.2918453858565</v>
      </c>
      <c r="L218">
        <f ca="1">DataGeneration!R232</f>
        <v>0</v>
      </c>
      <c r="M218">
        <f ca="1">DataGeneration!T232</f>
        <v>2</v>
      </c>
      <c r="N218">
        <f ca="1">DataGeneration!U232</f>
        <v>5</v>
      </c>
      <c r="O218">
        <f ca="1">DataGeneration!V232</f>
        <v>8343.4024444399965</v>
      </c>
      <c r="P218">
        <f ca="1">DataGeneration!W232</f>
        <v>4376.496798108099</v>
      </c>
    </row>
    <row r="219" spans="1:16">
      <c r="A219">
        <f ca="1">DataGeneration!B233</f>
        <v>0</v>
      </c>
      <c r="B219">
        <f ca="1">DataGeneration!E233</f>
        <v>28966.65462376038</v>
      </c>
      <c r="C219">
        <f ca="1">DataGeneration!F233</f>
        <v>7</v>
      </c>
      <c r="D219">
        <f ca="1">DataGeneration!G233</f>
        <v>24008</v>
      </c>
      <c r="E219">
        <f ca="1">DataGeneration!H233</f>
        <v>2</v>
      </c>
      <c r="F219">
        <f ca="1">DataGeneration!I233</f>
        <v>1</v>
      </c>
      <c r="G219">
        <f ca="1">DataGeneration!J233</f>
        <v>2</v>
      </c>
      <c r="H219">
        <f ca="1">DataGeneration!M233</f>
        <v>2</v>
      </c>
      <c r="I219">
        <f ca="1">DataGeneration!O233</f>
        <v>18445.608488868147</v>
      </c>
      <c r="J219">
        <f ca="1">DataGeneration!P233</f>
        <v>2</v>
      </c>
      <c r="K219">
        <f ca="1">DataGeneration!Q233</f>
        <v>9222.8042444340736</v>
      </c>
      <c r="L219">
        <f ca="1">DataGeneration!R233</f>
        <v>0</v>
      </c>
      <c r="M219">
        <f ca="1">DataGeneration!T233</f>
        <v>6</v>
      </c>
      <c r="N219">
        <f ca="1">DataGeneration!U233</f>
        <v>8</v>
      </c>
      <c r="O219">
        <f ca="1">DataGeneration!V233</f>
        <v>3198.6689352271246</v>
      </c>
      <c r="P219">
        <f ca="1">DataGeneration!W233</f>
        <v>944.27412802760455</v>
      </c>
    </row>
    <row r="220" spans="1:16">
      <c r="A220">
        <f ca="1">DataGeneration!B234</f>
        <v>1</v>
      </c>
      <c r="B220">
        <f ca="1">DataGeneration!E234</f>
        <v>52489.905897049757</v>
      </c>
      <c r="C220">
        <f ca="1">DataGeneration!F234</f>
        <v>3</v>
      </c>
      <c r="D220">
        <f ca="1">DataGeneration!G234</f>
        <v>22005</v>
      </c>
      <c r="E220">
        <f ca="1">DataGeneration!H234</f>
        <v>5</v>
      </c>
      <c r="F220">
        <f ca="1">DataGeneration!I234</f>
        <v>0</v>
      </c>
      <c r="G220">
        <f ca="1">DataGeneration!J234</f>
        <v>1</v>
      </c>
      <c r="H220">
        <f ca="1">DataGeneration!M234</f>
        <v>1.3</v>
      </c>
      <c r="I220">
        <f ca="1">DataGeneration!O234</f>
        <v>18052.076551512404</v>
      </c>
      <c r="J220">
        <f ca="1">DataGeneration!P234</f>
        <v>7</v>
      </c>
      <c r="K220">
        <f ca="1">DataGeneration!Q234</f>
        <v>2578.8680787874864</v>
      </c>
      <c r="L220">
        <f ca="1">DataGeneration!R234</f>
        <v>0</v>
      </c>
      <c r="M220">
        <f ca="1">DataGeneration!T234</f>
        <v>4</v>
      </c>
      <c r="N220">
        <f ca="1">DataGeneration!U234</f>
        <v>1</v>
      </c>
      <c r="O220">
        <f ca="1">DataGeneration!V234</f>
        <v>11756.748910429842</v>
      </c>
      <c r="P220">
        <f ca="1">DataGeneration!W234</f>
        <v>3128.7783990640573</v>
      </c>
    </row>
    <row r="221" spans="1:16">
      <c r="A221">
        <f ca="1">DataGeneration!B235</f>
        <v>1</v>
      </c>
      <c r="B221">
        <f ca="1">DataGeneration!E235</f>
        <v>76305.907433350745</v>
      </c>
      <c r="C221">
        <f ca="1">DataGeneration!F235</f>
        <v>6</v>
      </c>
      <c r="D221">
        <f ca="1">DataGeneration!G235</f>
        <v>14000</v>
      </c>
      <c r="E221">
        <f ca="1">DataGeneration!H235</f>
        <v>6</v>
      </c>
      <c r="F221">
        <f ca="1">DataGeneration!I235</f>
        <v>0</v>
      </c>
      <c r="G221">
        <f ca="1">DataGeneration!J235</f>
        <v>0</v>
      </c>
      <c r="H221">
        <f ca="1">DataGeneration!M235</f>
        <v>0.30000000000000004</v>
      </c>
      <c r="I221">
        <f ca="1">DataGeneration!O235</f>
        <v>6642.6721297666272</v>
      </c>
      <c r="J221">
        <f ca="1">DataGeneration!P235</f>
        <v>1</v>
      </c>
      <c r="K221">
        <f ca="1">DataGeneration!Q235</f>
        <v>6642.6721297666272</v>
      </c>
      <c r="L221">
        <f ca="1">DataGeneration!R235</f>
        <v>0</v>
      </c>
      <c r="M221">
        <f ca="1">DataGeneration!T235</f>
        <v>8</v>
      </c>
      <c r="N221">
        <f ca="1">DataGeneration!U235</f>
        <v>7</v>
      </c>
      <c r="O221">
        <f ca="1">DataGeneration!V235</f>
        <v>9480.4526525985057</v>
      </c>
      <c r="P221">
        <f ca="1">DataGeneration!W235</f>
        <v>0.53464263456648453</v>
      </c>
    </row>
    <row r="222" spans="1:16">
      <c r="A222">
        <f ca="1">DataGeneration!B236</f>
        <v>1</v>
      </c>
      <c r="B222">
        <f ca="1">DataGeneration!E236</f>
        <v>29111.62059328254</v>
      </c>
      <c r="C222">
        <f ca="1">DataGeneration!F236</f>
        <v>6</v>
      </c>
      <c r="D222">
        <f ca="1">DataGeneration!G236</f>
        <v>22028</v>
      </c>
      <c r="E222">
        <f ca="1">DataGeneration!H236</f>
        <v>7</v>
      </c>
      <c r="F222">
        <f ca="1">DataGeneration!I236</f>
        <v>1</v>
      </c>
      <c r="G222">
        <f ca="1">DataGeneration!J236</f>
        <v>2</v>
      </c>
      <c r="H222">
        <f ca="1">DataGeneration!M236</f>
        <v>2.9000000000000004</v>
      </c>
      <c r="I222">
        <f ca="1">DataGeneration!O236</f>
        <v>11929.805755772235</v>
      </c>
      <c r="J222">
        <f ca="1">DataGeneration!P236</f>
        <v>1</v>
      </c>
      <c r="K222">
        <f ca="1">DataGeneration!Q236</f>
        <v>5964.9028778861175</v>
      </c>
      <c r="L222">
        <f ca="1">DataGeneration!R236</f>
        <v>1</v>
      </c>
      <c r="M222">
        <f ca="1">DataGeneration!T236</f>
        <v>5</v>
      </c>
      <c r="N222">
        <f ca="1">DataGeneration!U236</f>
        <v>4</v>
      </c>
      <c r="O222">
        <f ca="1">DataGeneration!V236</f>
        <v>11478.423647570602</v>
      </c>
      <c r="P222">
        <f ca="1">DataGeneration!W236</f>
        <v>4567.1781580154566</v>
      </c>
    </row>
    <row r="223" spans="1:16">
      <c r="A223">
        <f ca="1">DataGeneration!B237</f>
        <v>1</v>
      </c>
      <c r="B223">
        <f ca="1">DataGeneration!E237</f>
        <v>35407.755491749173</v>
      </c>
      <c r="C223">
        <f ca="1">DataGeneration!F237</f>
        <v>8</v>
      </c>
      <c r="D223">
        <f ca="1">DataGeneration!G237</f>
        <v>6003</v>
      </c>
      <c r="E223">
        <f ca="1">DataGeneration!H237</f>
        <v>3</v>
      </c>
      <c r="F223">
        <f ca="1">DataGeneration!I237</f>
        <v>0</v>
      </c>
      <c r="G223">
        <f ca="1">DataGeneration!J237</f>
        <v>1</v>
      </c>
      <c r="H223">
        <f ca="1">DataGeneration!M237</f>
        <v>0.8</v>
      </c>
      <c r="I223">
        <f ca="1">DataGeneration!O237</f>
        <v>13923.963684301998</v>
      </c>
      <c r="J223">
        <f ca="1">DataGeneration!P237</f>
        <v>1</v>
      </c>
      <c r="K223">
        <f ca="1">DataGeneration!Q237</f>
        <v>6961.981842150999</v>
      </c>
      <c r="L223">
        <f ca="1">DataGeneration!R237</f>
        <v>1</v>
      </c>
      <c r="M223">
        <f ca="1">DataGeneration!T237</f>
        <v>0</v>
      </c>
      <c r="N223">
        <f ca="1">DataGeneration!U237</f>
        <v>0</v>
      </c>
      <c r="O223">
        <f ca="1">DataGeneration!V237</f>
        <v>1386.6488742297679</v>
      </c>
      <c r="P223">
        <f ca="1">DataGeneration!W237</f>
        <v>2420.5754377505095</v>
      </c>
    </row>
    <row r="224" spans="1:16">
      <c r="A224">
        <f ca="1">DataGeneration!B238</f>
        <v>0</v>
      </c>
      <c r="B224">
        <f ca="1">DataGeneration!E238</f>
        <v>17252.689195804473</v>
      </c>
      <c r="C224">
        <f ca="1">DataGeneration!F238</f>
        <v>1</v>
      </c>
      <c r="D224">
        <f ca="1">DataGeneration!G238</f>
        <v>24014</v>
      </c>
      <c r="E224">
        <f ca="1">DataGeneration!H238</f>
        <v>7</v>
      </c>
      <c r="F224">
        <f ca="1">DataGeneration!I238</f>
        <v>1</v>
      </c>
      <c r="G224">
        <f ca="1">DataGeneration!J238</f>
        <v>1</v>
      </c>
      <c r="H224">
        <f ca="1">DataGeneration!M238</f>
        <v>0.70000000000000007</v>
      </c>
      <c r="I224">
        <f ca="1">DataGeneration!O238</f>
        <v>9882.5418005323409</v>
      </c>
      <c r="J224">
        <f ca="1">DataGeneration!P238</f>
        <v>2</v>
      </c>
      <c r="K224">
        <f ca="1">DataGeneration!Q238</f>
        <v>4941.2709002661704</v>
      </c>
      <c r="L224">
        <f ca="1">DataGeneration!R238</f>
        <v>0</v>
      </c>
      <c r="M224">
        <f ca="1">DataGeneration!T238</f>
        <v>9</v>
      </c>
      <c r="N224">
        <f ca="1">DataGeneration!U238</f>
        <v>7</v>
      </c>
      <c r="O224">
        <f ca="1">DataGeneration!V238</f>
        <v>2449.0822609227835</v>
      </c>
      <c r="P224">
        <f ca="1">DataGeneration!W238</f>
        <v>594.62293333828359</v>
      </c>
    </row>
    <row r="225" spans="1:16">
      <c r="A225">
        <f ca="1">DataGeneration!B239</f>
        <v>1</v>
      </c>
      <c r="B225">
        <f ca="1">DataGeneration!E239</f>
        <v>91870.503182475892</v>
      </c>
      <c r="C225">
        <f ca="1">DataGeneration!F239</f>
        <v>4</v>
      </c>
      <c r="D225">
        <f ca="1">DataGeneration!G239</f>
        <v>14005</v>
      </c>
      <c r="E225">
        <f ca="1">DataGeneration!H239</f>
        <v>5</v>
      </c>
      <c r="F225">
        <f ca="1">DataGeneration!I239</f>
        <v>0</v>
      </c>
      <c r="G225">
        <f ca="1">DataGeneration!J239</f>
        <v>1</v>
      </c>
      <c r="H225">
        <f ca="1">DataGeneration!M239</f>
        <v>1.6</v>
      </c>
      <c r="I225">
        <f ca="1">DataGeneration!O239</f>
        <v>14030.333078816806</v>
      </c>
      <c r="J225">
        <f ca="1">DataGeneration!P239</f>
        <v>3</v>
      </c>
      <c r="K225">
        <f ca="1">DataGeneration!Q239</f>
        <v>4676.7776929389356</v>
      </c>
      <c r="L225">
        <f ca="1">DataGeneration!R239</f>
        <v>0</v>
      </c>
      <c r="M225">
        <f ca="1">DataGeneration!T239</f>
        <v>8</v>
      </c>
      <c r="N225">
        <f ca="1">DataGeneration!U239</f>
        <v>3</v>
      </c>
      <c r="O225">
        <f ca="1">DataGeneration!V239</f>
        <v>8354.1586449570368</v>
      </c>
      <c r="P225">
        <f ca="1">DataGeneration!W239</f>
        <v>104.37120190235127</v>
      </c>
    </row>
    <row r="226" spans="1:16">
      <c r="A226">
        <f ca="1">DataGeneration!B240</f>
        <v>0</v>
      </c>
      <c r="B226">
        <f ca="1">DataGeneration!E240</f>
        <v>1010.487213268374</v>
      </c>
      <c r="C226">
        <f ca="1">DataGeneration!F240</f>
        <v>6</v>
      </c>
      <c r="D226">
        <f ca="1">DataGeneration!G240</f>
        <v>8018</v>
      </c>
      <c r="E226">
        <f ca="1">DataGeneration!H240</f>
        <v>3</v>
      </c>
      <c r="F226">
        <f ca="1">DataGeneration!I240</f>
        <v>1</v>
      </c>
      <c r="G226">
        <f ca="1">DataGeneration!J240</f>
        <v>3</v>
      </c>
      <c r="H226">
        <f ca="1">DataGeneration!M240</f>
        <v>3.1</v>
      </c>
      <c r="I226">
        <f ca="1">DataGeneration!O240</f>
        <v>8827.9746167963422</v>
      </c>
      <c r="J226">
        <f ca="1">DataGeneration!P240</f>
        <v>2</v>
      </c>
      <c r="K226">
        <f ca="1">DataGeneration!Q240</f>
        <v>2206.9936541990855</v>
      </c>
      <c r="L226">
        <f ca="1">DataGeneration!R240</f>
        <v>1</v>
      </c>
      <c r="M226">
        <f ca="1">DataGeneration!T240</f>
        <v>1</v>
      </c>
      <c r="N226">
        <f ca="1">DataGeneration!U240</f>
        <v>5</v>
      </c>
      <c r="O226">
        <f ca="1">DataGeneration!V240</f>
        <v>11987.447353632717</v>
      </c>
      <c r="P226">
        <f ca="1">DataGeneration!W240</f>
        <v>587.73358211535617</v>
      </c>
    </row>
    <row r="227" spans="1:16">
      <c r="A227">
        <f ca="1">DataGeneration!B241</f>
        <v>0</v>
      </c>
      <c r="B227">
        <f ca="1">DataGeneration!E241</f>
        <v>94579.622231844958</v>
      </c>
      <c r="C227">
        <f ca="1">DataGeneration!F241</f>
        <v>7</v>
      </c>
      <c r="D227">
        <f ca="1">DataGeneration!G241</f>
        <v>12000</v>
      </c>
      <c r="E227">
        <f ca="1">DataGeneration!H241</f>
        <v>2</v>
      </c>
      <c r="F227">
        <f ca="1">DataGeneration!I241</f>
        <v>1</v>
      </c>
      <c r="G227">
        <f ca="1">DataGeneration!J241</f>
        <v>0</v>
      </c>
      <c r="H227">
        <f ca="1">DataGeneration!M241</f>
        <v>2.9000000000000004</v>
      </c>
      <c r="I227">
        <f ca="1">DataGeneration!O241</f>
        <v>1967.8201149204533</v>
      </c>
      <c r="J227">
        <f ca="1">DataGeneration!P241</f>
        <v>2</v>
      </c>
      <c r="K227">
        <f ca="1">DataGeneration!Q241</f>
        <v>983.91005746022665</v>
      </c>
      <c r="L227">
        <f ca="1">DataGeneration!R241</f>
        <v>0</v>
      </c>
      <c r="M227">
        <f ca="1">DataGeneration!T241</f>
        <v>3</v>
      </c>
      <c r="N227">
        <f ca="1">DataGeneration!U241</f>
        <v>7</v>
      </c>
      <c r="O227">
        <f ca="1">DataGeneration!V241</f>
        <v>163.83244275698149</v>
      </c>
      <c r="P227">
        <f ca="1">DataGeneration!W241</f>
        <v>3425.1178185055674</v>
      </c>
    </row>
    <row r="228" spans="1:16">
      <c r="A228">
        <f ca="1">DataGeneration!B242</f>
        <v>1</v>
      </c>
      <c r="B228">
        <f ca="1">DataGeneration!E242</f>
        <v>58682.591593083358</v>
      </c>
      <c r="C228">
        <f ca="1">DataGeneration!F242</f>
        <v>4</v>
      </c>
      <c r="D228">
        <f ca="1">DataGeneration!G242</f>
        <v>10004</v>
      </c>
      <c r="E228">
        <f ca="1">DataGeneration!H242</f>
        <v>2</v>
      </c>
      <c r="F228">
        <f ca="1">DataGeneration!I242</f>
        <v>1</v>
      </c>
      <c r="G228">
        <f ca="1">DataGeneration!J242</f>
        <v>1</v>
      </c>
      <c r="H228">
        <f ca="1">DataGeneration!M242</f>
        <v>0.4</v>
      </c>
      <c r="I228">
        <f ca="1">DataGeneration!O242</f>
        <v>35017.120654920007</v>
      </c>
      <c r="J228">
        <f ca="1">DataGeneration!P242</f>
        <v>4</v>
      </c>
      <c r="K228">
        <f ca="1">DataGeneration!Q242</f>
        <v>4377.1400818650009</v>
      </c>
      <c r="L228">
        <f ca="1">DataGeneration!R242</f>
        <v>1</v>
      </c>
      <c r="M228">
        <f ca="1">DataGeneration!T242</f>
        <v>9</v>
      </c>
      <c r="N228">
        <f ca="1">DataGeneration!U242</f>
        <v>8</v>
      </c>
      <c r="O228">
        <f ca="1">DataGeneration!V242</f>
        <v>10852.490207143441</v>
      </c>
      <c r="P228">
        <f ca="1">DataGeneration!W242</f>
        <v>4990.2168652720666</v>
      </c>
    </row>
    <row r="229" spans="1:16">
      <c r="A229">
        <f ca="1">DataGeneration!B243</f>
        <v>0</v>
      </c>
      <c r="B229">
        <f ca="1">DataGeneration!E243</f>
        <v>38872.012105294205</v>
      </c>
      <c r="C229">
        <f ca="1">DataGeneration!F243</f>
        <v>7</v>
      </c>
      <c r="D229">
        <f ca="1">DataGeneration!G243</f>
        <v>18014</v>
      </c>
      <c r="E229">
        <f ca="1">DataGeneration!H243</f>
        <v>7</v>
      </c>
      <c r="F229">
        <f ca="1">DataGeneration!I243</f>
        <v>1</v>
      </c>
      <c r="G229">
        <f ca="1">DataGeneration!J243</f>
        <v>1</v>
      </c>
      <c r="H229">
        <f ca="1">DataGeneration!M243</f>
        <v>2.7</v>
      </c>
      <c r="I229">
        <f ca="1">DataGeneration!O243</f>
        <v>4643.0731046072269</v>
      </c>
      <c r="J229">
        <f ca="1">DataGeneration!P243</f>
        <v>2</v>
      </c>
      <c r="K229">
        <f ca="1">DataGeneration!Q243</f>
        <v>2321.5365523036135</v>
      </c>
      <c r="L229">
        <f ca="1">DataGeneration!R243</f>
        <v>0</v>
      </c>
      <c r="M229">
        <f ca="1">DataGeneration!T243</f>
        <v>8</v>
      </c>
      <c r="N229">
        <f ca="1">DataGeneration!U243</f>
        <v>7</v>
      </c>
      <c r="O229">
        <f ca="1">DataGeneration!V243</f>
        <v>7393.135529896047</v>
      </c>
      <c r="P229">
        <f ca="1">DataGeneration!W243</f>
        <v>1879.2664025516049</v>
      </c>
    </row>
    <row r="230" spans="1:16">
      <c r="A230">
        <f ca="1">DataGeneration!B244</f>
        <v>1</v>
      </c>
      <c r="B230">
        <f ca="1">DataGeneration!E244</f>
        <v>75800.104765059004</v>
      </c>
      <c r="C230">
        <f ca="1">DataGeneration!F244</f>
        <v>2</v>
      </c>
      <c r="D230">
        <f ca="1">DataGeneration!G244</f>
        <v>18006</v>
      </c>
      <c r="E230">
        <f ca="1">DataGeneration!H244</f>
        <v>1</v>
      </c>
      <c r="F230">
        <f ca="1">DataGeneration!I244</f>
        <v>1</v>
      </c>
      <c r="G230">
        <f ca="1">DataGeneration!J244</f>
        <v>3</v>
      </c>
      <c r="H230">
        <f ca="1">DataGeneration!M244</f>
        <v>1</v>
      </c>
      <c r="I230">
        <f ca="1">DataGeneration!O244</f>
        <v>32695.887039562567</v>
      </c>
      <c r="J230">
        <f ca="1">DataGeneration!P244</f>
        <v>4</v>
      </c>
      <c r="K230">
        <f ca="1">DataGeneration!Q244</f>
        <v>8173.9717598906418</v>
      </c>
      <c r="L230">
        <f ca="1">DataGeneration!R244</f>
        <v>0</v>
      </c>
      <c r="M230">
        <f ca="1">DataGeneration!T244</f>
        <v>8</v>
      </c>
      <c r="N230">
        <f ca="1">DataGeneration!U244</f>
        <v>9</v>
      </c>
      <c r="O230">
        <f ca="1">DataGeneration!V244</f>
        <v>4126.1328512329064</v>
      </c>
      <c r="P230">
        <f ca="1">DataGeneration!W244</f>
        <v>1854.6231243853006</v>
      </c>
    </row>
    <row r="231" spans="1:16">
      <c r="A231">
        <f ca="1">DataGeneration!B245</f>
        <v>0</v>
      </c>
      <c r="B231">
        <f ca="1">DataGeneration!E245</f>
        <v>73666.910396747815</v>
      </c>
      <c r="C231">
        <f ca="1">DataGeneration!F245</f>
        <v>0</v>
      </c>
      <c r="D231">
        <f ca="1">DataGeneration!G245</f>
        <v>26000</v>
      </c>
      <c r="E231">
        <f ca="1">DataGeneration!H245</f>
        <v>3</v>
      </c>
      <c r="F231">
        <f ca="1">DataGeneration!I245</f>
        <v>1</v>
      </c>
      <c r="G231">
        <f ca="1">DataGeneration!J245</f>
        <v>0</v>
      </c>
      <c r="H231">
        <f ca="1">DataGeneration!M245</f>
        <v>3.7</v>
      </c>
      <c r="I231">
        <f ca="1">DataGeneration!O245</f>
        <v>35407.149215136167</v>
      </c>
      <c r="J231">
        <f ca="1">DataGeneration!P245</f>
        <v>5</v>
      </c>
      <c r="K231">
        <f ca="1">DataGeneration!Q245</f>
        <v>3540.7149215136169</v>
      </c>
      <c r="L231">
        <f ca="1">DataGeneration!R245</f>
        <v>1</v>
      </c>
      <c r="M231">
        <f ca="1">DataGeneration!T245</f>
        <v>2</v>
      </c>
      <c r="N231">
        <f ca="1">DataGeneration!U245</f>
        <v>9</v>
      </c>
      <c r="O231">
        <f ca="1">DataGeneration!V245</f>
        <v>921.95768338559242</v>
      </c>
      <c r="P231">
        <f ca="1">DataGeneration!W245</f>
        <v>2123.8137396685188</v>
      </c>
    </row>
    <row r="232" spans="1:16">
      <c r="A232">
        <f ca="1">DataGeneration!B246</f>
        <v>1</v>
      </c>
      <c r="B232">
        <f ca="1">DataGeneration!E246</f>
        <v>59816.774255004224</v>
      </c>
      <c r="C232">
        <f ca="1">DataGeneration!F246</f>
        <v>2</v>
      </c>
      <c r="D232">
        <f ca="1">DataGeneration!G246</f>
        <v>30012</v>
      </c>
      <c r="E232">
        <f ca="1">DataGeneration!H246</f>
        <v>4</v>
      </c>
      <c r="F232">
        <f ca="1">DataGeneration!I246</f>
        <v>0</v>
      </c>
      <c r="G232">
        <f ca="1">DataGeneration!J246</f>
        <v>3</v>
      </c>
      <c r="H232">
        <f ca="1">DataGeneration!M246</f>
        <v>2</v>
      </c>
      <c r="I232">
        <f ca="1">DataGeneration!O246</f>
        <v>52919.131703193954</v>
      </c>
      <c r="J232">
        <f ca="1">DataGeneration!P246</f>
        <v>7</v>
      </c>
      <c r="K232">
        <f ca="1">DataGeneration!Q246</f>
        <v>7559.8759575991362</v>
      </c>
      <c r="L232">
        <f ca="1">DataGeneration!R246</f>
        <v>0</v>
      </c>
      <c r="M232">
        <f ca="1">DataGeneration!T246</f>
        <v>8</v>
      </c>
      <c r="N232">
        <f ca="1">DataGeneration!U246</f>
        <v>4</v>
      </c>
      <c r="O232">
        <f ca="1">DataGeneration!V246</f>
        <v>14711.42933383787</v>
      </c>
      <c r="P232">
        <f ca="1">DataGeneration!W246</f>
        <v>4366.5304947899867</v>
      </c>
    </row>
    <row r="233" spans="1:16">
      <c r="A233">
        <f ca="1">DataGeneration!B247</f>
        <v>0</v>
      </c>
      <c r="B233">
        <f ca="1">DataGeneration!E247</f>
        <v>5749.6022666563058</v>
      </c>
      <c r="C233">
        <f ca="1">DataGeneration!F247</f>
        <v>3</v>
      </c>
      <c r="D233">
        <f ca="1">DataGeneration!G247</f>
        <v>34002</v>
      </c>
      <c r="E233">
        <f ca="1">DataGeneration!H247</f>
        <v>1</v>
      </c>
      <c r="F233">
        <f ca="1">DataGeneration!I247</f>
        <v>1</v>
      </c>
      <c r="G233">
        <f ca="1">DataGeneration!J247</f>
        <v>1</v>
      </c>
      <c r="H233">
        <f ca="1">DataGeneration!M247</f>
        <v>3.6</v>
      </c>
      <c r="I233">
        <f ca="1">DataGeneration!O247</f>
        <v>50488.863641748976</v>
      </c>
      <c r="J233">
        <f ca="1">DataGeneration!P247</f>
        <v>6</v>
      </c>
      <c r="K233">
        <f ca="1">DataGeneration!Q247</f>
        <v>4207.4053034790813</v>
      </c>
      <c r="L233">
        <f ca="1">DataGeneration!R247</f>
        <v>1</v>
      </c>
      <c r="M233">
        <f ca="1">DataGeneration!T247</f>
        <v>0</v>
      </c>
      <c r="N233">
        <f ca="1">DataGeneration!U247</f>
        <v>8</v>
      </c>
      <c r="O233">
        <f ca="1">DataGeneration!V247</f>
        <v>746.03226383414881</v>
      </c>
      <c r="P233">
        <f ca="1">DataGeneration!W247</f>
        <v>4015.7785573424721</v>
      </c>
    </row>
    <row r="234" spans="1:16">
      <c r="A234">
        <f ca="1">DataGeneration!B248</f>
        <v>1</v>
      </c>
      <c r="B234">
        <f ca="1">DataGeneration!E248</f>
        <v>20076.48466674743</v>
      </c>
      <c r="C234">
        <f ca="1">DataGeneration!F248</f>
        <v>9</v>
      </c>
      <c r="D234">
        <f ca="1">DataGeneration!G248</f>
        <v>14036</v>
      </c>
      <c r="E234">
        <f ca="1">DataGeneration!H248</f>
        <v>6</v>
      </c>
      <c r="F234">
        <f ca="1">DataGeneration!I248</f>
        <v>1</v>
      </c>
      <c r="G234">
        <f ca="1">DataGeneration!J248</f>
        <v>3</v>
      </c>
      <c r="H234">
        <f ca="1">DataGeneration!M248</f>
        <v>3.2</v>
      </c>
      <c r="I234">
        <f ca="1">DataGeneration!O248</f>
        <v>28843.852335199605</v>
      </c>
      <c r="J234">
        <f ca="1">DataGeneration!P248</f>
        <v>6</v>
      </c>
      <c r="K234">
        <f ca="1">DataGeneration!Q248</f>
        <v>4807.3087225332674</v>
      </c>
      <c r="L234">
        <f ca="1">DataGeneration!R248</f>
        <v>0</v>
      </c>
      <c r="M234">
        <f ca="1">DataGeneration!T248</f>
        <v>8</v>
      </c>
      <c r="N234">
        <f ca="1">DataGeneration!U248</f>
        <v>6</v>
      </c>
      <c r="O234">
        <f ca="1">DataGeneration!V248</f>
        <v>5950.9909200165193</v>
      </c>
      <c r="P234">
        <f ca="1">DataGeneration!W248</f>
        <v>3195.9176752267604</v>
      </c>
    </row>
    <row r="235" spans="1:16">
      <c r="A235">
        <f ca="1">DataGeneration!B249</f>
        <v>0</v>
      </c>
      <c r="B235">
        <f ca="1">DataGeneration!E249</f>
        <v>98679.857760351486</v>
      </c>
      <c r="C235">
        <f ca="1">DataGeneration!F249</f>
        <v>0</v>
      </c>
      <c r="D235">
        <f ca="1">DataGeneration!G249</f>
        <v>8006</v>
      </c>
      <c r="E235">
        <f ca="1">DataGeneration!H249</f>
        <v>3</v>
      </c>
      <c r="F235">
        <f ca="1">DataGeneration!I249</f>
        <v>0</v>
      </c>
      <c r="G235">
        <f ca="1">DataGeneration!J249</f>
        <v>2</v>
      </c>
      <c r="H235">
        <f ca="1">DataGeneration!M249</f>
        <v>0.2</v>
      </c>
      <c r="I235">
        <f ca="1">DataGeneration!O249</f>
        <v>588.53253567643151</v>
      </c>
      <c r="J235">
        <f ca="1">DataGeneration!P249</f>
        <v>3</v>
      </c>
      <c r="K235">
        <f ca="1">DataGeneration!Q249</f>
        <v>196.17751189214383</v>
      </c>
      <c r="L235">
        <f ca="1">DataGeneration!R249</f>
        <v>0</v>
      </c>
      <c r="M235">
        <f ca="1">DataGeneration!T249</f>
        <v>3</v>
      </c>
      <c r="N235">
        <f ca="1">DataGeneration!U249</f>
        <v>8</v>
      </c>
      <c r="O235">
        <f ca="1">DataGeneration!V249</f>
        <v>2268.159496206139</v>
      </c>
      <c r="P235">
        <f ca="1">DataGeneration!W249</f>
        <v>521.04459140786651</v>
      </c>
    </row>
    <row r="236" spans="1:16">
      <c r="A236">
        <f ca="1">DataGeneration!B250</f>
        <v>1</v>
      </c>
      <c r="B236">
        <f ca="1">DataGeneration!E250</f>
        <v>85805.467143162241</v>
      </c>
      <c r="C236">
        <f ca="1">DataGeneration!F250</f>
        <v>9</v>
      </c>
      <c r="D236">
        <f ca="1">DataGeneration!G250</f>
        <v>4012</v>
      </c>
      <c r="E236">
        <f ca="1">DataGeneration!H250</f>
        <v>4</v>
      </c>
      <c r="F236">
        <f ca="1">DataGeneration!I250</f>
        <v>0</v>
      </c>
      <c r="G236">
        <f ca="1">DataGeneration!J250</f>
        <v>3</v>
      </c>
      <c r="H236">
        <f ca="1">DataGeneration!M250</f>
        <v>0.60000000000000009</v>
      </c>
      <c r="I236">
        <f ca="1">DataGeneration!O250</f>
        <v>0</v>
      </c>
      <c r="J236">
        <f ca="1">DataGeneration!P250</f>
        <v>0</v>
      </c>
      <c r="K236">
        <f ca="1">DataGeneration!Q250</f>
        <v>5081.732063417885</v>
      </c>
      <c r="L236">
        <f ca="1">DataGeneration!R250</f>
        <v>0</v>
      </c>
      <c r="M236">
        <f ca="1">DataGeneration!T250</f>
        <v>3</v>
      </c>
      <c r="N236">
        <f ca="1">DataGeneration!U250</f>
        <v>1</v>
      </c>
      <c r="O236">
        <f ca="1">DataGeneration!V250</f>
        <v>2746.4464781640972</v>
      </c>
      <c r="P236">
        <f ca="1">DataGeneration!W250</f>
        <v>3685.5937976528799</v>
      </c>
    </row>
    <row r="237" spans="1:16">
      <c r="A237">
        <f ca="1">DataGeneration!B251</f>
        <v>1</v>
      </c>
      <c r="B237">
        <f ca="1">DataGeneration!E251</f>
        <v>66146.126102140217</v>
      </c>
      <c r="C237">
        <f ca="1">DataGeneration!F251</f>
        <v>5</v>
      </c>
      <c r="D237">
        <f ca="1">DataGeneration!G251</f>
        <v>10024</v>
      </c>
      <c r="E237">
        <f ca="1">DataGeneration!H251</f>
        <v>4</v>
      </c>
      <c r="F237">
        <f ca="1">DataGeneration!I251</f>
        <v>1</v>
      </c>
      <c r="G237">
        <f ca="1">DataGeneration!J251</f>
        <v>3</v>
      </c>
      <c r="H237">
        <f ca="1">DataGeneration!M251</f>
        <v>1.7000000000000002</v>
      </c>
      <c r="I237">
        <f ca="1">DataGeneration!O251</f>
        <v>26627.280058136857</v>
      </c>
      <c r="J237">
        <f ca="1">DataGeneration!P251</f>
        <v>5</v>
      </c>
      <c r="K237">
        <f ca="1">DataGeneration!Q251</f>
        <v>5325.4560116273715</v>
      </c>
      <c r="L237">
        <f ca="1">DataGeneration!R251</f>
        <v>0</v>
      </c>
      <c r="M237">
        <f ca="1">DataGeneration!T251</f>
        <v>6</v>
      </c>
      <c r="N237">
        <f ca="1">DataGeneration!U251</f>
        <v>3</v>
      </c>
      <c r="O237">
        <f ca="1">DataGeneration!V251</f>
        <v>11963.402059728345</v>
      </c>
      <c r="P237">
        <f ca="1">DataGeneration!W251</f>
        <v>125.42227893587388</v>
      </c>
    </row>
    <row r="238" spans="1:16">
      <c r="A238">
        <f ca="1">DataGeneration!B252</f>
        <v>1</v>
      </c>
      <c r="B238">
        <f ca="1">DataGeneration!E252</f>
        <v>58862.821954711399</v>
      </c>
      <c r="C238">
        <f ca="1">DataGeneration!F252</f>
        <v>2</v>
      </c>
      <c r="D238">
        <f ca="1">DataGeneration!G252</f>
        <v>36002</v>
      </c>
      <c r="E238">
        <f ca="1">DataGeneration!H252</f>
        <v>2</v>
      </c>
      <c r="F238">
        <f ca="1">DataGeneration!I252</f>
        <v>0</v>
      </c>
      <c r="G238">
        <f ca="1">DataGeneration!J252</f>
        <v>1</v>
      </c>
      <c r="H238">
        <f ca="1">DataGeneration!M252</f>
        <v>0.4</v>
      </c>
      <c r="I238">
        <f ca="1">DataGeneration!O252</f>
        <v>16213.725533586896</v>
      </c>
      <c r="J238">
        <f ca="1">DataGeneration!P252</f>
        <v>4</v>
      </c>
      <c r="K238">
        <f ca="1">DataGeneration!Q252</f>
        <v>4053.431383396724</v>
      </c>
      <c r="L238">
        <f ca="1">DataGeneration!R252</f>
        <v>0</v>
      </c>
      <c r="M238">
        <f ca="1">DataGeneration!T252</f>
        <v>8</v>
      </c>
      <c r="N238">
        <f ca="1">DataGeneration!U252</f>
        <v>0</v>
      </c>
      <c r="O238">
        <f ca="1">DataGeneration!V252</f>
        <v>6719.3864062337962</v>
      </c>
      <c r="P238">
        <f ca="1">DataGeneration!W252</f>
        <v>4181.9368302801522</v>
      </c>
    </row>
    <row r="239" spans="1:16">
      <c r="A239">
        <f ca="1">DataGeneration!B253</f>
        <v>0</v>
      </c>
      <c r="B239">
        <f ca="1">DataGeneration!E253</f>
        <v>96135.396368537404</v>
      </c>
      <c r="C239">
        <f ca="1">DataGeneration!F253</f>
        <v>8</v>
      </c>
      <c r="D239">
        <f ca="1">DataGeneration!G253</f>
        <v>14042</v>
      </c>
      <c r="E239">
        <f ca="1">DataGeneration!H253</f>
        <v>7</v>
      </c>
      <c r="F239">
        <f ca="1">DataGeneration!I253</f>
        <v>1</v>
      </c>
      <c r="G239">
        <f ca="1">DataGeneration!J253</f>
        <v>3</v>
      </c>
      <c r="H239">
        <f ca="1">DataGeneration!M253</f>
        <v>2.7</v>
      </c>
      <c r="I239">
        <f ca="1">DataGeneration!O253</f>
        <v>6381.3360051118379</v>
      </c>
      <c r="J239">
        <f ca="1">DataGeneration!P253</f>
        <v>5</v>
      </c>
      <c r="K239">
        <f ca="1">DataGeneration!Q253</f>
        <v>638.13360051118377</v>
      </c>
      <c r="L239">
        <f ca="1">DataGeneration!R253</f>
        <v>1</v>
      </c>
      <c r="M239">
        <f ca="1">DataGeneration!T253</f>
        <v>5</v>
      </c>
      <c r="N239">
        <f ca="1">DataGeneration!U253</f>
        <v>8</v>
      </c>
      <c r="O239">
        <f ca="1">DataGeneration!V253</f>
        <v>9450.3223347835301</v>
      </c>
      <c r="P239">
        <f ca="1">DataGeneration!W253</f>
        <v>1193.5347435950816</v>
      </c>
    </row>
    <row r="240" spans="1:16">
      <c r="A240">
        <f ca="1">DataGeneration!B254</f>
        <v>1</v>
      </c>
      <c r="B240">
        <f ca="1">DataGeneration!E254</f>
        <v>95407.488301955673</v>
      </c>
      <c r="C240">
        <f ca="1">DataGeneration!F254</f>
        <v>6</v>
      </c>
      <c r="D240">
        <f ca="1">DataGeneration!G254</f>
        <v>6012</v>
      </c>
      <c r="E240">
        <f ca="1">DataGeneration!H254</f>
        <v>4</v>
      </c>
      <c r="F240">
        <f ca="1">DataGeneration!I254</f>
        <v>0</v>
      </c>
      <c r="G240">
        <f ca="1">DataGeneration!J254</f>
        <v>3</v>
      </c>
      <c r="H240">
        <f ca="1">DataGeneration!M254</f>
        <v>3.2</v>
      </c>
      <c r="I240">
        <f ca="1">DataGeneration!O254</f>
        <v>7337.5447540218138</v>
      </c>
      <c r="J240">
        <f ca="1">DataGeneration!P254</f>
        <v>2</v>
      </c>
      <c r="K240">
        <f ca="1">DataGeneration!Q254</f>
        <v>3668.7723770109069</v>
      </c>
      <c r="L240">
        <f ca="1">DataGeneration!R254</f>
        <v>0</v>
      </c>
      <c r="M240">
        <f ca="1">DataGeneration!T254</f>
        <v>5</v>
      </c>
      <c r="N240">
        <f ca="1">DataGeneration!U254</f>
        <v>7</v>
      </c>
      <c r="O240">
        <f ca="1">DataGeneration!V254</f>
        <v>14115.057006711259</v>
      </c>
      <c r="P240">
        <f ca="1">DataGeneration!W254</f>
        <v>873.18474468006889</v>
      </c>
    </row>
    <row r="241" spans="1:16">
      <c r="A241">
        <f ca="1">DataGeneration!B255</f>
        <v>0</v>
      </c>
      <c r="B241">
        <f ca="1">DataGeneration!E255</f>
        <v>36744.063900842149</v>
      </c>
      <c r="C241">
        <f ca="1">DataGeneration!F255</f>
        <v>2</v>
      </c>
      <c r="D241">
        <f ca="1">DataGeneration!G255</f>
        <v>30000</v>
      </c>
      <c r="E241">
        <f ca="1">DataGeneration!H255</f>
        <v>4</v>
      </c>
      <c r="F241">
        <f ca="1">DataGeneration!I255</f>
        <v>1</v>
      </c>
      <c r="G241">
        <f ca="1">DataGeneration!J255</f>
        <v>0</v>
      </c>
      <c r="H241">
        <f ca="1">DataGeneration!M255</f>
        <v>1.2000000000000002</v>
      </c>
      <c r="I241">
        <f ca="1">DataGeneration!O255</f>
        <v>0</v>
      </c>
      <c r="J241">
        <f ca="1">DataGeneration!P255</f>
        <v>0</v>
      </c>
      <c r="K241">
        <f ca="1">DataGeneration!Q255</f>
        <v>2574.5018156189212</v>
      </c>
      <c r="L241">
        <f ca="1">DataGeneration!R255</f>
        <v>1</v>
      </c>
      <c r="M241">
        <f ca="1">DataGeneration!T255</f>
        <v>0</v>
      </c>
      <c r="N241">
        <f ca="1">DataGeneration!U255</f>
        <v>3</v>
      </c>
      <c r="O241">
        <f ca="1">DataGeneration!V255</f>
        <v>3428.7970013650338</v>
      </c>
      <c r="P241">
        <f ca="1">DataGeneration!W255</f>
        <v>4360.2320699619768</v>
      </c>
    </row>
    <row r="242" spans="1:16">
      <c r="A242">
        <f ca="1">DataGeneration!B256</f>
        <v>0</v>
      </c>
      <c r="B242">
        <f ca="1">DataGeneration!E256</f>
        <v>72554.156248397849</v>
      </c>
      <c r="C242">
        <f ca="1">DataGeneration!F256</f>
        <v>4</v>
      </c>
      <c r="D242">
        <f ca="1">DataGeneration!G256</f>
        <v>22018</v>
      </c>
      <c r="E242">
        <f ca="1">DataGeneration!H256</f>
        <v>3</v>
      </c>
      <c r="F242">
        <f ca="1">DataGeneration!I256</f>
        <v>1</v>
      </c>
      <c r="G242">
        <f ca="1">DataGeneration!J256</f>
        <v>3</v>
      </c>
      <c r="H242">
        <f ca="1">DataGeneration!M256</f>
        <v>1.2000000000000002</v>
      </c>
      <c r="I242">
        <f ca="1">DataGeneration!O256</f>
        <v>12581.403011719827</v>
      </c>
      <c r="J242">
        <f ca="1">DataGeneration!P256</f>
        <v>6</v>
      </c>
      <c r="K242">
        <f ca="1">DataGeneration!Q256</f>
        <v>2096.9005019533047</v>
      </c>
      <c r="L242">
        <f ca="1">DataGeneration!R256</f>
        <v>0</v>
      </c>
      <c r="M242">
        <f ca="1">DataGeneration!T256</f>
        <v>1</v>
      </c>
      <c r="N242">
        <f ca="1">DataGeneration!U256</f>
        <v>4</v>
      </c>
      <c r="O242">
        <f ca="1">DataGeneration!V256</f>
        <v>13823.006466795825</v>
      </c>
      <c r="P242">
        <f ca="1">DataGeneration!W256</f>
        <v>1067.7195053110822</v>
      </c>
    </row>
    <row r="243" spans="1:16">
      <c r="A243">
        <f ca="1">DataGeneration!B257</f>
        <v>0</v>
      </c>
      <c r="B243">
        <f ca="1">DataGeneration!E257</f>
        <v>56964.84034924447</v>
      </c>
      <c r="C243">
        <f ca="1">DataGeneration!F257</f>
        <v>1</v>
      </c>
      <c r="D243">
        <f ca="1">DataGeneration!G257</f>
        <v>36006</v>
      </c>
      <c r="E243">
        <f ca="1">DataGeneration!H257</f>
        <v>3</v>
      </c>
      <c r="F243">
        <f ca="1">DataGeneration!I257</f>
        <v>1</v>
      </c>
      <c r="G243">
        <f ca="1">DataGeneration!J257</f>
        <v>1</v>
      </c>
      <c r="H243">
        <f ca="1">DataGeneration!M257</f>
        <v>2.4000000000000004</v>
      </c>
      <c r="I243">
        <f ca="1">DataGeneration!O257</f>
        <v>55169.63047926069</v>
      </c>
      <c r="J243">
        <f ca="1">DataGeneration!P257</f>
        <v>3</v>
      </c>
      <c r="K243">
        <f ca="1">DataGeneration!Q257</f>
        <v>9194.938413210115</v>
      </c>
      <c r="L243">
        <f ca="1">DataGeneration!R257</f>
        <v>1</v>
      </c>
      <c r="M243">
        <f ca="1">DataGeneration!T257</f>
        <v>3</v>
      </c>
      <c r="N243">
        <f ca="1">DataGeneration!U257</f>
        <v>7</v>
      </c>
      <c r="O243">
        <f ca="1">DataGeneration!V257</f>
        <v>5973.2213918038415</v>
      </c>
      <c r="P243">
        <f ca="1">DataGeneration!W257</f>
        <v>1971.7196073929322</v>
      </c>
    </row>
    <row r="244" spans="1:16">
      <c r="A244">
        <f ca="1">DataGeneration!B258</f>
        <v>1</v>
      </c>
      <c r="B244">
        <f ca="1">DataGeneration!E258</f>
        <v>76837.459773571172</v>
      </c>
      <c r="C244">
        <f ca="1">DataGeneration!F258</f>
        <v>2</v>
      </c>
      <c r="D244">
        <f ca="1">DataGeneration!G258</f>
        <v>2014</v>
      </c>
      <c r="E244">
        <f ca="1">DataGeneration!H258</f>
        <v>7</v>
      </c>
      <c r="F244">
        <f ca="1">DataGeneration!I258</f>
        <v>0</v>
      </c>
      <c r="G244">
        <f ca="1">DataGeneration!J258</f>
        <v>2</v>
      </c>
      <c r="H244">
        <f ca="1">DataGeneration!M258</f>
        <v>2.6</v>
      </c>
      <c r="I244">
        <f ca="1">DataGeneration!O258</f>
        <v>28080.405373300804</v>
      </c>
      <c r="J244">
        <f ca="1">DataGeneration!P258</f>
        <v>3</v>
      </c>
      <c r="K244">
        <f ca="1">DataGeneration!Q258</f>
        <v>4680.067562216801</v>
      </c>
      <c r="L244">
        <f ca="1">DataGeneration!R258</f>
        <v>1</v>
      </c>
      <c r="M244">
        <f ca="1">DataGeneration!T258</f>
        <v>8</v>
      </c>
      <c r="N244">
        <f ca="1">DataGeneration!U258</f>
        <v>4</v>
      </c>
      <c r="O244">
        <f ca="1">DataGeneration!V258</f>
        <v>9968.2118473802402</v>
      </c>
      <c r="P244">
        <f ca="1">DataGeneration!W258</f>
        <v>106.13037217527489</v>
      </c>
    </row>
    <row r="245" spans="1:16">
      <c r="A245">
        <f ca="1">DataGeneration!B259</f>
        <v>1</v>
      </c>
      <c r="B245">
        <f ca="1">DataGeneration!E259</f>
        <v>30130.207836046851</v>
      </c>
      <c r="C245">
        <f ca="1">DataGeneration!F259</f>
        <v>1</v>
      </c>
      <c r="D245">
        <f ca="1">DataGeneration!G259</f>
        <v>6024</v>
      </c>
      <c r="E245">
        <f ca="1">DataGeneration!H259</f>
        <v>6</v>
      </c>
      <c r="F245">
        <f ca="1">DataGeneration!I259</f>
        <v>1</v>
      </c>
      <c r="G245">
        <f ca="1">DataGeneration!J259</f>
        <v>2</v>
      </c>
      <c r="H245">
        <f ca="1">DataGeneration!M259</f>
        <v>0.70000000000000007</v>
      </c>
      <c r="I245">
        <f ca="1">DataGeneration!O259</f>
        <v>22491.111729368251</v>
      </c>
      <c r="J245">
        <f ca="1">DataGeneration!P259</f>
        <v>2</v>
      </c>
      <c r="K245">
        <f ca="1">DataGeneration!Q259</f>
        <v>5622.7779323420627</v>
      </c>
      <c r="L245">
        <f ca="1">DataGeneration!R259</f>
        <v>1</v>
      </c>
      <c r="M245">
        <f ca="1">DataGeneration!T259</f>
        <v>0</v>
      </c>
      <c r="N245">
        <f ca="1">DataGeneration!U259</f>
        <v>7</v>
      </c>
      <c r="O245">
        <f ca="1">DataGeneration!V259</f>
        <v>8145.6874779903446</v>
      </c>
      <c r="P245">
        <f ca="1">DataGeneration!W259</f>
        <v>96.088551107613711</v>
      </c>
    </row>
    <row r="246" spans="1:16">
      <c r="A246">
        <f ca="1">DataGeneration!B260</f>
        <v>1</v>
      </c>
      <c r="B246">
        <f ca="1">DataGeneration!E260</f>
        <v>69187.004347912007</v>
      </c>
      <c r="C246">
        <f ca="1">DataGeneration!F260</f>
        <v>3</v>
      </c>
      <c r="D246">
        <f ca="1">DataGeneration!G260</f>
        <v>4012</v>
      </c>
      <c r="E246">
        <f ca="1">DataGeneration!H260</f>
        <v>6</v>
      </c>
      <c r="F246">
        <f ca="1">DataGeneration!I260</f>
        <v>1</v>
      </c>
      <c r="G246">
        <f ca="1">DataGeneration!J260</f>
        <v>1</v>
      </c>
      <c r="H246">
        <f ca="1">DataGeneration!M260</f>
        <v>0.60000000000000009</v>
      </c>
      <c r="I246">
        <f ca="1">DataGeneration!O260</f>
        <v>59546.119938392905</v>
      </c>
      <c r="J246">
        <f ca="1">DataGeneration!P260</f>
        <v>6</v>
      </c>
      <c r="K246">
        <f ca="1">DataGeneration!Q260</f>
        <v>4962.1766615327424</v>
      </c>
      <c r="L246">
        <f ca="1">DataGeneration!R260</f>
        <v>1</v>
      </c>
      <c r="M246">
        <f ca="1">DataGeneration!T260</f>
        <v>6</v>
      </c>
      <c r="N246">
        <f ca="1">DataGeneration!U260</f>
        <v>7</v>
      </c>
      <c r="O246">
        <f ca="1">DataGeneration!V260</f>
        <v>522.96173950818763</v>
      </c>
      <c r="P246">
        <f ca="1">DataGeneration!W260</f>
        <v>3025.1688324125371</v>
      </c>
    </row>
    <row r="247" spans="1:16">
      <c r="A247">
        <f ca="1">DataGeneration!B261</f>
        <v>0</v>
      </c>
      <c r="B247">
        <f ca="1">DataGeneration!E261</f>
        <v>78081.813919657812</v>
      </c>
      <c r="C247">
        <f ca="1">DataGeneration!F261</f>
        <v>8</v>
      </c>
      <c r="D247">
        <f ca="1">DataGeneration!G261</f>
        <v>18042</v>
      </c>
      <c r="E247">
        <f ca="1">DataGeneration!H261</f>
        <v>7</v>
      </c>
      <c r="F247">
        <f ca="1">DataGeneration!I261</f>
        <v>1</v>
      </c>
      <c r="G247">
        <f ca="1">DataGeneration!J261</f>
        <v>3</v>
      </c>
      <c r="H247">
        <f ca="1">DataGeneration!M261</f>
        <v>3.1</v>
      </c>
      <c r="I247">
        <f ca="1">DataGeneration!O261</f>
        <v>0</v>
      </c>
      <c r="J247">
        <f ca="1">DataGeneration!P261</f>
        <v>0</v>
      </c>
      <c r="K247">
        <f ca="1">DataGeneration!Q261</f>
        <v>7597.0520705196186</v>
      </c>
      <c r="L247">
        <f ca="1">DataGeneration!R261</f>
        <v>0</v>
      </c>
      <c r="M247">
        <f ca="1">DataGeneration!T261</f>
        <v>1</v>
      </c>
      <c r="N247">
        <f ca="1">DataGeneration!U261</f>
        <v>2</v>
      </c>
      <c r="O247">
        <f ca="1">DataGeneration!V261</f>
        <v>7307.4321988251904</v>
      </c>
      <c r="P247">
        <f ca="1">DataGeneration!W261</f>
        <v>1895.968193747457</v>
      </c>
    </row>
    <row r="248" spans="1:16">
      <c r="A248">
        <f ca="1">DataGeneration!B262</f>
        <v>1</v>
      </c>
      <c r="B248">
        <f ca="1">DataGeneration!E262</f>
        <v>5389.9186185948356</v>
      </c>
      <c r="C248">
        <f ca="1">DataGeneration!F262</f>
        <v>0</v>
      </c>
      <c r="D248">
        <f ca="1">DataGeneration!G262</f>
        <v>28005</v>
      </c>
      <c r="E248">
        <f ca="1">DataGeneration!H262</f>
        <v>5</v>
      </c>
      <c r="F248">
        <f ca="1">DataGeneration!I262</f>
        <v>0</v>
      </c>
      <c r="G248">
        <f ca="1">DataGeneration!J262</f>
        <v>1</v>
      </c>
      <c r="H248">
        <f ca="1">DataGeneration!M262</f>
        <v>0.60000000000000009</v>
      </c>
      <c r="I248">
        <f ca="1">DataGeneration!O262</f>
        <v>27120.660992294161</v>
      </c>
      <c r="J248">
        <f ca="1">DataGeneration!P262</f>
        <v>7</v>
      </c>
      <c r="K248">
        <f ca="1">DataGeneration!Q262</f>
        <v>1937.1900708781543</v>
      </c>
      <c r="L248">
        <f ca="1">DataGeneration!R262</f>
        <v>1</v>
      </c>
      <c r="M248">
        <f ca="1">DataGeneration!T262</f>
        <v>3</v>
      </c>
      <c r="N248">
        <f ca="1">DataGeneration!U262</f>
        <v>2</v>
      </c>
      <c r="O248">
        <f ca="1">DataGeneration!V262</f>
        <v>10557.322550250072</v>
      </c>
      <c r="P248">
        <f ca="1">DataGeneration!W262</f>
        <v>4667.9518130266151</v>
      </c>
    </row>
    <row r="249" spans="1:16">
      <c r="A249">
        <f ca="1">DataGeneration!B263</f>
        <v>0</v>
      </c>
      <c r="B249">
        <f ca="1">DataGeneration!E263</f>
        <v>76721.938870717655</v>
      </c>
      <c r="C249">
        <f ca="1">DataGeneration!F263</f>
        <v>8</v>
      </c>
      <c r="D249">
        <f ca="1">DataGeneration!G263</f>
        <v>20000</v>
      </c>
      <c r="E249">
        <f ca="1">DataGeneration!H263</f>
        <v>0</v>
      </c>
      <c r="F249">
        <f ca="1">DataGeneration!I263</f>
        <v>0</v>
      </c>
      <c r="G249">
        <f ca="1">DataGeneration!J263</f>
        <v>0</v>
      </c>
      <c r="H249">
        <f ca="1">DataGeneration!M263</f>
        <v>1.9000000000000001</v>
      </c>
      <c r="I249">
        <f ca="1">DataGeneration!O263</f>
        <v>4917.0717353855234</v>
      </c>
      <c r="J249">
        <f ca="1">DataGeneration!P263</f>
        <v>2</v>
      </c>
      <c r="K249">
        <f ca="1">DataGeneration!Q263</f>
        <v>2458.5358676927617</v>
      </c>
      <c r="L249">
        <f ca="1">DataGeneration!R263</f>
        <v>0</v>
      </c>
      <c r="M249">
        <f ca="1">DataGeneration!T263</f>
        <v>8</v>
      </c>
      <c r="N249">
        <f ca="1">DataGeneration!U263</f>
        <v>4</v>
      </c>
      <c r="O249">
        <f ca="1">DataGeneration!V263</f>
        <v>4152.18489486219</v>
      </c>
      <c r="P249">
        <f ca="1">DataGeneration!W263</f>
        <v>4143.7128432310046</v>
      </c>
    </row>
    <row r="250" spans="1:16">
      <c r="A250">
        <f ca="1">DataGeneration!B264</f>
        <v>0</v>
      </c>
      <c r="B250">
        <f ca="1">DataGeneration!E264</f>
        <v>68555.727037206627</v>
      </c>
      <c r="C250">
        <f ca="1">DataGeneration!F264</f>
        <v>0</v>
      </c>
      <c r="D250">
        <f ca="1">DataGeneration!G264</f>
        <v>10003</v>
      </c>
      <c r="E250">
        <f ca="1">DataGeneration!H264</f>
        <v>1</v>
      </c>
      <c r="F250">
        <f ca="1">DataGeneration!I264</f>
        <v>0</v>
      </c>
      <c r="G250">
        <f ca="1">DataGeneration!J264</f>
        <v>3</v>
      </c>
      <c r="H250">
        <f ca="1">DataGeneration!M264</f>
        <v>2.6</v>
      </c>
      <c r="I250">
        <f ca="1">DataGeneration!O264</f>
        <v>0</v>
      </c>
      <c r="J250">
        <f ca="1">DataGeneration!P264</f>
        <v>0</v>
      </c>
      <c r="K250">
        <f ca="1">DataGeneration!Q264</f>
        <v>4394.1052774204791</v>
      </c>
      <c r="L250">
        <f ca="1">DataGeneration!R264</f>
        <v>0</v>
      </c>
      <c r="M250">
        <f ca="1">DataGeneration!T264</f>
        <v>8</v>
      </c>
      <c r="N250">
        <f ca="1">DataGeneration!U264</f>
        <v>5</v>
      </c>
      <c r="O250">
        <f ca="1">DataGeneration!V264</f>
        <v>3656.4957920510242</v>
      </c>
      <c r="P250">
        <f ca="1">DataGeneration!W264</f>
        <v>4284.4176488428775</v>
      </c>
    </row>
    <row r="251" spans="1:16">
      <c r="A251">
        <f ca="1">DataGeneration!B265</f>
        <v>1</v>
      </c>
      <c r="B251">
        <f ca="1">DataGeneration!E265</f>
        <v>76069.66863568587</v>
      </c>
      <c r="C251">
        <f ca="1">DataGeneration!F265</f>
        <v>0</v>
      </c>
      <c r="D251">
        <f ca="1">DataGeneration!G265</f>
        <v>4000</v>
      </c>
      <c r="E251">
        <f ca="1">DataGeneration!H265</f>
        <v>0</v>
      </c>
      <c r="F251">
        <f ca="1">DataGeneration!I265</f>
        <v>0</v>
      </c>
      <c r="G251">
        <f ca="1">DataGeneration!J265</f>
        <v>0</v>
      </c>
      <c r="H251">
        <f ca="1">DataGeneration!M265</f>
        <v>1.7000000000000002</v>
      </c>
      <c r="I251">
        <f ca="1">DataGeneration!O265</f>
        <v>53020.753538239034</v>
      </c>
      <c r="J251">
        <f ca="1">DataGeneration!P265</f>
        <v>3</v>
      </c>
      <c r="K251">
        <f ca="1">DataGeneration!Q265</f>
        <v>8836.7922563731718</v>
      </c>
      <c r="L251">
        <f ca="1">DataGeneration!R265</f>
        <v>1</v>
      </c>
      <c r="M251">
        <f ca="1">DataGeneration!T265</f>
        <v>8</v>
      </c>
      <c r="N251">
        <f ca="1">DataGeneration!U265</f>
        <v>3</v>
      </c>
      <c r="O251">
        <f ca="1">DataGeneration!V265</f>
        <v>1105.6797104201132</v>
      </c>
      <c r="P251">
        <f ca="1">DataGeneration!W265</f>
        <v>4123.2164211569479</v>
      </c>
    </row>
    <row r="252" spans="1:16">
      <c r="A252">
        <f ca="1">DataGeneration!B266</f>
        <v>1</v>
      </c>
      <c r="B252">
        <f ca="1">DataGeneration!E266</f>
        <v>38160.575204491739</v>
      </c>
      <c r="C252">
        <f ca="1">DataGeneration!F266</f>
        <v>0</v>
      </c>
      <c r="D252">
        <f ca="1">DataGeneration!G266</f>
        <v>30004</v>
      </c>
      <c r="E252">
        <f ca="1">DataGeneration!H266</f>
        <v>1</v>
      </c>
      <c r="F252">
        <f ca="1">DataGeneration!I266</f>
        <v>1</v>
      </c>
      <c r="G252">
        <f ca="1">DataGeneration!J266</f>
        <v>2</v>
      </c>
      <c r="H252">
        <f ca="1">DataGeneration!M266</f>
        <v>1.7000000000000002</v>
      </c>
      <c r="I252">
        <f ca="1">DataGeneration!O266</f>
        <v>110957.68883750666</v>
      </c>
      <c r="J252">
        <f ca="1">DataGeneration!P266</f>
        <v>7</v>
      </c>
      <c r="K252">
        <f ca="1">DataGeneration!Q266</f>
        <v>7925.5492026790471</v>
      </c>
      <c r="L252">
        <f ca="1">DataGeneration!R266</f>
        <v>1</v>
      </c>
      <c r="M252">
        <f ca="1">DataGeneration!T266</f>
        <v>1</v>
      </c>
      <c r="N252">
        <f ca="1">DataGeneration!U266</f>
        <v>9</v>
      </c>
      <c r="O252">
        <f ca="1">DataGeneration!V266</f>
        <v>7084.1484984664357</v>
      </c>
      <c r="P252">
        <f ca="1">DataGeneration!W266</f>
        <v>3254.2249168636863</v>
      </c>
    </row>
    <row r="253" spans="1:16">
      <c r="A253">
        <f ca="1">DataGeneration!B267</f>
        <v>0</v>
      </c>
      <c r="B253">
        <f ca="1">DataGeneration!E267</f>
        <v>57230.846133615378</v>
      </c>
      <c r="C253">
        <f ca="1">DataGeneration!F267</f>
        <v>0</v>
      </c>
      <c r="D253">
        <f ca="1">DataGeneration!G267</f>
        <v>6000</v>
      </c>
      <c r="E253">
        <f ca="1">DataGeneration!H267</f>
        <v>0</v>
      </c>
      <c r="F253">
        <f ca="1">DataGeneration!I267</f>
        <v>1</v>
      </c>
      <c r="G253">
        <f ca="1">DataGeneration!J267</f>
        <v>2</v>
      </c>
      <c r="H253">
        <f ca="1">DataGeneration!M267</f>
        <v>3</v>
      </c>
      <c r="I253">
        <f ca="1">DataGeneration!O267</f>
        <v>3830.8171137090285</v>
      </c>
      <c r="J253">
        <f ca="1">DataGeneration!P267</f>
        <v>1</v>
      </c>
      <c r="K253">
        <f ca="1">DataGeneration!Q267</f>
        <v>3830.8171137090285</v>
      </c>
      <c r="L253">
        <f ca="1">DataGeneration!R267</f>
        <v>0</v>
      </c>
      <c r="M253">
        <f ca="1">DataGeneration!T267</f>
        <v>3</v>
      </c>
      <c r="N253">
        <f ca="1">DataGeneration!U267</f>
        <v>6</v>
      </c>
      <c r="O253">
        <f ca="1">DataGeneration!V267</f>
        <v>7165.0855292175183</v>
      </c>
      <c r="P253">
        <f ca="1">DataGeneration!W267</f>
        <v>2166.3731651096728</v>
      </c>
    </row>
    <row r="254" spans="1:16">
      <c r="A254">
        <f ca="1">DataGeneration!B268</f>
        <v>1</v>
      </c>
      <c r="B254">
        <f ca="1">DataGeneration!E268</f>
        <v>29549.132384719011</v>
      </c>
      <c r="C254">
        <f ca="1">DataGeneration!F268</f>
        <v>3</v>
      </c>
      <c r="D254">
        <f ca="1">DataGeneration!G268</f>
        <v>28000</v>
      </c>
      <c r="E254">
        <f ca="1">DataGeneration!H268</f>
        <v>5</v>
      </c>
      <c r="F254">
        <f ca="1">DataGeneration!I268</f>
        <v>1</v>
      </c>
      <c r="G254">
        <f ca="1">DataGeneration!J268</f>
        <v>0</v>
      </c>
      <c r="H254">
        <f ca="1">DataGeneration!M268</f>
        <v>0.4</v>
      </c>
      <c r="I254">
        <f ca="1">DataGeneration!O268</f>
        <v>47716.654760609796</v>
      </c>
      <c r="J254">
        <f ca="1">DataGeneration!P268</f>
        <v>3</v>
      </c>
      <c r="K254">
        <f ca="1">DataGeneration!Q268</f>
        <v>7952.7757934349656</v>
      </c>
      <c r="L254">
        <f ca="1">DataGeneration!R268</f>
        <v>1</v>
      </c>
      <c r="M254">
        <f ca="1">DataGeneration!T268</f>
        <v>3</v>
      </c>
      <c r="N254">
        <f ca="1">DataGeneration!U268</f>
        <v>6</v>
      </c>
      <c r="O254">
        <f ca="1">DataGeneration!V268</f>
        <v>9374.2744650956211</v>
      </c>
      <c r="P254">
        <f ca="1">DataGeneration!W268</f>
        <v>2460.3984049797623</v>
      </c>
    </row>
    <row r="255" spans="1:16">
      <c r="A255">
        <f ca="1">DataGeneration!B269</f>
        <v>0</v>
      </c>
      <c r="B255">
        <f ca="1">DataGeneration!E269</f>
        <v>18730.817203087736</v>
      </c>
      <c r="C255">
        <f ca="1">DataGeneration!F269</f>
        <v>5</v>
      </c>
      <c r="D255">
        <f ca="1">DataGeneration!G269</f>
        <v>28008</v>
      </c>
      <c r="E255">
        <f ca="1">DataGeneration!H269</f>
        <v>4</v>
      </c>
      <c r="F255">
        <f ca="1">DataGeneration!I269</f>
        <v>0</v>
      </c>
      <c r="G255">
        <f ca="1">DataGeneration!J269</f>
        <v>2</v>
      </c>
      <c r="H255">
        <f ca="1">DataGeneration!M269</f>
        <v>3.7</v>
      </c>
      <c r="I255">
        <f ca="1">DataGeneration!O269</f>
        <v>7745.8095656464375</v>
      </c>
      <c r="J255">
        <f ca="1">DataGeneration!P269</f>
        <v>7</v>
      </c>
      <c r="K255">
        <f ca="1">DataGeneration!Q269</f>
        <v>1106.5442236637768</v>
      </c>
      <c r="L255">
        <f ca="1">DataGeneration!R269</f>
        <v>0</v>
      </c>
      <c r="M255">
        <f ca="1">DataGeneration!T269</f>
        <v>4</v>
      </c>
      <c r="N255">
        <f ca="1">DataGeneration!U269</f>
        <v>9</v>
      </c>
      <c r="O255">
        <f ca="1">DataGeneration!V269</f>
        <v>2578.89877884216</v>
      </c>
      <c r="P255">
        <f ca="1">DataGeneration!W269</f>
        <v>299.2148408098405</v>
      </c>
    </row>
    <row r="256" spans="1:16">
      <c r="A256">
        <f ca="1">DataGeneration!B270</f>
        <v>1</v>
      </c>
      <c r="B256">
        <f ca="1">DataGeneration!E270</f>
        <v>98720.536889419993</v>
      </c>
      <c r="C256">
        <f ca="1">DataGeneration!F270</f>
        <v>6</v>
      </c>
      <c r="D256">
        <f ca="1">DataGeneration!G270</f>
        <v>30012</v>
      </c>
      <c r="E256">
        <f ca="1">DataGeneration!H270</f>
        <v>2</v>
      </c>
      <c r="F256">
        <f ca="1">DataGeneration!I270</f>
        <v>1</v>
      </c>
      <c r="G256">
        <f ca="1">DataGeneration!J270</f>
        <v>3</v>
      </c>
      <c r="H256">
        <f ca="1">DataGeneration!M270</f>
        <v>2.3000000000000003</v>
      </c>
      <c r="I256">
        <f ca="1">DataGeneration!O270</f>
        <v>137048.44164753874</v>
      </c>
      <c r="J256">
        <f ca="1">DataGeneration!P270</f>
        <v>7</v>
      </c>
      <c r="K256">
        <f ca="1">DataGeneration!Q270</f>
        <v>9789.1744033956238</v>
      </c>
      <c r="L256">
        <f ca="1">DataGeneration!R270</f>
        <v>1</v>
      </c>
      <c r="M256">
        <f ca="1">DataGeneration!T270</f>
        <v>7</v>
      </c>
      <c r="N256">
        <f ca="1">DataGeneration!U270</f>
        <v>7</v>
      </c>
      <c r="O256">
        <f ca="1">DataGeneration!V270</f>
        <v>10016.047821931774</v>
      </c>
      <c r="P256">
        <f ca="1">DataGeneration!W270</f>
        <v>2100.1201335583542</v>
      </c>
    </row>
    <row r="257" spans="1:16">
      <c r="A257">
        <f ca="1">DataGeneration!B271</f>
        <v>0</v>
      </c>
      <c r="B257">
        <f ca="1">DataGeneration!E271</f>
        <v>10499.196438088009</v>
      </c>
      <c r="C257">
        <f ca="1">DataGeneration!F271</f>
        <v>9</v>
      </c>
      <c r="D257">
        <f ca="1">DataGeneration!G271</f>
        <v>32000</v>
      </c>
      <c r="E257">
        <f ca="1">DataGeneration!H271</f>
        <v>7</v>
      </c>
      <c r="F257">
        <f ca="1">DataGeneration!I271</f>
        <v>1</v>
      </c>
      <c r="G257">
        <f ca="1">DataGeneration!J271</f>
        <v>0</v>
      </c>
      <c r="H257">
        <f ca="1">DataGeneration!M271</f>
        <v>1.5</v>
      </c>
      <c r="I257">
        <f ca="1">DataGeneration!O271</f>
        <v>16267.448373034129</v>
      </c>
      <c r="J257">
        <f ca="1">DataGeneration!P271</f>
        <v>6</v>
      </c>
      <c r="K257">
        <f ca="1">DataGeneration!Q271</f>
        <v>2711.2413955056882</v>
      </c>
      <c r="L257">
        <f ca="1">DataGeneration!R271</f>
        <v>0</v>
      </c>
      <c r="M257">
        <f ca="1">DataGeneration!T271</f>
        <v>5</v>
      </c>
      <c r="N257">
        <f ca="1">DataGeneration!U271</f>
        <v>9</v>
      </c>
      <c r="O257">
        <f ca="1">DataGeneration!V271</f>
        <v>2117.0643027268898</v>
      </c>
      <c r="P257">
        <f ca="1">DataGeneration!W271</f>
        <v>2896.3564432803414</v>
      </c>
    </row>
    <row r="258" spans="1:16">
      <c r="A258">
        <f ca="1">DataGeneration!B272</f>
        <v>1</v>
      </c>
      <c r="B258">
        <f ca="1">DataGeneration!E272</f>
        <v>78305.835194786618</v>
      </c>
      <c r="C258">
        <f ca="1">DataGeneration!F272</f>
        <v>4</v>
      </c>
      <c r="D258">
        <f ca="1">DataGeneration!G272</f>
        <v>2002</v>
      </c>
      <c r="E258">
        <f ca="1">DataGeneration!H272</f>
        <v>1</v>
      </c>
      <c r="F258">
        <f ca="1">DataGeneration!I272</f>
        <v>1</v>
      </c>
      <c r="G258">
        <f ca="1">DataGeneration!J272</f>
        <v>1</v>
      </c>
      <c r="H258">
        <f ca="1">DataGeneration!M272</f>
        <v>1.7000000000000002</v>
      </c>
      <c r="I258">
        <f ca="1">DataGeneration!O272</f>
        <v>17201.38630942312</v>
      </c>
      <c r="J258">
        <f ca="1">DataGeneration!P272</f>
        <v>4</v>
      </c>
      <c r="K258">
        <f ca="1">DataGeneration!Q272</f>
        <v>2150.17328867789</v>
      </c>
      <c r="L258">
        <f ca="1">DataGeneration!R272</f>
        <v>1</v>
      </c>
      <c r="M258">
        <f ca="1">DataGeneration!T272</f>
        <v>3</v>
      </c>
      <c r="N258">
        <f ca="1">DataGeneration!U272</f>
        <v>1</v>
      </c>
      <c r="O258">
        <f ca="1">DataGeneration!V272</f>
        <v>9191.6678827196429</v>
      </c>
      <c r="P258">
        <f ca="1">DataGeneration!W272</f>
        <v>2120.7396081285447</v>
      </c>
    </row>
    <row r="259" spans="1:16">
      <c r="A259">
        <f ca="1">DataGeneration!B273</f>
        <v>1</v>
      </c>
      <c r="B259">
        <f ca="1">DataGeneration!E273</f>
        <v>95963.012896330285</v>
      </c>
      <c r="C259">
        <f ca="1">DataGeneration!F273</f>
        <v>6</v>
      </c>
      <c r="D259">
        <f ca="1">DataGeneration!G273</f>
        <v>22012</v>
      </c>
      <c r="E259">
        <f ca="1">DataGeneration!H273</f>
        <v>6</v>
      </c>
      <c r="F259">
        <f ca="1">DataGeneration!I273</f>
        <v>1</v>
      </c>
      <c r="G259">
        <f ca="1">DataGeneration!J273</f>
        <v>1</v>
      </c>
      <c r="H259">
        <f ca="1">DataGeneration!M273</f>
        <v>0.70000000000000007</v>
      </c>
      <c r="I259">
        <f ca="1">DataGeneration!O273</f>
        <v>7708.8893714651622</v>
      </c>
      <c r="J259">
        <f ca="1">DataGeneration!P273</f>
        <v>2</v>
      </c>
      <c r="K259">
        <f ca="1">DataGeneration!Q273</f>
        <v>1927.2223428662905</v>
      </c>
      <c r="L259">
        <f ca="1">DataGeneration!R273</f>
        <v>1</v>
      </c>
      <c r="M259">
        <f ca="1">DataGeneration!T273</f>
        <v>9</v>
      </c>
      <c r="N259">
        <f ca="1">DataGeneration!U273</f>
        <v>4</v>
      </c>
      <c r="O259">
        <f ca="1">DataGeneration!V273</f>
        <v>9645.9490797545859</v>
      </c>
      <c r="P259">
        <f ca="1">DataGeneration!W273</f>
        <v>4690.341809307417</v>
      </c>
    </row>
    <row r="260" spans="1:16">
      <c r="A260">
        <f ca="1">DataGeneration!B274</f>
        <v>0</v>
      </c>
      <c r="B260">
        <f ca="1">DataGeneration!E274</f>
        <v>90671.806151359968</v>
      </c>
      <c r="C260">
        <f ca="1">DataGeneration!F274</f>
        <v>6</v>
      </c>
      <c r="D260">
        <f ca="1">DataGeneration!G274</f>
        <v>30000</v>
      </c>
      <c r="E260">
        <f ca="1">DataGeneration!H274</f>
        <v>4</v>
      </c>
      <c r="F260">
        <f ca="1">DataGeneration!I274</f>
        <v>0</v>
      </c>
      <c r="G260">
        <f ca="1">DataGeneration!J274</f>
        <v>0</v>
      </c>
      <c r="H260">
        <f ca="1">DataGeneration!M274</f>
        <v>3.5</v>
      </c>
      <c r="I260">
        <f ca="1">DataGeneration!O274</f>
        <v>17326.424449450438</v>
      </c>
      <c r="J260">
        <f ca="1">DataGeneration!P274</f>
        <v>3</v>
      </c>
      <c r="K260">
        <f ca="1">DataGeneration!Q274</f>
        <v>5775.4748164834791</v>
      </c>
      <c r="L260">
        <f ca="1">DataGeneration!R274</f>
        <v>0</v>
      </c>
      <c r="M260">
        <f ca="1">DataGeneration!T274</f>
        <v>8</v>
      </c>
      <c r="N260">
        <f ca="1">DataGeneration!U274</f>
        <v>6</v>
      </c>
      <c r="O260">
        <f ca="1">DataGeneration!V274</f>
        <v>9619.4885528256782</v>
      </c>
      <c r="P260">
        <f ca="1">DataGeneration!W274</f>
        <v>1619.8278604530769</v>
      </c>
    </row>
    <row r="261" spans="1:16">
      <c r="A261">
        <f ca="1">DataGeneration!B275</f>
        <v>1</v>
      </c>
      <c r="B261">
        <f ca="1">DataGeneration!E275</f>
        <v>21961.280358540902</v>
      </c>
      <c r="C261">
        <f ca="1">DataGeneration!F275</f>
        <v>4</v>
      </c>
      <c r="D261">
        <f ca="1">DataGeneration!G275</f>
        <v>10004</v>
      </c>
      <c r="E261">
        <f ca="1">DataGeneration!H275</f>
        <v>2</v>
      </c>
      <c r="F261">
        <f ca="1">DataGeneration!I275</f>
        <v>0</v>
      </c>
      <c r="G261">
        <f ca="1">DataGeneration!J275</f>
        <v>2</v>
      </c>
      <c r="H261">
        <f ca="1">DataGeneration!M275</f>
        <v>3.4000000000000004</v>
      </c>
      <c r="I261">
        <f ca="1">DataGeneration!O275</f>
        <v>36924.261185857489</v>
      </c>
      <c r="J261">
        <f ca="1">DataGeneration!P275</f>
        <v>3</v>
      </c>
      <c r="K261">
        <f ca="1">DataGeneration!Q275</f>
        <v>6154.0435309762479</v>
      </c>
      <c r="L261">
        <f ca="1">DataGeneration!R275</f>
        <v>1</v>
      </c>
      <c r="M261">
        <f ca="1">DataGeneration!T275</f>
        <v>6</v>
      </c>
      <c r="N261">
        <f ca="1">DataGeneration!U275</f>
        <v>8</v>
      </c>
      <c r="O261">
        <f ca="1">DataGeneration!V275</f>
        <v>6306.905949387773</v>
      </c>
      <c r="P261">
        <f ca="1">DataGeneration!W275</f>
        <v>4454.2504714516981</v>
      </c>
    </row>
    <row r="262" spans="1:16">
      <c r="A262">
        <f ca="1">DataGeneration!B276</f>
        <v>0</v>
      </c>
      <c r="B262">
        <f ca="1">DataGeneration!E276</f>
        <v>40476.027967520342</v>
      </c>
      <c r="C262">
        <f ca="1">DataGeneration!F276</f>
        <v>6</v>
      </c>
      <c r="D262">
        <f ca="1">DataGeneration!G276</f>
        <v>24012</v>
      </c>
      <c r="E262">
        <f ca="1">DataGeneration!H276</f>
        <v>2</v>
      </c>
      <c r="F262">
        <f ca="1">DataGeneration!I276</f>
        <v>1</v>
      </c>
      <c r="G262">
        <f ca="1">DataGeneration!J276</f>
        <v>3</v>
      </c>
      <c r="H262">
        <f ca="1">DataGeneration!M276</f>
        <v>1.6</v>
      </c>
      <c r="I262">
        <f ca="1">DataGeneration!O276</f>
        <v>12790.690352755293</v>
      </c>
      <c r="J262">
        <f ca="1">DataGeneration!P276</f>
        <v>2</v>
      </c>
      <c r="K262">
        <f ca="1">DataGeneration!Q276</f>
        <v>6395.3451763776466</v>
      </c>
      <c r="L262">
        <f ca="1">DataGeneration!R276</f>
        <v>0</v>
      </c>
      <c r="M262">
        <f ca="1">DataGeneration!T276</f>
        <v>6</v>
      </c>
      <c r="N262">
        <f ca="1">DataGeneration!U276</f>
        <v>7</v>
      </c>
      <c r="O262">
        <f ca="1">DataGeneration!V276</f>
        <v>5908.089125010014</v>
      </c>
      <c r="P262">
        <f ca="1">DataGeneration!W276</f>
        <v>2541.8627662645222</v>
      </c>
    </row>
    <row r="263" spans="1:16">
      <c r="A263">
        <f ca="1">DataGeneration!B277</f>
        <v>0</v>
      </c>
      <c r="B263">
        <f ca="1">DataGeneration!E277</f>
        <v>91949.709123061752</v>
      </c>
      <c r="C263">
        <f ca="1">DataGeneration!F277</f>
        <v>0</v>
      </c>
      <c r="D263">
        <f ca="1">DataGeneration!G277</f>
        <v>14001</v>
      </c>
      <c r="E263">
        <f ca="1">DataGeneration!H277</f>
        <v>1</v>
      </c>
      <c r="F263">
        <f ca="1">DataGeneration!I277</f>
        <v>0</v>
      </c>
      <c r="G263">
        <f ca="1">DataGeneration!J277</f>
        <v>1</v>
      </c>
      <c r="H263">
        <f ca="1">DataGeneration!M277</f>
        <v>1.4000000000000001</v>
      </c>
      <c r="I263">
        <f ca="1">DataGeneration!O277</f>
        <v>17373.076522126299</v>
      </c>
      <c r="J263">
        <f ca="1">DataGeneration!P277</f>
        <v>2</v>
      </c>
      <c r="K263">
        <f ca="1">DataGeneration!Q277</f>
        <v>4343.2691305315748</v>
      </c>
      <c r="L263">
        <f ca="1">DataGeneration!R277</f>
        <v>1</v>
      </c>
      <c r="M263">
        <f ca="1">DataGeneration!T277</f>
        <v>0</v>
      </c>
      <c r="N263">
        <f ca="1">DataGeneration!U277</f>
        <v>4</v>
      </c>
      <c r="O263">
        <f ca="1">DataGeneration!V277</f>
        <v>2729.8144310165062</v>
      </c>
      <c r="P263">
        <f ca="1">DataGeneration!W277</f>
        <v>4012.6622658270571</v>
      </c>
    </row>
    <row r="264" spans="1:16">
      <c r="A264">
        <f ca="1">DataGeneration!B278</f>
        <v>1</v>
      </c>
      <c r="B264">
        <f ca="1">DataGeneration!E278</f>
        <v>54703.726826795675</v>
      </c>
      <c r="C264">
        <f ca="1">DataGeneration!F278</f>
        <v>3</v>
      </c>
      <c r="D264">
        <f ca="1">DataGeneration!G278</f>
        <v>4004</v>
      </c>
      <c r="E264">
        <f ca="1">DataGeneration!H278</f>
        <v>1</v>
      </c>
      <c r="F264">
        <f ca="1">DataGeneration!I278</f>
        <v>1</v>
      </c>
      <c r="G264">
        <f ca="1">DataGeneration!J278</f>
        <v>2</v>
      </c>
      <c r="H264">
        <f ca="1">DataGeneration!M278</f>
        <v>0.5</v>
      </c>
      <c r="I264">
        <f ca="1">DataGeneration!O278</f>
        <v>1291.4531129516681</v>
      </c>
      <c r="J264">
        <f ca="1">DataGeneration!P278</f>
        <v>2</v>
      </c>
      <c r="K264">
        <f ca="1">DataGeneration!Q278</f>
        <v>645.72655647583406</v>
      </c>
      <c r="L264">
        <f ca="1">DataGeneration!R278</f>
        <v>0</v>
      </c>
      <c r="M264">
        <f ca="1">DataGeneration!T278</f>
        <v>6</v>
      </c>
      <c r="N264">
        <f ca="1">DataGeneration!U278</f>
        <v>4</v>
      </c>
      <c r="O264">
        <f ca="1">DataGeneration!V278</f>
        <v>8727.8509842871626</v>
      </c>
      <c r="P264">
        <f ca="1">DataGeneration!W278</f>
        <v>1722.7873891334186</v>
      </c>
    </row>
    <row r="265" spans="1:16">
      <c r="A265">
        <f ca="1">DataGeneration!B279</f>
        <v>0</v>
      </c>
      <c r="B265">
        <f ca="1">DataGeneration!E279</f>
        <v>44337.806320677853</v>
      </c>
      <c r="C265">
        <f ca="1">DataGeneration!F279</f>
        <v>7</v>
      </c>
      <c r="D265">
        <f ca="1">DataGeneration!G279</f>
        <v>38042</v>
      </c>
      <c r="E265">
        <f ca="1">DataGeneration!H279</f>
        <v>7</v>
      </c>
      <c r="F265">
        <f ca="1">DataGeneration!I279</f>
        <v>1</v>
      </c>
      <c r="G265">
        <f ca="1">DataGeneration!J279</f>
        <v>3</v>
      </c>
      <c r="H265">
        <f ca="1">DataGeneration!M279</f>
        <v>3.5</v>
      </c>
      <c r="I265">
        <f ca="1">DataGeneration!O279</f>
        <v>41943.863698312962</v>
      </c>
      <c r="J265">
        <f ca="1">DataGeneration!P279</f>
        <v>3</v>
      </c>
      <c r="K265">
        <f ca="1">DataGeneration!Q279</f>
        <v>6990.6439497188267</v>
      </c>
      <c r="L265">
        <f ca="1">DataGeneration!R279</f>
        <v>1</v>
      </c>
      <c r="M265">
        <f ca="1">DataGeneration!T279</f>
        <v>4</v>
      </c>
      <c r="N265">
        <f ca="1">DataGeneration!U279</f>
        <v>5</v>
      </c>
      <c r="O265">
        <f ca="1">DataGeneration!V279</f>
        <v>8089.7402498710489</v>
      </c>
      <c r="P265">
        <f ca="1">DataGeneration!W279</f>
        <v>1776.0483175384645</v>
      </c>
    </row>
    <row r="266" spans="1:16">
      <c r="A266">
        <f ca="1">DataGeneration!B280</f>
        <v>0</v>
      </c>
      <c r="B266">
        <f ca="1">DataGeneration!E280</f>
        <v>99369.321334199441</v>
      </c>
      <c r="C266">
        <f ca="1">DataGeneration!F280</f>
        <v>8</v>
      </c>
      <c r="D266">
        <f ca="1">DataGeneration!G280</f>
        <v>36006</v>
      </c>
      <c r="E266">
        <f ca="1">DataGeneration!H280</f>
        <v>3</v>
      </c>
      <c r="F266">
        <f ca="1">DataGeneration!I280</f>
        <v>0</v>
      </c>
      <c r="G266">
        <f ca="1">DataGeneration!J280</f>
        <v>2</v>
      </c>
      <c r="H266">
        <f ca="1">DataGeneration!M280</f>
        <v>0.70000000000000007</v>
      </c>
      <c r="I266">
        <f ca="1">DataGeneration!O280</f>
        <v>26836.44013026229</v>
      </c>
      <c r="J266">
        <f ca="1">DataGeneration!P280</f>
        <v>2</v>
      </c>
      <c r="K266">
        <f ca="1">DataGeneration!Q280</f>
        <v>6709.1100325655725</v>
      </c>
      <c r="L266">
        <f ca="1">DataGeneration!R280</f>
        <v>1</v>
      </c>
      <c r="M266">
        <f ca="1">DataGeneration!T280</f>
        <v>2</v>
      </c>
      <c r="N266">
        <f ca="1">DataGeneration!U280</f>
        <v>5</v>
      </c>
      <c r="O266">
        <f ca="1">DataGeneration!V280</f>
        <v>8094.1213339714313</v>
      </c>
      <c r="P266">
        <f ca="1">DataGeneration!W280</f>
        <v>1815.8728772098921</v>
      </c>
    </row>
    <row r="267" spans="1:16">
      <c r="A267">
        <f ca="1">DataGeneration!B281</f>
        <v>1</v>
      </c>
      <c r="B267">
        <f ca="1">DataGeneration!E281</f>
        <v>79818.482899150302</v>
      </c>
      <c r="C267">
        <f ca="1">DataGeneration!F281</f>
        <v>5</v>
      </c>
      <c r="D267">
        <f ca="1">DataGeneration!G281</f>
        <v>18003</v>
      </c>
      <c r="E267">
        <f ca="1">DataGeneration!H281</f>
        <v>1</v>
      </c>
      <c r="F267">
        <f ca="1">DataGeneration!I281</f>
        <v>0</v>
      </c>
      <c r="G267">
        <f ca="1">DataGeneration!J281</f>
        <v>3</v>
      </c>
      <c r="H267">
        <f ca="1">DataGeneration!M281</f>
        <v>2.2000000000000002</v>
      </c>
      <c r="I267">
        <f ca="1">DataGeneration!O281</f>
        <v>46519.108983380524</v>
      </c>
      <c r="J267">
        <f ca="1">DataGeneration!P281</f>
        <v>3</v>
      </c>
      <c r="K267">
        <f ca="1">DataGeneration!Q281</f>
        <v>7753.1848305634203</v>
      </c>
      <c r="L267">
        <f ca="1">DataGeneration!R281</f>
        <v>1</v>
      </c>
      <c r="M267">
        <f ca="1">DataGeneration!T281</f>
        <v>3</v>
      </c>
      <c r="N267">
        <f ca="1">DataGeneration!U281</f>
        <v>4</v>
      </c>
      <c r="O267">
        <f ca="1">DataGeneration!V281</f>
        <v>12385.37971423566</v>
      </c>
      <c r="P267">
        <f ca="1">DataGeneration!W281</f>
        <v>3377.1966940976063</v>
      </c>
    </row>
    <row r="268" spans="1:16">
      <c r="A268">
        <f ca="1">DataGeneration!B282</f>
        <v>1</v>
      </c>
      <c r="B268">
        <f ca="1">DataGeneration!E282</f>
        <v>58380.260744307576</v>
      </c>
      <c r="C268">
        <f ca="1">DataGeneration!F282</f>
        <v>1</v>
      </c>
      <c r="D268">
        <f ca="1">DataGeneration!G282</f>
        <v>24030</v>
      </c>
      <c r="E268">
        <f ca="1">DataGeneration!H282</f>
        <v>5</v>
      </c>
      <c r="F268">
        <f ca="1">DataGeneration!I282</f>
        <v>1</v>
      </c>
      <c r="G268">
        <f ca="1">DataGeneration!J282</f>
        <v>3</v>
      </c>
      <c r="H268">
        <f ca="1">DataGeneration!M282</f>
        <v>1.5</v>
      </c>
      <c r="I268">
        <f ca="1">DataGeneration!O282</f>
        <v>125362.85797404143</v>
      </c>
      <c r="J268">
        <f ca="1">DataGeneration!P282</f>
        <v>7</v>
      </c>
      <c r="K268">
        <f ca="1">DataGeneration!Q282</f>
        <v>8954.4898552886734</v>
      </c>
      <c r="L268">
        <f ca="1">DataGeneration!R282</f>
        <v>1</v>
      </c>
      <c r="M268">
        <f ca="1">DataGeneration!T282</f>
        <v>1</v>
      </c>
      <c r="N268">
        <f ca="1">DataGeneration!U282</f>
        <v>2</v>
      </c>
      <c r="O268">
        <f ca="1">DataGeneration!V282</f>
        <v>9644.5847758368436</v>
      </c>
      <c r="P268">
        <f ca="1">DataGeneration!W282</f>
        <v>602.10313849189845</v>
      </c>
    </row>
    <row r="269" spans="1:16">
      <c r="A269">
        <f ca="1">DataGeneration!B283</f>
        <v>1</v>
      </c>
      <c r="B269">
        <f ca="1">DataGeneration!E283</f>
        <v>99957.43852751251</v>
      </c>
      <c r="C269">
        <f ca="1">DataGeneration!F283</f>
        <v>3</v>
      </c>
      <c r="D269">
        <f ca="1">DataGeneration!G283</f>
        <v>6007</v>
      </c>
      <c r="E269">
        <f ca="1">DataGeneration!H283</f>
        <v>7</v>
      </c>
      <c r="F269">
        <f ca="1">DataGeneration!I283</f>
        <v>0</v>
      </c>
      <c r="G269">
        <f ca="1">DataGeneration!J283</f>
        <v>1</v>
      </c>
      <c r="H269">
        <f ca="1">DataGeneration!M283</f>
        <v>2.5</v>
      </c>
      <c r="I269">
        <f ca="1">DataGeneration!O283</f>
        <v>41617.86842450859</v>
      </c>
      <c r="J269">
        <f ca="1">DataGeneration!P283</f>
        <v>5</v>
      </c>
      <c r="K269">
        <f ca="1">DataGeneration!Q283</f>
        <v>4161.7868424508588</v>
      </c>
      <c r="L269">
        <f ca="1">DataGeneration!R283</f>
        <v>1</v>
      </c>
      <c r="M269">
        <f ca="1">DataGeneration!T283</f>
        <v>2</v>
      </c>
      <c r="N269">
        <f ca="1">DataGeneration!U283</f>
        <v>9</v>
      </c>
      <c r="O269">
        <f ca="1">DataGeneration!V283</f>
        <v>535.67312735985251</v>
      </c>
      <c r="P269">
        <f ca="1">DataGeneration!W283</f>
        <v>4887.7132972674171</v>
      </c>
    </row>
    <row r="270" spans="1:16">
      <c r="A270">
        <f ca="1">DataGeneration!B284</f>
        <v>0</v>
      </c>
      <c r="B270">
        <f ca="1">DataGeneration!E284</f>
        <v>47784.242393584362</v>
      </c>
      <c r="C270">
        <f ca="1">DataGeneration!F284</f>
        <v>3</v>
      </c>
      <c r="D270">
        <f ca="1">DataGeneration!G284</f>
        <v>14000</v>
      </c>
      <c r="E270">
        <f ca="1">DataGeneration!H284</f>
        <v>5</v>
      </c>
      <c r="F270">
        <f ca="1">DataGeneration!I284</f>
        <v>1</v>
      </c>
      <c r="G270">
        <f ca="1">DataGeneration!J284</f>
        <v>0</v>
      </c>
      <c r="H270">
        <f ca="1">DataGeneration!M284</f>
        <v>3.3000000000000003</v>
      </c>
      <c r="I270">
        <f ca="1">DataGeneration!O284</f>
        <v>33145.02918703499</v>
      </c>
      <c r="J270">
        <f ca="1">DataGeneration!P284</f>
        <v>5</v>
      </c>
      <c r="K270">
        <f ca="1">DataGeneration!Q284</f>
        <v>6629.0058374069986</v>
      </c>
      <c r="L270">
        <f ca="1">DataGeneration!R284</f>
        <v>0</v>
      </c>
      <c r="M270">
        <f ca="1">DataGeneration!T284</f>
        <v>1</v>
      </c>
      <c r="N270">
        <f ca="1">DataGeneration!U284</f>
        <v>6</v>
      </c>
      <c r="O270">
        <f ca="1">DataGeneration!V284</f>
        <v>1628.5200945760669</v>
      </c>
      <c r="P270">
        <f ca="1">DataGeneration!W284</f>
        <v>143.25025830392968</v>
      </c>
    </row>
    <row r="271" spans="1:16">
      <c r="A271">
        <f ca="1">DataGeneration!B285</f>
        <v>0</v>
      </c>
      <c r="B271">
        <f ca="1">DataGeneration!E285</f>
        <v>52871.398144881023</v>
      </c>
      <c r="C271">
        <f ca="1">DataGeneration!F285</f>
        <v>3</v>
      </c>
      <c r="D271">
        <f ca="1">DataGeneration!G285</f>
        <v>18008</v>
      </c>
      <c r="E271">
        <f ca="1">DataGeneration!H285</f>
        <v>2</v>
      </c>
      <c r="F271">
        <f ca="1">DataGeneration!I285</f>
        <v>1</v>
      </c>
      <c r="G271">
        <f ca="1">DataGeneration!J285</f>
        <v>2</v>
      </c>
      <c r="H271">
        <f ca="1">DataGeneration!M285</f>
        <v>3.3000000000000003</v>
      </c>
      <c r="I271">
        <f ca="1">DataGeneration!O285</f>
        <v>6801.362811783074</v>
      </c>
      <c r="J271">
        <f ca="1">DataGeneration!P285</f>
        <v>5</v>
      </c>
      <c r="K271">
        <f ca="1">DataGeneration!Q285</f>
        <v>680.1362811783074</v>
      </c>
      <c r="L271">
        <f ca="1">DataGeneration!R285</f>
        <v>1</v>
      </c>
      <c r="M271">
        <f ca="1">DataGeneration!T285</f>
        <v>7</v>
      </c>
      <c r="N271">
        <f ca="1">DataGeneration!U285</f>
        <v>7</v>
      </c>
      <c r="O271">
        <f ca="1">DataGeneration!V285</f>
        <v>7702.5879302665526</v>
      </c>
      <c r="P271">
        <f ca="1">DataGeneration!W285</f>
        <v>1320.6966334157987</v>
      </c>
    </row>
    <row r="272" spans="1:16">
      <c r="A272">
        <f ca="1">DataGeneration!B286</f>
        <v>1</v>
      </c>
      <c r="B272">
        <f ca="1">DataGeneration!E286</f>
        <v>75633.229567580158</v>
      </c>
      <c r="C272">
        <f ca="1">DataGeneration!F286</f>
        <v>0</v>
      </c>
      <c r="D272">
        <f ca="1">DataGeneration!G286</f>
        <v>8014</v>
      </c>
      <c r="E272">
        <f ca="1">DataGeneration!H286</f>
        <v>7</v>
      </c>
      <c r="F272">
        <f ca="1">DataGeneration!I286</f>
        <v>0</v>
      </c>
      <c r="G272">
        <f ca="1">DataGeneration!J286</f>
        <v>2</v>
      </c>
      <c r="H272">
        <f ca="1">DataGeneration!M286</f>
        <v>2.7</v>
      </c>
      <c r="I272">
        <f ca="1">DataGeneration!O286</f>
        <v>12106.869750400087</v>
      </c>
      <c r="J272">
        <f ca="1">DataGeneration!P286</f>
        <v>3</v>
      </c>
      <c r="K272">
        <f ca="1">DataGeneration!Q286</f>
        <v>4035.623250133362</v>
      </c>
      <c r="L272">
        <f ca="1">DataGeneration!R286</f>
        <v>0</v>
      </c>
      <c r="M272">
        <f ca="1">DataGeneration!T286</f>
        <v>8</v>
      </c>
      <c r="N272">
        <f ca="1">DataGeneration!U286</f>
        <v>6</v>
      </c>
      <c r="O272">
        <f ca="1">DataGeneration!V286</f>
        <v>7753.9607904120885</v>
      </c>
      <c r="P272">
        <f ca="1">DataGeneration!W286</f>
        <v>3775.0213258595177</v>
      </c>
    </row>
    <row r="273" spans="1:16">
      <c r="A273">
        <f ca="1">DataGeneration!B287</f>
        <v>1</v>
      </c>
      <c r="B273">
        <f ca="1">DataGeneration!E287</f>
        <v>24368.888988021896</v>
      </c>
      <c r="C273">
        <f ca="1">DataGeneration!F287</f>
        <v>9</v>
      </c>
      <c r="D273">
        <f ca="1">DataGeneration!G287</f>
        <v>10002</v>
      </c>
      <c r="E273">
        <f ca="1">DataGeneration!H287</f>
        <v>1</v>
      </c>
      <c r="F273">
        <f ca="1">DataGeneration!I287</f>
        <v>1</v>
      </c>
      <c r="G273">
        <f ca="1">DataGeneration!J287</f>
        <v>1</v>
      </c>
      <c r="H273">
        <f ca="1">DataGeneration!M287</f>
        <v>0.8</v>
      </c>
      <c r="I273">
        <f ca="1">DataGeneration!O287</f>
        <v>17794.487232664196</v>
      </c>
      <c r="J273">
        <f ca="1">DataGeneration!P287</f>
        <v>1</v>
      </c>
      <c r="K273">
        <f ca="1">DataGeneration!Q287</f>
        <v>8897.2436163320981</v>
      </c>
      <c r="L273">
        <f ca="1">DataGeneration!R287</f>
        <v>1</v>
      </c>
      <c r="M273">
        <f ca="1">DataGeneration!T287</f>
        <v>3</v>
      </c>
      <c r="N273">
        <f ca="1">DataGeneration!U287</f>
        <v>6</v>
      </c>
      <c r="O273">
        <f ca="1">DataGeneration!V287</f>
        <v>12084.052105849816</v>
      </c>
      <c r="P273">
        <f ca="1">DataGeneration!W287</f>
        <v>2267.8009442860202</v>
      </c>
    </row>
    <row r="274" spans="1:16">
      <c r="A274">
        <f ca="1">DataGeneration!B288</f>
        <v>1</v>
      </c>
      <c r="B274">
        <f ca="1">DataGeneration!E288</f>
        <v>67832.07212860795</v>
      </c>
      <c r="C274">
        <f ca="1">DataGeneration!F288</f>
        <v>3</v>
      </c>
      <c r="D274">
        <f ca="1">DataGeneration!G288</f>
        <v>32000</v>
      </c>
      <c r="E274">
        <f ca="1">DataGeneration!H288</f>
        <v>7</v>
      </c>
      <c r="F274">
        <f ca="1">DataGeneration!I288</f>
        <v>1</v>
      </c>
      <c r="G274">
        <f ca="1">DataGeneration!J288</f>
        <v>0</v>
      </c>
      <c r="H274">
        <f ca="1">DataGeneration!M288</f>
        <v>2.2000000000000002</v>
      </c>
      <c r="I274">
        <f ca="1">DataGeneration!O288</f>
        <v>8088.2511369242138</v>
      </c>
      <c r="J274">
        <f ca="1">DataGeneration!P288</f>
        <v>2</v>
      </c>
      <c r="K274">
        <f ca="1">DataGeneration!Q288</f>
        <v>4044.1255684621069</v>
      </c>
      <c r="L274">
        <f ca="1">DataGeneration!R288</f>
        <v>0</v>
      </c>
      <c r="M274">
        <f ca="1">DataGeneration!T288</f>
        <v>8</v>
      </c>
      <c r="N274">
        <f ca="1">DataGeneration!U288</f>
        <v>0</v>
      </c>
      <c r="O274">
        <f ca="1">DataGeneration!V288</f>
        <v>12661.540071278869</v>
      </c>
      <c r="P274">
        <f ca="1">DataGeneration!W288</f>
        <v>3384.7774749249561</v>
      </c>
    </row>
    <row r="275" spans="1:16">
      <c r="A275">
        <f ca="1">DataGeneration!B289</f>
        <v>0</v>
      </c>
      <c r="B275">
        <f ca="1">DataGeneration!E289</f>
        <v>62755.609843214181</v>
      </c>
      <c r="C275">
        <f ca="1">DataGeneration!F289</f>
        <v>2</v>
      </c>
      <c r="D275">
        <f ca="1">DataGeneration!G289</f>
        <v>10004</v>
      </c>
      <c r="E275">
        <f ca="1">DataGeneration!H289</f>
        <v>4</v>
      </c>
      <c r="F275">
        <f ca="1">DataGeneration!I289</f>
        <v>0</v>
      </c>
      <c r="G275">
        <f ca="1">DataGeneration!J289</f>
        <v>1</v>
      </c>
      <c r="H275">
        <f ca="1">DataGeneration!M289</f>
        <v>0.1</v>
      </c>
      <c r="I275">
        <f ca="1">DataGeneration!O289</f>
        <v>1054.5309757090138</v>
      </c>
      <c r="J275">
        <f ca="1">DataGeneration!P289</f>
        <v>2</v>
      </c>
      <c r="K275">
        <f ca="1">DataGeneration!Q289</f>
        <v>527.26548785450689</v>
      </c>
      <c r="L275">
        <f ca="1">DataGeneration!R289</f>
        <v>0</v>
      </c>
      <c r="M275">
        <f ca="1">DataGeneration!T289</f>
        <v>7</v>
      </c>
      <c r="N275">
        <f ca="1">DataGeneration!U289</f>
        <v>5</v>
      </c>
      <c r="O275">
        <f ca="1">DataGeneration!V289</f>
        <v>608.00722939336356</v>
      </c>
      <c r="P275">
        <f ca="1">DataGeneration!W289</f>
        <v>3991.7085890184676</v>
      </c>
    </row>
    <row r="276" spans="1:16">
      <c r="A276">
        <f ca="1">DataGeneration!B290</f>
        <v>1</v>
      </c>
      <c r="B276">
        <f ca="1">DataGeneration!E290</f>
        <v>6762.8480455486088</v>
      </c>
      <c r="C276">
        <f ca="1">DataGeneration!F290</f>
        <v>4</v>
      </c>
      <c r="D276">
        <f ca="1">DataGeneration!G290</f>
        <v>20001</v>
      </c>
      <c r="E276">
        <f ca="1">DataGeneration!H290</f>
        <v>1</v>
      </c>
      <c r="F276">
        <f ca="1">DataGeneration!I290</f>
        <v>0</v>
      </c>
      <c r="G276">
        <f ca="1">DataGeneration!J290</f>
        <v>1</v>
      </c>
      <c r="H276">
        <f ca="1">DataGeneration!M290</f>
        <v>1</v>
      </c>
      <c r="I276">
        <f ca="1">DataGeneration!O290</f>
        <v>8505.1081535230205</v>
      </c>
      <c r="J276">
        <f ca="1">DataGeneration!P290</f>
        <v>6</v>
      </c>
      <c r="K276">
        <f ca="1">DataGeneration!Q290</f>
        <v>1417.5180255871701</v>
      </c>
      <c r="L276">
        <f ca="1">DataGeneration!R290</f>
        <v>0</v>
      </c>
      <c r="M276">
        <f ca="1">DataGeneration!T290</f>
        <v>6</v>
      </c>
      <c r="N276">
        <f ca="1">DataGeneration!U290</f>
        <v>5</v>
      </c>
      <c r="O276">
        <f ca="1">DataGeneration!V290</f>
        <v>9878.1024916850729</v>
      </c>
      <c r="P276">
        <f ca="1">DataGeneration!W290</f>
        <v>4885.5937847014366</v>
      </c>
    </row>
    <row r="277" spans="1:16">
      <c r="A277">
        <f ca="1">DataGeneration!B291</f>
        <v>1</v>
      </c>
      <c r="B277">
        <f ca="1">DataGeneration!E291</f>
        <v>77458.446832288886</v>
      </c>
      <c r="C277">
        <f ca="1">DataGeneration!F291</f>
        <v>6</v>
      </c>
      <c r="D277">
        <f ca="1">DataGeneration!G291</f>
        <v>2000</v>
      </c>
      <c r="E277">
        <f ca="1">DataGeneration!H291</f>
        <v>0</v>
      </c>
      <c r="F277">
        <f ca="1">DataGeneration!I291</f>
        <v>1</v>
      </c>
      <c r="G277">
        <f ca="1">DataGeneration!J291</f>
        <v>1</v>
      </c>
      <c r="H277">
        <f ca="1">DataGeneration!M291</f>
        <v>3.3000000000000003</v>
      </c>
      <c r="I277">
        <f ca="1">DataGeneration!O291</f>
        <v>17825.758997110072</v>
      </c>
      <c r="J277">
        <f ca="1">DataGeneration!P291</f>
        <v>3</v>
      </c>
      <c r="K277">
        <f ca="1">DataGeneration!Q291</f>
        <v>2970.9598328516786</v>
      </c>
      <c r="L277">
        <f ca="1">DataGeneration!R291</f>
        <v>1</v>
      </c>
      <c r="M277">
        <f ca="1">DataGeneration!T291</f>
        <v>7</v>
      </c>
      <c r="N277">
        <f ca="1">DataGeneration!U291</f>
        <v>6</v>
      </c>
      <c r="O277">
        <f ca="1">DataGeneration!V291</f>
        <v>10393.647700256362</v>
      </c>
      <c r="P277">
        <f ca="1">DataGeneration!W291</f>
        <v>2581.1896329920269</v>
      </c>
    </row>
    <row r="278" spans="1:16">
      <c r="A278">
        <f ca="1">DataGeneration!B292</f>
        <v>1</v>
      </c>
      <c r="B278">
        <f ca="1">DataGeneration!E292</f>
        <v>3451.0359985703285</v>
      </c>
      <c r="C278">
        <f ca="1">DataGeneration!F292</f>
        <v>3</v>
      </c>
      <c r="D278">
        <f ca="1">DataGeneration!G292</f>
        <v>2006</v>
      </c>
      <c r="E278">
        <f ca="1">DataGeneration!H292</f>
        <v>6</v>
      </c>
      <c r="F278">
        <f ca="1">DataGeneration!I292</f>
        <v>0</v>
      </c>
      <c r="G278">
        <f ca="1">DataGeneration!J292</f>
        <v>1</v>
      </c>
      <c r="H278">
        <f ca="1">DataGeneration!M292</f>
        <v>3.5</v>
      </c>
      <c r="I278">
        <f ca="1">DataGeneration!O292</f>
        <v>19540.659737338385</v>
      </c>
      <c r="J278">
        <f ca="1">DataGeneration!P292</f>
        <v>2</v>
      </c>
      <c r="K278">
        <f ca="1">DataGeneration!Q292</f>
        <v>4885.1649343345962</v>
      </c>
      <c r="L278">
        <f ca="1">DataGeneration!R292</f>
        <v>1</v>
      </c>
      <c r="M278">
        <f ca="1">DataGeneration!T292</f>
        <v>3</v>
      </c>
      <c r="N278">
        <f ca="1">DataGeneration!U292</f>
        <v>7</v>
      </c>
      <c r="O278">
        <f ca="1">DataGeneration!V292</f>
        <v>10915.784693452033</v>
      </c>
      <c r="P278">
        <f ca="1">DataGeneration!W292</f>
        <v>6.8488198003580081</v>
      </c>
    </row>
    <row r="279" spans="1:16">
      <c r="A279">
        <f ca="1">DataGeneration!B293</f>
        <v>0</v>
      </c>
      <c r="B279">
        <f ca="1">DataGeneration!E293</f>
        <v>69522.814497596948</v>
      </c>
      <c r="C279">
        <f ca="1">DataGeneration!F293</f>
        <v>6</v>
      </c>
      <c r="D279">
        <f ca="1">DataGeneration!G293</f>
        <v>30000</v>
      </c>
      <c r="E279">
        <f ca="1">DataGeneration!H293</f>
        <v>2</v>
      </c>
      <c r="F279">
        <f ca="1">DataGeneration!I293</f>
        <v>0</v>
      </c>
      <c r="G279">
        <f ca="1">DataGeneration!J293</f>
        <v>0</v>
      </c>
      <c r="H279">
        <f ca="1">DataGeneration!M293</f>
        <v>2.7</v>
      </c>
      <c r="I279">
        <f ca="1">DataGeneration!O293</f>
        <v>18123.212778134548</v>
      </c>
      <c r="J279">
        <f ca="1">DataGeneration!P293</f>
        <v>2</v>
      </c>
      <c r="K279">
        <f ca="1">DataGeneration!Q293</f>
        <v>9061.606389067274</v>
      </c>
      <c r="L279">
        <f ca="1">DataGeneration!R293</f>
        <v>0</v>
      </c>
      <c r="M279">
        <f ca="1">DataGeneration!T293</f>
        <v>4</v>
      </c>
      <c r="N279">
        <f ca="1">DataGeneration!U293</f>
        <v>5</v>
      </c>
      <c r="O279">
        <f ca="1">DataGeneration!V293</f>
        <v>11973.537193952729</v>
      </c>
      <c r="P279">
        <f ca="1">DataGeneration!W293</f>
        <v>4335.4495615817877</v>
      </c>
    </row>
    <row r="280" spans="1:16">
      <c r="A280">
        <f ca="1">DataGeneration!B294</f>
        <v>1</v>
      </c>
      <c r="B280">
        <f ca="1">DataGeneration!E294</f>
        <v>31171.524181133227</v>
      </c>
      <c r="C280">
        <f ca="1">DataGeneration!F294</f>
        <v>8</v>
      </c>
      <c r="D280">
        <f ca="1">DataGeneration!G294</f>
        <v>4010</v>
      </c>
      <c r="E280">
        <f ca="1">DataGeneration!H294</f>
        <v>5</v>
      </c>
      <c r="F280">
        <f ca="1">DataGeneration!I294</f>
        <v>1</v>
      </c>
      <c r="G280">
        <f ca="1">DataGeneration!J294</f>
        <v>1</v>
      </c>
      <c r="H280">
        <f ca="1">DataGeneration!M294</f>
        <v>3.8000000000000003</v>
      </c>
      <c r="I280">
        <f ca="1">DataGeneration!O294</f>
        <v>75234.962165757606</v>
      </c>
      <c r="J280">
        <f ca="1">DataGeneration!P294</f>
        <v>6</v>
      </c>
      <c r="K280">
        <f ca="1">DataGeneration!Q294</f>
        <v>6269.5801804798011</v>
      </c>
      <c r="L280">
        <f ca="1">DataGeneration!R294</f>
        <v>1</v>
      </c>
      <c r="M280">
        <f ca="1">DataGeneration!T294</f>
        <v>1</v>
      </c>
      <c r="N280">
        <f ca="1">DataGeneration!U294</f>
        <v>9</v>
      </c>
      <c r="O280">
        <f ca="1">DataGeneration!V294</f>
        <v>2636.2145121473945</v>
      </c>
      <c r="P280">
        <f ca="1">DataGeneration!W294</f>
        <v>3165.9831558386963</v>
      </c>
    </row>
    <row r="281" spans="1:16">
      <c r="A281">
        <f ca="1">DataGeneration!B295</f>
        <v>0</v>
      </c>
      <c r="B281">
        <f ca="1">DataGeneration!E295</f>
        <v>40847.267634896591</v>
      </c>
      <c r="C281">
        <f ca="1">DataGeneration!F295</f>
        <v>3</v>
      </c>
      <c r="D281">
        <f ca="1">DataGeneration!G295</f>
        <v>34024</v>
      </c>
      <c r="E281">
        <f ca="1">DataGeneration!H295</f>
        <v>4</v>
      </c>
      <c r="F281">
        <f ca="1">DataGeneration!I295</f>
        <v>1</v>
      </c>
      <c r="G281">
        <f ca="1">DataGeneration!J295</f>
        <v>3</v>
      </c>
      <c r="H281">
        <f ca="1">DataGeneration!M295</f>
        <v>3.1</v>
      </c>
      <c r="I281">
        <f ca="1">DataGeneration!O295</f>
        <v>25518.619738190606</v>
      </c>
      <c r="J281">
        <f ca="1">DataGeneration!P295</f>
        <v>3</v>
      </c>
      <c r="K281">
        <f ca="1">DataGeneration!Q295</f>
        <v>8506.2065793968686</v>
      </c>
      <c r="L281">
        <f ca="1">DataGeneration!R295</f>
        <v>0</v>
      </c>
      <c r="M281">
        <f ca="1">DataGeneration!T295</f>
        <v>7</v>
      </c>
      <c r="N281">
        <f ca="1">DataGeneration!U295</f>
        <v>4</v>
      </c>
      <c r="O281">
        <f ca="1">DataGeneration!V295</f>
        <v>1955.7455083954244</v>
      </c>
      <c r="P281">
        <f ca="1">DataGeneration!W295</f>
        <v>3429.9149891034476</v>
      </c>
    </row>
    <row r="282" spans="1:16">
      <c r="A282">
        <f ca="1">DataGeneration!B296</f>
        <v>0</v>
      </c>
      <c r="B282">
        <f ca="1">DataGeneration!E296</f>
        <v>51460.716783995595</v>
      </c>
      <c r="C282">
        <f ca="1">DataGeneration!F296</f>
        <v>2</v>
      </c>
      <c r="D282">
        <f ca="1">DataGeneration!G296</f>
        <v>18012</v>
      </c>
      <c r="E282">
        <f ca="1">DataGeneration!H296</f>
        <v>6</v>
      </c>
      <c r="F282">
        <f ca="1">DataGeneration!I296</f>
        <v>0</v>
      </c>
      <c r="G282">
        <f ca="1">DataGeneration!J296</f>
        <v>2</v>
      </c>
      <c r="H282">
        <f ca="1">DataGeneration!M296</f>
        <v>2.1</v>
      </c>
      <c r="I282">
        <f ca="1">DataGeneration!O296</f>
        <v>7685.8471219039884</v>
      </c>
      <c r="J282">
        <f ca="1">DataGeneration!P296</f>
        <v>1</v>
      </c>
      <c r="K282">
        <f ca="1">DataGeneration!Q296</f>
        <v>7685.8471219039884</v>
      </c>
      <c r="L282">
        <f ca="1">DataGeneration!R296</f>
        <v>0</v>
      </c>
      <c r="M282">
        <f ca="1">DataGeneration!T296</f>
        <v>7</v>
      </c>
      <c r="N282">
        <f ca="1">DataGeneration!U296</f>
        <v>8</v>
      </c>
      <c r="O282">
        <f ca="1">DataGeneration!V296</f>
        <v>4374.8264912798959</v>
      </c>
      <c r="P282">
        <f ca="1">DataGeneration!W296</f>
        <v>3588.3302193756394</v>
      </c>
    </row>
    <row r="283" spans="1:16">
      <c r="A283">
        <f ca="1">DataGeneration!B297</f>
        <v>0</v>
      </c>
      <c r="B283">
        <f ca="1">DataGeneration!E297</f>
        <v>92617.116764649007</v>
      </c>
      <c r="C283">
        <f ca="1">DataGeneration!F297</f>
        <v>9</v>
      </c>
      <c r="D283">
        <f ca="1">DataGeneration!G297</f>
        <v>20000</v>
      </c>
      <c r="E283">
        <f ca="1">DataGeneration!H297</f>
        <v>7</v>
      </c>
      <c r="F283">
        <f ca="1">DataGeneration!I297</f>
        <v>1</v>
      </c>
      <c r="G283">
        <f ca="1">DataGeneration!J297</f>
        <v>0</v>
      </c>
      <c r="H283">
        <f ca="1">DataGeneration!M297</f>
        <v>1.2000000000000002</v>
      </c>
      <c r="I283">
        <f ca="1">DataGeneration!O297</f>
        <v>773.05938066837496</v>
      </c>
      <c r="J283">
        <f ca="1">DataGeneration!P297</f>
        <v>1</v>
      </c>
      <c r="K283">
        <f ca="1">DataGeneration!Q297</f>
        <v>386.52969033418748</v>
      </c>
      <c r="L283">
        <f ca="1">DataGeneration!R297</f>
        <v>1</v>
      </c>
      <c r="M283">
        <f ca="1">DataGeneration!T297</f>
        <v>2</v>
      </c>
      <c r="N283">
        <f ca="1">DataGeneration!U297</f>
        <v>7</v>
      </c>
      <c r="O283">
        <f ca="1">DataGeneration!V297</f>
        <v>5289.9718930627996</v>
      </c>
      <c r="P283">
        <f ca="1">DataGeneration!W297</f>
        <v>720.86524609644709</v>
      </c>
    </row>
    <row r="284" spans="1:16">
      <c r="A284">
        <f ca="1">DataGeneration!B298</f>
        <v>1</v>
      </c>
      <c r="B284">
        <f ca="1">DataGeneration!E298</f>
        <v>61587.7033517128</v>
      </c>
      <c r="C284">
        <f ca="1">DataGeneration!F298</f>
        <v>0</v>
      </c>
      <c r="D284">
        <f ca="1">DataGeneration!G298</f>
        <v>6</v>
      </c>
      <c r="E284">
        <f ca="1">DataGeneration!H298</f>
        <v>3</v>
      </c>
      <c r="F284">
        <f ca="1">DataGeneration!I298</f>
        <v>1</v>
      </c>
      <c r="G284">
        <f ca="1">DataGeneration!J298</f>
        <v>1</v>
      </c>
      <c r="H284">
        <f ca="1">DataGeneration!M298</f>
        <v>2.7</v>
      </c>
      <c r="I284">
        <f ca="1">DataGeneration!O298</f>
        <v>20748.785172059492</v>
      </c>
      <c r="J284">
        <f ca="1">DataGeneration!P298</f>
        <v>5</v>
      </c>
      <c r="K284">
        <f ca="1">DataGeneration!Q298</f>
        <v>2074.8785172059493</v>
      </c>
      <c r="L284">
        <f ca="1">DataGeneration!R298</f>
        <v>1</v>
      </c>
      <c r="M284">
        <f ca="1">DataGeneration!T298</f>
        <v>1</v>
      </c>
      <c r="N284">
        <f ca="1">DataGeneration!U298</f>
        <v>8</v>
      </c>
      <c r="O284">
        <f ca="1">DataGeneration!V298</f>
        <v>7335.6893509652691</v>
      </c>
      <c r="P284">
        <f ca="1">DataGeneration!W298</f>
        <v>3053.5406961218659</v>
      </c>
    </row>
    <row r="285" spans="1:16">
      <c r="A285">
        <f ca="1">DataGeneration!B299</f>
        <v>0</v>
      </c>
      <c r="B285">
        <f ca="1">DataGeneration!E299</f>
        <v>78481.056717159547</v>
      </c>
      <c r="C285">
        <f ca="1">DataGeneration!F299</f>
        <v>6</v>
      </c>
      <c r="D285">
        <f ca="1">DataGeneration!G299</f>
        <v>6000</v>
      </c>
      <c r="E285">
        <f ca="1">DataGeneration!H299</f>
        <v>0</v>
      </c>
      <c r="F285">
        <f ca="1">DataGeneration!I299</f>
        <v>1</v>
      </c>
      <c r="G285">
        <f ca="1">DataGeneration!J299</f>
        <v>3</v>
      </c>
      <c r="H285">
        <f ca="1">DataGeneration!M299</f>
        <v>0.5</v>
      </c>
      <c r="I285">
        <f ca="1">DataGeneration!O299</f>
        <v>0</v>
      </c>
      <c r="J285">
        <f ca="1">DataGeneration!P299</f>
        <v>0</v>
      </c>
      <c r="K285">
        <f ca="1">DataGeneration!Q299</f>
        <v>3720.6073380167882</v>
      </c>
      <c r="L285">
        <f ca="1">DataGeneration!R299</f>
        <v>0</v>
      </c>
      <c r="M285">
        <f ca="1">DataGeneration!T299</f>
        <v>0</v>
      </c>
      <c r="N285">
        <f ca="1">DataGeneration!U299</f>
        <v>6</v>
      </c>
      <c r="O285">
        <f ca="1">DataGeneration!V299</f>
        <v>8420.6085902869509</v>
      </c>
      <c r="P285">
        <f ca="1">DataGeneration!W299</f>
        <v>4066.5533437345134</v>
      </c>
    </row>
    <row r="286" spans="1:16">
      <c r="A286">
        <f ca="1">DataGeneration!B300</f>
        <v>1</v>
      </c>
      <c r="B286">
        <f ca="1">DataGeneration!E300</f>
        <v>24995.985160677094</v>
      </c>
      <c r="C286">
        <f ca="1">DataGeneration!F300</f>
        <v>7</v>
      </c>
      <c r="D286">
        <f ca="1">DataGeneration!G300</f>
        <v>12003</v>
      </c>
      <c r="E286">
        <f ca="1">DataGeneration!H300</f>
        <v>1</v>
      </c>
      <c r="F286">
        <f ca="1">DataGeneration!I300</f>
        <v>0</v>
      </c>
      <c r="G286">
        <f ca="1">DataGeneration!J300</f>
        <v>3</v>
      </c>
      <c r="H286">
        <f ca="1">DataGeneration!M300</f>
        <v>0.4</v>
      </c>
      <c r="I286">
        <f ca="1">DataGeneration!O300</f>
        <v>86792.706993659114</v>
      </c>
      <c r="J286">
        <f ca="1">DataGeneration!P300</f>
        <v>5</v>
      </c>
      <c r="K286">
        <f ca="1">DataGeneration!Q300</f>
        <v>8679.2706993659122</v>
      </c>
      <c r="L286">
        <f ca="1">DataGeneration!R300</f>
        <v>1</v>
      </c>
      <c r="M286">
        <f ca="1">DataGeneration!T300</f>
        <v>9</v>
      </c>
      <c r="N286">
        <f ca="1">DataGeneration!U300</f>
        <v>7</v>
      </c>
      <c r="O286">
        <f ca="1">DataGeneration!V300</f>
        <v>8434.6405562760647</v>
      </c>
      <c r="P286">
        <f ca="1">DataGeneration!W300</f>
        <v>818.56961023620829</v>
      </c>
    </row>
    <row r="287" spans="1:16">
      <c r="A287">
        <f ca="1">DataGeneration!B301</f>
        <v>1</v>
      </c>
      <c r="B287">
        <f ca="1">DataGeneration!E301</f>
        <v>72480.0878031334</v>
      </c>
      <c r="C287">
        <f ca="1">DataGeneration!F301</f>
        <v>6</v>
      </c>
      <c r="D287">
        <f ca="1">DataGeneration!G301</f>
        <v>10000</v>
      </c>
      <c r="E287">
        <f ca="1">DataGeneration!H301</f>
        <v>7</v>
      </c>
      <c r="F287">
        <f ca="1">DataGeneration!I301</f>
        <v>1</v>
      </c>
      <c r="G287">
        <f ca="1">DataGeneration!J301</f>
        <v>0</v>
      </c>
      <c r="H287">
        <f ca="1">DataGeneration!M301</f>
        <v>2.3000000000000003</v>
      </c>
      <c r="I287">
        <f ca="1">DataGeneration!O301</f>
        <v>27503.641754483266</v>
      </c>
      <c r="J287">
        <f ca="1">DataGeneration!P301</f>
        <v>3</v>
      </c>
      <c r="K287">
        <f ca="1">DataGeneration!Q301</f>
        <v>9167.8805848277552</v>
      </c>
      <c r="L287">
        <f ca="1">DataGeneration!R301</f>
        <v>0</v>
      </c>
      <c r="M287">
        <f ca="1">DataGeneration!T301</f>
        <v>0</v>
      </c>
      <c r="N287">
        <f ca="1">DataGeneration!U301</f>
        <v>6</v>
      </c>
      <c r="O287">
        <f ca="1">DataGeneration!V301</f>
        <v>9732.2570901643849</v>
      </c>
      <c r="P287">
        <f ca="1">DataGeneration!W301</f>
        <v>1538.3522207270285</v>
      </c>
    </row>
    <row r="288" spans="1:16">
      <c r="A288">
        <f ca="1">DataGeneration!B302</f>
        <v>1</v>
      </c>
      <c r="B288">
        <f ca="1">DataGeneration!E302</f>
        <v>9446.9034623178686</v>
      </c>
      <c r="C288">
        <f ca="1">DataGeneration!F302</f>
        <v>1</v>
      </c>
      <c r="D288">
        <f ca="1">DataGeneration!G302</f>
        <v>3</v>
      </c>
      <c r="E288">
        <f ca="1">DataGeneration!H302</f>
        <v>1</v>
      </c>
      <c r="F288">
        <f ca="1">DataGeneration!I302</f>
        <v>0</v>
      </c>
      <c r="G288">
        <f ca="1">DataGeneration!J302</f>
        <v>3</v>
      </c>
      <c r="H288">
        <f ca="1">DataGeneration!M302</f>
        <v>0.8</v>
      </c>
      <c r="I288">
        <f ca="1">DataGeneration!O302</f>
        <v>27709.119912688999</v>
      </c>
      <c r="J288">
        <f ca="1">DataGeneration!P302</f>
        <v>4</v>
      </c>
      <c r="K288">
        <f ca="1">DataGeneration!Q302</f>
        <v>6927.2799781722497</v>
      </c>
      <c r="L288">
        <f ca="1">DataGeneration!R302</f>
        <v>0</v>
      </c>
      <c r="M288">
        <f ca="1">DataGeneration!T302</f>
        <v>8</v>
      </c>
      <c r="N288">
        <f ca="1">DataGeneration!U302</f>
        <v>2</v>
      </c>
      <c r="O288">
        <f ca="1">DataGeneration!V302</f>
        <v>2318.564972062075</v>
      </c>
      <c r="P288">
        <f ca="1">DataGeneration!W302</f>
        <v>2125.3700278144815</v>
      </c>
    </row>
    <row r="289" spans="1:16">
      <c r="A289">
        <f ca="1">DataGeneration!B303</f>
        <v>1</v>
      </c>
      <c r="B289">
        <f ca="1">DataGeneration!E303</f>
        <v>80738.612868731158</v>
      </c>
      <c r="C289">
        <f ca="1">DataGeneration!F303</f>
        <v>7</v>
      </c>
      <c r="D289">
        <f ca="1">DataGeneration!G303</f>
        <v>8001</v>
      </c>
      <c r="E289">
        <f ca="1">DataGeneration!H303</f>
        <v>1</v>
      </c>
      <c r="F289">
        <f ca="1">DataGeneration!I303</f>
        <v>0</v>
      </c>
      <c r="G289">
        <f ca="1">DataGeneration!J303</f>
        <v>1</v>
      </c>
      <c r="H289">
        <f ca="1">DataGeneration!M303</f>
        <v>1</v>
      </c>
      <c r="I289">
        <f ca="1">DataGeneration!O303</f>
        <v>486.19202998166247</v>
      </c>
      <c r="J289">
        <f ca="1">DataGeneration!P303</f>
        <v>1</v>
      </c>
      <c r="K289">
        <f ca="1">DataGeneration!Q303</f>
        <v>486.19202998166247</v>
      </c>
      <c r="L289">
        <f ca="1">DataGeneration!R303</f>
        <v>0</v>
      </c>
      <c r="M289">
        <f ca="1">DataGeneration!T303</f>
        <v>6</v>
      </c>
      <c r="N289">
        <f ca="1">DataGeneration!U303</f>
        <v>3</v>
      </c>
      <c r="O289">
        <f ca="1">DataGeneration!V303</f>
        <v>14888.461292142936</v>
      </c>
      <c r="P289">
        <f ca="1">DataGeneration!W303</f>
        <v>334.59350055037976</v>
      </c>
    </row>
    <row r="290" spans="1:16">
      <c r="A290">
        <f ca="1">DataGeneration!B304</f>
        <v>1</v>
      </c>
      <c r="B290">
        <f ca="1">DataGeneration!E304</f>
        <v>40673.04334481516</v>
      </c>
      <c r="C290">
        <f ca="1">DataGeneration!F304</f>
        <v>4</v>
      </c>
      <c r="D290">
        <f ca="1">DataGeneration!G304</f>
        <v>18010</v>
      </c>
      <c r="E290">
        <f ca="1">DataGeneration!H304</f>
        <v>5</v>
      </c>
      <c r="F290">
        <f ca="1">DataGeneration!I304</f>
        <v>0</v>
      </c>
      <c r="G290">
        <f ca="1">DataGeneration!J304</f>
        <v>2</v>
      </c>
      <c r="H290">
        <f ca="1">DataGeneration!M304</f>
        <v>3.4000000000000004</v>
      </c>
      <c r="I290">
        <f ca="1">DataGeneration!O304</f>
        <v>33371.684111691182</v>
      </c>
      <c r="J290">
        <f ca="1">DataGeneration!P304</f>
        <v>4</v>
      </c>
      <c r="K290">
        <f ca="1">DataGeneration!Q304</f>
        <v>4171.4605139613977</v>
      </c>
      <c r="L290">
        <f ca="1">DataGeneration!R304</f>
        <v>1</v>
      </c>
      <c r="M290">
        <f ca="1">DataGeneration!T304</f>
        <v>9</v>
      </c>
      <c r="N290">
        <f ca="1">DataGeneration!U304</f>
        <v>0</v>
      </c>
      <c r="O290">
        <f ca="1">DataGeneration!V304</f>
        <v>12931.794525664189</v>
      </c>
      <c r="P290">
        <f ca="1">DataGeneration!W304</f>
        <v>180.51456505007835</v>
      </c>
    </row>
    <row r="291" spans="1:16">
      <c r="A291">
        <f ca="1">DataGeneration!B305</f>
        <v>1</v>
      </c>
      <c r="B291">
        <f ca="1">DataGeneration!E305</f>
        <v>56121.147005602797</v>
      </c>
      <c r="C291">
        <f ca="1">DataGeneration!F305</f>
        <v>8</v>
      </c>
      <c r="D291">
        <f ca="1">DataGeneration!G305</f>
        <v>10000</v>
      </c>
      <c r="E291">
        <f ca="1">DataGeneration!H305</f>
        <v>0</v>
      </c>
      <c r="F291">
        <f ca="1">DataGeneration!I305</f>
        <v>0</v>
      </c>
      <c r="G291">
        <f ca="1">DataGeneration!J305</f>
        <v>1</v>
      </c>
      <c r="H291">
        <f ca="1">DataGeneration!M305</f>
        <v>2.3000000000000003</v>
      </c>
      <c r="I291">
        <f ca="1">DataGeneration!O305</f>
        <v>20721.481563966638</v>
      </c>
      <c r="J291">
        <f ca="1">DataGeneration!P305</f>
        <v>3</v>
      </c>
      <c r="K291">
        <f ca="1">DataGeneration!Q305</f>
        <v>6907.1605213222128</v>
      </c>
      <c r="L291">
        <f ca="1">DataGeneration!R305</f>
        <v>0</v>
      </c>
      <c r="M291">
        <f ca="1">DataGeneration!T305</f>
        <v>4</v>
      </c>
      <c r="N291">
        <f ca="1">DataGeneration!U305</f>
        <v>6</v>
      </c>
      <c r="O291">
        <f ca="1">DataGeneration!V305</f>
        <v>13217.138426920867</v>
      </c>
      <c r="P291">
        <f ca="1">DataGeneration!W305</f>
        <v>103.00699905767097</v>
      </c>
    </row>
    <row r="292" spans="1:16">
      <c r="A292">
        <f ca="1">DataGeneration!B306</f>
        <v>1</v>
      </c>
      <c r="B292">
        <f ca="1">DataGeneration!E306</f>
        <v>9228.3968074914119</v>
      </c>
      <c r="C292">
        <f ca="1">DataGeneration!F306</f>
        <v>6</v>
      </c>
      <c r="D292">
        <f ca="1">DataGeneration!G306</f>
        <v>14000</v>
      </c>
      <c r="E292">
        <f ca="1">DataGeneration!H306</f>
        <v>0</v>
      </c>
      <c r="F292">
        <f ca="1">DataGeneration!I306</f>
        <v>0</v>
      </c>
      <c r="G292">
        <f ca="1">DataGeneration!J306</f>
        <v>2</v>
      </c>
      <c r="H292">
        <f ca="1">DataGeneration!M306</f>
        <v>0</v>
      </c>
      <c r="I292">
        <f ca="1">DataGeneration!O306</f>
        <v>43508.863840306105</v>
      </c>
      <c r="J292">
        <f ca="1">DataGeneration!P306</f>
        <v>3</v>
      </c>
      <c r="K292">
        <f ca="1">DataGeneration!Q306</f>
        <v>7251.4773067176839</v>
      </c>
      <c r="L292">
        <f ca="1">DataGeneration!R306</f>
        <v>1</v>
      </c>
      <c r="M292">
        <f ca="1">DataGeneration!T306</f>
        <v>4</v>
      </c>
      <c r="N292">
        <f ca="1">DataGeneration!U306</f>
        <v>9</v>
      </c>
      <c r="O292">
        <f ca="1">DataGeneration!V306</f>
        <v>3871.0650761461584</v>
      </c>
      <c r="P292">
        <f ca="1">DataGeneration!W306</f>
        <v>4930.2305381903725</v>
      </c>
    </row>
    <row r="293" spans="1:16">
      <c r="A293">
        <f ca="1">DataGeneration!B307</f>
        <v>0</v>
      </c>
      <c r="B293">
        <f ca="1">DataGeneration!E307</f>
        <v>99604.380552619201</v>
      </c>
      <c r="C293">
        <f ca="1">DataGeneration!F307</f>
        <v>3</v>
      </c>
      <c r="D293">
        <f ca="1">DataGeneration!G307</f>
        <v>16021</v>
      </c>
      <c r="E293">
        <f ca="1">DataGeneration!H307</f>
        <v>7</v>
      </c>
      <c r="F293">
        <f ca="1">DataGeneration!I307</f>
        <v>0</v>
      </c>
      <c r="G293">
        <f ca="1">DataGeneration!J307</f>
        <v>3</v>
      </c>
      <c r="H293">
        <f ca="1">DataGeneration!M307</f>
        <v>1.5</v>
      </c>
      <c r="I293">
        <f ca="1">DataGeneration!O307</f>
        <v>0</v>
      </c>
      <c r="J293">
        <f ca="1">DataGeneration!P307</f>
        <v>0</v>
      </c>
      <c r="K293">
        <f ca="1">DataGeneration!Q307</f>
        <v>7733.1431766095311</v>
      </c>
      <c r="L293">
        <f ca="1">DataGeneration!R307</f>
        <v>1</v>
      </c>
      <c r="M293">
        <f ca="1">DataGeneration!T307</f>
        <v>8</v>
      </c>
      <c r="N293">
        <f ca="1">DataGeneration!U307</f>
        <v>7</v>
      </c>
      <c r="O293">
        <f ca="1">DataGeneration!V307</f>
        <v>5507.7895986312524</v>
      </c>
      <c r="P293">
        <f ca="1">DataGeneration!W307</f>
        <v>3835.2303981179239</v>
      </c>
    </row>
    <row r="294" spans="1:16">
      <c r="A294">
        <f ca="1">DataGeneration!B308</f>
        <v>1</v>
      </c>
      <c r="B294">
        <f ca="1">DataGeneration!E308</f>
        <v>72712.935757353072</v>
      </c>
      <c r="C294">
        <f ca="1">DataGeneration!F308</f>
        <v>9</v>
      </c>
      <c r="D294">
        <f ca="1">DataGeneration!G308</f>
        <v>8000</v>
      </c>
      <c r="E294">
        <f ca="1">DataGeneration!H308</f>
        <v>6</v>
      </c>
      <c r="F294">
        <f ca="1">DataGeneration!I308</f>
        <v>1</v>
      </c>
      <c r="G294">
        <f ca="1">DataGeneration!J308</f>
        <v>0</v>
      </c>
      <c r="H294">
        <f ca="1">DataGeneration!M308</f>
        <v>2.6</v>
      </c>
      <c r="I294">
        <f ca="1">DataGeneration!O308</f>
        <v>74758.427775796154</v>
      </c>
      <c r="J294">
        <f ca="1">DataGeneration!P308</f>
        <v>4</v>
      </c>
      <c r="K294">
        <f ca="1">DataGeneration!Q308</f>
        <v>9344.8034719745192</v>
      </c>
      <c r="L294">
        <f ca="1">DataGeneration!R308</f>
        <v>1</v>
      </c>
      <c r="M294">
        <f ca="1">DataGeneration!T308</f>
        <v>1</v>
      </c>
      <c r="N294">
        <f ca="1">DataGeneration!U308</f>
        <v>9</v>
      </c>
      <c r="O294">
        <f ca="1">DataGeneration!V308</f>
        <v>2204.3943654255258</v>
      </c>
      <c r="P294">
        <f ca="1">DataGeneration!W308</f>
        <v>3806.9122062281267</v>
      </c>
    </row>
    <row r="295" spans="1:16">
      <c r="A295">
        <f ca="1">DataGeneration!B309</f>
        <v>0</v>
      </c>
      <c r="B295">
        <f ca="1">DataGeneration!E309</f>
        <v>35894.289750008036</v>
      </c>
      <c r="C295">
        <f ca="1">DataGeneration!F309</f>
        <v>1</v>
      </c>
      <c r="D295">
        <f ca="1">DataGeneration!G309</f>
        <v>16006</v>
      </c>
      <c r="E295">
        <f ca="1">DataGeneration!H309</f>
        <v>1</v>
      </c>
      <c r="F295">
        <f ca="1">DataGeneration!I309</f>
        <v>1</v>
      </c>
      <c r="G295">
        <f ca="1">DataGeneration!J309</f>
        <v>3</v>
      </c>
      <c r="H295">
        <f ca="1">DataGeneration!M309</f>
        <v>3.2</v>
      </c>
      <c r="I295">
        <f ca="1">DataGeneration!O309</f>
        <v>14954.222046423018</v>
      </c>
      <c r="J295">
        <f ca="1">DataGeneration!P309</f>
        <v>4</v>
      </c>
      <c r="K295">
        <f ca="1">DataGeneration!Q309</f>
        <v>3738.5555116057544</v>
      </c>
      <c r="L295">
        <f ca="1">DataGeneration!R309</f>
        <v>0</v>
      </c>
      <c r="M295">
        <f ca="1">DataGeneration!T309</f>
        <v>8</v>
      </c>
      <c r="N295">
        <f ca="1">DataGeneration!U309</f>
        <v>9</v>
      </c>
      <c r="O295">
        <f ca="1">DataGeneration!V309</f>
        <v>4262.0699367750512</v>
      </c>
      <c r="P295">
        <f ca="1">DataGeneration!W309</f>
        <v>539.02454750934135</v>
      </c>
    </row>
    <row r="296" spans="1:16">
      <c r="A296">
        <f ca="1">DataGeneration!B310</f>
        <v>0</v>
      </c>
      <c r="B296">
        <f ca="1">DataGeneration!E310</f>
        <v>83502.360815216249</v>
      </c>
      <c r="C296">
        <f ca="1">DataGeneration!F310</f>
        <v>3</v>
      </c>
      <c r="D296">
        <f ca="1">DataGeneration!G310</f>
        <v>22002</v>
      </c>
      <c r="E296">
        <f ca="1">DataGeneration!H310</f>
        <v>1</v>
      </c>
      <c r="F296">
        <f ca="1">DataGeneration!I310</f>
        <v>0</v>
      </c>
      <c r="G296">
        <f ca="1">DataGeneration!J310</f>
        <v>2</v>
      </c>
      <c r="H296">
        <f ca="1">DataGeneration!M310</f>
        <v>3.5</v>
      </c>
      <c r="I296">
        <f ca="1">DataGeneration!O310</f>
        <v>35381.741326163268</v>
      </c>
      <c r="J296">
        <f ca="1">DataGeneration!P310</f>
        <v>4</v>
      </c>
      <c r="K296">
        <f ca="1">DataGeneration!Q310</f>
        <v>4422.7176657704085</v>
      </c>
      <c r="L296">
        <f ca="1">DataGeneration!R310</f>
        <v>1</v>
      </c>
      <c r="M296">
        <f ca="1">DataGeneration!T310</f>
        <v>0</v>
      </c>
      <c r="N296">
        <f ca="1">DataGeneration!U310</f>
        <v>5</v>
      </c>
      <c r="O296">
        <f ca="1">DataGeneration!V310</f>
        <v>9554.212275353666</v>
      </c>
      <c r="P296">
        <f ca="1">DataGeneration!W310</f>
        <v>3634.9059833864803</v>
      </c>
    </row>
    <row r="297" spans="1:16">
      <c r="A297">
        <f ca="1">DataGeneration!B311</f>
        <v>1</v>
      </c>
      <c r="B297">
        <f ca="1">DataGeneration!E311</f>
        <v>25602.660145091071</v>
      </c>
      <c r="C297">
        <f ca="1">DataGeneration!F311</f>
        <v>3</v>
      </c>
      <c r="D297">
        <f ca="1">DataGeneration!G311</f>
        <v>10000</v>
      </c>
      <c r="E297">
        <f ca="1">DataGeneration!H311</f>
        <v>6</v>
      </c>
      <c r="F297">
        <f ca="1">DataGeneration!I311</f>
        <v>1</v>
      </c>
      <c r="G297">
        <f ca="1">DataGeneration!J311</f>
        <v>0</v>
      </c>
      <c r="H297">
        <f ca="1">DataGeneration!M311</f>
        <v>0.8</v>
      </c>
      <c r="I297">
        <f ca="1">DataGeneration!O311</f>
        <v>0</v>
      </c>
      <c r="J297">
        <f ca="1">DataGeneration!P311</f>
        <v>0</v>
      </c>
      <c r="K297">
        <f ca="1">DataGeneration!Q311</f>
        <v>696.29982646036706</v>
      </c>
      <c r="L297">
        <f ca="1">DataGeneration!R311</f>
        <v>1</v>
      </c>
      <c r="M297">
        <f ca="1">DataGeneration!T311</f>
        <v>9</v>
      </c>
      <c r="N297">
        <f ca="1">DataGeneration!U311</f>
        <v>3</v>
      </c>
      <c r="O297">
        <f ca="1">DataGeneration!V311</f>
        <v>7386.4919429902766</v>
      </c>
      <c r="P297">
        <f ca="1">DataGeneration!W311</f>
        <v>3728.1527802039614</v>
      </c>
    </row>
    <row r="298" spans="1:16">
      <c r="A298">
        <f ca="1">DataGeneration!B312</f>
        <v>1</v>
      </c>
      <c r="B298">
        <f ca="1">DataGeneration!E312</f>
        <v>28033.83529363741</v>
      </c>
      <c r="C298">
        <f ca="1">DataGeneration!F312</f>
        <v>1</v>
      </c>
      <c r="D298">
        <f ca="1">DataGeneration!G312</f>
        <v>36010</v>
      </c>
      <c r="E298">
        <f ca="1">DataGeneration!H312</f>
        <v>5</v>
      </c>
      <c r="F298">
        <f ca="1">DataGeneration!I312</f>
        <v>0</v>
      </c>
      <c r="G298">
        <f ca="1">DataGeneration!J312</f>
        <v>2</v>
      </c>
      <c r="H298">
        <f ca="1">DataGeneration!M312</f>
        <v>0.8</v>
      </c>
      <c r="I298">
        <f ca="1">DataGeneration!O312</f>
        <v>58718.741092680531</v>
      </c>
      <c r="J298">
        <f ca="1">DataGeneration!P312</f>
        <v>7</v>
      </c>
      <c r="K298">
        <f ca="1">DataGeneration!Q312</f>
        <v>8388.3915846686468</v>
      </c>
      <c r="L298">
        <f ca="1">DataGeneration!R312</f>
        <v>0</v>
      </c>
      <c r="M298">
        <f ca="1">DataGeneration!T312</f>
        <v>2</v>
      </c>
      <c r="N298">
        <f ca="1">DataGeneration!U312</f>
        <v>3</v>
      </c>
      <c r="O298">
        <f ca="1">DataGeneration!V312</f>
        <v>11243.624061560675</v>
      </c>
      <c r="P298">
        <f ca="1">DataGeneration!W312</f>
        <v>4444.4218100187882</v>
      </c>
    </row>
    <row r="299" spans="1:16">
      <c r="A299">
        <f ca="1">DataGeneration!B313</f>
        <v>1</v>
      </c>
      <c r="B299">
        <f ca="1">DataGeneration!E313</f>
        <v>69222.048221989578</v>
      </c>
      <c r="C299">
        <f ca="1">DataGeneration!F313</f>
        <v>8</v>
      </c>
      <c r="D299">
        <f ca="1">DataGeneration!G313</f>
        <v>16042</v>
      </c>
      <c r="E299">
        <f ca="1">DataGeneration!H313</f>
        <v>7</v>
      </c>
      <c r="F299">
        <f ca="1">DataGeneration!I313</f>
        <v>1</v>
      </c>
      <c r="G299">
        <f ca="1">DataGeneration!J313</f>
        <v>3</v>
      </c>
      <c r="H299">
        <f ca="1">DataGeneration!M313</f>
        <v>0.8</v>
      </c>
      <c r="I299">
        <f ca="1">DataGeneration!O313</f>
        <v>19898.028787156585</v>
      </c>
      <c r="J299">
        <f ca="1">DataGeneration!P313</f>
        <v>5</v>
      </c>
      <c r="K299">
        <f ca="1">DataGeneration!Q313</f>
        <v>3979.6057574313172</v>
      </c>
      <c r="L299">
        <f ca="1">DataGeneration!R313</f>
        <v>0</v>
      </c>
      <c r="M299">
        <f ca="1">DataGeneration!T313</f>
        <v>3</v>
      </c>
      <c r="N299">
        <f ca="1">DataGeneration!U313</f>
        <v>7</v>
      </c>
      <c r="O299">
        <f ca="1">DataGeneration!V313</f>
        <v>9525.9193053353865</v>
      </c>
      <c r="P299">
        <f ca="1">DataGeneration!W313</f>
        <v>478.80743087358127</v>
      </c>
    </row>
    <row r="300" spans="1:16">
      <c r="A300">
        <f ca="1">DataGeneration!B314</f>
        <v>1</v>
      </c>
      <c r="B300">
        <f ca="1">DataGeneration!E314</f>
        <v>68532.43602643015</v>
      </c>
      <c r="C300">
        <f ca="1">DataGeneration!F314</f>
        <v>9</v>
      </c>
      <c r="D300">
        <f ca="1">DataGeneration!G314</f>
        <v>20000</v>
      </c>
      <c r="E300">
        <f ca="1">DataGeneration!H314</f>
        <v>0</v>
      </c>
      <c r="F300">
        <f ca="1">DataGeneration!I314</f>
        <v>1</v>
      </c>
      <c r="G300">
        <f ca="1">DataGeneration!J314</f>
        <v>2</v>
      </c>
      <c r="H300">
        <f ca="1">DataGeneration!M314</f>
        <v>0.9</v>
      </c>
      <c r="I300">
        <f ca="1">DataGeneration!O314</f>
        <v>21909.368003154021</v>
      </c>
      <c r="J300">
        <f ca="1">DataGeneration!P314</f>
        <v>3</v>
      </c>
      <c r="K300">
        <f ca="1">DataGeneration!Q314</f>
        <v>7303.1226677180075</v>
      </c>
      <c r="L300">
        <f ca="1">DataGeneration!R314</f>
        <v>0</v>
      </c>
      <c r="M300">
        <f ca="1">DataGeneration!T314</f>
        <v>4</v>
      </c>
      <c r="N300">
        <f ca="1">DataGeneration!U314</f>
        <v>6</v>
      </c>
      <c r="O300">
        <f ca="1">DataGeneration!V314</f>
        <v>4996.2254413359751</v>
      </c>
      <c r="P300">
        <f ca="1">DataGeneration!W314</f>
        <v>940.35806869491648</v>
      </c>
    </row>
    <row r="301" spans="1:16">
      <c r="A301">
        <f ca="1">DataGeneration!B315</f>
        <v>1</v>
      </c>
      <c r="B301">
        <f ca="1">DataGeneration!E315</f>
        <v>35551.757296543452</v>
      </c>
      <c r="C301">
        <f ca="1">DataGeneration!F315</f>
        <v>6</v>
      </c>
      <c r="D301">
        <f ca="1">DataGeneration!G315</f>
        <v>38007</v>
      </c>
      <c r="E301">
        <f ca="1">DataGeneration!H315</f>
        <v>7</v>
      </c>
      <c r="F301">
        <f ca="1">DataGeneration!I315</f>
        <v>0</v>
      </c>
      <c r="G301">
        <f ca="1">DataGeneration!J315</f>
        <v>1</v>
      </c>
      <c r="H301">
        <f ca="1">DataGeneration!M315</f>
        <v>1.1000000000000001</v>
      </c>
      <c r="I301">
        <f ca="1">DataGeneration!O315</f>
        <v>43799.108870589087</v>
      </c>
      <c r="J301">
        <f ca="1">DataGeneration!P315</f>
        <v>6</v>
      </c>
      <c r="K301">
        <f ca="1">DataGeneration!Q315</f>
        <v>7299.8514784315139</v>
      </c>
      <c r="L301">
        <f ca="1">DataGeneration!R315</f>
        <v>0</v>
      </c>
      <c r="M301">
        <f ca="1">DataGeneration!T315</f>
        <v>7</v>
      </c>
      <c r="N301">
        <f ca="1">DataGeneration!U315</f>
        <v>3</v>
      </c>
      <c r="O301">
        <f ca="1">DataGeneration!V315</f>
        <v>2786.8370059861504</v>
      </c>
      <c r="P301">
        <f ca="1">DataGeneration!W315</f>
        <v>1863.0692997252852</v>
      </c>
    </row>
    <row r="302" spans="1:16">
      <c r="A302">
        <f ca="1">DataGeneration!B316</f>
        <v>1</v>
      </c>
      <c r="B302">
        <f ca="1">DataGeneration!E316</f>
        <v>67463.526686005658</v>
      </c>
      <c r="C302">
        <f ca="1">DataGeneration!F316</f>
        <v>7</v>
      </c>
      <c r="D302">
        <f ca="1">DataGeneration!G316</f>
        <v>16028</v>
      </c>
      <c r="E302">
        <f ca="1">DataGeneration!H316</f>
        <v>7</v>
      </c>
      <c r="F302">
        <f ca="1">DataGeneration!I316</f>
        <v>1</v>
      </c>
      <c r="G302">
        <f ca="1">DataGeneration!J316</f>
        <v>2</v>
      </c>
      <c r="H302">
        <f ca="1">DataGeneration!M316</f>
        <v>2.1</v>
      </c>
      <c r="I302">
        <f ca="1">DataGeneration!O316</f>
        <v>0</v>
      </c>
      <c r="J302">
        <f ca="1">DataGeneration!P316</f>
        <v>0</v>
      </c>
      <c r="K302">
        <f ca="1">DataGeneration!Q316</f>
        <v>8032.9009048492935</v>
      </c>
      <c r="L302">
        <f ca="1">DataGeneration!R316</f>
        <v>1</v>
      </c>
      <c r="M302">
        <f ca="1">DataGeneration!T316</f>
        <v>6</v>
      </c>
      <c r="N302">
        <f ca="1">DataGeneration!U316</f>
        <v>0</v>
      </c>
      <c r="O302">
        <f ca="1">DataGeneration!V316</f>
        <v>7725.047307566233</v>
      </c>
      <c r="P302">
        <f ca="1">DataGeneration!W316</f>
        <v>3918.7473249380132</v>
      </c>
    </row>
    <row r="303" spans="1:16">
      <c r="A303">
        <f ca="1">DataGeneration!B317</f>
        <v>0</v>
      </c>
      <c r="B303">
        <f ca="1">DataGeneration!E317</f>
        <v>14851.113132117354</v>
      </c>
      <c r="C303">
        <f ca="1">DataGeneration!F317</f>
        <v>0</v>
      </c>
      <c r="D303">
        <f ca="1">DataGeneration!G317</f>
        <v>20000</v>
      </c>
      <c r="E303">
        <f ca="1">DataGeneration!H317</f>
        <v>3</v>
      </c>
      <c r="F303">
        <f ca="1">DataGeneration!I317</f>
        <v>1</v>
      </c>
      <c r="G303">
        <f ca="1">DataGeneration!J317</f>
        <v>0</v>
      </c>
      <c r="H303">
        <f ca="1">DataGeneration!M317</f>
        <v>3.2</v>
      </c>
      <c r="I303">
        <f ca="1">DataGeneration!O317</f>
        <v>24452.546183196002</v>
      </c>
      <c r="J303">
        <f ca="1">DataGeneration!P317</f>
        <v>7</v>
      </c>
      <c r="K303">
        <f ca="1">DataGeneration!Q317</f>
        <v>1746.6104416568573</v>
      </c>
      <c r="L303">
        <f ca="1">DataGeneration!R317</f>
        <v>1</v>
      </c>
      <c r="M303">
        <f ca="1">DataGeneration!T317</f>
        <v>9</v>
      </c>
      <c r="N303">
        <f ca="1">DataGeneration!U317</f>
        <v>1</v>
      </c>
      <c r="O303">
        <f ca="1">DataGeneration!V317</f>
        <v>727.93115315952116</v>
      </c>
      <c r="P303">
        <f ca="1">DataGeneration!W317</f>
        <v>3403.9236788312664</v>
      </c>
    </row>
    <row r="304" spans="1:16">
      <c r="A304">
        <f ca="1">DataGeneration!B318</f>
        <v>1</v>
      </c>
      <c r="B304">
        <f ca="1">DataGeneration!E318</f>
        <v>47502.54523528077</v>
      </c>
      <c r="C304">
        <f ca="1">DataGeneration!F318</f>
        <v>8</v>
      </c>
      <c r="D304">
        <f ca="1">DataGeneration!G318</f>
        <v>6000</v>
      </c>
      <c r="E304">
        <f ca="1">DataGeneration!H318</f>
        <v>2</v>
      </c>
      <c r="F304">
        <f ca="1">DataGeneration!I318</f>
        <v>0</v>
      </c>
      <c r="G304">
        <f ca="1">DataGeneration!J318</f>
        <v>0</v>
      </c>
      <c r="H304">
        <f ca="1">DataGeneration!M318</f>
        <v>2.3000000000000003</v>
      </c>
      <c r="I304">
        <f ca="1">DataGeneration!O318</f>
        <v>25340.822174055458</v>
      </c>
      <c r="J304">
        <f ca="1">DataGeneration!P318</f>
        <v>3</v>
      </c>
      <c r="K304">
        <f ca="1">DataGeneration!Q318</f>
        <v>4223.4703623425767</v>
      </c>
      <c r="L304">
        <f ca="1">DataGeneration!R318</f>
        <v>1</v>
      </c>
      <c r="M304">
        <f ca="1">DataGeneration!T318</f>
        <v>2</v>
      </c>
      <c r="N304">
        <f ca="1">DataGeneration!U318</f>
        <v>3</v>
      </c>
      <c r="O304">
        <f ca="1">DataGeneration!V318</f>
        <v>6249.7635311869435</v>
      </c>
      <c r="P304">
        <f ca="1">DataGeneration!W318</f>
        <v>2875.9508347430174</v>
      </c>
    </row>
    <row r="305" spans="1:16">
      <c r="A305">
        <f ca="1">DataGeneration!B319</f>
        <v>1</v>
      </c>
      <c r="B305">
        <f ca="1">DataGeneration!E319</f>
        <v>52701.137272252781</v>
      </c>
      <c r="C305">
        <f ca="1">DataGeneration!F319</f>
        <v>9</v>
      </c>
      <c r="D305">
        <f ca="1">DataGeneration!G319</f>
        <v>10006</v>
      </c>
      <c r="E305">
        <f ca="1">DataGeneration!H319</f>
        <v>2</v>
      </c>
      <c r="F305">
        <f ca="1">DataGeneration!I319</f>
        <v>0</v>
      </c>
      <c r="G305">
        <f ca="1">DataGeneration!J319</f>
        <v>3</v>
      </c>
      <c r="H305">
        <f ca="1">DataGeneration!M319</f>
        <v>3.3000000000000003</v>
      </c>
      <c r="I305">
        <f ca="1">DataGeneration!O319</f>
        <v>26388.982444976304</v>
      </c>
      <c r="J305">
        <f ca="1">DataGeneration!P319</f>
        <v>6</v>
      </c>
      <c r="K305">
        <f ca="1">DataGeneration!Q319</f>
        <v>4398.1637408293836</v>
      </c>
      <c r="L305">
        <f ca="1">DataGeneration!R319</f>
        <v>0</v>
      </c>
      <c r="M305">
        <f ca="1">DataGeneration!T319</f>
        <v>7</v>
      </c>
      <c r="N305">
        <f ca="1">DataGeneration!U319</f>
        <v>7</v>
      </c>
      <c r="O305">
        <f ca="1">DataGeneration!V319</f>
        <v>398.26526333730516</v>
      </c>
      <c r="P305">
        <f ca="1">DataGeneration!W319</f>
        <v>4886.6036527218348</v>
      </c>
    </row>
    <row r="306" spans="1:16">
      <c r="A306">
        <f ca="1">DataGeneration!B320</f>
        <v>1</v>
      </c>
      <c r="B306">
        <f ca="1">DataGeneration!E320</f>
        <v>29447.801353951243</v>
      </c>
      <c r="C306">
        <f ca="1">DataGeneration!F320</f>
        <v>2</v>
      </c>
      <c r="D306">
        <f ca="1">DataGeneration!G320</f>
        <v>2000</v>
      </c>
      <c r="E306">
        <f ca="1">DataGeneration!H320</f>
        <v>0</v>
      </c>
      <c r="F306">
        <f ca="1">DataGeneration!I320</f>
        <v>0</v>
      </c>
      <c r="G306">
        <f ca="1">DataGeneration!J320</f>
        <v>0</v>
      </c>
      <c r="H306">
        <f ca="1">DataGeneration!M320</f>
        <v>2.5</v>
      </c>
      <c r="I306">
        <f ca="1">DataGeneration!O320</f>
        <v>0</v>
      </c>
      <c r="J306">
        <f ca="1">DataGeneration!P320</f>
        <v>0</v>
      </c>
      <c r="K306">
        <f ca="1">DataGeneration!Q320</f>
        <v>1629.3612778519239</v>
      </c>
      <c r="L306">
        <f ca="1">DataGeneration!R320</f>
        <v>1</v>
      </c>
      <c r="M306">
        <f ca="1">DataGeneration!T320</f>
        <v>6</v>
      </c>
      <c r="N306">
        <f ca="1">DataGeneration!U320</f>
        <v>5</v>
      </c>
      <c r="O306">
        <f ca="1">DataGeneration!V320</f>
        <v>4334.2783096805706</v>
      </c>
      <c r="P306">
        <f ca="1">DataGeneration!W320</f>
        <v>4513.1732710579399</v>
      </c>
    </row>
    <row r="307" spans="1:16">
      <c r="A307">
        <f ca="1">DataGeneration!B321</f>
        <v>1</v>
      </c>
      <c r="B307">
        <f ca="1">DataGeneration!E321</f>
        <v>92031.465671225291</v>
      </c>
      <c r="C307">
        <f ca="1">DataGeneration!F321</f>
        <v>7</v>
      </c>
      <c r="D307">
        <f ca="1">DataGeneration!G321</f>
        <v>9</v>
      </c>
      <c r="E307">
        <f ca="1">DataGeneration!H321</f>
        <v>3</v>
      </c>
      <c r="F307">
        <f ca="1">DataGeneration!I321</f>
        <v>0</v>
      </c>
      <c r="G307">
        <f ca="1">DataGeneration!J321</f>
        <v>3</v>
      </c>
      <c r="H307">
        <f ca="1">DataGeneration!M321</f>
        <v>3.5</v>
      </c>
      <c r="I307">
        <f ca="1">DataGeneration!O321</f>
        <v>8710.7405754179654</v>
      </c>
      <c r="J307">
        <f ca="1">DataGeneration!P321</f>
        <v>1</v>
      </c>
      <c r="K307">
        <f ca="1">DataGeneration!Q321</f>
        <v>8710.7405754179654</v>
      </c>
      <c r="L307">
        <f ca="1">DataGeneration!R321</f>
        <v>0</v>
      </c>
      <c r="M307">
        <f ca="1">DataGeneration!T321</f>
        <v>2</v>
      </c>
      <c r="N307">
        <f ca="1">DataGeneration!U321</f>
        <v>3</v>
      </c>
      <c r="O307">
        <f ca="1">DataGeneration!V321</f>
        <v>1884.0581373679156</v>
      </c>
      <c r="P307">
        <f ca="1">DataGeneration!W321</f>
        <v>2071.6553428494631</v>
      </c>
    </row>
    <row r="308" spans="1:16">
      <c r="A308">
        <f ca="1">DataGeneration!B322</f>
        <v>0</v>
      </c>
      <c r="B308">
        <f ca="1">DataGeneration!E322</f>
        <v>4947.367950798176</v>
      </c>
      <c r="C308">
        <f ca="1">DataGeneration!F322</f>
        <v>5</v>
      </c>
      <c r="D308">
        <f ca="1">DataGeneration!G322</f>
        <v>16006</v>
      </c>
      <c r="E308">
        <f ca="1">DataGeneration!H322</f>
        <v>1</v>
      </c>
      <c r="F308">
        <f ca="1">DataGeneration!I322</f>
        <v>1</v>
      </c>
      <c r="G308">
        <f ca="1">DataGeneration!J322</f>
        <v>3</v>
      </c>
      <c r="H308">
        <f ca="1">DataGeneration!M322</f>
        <v>1.2000000000000002</v>
      </c>
      <c r="I308">
        <f ca="1">DataGeneration!O322</f>
        <v>9290.3115923815712</v>
      </c>
      <c r="J308">
        <f ca="1">DataGeneration!P322</f>
        <v>2</v>
      </c>
      <c r="K308">
        <f ca="1">DataGeneration!Q322</f>
        <v>4645.1557961907856</v>
      </c>
      <c r="L308">
        <f ca="1">DataGeneration!R322</f>
        <v>0</v>
      </c>
      <c r="M308">
        <f ca="1">DataGeneration!T322</f>
        <v>0</v>
      </c>
      <c r="N308">
        <f ca="1">DataGeneration!U322</f>
        <v>2</v>
      </c>
      <c r="O308">
        <f ca="1">DataGeneration!V322</f>
        <v>3544.096325429935</v>
      </c>
      <c r="P308">
        <f ca="1">DataGeneration!W322</f>
        <v>653.2283890071144</v>
      </c>
    </row>
    <row r="309" spans="1:16">
      <c r="A309">
        <f ca="1">DataGeneration!B323</f>
        <v>0</v>
      </c>
      <c r="B309">
        <f ca="1">DataGeneration!E323</f>
        <v>36028.854897317331</v>
      </c>
      <c r="C309">
        <f ca="1">DataGeneration!F323</f>
        <v>3</v>
      </c>
      <c r="D309">
        <f ca="1">DataGeneration!G323</f>
        <v>22000</v>
      </c>
      <c r="E309">
        <f ca="1">DataGeneration!H323</f>
        <v>0</v>
      </c>
      <c r="F309">
        <f ca="1">DataGeneration!I323</f>
        <v>1</v>
      </c>
      <c r="G309">
        <f ca="1">DataGeneration!J323</f>
        <v>2</v>
      </c>
      <c r="H309">
        <f ca="1">DataGeneration!M323</f>
        <v>3.8000000000000003</v>
      </c>
      <c r="I309">
        <f ca="1">DataGeneration!O323</f>
        <v>12105.984104333602</v>
      </c>
      <c r="J309">
        <f ca="1">DataGeneration!P323</f>
        <v>3</v>
      </c>
      <c r="K309">
        <f ca="1">DataGeneration!Q323</f>
        <v>4035.3280347778673</v>
      </c>
      <c r="L309">
        <f ca="1">DataGeneration!R323</f>
        <v>0</v>
      </c>
      <c r="M309">
        <f ca="1">DataGeneration!T323</f>
        <v>1</v>
      </c>
      <c r="N309">
        <f ca="1">DataGeneration!U323</f>
        <v>8</v>
      </c>
      <c r="O309">
        <f ca="1">DataGeneration!V323</f>
        <v>8804.2809195631471</v>
      </c>
      <c r="P309">
        <f ca="1">DataGeneration!W323</f>
        <v>2674.2182895798728</v>
      </c>
    </row>
    <row r="310" spans="1:16">
      <c r="A310">
        <f ca="1">DataGeneration!B324</f>
        <v>1</v>
      </c>
      <c r="B310">
        <f ca="1">DataGeneration!E324</f>
        <v>89844.139484244588</v>
      </c>
      <c r="C310">
        <f ca="1">DataGeneration!F324</f>
        <v>7</v>
      </c>
      <c r="D310">
        <f ca="1">DataGeneration!G324</f>
        <v>0</v>
      </c>
      <c r="E310">
        <f ca="1">DataGeneration!H324</f>
        <v>1</v>
      </c>
      <c r="F310">
        <f ca="1">DataGeneration!I324</f>
        <v>0</v>
      </c>
      <c r="G310">
        <f ca="1">DataGeneration!J324</f>
        <v>0</v>
      </c>
      <c r="H310">
        <f ca="1">DataGeneration!M324</f>
        <v>1.5</v>
      </c>
      <c r="I310">
        <f ca="1">DataGeneration!O324</f>
        <v>11157.194181869698</v>
      </c>
      <c r="J310">
        <f ca="1">DataGeneration!P324</f>
        <v>4</v>
      </c>
      <c r="K310">
        <f ca="1">DataGeneration!Q324</f>
        <v>1394.6492727337122</v>
      </c>
      <c r="L310">
        <f ca="1">DataGeneration!R324</f>
        <v>1</v>
      </c>
      <c r="M310">
        <f ca="1">DataGeneration!T324</f>
        <v>3</v>
      </c>
      <c r="N310">
        <f ca="1">DataGeneration!U324</f>
        <v>2</v>
      </c>
      <c r="O310">
        <f ca="1">DataGeneration!V324</f>
        <v>5079.7495052518825</v>
      </c>
      <c r="P310">
        <f ca="1">DataGeneration!W324</f>
        <v>2325.5019569046544</v>
      </c>
    </row>
    <row r="311" spans="1:16">
      <c r="A311">
        <f ca="1">DataGeneration!B325</f>
        <v>0</v>
      </c>
      <c r="B311">
        <f ca="1">DataGeneration!E325</f>
        <v>35275.555256589811</v>
      </c>
      <c r="C311">
        <f ca="1">DataGeneration!F325</f>
        <v>8</v>
      </c>
      <c r="D311">
        <f ca="1">DataGeneration!G325</f>
        <v>20010</v>
      </c>
      <c r="E311">
        <f ca="1">DataGeneration!H325</f>
        <v>5</v>
      </c>
      <c r="F311">
        <f ca="1">DataGeneration!I325</f>
        <v>1</v>
      </c>
      <c r="G311">
        <f ca="1">DataGeneration!J325</f>
        <v>1</v>
      </c>
      <c r="H311">
        <f ca="1">DataGeneration!M325</f>
        <v>0.2</v>
      </c>
      <c r="I311">
        <f ca="1">DataGeneration!O325</f>
        <v>12620.232927225032</v>
      </c>
      <c r="J311">
        <f ca="1">DataGeneration!P325</f>
        <v>4</v>
      </c>
      <c r="K311">
        <f ca="1">DataGeneration!Q325</f>
        <v>1577.529115903129</v>
      </c>
      <c r="L311">
        <f ca="1">DataGeneration!R325</f>
        <v>1</v>
      </c>
      <c r="M311">
        <f ca="1">DataGeneration!T325</f>
        <v>1</v>
      </c>
      <c r="N311">
        <f ca="1">DataGeneration!U325</f>
        <v>5</v>
      </c>
      <c r="O311">
        <f ca="1">DataGeneration!V325</f>
        <v>3282.1187097754078</v>
      </c>
      <c r="P311">
        <f ca="1">DataGeneration!W325</f>
        <v>3949.5128794469779</v>
      </c>
    </row>
    <row r="312" spans="1:16">
      <c r="A312">
        <f ca="1">DataGeneration!B326</f>
        <v>0</v>
      </c>
      <c r="B312">
        <f ca="1">DataGeneration!E326</f>
        <v>33532.427816199321</v>
      </c>
      <c r="C312">
        <f ca="1">DataGeneration!F326</f>
        <v>4</v>
      </c>
      <c r="D312">
        <f ca="1">DataGeneration!G326</f>
        <v>32006</v>
      </c>
      <c r="E312">
        <f ca="1">DataGeneration!H326</f>
        <v>3</v>
      </c>
      <c r="F312">
        <f ca="1">DataGeneration!I326</f>
        <v>1</v>
      </c>
      <c r="G312">
        <f ca="1">DataGeneration!J326</f>
        <v>1</v>
      </c>
      <c r="H312">
        <f ca="1">DataGeneration!M326</f>
        <v>2.9000000000000004</v>
      </c>
      <c r="I312">
        <f ca="1">DataGeneration!O326</f>
        <v>40123.319339436348</v>
      </c>
      <c r="J312">
        <f ca="1">DataGeneration!P326</f>
        <v>6</v>
      </c>
      <c r="K312">
        <f ca="1">DataGeneration!Q326</f>
        <v>6687.2198899060577</v>
      </c>
      <c r="L312">
        <f ca="1">DataGeneration!R326</f>
        <v>0</v>
      </c>
      <c r="M312">
        <f ca="1">DataGeneration!T326</f>
        <v>5</v>
      </c>
      <c r="N312">
        <f ca="1">DataGeneration!U326</f>
        <v>9</v>
      </c>
      <c r="O312">
        <f ca="1">DataGeneration!V326</f>
        <v>10145.289926059735</v>
      </c>
      <c r="P312">
        <f ca="1">DataGeneration!W326</f>
        <v>3960.4418268443719</v>
      </c>
    </row>
    <row r="313" spans="1:16">
      <c r="A313">
        <f ca="1">DataGeneration!B327</f>
        <v>0</v>
      </c>
      <c r="B313">
        <f ca="1">DataGeneration!E327</f>
        <v>42025.886041156977</v>
      </c>
      <c r="C313">
        <f ca="1">DataGeneration!F327</f>
        <v>3</v>
      </c>
      <c r="D313">
        <f ca="1">DataGeneration!G327</f>
        <v>34004</v>
      </c>
      <c r="E313">
        <f ca="1">DataGeneration!H327</f>
        <v>1</v>
      </c>
      <c r="F313">
        <f ca="1">DataGeneration!I327</f>
        <v>1</v>
      </c>
      <c r="G313">
        <f ca="1">DataGeneration!J327</f>
        <v>2</v>
      </c>
      <c r="H313">
        <f ca="1">DataGeneration!M327</f>
        <v>3.4000000000000004</v>
      </c>
      <c r="I313">
        <f ca="1">DataGeneration!O327</f>
        <v>40308.423194571878</v>
      </c>
      <c r="J313">
        <f ca="1">DataGeneration!P327</f>
        <v>6</v>
      </c>
      <c r="K313">
        <f ca="1">DataGeneration!Q327</f>
        <v>6718.0705324286464</v>
      </c>
      <c r="L313">
        <f ca="1">DataGeneration!R327</f>
        <v>0</v>
      </c>
      <c r="M313">
        <f ca="1">DataGeneration!T327</f>
        <v>5</v>
      </c>
      <c r="N313">
        <f ca="1">DataGeneration!U327</f>
        <v>0</v>
      </c>
      <c r="O313">
        <f ca="1">DataGeneration!V327</f>
        <v>1773.3867132680591</v>
      </c>
      <c r="P313">
        <f ca="1">DataGeneration!W327</f>
        <v>179.22215562070298</v>
      </c>
    </row>
    <row r="314" spans="1:16">
      <c r="A314">
        <f ca="1">DataGeneration!B328</f>
        <v>1</v>
      </c>
      <c r="B314">
        <f ca="1">DataGeneration!E328</f>
        <v>35521.478018328788</v>
      </c>
      <c r="C314">
        <f ca="1">DataGeneration!F328</f>
        <v>2</v>
      </c>
      <c r="D314">
        <f ca="1">DataGeneration!G328</f>
        <v>2000</v>
      </c>
      <c r="E314">
        <f ca="1">DataGeneration!H328</f>
        <v>7</v>
      </c>
      <c r="F314">
        <f ca="1">DataGeneration!I328</f>
        <v>0</v>
      </c>
      <c r="G314">
        <f ca="1">DataGeneration!J328</f>
        <v>0</v>
      </c>
      <c r="H314">
        <f ca="1">DataGeneration!M328</f>
        <v>3</v>
      </c>
      <c r="I314">
        <f ca="1">DataGeneration!O328</f>
        <v>2389.6647486480861</v>
      </c>
      <c r="J314">
        <f ca="1">DataGeneration!P328</f>
        <v>1</v>
      </c>
      <c r="K314">
        <f ca="1">DataGeneration!Q328</f>
        <v>2389.6647486480861</v>
      </c>
      <c r="L314">
        <f ca="1">DataGeneration!R328</f>
        <v>0</v>
      </c>
      <c r="M314">
        <f ca="1">DataGeneration!T328</f>
        <v>8</v>
      </c>
      <c r="N314">
        <f ca="1">DataGeneration!U328</f>
        <v>2</v>
      </c>
      <c r="O314">
        <f ca="1">DataGeneration!V328</f>
        <v>12706.097468983604</v>
      </c>
      <c r="P314">
        <f ca="1">DataGeneration!W328</f>
        <v>4539.4316519800304</v>
      </c>
    </row>
    <row r="315" spans="1:16">
      <c r="A315">
        <f ca="1">DataGeneration!B329</f>
        <v>0</v>
      </c>
      <c r="B315">
        <f ca="1">DataGeneration!E329</f>
        <v>92690.324305077258</v>
      </c>
      <c r="C315">
        <f ca="1">DataGeneration!F329</f>
        <v>2</v>
      </c>
      <c r="D315">
        <f ca="1">DataGeneration!G329</f>
        <v>26001</v>
      </c>
      <c r="E315">
        <f ca="1">DataGeneration!H329</f>
        <v>1</v>
      </c>
      <c r="F315">
        <f ca="1">DataGeneration!I329</f>
        <v>0</v>
      </c>
      <c r="G315">
        <f ca="1">DataGeneration!J329</f>
        <v>1</v>
      </c>
      <c r="H315">
        <f ca="1">DataGeneration!M329</f>
        <v>3.6</v>
      </c>
      <c r="I315">
        <f ca="1">DataGeneration!O329</f>
        <v>7958.2098673787623</v>
      </c>
      <c r="J315">
        <f ca="1">DataGeneration!P329</f>
        <v>4</v>
      </c>
      <c r="K315">
        <f ca="1">DataGeneration!Q329</f>
        <v>1989.5524668446906</v>
      </c>
      <c r="L315">
        <f ca="1">DataGeneration!R329</f>
        <v>0</v>
      </c>
      <c r="M315">
        <f ca="1">DataGeneration!T329</f>
        <v>3</v>
      </c>
      <c r="N315">
        <f ca="1">DataGeneration!U329</f>
        <v>3</v>
      </c>
      <c r="O315">
        <f ca="1">DataGeneration!V329</f>
        <v>5483.6632603335111</v>
      </c>
      <c r="P315">
        <f ca="1">DataGeneration!W329</f>
        <v>4434.0245060183761</v>
      </c>
    </row>
    <row r="316" spans="1:16">
      <c r="A316">
        <f ca="1">DataGeneration!B330</f>
        <v>1</v>
      </c>
      <c r="B316">
        <f ca="1">DataGeneration!E330</f>
        <v>59402.87241996378</v>
      </c>
      <c r="C316">
        <f ca="1">DataGeneration!F330</f>
        <v>3</v>
      </c>
      <c r="D316">
        <f ca="1">DataGeneration!G330</f>
        <v>8012</v>
      </c>
      <c r="E316">
        <f ca="1">DataGeneration!H330</f>
        <v>3</v>
      </c>
      <c r="F316">
        <f ca="1">DataGeneration!I330</f>
        <v>1</v>
      </c>
      <c r="G316">
        <f ca="1">DataGeneration!J330</f>
        <v>2</v>
      </c>
      <c r="H316">
        <f ca="1">DataGeneration!M330</f>
        <v>1.7000000000000002</v>
      </c>
      <c r="I316">
        <f ca="1">DataGeneration!O330</f>
        <v>12468.163412428723</v>
      </c>
      <c r="J316">
        <f ca="1">DataGeneration!P330</f>
        <v>5</v>
      </c>
      <c r="K316">
        <f ca="1">DataGeneration!Q330</f>
        <v>2493.6326824857447</v>
      </c>
      <c r="L316">
        <f ca="1">DataGeneration!R330</f>
        <v>0</v>
      </c>
      <c r="M316">
        <f ca="1">DataGeneration!T330</f>
        <v>4</v>
      </c>
      <c r="N316">
        <f ca="1">DataGeneration!U330</f>
        <v>1</v>
      </c>
      <c r="O316">
        <f ca="1">DataGeneration!V330</f>
        <v>9583.2268176601901</v>
      </c>
      <c r="P316">
        <f ca="1">DataGeneration!W330</f>
        <v>3703.3764623633479</v>
      </c>
    </row>
    <row r="317" spans="1:16">
      <c r="A317">
        <f ca="1">DataGeneration!B331</f>
        <v>0</v>
      </c>
      <c r="B317">
        <f ca="1">DataGeneration!E331</f>
        <v>28559.852647685169</v>
      </c>
      <c r="C317">
        <f ca="1">DataGeneration!F331</f>
        <v>0</v>
      </c>
      <c r="D317">
        <f ca="1">DataGeneration!G331</f>
        <v>18003</v>
      </c>
      <c r="E317">
        <f ca="1">DataGeneration!H331</f>
        <v>3</v>
      </c>
      <c r="F317">
        <f ca="1">DataGeneration!I331</f>
        <v>0</v>
      </c>
      <c r="G317">
        <f ca="1">DataGeneration!J331</f>
        <v>1</v>
      </c>
      <c r="H317">
        <f ca="1">DataGeneration!M331</f>
        <v>3.4000000000000004</v>
      </c>
      <c r="I317">
        <f ca="1">DataGeneration!O331</f>
        <v>7800.4433851651993</v>
      </c>
      <c r="J317">
        <f ca="1">DataGeneration!P331</f>
        <v>1</v>
      </c>
      <c r="K317">
        <f ca="1">DataGeneration!Q331</f>
        <v>3900.2216925825996</v>
      </c>
      <c r="L317">
        <f ca="1">DataGeneration!R331</f>
        <v>1</v>
      </c>
      <c r="M317">
        <f ca="1">DataGeneration!T331</f>
        <v>1</v>
      </c>
      <c r="N317">
        <f ca="1">DataGeneration!U331</f>
        <v>8</v>
      </c>
      <c r="O317">
        <f ca="1">DataGeneration!V331</f>
        <v>11670.780438497319</v>
      </c>
      <c r="P317">
        <f ca="1">DataGeneration!W331</f>
        <v>882.29631450248314</v>
      </c>
    </row>
    <row r="318" spans="1:16">
      <c r="A318">
        <f ca="1">DataGeneration!B332</f>
        <v>0</v>
      </c>
      <c r="B318">
        <f ca="1">DataGeneration!E332</f>
        <v>71181.522881170298</v>
      </c>
      <c r="C318">
        <f ca="1">DataGeneration!F332</f>
        <v>4</v>
      </c>
      <c r="D318">
        <f ca="1">DataGeneration!G332</f>
        <v>32024</v>
      </c>
      <c r="E318">
        <f ca="1">DataGeneration!H332</f>
        <v>4</v>
      </c>
      <c r="F318">
        <f ca="1">DataGeneration!I332</f>
        <v>1</v>
      </c>
      <c r="G318">
        <f ca="1">DataGeneration!J332</f>
        <v>3</v>
      </c>
      <c r="H318">
        <f ca="1">DataGeneration!M332</f>
        <v>2.7</v>
      </c>
      <c r="I318">
        <f ca="1">DataGeneration!O332</f>
        <v>0</v>
      </c>
      <c r="J318">
        <f ca="1">DataGeneration!P332</f>
        <v>0</v>
      </c>
      <c r="K318">
        <f ca="1">DataGeneration!Q332</f>
        <v>2584.0506230565729</v>
      </c>
      <c r="L318">
        <f ca="1">DataGeneration!R332</f>
        <v>1</v>
      </c>
      <c r="M318">
        <f ca="1">DataGeneration!T332</f>
        <v>1</v>
      </c>
      <c r="N318">
        <f ca="1">DataGeneration!U332</f>
        <v>5</v>
      </c>
      <c r="O318">
        <f ca="1">DataGeneration!V332</f>
        <v>6816.1558390746031</v>
      </c>
      <c r="P318">
        <f ca="1">DataGeneration!W332</f>
        <v>4011.6731175906616</v>
      </c>
    </row>
    <row r="319" spans="1:16">
      <c r="A319">
        <f ca="1">DataGeneration!B333</f>
        <v>1</v>
      </c>
      <c r="B319">
        <f ca="1">DataGeneration!E333</f>
        <v>14845.066673786356</v>
      </c>
      <c r="C319">
        <f ca="1">DataGeneration!F333</f>
        <v>7</v>
      </c>
      <c r="D319">
        <f ca="1">DataGeneration!G333</f>
        <v>18002</v>
      </c>
      <c r="E319">
        <f ca="1">DataGeneration!H333</f>
        <v>1</v>
      </c>
      <c r="F319">
        <f ca="1">DataGeneration!I333</f>
        <v>1</v>
      </c>
      <c r="G319">
        <f ca="1">DataGeneration!J333</f>
        <v>1</v>
      </c>
      <c r="H319">
        <f ca="1">DataGeneration!M333</f>
        <v>1.2000000000000002</v>
      </c>
      <c r="I319">
        <f ca="1">DataGeneration!O333</f>
        <v>52509.154941916291</v>
      </c>
      <c r="J319">
        <f ca="1">DataGeneration!P333</f>
        <v>3</v>
      </c>
      <c r="K319">
        <f ca="1">DataGeneration!Q333</f>
        <v>8751.5258236527152</v>
      </c>
      <c r="L319">
        <f ca="1">DataGeneration!R333</f>
        <v>1</v>
      </c>
      <c r="M319">
        <f ca="1">DataGeneration!T333</f>
        <v>6</v>
      </c>
      <c r="N319">
        <f ca="1">DataGeneration!U333</f>
        <v>1</v>
      </c>
      <c r="O319">
        <f ca="1">DataGeneration!V333</f>
        <v>2454.6729392552757</v>
      </c>
      <c r="P319">
        <f ca="1">DataGeneration!W333</f>
        <v>4391.1541014349013</v>
      </c>
    </row>
    <row r="320" spans="1:16">
      <c r="A320">
        <f ca="1">DataGeneration!B334</f>
        <v>0</v>
      </c>
      <c r="B320">
        <f ca="1">DataGeneration!E334</f>
        <v>91256.911056295343</v>
      </c>
      <c r="C320">
        <f ca="1">DataGeneration!F334</f>
        <v>2</v>
      </c>
      <c r="D320">
        <f ca="1">DataGeneration!G334</f>
        <v>32000</v>
      </c>
      <c r="E320">
        <f ca="1">DataGeneration!H334</f>
        <v>5</v>
      </c>
      <c r="F320">
        <f ca="1">DataGeneration!I334</f>
        <v>0</v>
      </c>
      <c r="G320">
        <f ca="1">DataGeneration!J334</f>
        <v>0</v>
      </c>
      <c r="H320">
        <f ca="1">DataGeneration!M334</f>
        <v>1.4000000000000001</v>
      </c>
      <c r="I320">
        <f ca="1">DataGeneration!O334</f>
        <v>5926.7241483894923</v>
      </c>
      <c r="J320">
        <f ca="1">DataGeneration!P334</f>
        <v>3</v>
      </c>
      <c r="K320">
        <f ca="1">DataGeneration!Q334</f>
        <v>987.78735806491545</v>
      </c>
      <c r="L320">
        <f ca="1">DataGeneration!R334</f>
        <v>1</v>
      </c>
      <c r="M320">
        <f ca="1">DataGeneration!T334</f>
        <v>4</v>
      </c>
      <c r="N320">
        <f ca="1">DataGeneration!U334</f>
        <v>2</v>
      </c>
      <c r="O320">
        <f ca="1">DataGeneration!V334</f>
        <v>8704.3266876654397</v>
      </c>
      <c r="P320">
        <f ca="1">DataGeneration!W334</f>
        <v>1617.434942661755</v>
      </c>
    </row>
    <row r="321" spans="1:16">
      <c r="A321">
        <f ca="1">DataGeneration!B335</f>
        <v>1</v>
      </c>
      <c r="B321">
        <f ca="1">DataGeneration!E335</f>
        <v>90603.034158264447</v>
      </c>
      <c r="C321">
        <f ca="1">DataGeneration!F335</f>
        <v>6</v>
      </c>
      <c r="D321">
        <f ca="1">DataGeneration!G335</f>
        <v>14000</v>
      </c>
      <c r="E321">
        <f ca="1">DataGeneration!H335</f>
        <v>0</v>
      </c>
      <c r="F321">
        <f ca="1">DataGeneration!I335</f>
        <v>0</v>
      </c>
      <c r="G321">
        <f ca="1">DataGeneration!J335</f>
        <v>1</v>
      </c>
      <c r="H321">
        <f ca="1">DataGeneration!M335</f>
        <v>3.1</v>
      </c>
      <c r="I321">
        <f ca="1">DataGeneration!O335</f>
        <v>17639.660057473244</v>
      </c>
      <c r="J321">
        <f ca="1">DataGeneration!P335</f>
        <v>2</v>
      </c>
      <c r="K321">
        <f ca="1">DataGeneration!Q335</f>
        <v>4409.9150143683109</v>
      </c>
      <c r="L321">
        <f ca="1">DataGeneration!R335</f>
        <v>1</v>
      </c>
      <c r="M321">
        <f ca="1">DataGeneration!T335</f>
        <v>8</v>
      </c>
      <c r="N321">
        <f ca="1">DataGeneration!U335</f>
        <v>6</v>
      </c>
      <c r="O321">
        <f ca="1">DataGeneration!V335</f>
        <v>14957.289638466542</v>
      </c>
      <c r="P321">
        <f ca="1">DataGeneration!W335</f>
        <v>2358.3104803912302</v>
      </c>
    </row>
    <row r="322" spans="1:16">
      <c r="A322">
        <f ca="1">DataGeneration!B336</f>
        <v>0</v>
      </c>
      <c r="B322">
        <f ca="1">DataGeneration!E336</f>
        <v>32114.552074170733</v>
      </c>
      <c r="C322">
        <f ca="1">DataGeneration!F336</f>
        <v>3</v>
      </c>
      <c r="D322">
        <f ca="1">DataGeneration!G336</f>
        <v>36000</v>
      </c>
      <c r="E322">
        <f ca="1">DataGeneration!H336</f>
        <v>1</v>
      </c>
      <c r="F322">
        <f ca="1">DataGeneration!I336</f>
        <v>0</v>
      </c>
      <c r="G322">
        <f ca="1">DataGeneration!J336</f>
        <v>0</v>
      </c>
      <c r="H322">
        <f ca="1">DataGeneration!M336</f>
        <v>3.2</v>
      </c>
      <c r="I322">
        <f ca="1">DataGeneration!O336</f>
        <v>28491.816464370004</v>
      </c>
      <c r="J322">
        <f ca="1">DataGeneration!P336</f>
        <v>4</v>
      </c>
      <c r="K322">
        <f ca="1">DataGeneration!Q336</f>
        <v>7122.954116092501</v>
      </c>
      <c r="L322">
        <f ca="1">DataGeneration!R336</f>
        <v>0</v>
      </c>
      <c r="M322">
        <f ca="1">DataGeneration!T336</f>
        <v>1</v>
      </c>
      <c r="N322">
        <f ca="1">DataGeneration!U336</f>
        <v>5</v>
      </c>
      <c r="O322">
        <f ca="1">DataGeneration!V336</f>
        <v>10442.290725194338</v>
      </c>
      <c r="P322">
        <f ca="1">DataGeneration!W336</f>
        <v>3553.1858353323742</v>
      </c>
    </row>
    <row r="323" spans="1:16">
      <c r="A323">
        <f ca="1">DataGeneration!B337</f>
        <v>1</v>
      </c>
      <c r="B323">
        <f ca="1">DataGeneration!E337</f>
        <v>42218.95620910763</v>
      </c>
      <c r="C323">
        <f ca="1">DataGeneration!F337</f>
        <v>5</v>
      </c>
      <c r="D323">
        <f ca="1">DataGeneration!G337</f>
        <v>16008</v>
      </c>
      <c r="E323">
        <f ca="1">DataGeneration!H337</f>
        <v>4</v>
      </c>
      <c r="F323">
        <f ca="1">DataGeneration!I337</f>
        <v>1</v>
      </c>
      <c r="G323">
        <f ca="1">DataGeneration!J337</f>
        <v>1</v>
      </c>
      <c r="H323">
        <f ca="1">DataGeneration!M337</f>
        <v>2.4000000000000004</v>
      </c>
      <c r="I323">
        <f ca="1">DataGeneration!O337</f>
        <v>670.07059865016765</v>
      </c>
      <c r="J323">
        <f ca="1">DataGeneration!P337</f>
        <v>1</v>
      </c>
      <c r="K323">
        <f ca="1">DataGeneration!Q337</f>
        <v>670.07059865016765</v>
      </c>
      <c r="L323">
        <f ca="1">DataGeneration!R337</f>
        <v>0</v>
      </c>
      <c r="M323">
        <f ca="1">DataGeneration!T337</f>
        <v>3</v>
      </c>
      <c r="N323">
        <f ca="1">DataGeneration!U337</f>
        <v>0</v>
      </c>
      <c r="O323">
        <f ca="1">DataGeneration!V337</f>
        <v>9180.0341401125515</v>
      </c>
      <c r="P323">
        <f ca="1">DataGeneration!W337</f>
        <v>2299.5352236695376</v>
      </c>
    </row>
    <row r="324" spans="1:16">
      <c r="A324">
        <f ca="1">DataGeneration!B338</f>
        <v>0</v>
      </c>
      <c r="B324">
        <f ca="1">DataGeneration!E338</f>
        <v>50468.787105212454</v>
      </c>
      <c r="C324">
        <f ca="1">DataGeneration!F338</f>
        <v>2</v>
      </c>
      <c r="D324">
        <f ca="1">DataGeneration!G338</f>
        <v>14004</v>
      </c>
      <c r="E324">
        <f ca="1">DataGeneration!H338</f>
        <v>2</v>
      </c>
      <c r="F324">
        <f ca="1">DataGeneration!I338</f>
        <v>1</v>
      </c>
      <c r="G324">
        <f ca="1">DataGeneration!J338</f>
        <v>1</v>
      </c>
      <c r="H324">
        <f ca="1">DataGeneration!M338</f>
        <v>2.7</v>
      </c>
      <c r="I324">
        <f ca="1">DataGeneration!O338</f>
        <v>7097.4340171378708</v>
      </c>
      <c r="J324">
        <f ca="1">DataGeneration!P338</f>
        <v>5</v>
      </c>
      <c r="K324">
        <f ca="1">DataGeneration!Q338</f>
        <v>1419.4868034275742</v>
      </c>
      <c r="L324">
        <f ca="1">DataGeneration!R338</f>
        <v>0</v>
      </c>
      <c r="M324">
        <f ca="1">DataGeneration!T338</f>
        <v>3</v>
      </c>
      <c r="N324">
        <f ca="1">DataGeneration!U338</f>
        <v>6</v>
      </c>
      <c r="O324">
        <f ca="1">DataGeneration!V338</f>
        <v>2296.9421318296945</v>
      </c>
      <c r="P324">
        <f ca="1">DataGeneration!W338</f>
        <v>2350.0270076235629</v>
      </c>
    </row>
    <row r="325" spans="1:16">
      <c r="A325">
        <f ca="1">DataGeneration!B339</f>
        <v>1</v>
      </c>
      <c r="B325">
        <f ca="1">DataGeneration!E339</f>
        <v>92292.826733980342</v>
      </c>
      <c r="C325">
        <f ca="1">DataGeneration!F339</f>
        <v>0</v>
      </c>
      <c r="D325">
        <f ca="1">DataGeneration!G339</f>
        <v>4004</v>
      </c>
      <c r="E325">
        <f ca="1">DataGeneration!H339</f>
        <v>1</v>
      </c>
      <c r="F325">
        <f ca="1">DataGeneration!I339</f>
        <v>1</v>
      </c>
      <c r="G325">
        <f ca="1">DataGeneration!J339</f>
        <v>2</v>
      </c>
      <c r="H325">
        <f ca="1">DataGeneration!M339</f>
        <v>2.5</v>
      </c>
      <c r="I325">
        <f ca="1">DataGeneration!O339</f>
        <v>38725.520668200399</v>
      </c>
      <c r="J325">
        <f ca="1">DataGeneration!P339</f>
        <v>3</v>
      </c>
      <c r="K325">
        <f ca="1">DataGeneration!Q339</f>
        <v>6454.2534447000662</v>
      </c>
      <c r="L325">
        <f ca="1">DataGeneration!R339</f>
        <v>1</v>
      </c>
      <c r="M325">
        <f ca="1">DataGeneration!T339</f>
        <v>7</v>
      </c>
      <c r="N325">
        <f ca="1">DataGeneration!U339</f>
        <v>6</v>
      </c>
      <c r="O325">
        <f ca="1">DataGeneration!V339</f>
        <v>7638.1141631659984</v>
      </c>
      <c r="P325">
        <f ca="1">DataGeneration!W339</f>
        <v>4598.7852136530482</v>
      </c>
    </row>
    <row r="326" spans="1:16">
      <c r="A326">
        <f ca="1">DataGeneration!B340</f>
        <v>1</v>
      </c>
      <c r="B326">
        <f ca="1">DataGeneration!E340</f>
        <v>4013.2149120141848</v>
      </c>
      <c r="C326">
        <f ca="1">DataGeneration!F340</f>
        <v>6</v>
      </c>
      <c r="D326">
        <f ca="1">DataGeneration!G340</f>
        <v>32018</v>
      </c>
      <c r="E326">
        <f ca="1">DataGeneration!H340</f>
        <v>3</v>
      </c>
      <c r="F326">
        <f ca="1">DataGeneration!I340</f>
        <v>1</v>
      </c>
      <c r="G326">
        <f ca="1">DataGeneration!J340</f>
        <v>3</v>
      </c>
      <c r="H326">
        <f ca="1">DataGeneration!M340</f>
        <v>0.30000000000000004</v>
      </c>
      <c r="I326">
        <f ca="1">DataGeneration!O340</f>
        <v>94121.498615020115</v>
      </c>
      <c r="J326">
        <f ca="1">DataGeneration!P340</f>
        <v>5</v>
      </c>
      <c r="K326">
        <f ca="1">DataGeneration!Q340</f>
        <v>9412.1498615020118</v>
      </c>
      <c r="L326">
        <f ca="1">DataGeneration!R340</f>
        <v>1</v>
      </c>
      <c r="M326">
        <f ca="1">DataGeneration!T340</f>
        <v>6</v>
      </c>
      <c r="N326">
        <f ca="1">DataGeneration!U340</f>
        <v>5</v>
      </c>
      <c r="O326">
        <f ca="1">DataGeneration!V340</f>
        <v>3456.5321278119131</v>
      </c>
      <c r="P326">
        <f ca="1">DataGeneration!W340</f>
        <v>3327.8513294567269</v>
      </c>
    </row>
    <row r="327" spans="1:16">
      <c r="A327">
        <f ca="1">DataGeneration!B341</f>
        <v>1</v>
      </c>
      <c r="B327">
        <f ca="1">DataGeneration!E341</f>
        <v>26013.889090720797</v>
      </c>
      <c r="C327">
        <f ca="1">DataGeneration!F341</f>
        <v>3</v>
      </c>
      <c r="D327">
        <f ca="1">DataGeneration!G341</f>
        <v>4000</v>
      </c>
      <c r="E327">
        <f ca="1">DataGeneration!H341</f>
        <v>4</v>
      </c>
      <c r="F327">
        <f ca="1">DataGeneration!I341</f>
        <v>1</v>
      </c>
      <c r="G327">
        <f ca="1">DataGeneration!J341</f>
        <v>0</v>
      </c>
      <c r="H327">
        <f ca="1">DataGeneration!M341</f>
        <v>0</v>
      </c>
      <c r="I327">
        <f ca="1">DataGeneration!O341</f>
        <v>894.77430996964813</v>
      </c>
      <c r="J327">
        <f ca="1">DataGeneration!P341</f>
        <v>4</v>
      </c>
      <c r="K327">
        <f ca="1">DataGeneration!Q341</f>
        <v>111.84678874620602</v>
      </c>
      <c r="L327">
        <f ca="1">DataGeneration!R341</f>
        <v>1</v>
      </c>
      <c r="M327">
        <f ca="1">DataGeneration!T341</f>
        <v>2</v>
      </c>
      <c r="N327">
        <f ca="1">DataGeneration!U341</f>
        <v>8</v>
      </c>
      <c r="O327">
        <f ca="1">DataGeneration!V341</f>
        <v>2712.9746737111614</v>
      </c>
      <c r="P327">
        <f ca="1">DataGeneration!W341</f>
        <v>3572.7398054955238</v>
      </c>
    </row>
    <row r="328" spans="1:16">
      <c r="A328">
        <f ca="1">DataGeneration!B342</f>
        <v>0</v>
      </c>
      <c r="B328">
        <f ca="1">DataGeneration!E342</f>
        <v>86576.663110035312</v>
      </c>
      <c r="C328">
        <f ca="1">DataGeneration!F342</f>
        <v>6</v>
      </c>
      <c r="D328">
        <f ca="1">DataGeneration!G342</f>
        <v>18000</v>
      </c>
      <c r="E328">
        <f ca="1">DataGeneration!H342</f>
        <v>0</v>
      </c>
      <c r="F328">
        <f ca="1">DataGeneration!I342</f>
        <v>1</v>
      </c>
      <c r="G328">
        <f ca="1">DataGeneration!J342</f>
        <v>0</v>
      </c>
      <c r="H328">
        <f ca="1">DataGeneration!M342</f>
        <v>3.5</v>
      </c>
      <c r="I328">
        <f ca="1">DataGeneration!O342</f>
        <v>28169.755584915521</v>
      </c>
      <c r="J328">
        <f ca="1">DataGeneration!P342</f>
        <v>3</v>
      </c>
      <c r="K328">
        <f ca="1">DataGeneration!Q342</f>
        <v>9389.9185283051738</v>
      </c>
      <c r="L328">
        <f ca="1">DataGeneration!R342</f>
        <v>0</v>
      </c>
      <c r="M328">
        <f ca="1">DataGeneration!T342</f>
        <v>2</v>
      </c>
      <c r="N328">
        <f ca="1">DataGeneration!U342</f>
        <v>5</v>
      </c>
      <c r="O328">
        <f ca="1">DataGeneration!V342</f>
        <v>7630.8580043544007</v>
      </c>
      <c r="P328">
        <f ca="1">DataGeneration!W342</f>
        <v>4791.5523417814838</v>
      </c>
    </row>
    <row r="329" spans="1:16">
      <c r="A329">
        <f ca="1">DataGeneration!B343</f>
        <v>0</v>
      </c>
      <c r="B329">
        <f ca="1">DataGeneration!E343</f>
        <v>8851.3391920554513</v>
      </c>
      <c r="C329">
        <f ca="1">DataGeneration!F343</f>
        <v>4</v>
      </c>
      <c r="D329">
        <f ca="1">DataGeneration!G343</f>
        <v>6000</v>
      </c>
      <c r="E329">
        <f ca="1">DataGeneration!H343</f>
        <v>0</v>
      </c>
      <c r="F329">
        <f ca="1">DataGeneration!I343</f>
        <v>1</v>
      </c>
      <c r="G329">
        <f ca="1">DataGeneration!J343</f>
        <v>1</v>
      </c>
      <c r="H329">
        <f ca="1">DataGeneration!M343</f>
        <v>3.3000000000000003</v>
      </c>
      <c r="I329">
        <f ca="1">DataGeneration!O343</f>
        <v>1700.9471993789705</v>
      </c>
      <c r="J329">
        <f ca="1">DataGeneration!P343</f>
        <v>7</v>
      </c>
      <c r="K329">
        <f ca="1">DataGeneration!Q343</f>
        <v>242.99245705413864</v>
      </c>
      <c r="L329">
        <f ca="1">DataGeneration!R343</f>
        <v>0</v>
      </c>
      <c r="M329">
        <f ca="1">DataGeneration!T343</f>
        <v>2</v>
      </c>
      <c r="N329">
        <f ca="1">DataGeneration!U343</f>
        <v>6</v>
      </c>
      <c r="O329">
        <f ca="1">DataGeneration!V343</f>
        <v>9344.4948983186023</v>
      </c>
      <c r="P329">
        <f ca="1">DataGeneration!W343</f>
        <v>1187.2453371842173</v>
      </c>
    </row>
    <row r="330" spans="1:16">
      <c r="A330">
        <f ca="1">DataGeneration!B344</f>
        <v>0</v>
      </c>
      <c r="B330">
        <f ca="1">DataGeneration!E344</f>
        <v>10718.639691173681</v>
      </c>
      <c r="C330">
        <f ca="1">DataGeneration!F344</f>
        <v>6</v>
      </c>
      <c r="D330">
        <f ca="1">DataGeneration!G344</f>
        <v>22000</v>
      </c>
      <c r="E330">
        <f ca="1">DataGeneration!H344</f>
        <v>5</v>
      </c>
      <c r="F330">
        <f ca="1">DataGeneration!I344</f>
        <v>0</v>
      </c>
      <c r="G330">
        <f ca="1">DataGeneration!J344</f>
        <v>0</v>
      </c>
      <c r="H330">
        <f ca="1">DataGeneration!M344</f>
        <v>2.7</v>
      </c>
      <c r="I330">
        <f ca="1">DataGeneration!O344</f>
        <v>21458.909676195806</v>
      </c>
      <c r="J330">
        <f ca="1">DataGeneration!P344</f>
        <v>4</v>
      </c>
      <c r="K330">
        <f ca="1">DataGeneration!Q344</f>
        <v>2682.3637095244758</v>
      </c>
      <c r="L330">
        <f ca="1">DataGeneration!R344</f>
        <v>1</v>
      </c>
      <c r="M330">
        <f ca="1">DataGeneration!T344</f>
        <v>3</v>
      </c>
      <c r="N330">
        <f ca="1">DataGeneration!U344</f>
        <v>6</v>
      </c>
      <c r="O330">
        <f ca="1">DataGeneration!V344</f>
        <v>7613.1442904073765</v>
      </c>
      <c r="P330">
        <f ca="1">DataGeneration!W344</f>
        <v>760.19101565880658</v>
      </c>
    </row>
    <row r="331" spans="1:16">
      <c r="A331">
        <f ca="1">DataGeneration!B345</f>
        <v>0</v>
      </c>
      <c r="B331">
        <f ca="1">DataGeneration!E345</f>
        <v>54994.3763083089</v>
      </c>
      <c r="C331">
        <f ca="1">DataGeneration!F345</f>
        <v>1</v>
      </c>
      <c r="D331">
        <f ca="1">DataGeneration!G345</f>
        <v>10015</v>
      </c>
      <c r="E331">
        <f ca="1">DataGeneration!H345</f>
        <v>5</v>
      </c>
      <c r="F331">
        <f ca="1">DataGeneration!I345</f>
        <v>0</v>
      </c>
      <c r="G331">
        <f ca="1">DataGeneration!J345</f>
        <v>3</v>
      </c>
      <c r="H331">
        <f ca="1">DataGeneration!M345</f>
        <v>1.2000000000000002</v>
      </c>
      <c r="I331">
        <f ca="1">DataGeneration!O345</f>
        <v>7400.457817162307</v>
      </c>
      <c r="J331">
        <f ca="1">DataGeneration!P345</f>
        <v>2</v>
      </c>
      <c r="K331">
        <f ca="1">DataGeneration!Q345</f>
        <v>3700.2289085811535</v>
      </c>
      <c r="L331">
        <f ca="1">DataGeneration!R345</f>
        <v>0</v>
      </c>
      <c r="M331">
        <f ca="1">DataGeneration!T345</f>
        <v>0</v>
      </c>
      <c r="N331">
        <f ca="1">DataGeneration!U345</f>
        <v>5</v>
      </c>
      <c r="O331">
        <f ca="1">DataGeneration!V345</f>
        <v>1878.3565399282008</v>
      </c>
      <c r="P331">
        <f ca="1">DataGeneration!W345</f>
        <v>3423.17462260719</v>
      </c>
    </row>
    <row r="332" spans="1:16">
      <c r="A332">
        <f ca="1">DataGeneration!B346</f>
        <v>0</v>
      </c>
      <c r="B332">
        <f ca="1">DataGeneration!E346</f>
        <v>67876.952133106621</v>
      </c>
      <c r="C332">
        <f ca="1">DataGeneration!F346</f>
        <v>6</v>
      </c>
      <c r="D332">
        <f ca="1">DataGeneration!G346</f>
        <v>38030</v>
      </c>
      <c r="E332">
        <f ca="1">DataGeneration!H346</f>
        <v>5</v>
      </c>
      <c r="F332">
        <f ca="1">DataGeneration!I346</f>
        <v>1</v>
      </c>
      <c r="G332">
        <f ca="1">DataGeneration!J346</f>
        <v>3</v>
      </c>
      <c r="H332">
        <f ca="1">DataGeneration!M346</f>
        <v>1.7000000000000002</v>
      </c>
      <c r="I332">
        <f ca="1">DataGeneration!O346</f>
        <v>2353.4512076221326</v>
      </c>
      <c r="J332">
        <f ca="1">DataGeneration!P346</f>
        <v>3</v>
      </c>
      <c r="K332">
        <f ca="1">DataGeneration!Q346</f>
        <v>392.24186793702211</v>
      </c>
      <c r="L332">
        <f ca="1">DataGeneration!R346</f>
        <v>1</v>
      </c>
      <c r="M332">
        <f ca="1">DataGeneration!T346</f>
        <v>8</v>
      </c>
      <c r="N332">
        <f ca="1">DataGeneration!U346</f>
        <v>5</v>
      </c>
      <c r="O332">
        <f ca="1">DataGeneration!V346</f>
        <v>6375.5306481481166</v>
      </c>
      <c r="P332">
        <f ca="1">DataGeneration!W346</f>
        <v>1492.4403496353423</v>
      </c>
    </row>
    <row r="333" spans="1:16">
      <c r="A333">
        <f ca="1">DataGeneration!B347</f>
        <v>0</v>
      </c>
      <c r="B333">
        <f ca="1">DataGeneration!E347</f>
        <v>63041.821298774092</v>
      </c>
      <c r="C333">
        <f ca="1">DataGeneration!F347</f>
        <v>9</v>
      </c>
      <c r="D333">
        <f ca="1">DataGeneration!G347</f>
        <v>36012</v>
      </c>
      <c r="E333">
        <f ca="1">DataGeneration!H347</f>
        <v>6</v>
      </c>
      <c r="F333">
        <f ca="1">DataGeneration!I347</f>
        <v>1</v>
      </c>
      <c r="G333">
        <f ca="1">DataGeneration!J347</f>
        <v>1</v>
      </c>
      <c r="H333">
        <f ca="1">DataGeneration!M347</f>
        <v>2.9000000000000004</v>
      </c>
      <c r="I333">
        <f ca="1">DataGeneration!O347</f>
        <v>0</v>
      </c>
      <c r="J333">
        <f ca="1">DataGeneration!P347</f>
        <v>0</v>
      </c>
      <c r="K333">
        <f ca="1">DataGeneration!Q347</f>
        <v>4075.2802175714996</v>
      </c>
      <c r="L333">
        <f ca="1">DataGeneration!R347</f>
        <v>1</v>
      </c>
      <c r="M333">
        <f ca="1">DataGeneration!T347</f>
        <v>6</v>
      </c>
      <c r="N333">
        <f ca="1">DataGeneration!U347</f>
        <v>3</v>
      </c>
      <c r="O333">
        <f ca="1">DataGeneration!V347</f>
        <v>5051.5741182658048</v>
      </c>
      <c r="P333">
        <f ca="1">DataGeneration!W347</f>
        <v>4281.376404335947</v>
      </c>
    </row>
    <row r="334" spans="1:16">
      <c r="A334">
        <f ca="1">DataGeneration!B348</f>
        <v>1</v>
      </c>
      <c r="B334">
        <f ca="1">DataGeneration!E348</f>
        <v>34180.466559829183</v>
      </c>
      <c r="C334">
        <f ca="1">DataGeneration!F348</f>
        <v>5</v>
      </c>
      <c r="D334">
        <f ca="1">DataGeneration!G348</f>
        <v>22000</v>
      </c>
      <c r="E334">
        <f ca="1">DataGeneration!H348</f>
        <v>4</v>
      </c>
      <c r="F334">
        <f ca="1">DataGeneration!I348</f>
        <v>1</v>
      </c>
      <c r="G334">
        <f ca="1">DataGeneration!J348</f>
        <v>0</v>
      </c>
      <c r="H334">
        <f ca="1">DataGeneration!M348</f>
        <v>1.9000000000000001</v>
      </c>
      <c r="I334">
        <f ca="1">DataGeneration!O348</f>
        <v>2337.273709168679</v>
      </c>
      <c r="J334">
        <f ca="1">DataGeneration!P348</f>
        <v>2</v>
      </c>
      <c r="K334">
        <f ca="1">DataGeneration!Q348</f>
        <v>584.31842729216976</v>
      </c>
      <c r="L334">
        <f ca="1">DataGeneration!R348</f>
        <v>1</v>
      </c>
      <c r="M334">
        <f ca="1">DataGeneration!T348</f>
        <v>5</v>
      </c>
      <c r="N334">
        <f ca="1">DataGeneration!U348</f>
        <v>0</v>
      </c>
      <c r="O334">
        <f ca="1">DataGeneration!V348</f>
        <v>12821.282542078614</v>
      </c>
      <c r="P334">
        <f ca="1">DataGeneration!W348</f>
        <v>4263.4312188218892</v>
      </c>
    </row>
    <row r="335" spans="1:16">
      <c r="A335">
        <f ca="1">DataGeneration!B349</f>
        <v>0</v>
      </c>
      <c r="B335">
        <f ca="1">DataGeneration!E349</f>
        <v>31604.85161268738</v>
      </c>
      <c r="C335">
        <f ca="1">DataGeneration!F349</f>
        <v>0</v>
      </c>
      <c r="D335">
        <f ca="1">DataGeneration!G349</f>
        <v>26012</v>
      </c>
      <c r="E335">
        <f ca="1">DataGeneration!H349</f>
        <v>6</v>
      </c>
      <c r="F335">
        <f ca="1">DataGeneration!I349</f>
        <v>0</v>
      </c>
      <c r="G335">
        <f ca="1">DataGeneration!J349</f>
        <v>2</v>
      </c>
      <c r="H335">
        <f ca="1">DataGeneration!M349</f>
        <v>3.7</v>
      </c>
      <c r="I335">
        <f ca="1">DataGeneration!O349</f>
        <v>0</v>
      </c>
      <c r="J335">
        <f ca="1">DataGeneration!P349</f>
        <v>0</v>
      </c>
      <c r="K335">
        <f ca="1">DataGeneration!Q349</f>
        <v>8371.1263277419421</v>
      </c>
      <c r="L335">
        <f ca="1">DataGeneration!R349</f>
        <v>0</v>
      </c>
      <c r="M335">
        <f ca="1">DataGeneration!T349</f>
        <v>4</v>
      </c>
      <c r="N335">
        <f ca="1">DataGeneration!U349</f>
        <v>7</v>
      </c>
      <c r="O335">
        <f ca="1">DataGeneration!V349</f>
        <v>3931.0218170168464</v>
      </c>
      <c r="P335">
        <f ca="1">DataGeneration!W349</f>
        <v>610.31020473139461</v>
      </c>
    </row>
    <row r="336" spans="1:16">
      <c r="A336">
        <f ca="1">DataGeneration!B350</f>
        <v>0</v>
      </c>
      <c r="B336">
        <f ca="1">DataGeneration!E350</f>
        <v>51666.70425162225</v>
      </c>
      <c r="C336">
        <f ca="1">DataGeneration!F350</f>
        <v>2</v>
      </c>
      <c r="D336">
        <f ca="1">DataGeneration!G350</f>
        <v>36018</v>
      </c>
      <c r="E336">
        <f ca="1">DataGeneration!H350</f>
        <v>6</v>
      </c>
      <c r="F336">
        <f ca="1">DataGeneration!I350</f>
        <v>0</v>
      </c>
      <c r="G336">
        <f ca="1">DataGeneration!J350</f>
        <v>3</v>
      </c>
      <c r="H336">
        <f ca="1">DataGeneration!M350</f>
        <v>3.6</v>
      </c>
      <c r="I336">
        <f ca="1">DataGeneration!O350</f>
        <v>45778.72880780539</v>
      </c>
      <c r="J336">
        <f ca="1">DataGeneration!P350</f>
        <v>6</v>
      </c>
      <c r="K336">
        <f ca="1">DataGeneration!Q350</f>
        <v>7629.7881346342319</v>
      </c>
      <c r="L336">
        <f ca="1">DataGeneration!R350</f>
        <v>0</v>
      </c>
      <c r="M336">
        <f ca="1">DataGeneration!T350</f>
        <v>6</v>
      </c>
      <c r="N336">
        <f ca="1">DataGeneration!U350</f>
        <v>4</v>
      </c>
      <c r="O336">
        <f ca="1">DataGeneration!V350</f>
        <v>12211.402346305293</v>
      </c>
      <c r="P336">
        <f ca="1">DataGeneration!W350</f>
        <v>2190.285634634115</v>
      </c>
    </row>
    <row r="337" spans="1:16">
      <c r="A337">
        <f ca="1">DataGeneration!B351</f>
        <v>1</v>
      </c>
      <c r="B337">
        <f ca="1">DataGeneration!E351</f>
        <v>51339.532852359414</v>
      </c>
      <c r="C337">
        <f ca="1">DataGeneration!F351</f>
        <v>8</v>
      </c>
      <c r="D337">
        <f ca="1">DataGeneration!G351</f>
        <v>26024</v>
      </c>
      <c r="E337">
        <f ca="1">DataGeneration!H351</f>
        <v>6</v>
      </c>
      <c r="F337">
        <f ca="1">DataGeneration!I351</f>
        <v>1</v>
      </c>
      <c r="G337">
        <f ca="1">DataGeneration!J351</f>
        <v>2</v>
      </c>
      <c r="H337">
        <f ca="1">DataGeneration!M351</f>
        <v>0</v>
      </c>
      <c r="I337">
        <f ca="1">DataGeneration!O351</f>
        <v>30749.169399504357</v>
      </c>
      <c r="J337">
        <f ca="1">DataGeneration!P351</f>
        <v>4</v>
      </c>
      <c r="K337">
        <f ca="1">DataGeneration!Q351</f>
        <v>7687.2923498760892</v>
      </c>
      <c r="L337">
        <f ca="1">DataGeneration!R351</f>
        <v>0</v>
      </c>
      <c r="M337">
        <f ca="1">DataGeneration!T351</f>
        <v>4</v>
      </c>
      <c r="N337">
        <f ca="1">DataGeneration!U351</f>
        <v>7</v>
      </c>
      <c r="O337">
        <f ca="1">DataGeneration!V351</f>
        <v>14179.151767720408</v>
      </c>
      <c r="P337">
        <f ca="1">DataGeneration!W351</f>
        <v>364.60851413812833</v>
      </c>
    </row>
    <row r="338" spans="1:16">
      <c r="A338">
        <f ca="1">DataGeneration!B352</f>
        <v>1</v>
      </c>
      <c r="B338">
        <f ca="1">DataGeneration!E352</f>
        <v>38919.660794967494</v>
      </c>
      <c r="C338">
        <f ca="1">DataGeneration!F352</f>
        <v>8</v>
      </c>
      <c r="D338">
        <f ca="1">DataGeneration!G352</f>
        <v>12000</v>
      </c>
      <c r="E338">
        <f ca="1">DataGeneration!H352</f>
        <v>7</v>
      </c>
      <c r="F338">
        <f ca="1">DataGeneration!I352</f>
        <v>0</v>
      </c>
      <c r="G338">
        <f ca="1">DataGeneration!J352</f>
        <v>0</v>
      </c>
      <c r="H338">
        <f ca="1">DataGeneration!M352</f>
        <v>3.8000000000000003</v>
      </c>
      <c r="I338">
        <f ca="1">DataGeneration!O352</f>
        <v>137159.42604004926</v>
      </c>
      <c r="J338">
        <f ca="1">DataGeneration!P352</f>
        <v>7</v>
      </c>
      <c r="K338">
        <f ca="1">DataGeneration!Q352</f>
        <v>9797.1018600035186</v>
      </c>
      <c r="L338">
        <f ca="1">DataGeneration!R352</f>
        <v>1</v>
      </c>
      <c r="M338">
        <f ca="1">DataGeneration!T352</f>
        <v>0</v>
      </c>
      <c r="N338">
        <f ca="1">DataGeneration!U352</f>
        <v>6</v>
      </c>
      <c r="O338">
        <f ca="1">DataGeneration!V352</f>
        <v>7837.2817149917073</v>
      </c>
      <c r="P338">
        <f ca="1">DataGeneration!W352</f>
        <v>4841.8958451162989</v>
      </c>
    </row>
    <row r="339" spans="1:16">
      <c r="A339">
        <f ca="1">DataGeneration!B353</f>
        <v>1</v>
      </c>
      <c r="B339">
        <f ca="1">DataGeneration!E353</f>
        <v>55749.992881191669</v>
      </c>
      <c r="C339">
        <f ca="1">DataGeneration!F353</f>
        <v>6</v>
      </c>
      <c r="D339">
        <f ca="1">DataGeneration!G353</f>
        <v>6000</v>
      </c>
      <c r="E339">
        <f ca="1">DataGeneration!H353</f>
        <v>0</v>
      </c>
      <c r="F339">
        <f ca="1">DataGeneration!I353</f>
        <v>1</v>
      </c>
      <c r="G339">
        <f ca="1">DataGeneration!J353</f>
        <v>3</v>
      </c>
      <c r="H339">
        <f ca="1">DataGeneration!M353</f>
        <v>2.5</v>
      </c>
      <c r="I339">
        <f ca="1">DataGeneration!O353</f>
        <v>16117.228579294791</v>
      </c>
      <c r="J339">
        <f ca="1">DataGeneration!P353</f>
        <v>7</v>
      </c>
      <c r="K339">
        <f ca="1">DataGeneration!Q353</f>
        <v>1151.2306128067708</v>
      </c>
      <c r="L339">
        <f ca="1">DataGeneration!R353</f>
        <v>1</v>
      </c>
      <c r="M339">
        <f ca="1">DataGeneration!T353</f>
        <v>5</v>
      </c>
      <c r="N339">
        <f ca="1">DataGeneration!U353</f>
        <v>6</v>
      </c>
      <c r="O339">
        <f ca="1">DataGeneration!V353</f>
        <v>4997.3530720154304</v>
      </c>
      <c r="P339">
        <f ca="1">DataGeneration!W353</f>
        <v>4242.1199833824294</v>
      </c>
    </row>
    <row r="340" spans="1:16">
      <c r="A340">
        <f ca="1">DataGeneration!B354</f>
        <v>1</v>
      </c>
      <c r="B340">
        <f ca="1">DataGeneration!E354</f>
        <v>56841.738451374971</v>
      </c>
      <c r="C340">
        <f ca="1">DataGeneration!F354</f>
        <v>8</v>
      </c>
      <c r="D340">
        <f ca="1">DataGeneration!G354</f>
        <v>32000</v>
      </c>
      <c r="E340">
        <f ca="1">DataGeneration!H354</f>
        <v>1</v>
      </c>
      <c r="F340">
        <f ca="1">DataGeneration!I354</f>
        <v>0</v>
      </c>
      <c r="G340">
        <f ca="1">DataGeneration!J354</f>
        <v>0</v>
      </c>
      <c r="H340">
        <f ca="1">DataGeneration!M354</f>
        <v>1.1000000000000001</v>
      </c>
      <c r="I340">
        <f ca="1">DataGeneration!O354</f>
        <v>6615.1874404787404</v>
      </c>
      <c r="J340">
        <f ca="1">DataGeneration!P354</f>
        <v>1</v>
      </c>
      <c r="K340">
        <f ca="1">DataGeneration!Q354</f>
        <v>6615.1874404787404</v>
      </c>
      <c r="L340">
        <f ca="1">DataGeneration!R354</f>
        <v>0</v>
      </c>
      <c r="M340">
        <f ca="1">DataGeneration!T354</f>
        <v>9</v>
      </c>
      <c r="N340">
        <f ca="1">DataGeneration!U354</f>
        <v>0</v>
      </c>
      <c r="O340">
        <f ca="1">DataGeneration!V354</f>
        <v>10378.396306196346</v>
      </c>
      <c r="P340">
        <f ca="1">DataGeneration!W354</f>
        <v>943.57991880444024</v>
      </c>
    </row>
    <row r="341" spans="1:16">
      <c r="A341">
        <f ca="1">DataGeneration!B355</f>
        <v>1</v>
      </c>
      <c r="B341">
        <f ca="1">DataGeneration!E355</f>
        <v>90356.91132181343</v>
      </c>
      <c r="C341">
        <f ca="1">DataGeneration!F355</f>
        <v>3</v>
      </c>
      <c r="D341">
        <f ca="1">DataGeneration!G355</f>
        <v>22000</v>
      </c>
      <c r="E341">
        <f ca="1">DataGeneration!H355</f>
        <v>2</v>
      </c>
      <c r="F341">
        <f ca="1">DataGeneration!I355</f>
        <v>0</v>
      </c>
      <c r="G341">
        <f ca="1">DataGeneration!J355</f>
        <v>0</v>
      </c>
      <c r="H341">
        <f ca="1">DataGeneration!M355</f>
        <v>2.1</v>
      </c>
      <c r="I341">
        <f ca="1">DataGeneration!O355</f>
        <v>54234.107974316292</v>
      </c>
      <c r="J341">
        <f ca="1">DataGeneration!P355</f>
        <v>5</v>
      </c>
      <c r="K341">
        <f ca="1">DataGeneration!Q355</f>
        <v>5423.4107974316294</v>
      </c>
      <c r="L341">
        <f ca="1">DataGeneration!R355</f>
        <v>1</v>
      </c>
      <c r="M341">
        <f ca="1">DataGeneration!T355</f>
        <v>2</v>
      </c>
      <c r="N341">
        <f ca="1">DataGeneration!U355</f>
        <v>6</v>
      </c>
      <c r="O341">
        <f ca="1">DataGeneration!V355</f>
        <v>1596.7305713730184</v>
      </c>
      <c r="P341">
        <f ca="1">DataGeneration!W355</f>
        <v>1995.4451741021774</v>
      </c>
    </row>
    <row r="342" spans="1:16">
      <c r="A342">
        <f ca="1">DataGeneration!B356</f>
        <v>1</v>
      </c>
      <c r="B342">
        <f ca="1">DataGeneration!E356</f>
        <v>93534.176631187991</v>
      </c>
      <c r="C342">
        <f ca="1">DataGeneration!F356</f>
        <v>8</v>
      </c>
      <c r="D342">
        <f ca="1">DataGeneration!G356</f>
        <v>4004</v>
      </c>
      <c r="E342">
        <f ca="1">DataGeneration!H356</f>
        <v>4</v>
      </c>
      <c r="F342">
        <f ca="1">DataGeneration!I356</f>
        <v>0</v>
      </c>
      <c r="G342">
        <f ca="1">DataGeneration!J356</f>
        <v>1</v>
      </c>
      <c r="H342">
        <f ca="1">DataGeneration!M356</f>
        <v>1.9000000000000001</v>
      </c>
      <c r="I342">
        <f ca="1">DataGeneration!O356</f>
        <v>22869.040567925244</v>
      </c>
      <c r="J342">
        <f ca="1">DataGeneration!P356</f>
        <v>4</v>
      </c>
      <c r="K342">
        <f ca="1">DataGeneration!Q356</f>
        <v>5717.2601419813109</v>
      </c>
      <c r="L342">
        <f ca="1">DataGeneration!R356</f>
        <v>0</v>
      </c>
      <c r="M342">
        <f ca="1">DataGeneration!T356</f>
        <v>9</v>
      </c>
      <c r="N342">
        <f ca="1">DataGeneration!U356</f>
        <v>7</v>
      </c>
      <c r="O342">
        <f ca="1">DataGeneration!V356</f>
        <v>11898.506943350027</v>
      </c>
      <c r="P342">
        <f ca="1">DataGeneration!W356</f>
        <v>2882.563423851514</v>
      </c>
    </row>
    <row r="343" spans="1:16">
      <c r="A343">
        <f ca="1">DataGeneration!B357</f>
        <v>1</v>
      </c>
      <c r="B343">
        <f ca="1">DataGeneration!E357</f>
        <v>29222.950691868489</v>
      </c>
      <c r="C343">
        <f ca="1">DataGeneration!F357</f>
        <v>2</v>
      </c>
      <c r="D343">
        <f ca="1">DataGeneration!G357</f>
        <v>18000</v>
      </c>
      <c r="E343">
        <f ca="1">DataGeneration!H357</f>
        <v>5</v>
      </c>
      <c r="F343">
        <f ca="1">DataGeneration!I357</f>
        <v>0</v>
      </c>
      <c r="G343">
        <f ca="1">DataGeneration!J357</f>
        <v>0</v>
      </c>
      <c r="H343">
        <f ca="1">DataGeneration!M357</f>
        <v>0.8</v>
      </c>
      <c r="I343">
        <f ca="1">DataGeneration!O357</f>
        <v>2933.6827609748539</v>
      </c>
      <c r="J343">
        <f ca="1">DataGeneration!P357</f>
        <v>1</v>
      </c>
      <c r="K343">
        <f ca="1">DataGeneration!Q357</f>
        <v>2933.6827609748539</v>
      </c>
      <c r="L343">
        <f ca="1">DataGeneration!R357</f>
        <v>0</v>
      </c>
      <c r="M343">
        <f ca="1">DataGeneration!T357</f>
        <v>6</v>
      </c>
      <c r="N343">
        <f ca="1">DataGeneration!U357</f>
        <v>0</v>
      </c>
      <c r="O343">
        <f ca="1">DataGeneration!V357</f>
        <v>5322.6345384618144</v>
      </c>
      <c r="P343">
        <f ca="1">DataGeneration!W357</f>
        <v>3541.3741859182601</v>
      </c>
    </row>
    <row r="344" spans="1:16">
      <c r="A344">
        <f ca="1">DataGeneration!B358</f>
        <v>1</v>
      </c>
      <c r="B344">
        <f ca="1">DataGeneration!E358</f>
        <v>52877.227353023671</v>
      </c>
      <c r="C344">
        <f ca="1">DataGeneration!F358</f>
        <v>6</v>
      </c>
      <c r="D344">
        <f ca="1">DataGeneration!G358</f>
        <v>2006</v>
      </c>
      <c r="E344">
        <f ca="1">DataGeneration!H358</f>
        <v>2</v>
      </c>
      <c r="F344">
        <f ca="1">DataGeneration!I358</f>
        <v>0</v>
      </c>
      <c r="G344">
        <f ca="1">DataGeneration!J358</f>
        <v>3</v>
      </c>
      <c r="H344">
        <f ca="1">DataGeneration!M358</f>
        <v>3.5</v>
      </c>
      <c r="I344">
        <f ca="1">DataGeneration!O358</f>
        <v>54223.243744310101</v>
      </c>
      <c r="J344">
        <f ca="1">DataGeneration!P358</f>
        <v>6</v>
      </c>
      <c r="K344">
        <f ca="1">DataGeneration!Q358</f>
        <v>9037.2072907183501</v>
      </c>
      <c r="L344">
        <f ca="1">DataGeneration!R358</f>
        <v>0</v>
      </c>
      <c r="M344">
        <f ca="1">DataGeneration!T358</f>
        <v>4</v>
      </c>
      <c r="N344">
        <f ca="1">DataGeneration!U358</f>
        <v>8</v>
      </c>
      <c r="O344">
        <f ca="1">DataGeneration!V358</f>
        <v>9675.9265098350406</v>
      </c>
      <c r="P344">
        <f ca="1">DataGeneration!W358</f>
        <v>3583.7760453825717</v>
      </c>
    </row>
    <row r="345" spans="1:16">
      <c r="A345">
        <f ca="1">DataGeneration!B359</f>
        <v>1</v>
      </c>
      <c r="B345">
        <f ca="1">DataGeneration!E359</f>
        <v>57112.140938784738</v>
      </c>
      <c r="C345">
        <f ca="1">DataGeneration!F359</f>
        <v>4</v>
      </c>
      <c r="D345">
        <f ca="1">DataGeneration!G359</f>
        <v>14000</v>
      </c>
      <c r="E345">
        <f ca="1">DataGeneration!H359</f>
        <v>6</v>
      </c>
      <c r="F345">
        <f ca="1">DataGeneration!I359</f>
        <v>1</v>
      </c>
      <c r="G345">
        <f ca="1">DataGeneration!J359</f>
        <v>0</v>
      </c>
      <c r="H345">
        <f ca="1">DataGeneration!M359</f>
        <v>1.5</v>
      </c>
      <c r="I345">
        <f ca="1">DataGeneration!O359</f>
        <v>56143.620339770496</v>
      </c>
      <c r="J345">
        <f ca="1">DataGeneration!P359</f>
        <v>6</v>
      </c>
      <c r="K345">
        <f ca="1">DataGeneration!Q359</f>
        <v>9357.2700566284166</v>
      </c>
      <c r="L345">
        <f ca="1">DataGeneration!R359</f>
        <v>0</v>
      </c>
      <c r="M345">
        <f ca="1">DataGeneration!T359</f>
        <v>9</v>
      </c>
      <c r="N345">
        <f ca="1">DataGeneration!U359</f>
        <v>4</v>
      </c>
      <c r="O345">
        <f ca="1">DataGeneration!V359</f>
        <v>1368.1157415226553</v>
      </c>
      <c r="P345">
        <f ca="1">DataGeneration!W359</f>
        <v>1550.9884613700654</v>
      </c>
    </row>
    <row r="346" spans="1:16">
      <c r="A346">
        <f ca="1">DataGeneration!B360</f>
        <v>1</v>
      </c>
      <c r="B346">
        <f ca="1">DataGeneration!E360</f>
        <v>63396.949138613403</v>
      </c>
      <c r="C346">
        <f ca="1">DataGeneration!F360</f>
        <v>3</v>
      </c>
      <c r="D346">
        <f ca="1">DataGeneration!G360</f>
        <v>14000</v>
      </c>
      <c r="E346">
        <f ca="1">DataGeneration!H360</f>
        <v>7</v>
      </c>
      <c r="F346">
        <f ca="1">DataGeneration!I360</f>
        <v>0</v>
      </c>
      <c r="G346">
        <f ca="1">DataGeneration!J360</f>
        <v>0</v>
      </c>
      <c r="H346">
        <f ca="1">DataGeneration!M360</f>
        <v>2.4000000000000004</v>
      </c>
      <c r="I346">
        <f ca="1">DataGeneration!O360</f>
        <v>24122.674733650398</v>
      </c>
      <c r="J346">
        <f ca="1">DataGeneration!P360</f>
        <v>5</v>
      </c>
      <c r="K346">
        <f ca="1">DataGeneration!Q360</f>
        <v>4824.5349467300794</v>
      </c>
      <c r="L346">
        <f ca="1">DataGeneration!R360</f>
        <v>0</v>
      </c>
      <c r="M346">
        <f ca="1">DataGeneration!T360</f>
        <v>0</v>
      </c>
      <c r="N346">
        <f ca="1">DataGeneration!U360</f>
        <v>5</v>
      </c>
      <c r="O346">
        <f ca="1">DataGeneration!V360</f>
        <v>11761.759273171503</v>
      </c>
      <c r="P346">
        <f ca="1">DataGeneration!W360</f>
        <v>2184.596174499688</v>
      </c>
    </row>
    <row r="347" spans="1:16">
      <c r="A347">
        <f ca="1">DataGeneration!B361</f>
        <v>1</v>
      </c>
      <c r="B347">
        <f ca="1">DataGeneration!E361</f>
        <v>40311.436209396059</v>
      </c>
      <c r="C347">
        <f ca="1">DataGeneration!F361</f>
        <v>4</v>
      </c>
      <c r="D347">
        <f ca="1">DataGeneration!G361</f>
        <v>8018</v>
      </c>
      <c r="E347">
        <f ca="1">DataGeneration!H361</f>
        <v>3</v>
      </c>
      <c r="F347">
        <f ca="1">DataGeneration!I361</f>
        <v>1</v>
      </c>
      <c r="G347">
        <f ca="1">DataGeneration!J361</f>
        <v>3</v>
      </c>
      <c r="H347">
        <f ca="1">DataGeneration!M361</f>
        <v>0.8</v>
      </c>
      <c r="I347">
        <f ca="1">DataGeneration!O361</f>
        <v>69698.370745813445</v>
      </c>
      <c r="J347">
        <f ca="1">DataGeneration!P361</f>
        <v>6</v>
      </c>
      <c r="K347">
        <f ca="1">DataGeneration!Q361</f>
        <v>5808.197562151121</v>
      </c>
      <c r="L347">
        <f ca="1">DataGeneration!R361</f>
        <v>1</v>
      </c>
      <c r="M347">
        <f ca="1">DataGeneration!T361</f>
        <v>2</v>
      </c>
      <c r="N347">
        <f ca="1">DataGeneration!U361</f>
        <v>5</v>
      </c>
      <c r="O347">
        <f ca="1">DataGeneration!V361</f>
        <v>1713.3553223260967</v>
      </c>
      <c r="P347">
        <f ca="1">DataGeneration!W361</f>
        <v>3724.4637715661179</v>
      </c>
    </row>
    <row r="348" spans="1:16">
      <c r="A348">
        <f ca="1">DataGeneration!B362</f>
        <v>1</v>
      </c>
      <c r="B348">
        <f ca="1">DataGeneration!E362</f>
        <v>59865.487981930521</v>
      </c>
      <c r="C348">
        <f ca="1">DataGeneration!F362</f>
        <v>5</v>
      </c>
      <c r="D348">
        <f ca="1">DataGeneration!G362</f>
        <v>22006</v>
      </c>
      <c r="E348">
        <f ca="1">DataGeneration!H362</f>
        <v>3</v>
      </c>
      <c r="F348">
        <f ca="1">DataGeneration!I362</f>
        <v>0</v>
      </c>
      <c r="G348">
        <f ca="1">DataGeneration!J362</f>
        <v>2</v>
      </c>
      <c r="H348">
        <f ca="1">DataGeneration!M362</f>
        <v>3.5</v>
      </c>
      <c r="I348">
        <f ca="1">DataGeneration!O362</f>
        <v>38085.22840679095</v>
      </c>
      <c r="J348">
        <f ca="1">DataGeneration!P362</f>
        <v>5</v>
      </c>
      <c r="K348">
        <f ca="1">DataGeneration!Q362</f>
        <v>7617.0456813581895</v>
      </c>
      <c r="L348">
        <f ca="1">DataGeneration!R362</f>
        <v>0</v>
      </c>
      <c r="M348">
        <f ca="1">DataGeneration!T362</f>
        <v>6</v>
      </c>
      <c r="N348">
        <f ca="1">DataGeneration!U362</f>
        <v>0</v>
      </c>
      <c r="O348">
        <f ca="1">DataGeneration!V362</f>
        <v>12620.332089729542</v>
      </c>
      <c r="P348">
        <f ca="1">DataGeneration!W362</f>
        <v>3234.2395702475633</v>
      </c>
    </row>
    <row r="349" spans="1:16">
      <c r="A349">
        <f ca="1">DataGeneration!B363</f>
        <v>1</v>
      </c>
      <c r="B349">
        <f ca="1">DataGeneration!E363</f>
        <v>43262.112272626</v>
      </c>
      <c r="C349">
        <f ca="1">DataGeneration!F363</f>
        <v>2</v>
      </c>
      <c r="D349">
        <f ca="1">DataGeneration!G363</f>
        <v>18018</v>
      </c>
      <c r="E349">
        <f ca="1">DataGeneration!H363</f>
        <v>3</v>
      </c>
      <c r="F349">
        <f ca="1">DataGeneration!I363</f>
        <v>1</v>
      </c>
      <c r="G349">
        <f ca="1">DataGeneration!J363</f>
        <v>3</v>
      </c>
      <c r="H349">
        <f ca="1">DataGeneration!M363</f>
        <v>2.9000000000000004</v>
      </c>
      <c r="I349">
        <f ca="1">DataGeneration!O363</f>
        <v>20134.556090115882</v>
      </c>
      <c r="J349">
        <f ca="1">DataGeneration!P363</f>
        <v>4</v>
      </c>
      <c r="K349">
        <f ca="1">DataGeneration!Q363</f>
        <v>5033.6390225289706</v>
      </c>
      <c r="L349">
        <f ca="1">DataGeneration!R363</f>
        <v>0</v>
      </c>
      <c r="M349">
        <f ca="1">DataGeneration!T363</f>
        <v>8</v>
      </c>
      <c r="N349">
        <f ca="1">DataGeneration!U363</f>
        <v>0</v>
      </c>
      <c r="O349">
        <f ca="1">DataGeneration!V363</f>
        <v>6479.3591656562921</v>
      </c>
      <c r="P349">
        <f ca="1">DataGeneration!W363</f>
        <v>3799.3064011183365</v>
      </c>
    </row>
    <row r="350" spans="1:16">
      <c r="A350">
        <f ca="1">DataGeneration!B364</f>
        <v>1</v>
      </c>
      <c r="B350">
        <f ca="1">DataGeneration!E364</f>
        <v>75545.940148452486</v>
      </c>
      <c r="C350">
        <f ca="1">DataGeneration!F364</f>
        <v>4</v>
      </c>
      <c r="D350">
        <f ca="1">DataGeneration!G364</f>
        <v>16002</v>
      </c>
      <c r="E350">
        <f ca="1">DataGeneration!H364</f>
        <v>1</v>
      </c>
      <c r="F350">
        <f ca="1">DataGeneration!I364</f>
        <v>1</v>
      </c>
      <c r="G350">
        <f ca="1">DataGeneration!J364</f>
        <v>1</v>
      </c>
      <c r="H350">
        <f ca="1">DataGeneration!M364</f>
        <v>3.9000000000000004</v>
      </c>
      <c r="I350">
        <f ca="1">DataGeneration!O364</f>
        <v>884.75224876203731</v>
      </c>
      <c r="J350">
        <f ca="1">DataGeneration!P364</f>
        <v>6</v>
      </c>
      <c r="K350">
        <f ca="1">DataGeneration!Q364</f>
        <v>147.45870812700622</v>
      </c>
      <c r="L350">
        <f ca="1">DataGeneration!R364</f>
        <v>0</v>
      </c>
      <c r="M350">
        <f ca="1">DataGeneration!T364</f>
        <v>8</v>
      </c>
      <c r="N350">
        <f ca="1">DataGeneration!U364</f>
        <v>0</v>
      </c>
      <c r="O350">
        <f ca="1">DataGeneration!V364</f>
        <v>11236.574841789052</v>
      </c>
      <c r="P350">
        <f ca="1">DataGeneration!W364</f>
        <v>2116.4834107889596</v>
      </c>
    </row>
    <row r="351" spans="1:16">
      <c r="A351">
        <f ca="1">DataGeneration!B365</f>
        <v>1</v>
      </c>
      <c r="B351">
        <f ca="1">DataGeneration!E365</f>
        <v>78698.25828383537</v>
      </c>
      <c r="C351">
        <f ca="1">DataGeneration!F365</f>
        <v>9</v>
      </c>
      <c r="D351">
        <f ca="1">DataGeneration!G365</f>
        <v>6002</v>
      </c>
      <c r="E351">
        <f ca="1">DataGeneration!H365</f>
        <v>1</v>
      </c>
      <c r="F351">
        <f ca="1">DataGeneration!I365</f>
        <v>0</v>
      </c>
      <c r="G351">
        <f ca="1">DataGeneration!J365</f>
        <v>2</v>
      </c>
      <c r="H351">
        <f ca="1">DataGeneration!M365</f>
        <v>1.8</v>
      </c>
      <c r="I351">
        <f ca="1">DataGeneration!O365</f>
        <v>50882.806270876696</v>
      </c>
      <c r="J351">
        <f ca="1">DataGeneration!P365</f>
        <v>4</v>
      </c>
      <c r="K351">
        <f ca="1">DataGeneration!Q365</f>
        <v>6360.350783859587</v>
      </c>
      <c r="L351">
        <f ca="1">DataGeneration!R365</f>
        <v>1</v>
      </c>
      <c r="M351">
        <f ca="1">DataGeneration!T365</f>
        <v>4</v>
      </c>
      <c r="N351">
        <f ca="1">DataGeneration!U365</f>
        <v>5</v>
      </c>
      <c r="O351">
        <f ca="1">DataGeneration!V365</f>
        <v>13226.244289116157</v>
      </c>
      <c r="P351">
        <f ca="1">DataGeneration!W365</f>
        <v>3417.0046469072022</v>
      </c>
    </row>
    <row r="352" spans="1:16">
      <c r="A352">
        <f ca="1">DataGeneration!B366</f>
        <v>0</v>
      </c>
      <c r="B352">
        <f ca="1">DataGeneration!E366</f>
        <v>54110.0275777926</v>
      </c>
      <c r="C352">
        <f ca="1">DataGeneration!F366</f>
        <v>0</v>
      </c>
      <c r="D352">
        <f ca="1">DataGeneration!G366</f>
        <v>6008</v>
      </c>
      <c r="E352">
        <f ca="1">DataGeneration!H366</f>
        <v>4</v>
      </c>
      <c r="F352">
        <f ca="1">DataGeneration!I366</f>
        <v>0</v>
      </c>
      <c r="G352">
        <f ca="1">DataGeneration!J366</f>
        <v>2</v>
      </c>
      <c r="H352">
        <f ca="1">DataGeneration!M366</f>
        <v>2.7</v>
      </c>
      <c r="I352">
        <f ca="1">DataGeneration!O366</f>
        <v>2597.6638428410579</v>
      </c>
      <c r="J352">
        <f ca="1">DataGeneration!P366</f>
        <v>1</v>
      </c>
      <c r="K352">
        <f ca="1">DataGeneration!Q366</f>
        <v>1298.8319214205289</v>
      </c>
      <c r="L352">
        <f ca="1">DataGeneration!R366</f>
        <v>1</v>
      </c>
      <c r="M352">
        <f ca="1">DataGeneration!T366</f>
        <v>9</v>
      </c>
      <c r="N352">
        <f ca="1">DataGeneration!U366</f>
        <v>3</v>
      </c>
      <c r="O352">
        <f ca="1">DataGeneration!V366</f>
        <v>952.09303611871746</v>
      </c>
      <c r="P352">
        <f ca="1">DataGeneration!W366</f>
        <v>1917.3858834468449</v>
      </c>
    </row>
    <row r="353" spans="1:16">
      <c r="A353">
        <f ca="1">DataGeneration!B367</f>
        <v>1</v>
      </c>
      <c r="B353">
        <f ca="1">DataGeneration!E367</f>
        <v>67274.862090784634</v>
      </c>
      <c r="C353">
        <f ca="1">DataGeneration!F367</f>
        <v>3</v>
      </c>
      <c r="D353">
        <f ca="1">DataGeneration!G367</f>
        <v>6001</v>
      </c>
      <c r="E353">
        <f ca="1">DataGeneration!H367</f>
        <v>1</v>
      </c>
      <c r="F353">
        <f ca="1">DataGeneration!I367</f>
        <v>0</v>
      </c>
      <c r="G353">
        <f ca="1">DataGeneration!J367</f>
        <v>1</v>
      </c>
      <c r="H353">
        <f ca="1">DataGeneration!M367</f>
        <v>0.2</v>
      </c>
      <c r="I353">
        <f ca="1">DataGeneration!O367</f>
        <v>0</v>
      </c>
      <c r="J353">
        <f ca="1">DataGeneration!P367</f>
        <v>0</v>
      </c>
      <c r="K353">
        <f ca="1">DataGeneration!Q367</f>
        <v>801.36122077678613</v>
      </c>
      <c r="L353">
        <f ca="1">DataGeneration!R367</f>
        <v>0</v>
      </c>
      <c r="M353">
        <f ca="1">DataGeneration!T367</f>
        <v>3</v>
      </c>
      <c r="N353">
        <f ca="1">DataGeneration!U367</f>
        <v>6</v>
      </c>
      <c r="O353">
        <f ca="1">DataGeneration!V367</f>
        <v>14720.139251445389</v>
      </c>
      <c r="P353">
        <f ca="1">DataGeneration!W367</f>
        <v>2395.3762701197479</v>
      </c>
    </row>
    <row r="354" spans="1:16">
      <c r="A354">
        <f ca="1">DataGeneration!B368</f>
        <v>1</v>
      </c>
      <c r="B354">
        <f ca="1">DataGeneration!E368</f>
        <v>35933.884424587093</v>
      </c>
      <c r="C354">
        <f ca="1">DataGeneration!F368</f>
        <v>3</v>
      </c>
      <c r="D354">
        <f ca="1">DataGeneration!G368</f>
        <v>4000</v>
      </c>
      <c r="E354">
        <f ca="1">DataGeneration!H368</f>
        <v>4</v>
      </c>
      <c r="F354">
        <f ca="1">DataGeneration!I368</f>
        <v>0</v>
      </c>
      <c r="G354">
        <f ca="1">DataGeneration!J368</f>
        <v>0</v>
      </c>
      <c r="H354">
        <f ca="1">DataGeneration!M368</f>
        <v>1.4000000000000001</v>
      </c>
      <c r="I354">
        <f ca="1">DataGeneration!O368</f>
        <v>0</v>
      </c>
      <c r="J354">
        <f ca="1">DataGeneration!P368</f>
        <v>0</v>
      </c>
      <c r="K354">
        <f ca="1">DataGeneration!Q368</f>
        <v>4174.3864655167772</v>
      </c>
      <c r="L354">
        <f ca="1">DataGeneration!R368</f>
        <v>1</v>
      </c>
      <c r="M354">
        <f ca="1">DataGeneration!T368</f>
        <v>1</v>
      </c>
      <c r="N354">
        <f ca="1">DataGeneration!U368</f>
        <v>9</v>
      </c>
      <c r="O354">
        <f ca="1">DataGeneration!V368</f>
        <v>11512.250245868545</v>
      </c>
      <c r="P354">
        <f ca="1">DataGeneration!W368</f>
        <v>4073.3212453562605</v>
      </c>
    </row>
    <row r="355" spans="1:16">
      <c r="A355">
        <f ca="1">DataGeneration!B369</f>
        <v>1</v>
      </c>
      <c r="B355">
        <f ca="1">DataGeneration!E369</f>
        <v>14569.410591995191</v>
      </c>
      <c r="C355">
        <f ca="1">DataGeneration!F369</f>
        <v>4</v>
      </c>
      <c r="D355">
        <f ca="1">DataGeneration!G369</f>
        <v>4</v>
      </c>
      <c r="E355">
        <f ca="1">DataGeneration!H369</f>
        <v>4</v>
      </c>
      <c r="F355">
        <f ca="1">DataGeneration!I369</f>
        <v>0</v>
      </c>
      <c r="G355">
        <f ca="1">DataGeneration!J369</f>
        <v>1</v>
      </c>
      <c r="H355">
        <f ca="1">DataGeneration!M369</f>
        <v>1.1000000000000001</v>
      </c>
      <c r="I355">
        <f ca="1">DataGeneration!O369</f>
        <v>661.12091785356597</v>
      </c>
      <c r="J355">
        <f ca="1">DataGeneration!P369</f>
        <v>2</v>
      </c>
      <c r="K355">
        <f ca="1">DataGeneration!Q369</f>
        <v>330.56045892678299</v>
      </c>
      <c r="L355">
        <f ca="1">DataGeneration!R369</f>
        <v>0</v>
      </c>
      <c r="M355">
        <f ca="1">DataGeneration!T369</f>
        <v>4</v>
      </c>
      <c r="N355">
        <f ca="1">DataGeneration!U369</f>
        <v>5</v>
      </c>
      <c r="O355">
        <f ca="1">DataGeneration!V369</f>
        <v>13596.689059489781</v>
      </c>
      <c r="P355">
        <f ca="1">DataGeneration!W369</f>
        <v>2476.9734173811344</v>
      </c>
    </row>
    <row r="356" spans="1:16">
      <c r="A356">
        <f ca="1">DataGeneration!B370</f>
        <v>0</v>
      </c>
      <c r="B356">
        <f ca="1">DataGeneration!E370</f>
        <v>43163.179508083704</v>
      </c>
      <c r="C356">
        <f ca="1">DataGeneration!F370</f>
        <v>3</v>
      </c>
      <c r="D356">
        <f ca="1">DataGeneration!G370</f>
        <v>30002</v>
      </c>
      <c r="E356">
        <f ca="1">DataGeneration!H370</f>
        <v>1</v>
      </c>
      <c r="F356">
        <f ca="1">DataGeneration!I370</f>
        <v>1</v>
      </c>
      <c r="G356">
        <f ca="1">DataGeneration!J370</f>
        <v>1</v>
      </c>
      <c r="H356">
        <f ca="1">DataGeneration!M370</f>
        <v>0.2</v>
      </c>
      <c r="I356">
        <f ca="1">DataGeneration!O370</f>
        <v>15186.346999801684</v>
      </c>
      <c r="J356">
        <f ca="1">DataGeneration!P370</f>
        <v>3</v>
      </c>
      <c r="K356">
        <f ca="1">DataGeneration!Q370</f>
        <v>5062.1156666005618</v>
      </c>
      <c r="L356">
        <f ca="1">DataGeneration!R370</f>
        <v>0</v>
      </c>
      <c r="M356">
        <f ca="1">DataGeneration!T370</f>
        <v>5</v>
      </c>
      <c r="N356">
        <f ca="1">DataGeneration!U370</f>
        <v>2</v>
      </c>
      <c r="O356">
        <f ca="1">DataGeneration!V370</f>
        <v>6376.5362989340128</v>
      </c>
      <c r="P356">
        <f ca="1">DataGeneration!W370</f>
        <v>2886.0599276276221</v>
      </c>
    </row>
    <row r="357" spans="1:16">
      <c r="A357">
        <f ca="1">DataGeneration!B371</f>
        <v>1</v>
      </c>
      <c r="B357">
        <f ca="1">DataGeneration!E371</f>
        <v>65086.857810945301</v>
      </c>
      <c r="C357">
        <f ca="1">DataGeneration!F371</f>
        <v>2</v>
      </c>
      <c r="D357">
        <f ca="1">DataGeneration!G371</f>
        <v>38008</v>
      </c>
      <c r="E357">
        <f ca="1">DataGeneration!H371</f>
        <v>4</v>
      </c>
      <c r="F357">
        <f ca="1">DataGeneration!I371</f>
        <v>1</v>
      </c>
      <c r="G357">
        <f ca="1">DataGeneration!J371</f>
        <v>1</v>
      </c>
      <c r="H357">
        <f ca="1">DataGeneration!M371</f>
        <v>2.9000000000000004</v>
      </c>
      <c r="I357">
        <f ca="1">DataGeneration!O371</f>
        <v>36994.217442641115</v>
      </c>
      <c r="J357">
        <f ca="1">DataGeneration!P371</f>
        <v>4</v>
      </c>
      <c r="K357">
        <f ca="1">DataGeneration!Q371</f>
        <v>9248.5543606602787</v>
      </c>
      <c r="L357">
        <f ca="1">DataGeneration!R371</f>
        <v>0</v>
      </c>
      <c r="M357">
        <f ca="1">DataGeneration!T371</f>
        <v>9</v>
      </c>
      <c r="N357">
        <f ca="1">DataGeneration!U371</f>
        <v>3</v>
      </c>
      <c r="O357">
        <f ca="1">DataGeneration!V371</f>
        <v>13156.972624683263</v>
      </c>
      <c r="P357">
        <f ca="1">DataGeneration!W371</f>
        <v>975.25235227196026</v>
      </c>
    </row>
    <row r="358" spans="1:16">
      <c r="A358">
        <f ca="1">DataGeneration!B372</f>
        <v>1</v>
      </c>
      <c r="B358">
        <f ca="1">DataGeneration!E372</f>
        <v>21092.665403517953</v>
      </c>
      <c r="C358">
        <f ca="1">DataGeneration!F372</f>
        <v>6</v>
      </c>
      <c r="D358">
        <f ca="1">DataGeneration!G372</f>
        <v>20020</v>
      </c>
      <c r="E358">
        <f ca="1">DataGeneration!H372</f>
        <v>5</v>
      </c>
      <c r="F358">
        <f ca="1">DataGeneration!I372</f>
        <v>1</v>
      </c>
      <c r="G358">
        <f ca="1">DataGeneration!J372</f>
        <v>2</v>
      </c>
      <c r="H358">
        <f ca="1">DataGeneration!M372</f>
        <v>2.1</v>
      </c>
      <c r="I358">
        <f ca="1">DataGeneration!O372</f>
        <v>67169.295731124657</v>
      </c>
      <c r="J358">
        <f ca="1">DataGeneration!P372</f>
        <v>4</v>
      </c>
      <c r="K358">
        <f ca="1">DataGeneration!Q372</f>
        <v>8396.1619663905822</v>
      </c>
      <c r="L358">
        <f ca="1">DataGeneration!R372</f>
        <v>1</v>
      </c>
      <c r="M358">
        <f ca="1">DataGeneration!T372</f>
        <v>2</v>
      </c>
      <c r="N358">
        <f ca="1">DataGeneration!U372</f>
        <v>5</v>
      </c>
      <c r="O358">
        <f ca="1">DataGeneration!V372</f>
        <v>4309.1500521240714</v>
      </c>
      <c r="P358">
        <f ca="1">DataGeneration!W372</f>
        <v>1388.5699000548302</v>
      </c>
    </row>
    <row r="359" spans="1:16">
      <c r="A359">
        <f ca="1">DataGeneration!B373</f>
        <v>0</v>
      </c>
      <c r="B359">
        <f ca="1">DataGeneration!E373</f>
        <v>13905.507779895675</v>
      </c>
      <c r="C359">
        <f ca="1">DataGeneration!F373</f>
        <v>9</v>
      </c>
      <c r="D359">
        <f ca="1">DataGeneration!G373</f>
        <v>12010</v>
      </c>
      <c r="E359">
        <f ca="1">DataGeneration!H373</f>
        <v>5</v>
      </c>
      <c r="F359">
        <f ca="1">DataGeneration!I373</f>
        <v>0</v>
      </c>
      <c r="G359">
        <f ca="1">DataGeneration!J373</f>
        <v>2</v>
      </c>
      <c r="H359">
        <f ca="1">DataGeneration!M373</f>
        <v>1.5</v>
      </c>
      <c r="I359">
        <f ca="1">DataGeneration!O373</f>
        <v>0</v>
      </c>
      <c r="J359">
        <f ca="1">DataGeneration!P373</f>
        <v>0</v>
      </c>
      <c r="K359">
        <f ca="1">DataGeneration!Q373</f>
        <v>7829.021852586262</v>
      </c>
      <c r="L359">
        <f ca="1">DataGeneration!R373</f>
        <v>1</v>
      </c>
      <c r="M359">
        <f ca="1">DataGeneration!T373</f>
        <v>3</v>
      </c>
      <c r="N359">
        <f ca="1">DataGeneration!U373</f>
        <v>0</v>
      </c>
      <c r="O359">
        <f ca="1">DataGeneration!V373</f>
        <v>964.70064776575271</v>
      </c>
      <c r="P359">
        <f ca="1">DataGeneration!W373</f>
        <v>708.06554803064967</v>
      </c>
    </row>
    <row r="360" spans="1:16">
      <c r="A360">
        <f ca="1">DataGeneration!B374</f>
        <v>1</v>
      </c>
      <c r="B360">
        <f ca="1">DataGeneration!E374</f>
        <v>47172.596721813708</v>
      </c>
      <c r="C360">
        <f ca="1">DataGeneration!F374</f>
        <v>0</v>
      </c>
      <c r="D360">
        <f ca="1">DataGeneration!G374</f>
        <v>14003</v>
      </c>
      <c r="E360">
        <f ca="1">DataGeneration!H374</f>
        <v>1</v>
      </c>
      <c r="F360">
        <f ca="1">DataGeneration!I374</f>
        <v>0</v>
      </c>
      <c r="G360">
        <f ca="1">DataGeneration!J374</f>
        <v>3</v>
      </c>
      <c r="H360">
        <f ca="1">DataGeneration!M374</f>
        <v>0.2</v>
      </c>
      <c r="I360">
        <f ca="1">DataGeneration!O374</f>
        <v>47713.259730724429</v>
      </c>
      <c r="J360">
        <f ca="1">DataGeneration!P374</f>
        <v>4</v>
      </c>
      <c r="K360">
        <f ca="1">DataGeneration!Q374</f>
        <v>5964.1574663405536</v>
      </c>
      <c r="L360">
        <f ca="1">DataGeneration!R374</f>
        <v>1</v>
      </c>
      <c r="M360">
        <f ca="1">DataGeneration!T374</f>
        <v>7</v>
      </c>
      <c r="N360">
        <f ca="1">DataGeneration!U374</f>
        <v>5</v>
      </c>
      <c r="O360">
        <f ca="1">DataGeneration!V374</f>
        <v>4489.4478503210867</v>
      </c>
      <c r="P360">
        <f ca="1">DataGeneration!W374</f>
        <v>4699.0812007507011</v>
      </c>
    </row>
    <row r="361" spans="1:16">
      <c r="A361">
        <f ca="1">DataGeneration!B375</f>
        <v>1</v>
      </c>
      <c r="B361">
        <f ca="1">DataGeneration!E375</f>
        <v>19250.499869343064</v>
      </c>
      <c r="C361">
        <f ca="1">DataGeneration!F375</f>
        <v>8</v>
      </c>
      <c r="D361">
        <f ca="1">DataGeneration!G375</f>
        <v>0</v>
      </c>
      <c r="E361">
        <f ca="1">DataGeneration!H375</f>
        <v>6</v>
      </c>
      <c r="F361">
        <f ca="1">DataGeneration!I375</f>
        <v>0</v>
      </c>
      <c r="G361">
        <f ca="1">DataGeneration!J375</f>
        <v>0</v>
      </c>
      <c r="H361">
        <f ca="1">DataGeneration!M375</f>
        <v>3.8000000000000003</v>
      </c>
      <c r="I361">
        <f ca="1">DataGeneration!O375</f>
        <v>8148.3092700722982</v>
      </c>
      <c r="J361">
        <f ca="1">DataGeneration!P375</f>
        <v>1</v>
      </c>
      <c r="K361">
        <f ca="1">DataGeneration!Q375</f>
        <v>4074.1546350361491</v>
      </c>
      <c r="L361">
        <f ca="1">DataGeneration!R375</f>
        <v>1</v>
      </c>
      <c r="M361">
        <f ca="1">DataGeneration!T375</f>
        <v>3</v>
      </c>
      <c r="N361">
        <f ca="1">DataGeneration!U375</f>
        <v>7</v>
      </c>
      <c r="O361">
        <f ca="1">DataGeneration!V375</f>
        <v>10432.080974407723</v>
      </c>
      <c r="P361">
        <f ca="1">DataGeneration!W375</f>
        <v>1657.5262909054134</v>
      </c>
    </row>
    <row r="362" spans="1:16">
      <c r="A362">
        <f ca="1">DataGeneration!B376</f>
        <v>0</v>
      </c>
      <c r="B362">
        <f ca="1">DataGeneration!E376</f>
        <v>73943.202625413032</v>
      </c>
      <c r="C362">
        <f ca="1">DataGeneration!F376</f>
        <v>4</v>
      </c>
      <c r="D362">
        <f ca="1">DataGeneration!G376</f>
        <v>36000</v>
      </c>
      <c r="E362">
        <f ca="1">DataGeneration!H376</f>
        <v>6</v>
      </c>
      <c r="F362">
        <f ca="1">DataGeneration!I376</f>
        <v>1</v>
      </c>
      <c r="G362">
        <f ca="1">DataGeneration!J376</f>
        <v>0</v>
      </c>
      <c r="H362">
        <f ca="1">DataGeneration!M376</f>
        <v>1.6</v>
      </c>
      <c r="I362">
        <f ca="1">DataGeneration!O376</f>
        <v>23138.289533095056</v>
      </c>
      <c r="J362">
        <f ca="1">DataGeneration!P376</f>
        <v>6</v>
      </c>
      <c r="K362">
        <f ca="1">DataGeneration!Q376</f>
        <v>3856.3815888491758</v>
      </c>
      <c r="L362">
        <f ca="1">DataGeneration!R376</f>
        <v>0</v>
      </c>
      <c r="M362">
        <f ca="1">DataGeneration!T376</f>
        <v>5</v>
      </c>
      <c r="N362">
        <f ca="1">DataGeneration!U376</f>
        <v>9</v>
      </c>
      <c r="O362">
        <f ca="1">DataGeneration!V376</f>
        <v>12037.959232118512</v>
      </c>
      <c r="P362">
        <f ca="1">DataGeneration!W376</f>
        <v>1394.8954084728982</v>
      </c>
    </row>
    <row r="363" spans="1:16">
      <c r="A363">
        <f ca="1">DataGeneration!B377</f>
        <v>1</v>
      </c>
      <c r="B363">
        <f ca="1">DataGeneration!E377</f>
        <v>99276.790164582155</v>
      </c>
      <c r="C363">
        <f ca="1">DataGeneration!F377</f>
        <v>4</v>
      </c>
      <c r="D363">
        <f ca="1">DataGeneration!G377</f>
        <v>18008</v>
      </c>
      <c r="E363">
        <f ca="1">DataGeneration!H377</f>
        <v>4</v>
      </c>
      <c r="F363">
        <f ca="1">DataGeneration!I377</f>
        <v>0</v>
      </c>
      <c r="G363">
        <f ca="1">DataGeneration!J377</f>
        <v>2</v>
      </c>
      <c r="H363">
        <f ca="1">DataGeneration!M377</f>
        <v>3.4000000000000004</v>
      </c>
      <c r="I363">
        <f ca="1">DataGeneration!O377</f>
        <v>112751.5863341447</v>
      </c>
      <c r="J363">
        <f ca="1">DataGeneration!P377</f>
        <v>6</v>
      </c>
      <c r="K363">
        <f ca="1">DataGeneration!Q377</f>
        <v>9395.965527845392</v>
      </c>
      <c r="L363">
        <f ca="1">DataGeneration!R377</f>
        <v>1</v>
      </c>
      <c r="M363">
        <f ca="1">DataGeneration!T377</f>
        <v>2</v>
      </c>
      <c r="N363">
        <f ca="1">DataGeneration!U377</f>
        <v>5</v>
      </c>
      <c r="O363">
        <f ca="1">DataGeneration!V377</f>
        <v>11881.788780414912</v>
      </c>
      <c r="P363">
        <f ca="1">DataGeneration!W377</f>
        <v>530.58054055710181</v>
      </c>
    </row>
    <row r="364" spans="1:16">
      <c r="A364">
        <f ca="1">DataGeneration!B378</f>
        <v>0</v>
      </c>
      <c r="B364">
        <f ca="1">DataGeneration!E378</f>
        <v>97604.902117872829</v>
      </c>
      <c r="C364">
        <f ca="1">DataGeneration!F378</f>
        <v>2</v>
      </c>
      <c r="D364">
        <f ca="1">DataGeneration!G378</f>
        <v>16001</v>
      </c>
      <c r="E364">
        <f ca="1">DataGeneration!H378</f>
        <v>1</v>
      </c>
      <c r="F364">
        <f ca="1">DataGeneration!I378</f>
        <v>0</v>
      </c>
      <c r="G364">
        <f ca="1">DataGeneration!J378</f>
        <v>1</v>
      </c>
      <c r="H364">
        <f ca="1">DataGeneration!M378</f>
        <v>0.2</v>
      </c>
      <c r="I364">
        <f ca="1">DataGeneration!O378</f>
        <v>10869.84411932669</v>
      </c>
      <c r="J364">
        <f ca="1">DataGeneration!P378</f>
        <v>1</v>
      </c>
      <c r="K364">
        <f ca="1">DataGeneration!Q378</f>
        <v>5434.922059663345</v>
      </c>
      <c r="L364">
        <f ca="1">DataGeneration!R378</f>
        <v>1</v>
      </c>
      <c r="M364">
        <f ca="1">DataGeneration!T378</f>
        <v>6</v>
      </c>
      <c r="N364">
        <f ca="1">DataGeneration!U378</f>
        <v>6</v>
      </c>
      <c r="O364">
        <f ca="1">DataGeneration!V378</f>
        <v>3735.5348422940215</v>
      </c>
      <c r="P364">
        <f ca="1">DataGeneration!W378</f>
        <v>2459.9178842051729</v>
      </c>
    </row>
    <row r="365" spans="1:16">
      <c r="A365">
        <f ca="1">DataGeneration!B379</f>
        <v>1</v>
      </c>
      <c r="B365">
        <f ca="1">DataGeneration!E379</f>
        <v>11980.383246685022</v>
      </c>
      <c r="C365">
        <f ca="1">DataGeneration!F379</f>
        <v>3</v>
      </c>
      <c r="D365">
        <f ca="1">DataGeneration!G379</f>
        <v>20003</v>
      </c>
      <c r="E365">
        <f ca="1">DataGeneration!H379</f>
        <v>1</v>
      </c>
      <c r="F365">
        <f ca="1">DataGeneration!I379</f>
        <v>0</v>
      </c>
      <c r="G365">
        <f ca="1">DataGeneration!J379</f>
        <v>3</v>
      </c>
      <c r="H365">
        <f ca="1">DataGeneration!M379</f>
        <v>3.2</v>
      </c>
      <c r="I365">
        <f ca="1">DataGeneration!O379</f>
        <v>13435.601587598001</v>
      </c>
      <c r="J365">
        <f ca="1">DataGeneration!P379</f>
        <v>4</v>
      </c>
      <c r="K365">
        <f ca="1">DataGeneration!Q379</f>
        <v>1679.4501984497501</v>
      </c>
      <c r="L365">
        <f ca="1">DataGeneration!R379</f>
        <v>1</v>
      </c>
      <c r="M365">
        <f ca="1">DataGeneration!T379</f>
        <v>2</v>
      </c>
      <c r="N365">
        <f ca="1">DataGeneration!U379</f>
        <v>1</v>
      </c>
      <c r="O365">
        <f ca="1">DataGeneration!V379</f>
        <v>14094.955415287788</v>
      </c>
      <c r="P365">
        <f ca="1">DataGeneration!W379</f>
        <v>2375.9871851828552</v>
      </c>
    </row>
    <row r="366" spans="1:16">
      <c r="A366">
        <f ca="1">DataGeneration!B380</f>
        <v>1</v>
      </c>
      <c r="B366">
        <f ca="1">DataGeneration!E380</f>
        <v>18721.054179410767</v>
      </c>
      <c r="C366">
        <f ca="1">DataGeneration!F380</f>
        <v>9</v>
      </c>
      <c r="D366">
        <f ca="1">DataGeneration!G380</f>
        <v>8006</v>
      </c>
      <c r="E366">
        <f ca="1">DataGeneration!H380</f>
        <v>6</v>
      </c>
      <c r="F366">
        <f ca="1">DataGeneration!I380</f>
        <v>0</v>
      </c>
      <c r="G366">
        <f ca="1">DataGeneration!J380</f>
        <v>1</v>
      </c>
      <c r="H366">
        <f ca="1">DataGeneration!M380</f>
        <v>0.60000000000000009</v>
      </c>
      <c r="I366">
        <f ca="1">DataGeneration!O380</f>
        <v>48248.819129226336</v>
      </c>
      <c r="J366">
        <f ca="1">DataGeneration!P380</f>
        <v>7</v>
      </c>
      <c r="K366">
        <f ca="1">DataGeneration!Q380</f>
        <v>3446.3442235161669</v>
      </c>
      <c r="L366">
        <f ca="1">DataGeneration!R380</f>
        <v>1</v>
      </c>
      <c r="M366">
        <f ca="1">DataGeneration!T380</f>
        <v>3</v>
      </c>
      <c r="N366">
        <f ca="1">DataGeneration!U380</f>
        <v>6</v>
      </c>
      <c r="O366">
        <f ca="1">DataGeneration!V380</f>
        <v>266.7415524486305</v>
      </c>
      <c r="P366">
        <f ca="1">DataGeneration!W380</f>
        <v>1379.4267608840171</v>
      </c>
    </row>
    <row r="367" spans="1:16">
      <c r="A367">
        <f ca="1">DataGeneration!B381</f>
        <v>1</v>
      </c>
      <c r="B367">
        <f ca="1">DataGeneration!E381</f>
        <v>43090.972144220643</v>
      </c>
      <c r="C367">
        <f ca="1">DataGeneration!F381</f>
        <v>2</v>
      </c>
      <c r="D367">
        <f ca="1">DataGeneration!G381</f>
        <v>10000</v>
      </c>
      <c r="E367">
        <f ca="1">DataGeneration!H381</f>
        <v>0</v>
      </c>
      <c r="F367">
        <f ca="1">DataGeneration!I381</f>
        <v>0</v>
      </c>
      <c r="G367">
        <f ca="1">DataGeneration!J381</f>
        <v>2</v>
      </c>
      <c r="H367">
        <f ca="1">DataGeneration!M381</f>
        <v>1.6</v>
      </c>
      <c r="I367">
        <f ca="1">DataGeneration!O381</f>
        <v>4242.6825786658355</v>
      </c>
      <c r="J367">
        <f ca="1">DataGeneration!P381</f>
        <v>3</v>
      </c>
      <c r="K367">
        <f ca="1">DataGeneration!Q381</f>
        <v>1414.227526221945</v>
      </c>
      <c r="L367">
        <f ca="1">DataGeneration!R381</f>
        <v>0</v>
      </c>
      <c r="M367">
        <f ca="1">DataGeneration!T381</f>
        <v>7</v>
      </c>
      <c r="N367">
        <f ca="1">DataGeneration!U381</f>
        <v>7</v>
      </c>
      <c r="O367">
        <f ca="1">DataGeneration!V381</f>
        <v>7407.8282390634831</v>
      </c>
      <c r="P367">
        <f ca="1">DataGeneration!W381</f>
        <v>1196.614008460537</v>
      </c>
    </row>
    <row r="368" spans="1:16">
      <c r="A368">
        <f ca="1">DataGeneration!B382</f>
        <v>1</v>
      </c>
      <c r="B368">
        <f ca="1">DataGeneration!E382</f>
        <v>4085.3975768477821</v>
      </c>
      <c r="C368">
        <f ca="1">DataGeneration!F382</f>
        <v>1</v>
      </c>
      <c r="D368">
        <f ca="1">DataGeneration!G382</f>
        <v>32028</v>
      </c>
      <c r="E368">
        <f ca="1">DataGeneration!H382</f>
        <v>7</v>
      </c>
      <c r="F368">
        <f ca="1">DataGeneration!I382</f>
        <v>1</v>
      </c>
      <c r="G368">
        <f ca="1">DataGeneration!J382</f>
        <v>2</v>
      </c>
      <c r="H368">
        <f ca="1">DataGeneration!M382</f>
        <v>2</v>
      </c>
      <c r="I368">
        <f ca="1">DataGeneration!O382</f>
        <v>6461.6914166720089</v>
      </c>
      <c r="J368">
        <f ca="1">DataGeneration!P382</f>
        <v>1</v>
      </c>
      <c r="K368">
        <f ca="1">DataGeneration!Q382</f>
        <v>6461.6914166720089</v>
      </c>
      <c r="L368">
        <f ca="1">DataGeneration!R382</f>
        <v>0</v>
      </c>
      <c r="M368">
        <f ca="1">DataGeneration!T382</f>
        <v>9</v>
      </c>
      <c r="N368">
        <f ca="1">DataGeneration!U382</f>
        <v>1</v>
      </c>
      <c r="O368">
        <f ca="1">DataGeneration!V382</f>
        <v>13288.418323894421</v>
      </c>
      <c r="P368">
        <f ca="1">DataGeneration!W382</f>
        <v>1616.233008776109</v>
      </c>
    </row>
    <row r="369" spans="1:16">
      <c r="A369">
        <f ca="1">DataGeneration!B383</f>
        <v>0</v>
      </c>
      <c r="B369">
        <f ca="1">DataGeneration!E383</f>
        <v>45531.50105436625</v>
      </c>
      <c r="C369">
        <f ca="1">DataGeneration!F383</f>
        <v>9</v>
      </c>
      <c r="D369">
        <f ca="1">DataGeneration!G383</f>
        <v>28002</v>
      </c>
      <c r="E369">
        <f ca="1">DataGeneration!H383</f>
        <v>2</v>
      </c>
      <c r="F369">
        <f ca="1">DataGeneration!I383</f>
        <v>0</v>
      </c>
      <c r="G369">
        <f ca="1">DataGeneration!J383</f>
        <v>1</v>
      </c>
      <c r="H369">
        <f ca="1">DataGeneration!M383</f>
        <v>1.4000000000000001</v>
      </c>
      <c r="I369">
        <f ca="1">DataGeneration!O383</f>
        <v>26599.040644146371</v>
      </c>
      <c r="J369">
        <f ca="1">DataGeneration!P383</f>
        <v>2</v>
      </c>
      <c r="K369">
        <f ca="1">DataGeneration!Q383</f>
        <v>6649.7601610365928</v>
      </c>
      <c r="L369">
        <f ca="1">DataGeneration!R383</f>
        <v>1</v>
      </c>
      <c r="M369">
        <f ca="1">DataGeneration!T383</f>
        <v>9</v>
      </c>
      <c r="N369">
        <f ca="1">DataGeneration!U383</f>
        <v>9</v>
      </c>
      <c r="O369">
        <f ca="1">DataGeneration!V383</f>
        <v>3274.8995280582926</v>
      </c>
      <c r="P369">
        <f ca="1">DataGeneration!W383</f>
        <v>2923.2143372177566</v>
      </c>
    </row>
    <row r="370" spans="1:16">
      <c r="A370">
        <f ca="1">DataGeneration!B384</f>
        <v>1</v>
      </c>
      <c r="B370">
        <f ca="1">DataGeneration!E384</f>
        <v>40672.483471874264</v>
      </c>
      <c r="C370">
        <f ca="1">DataGeneration!F384</f>
        <v>3</v>
      </c>
      <c r="D370">
        <f ca="1">DataGeneration!G384</f>
        <v>26024</v>
      </c>
      <c r="E370">
        <f ca="1">DataGeneration!H384</f>
        <v>4</v>
      </c>
      <c r="F370">
        <f ca="1">DataGeneration!I384</f>
        <v>1</v>
      </c>
      <c r="G370">
        <f ca="1">DataGeneration!J384</f>
        <v>3</v>
      </c>
      <c r="H370">
        <f ca="1">DataGeneration!M384</f>
        <v>2.2000000000000002</v>
      </c>
      <c r="I370">
        <f ca="1">DataGeneration!O384</f>
        <v>31764.291202140277</v>
      </c>
      <c r="J370">
        <f ca="1">DataGeneration!P384</f>
        <v>4</v>
      </c>
      <c r="K370">
        <f ca="1">DataGeneration!Q384</f>
        <v>7941.0728005350693</v>
      </c>
      <c r="L370">
        <f ca="1">DataGeneration!R384</f>
        <v>0</v>
      </c>
      <c r="M370">
        <f ca="1">DataGeneration!T384</f>
        <v>7</v>
      </c>
      <c r="N370">
        <f ca="1">DataGeneration!U384</f>
        <v>1</v>
      </c>
      <c r="O370">
        <f ca="1">DataGeneration!V384</f>
        <v>3473.2738127144194</v>
      </c>
      <c r="P370">
        <f ca="1">DataGeneration!W384</f>
        <v>914.42801569378344</v>
      </c>
    </row>
    <row r="371" spans="1:16">
      <c r="A371">
        <f ca="1">DataGeneration!B385</f>
        <v>1</v>
      </c>
      <c r="B371">
        <f ca="1">DataGeneration!E385</f>
        <v>48345.939100382027</v>
      </c>
      <c r="C371">
        <f ca="1">DataGeneration!F385</f>
        <v>3</v>
      </c>
      <c r="D371">
        <f ca="1">DataGeneration!G385</f>
        <v>0</v>
      </c>
      <c r="E371">
        <f ca="1">DataGeneration!H385</f>
        <v>4</v>
      </c>
      <c r="F371">
        <f ca="1">DataGeneration!I385</f>
        <v>0</v>
      </c>
      <c r="G371">
        <f ca="1">DataGeneration!J385</f>
        <v>0</v>
      </c>
      <c r="H371">
        <f ca="1">DataGeneration!M385</f>
        <v>2.7</v>
      </c>
      <c r="I371">
        <f ca="1">DataGeneration!O385</f>
        <v>9412.3899774397305</v>
      </c>
      <c r="J371">
        <f ca="1">DataGeneration!P385</f>
        <v>3</v>
      </c>
      <c r="K371">
        <f ca="1">DataGeneration!Q385</f>
        <v>1568.7316629066218</v>
      </c>
      <c r="L371">
        <f ca="1">DataGeneration!R385</f>
        <v>1</v>
      </c>
      <c r="M371">
        <f ca="1">DataGeneration!T385</f>
        <v>0</v>
      </c>
      <c r="N371">
        <f ca="1">DataGeneration!U385</f>
        <v>2</v>
      </c>
      <c r="O371">
        <f ca="1">DataGeneration!V385</f>
        <v>5570.119611958271</v>
      </c>
      <c r="P371">
        <f ca="1">DataGeneration!W385</f>
        <v>3739.1420793649654</v>
      </c>
    </row>
    <row r="372" spans="1:16">
      <c r="A372">
        <f ca="1">DataGeneration!B386</f>
        <v>1</v>
      </c>
      <c r="B372">
        <f ca="1">DataGeneration!E386</f>
        <v>46511.919694042183</v>
      </c>
      <c r="C372">
        <f ca="1">DataGeneration!F386</f>
        <v>0</v>
      </c>
      <c r="D372">
        <f ca="1">DataGeneration!G386</f>
        <v>6021</v>
      </c>
      <c r="E372">
        <f ca="1">DataGeneration!H386</f>
        <v>7</v>
      </c>
      <c r="F372">
        <f ca="1">DataGeneration!I386</f>
        <v>0</v>
      </c>
      <c r="G372">
        <f ca="1">DataGeneration!J386</f>
        <v>3</v>
      </c>
      <c r="H372">
        <f ca="1">DataGeneration!M386</f>
        <v>2.4000000000000004</v>
      </c>
      <c r="I372">
        <f ca="1">DataGeneration!O386</f>
        <v>14384.592477863835</v>
      </c>
      <c r="J372">
        <f ca="1">DataGeneration!P386</f>
        <v>5</v>
      </c>
      <c r="K372">
        <f ca="1">DataGeneration!Q386</f>
        <v>2876.9184955727669</v>
      </c>
      <c r="L372">
        <f ca="1">DataGeneration!R386</f>
        <v>0</v>
      </c>
      <c r="M372">
        <f ca="1">DataGeneration!T386</f>
        <v>2</v>
      </c>
      <c r="N372">
        <f ca="1">DataGeneration!U386</f>
        <v>3</v>
      </c>
      <c r="O372">
        <f ca="1">DataGeneration!V386</f>
        <v>14952.613677084533</v>
      </c>
      <c r="P372">
        <f ca="1">DataGeneration!W386</f>
        <v>1327.2449075893444</v>
      </c>
    </row>
    <row r="373" spans="1:16">
      <c r="A373">
        <f ca="1">DataGeneration!B387</f>
        <v>1</v>
      </c>
      <c r="B373">
        <f ca="1">DataGeneration!E387</f>
        <v>47556.318061654587</v>
      </c>
      <c r="C373">
        <f ca="1">DataGeneration!F387</f>
        <v>1</v>
      </c>
      <c r="D373">
        <f ca="1">DataGeneration!G387</f>
        <v>20000</v>
      </c>
      <c r="E373">
        <f ca="1">DataGeneration!H387</f>
        <v>7</v>
      </c>
      <c r="F373">
        <f ca="1">DataGeneration!I387</f>
        <v>0</v>
      </c>
      <c r="G373">
        <f ca="1">DataGeneration!J387</f>
        <v>0</v>
      </c>
      <c r="H373">
        <f ca="1">DataGeneration!M387</f>
        <v>1.8</v>
      </c>
      <c r="I373">
        <f ca="1">DataGeneration!O387</f>
        <v>60891.702639273644</v>
      </c>
      <c r="J373">
        <f ca="1">DataGeneration!P387</f>
        <v>6</v>
      </c>
      <c r="K373">
        <f ca="1">DataGeneration!Q387</f>
        <v>5074.3085532728037</v>
      </c>
      <c r="L373">
        <f ca="1">DataGeneration!R387</f>
        <v>1</v>
      </c>
      <c r="M373">
        <f ca="1">DataGeneration!T387</f>
        <v>2</v>
      </c>
      <c r="N373">
        <f ca="1">DataGeneration!U387</f>
        <v>8</v>
      </c>
      <c r="O373">
        <f ca="1">DataGeneration!V387</f>
        <v>8672.4659476542402</v>
      </c>
      <c r="P373">
        <f ca="1">DataGeneration!W387</f>
        <v>3649.3302770412183</v>
      </c>
    </row>
    <row r="374" spans="1:16">
      <c r="A374">
        <f ca="1">DataGeneration!B388</f>
        <v>1</v>
      </c>
      <c r="B374">
        <f ca="1">DataGeneration!E388</f>
        <v>64985.590211818999</v>
      </c>
      <c r="C374">
        <f ca="1">DataGeneration!F388</f>
        <v>4</v>
      </c>
      <c r="D374">
        <f ca="1">DataGeneration!G388</f>
        <v>12024</v>
      </c>
      <c r="E374">
        <f ca="1">DataGeneration!H388</f>
        <v>4</v>
      </c>
      <c r="F374">
        <f ca="1">DataGeneration!I388</f>
        <v>1</v>
      </c>
      <c r="G374">
        <f ca="1">DataGeneration!J388</f>
        <v>3</v>
      </c>
      <c r="H374">
        <f ca="1">DataGeneration!M388</f>
        <v>3.5</v>
      </c>
      <c r="I374">
        <f ca="1">DataGeneration!O388</f>
        <v>90217.914305701706</v>
      </c>
      <c r="J374">
        <f ca="1">DataGeneration!P388</f>
        <v>7</v>
      </c>
      <c r="K374">
        <f ca="1">DataGeneration!Q388</f>
        <v>6444.1367361215507</v>
      </c>
      <c r="L374">
        <f ca="1">DataGeneration!R388</f>
        <v>1</v>
      </c>
      <c r="M374">
        <f ca="1">DataGeneration!T388</f>
        <v>3</v>
      </c>
      <c r="N374">
        <f ca="1">DataGeneration!U388</f>
        <v>5</v>
      </c>
      <c r="O374">
        <f ca="1">DataGeneration!V388</f>
        <v>300.6109216262476</v>
      </c>
      <c r="P374">
        <f ca="1">DataGeneration!W388</f>
        <v>89.367797825778979</v>
      </c>
    </row>
    <row r="375" spans="1:16">
      <c r="A375">
        <f ca="1">DataGeneration!B389</f>
        <v>1</v>
      </c>
      <c r="B375">
        <f ca="1">DataGeneration!E389</f>
        <v>73013.050572061446</v>
      </c>
      <c r="C375">
        <f ca="1">DataGeneration!F389</f>
        <v>9</v>
      </c>
      <c r="D375">
        <f ca="1">DataGeneration!G389</f>
        <v>10010</v>
      </c>
      <c r="E375">
        <f ca="1">DataGeneration!H389</f>
        <v>5</v>
      </c>
      <c r="F375">
        <f ca="1">DataGeneration!I389</f>
        <v>0</v>
      </c>
      <c r="G375">
        <f ca="1">DataGeneration!J389</f>
        <v>2</v>
      </c>
      <c r="H375">
        <f ca="1">DataGeneration!M389</f>
        <v>3.9000000000000004</v>
      </c>
      <c r="I375">
        <f ca="1">DataGeneration!O389</f>
        <v>78196.981355128446</v>
      </c>
      <c r="J375">
        <f ca="1">DataGeneration!P389</f>
        <v>4</v>
      </c>
      <c r="K375">
        <f ca="1">DataGeneration!Q389</f>
        <v>9774.6226693910558</v>
      </c>
      <c r="L375">
        <f ca="1">DataGeneration!R389</f>
        <v>1</v>
      </c>
      <c r="M375">
        <f ca="1">DataGeneration!T389</f>
        <v>8</v>
      </c>
      <c r="N375">
        <f ca="1">DataGeneration!U389</f>
        <v>8</v>
      </c>
      <c r="O375">
        <f ca="1">DataGeneration!V389</f>
        <v>11527.80351384292</v>
      </c>
      <c r="P375">
        <f ca="1">DataGeneration!W389</f>
        <v>4316.0445829951723</v>
      </c>
    </row>
    <row r="376" spans="1:16">
      <c r="A376">
        <f ca="1">DataGeneration!B390</f>
        <v>1</v>
      </c>
      <c r="B376">
        <f ca="1">DataGeneration!E390</f>
        <v>30806.454278744775</v>
      </c>
      <c r="C376">
        <f ca="1">DataGeneration!F390</f>
        <v>6</v>
      </c>
      <c r="D376">
        <f ca="1">DataGeneration!G390</f>
        <v>8012</v>
      </c>
      <c r="E376">
        <f ca="1">DataGeneration!H390</f>
        <v>2</v>
      </c>
      <c r="F376">
        <f ca="1">DataGeneration!I390</f>
        <v>1</v>
      </c>
      <c r="G376">
        <f ca="1">DataGeneration!J390</f>
        <v>3</v>
      </c>
      <c r="H376">
        <f ca="1">DataGeneration!M390</f>
        <v>3.3000000000000003</v>
      </c>
      <c r="I376">
        <f ca="1">DataGeneration!O390</f>
        <v>5864.0556886416252</v>
      </c>
      <c r="J376">
        <f ca="1">DataGeneration!P390</f>
        <v>2</v>
      </c>
      <c r="K376">
        <f ca="1">DataGeneration!Q390</f>
        <v>2932.0278443208126</v>
      </c>
      <c r="L376">
        <f ca="1">DataGeneration!R390</f>
        <v>0</v>
      </c>
      <c r="M376">
        <f ca="1">DataGeneration!T390</f>
        <v>0</v>
      </c>
      <c r="N376">
        <f ca="1">DataGeneration!U390</f>
        <v>6</v>
      </c>
      <c r="O376">
        <f ca="1">DataGeneration!V390</f>
        <v>13077.741079950818</v>
      </c>
      <c r="P376">
        <f ca="1">DataGeneration!W390</f>
        <v>3915.2155871696204</v>
      </c>
    </row>
    <row r="377" spans="1:16">
      <c r="A377">
        <f ca="1">DataGeneration!B391</f>
        <v>1</v>
      </c>
      <c r="B377">
        <f ca="1">DataGeneration!E391</f>
        <v>10567.285252723346</v>
      </c>
      <c r="C377">
        <f ca="1">DataGeneration!F391</f>
        <v>7</v>
      </c>
      <c r="D377">
        <f ca="1">DataGeneration!G391</f>
        <v>6006</v>
      </c>
      <c r="E377">
        <f ca="1">DataGeneration!H391</f>
        <v>6</v>
      </c>
      <c r="F377">
        <f ca="1">DataGeneration!I391</f>
        <v>0</v>
      </c>
      <c r="G377">
        <f ca="1">DataGeneration!J391</f>
        <v>1</v>
      </c>
      <c r="H377">
        <f ca="1">DataGeneration!M391</f>
        <v>2.8000000000000003</v>
      </c>
      <c r="I377">
        <f ca="1">DataGeneration!O391</f>
        <v>13151.438740203032</v>
      </c>
      <c r="J377">
        <f ca="1">DataGeneration!P391</f>
        <v>2</v>
      </c>
      <c r="K377">
        <f ca="1">DataGeneration!Q391</f>
        <v>6575.7193701015158</v>
      </c>
      <c r="L377">
        <f ca="1">DataGeneration!R391</f>
        <v>0</v>
      </c>
      <c r="M377">
        <f ca="1">DataGeneration!T391</f>
        <v>7</v>
      </c>
      <c r="N377">
        <f ca="1">DataGeneration!U391</f>
        <v>0</v>
      </c>
      <c r="O377">
        <f ca="1">DataGeneration!V391</f>
        <v>12542.67802643231</v>
      </c>
      <c r="P377">
        <f ca="1">DataGeneration!W391</f>
        <v>2497.815343165928</v>
      </c>
    </row>
    <row r="378" spans="1:16">
      <c r="A378">
        <f ca="1">DataGeneration!B392</f>
        <v>1</v>
      </c>
      <c r="B378">
        <f ca="1">DataGeneration!E392</f>
        <v>28775.457252343451</v>
      </c>
      <c r="C378">
        <f ca="1">DataGeneration!F392</f>
        <v>8</v>
      </c>
      <c r="D378">
        <f ca="1">DataGeneration!G392</f>
        <v>0</v>
      </c>
      <c r="E378">
        <f ca="1">DataGeneration!H392</f>
        <v>3</v>
      </c>
      <c r="F378">
        <f ca="1">DataGeneration!I392</f>
        <v>1</v>
      </c>
      <c r="G378">
        <f ca="1">DataGeneration!J392</f>
        <v>0</v>
      </c>
      <c r="H378">
        <f ca="1">DataGeneration!M392</f>
        <v>1.1000000000000001</v>
      </c>
      <c r="I378">
        <f ca="1">DataGeneration!O392</f>
        <v>43394.336298639682</v>
      </c>
      <c r="J378">
        <f ca="1">DataGeneration!P392</f>
        <v>6</v>
      </c>
      <c r="K378">
        <f ca="1">DataGeneration!Q392</f>
        <v>3616.1946915533072</v>
      </c>
      <c r="L378">
        <f ca="1">DataGeneration!R392</f>
        <v>1</v>
      </c>
      <c r="M378">
        <f ca="1">DataGeneration!T392</f>
        <v>3</v>
      </c>
      <c r="N378">
        <f ca="1">DataGeneration!U392</f>
        <v>7</v>
      </c>
      <c r="O378">
        <f ca="1">DataGeneration!V392</f>
        <v>7346.4163771425719</v>
      </c>
      <c r="P378">
        <f ca="1">DataGeneration!W392</f>
        <v>1912.6103830376851</v>
      </c>
    </row>
    <row r="379" spans="1:16">
      <c r="A379">
        <f ca="1">DataGeneration!B393</f>
        <v>0</v>
      </c>
      <c r="B379">
        <f ca="1">DataGeneration!E393</f>
        <v>330.25781595958927</v>
      </c>
      <c r="C379">
        <f ca="1">DataGeneration!F393</f>
        <v>1</v>
      </c>
      <c r="D379">
        <f ca="1">DataGeneration!G393</f>
        <v>28000</v>
      </c>
      <c r="E379">
        <f ca="1">DataGeneration!H393</f>
        <v>6</v>
      </c>
      <c r="F379">
        <f ca="1">DataGeneration!I393</f>
        <v>0</v>
      </c>
      <c r="G379">
        <f ca="1">DataGeneration!J393</f>
        <v>0</v>
      </c>
      <c r="H379">
        <f ca="1">DataGeneration!M393</f>
        <v>1.8</v>
      </c>
      <c r="I379">
        <f ca="1">DataGeneration!O393</f>
        <v>26172.353513959664</v>
      </c>
      <c r="J379">
        <f ca="1">DataGeneration!P393</f>
        <v>3</v>
      </c>
      <c r="K379">
        <f ca="1">DataGeneration!Q393</f>
        <v>8724.1178379865542</v>
      </c>
      <c r="L379">
        <f ca="1">DataGeneration!R393</f>
        <v>0</v>
      </c>
      <c r="M379">
        <f ca="1">DataGeneration!T393</f>
        <v>7</v>
      </c>
      <c r="N379">
        <f ca="1">DataGeneration!U393</f>
        <v>6</v>
      </c>
      <c r="O379">
        <f ca="1">DataGeneration!V393</f>
        <v>7138.4464183430518</v>
      </c>
      <c r="P379">
        <f ca="1">DataGeneration!W393</f>
        <v>1102.9904543000969</v>
      </c>
    </row>
    <row r="380" spans="1:16">
      <c r="A380">
        <f ca="1">DataGeneration!B394</f>
        <v>1</v>
      </c>
      <c r="B380">
        <f ca="1">DataGeneration!E394</f>
        <v>27236.572636238619</v>
      </c>
      <c r="C380">
        <f ca="1">DataGeneration!F394</f>
        <v>2</v>
      </c>
      <c r="D380">
        <f ca="1">DataGeneration!G394</f>
        <v>6004</v>
      </c>
      <c r="E380">
        <f ca="1">DataGeneration!H394</f>
        <v>1</v>
      </c>
      <c r="F380">
        <f ca="1">DataGeneration!I394</f>
        <v>1</v>
      </c>
      <c r="G380">
        <f ca="1">DataGeneration!J394</f>
        <v>2</v>
      </c>
      <c r="H380">
        <f ca="1">DataGeneration!M394</f>
        <v>1.1000000000000001</v>
      </c>
      <c r="I380">
        <f ca="1">DataGeneration!O394</f>
        <v>112190.99788762262</v>
      </c>
      <c r="J380">
        <f ca="1">DataGeneration!P394</f>
        <v>7</v>
      </c>
      <c r="K380">
        <f ca="1">DataGeneration!Q394</f>
        <v>8013.6427062587591</v>
      </c>
      <c r="L380">
        <f ca="1">DataGeneration!R394</f>
        <v>1</v>
      </c>
      <c r="M380">
        <f ca="1">DataGeneration!T394</f>
        <v>4</v>
      </c>
      <c r="N380">
        <f ca="1">DataGeneration!U394</f>
        <v>7</v>
      </c>
      <c r="O380">
        <f ca="1">DataGeneration!V394</f>
        <v>7953.3310921492603</v>
      </c>
      <c r="P380">
        <f ca="1">DataGeneration!W394</f>
        <v>629.00462995086673</v>
      </c>
    </row>
    <row r="381" spans="1:16">
      <c r="A381">
        <f ca="1">DataGeneration!B395</f>
        <v>1</v>
      </c>
      <c r="B381">
        <f ca="1">DataGeneration!E395</f>
        <v>11051.584135193671</v>
      </c>
      <c r="C381">
        <f ca="1">DataGeneration!F395</f>
        <v>0</v>
      </c>
      <c r="D381">
        <f ca="1">DataGeneration!G395</f>
        <v>18004</v>
      </c>
      <c r="E381">
        <f ca="1">DataGeneration!H395</f>
        <v>4</v>
      </c>
      <c r="F381">
        <f ca="1">DataGeneration!I395</f>
        <v>0</v>
      </c>
      <c r="G381">
        <f ca="1">DataGeneration!J395</f>
        <v>1</v>
      </c>
      <c r="H381">
        <f ca="1">DataGeneration!M395</f>
        <v>2.6</v>
      </c>
      <c r="I381">
        <f ca="1">DataGeneration!O395</f>
        <v>54557.799982428289</v>
      </c>
      <c r="J381">
        <f ca="1">DataGeneration!P395</f>
        <v>7</v>
      </c>
      <c r="K381">
        <f ca="1">DataGeneration!Q395</f>
        <v>7793.9714260611836</v>
      </c>
      <c r="L381">
        <f ca="1">DataGeneration!R395</f>
        <v>0</v>
      </c>
      <c r="M381">
        <f ca="1">DataGeneration!T395</f>
        <v>4</v>
      </c>
      <c r="N381">
        <f ca="1">DataGeneration!U395</f>
        <v>7</v>
      </c>
      <c r="O381">
        <f ca="1">DataGeneration!V395</f>
        <v>5192.7160303877163</v>
      </c>
      <c r="P381">
        <f ca="1">DataGeneration!W395</f>
        <v>1962.3864401893131</v>
      </c>
    </row>
    <row r="382" spans="1:16">
      <c r="A382">
        <f ca="1">DataGeneration!B396</f>
        <v>1</v>
      </c>
      <c r="B382">
        <f ca="1">DataGeneration!E396</f>
        <v>43584.413382159772</v>
      </c>
      <c r="C382">
        <f ca="1">DataGeneration!F396</f>
        <v>0</v>
      </c>
      <c r="D382">
        <f ca="1">DataGeneration!G396</f>
        <v>8042</v>
      </c>
      <c r="E382">
        <f ca="1">DataGeneration!H396</f>
        <v>7</v>
      </c>
      <c r="F382">
        <f ca="1">DataGeneration!I396</f>
        <v>1</v>
      </c>
      <c r="G382">
        <f ca="1">DataGeneration!J396</f>
        <v>3</v>
      </c>
      <c r="H382">
        <f ca="1">DataGeneration!M396</f>
        <v>0.70000000000000007</v>
      </c>
      <c r="I382">
        <f ca="1">DataGeneration!O396</f>
        <v>43795.302498218494</v>
      </c>
      <c r="J382">
        <f ca="1">DataGeneration!P396</f>
        <v>6</v>
      </c>
      <c r="K382">
        <f ca="1">DataGeneration!Q396</f>
        <v>3649.6085415182079</v>
      </c>
      <c r="L382">
        <f ca="1">DataGeneration!R396</f>
        <v>1</v>
      </c>
      <c r="M382">
        <f ca="1">DataGeneration!T396</f>
        <v>4</v>
      </c>
      <c r="N382">
        <f ca="1">DataGeneration!U396</f>
        <v>4</v>
      </c>
      <c r="O382">
        <f ca="1">DataGeneration!V396</f>
        <v>7987.2090934481257</v>
      </c>
      <c r="P382">
        <f ca="1">DataGeneration!W396</f>
        <v>1072.3280142656888</v>
      </c>
    </row>
    <row r="383" spans="1:16">
      <c r="A383">
        <f ca="1">DataGeneration!B397</f>
        <v>1</v>
      </c>
      <c r="B383">
        <f ca="1">DataGeneration!E397</f>
        <v>77338.712170311119</v>
      </c>
      <c r="C383">
        <f ca="1">DataGeneration!F397</f>
        <v>7</v>
      </c>
      <c r="D383">
        <f ca="1">DataGeneration!G397</f>
        <v>38020</v>
      </c>
      <c r="E383">
        <f ca="1">DataGeneration!H397</f>
        <v>5</v>
      </c>
      <c r="F383">
        <f ca="1">DataGeneration!I397</f>
        <v>1</v>
      </c>
      <c r="G383">
        <f ca="1">DataGeneration!J397</f>
        <v>2</v>
      </c>
      <c r="H383">
        <f ca="1">DataGeneration!M397</f>
        <v>0</v>
      </c>
      <c r="I383">
        <f ca="1">DataGeneration!O397</f>
        <v>52983.305257115906</v>
      </c>
      <c r="J383">
        <f ca="1">DataGeneration!P397</f>
        <v>6</v>
      </c>
      <c r="K383">
        <f ca="1">DataGeneration!Q397</f>
        <v>8830.5508761859837</v>
      </c>
      <c r="L383">
        <f ca="1">DataGeneration!R397</f>
        <v>0</v>
      </c>
      <c r="M383">
        <f ca="1">DataGeneration!T397</f>
        <v>3</v>
      </c>
      <c r="N383">
        <f ca="1">DataGeneration!U397</f>
        <v>5</v>
      </c>
      <c r="O383">
        <f ca="1">DataGeneration!V397</f>
        <v>13168.297334972871</v>
      </c>
      <c r="P383">
        <f ca="1">DataGeneration!W397</f>
        <v>1737.1380355793865</v>
      </c>
    </row>
    <row r="384" spans="1:16">
      <c r="A384">
        <f ca="1">DataGeneration!B398</f>
        <v>0</v>
      </c>
      <c r="B384">
        <f ca="1">DataGeneration!E398</f>
        <v>6366.6425650084511</v>
      </c>
      <c r="C384">
        <f ca="1">DataGeneration!F398</f>
        <v>5</v>
      </c>
      <c r="D384">
        <f ca="1">DataGeneration!G398</f>
        <v>28000</v>
      </c>
      <c r="E384">
        <f ca="1">DataGeneration!H398</f>
        <v>1</v>
      </c>
      <c r="F384">
        <f ca="1">DataGeneration!I398</f>
        <v>1</v>
      </c>
      <c r="G384">
        <f ca="1">DataGeneration!J398</f>
        <v>0</v>
      </c>
      <c r="H384">
        <f ca="1">DataGeneration!M398</f>
        <v>1.9000000000000001</v>
      </c>
      <c r="I384">
        <f ca="1">DataGeneration!O398</f>
        <v>2016.5096149389683</v>
      </c>
      <c r="J384">
        <f ca="1">DataGeneration!P398</f>
        <v>2</v>
      </c>
      <c r="K384">
        <f ca="1">DataGeneration!Q398</f>
        <v>504.12740373474207</v>
      </c>
      <c r="L384">
        <f ca="1">DataGeneration!R398</f>
        <v>1</v>
      </c>
      <c r="M384">
        <f ca="1">DataGeneration!T398</f>
        <v>7</v>
      </c>
      <c r="N384">
        <f ca="1">DataGeneration!U398</f>
        <v>2</v>
      </c>
      <c r="O384">
        <f ca="1">DataGeneration!V398</f>
        <v>1294.669115316025</v>
      </c>
      <c r="P384">
        <f ca="1">DataGeneration!W398</f>
        <v>4188.018902024688</v>
      </c>
    </row>
    <row r="385" spans="1:16">
      <c r="A385">
        <f ca="1">DataGeneration!B399</f>
        <v>1</v>
      </c>
      <c r="B385">
        <f ca="1">DataGeneration!E399</f>
        <v>9458.245190182879</v>
      </c>
      <c r="C385">
        <f ca="1">DataGeneration!F399</f>
        <v>5</v>
      </c>
      <c r="D385">
        <f ca="1">DataGeneration!G399</f>
        <v>26006</v>
      </c>
      <c r="E385">
        <f ca="1">DataGeneration!H399</f>
        <v>2</v>
      </c>
      <c r="F385">
        <f ca="1">DataGeneration!I399</f>
        <v>0</v>
      </c>
      <c r="G385">
        <f ca="1">DataGeneration!J399</f>
        <v>3</v>
      </c>
      <c r="H385">
        <f ca="1">DataGeneration!M399</f>
        <v>1</v>
      </c>
      <c r="I385">
        <f ca="1">DataGeneration!O399</f>
        <v>55085.222409235968</v>
      </c>
      <c r="J385">
        <f ca="1">DataGeneration!P399</f>
        <v>6</v>
      </c>
      <c r="K385">
        <f ca="1">DataGeneration!Q399</f>
        <v>9180.8704015393287</v>
      </c>
      <c r="L385">
        <f ca="1">DataGeneration!R399</f>
        <v>0</v>
      </c>
      <c r="M385">
        <f ca="1">DataGeneration!T399</f>
        <v>8</v>
      </c>
      <c r="N385">
        <f ca="1">DataGeneration!U399</f>
        <v>4</v>
      </c>
      <c r="O385">
        <f ca="1">DataGeneration!V399</f>
        <v>6517.6924314667458</v>
      </c>
      <c r="P385">
        <f ca="1">DataGeneration!W399</f>
        <v>3794.6704745902161</v>
      </c>
    </row>
    <row r="386" spans="1:16">
      <c r="A386">
        <f ca="1">DataGeneration!B400</f>
        <v>0</v>
      </c>
      <c r="B386">
        <f ca="1">DataGeneration!E400</f>
        <v>38555.131250949358</v>
      </c>
      <c r="C386">
        <f ca="1">DataGeneration!F400</f>
        <v>9</v>
      </c>
      <c r="D386">
        <f ca="1">DataGeneration!G400</f>
        <v>12005</v>
      </c>
      <c r="E386">
        <f ca="1">DataGeneration!H400</f>
        <v>5</v>
      </c>
      <c r="F386">
        <f ca="1">DataGeneration!I400</f>
        <v>0</v>
      </c>
      <c r="G386">
        <f ca="1">DataGeneration!J400</f>
        <v>1</v>
      </c>
      <c r="H386">
        <f ca="1">DataGeneration!M400</f>
        <v>2.5</v>
      </c>
      <c r="I386">
        <f ca="1">DataGeneration!O400</f>
        <v>1732.620072397335</v>
      </c>
      <c r="J386">
        <f ca="1">DataGeneration!P400</f>
        <v>2</v>
      </c>
      <c r="K386">
        <f ca="1">DataGeneration!Q400</f>
        <v>866.31003619866749</v>
      </c>
      <c r="L386">
        <f ca="1">DataGeneration!R400</f>
        <v>0</v>
      </c>
      <c r="M386">
        <f ca="1">DataGeneration!T400</f>
        <v>1</v>
      </c>
      <c r="N386">
        <f ca="1">DataGeneration!U400</f>
        <v>9</v>
      </c>
      <c r="O386">
        <f ca="1">DataGeneration!V400</f>
        <v>5258.0527491598668</v>
      </c>
      <c r="P386">
        <f ca="1">DataGeneration!W400</f>
        <v>955.29611715798546</v>
      </c>
    </row>
    <row r="387" spans="1:16">
      <c r="A387">
        <f ca="1">DataGeneration!B401</f>
        <v>1</v>
      </c>
      <c r="B387">
        <f ca="1">DataGeneration!E401</f>
        <v>50256.644653123585</v>
      </c>
      <c r="C387">
        <f ca="1">DataGeneration!F401</f>
        <v>6</v>
      </c>
      <c r="D387">
        <f ca="1">DataGeneration!G401</f>
        <v>4004</v>
      </c>
      <c r="E387">
        <f ca="1">DataGeneration!H401</f>
        <v>2</v>
      </c>
      <c r="F387">
        <f ca="1">DataGeneration!I401</f>
        <v>1</v>
      </c>
      <c r="G387">
        <f ca="1">DataGeneration!J401</f>
        <v>1</v>
      </c>
      <c r="H387">
        <f ca="1">DataGeneration!M401</f>
        <v>3.1</v>
      </c>
      <c r="I387">
        <f ca="1">DataGeneration!O401</f>
        <v>16087.728070846384</v>
      </c>
      <c r="J387">
        <f ca="1">DataGeneration!P401</f>
        <v>2</v>
      </c>
      <c r="K387">
        <f ca="1">DataGeneration!Q401</f>
        <v>8043.864035423192</v>
      </c>
      <c r="L387">
        <f ca="1">DataGeneration!R401</f>
        <v>0</v>
      </c>
      <c r="M387">
        <f ca="1">DataGeneration!T401</f>
        <v>5</v>
      </c>
      <c r="N387">
        <f ca="1">DataGeneration!U401</f>
        <v>5</v>
      </c>
      <c r="O387">
        <f ca="1">DataGeneration!V401</f>
        <v>11807.159204255408</v>
      </c>
      <c r="P387">
        <f ca="1">DataGeneration!W401</f>
        <v>2799.0220390319255</v>
      </c>
    </row>
    <row r="388" spans="1:16">
      <c r="A388">
        <f ca="1">DataGeneration!B402</f>
        <v>1</v>
      </c>
      <c r="B388">
        <f ca="1">DataGeneration!E402</f>
        <v>58070.482276899013</v>
      </c>
      <c r="C388">
        <f ca="1">DataGeneration!F402</f>
        <v>7</v>
      </c>
      <c r="D388">
        <f ca="1">DataGeneration!G402</f>
        <v>6</v>
      </c>
      <c r="E388">
        <f ca="1">DataGeneration!H402</f>
        <v>1</v>
      </c>
      <c r="F388">
        <f ca="1">DataGeneration!I402</f>
        <v>1</v>
      </c>
      <c r="G388">
        <f ca="1">DataGeneration!J402</f>
        <v>3</v>
      </c>
      <c r="H388">
        <f ca="1">DataGeneration!M402</f>
        <v>1.6</v>
      </c>
      <c r="I388">
        <f ca="1">DataGeneration!O402</f>
        <v>25705.852141758405</v>
      </c>
      <c r="J388">
        <f ca="1">DataGeneration!P402</f>
        <v>7</v>
      </c>
      <c r="K388">
        <f ca="1">DataGeneration!Q402</f>
        <v>3672.2645916797724</v>
      </c>
      <c r="L388">
        <f ca="1">DataGeneration!R402</f>
        <v>0</v>
      </c>
      <c r="M388">
        <f ca="1">DataGeneration!T402</f>
        <v>8</v>
      </c>
      <c r="N388">
        <f ca="1">DataGeneration!U402</f>
        <v>2</v>
      </c>
      <c r="O388">
        <f ca="1">DataGeneration!V402</f>
        <v>7552.9628740129829</v>
      </c>
      <c r="P388">
        <f ca="1">DataGeneration!W402</f>
        <v>3864.7671537159854</v>
      </c>
    </row>
    <row r="389" spans="1:16">
      <c r="A389">
        <f ca="1">DataGeneration!B403</f>
        <v>0</v>
      </c>
      <c r="B389">
        <f ca="1">DataGeneration!E403</f>
        <v>94519.835517559884</v>
      </c>
      <c r="C389">
        <f ca="1">DataGeneration!F403</f>
        <v>6</v>
      </c>
      <c r="D389">
        <f ca="1">DataGeneration!G403</f>
        <v>34018</v>
      </c>
      <c r="E389">
        <f ca="1">DataGeneration!H403</f>
        <v>3</v>
      </c>
      <c r="F389">
        <f ca="1">DataGeneration!I403</f>
        <v>1</v>
      </c>
      <c r="G389">
        <f ca="1">DataGeneration!J403</f>
        <v>3</v>
      </c>
      <c r="H389">
        <f ca="1">DataGeneration!M403</f>
        <v>2.4000000000000004</v>
      </c>
      <c r="I389">
        <f ca="1">DataGeneration!O403</f>
        <v>634.40524098567153</v>
      </c>
      <c r="J389">
        <f ca="1">DataGeneration!P403</f>
        <v>4</v>
      </c>
      <c r="K389">
        <f ca="1">DataGeneration!Q403</f>
        <v>158.60131024641788</v>
      </c>
      <c r="L389">
        <f ca="1">DataGeneration!R403</f>
        <v>0</v>
      </c>
      <c r="M389">
        <f ca="1">DataGeneration!T403</f>
        <v>9</v>
      </c>
      <c r="N389">
        <f ca="1">DataGeneration!U403</f>
        <v>3</v>
      </c>
      <c r="O389">
        <f ca="1">DataGeneration!V403</f>
        <v>9232.0668641941011</v>
      </c>
      <c r="P389">
        <f ca="1">DataGeneration!W403</f>
        <v>1400.894825894472</v>
      </c>
    </row>
    <row r="390" spans="1:16">
      <c r="A390">
        <f ca="1">DataGeneration!B404</f>
        <v>1</v>
      </c>
      <c r="B390">
        <f ca="1">DataGeneration!E404</f>
        <v>708.64172673688051</v>
      </c>
      <c r="C390">
        <f ca="1">DataGeneration!F404</f>
        <v>9</v>
      </c>
      <c r="D390">
        <f ca="1">DataGeneration!G404</f>
        <v>18007</v>
      </c>
      <c r="E390">
        <f ca="1">DataGeneration!H404</f>
        <v>7</v>
      </c>
      <c r="F390">
        <f ca="1">DataGeneration!I404</f>
        <v>0</v>
      </c>
      <c r="G390">
        <f ca="1">DataGeneration!J404</f>
        <v>1</v>
      </c>
      <c r="H390">
        <f ca="1">DataGeneration!M404</f>
        <v>3.8000000000000003</v>
      </c>
      <c r="I390">
        <f ca="1">DataGeneration!O404</f>
        <v>10529.966368888247</v>
      </c>
      <c r="J390">
        <f ca="1">DataGeneration!P404</f>
        <v>2</v>
      </c>
      <c r="K390">
        <f ca="1">DataGeneration!Q404</f>
        <v>2632.4915922220616</v>
      </c>
      <c r="L390">
        <f ca="1">DataGeneration!R404</f>
        <v>1</v>
      </c>
      <c r="M390">
        <f ca="1">DataGeneration!T404</f>
        <v>7</v>
      </c>
      <c r="N390">
        <f ca="1">DataGeneration!U404</f>
        <v>1</v>
      </c>
      <c r="O390">
        <f ca="1">DataGeneration!V404</f>
        <v>14258.440624261606</v>
      </c>
      <c r="P390">
        <f ca="1">DataGeneration!W404</f>
        <v>4030.1406555957451</v>
      </c>
    </row>
    <row r="391" spans="1:16">
      <c r="A391">
        <f ca="1">DataGeneration!B405</f>
        <v>0</v>
      </c>
      <c r="B391">
        <f ca="1">DataGeneration!E405</f>
        <v>73606.432182420976</v>
      </c>
      <c r="C391">
        <f ca="1">DataGeneration!F405</f>
        <v>3</v>
      </c>
      <c r="D391">
        <f ca="1">DataGeneration!G405</f>
        <v>28004</v>
      </c>
      <c r="E391">
        <f ca="1">DataGeneration!H405</f>
        <v>2</v>
      </c>
      <c r="F391">
        <f ca="1">DataGeneration!I405</f>
        <v>1</v>
      </c>
      <c r="G391">
        <f ca="1">DataGeneration!J405</f>
        <v>1</v>
      </c>
      <c r="H391">
        <f ca="1">DataGeneration!M405</f>
        <v>1.1000000000000001</v>
      </c>
      <c r="I391">
        <f ca="1">DataGeneration!O405</f>
        <v>13863.016758728292</v>
      </c>
      <c r="J391">
        <f ca="1">DataGeneration!P405</f>
        <v>4</v>
      </c>
      <c r="K391">
        <f ca="1">DataGeneration!Q405</f>
        <v>3465.754189682073</v>
      </c>
      <c r="L391">
        <f ca="1">DataGeneration!R405</f>
        <v>0</v>
      </c>
      <c r="M391">
        <f ca="1">DataGeneration!T405</f>
        <v>6</v>
      </c>
      <c r="N391">
        <f ca="1">DataGeneration!U405</f>
        <v>9</v>
      </c>
      <c r="O391">
        <f ca="1">DataGeneration!V405</f>
        <v>6821.2301438464647</v>
      </c>
      <c r="P391">
        <f ca="1">DataGeneration!W405</f>
        <v>870.98148727574824</v>
      </c>
    </row>
    <row r="392" spans="1:16">
      <c r="A392">
        <f ca="1">DataGeneration!B406</f>
        <v>1</v>
      </c>
      <c r="B392">
        <f ca="1">DataGeneration!E406</f>
        <v>92010.836328657679</v>
      </c>
      <c r="C392">
        <f ca="1">DataGeneration!F406</f>
        <v>4</v>
      </c>
      <c r="D392">
        <f ca="1">DataGeneration!G406</f>
        <v>2004</v>
      </c>
      <c r="E392">
        <f ca="1">DataGeneration!H406</f>
        <v>1</v>
      </c>
      <c r="F392">
        <f ca="1">DataGeneration!I406</f>
        <v>1</v>
      </c>
      <c r="G392">
        <f ca="1">DataGeneration!J406</f>
        <v>2</v>
      </c>
      <c r="H392">
        <f ca="1">DataGeneration!M406</f>
        <v>1.3</v>
      </c>
      <c r="I392">
        <f ca="1">DataGeneration!O406</f>
        <v>35362.324931554162</v>
      </c>
      <c r="J392">
        <f ca="1">DataGeneration!P406</f>
        <v>4</v>
      </c>
      <c r="K392">
        <f ca="1">DataGeneration!Q406</f>
        <v>8840.5812328885404</v>
      </c>
      <c r="L392">
        <f ca="1">DataGeneration!R406</f>
        <v>0</v>
      </c>
      <c r="M392">
        <f ca="1">DataGeneration!T406</f>
        <v>1</v>
      </c>
      <c r="N392">
        <f ca="1">DataGeneration!U406</f>
        <v>7</v>
      </c>
      <c r="O392">
        <f ca="1">DataGeneration!V406</f>
        <v>7324.4034748673093</v>
      </c>
      <c r="P392">
        <f ca="1">DataGeneration!W406</f>
        <v>4395.1542394059406</v>
      </c>
    </row>
    <row r="393" spans="1:16">
      <c r="A393">
        <f ca="1">DataGeneration!B407</f>
        <v>0</v>
      </c>
      <c r="B393">
        <f ca="1">DataGeneration!E407</f>
        <v>34546.880276111835</v>
      </c>
      <c r="C393">
        <f ca="1">DataGeneration!F407</f>
        <v>6</v>
      </c>
      <c r="D393">
        <f ca="1">DataGeneration!G407</f>
        <v>12014</v>
      </c>
      <c r="E393">
        <f ca="1">DataGeneration!H407</f>
        <v>7</v>
      </c>
      <c r="F393">
        <f ca="1">DataGeneration!I407</f>
        <v>1</v>
      </c>
      <c r="G393">
        <f ca="1">DataGeneration!J407</f>
        <v>1</v>
      </c>
      <c r="H393">
        <f ca="1">DataGeneration!M407</f>
        <v>1.6</v>
      </c>
      <c r="I393">
        <f ca="1">DataGeneration!O407</f>
        <v>0</v>
      </c>
      <c r="J393">
        <f ca="1">DataGeneration!P407</f>
        <v>0</v>
      </c>
      <c r="K393">
        <f ca="1">DataGeneration!Q407</f>
        <v>5709.7289959726095</v>
      </c>
      <c r="L393">
        <f ca="1">DataGeneration!R407</f>
        <v>0</v>
      </c>
      <c r="M393">
        <f ca="1">DataGeneration!T407</f>
        <v>1</v>
      </c>
      <c r="N393">
        <f ca="1">DataGeneration!U407</f>
        <v>5</v>
      </c>
      <c r="O393">
        <f ca="1">DataGeneration!V407</f>
        <v>8759.8245578550232</v>
      </c>
      <c r="P393">
        <f ca="1">DataGeneration!W407</f>
        <v>4452.1349187834057</v>
      </c>
    </row>
    <row r="394" spans="1:16">
      <c r="A394">
        <f ca="1">DataGeneration!B408</f>
        <v>1</v>
      </c>
      <c r="B394">
        <f ca="1">DataGeneration!E408</f>
        <v>38755.461042185059</v>
      </c>
      <c r="C394">
        <f ca="1">DataGeneration!F408</f>
        <v>6</v>
      </c>
      <c r="D394">
        <f ca="1">DataGeneration!G408</f>
        <v>24001</v>
      </c>
      <c r="E394">
        <f ca="1">DataGeneration!H408</f>
        <v>1</v>
      </c>
      <c r="F394">
        <f ca="1">DataGeneration!I408</f>
        <v>0</v>
      </c>
      <c r="G394">
        <f ca="1">DataGeneration!J408</f>
        <v>1</v>
      </c>
      <c r="H394">
        <f ca="1">DataGeneration!M408</f>
        <v>0.5</v>
      </c>
      <c r="I394">
        <f ca="1">DataGeneration!O408</f>
        <v>33814.641994264115</v>
      </c>
      <c r="J394">
        <f ca="1">DataGeneration!P408</f>
        <v>4</v>
      </c>
      <c r="K394">
        <f ca="1">DataGeneration!Q408</f>
        <v>8453.6604985660288</v>
      </c>
      <c r="L394">
        <f ca="1">DataGeneration!R408</f>
        <v>0</v>
      </c>
      <c r="M394">
        <f ca="1">DataGeneration!T408</f>
        <v>1</v>
      </c>
      <c r="N394">
        <f ca="1">DataGeneration!U408</f>
        <v>7</v>
      </c>
      <c r="O394">
        <f ca="1">DataGeneration!V408</f>
        <v>6663.1823148602944</v>
      </c>
      <c r="P394">
        <f ca="1">DataGeneration!W408</f>
        <v>4246.9344113028255</v>
      </c>
    </row>
    <row r="395" spans="1:16">
      <c r="A395">
        <f ca="1">DataGeneration!B409</f>
        <v>1</v>
      </c>
      <c r="B395">
        <f ca="1">DataGeneration!E409</f>
        <v>9254.5441220286411</v>
      </c>
      <c r="C395">
        <f ca="1">DataGeneration!F409</f>
        <v>2</v>
      </c>
      <c r="D395">
        <f ca="1">DataGeneration!G409</f>
        <v>20002</v>
      </c>
      <c r="E395">
        <f ca="1">DataGeneration!H409</f>
        <v>1</v>
      </c>
      <c r="F395">
        <f ca="1">DataGeneration!I409</f>
        <v>0</v>
      </c>
      <c r="G395">
        <f ca="1">DataGeneration!J409</f>
        <v>2</v>
      </c>
      <c r="H395">
        <f ca="1">DataGeneration!M409</f>
        <v>1.7000000000000002</v>
      </c>
      <c r="I395">
        <f ca="1">DataGeneration!O409</f>
        <v>106215.71321551305</v>
      </c>
      <c r="J395">
        <f ca="1">DataGeneration!P409</f>
        <v>7</v>
      </c>
      <c r="K395">
        <f ca="1">DataGeneration!Q409</f>
        <v>7586.8366582509325</v>
      </c>
      <c r="L395">
        <f ca="1">DataGeneration!R409</f>
        <v>1</v>
      </c>
      <c r="M395">
        <f ca="1">DataGeneration!T409</f>
        <v>6</v>
      </c>
      <c r="N395">
        <f ca="1">DataGeneration!U409</f>
        <v>4</v>
      </c>
      <c r="O395">
        <f ca="1">DataGeneration!V409</f>
        <v>14400.309019708382</v>
      </c>
      <c r="P395">
        <f ca="1">DataGeneration!W409</f>
        <v>3726.3287206796881</v>
      </c>
    </row>
    <row r="396" spans="1:16">
      <c r="A396">
        <f ca="1">DataGeneration!B410</f>
        <v>1</v>
      </c>
      <c r="B396">
        <f ca="1">DataGeneration!E410</f>
        <v>8948.4366077867253</v>
      </c>
      <c r="C396">
        <f ca="1">DataGeneration!F410</f>
        <v>1</v>
      </c>
      <c r="D396">
        <f ca="1">DataGeneration!G410</f>
        <v>14</v>
      </c>
      <c r="E396">
        <f ca="1">DataGeneration!H410</f>
        <v>7</v>
      </c>
      <c r="F396">
        <f ca="1">DataGeneration!I410</f>
        <v>1</v>
      </c>
      <c r="G396">
        <f ca="1">DataGeneration!J410</f>
        <v>1</v>
      </c>
      <c r="H396">
        <f ca="1">DataGeneration!M410</f>
        <v>0.8</v>
      </c>
      <c r="I396">
        <f ca="1">DataGeneration!O410</f>
        <v>11987.860222838692</v>
      </c>
      <c r="J396">
        <f ca="1">DataGeneration!P410</f>
        <v>2</v>
      </c>
      <c r="K396">
        <f ca="1">DataGeneration!Q410</f>
        <v>5993.9301114193458</v>
      </c>
      <c r="L396">
        <f ca="1">DataGeneration!R410</f>
        <v>0</v>
      </c>
      <c r="M396">
        <f ca="1">DataGeneration!T410</f>
        <v>3</v>
      </c>
      <c r="N396">
        <f ca="1">DataGeneration!U410</f>
        <v>5</v>
      </c>
      <c r="O396">
        <f ca="1">DataGeneration!V410</f>
        <v>642.50579300524805</v>
      </c>
      <c r="P396">
        <f ca="1">DataGeneration!W410</f>
        <v>3747.4374210252072</v>
      </c>
    </row>
    <row r="397" spans="1:16">
      <c r="A397">
        <f ca="1">DataGeneration!B411</f>
        <v>0</v>
      </c>
      <c r="B397">
        <f ca="1">DataGeneration!E411</f>
        <v>30996.174481817463</v>
      </c>
      <c r="C397">
        <f ca="1">DataGeneration!F411</f>
        <v>0</v>
      </c>
      <c r="D397">
        <f ca="1">DataGeneration!G411</f>
        <v>38024</v>
      </c>
      <c r="E397">
        <f ca="1">DataGeneration!H411</f>
        <v>4</v>
      </c>
      <c r="F397">
        <f ca="1">DataGeneration!I411</f>
        <v>1</v>
      </c>
      <c r="G397">
        <f ca="1">DataGeneration!J411</f>
        <v>3</v>
      </c>
      <c r="H397">
        <f ca="1">DataGeneration!M411</f>
        <v>1.3</v>
      </c>
      <c r="I397">
        <f ca="1">DataGeneration!O411</f>
        <v>19082.718813001735</v>
      </c>
      <c r="J397">
        <f ca="1">DataGeneration!P411</f>
        <v>1</v>
      </c>
      <c r="K397">
        <f ca="1">DataGeneration!Q411</f>
        <v>9541.3594065008674</v>
      </c>
      <c r="L397">
        <f ca="1">DataGeneration!R411</f>
        <v>1</v>
      </c>
      <c r="M397">
        <f ca="1">DataGeneration!T411</f>
        <v>4</v>
      </c>
      <c r="N397">
        <f ca="1">DataGeneration!U411</f>
        <v>6</v>
      </c>
      <c r="O397">
        <f ca="1">DataGeneration!V411</f>
        <v>5433.3009409222068</v>
      </c>
      <c r="P397">
        <f ca="1">DataGeneration!W411</f>
        <v>4842.2006311732239</v>
      </c>
    </row>
    <row r="398" spans="1:16">
      <c r="A398">
        <f ca="1">DataGeneration!B412</f>
        <v>1</v>
      </c>
      <c r="B398">
        <f ca="1">DataGeneration!E412</f>
        <v>51294.189381708813</v>
      </c>
      <c r="C398">
        <f ca="1">DataGeneration!F412</f>
        <v>2</v>
      </c>
      <c r="D398">
        <f ca="1">DataGeneration!G412</f>
        <v>4004</v>
      </c>
      <c r="E398">
        <f ca="1">DataGeneration!H412</f>
        <v>2</v>
      </c>
      <c r="F398">
        <f ca="1">DataGeneration!I412</f>
        <v>0</v>
      </c>
      <c r="G398">
        <f ca="1">DataGeneration!J412</f>
        <v>2</v>
      </c>
      <c r="H398">
        <f ca="1">DataGeneration!M412</f>
        <v>1</v>
      </c>
      <c r="I398">
        <f ca="1">DataGeneration!O412</f>
        <v>36823.288196474037</v>
      </c>
      <c r="J398">
        <f ca="1">DataGeneration!P412</f>
        <v>5</v>
      </c>
      <c r="K398">
        <f ca="1">DataGeneration!Q412</f>
        <v>7364.6576392948073</v>
      </c>
      <c r="L398">
        <f ca="1">DataGeneration!R412</f>
        <v>0</v>
      </c>
      <c r="M398">
        <f ca="1">DataGeneration!T412</f>
        <v>0</v>
      </c>
      <c r="N398">
        <f ca="1">DataGeneration!U412</f>
        <v>6</v>
      </c>
      <c r="O398">
        <f ca="1">DataGeneration!V412</f>
        <v>8511.6763766217537</v>
      </c>
      <c r="P398">
        <f ca="1">DataGeneration!W412</f>
        <v>4363.3838743786391</v>
      </c>
    </row>
    <row r="399" spans="1:16">
      <c r="A399">
        <f ca="1">DataGeneration!B413</f>
        <v>1</v>
      </c>
      <c r="B399">
        <f ca="1">DataGeneration!E413</f>
        <v>22801.681995256829</v>
      </c>
      <c r="C399">
        <f ca="1">DataGeneration!F413</f>
        <v>3</v>
      </c>
      <c r="D399">
        <f ca="1">DataGeneration!G413</f>
        <v>10</v>
      </c>
      <c r="E399">
        <f ca="1">DataGeneration!H413</f>
        <v>5</v>
      </c>
      <c r="F399">
        <f ca="1">DataGeneration!I413</f>
        <v>0</v>
      </c>
      <c r="G399">
        <f ca="1">DataGeneration!J413</f>
        <v>2</v>
      </c>
      <c r="H399">
        <f ca="1">DataGeneration!M413</f>
        <v>3.2</v>
      </c>
      <c r="I399">
        <f ca="1">DataGeneration!O413</f>
        <v>99798.378370633887</v>
      </c>
      <c r="J399">
        <f ca="1">DataGeneration!P413</f>
        <v>6</v>
      </c>
      <c r="K399">
        <f ca="1">DataGeneration!Q413</f>
        <v>8316.5315308861573</v>
      </c>
      <c r="L399">
        <f ca="1">DataGeneration!R413</f>
        <v>1</v>
      </c>
      <c r="M399">
        <f ca="1">DataGeneration!T413</f>
        <v>2</v>
      </c>
      <c r="N399">
        <f ca="1">DataGeneration!U413</f>
        <v>1</v>
      </c>
      <c r="O399">
        <f ca="1">DataGeneration!V413</f>
        <v>10699.264075396044</v>
      </c>
      <c r="P399">
        <f ca="1">DataGeneration!W413</f>
        <v>4750.1628075455938</v>
      </c>
    </row>
    <row r="400" spans="1:16">
      <c r="A400">
        <f ca="1">DataGeneration!B414</f>
        <v>1</v>
      </c>
      <c r="B400">
        <f ca="1">DataGeneration!E414</f>
        <v>597.74838007087271</v>
      </c>
      <c r="C400">
        <f ca="1">DataGeneration!F414</f>
        <v>4</v>
      </c>
      <c r="D400">
        <f ca="1">DataGeneration!G414</f>
        <v>16002</v>
      </c>
      <c r="E400">
        <f ca="1">DataGeneration!H414</f>
        <v>2</v>
      </c>
      <c r="F400">
        <f ca="1">DataGeneration!I414</f>
        <v>0</v>
      </c>
      <c r="G400">
        <f ca="1">DataGeneration!J414</f>
        <v>1</v>
      </c>
      <c r="H400">
        <f ca="1">DataGeneration!M414</f>
        <v>0.70000000000000007</v>
      </c>
      <c r="I400">
        <f ca="1">DataGeneration!O414</f>
        <v>40128.408838366093</v>
      </c>
      <c r="J400">
        <f ca="1">DataGeneration!P414</f>
        <v>7</v>
      </c>
      <c r="K400">
        <f ca="1">DataGeneration!Q414</f>
        <v>5732.629834052299</v>
      </c>
      <c r="L400">
        <f ca="1">DataGeneration!R414</f>
        <v>0</v>
      </c>
      <c r="M400">
        <f ca="1">DataGeneration!T414</f>
        <v>7</v>
      </c>
      <c r="N400">
        <f ca="1">DataGeneration!U414</f>
        <v>9</v>
      </c>
      <c r="O400">
        <f ca="1">DataGeneration!V414</f>
        <v>3408.5003265623382</v>
      </c>
      <c r="P400">
        <f ca="1">DataGeneration!W414</f>
        <v>1118.1262730791941</v>
      </c>
    </row>
    <row r="401" spans="1:16">
      <c r="A401">
        <f ca="1">DataGeneration!B415</f>
        <v>1</v>
      </c>
      <c r="B401">
        <f ca="1">DataGeneration!E415</f>
        <v>4021.4787155709255</v>
      </c>
      <c r="C401">
        <f ca="1">DataGeneration!F415</f>
        <v>0</v>
      </c>
      <c r="D401">
        <f ca="1">DataGeneration!G415</f>
        <v>2014</v>
      </c>
      <c r="E401">
        <f ca="1">DataGeneration!H415</f>
        <v>7</v>
      </c>
      <c r="F401">
        <f ca="1">DataGeneration!I415</f>
        <v>1</v>
      </c>
      <c r="G401">
        <f ca="1">DataGeneration!J415</f>
        <v>1</v>
      </c>
      <c r="H401">
        <f ca="1">DataGeneration!M415</f>
        <v>2.4000000000000004</v>
      </c>
      <c r="I401">
        <f ca="1">DataGeneration!O415</f>
        <v>15505.68966345184</v>
      </c>
      <c r="J401">
        <f ca="1">DataGeneration!P415</f>
        <v>2</v>
      </c>
      <c r="K401">
        <f ca="1">DataGeneration!Q415</f>
        <v>7752.8448317259199</v>
      </c>
      <c r="L401">
        <f ca="1">DataGeneration!R415</f>
        <v>0</v>
      </c>
      <c r="M401">
        <f ca="1">DataGeneration!T415</f>
        <v>2</v>
      </c>
      <c r="N401">
        <f ca="1">DataGeneration!U415</f>
        <v>5</v>
      </c>
      <c r="O401">
        <f ca="1">DataGeneration!V415</f>
        <v>3259.7368565955608</v>
      </c>
      <c r="P401">
        <f ca="1">DataGeneration!W415</f>
        <v>1887.0802939584642</v>
      </c>
    </row>
    <row r="402" spans="1:16">
      <c r="A402">
        <f ca="1">DataGeneration!B416</f>
        <v>0</v>
      </c>
      <c r="B402">
        <f ca="1">DataGeneration!E416</f>
        <v>9430.6987725048857</v>
      </c>
      <c r="C402">
        <f ca="1">DataGeneration!F416</f>
        <v>2</v>
      </c>
      <c r="D402">
        <f ca="1">DataGeneration!G416</f>
        <v>32009</v>
      </c>
      <c r="E402">
        <f ca="1">DataGeneration!H416</f>
        <v>3</v>
      </c>
      <c r="F402">
        <f ca="1">DataGeneration!I416</f>
        <v>0</v>
      </c>
      <c r="G402">
        <f ca="1">DataGeneration!J416</f>
        <v>3</v>
      </c>
      <c r="H402">
        <f ca="1">DataGeneration!M416</f>
        <v>3.4000000000000004</v>
      </c>
      <c r="I402">
        <f ca="1">DataGeneration!O416</f>
        <v>87818.854275236547</v>
      </c>
      <c r="J402">
        <f ca="1">DataGeneration!P416</f>
        <v>5</v>
      </c>
      <c r="K402">
        <f ca="1">DataGeneration!Q416</f>
        <v>8781.8854275236554</v>
      </c>
      <c r="L402">
        <f ca="1">DataGeneration!R416</f>
        <v>1</v>
      </c>
      <c r="M402">
        <f ca="1">DataGeneration!T416</f>
        <v>7</v>
      </c>
      <c r="N402">
        <f ca="1">DataGeneration!U416</f>
        <v>8</v>
      </c>
      <c r="O402">
        <f ca="1">DataGeneration!V416</f>
        <v>13457.921927622994</v>
      </c>
      <c r="P402">
        <f ca="1">DataGeneration!W416</f>
        <v>2292.037622586723</v>
      </c>
    </row>
    <row r="403" spans="1:16">
      <c r="A403">
        <f ca="1">DataGeneration!B417</f>
        <v>1</v>
      </c>
      <c r="B403">
        <f ca="1">DataGeneration!E417</f>
        <v>84557.3708583853</v>
      </c>
      <c r="C403">
        <f ca="1">DataGeneration!F417</f>
        <v>2</v>
      </c>
      <c r="D403">
        <f ca="1">DataGeneration!G417</f>
        <v>38018</v>
      </c>
      <c r="E403">
        <f ca="1">DataGeneration!H417</f>
        <v>3</v>
      </c>
      <c r="F403">
        <f ca="1">DataGeneration!I417</f>
        <v>1</v>
      </c>
      <c r="G403">
        <f ca="1">DataGeneration!J417</f>
        <v>3</v>
      </c>
      <c r="H403">
        <f ca="1">DataGeneration!M417</f>
        <v>1.2000000000000002</v>
      </c>
      <c r="I403">
        <f ca="1">DataGeneration!O417</f>
        <v>36490.289272439753</v>
      </c>
      <c r="J403">
        <f ca="1">DataGeneration!P417</f>
        <v>6</v>
      </c>
      <c r="K403">
        <f ca="1">DataGeneration!Q417</f>
        <v>6081.7148787399592</v>
      </c>
      <c r="L403">
        <f ca="1">DataGeneration!R417</f>
        <v>0</v>
      </c>
      <c r="M403">
        <f ca="1">DataGeneration!T417</f>
        <v>9</v>
      </c>
      <c r="N403">
        <f ca="1">DataGeneration!U417</f>
        <v>2</v>
      </c>
      <c r="O403">
        <f ca="1">DataGeneration!V417</f>
        <v>7313.8662070106393</v>
      </c>
      <c r="P403">
        <f ca="1">DataGeneration!W417</f>
        <v>4438.5037338127995</v>
      </c>
    </row>
    <row r="404" spans="1:16">
      <c r="A404">
        <f ca="1">DataGeneration!B418</f>
        <v>1</v>
      </c>
      <c r="B404">
        <f ca="1">DataGeneration!E418</f>
        <v>8298.6130348793104</v>
      </c>
      <c r="C404">
        <f ca="1">DataGeneration!F418</f>
        <v>9</v>
      </c>
      <c r="D404">
        <f ca="1">DataGeneration!G418</f>
        <v>12012</v>
      </c>
      <c r="E404">
        <f ca="1">DataGeneration!H418</f>
        <v>4</v>
      </c>
      <c r="F404">
        <f ca="1">DataGeneration!I418</f>
        <v>0</v>
      </c>
      <c r="G404">
        <f ca="1">DataGeneration!J418</f>
        <v>3</v>
      </c>
      <c r="H404">
        <f ca="1">DataGeneration!M418</f>
        <v>3.5</v>
      </c>
      <c r="I404">
        <f ca="1">DataGeneration!O418</f>
        <v>7959.131170812022</v>
      </c>
      <c r="J404">
        <f ca="1">DataGeneration!P418</f>
        <v>1</v>
      </c>
      <c r="K404">
        <f ca="1">DataGeneration!Q418</f>
        <v>3979.565585406011</v>
      </c>
      <c r="L404">
        <f ca="1">DataGeneration!R418</f>
        <v>1</v>
      </c>
      <c r="M404">
        <f ca="1">DataGeneration!T418</f>
        <v>7</v>
      </c>
      <c r="N404">
        <f ca="1">DataGeneration!U418</f>
        <v>1</v>
      </c>
      <c r="O404">
        <f ca="1">DataGeneration!V418</f>
        <v>12098.781166630741</v>
      </c>
      <c r="P404">
        <f ca="1">DataGeneration!W418</f>
        <v>332.79058022082086</v>
      </c>
    </row>
    <row r="405" spans="1:16">
      <c r="A405">
        <f ca="1">DataGeneration!B419</f>
        <v>0</v>
      </c>
      <c r="B405">
        <f ca="1">DataGeneration!E419</f>
        <v>6304.7555446013703</v>
      </c>
      <c r="C405">
        <f ca="1">DataGeneration!F419</f>
        <v>9</v>
      </c>
      <c r="D405">
        <f ca="1">DataGeneration!G419</f>
        <v>14008</v>
      </c>
      <c r="E405">
        <f ca="1">DataGeneration!H419</f>
        <v>4</v>
      </c>
      <c r="F405">
        <f ca="1">DataGeneration!I419</f>
        <v>0</v>
      </c>
      <c r="G405">
        <f ca="1">DataGeneration!J419</f>
        <v>2</v>
      </c>
      <c r="H405">
        <f ca="1">DataGeneration!M419</f>
        <v>1.2000000000000002</v>
      </c>
      <c r="I405">
        <f ca="1">DataGeneration!O419</f>
        <v>10317.310174933802</v>
      </c>
      <c r="J405">
        <f ca="1">DataGeneration!P419</f>
        <v>5</v>
      </c>
      <c r="K405">
        <f ca="1">DataGeneration!Q419</f>
        <v>2063.4620349867605</v>
      </c>
      <c r="L405">
        <f ca="1">DataGeneration!R419</f>
        <v>0</v>
      </c>
      <c r="M405">
        <f ca="1">DataGeneration!T419</f>
        <v>1</v>
      </c>
      <c r="N405">
        <f ca="1">DataGeneration!U419</f>
        <v>9</v>
      </c>
      <c r="O405">
        <f ca="1">DataGeneration!V419</f>
        <v>13117.287202777028</v>
      </c>
      <c r="P405">
        <f ca="1">DataGeneration!W419</f>
        <v>1439.798257238838</v>
      </c>
    </row>
    <row r="406" spans="1:16">
      <c r="A406">
        <f ca="1">DataGeneration!B420</f>
        <v>1</v>
      </c>
      <c r="B406">
        <f ca="1">DataGeneration!E420</f>
        <v>47790.572871702876</v>
      </c>
      <c r="C406">
        <f ca="1">DataGeneration!F420</f>
        <v>3</v>
      </c>
      <c r="D406">
        <f ca="1">DataGeneration!G420</f>
        <v>10012</v>
      </c>
      <c r="E406">
        <f ca="1">DataGeneration!H420</f>
        <v>3</v>
      </c>
      <c r="F406">
        <f ca="1">DataGeneration!I420</f>
        <v>1</v>
      </c>
      <c r="G406">
        <f ca="1">DataGeneration!J420</f>
        <v>2</v>
      </c>
      <c r="H406">
        <f ca="1">DataGeneration!M420</f>
        <v>0.70000000000000007</v>
      </c>
      <c r="I406">
        <f ca="1">DataGeneration!O420</f>
        <v>46835.019161096025</v>
      </c>
      <c r="J406">
        <f ca="1">DataGeneration!P420</f>
        <v>6</v>
      </c>
      <c r="K406">
        <f ca="1">DataGeneration!Q420</f>
        <v>3902.9182634246686</v>
      </c>
      <c r="L406">
        <f ca="1">DataGeneration!R420</f>
        <v>1</v>
      </c>
      <c r="M406">
        <f ca="1">DataGeneration!T420</f>
        <v>1</v>
      </c>
      <c r="N406">
        <f ca="1">DataGeneration!U420</f>
        <v>4</v>
      </c>
      <c r="O406">
        <f ca="1">DataGeneration!V420</f>
        <v>106.31472929742536</v>
      </c>
      <c r="P406">
        <f ca="1">DataGeneration!W420</f>
        <v>928.74256935933204</v>
      </c>
    </row>
    <row r="407" spans="1:16">
      <c r="A407">
        <f ca="1">DataGeneration!B421</f>
        <v>0</v>
      </c>
      <c r="B407">
        <f ca="1">DataGeneration!E421</f>
        <v>58020.638693738481</v>
      </c>
      <c r="C407">
        <f ca="1">DataGeneration!F421</f>
        <v>6</v>
      </c>
      <c r="D407">
        <f ca="1">DataGeneration!G421</f>
        <v>28000</v>
      </c>
      <c r="E407">
        <f ca="1">DataGeneration!H421</f>
        <v>1</v>
      </c>
      <c r="F407">
        <f ca="1">DataGeneration!I421</f>
        <v>1</v>
      </c>
      <c r="G407">
        <f ca="1">DataGeneration!J421</f>
        <v>0</v>
      </c>
      <c r="H407">
        <f ca="1">DataGeneration!M421</f>
        <v>1</v>
      </c>
      <c r="I407">
        <f ca="1">DataGeneration!O421</f>
        <v>12977.61324623572</v>
      </c>
      <c r="J407">
        <f ca="1">DataGeneration!P421</f>
        <v>4</v>
      </c>
      <c r="K407">
        <f ca="1">DataGeneration!Q421</f>
        <v>1622.201655779465</v>
      </c>
      <c r="L407">
        <f ca="1">DataGeneration!R421</f>
        <v>1</v>
      </c>
      <c r="M407">
        <f ca="1">DataGeneration!T421</f>
        <v>6</v>
      </c>
      <c r="N407">
        <f ca="1">DataGeneration!U421</f>
        <v>8</v>
      </c>
      <c r="O407">
        <f ca="1">DataGeneration!V421</f>
        <v>9165.2979216528402</v>
      </c>
      <c r="P407">
        <f ca="1">DataGeneration!W421</f>
        <v>2982.0709574609637</v>
      </c>
    </row>
    <row r="408" spans="1:16">
      <c r="A408">
        <f ca="1">DataGeneration!B422</f>
        <v>1</v>
      </c>
      <c r="B408">
        <f ca="1">DataGeneration!E422</f>
        <v>88178.818382586833</v>
      </c>
      <c r="C408">
        <f ca="1">DataGeneration!F422</f>
        <v>2</v>
      </c>
      <c r="D408">
        <f ca="1">DataGeneration!G422</f>
        <v>3</v>
      </c>
      <c r="E408">
        <f ca="1">DataGeneration!H422</f>
        <v>1</v>
      </c>
      <c r="F408">
        <f ca="1">DataGeneration!I422</f>
        <v>0</v>
      </c>
      <c r="G408">
        <f ca="1">DataGeneration!J422</f>
        <v>3</v>
      </c>
      <c r="H408">
        <f ca="1">DataGeneration!M422</f>
        <v>2.3000000000000003</v>
      </c>
      <c r="I408">
        <f ca="1">DataGeneration!O422</f>
        <v>29232.173036376731</v>
      </c>
      <c r="J408">
        <f ca="1">DataGeneration!P422</f>
        <v>5</v>
      </c>
      <c r="K408">
        <f ca="1">DataGeneration!Q422</f>
        <v>5846.434607275346</v>
      </c>
      <c r="L408">
        <f ca="1">DataGeneration!R422</f>
        <v>0</v>
      </c>
      <c r="M408">
        <f ca="1">DataGeneration!T422</f>
        <v>2</v>
      </c>
      <c r="N408">
        <f ca="1">DataGeneration!U422</f>
        <v>8</v>
      </c>
      <c r="O408">
        <f ca="1">DataGeneration!V422</f>
        <v>2350.8769107205385</v>
      </c>
      <c r="P408">
        <f ca="1">DataGeneration!W422</f>
        <v>1578.3141369405973</v>
      </c>
    </row>
    <row r="409" spans="1:16">
      <c r="A409">
        <f ca="1">DataGeneration!B423</f>
        <v>1</v>
      </c>
      <c r="B409">
        <f ca="1">DataGeneration!E423</f>
        <v>59596.955424204709</v>
      </c>
      <c r="C409">
        <f ca="1">DataGeneration!F423</f>
        <v>0</v>
      </c>
      <c r="D409">
        <f ca="1">DataGeneration!G423</f>
        <v>16006</v>
      </c>
      <c r="E409">
        <f ca="1">DataGeneration!H423</f>
        <v>1</v>
      </c>
      <c r="F409">
        <f ca="1">DataGeneration!I423</f>
        <v>1</v>
      </c>
      <c r="G409">
        <f ca="1">DataGeneration!J423</f>
        <v>3</v>
      </c>
      <c r="H409">
        <f ca="1">DataGeneration!M423</f>
        <v>1.9000000000000001</v>
      </c>
      <c r="I409">
        <f ca="1">DataGeneration!O423</f>
        <v>37931.789516179189</v>
      </c>
      <c r="J409">
        <f ca="1">DataGeneration!P423</f>
        <v>4</v>
      </c>
      <c r="K409">
        <f ca="1">DataGeneration!Q423</f>
        <v>9482.9473790447973</v>
      </c>
      <c r="L409">
        <f ca="1">DataGeneration!R423</f>
        <v>0</v>
      </c>
      <c r="M409">
        <f ca="1">DataGeneration!T423</f>
        <v>6</v>
      </c>
      <c r="N409">
        <f ca="1">DataGeneration!U423</f>
        <v>9</v>
      </c>
      <c r="O409">
        <f ca="1">DataGeneration!V423</f>
        <v>7333.5392612831865</v>
      </c>
      <c r="P409">
        <f ca="1">DataGeneration!W423</f>
        <v>4625.0945633830434</v>
      </c>
    </row>
    <row r="410" spans="1:16">
      <c r="A410">
        <f ca="1">DataGeneration!B424</f>
        <v>1</v>
      </c>
      <c r="B410">
        <f ca="1">DataGeneration!E424</f>
        <v>67207.46629035956</v>
      </c>
      <c r="C410">
        <f ca="1">DataGeneration!F424</f>
        <v>8</v>
      </c>
      <c r="D410">
        <f ca="1">DataGeneration!G424</f>
        <v>12010</v>
      </c>
      <c r="E410">
        <f ca="1">DataGeneration!H424</f>
        <v>5</v>
      </c>
      <c r="F410">
        <f ca="1">DataGeneration!I424</f>
        <v>1</v>
      </c>
      <c r="G410">
        <f ca="1">DataGeneration!J424</f>
        <v>1</v>
      </c>
      <c r="H410">
        <f ca="1">DataGeneration!M424</f>
        <v>3</v>
      </c>
      <c r="I410">
        <f ca="1">DataGeneration!O424</f>
        <v>9817.5357754207671</v>
      </c>
      <c r="J410">
        <f ca="1">DataGeneration!P424</f>
        <v>2</v>
      </c>
      <c r="K410">
        <f ca="1">DataGeneration!Q424</f>
        <v>2454.3839438551918</v>
      </c>
      <c r="L410">
        <f ca="1">DataGeneration!R424</f>
        <v>1</v>
      </c>
      <c r="M410">
        <f ca="1">DataGeneration!T424</f>
        <v>8</v>
      </c>
      <c r="N410">
        <f ca="1">DataGeneration!U424</f>
        <v>2</v>
      </c>
      <c r="O410">
        <f ca="1">DataGeneration!V424</f>
        <v>4898.8564542264321</v>
      </c>
      <c r="P410">
        <f ca="1">DataGeneration!W424</f>
        <v>4525.4630805612032</v>
      </c>
    </row>
    <row r="411" spans="1:16">
      <c r="A411">
        <f ca="1">DataGeneration!B425</f>
        <v>1</v>
      </c>
      <c r="B411">
        <f ca="1">DataGeneration!E425</f>
        <v>7437.5420334101609</v>
      </c>
      <c r="C411">
        <f ca="1">DataGeneration!F425</f>
        <v>0</v>
      </c>
      <c r="D411">
        <f ca="1">DataGeneration!G425</f>
        <v>22016</v>
      </c>
      <c r="E411">
        <f ca="1">DataGeneration!H425</f>
        <v>4</v>
      </c>
      <c r="F411">
        <f ca="1">DataGeneration!I425</f>
        <v>1</v>
      </c>
      <c r="G411">
        <f ca="1">DataGeneration!J425</f>
        <v>2</v>
      </c>
      <c r="H411">
        <f ca="1">DataGeneration!M425</f>
        <v>1.5</v>
      </c>
      <c r="I411">
        <f ca="1">DataGeneration!O425</f>
        <v>84551.846084871868</v>
      </c>
      <c r="J411">
        <f ca="1">DataGeneration!P425</f>
        <v>5</v>
      </c>
      <c r="K411">
        <f ca="1">DataGeneration!Q425</f>
        <v>8455.1846084871868</v>
      </c>
      <c r="L411">
        <f ca="1">DataGeneration!R425</f>
        <v>1</v>
      </c>
      <c r="M411">
        <f ca="1">DataGeneration!T425</f>
        <v>0</v>
      </c>
      <c r="N411">
        <f ca="1">DataGeneration!U425</f>
        <v>1</v>
      </c>
      <c r="O411">
        <f ca="1">DataGeneration!V425</f>
        <v>14310.570501416996</v>
      </c>
      <c r="P411">
        <f ca="1">DataGeneration!W425</f>
        <v>405.3296738638723</v>
      </c>
    </row>
    <row r="412" spans="1:16">
      <c r="A412">
        <f ca="1">DataGeneration!B426</f>
        <v>1</v>
      </c>
      <c r="B412">
        <f ca="1">DataGeneration!E426</f>
        <v>95121.221797628692</v>
      </c>
      <c r="C412">
        <f ca="1">DataGeneration!F426</f>
        <v>3</v>
      </c>
      <c r="D412">
        <f ca="1">DataGeneration!G426</f>
        <v>14000</v>
      </c>
      <c r="E412">
        <f ca="1">DataGeneration!H426</f>
        <v>6</v>
      </c>
      <c r="F412">
        <f ca="1">DataGeneration!I426</f>
        <v>1</v>
      </c>
      <c r="G412">
        <f ca="1">DataGeneration!J426</f>
        <v>0</v>
      </c>
      <c r="H412">
        <f ca="1">DataGeneration!M426</f>
        <v>0.2</v>
      </c>
      <c r="I412">
        <f ca="1">DataGeneration!O426</f>
        <v>58046.930834539271</v>
      </c>
      <c r="J412">
        <f ca="1">DataGeneration!P426</f>
        <v>4</v>
      </c>
      <c r="K412">
        <f ca="1">DataGeneration!Q426</f>
        <v>7255.8663543174089</v>
      </c>
      <c r="L412">
        <f ca="1">DataGeneration!R426</f>
        <v>1</v>
      </c>
      <c r="M412">
        <f ca="1">DataGeneration!T426</f>
        <v>5</v>
      </c>
      <c r="N412">
        <f ca="1">DataGeneration!U426</f>
        <v>8</v>
      </c>
      <c r="O412">
        <f ca="1">DataGeneration!V426</f>
        <v>3572.1309310388174</v>
      </c>
      <c r="P412">
        <f ca="1">DataGeneration!W426</f>
        <v>3552.1547241851526</v>
      </c>
    </row>
    <row r="413" spans="1:16">
      <c r="A413">
        <f ca="1">DataGeneration!B427</f>
        <v>1</v>
      </c>
      <c r="B413">
        <f ca="1">DataGeneration!E427</f>
        <v>2399.0763945263006</v>
      </c>
      <c r="C413">
        <f ca="1">DataGeneration!F427</f>
        <v>6</v>
      </c>
      <c r="D413">
        <f ca="1">DataGeneration!G427</f>
        <v>6000</v>
      </c>
      <c r="E413">
        <f ca="1">DataGeneration!H427</f>
        <v>4</v>
      </c>
      <c r="F413">
        <f ca="1">DataGeneration!I427</f>
        <v>0</v>
      </c>
      <c r="G413">
        <f ca="1">DataGeneration!J427</f>
        <v>0</v>
      </c>
      <c r="H413">
        <f ca="1">DataGeneration!M427</f>
        <v>2.2000000000000002</v>
      </c>
      <c r="I413">
        <f ca="1">DataGeneration!O427</f>
        <v>0</v>
      </c>
      <c r="J413">
        <f ca="1">DataGeneration!P427</f>
        <v>0</v>
      </c>
      <c r="K413">
        <f ca="1">DataGeneration!Q427</f>
        <v>9565.2260464571809</v>
      </c>
      <c r="L413">
        <f ca="1">DataGeneration!R427</f>
        <v>1</v>
      </c>
      <c r="M413">
        <f ca="1">DataGeneration!T427</f>
        <v>0</v>
      </c>
      <c r="N413">
        <f ca="1">DataGeneration!U427</f>
        <v>2</v>
      </c>
      <c r="O413">
        <f ca="1">DataGeneration!V427</f>
        <v>7873.4800653079383</v>
      </c>
      <c r="P413">
        <f ca="1">DataGeneration!W427</f>
        <v>4333.5136211162953</v>
      </c>
    </row>
    <row r="414" spans="1:16">
      <c r="A414">
        <f ca="1">DataGeneration!B428</f>
        <v>1</v>
      </c>
      <c r="B414">
        <f ca="1">DataGeneration!E428</f>
        <v>60287.020341543343</v>
      </c>
      <c r="C414">
        <f ca="1">DataGeneration!F428</f>
        <v>3</v>
      </c>
      <c r="D414">
        <f ca="1">DataGeneration!G428</f>
        <v>20008</v>
      </c>
      <c r="E414">
        <f ca="1">DataGeneration!H428</f>
        <v>2</v>
      </c>
      <c r="F414">
        <f ca="1">DataGeneration!I428</f>
        <v>1</v>
      </c>
      <c r="G414">
        <f ca="1">DataGeneration!J428</f>
        <v>2</v>
      </c>
      <c r="H414">
        <f ca="1">DataGeneration!M428</f>
        <v>0.30000000000000004</v>
      </c>
      <c r="I414">
        <f ca="1">DataGeneration!O428</f>
        <v>12209.409078443034</v>
      </c>
      <c r="J414">
        <f ca="1">DataGeneration!P428</f>
        <v>2</v>
      </c>
      <c r="K414">
        <f ca="1">DataGeneration!Q428</f>
        <v>6104.7045392215168</v>
      </c>
      <c r="L414">
        <f ca="1">DataGeneration!R428</f>
        <v>0</v>
      </c>
      <c r="M414">
        <f ca="1">DataGeneration!T428</f>
        <v>3</v>
      </c>
      <c r="N414">
        <f ca="1">DataGeneration!U428</f>
        <v>0</v>
      </c>
      <c r="O414">
        <f ca="1">DataGeneration!V428</f>
        <v>8024.8913709108383</v>
      </c>
      <c r="P414">
        <f ca="1">DataGeneration!W428</f>
        <v>346.94387918518646</v>
      </c>
    </row>
    <row r="415" spans="1:16">
      <c r="A415">
        <f ca="1">DataGeneration!B429</f>
        <v>1</v>
      </c>
      <c r="B415">
        <f ca="1">DataGeneration!E429</f>
        <v>81548.961379820044</v>
      </c>
      <c r="C415">
        <f ca="1">DataGeneration!F429</f>
        <v>5</v>
      </c>
      <c r="D415">
        <f ca="1">DataGeneration!G429</f>
        <v>0</v>
      </c>
      <c r="E415">
        <f ca="1">DataGeneration!H429</f>
        <v>0</v>
      </c>
      <c r="F415">
        <f ca="1">DataGeneration!I429</f>
        <v>0</v>
      </c>
      <c r="G415">
        <f ca="1">DataGeneration!J429</f>
        <v>0</v>
      </c>
      <c r="H415">
        <f ca="1">DataGeneration!M429</f>
        <v>2.3000000000000003</v>
      </c>
      <c r="I415">
        <f ca="1">DataGeneration!O429</f>
        <v>86688.59751113021</v>
      </c>
      <c r="J415">
        <f ca="1">DataGeneration!P429</f>
        <v>5</v>
      </c>
      <c r="K415">
        <f ca="1">DataGeneration!Q429</f>
        <v>8668.859751113021</v>
      </c>
      <c r="L415">
        <f ca="1">DataGeneration!R429</f>
        <v>1</v>
      </c>
      <c r="M415">
        <f ca="1">DataGeneration!T429</f>
        <v>1</v>
      </c>
      <c r="N415">
        <f ca="1">DataGeneration!U429</f>
        <v>4</v>
      </c>
      <c r="O415">
        <f ca="1">DataGeneration!V429</f>
        <v>258.49926689010539</v>
      </c>
      <c r="P415">
        <f ca="1">DataGeneration!W429</f>
        <v>1370.3233602776143</v>
      </c>
    </row>
    <row r="416" spans="1:16">
      <c r="A416">
        <f ca="1">DataGeneration!B430</f>
        <v>1</v>
      </c>
      <c r="B416">
        <f ca="1">DataGeneration!E430</f>
        <v>61809.110414246505</v>
      </c>
      <c r="C416">
        <f ca="1">DataGeneration!F430</f>
        <v>3</v>
      </c>
      <c r="D416">
        <f ca="1">DataGeneration!G430</f>
        <v>14012</v>
      </c>
      <c r="E416">
        <f ca="1">DataGeneration!H430</f>
        <v>6</v>
      </c>
      <c r="F416">
        <f ca="1">DataGeneration!I430</f>
        <v>1</v>
      </c>
      <c r="G416">
        <f ca="1">DataGeneration!J430</f>
        <v>1</v>
      </c>
      <c r="H416">
        <f ca="1">DataGeneration!M430</f>
        <v>3.7</v>
      </c>
      <c r="I416">
        <f ca="1">DataGeneration!O430</f>
        <v>24639.288493269596</v>
      </c>
      <c r="J416">
        <f ca="1">DataGeneration!P430</f>
        <v>3</v>
      </c>
      <c r="K416">
        <f ca="1">DataGeneration!Q430</f>
        <v>8213.0961644231993</v>
      </c>
      <c r="L416">
        <f ca="1">DataGeneration!R430</f>
        <v>0</v>
      </c>
      <c r="M416">
        <f ca="1">DataGeneration!T430</f>
        <v>8</v>
      </c>
      <c r="N416">
        <f ca="1">DataGeneration!U430</f>
        <v>1</v>
      </c>
      <c r="O416">
        <f ca="1">DataGeneration!V430</f>
        <v>5188.8623792719145</v>
      </c>
      <c r="P416">
        <f ca="1">DataGeneration!W430</f>
        <v>1963.0633149969378</v>
      </c>
    </row>
    <row r="417" spans="1:16">
      <c r="A417">
        <f ca="1">DataGeneration!B431</f>
        <v>0</v>
      </c>
      <c r="B417">
        <f ca="1">DataGeneration!E431</f>
        <v>3291.3948562752757</v>
      </c>
      <c r="C417">
        <f ca="1">DataGeneration!F431</f>
        <v>2</v>
      </c>
      <c r="D417">
        <f ca="1">DataGeneration!G431</f>
        <v>32002</v>
      </c>
      <c r="E417">
        <f ca="1">DataGeneration!H431</f>
        <v>2</v>
      </c>
      <c r="F417">
        <f ca="1">DataGeneration!I431</f>
        <v>0</v>
      </c>
      <c r="G417">
        <f ca="1">DataGeneration!J431</f>
        <v>1</v>
      </c>
      <c r="H417">
        <f ca="1">DataGeneration!M431</f>
        <v>2.8000000000000003</v>
      </c>
      <c r="I417">
        <f ca="1">DataGeneration!O431</f>
        <v>16190.29285734905</v>
      </c>
      <c r="J417">
        <f ca="1">DataGeneration!P431</f>
        <v>2</v>
      </c>
      <c r="K417">
        <f ca="1">DataGeneration!Q431</f>
        <v>8095.1464286745249</v>
      </c>
      <c r="L417">
        <f ca="1">DataGeneration!R431</f>
        <v>0</v>
      </c>
      <c r="M417">
        <f ca="1">DataGeneration!T431</f>
        <v>1</v>
      </c>
      <c r="N417">
        <f ca="1">DataGeneration!U431</f>
        <v>2</v>
      </c>
      <c r="O417">
        <f ca="1">DataGeneration!V431</f>
        <v>5857.4340129521652</v>
      </c>
      <c r="P417">
        <f ca="1">DataGeneration!W431</f>
        <v>1020.970628460669</v>
      </c>
    </row>
    <row r="418" spans="1:16">
      <c r="A418">
        <f ca="1">DataGeneration!B432</f>
        <v>1</v>
      </c>
      <c r="B418">
        <f ca="1">DataGeneration!E432</f>
        <v>86872.538562655332</v>
      </c>
      <c r="C418">
        <f ca="1">DataGeneration!F432</f>
        <v>2</v>
      </c>
      <c r="D418">
        <f ca="1">DataGeneration!G432</f>
        <v>8012</v>
      </c>
      <c r="E418">
        <f ca="1">DataGeneration!H432</f>
        <v>6</v>
      </c>
      <c r="F418">
        <f ca="1">DataGeneration!I432</f>
        <v>0</v>
      </c>
      <c r="G418">
        <f ca="1">DataGeneration!J432</f>
        <v>2</v>
      </c>
      <c r="H418">
        <f ca="1">DataGeneration!M432</f>
        <v>1</v>
      </c>
      <c r="I418">
        <f ca="1">DataGeneration!O432</f>
        <v>61930.002904503111</v>
      </c>
      <c r="J418">
        <f ca="1">DataGeneration!P432</f>
        <v>7</v>
      </c>
      <c r="K418">
        <f ca="1">DataGeneration!Q432</f>
        <v>8847.1432720718731</v>
      </c>
      <c r="L418">
        <f ca="1">DataGeneration!R432</f>
        <v>0</v>
      </c>
      <c r="M418">
        <f ca="1">DataGeneration!T432</f>
        <v>1</v>
      </c>
      <c r="N418">
        <f ca="1">DataGeneration!U432</f>
        <v>5</v>
      </c>
      <c r="O418">
        <f ca="1">DataGeneration!V432</f>
        <v>12892.209472424374</v>
      </c>
      <c r="P418">
        <f ca="1">DataGeneration!W432</f>
        <v>3584.9154643793313</v>
      </c>
    </row>
    <row r="419" spans="1:16">
      <c r="A419">
        <f ca="1">DataGeneration!B433</f>
        <v>1</v>
      </c>
      <c r="B419">
        <f ca="1">DataGeneration!E433</f>
        <v>59157.875585036687</v>
      </c>
      <c r="C419">
        <f ca="1">DataGeneration!F433</f>
        <v>4</v>
      </c>
      <c r="D419">
        <f ca="1">DataGeneration!G433</f>
        <v>14000</v>
      </c>
      <c r="E419">
        <f ca="1">DataGeneration!H433</f>
        <v>0</v>
      </c>
      <c r="F419">
        <f ca="1">DataGeneration!I433</f>
        <v>0</v>
      </c>
      <c r="G419">
        <f ca="1">DataGeneration!J433</f>
        <v>1</v>
      </c>
      <c r="H419">
        <f ca="1">DataGeneration!M433</f>
        <v>0.5</v>
      </c>
      <c r="I419">
        <f ca="1">DataGeneration!O433</f>
        <v>99546.653657069677</v>
      </c>
      <c r="J419">
        <f ca="1">DataGeneration!P433</f>
        <v>7</v>
      </c>
      <c r="K419">
        <f ca="1">DataGeneration!Q433</f>
        <v>7110.4752612192624</v>
      </c>
      <c r="L419">
        <f ca="1">DataGeneration!R433</f>
        <v>1</v>
      </c>
      <c r="M419">
        <f ca="1">DataGeneration!T433</f>
        <v>0</v>
      </c>
      <c r="N419">
        <f ca="1">DataGeneration!U433</f>
        <v>8</v>
      </c>
      <c r="O419">
        <f ca="1">DataGeneration!V433</f>
        <v>11081.772220972309</v>
      </c>
      <c r="P419">
        <f ca="1">DataGeneration!W433</f>
        <v>3983.9154168978098</v>
      </c>
    </row>
    <row r="420" spans="1:16">
      <c r="A420">
        <f ca="1">DataGeneration!B434</f>
        <v>0</v>
      </c>
      <c r="B420">
        <f ca="1">DataGeneration!E434</f>
        <v>70165.123180841154</v>
      </c>
      <c r="C420">
        <f ca="1">DataGeneration!F434</f>
        <v>3</v>
      </c>
      <c r="D420">
        <f ca="1">DataGeneration!G434</f>
        <v>36024</v>
      </c>
      <c r="E420">
        <f ca="1">DataGeneration!H434</f>
        <v>6</v>
      </c>
      <c r="F420">
        <f ca="1">DataGeneration!I434</f>
        <v>1</v>
      </c>
      <c r="G420">
        <f ca="1">DataGeneration!J434</f>
        <v>2</v>
      </c>
      <c r="H420">
        <f ca="1">DataGeneration!M434</f>
        <v>2.4000000000000004</v>
      </c>
      <c r="I420">
        <f ca="1">DataGeneration!O434</f>
        <v>29682.093484539342</v>
      </c>
      <c r="J420">
        <f ca="1">DataGeneration!P434</f>
        <v>5</v>
      </c>
      <c r="K420">
        <f ca="1">DataGeneration!Q434</f>
        <v>2968.2093484539341</v>
      </c>
      <c r="L420">
        <f ca="1">DataGeneration!R434</f>
        <v>1</v>
      </c>
      <c r="M420">
        <f ca="1">DataGeneration!T434</f>
        <v>8</v>
      </c>
      <c r="N420">
        <f ca="1">DataGeneration!U434</f>
        <v>8</v>
      </c>
      <c r="O420">
        <f ca="1">DataGeneration!V434</f>
        <v>14410.242342662807</v>
      </c>
      <c r="P420">
        <f ca="1">DataGeneration!W434</f>
        <v>2603.5764693655283</v>
      </c>
    </row>
    <row r="421" spans="1:16">
      <c r="A421">
        <f ca="1">DataGeneration!B435</f>
        <v>0</v>
      </c>
      <c r="B421">
        <f ca="1">DataGeneration!E435</f>
        <v>76450.1015912523</v>
      </c>
      <c r="C421">
        <f ca="1">DataGeneration!F435</f>
        <v>4</v>
      </c>
      <c r="D421">
        <f ca="1">DataGeneration!G435</f>
        <v>12000</v>
      </c>
      <c r="E421">
        <f ca="1">DataGeneration!H435</f>
        <v>4</v>
      </c>
      <c r="F421">
        <f ca="1">DataGeneration!I435</f>
        <v>1</v>
      </c>
      <c r="G421">
        <f ca="1">DataGeneration!J435</f>
        <v>0</v>
      </c>
      <c r="H421">
        <f ca="1">DataGeneration!M435</f>
        <v>3.3000000000000003</v>
      </c>
      <c r="I421">
        <f ca="1">DataGeneration!O435</f>
        <v>10130.88093607152</v>
      </c>
      <c r="J421">
        <f ca="1">DataGeneration!P435</f>
        <v>2</v>
      </c>
      <c r="K421">
        <f ca="1">DataGeneration!Q435</f>
        <v>5065.4404680357602</v>
      </c>
      <c r="L421">
        <f ca="1">DataGeneration!R435</f>
        <v>0</v>
      </c>
      <c r="M421">
        <f ca="1">DataGeneration!T435</f>
        <v>2</v>
      </c>
      <c r="N421">
        <f ca="1">DataGeneration!U435</f>
        <v>2</v>
      </c>
      <c r="O421">
        <f ca="1">DataGeneration!V435</f>
        <v>1119.4454729401127</v>
      </c>
      <c r="P421">
        <f ca="1">DataGeneration!W435</f>
        <v>2104.9710084292892</v>
      </c>
    </row>
    <row r="422" spans="1:16">
      <c r="A422">
        <f ca="1">DataGeneration!B436</f>
        <v>1</v>
      </c>
      <c r="B422">
        <f ca="1">DataGeneration!E436</f>
        <v>89353.78663384945</v>
      </c>
      <c r="C422">
        <f ca="1">DataGeneration!F436</f>
        <v>1</v>
      </c>
      <c r="D422">
        <f ca="1">DataGeneration!G436</f>
        <v>10003</v>
      </c>
      <c r="E422">
        <f ca="1">DataGeneration!H436</f>
        <v>3</v>
      </c>
      <c r="F422">
        <f ca="1">DataGeneration!I436</f>
        <v>0</v>
      </c>
      <c r="G422">
        <f ca="1">DataGeneration!J436</f>
        <v>1</v>
      </c>
      <c r="H422">
        <f ca="1">DataGeneration!M436</f>
        <v>2.5</v>
      </c>
      <c r="I422">
        <f ca="1">DataGeneration!O436</f>
        <v>13376.310390316121</v>
      </c>
      <c r="J422">
        <f ca="1">DataGeneration!P436</f>
        <v>2</v>
      </c>
      <c r="K422">
        <f ca="1">DataGeneration!Q436</f>
        <v>6688.1551951580605</v>
      </c>
      <c r="L422">
        <f ca="1">DataGeneration!R436</f>
        <v>0</v>
      </c>
      <c r="M422">
        <f ca="1">DataGeneration!T436</f>
        <v>2</v>
      </c>
      <c r="N422">
        <f ca="1">DataGeneration!U436</f>
        <v>2</v>
      </c>
      <c r="O422">
        <f ca="1">DataGeneration!V436</f>
        <v>13573.279359776649</v>
      </c>
      <c r="P422">
        <f ca="1">DataGeneration!W436</f>
        <v>2100.4777029183119</v>
      </c>
    </row>
    <row r="423" spans="1:16">
      <c r="A423">
        <f ca="1">DataGeneration!B437</f>
        <v>0</v>
      </c>
      <c r="B423">
        <f ca="1">DataGeneration!E437</f>
        <v>8835.7675946769905</v>
      </c>
      <c r="C423">
        <f ca="1">DataGeneration!F437</f>
        <v>4</v>
      </c>
      <c r="D423">
        <f ca="1">DataGeneration!G437</f>
        <v>36000</v>
      </c>
      <c r="E423">
        <f ca="1">DataGeneration!H437</f>
        <v>6</v>
      </c>
      <c r="F423">
        <f ca="1">DataGeneration!I437</f>
        <v>0</v>
      </c>
      <c r="G423">
        <f ca="1">DataGeneration!J437</f>
        <v>0</v>
      </c>
      <c r="H423">
        <f ca="1">DataGeneration!M437</f>
        <v>2.5</v>
      </c>
      <c r="I423">
        <f ca="1">DataGeneration!O437</f>
        <v>302.14354796600952</v>
      </c>
      <c r="J423">
        <f ca="1">DataGeneration!P437</f>
        <v>2</v>
      </c>
      <c r="K423">
        <f ca="1">DataGeneration!Q437</f>
        <v>75.53588699150238</v>
      </c>
      <c r="L423">
        <f ca="1">DataGeneration!R437</f>
        <v>1</v>
      </c>
      <c r="M423">
        <f ca="1">DataGeneration!T437</f>
        <v>3</v>
      </c>
      <c r="N423">
        <f ca="1">DataGeneration!U437</f>
        <v>4</v>
      </c>
      <c r="O423">
        <f ca="1">DataGeneration!V437</f>
        <v>8411.9463102685713</v>
      </c>
      <c r="P423">
        <f ca="1">DataGeneration!W437</f>
        <v>2946.7987485772483</v>
      </c>
    </row>
    <row r="424" spans="1:16">
      <c r="A424">
        <f ca="1">DataGeneration!B438</f>
        <v>0</v>
      </c>
      <c r="B424">
        <f ca="1">DataGeneration!E438</f>
        <v>46474.514587394042</v>
      </c>
      <c r="C424">
        <f ca="1">DataGeneration!F438</f>
        <v>3</v>
      </c>
      <c r="D424">
        <f ca="1">DataGeneration!G438</f>
        <v>24008</v>
      </c>
      <c r="E424">
        <f ca="1">DataGeneration!H438</f>
        <v>4</v>
      </c>
      <c r="F424">
        <f ca="1">DataGeneration!I438</f>
        <v>0</v>
      </c>
      <c r="G424">
        <f ca="1">DataGeneration!J438</f>
        <v>2</v>
      </c>
      <c r="H424">
        <f ca="1">DataGeneration!M438</f>
        <v>3.2</v>
      </c>
      <c r="I424">
        <f ca="1">DataGeneration!O438</f>
        <v>35942.580523975368</v>
      </c>
      <c r="J424">
        <f ca="1">DataGeneration!P438</f>
        <v>4</v>
      </c>
      <c r="K424">
        <f ca="1">DataGeneration!Q438</f>
        <v>4492.822565496921</v>
      </c>
      <c r="L424">
        <f ca="1">DataGeneration!R438</f>
        <v>1</v>
      </c>
      <c r="M424">
        <f ca="1">DataGeneration!T438</f>
        <v>0</v>
      </c>
      <c r="N424">
        <f ca="1">DataGeneration!U438</f>
        <v>6</v>
      </c>
      <c r="O424">
        <f ca="1">DataGeneration!V438</f>
        <v>5282.1475348045706</v>
      </c>
      <c r="P424">
        <f ca="1">DataGeneration!W438</f>
        <v>4079.7233339318827</v>
      </c>
    </row>
    <row r="425" spans="1:16">
      <c r="A425">
        <f ca="1">DataGeneration!B439</f>
        <v>0</v>
      </c>
      <c r="B425">
        <f ca="1">DataGeneration!E439</f>
        <v>2311.9735744528302</v>
      </c>
      <c r="C425">
        <f ca="1">DataGeneration!F439</f>
        <v>1</v>
      </c>
      <c r="D425">
        <f ca="1">DataGeneration!G439</f>
        <v>18004</v>
      </c>
      <c r="E425">
        <f ca="1">DataGeneration!H439</f>
        <v>1</v>
      </c>
      <c r="F425">
        <f ca="1">DataGeneration!I439</f>
        <v>1</v>
      </c>
      <c r="G425">
        <f ca="1">DataGeneration!J439</f>
        <v>2</v>
      </c>
      <c r="H425">
        <f ca="1">DataGeneration!M439</f>
        <v>0.1</v>
      </c>
      <c r="I425">
        <f ca="1">DataGeneration!O439</f>
        <v>4599.9609680948342</v>
      </c>
      <c r="J425">
        <f ca="1">DataGeneration!P439</f>
        <v>1</v>
      </c>
      <c r="K425">
        <f ca="1">DataGeneration!Q439</f>
        <v>4599.9609680948342</v>
      </c>
      <c r="L425">
        <f ca="1">DataGeneration!R439</f>
        <v>0</v>
      </c>
      <c r="M425">
        <f ca="1">DataGeneration!T439</f>
        <v>6</v>
      </c>
      <c r="N425">
        <f ca="1">DataGeneration!U439</f>
        <v>4</v>
      </c>
      <c r="O425">
        <f ca="1">DataGeneration!V439</f>
        <v>4292.457250330106</v>
      </c>
      <c r="P425">
        <f ca="1">DataGeneration!W439</f>
        <v>3559.9203190241424</v>
      </c>
    </row>
    <row r="426" spans="1:16">
      <c r="A426">
        <f ca="1">DataGeneration!B440</f>
        <v>1</v>
      </c>
      <c r="B426">
        <f ca="1">DataGeneration!E440</f>
        <v>55842.976735896242</v>
      </c>
      <c r="C426">
        <f ca="1">DataGeneration!F440</f>
        <v>5</v>
      </c>
      <c r="D426">
        <f ca="1">DataGeneration!G440</f>
        <v>24000</v>
      </c>
      <c r="E426">
        <f ca="1">DataGeneration!H440</f>
        <v>0</v>
      </c>
      <c r="F426">
        <f ca="1">DataGeneration!I440</f>
        <v>0</v>
      </c>
      <c r="G426">
        <f ca="1">DataGeneration!J440</f>
        <v>2</v>
      </c>
      <c r="H426">
        <f ca="1">DataGeneration!M440</f>
        <v>1</v>
      </c>
      <c r="I426">
        <f ca="1">DataGeneration!O440</f>
        <v>40720.706037088239</v>
      </c>
      <c r="J426">
        <f ca="1">DataGeneration!P440</f>
        <v>5</v>
      </c>
      <c r="K426">
        <f ca="1">DataGeneration!Q440</f>
        <v>4072.0706037088239</v>
      </c>
      <c r="L426">
        <f ca="1">DataGeneration!R440</f>
        <v>1</v>
      </c>
      <c r="M426">
        <f ca="1">DataGeneration!T440</f>
        <v>5</v>
      </c>
      <c r="N426">
        <f ca="1">DataGeneration!U440</f>
        <v>7</v>
      </c>
      <c r="O426">
        <f ca="1">DataGeneration!V440</f>
        <v>329.51635518799094</v>
      </c>
      <c r="P426">
        <f ca="1">DataGeneration!W440</f>
        <v>1275.9194338370028</v>
      </c>
    </row>
    <row r="427" spans="1:16">
      <c r="A427">
        <f ca="1">DataGeneration!B441</f>
        <v>1</v>
      </c>
      <c r="B427">
        <f ca="1">DataGeneration!E441</f>
        <v>56977.621195138119</v>
      </c>
      <c r="C427">
        <f ca="1">DataGeneration!F441</f>
        <v>5</v>
      </c>
      <c r="D427">
        <f ca="1">DataGeneration!G441</f>
        <v>18010</v>
      </c>
      <c r="E427">
        <f ca="1">DataGeneration!H441</f>
        <v>5</v>
      </c>
      <c r="F427">
        <f ca="1">DataGeneration!I441</f>
        <v>1</v>
      </c>
      <c r="G427">
        <f ca="1">DataGeneration!J441</f>
        <v>1</v>
      </c>
      <c r="H427">
        <f ca="1">DataGeneration!M441</f>
        <v>3</v>
      </c>
      <c r="I427">
        <f ca="1">DataGeneration!O441</f>
        <v>37587.205132152412</v>
      </c>
      <c r="J427">
        <f ca="1">DataGeneration!P441</f>
        <v>2</v>
      </c>
      <c r="K427">
        <f ca="1">DataGeneration!Q441</f>
        <v>9396.8012830381031</v>
      </c>
      <c r="L427">
        <f ca="1">DataGeneration!R441</f>
        <v>1</v>
      </c>
      <c r="M427">
        <f ca="1">DataGeneration!T441</f>
        <v>9</v>
      </c>
      <c r="N427">
        <f ca="1">DataGeneration!U441</f>
        <v>4</v>
      </c>
      <c r="O427">
        <f ca="1">DataGeneration!V441</f>
        <v>1921.3889854997258</v>
      </c>
      <c r="P427">
        <f ca="1">DataGeneration!W441</f>
        <v>2145.1776492062681</v>
      </c>
    </row>
    <row r="428" spans="1:16">
      <c r="A428">
        <f ca="1">DataGeneration!B442</f>
        <v>1</v>
      </c>
      <c r="B428">
        <f ca="1">DataGeneration!E442</f>
        <v>38194.041870805348</v>
      </c>
      <c r="C428">
        <f ca="1">DataGeneration!F442</f>
        <v>0</v>
      </c>
      <c r="D428">
        <f ca="1">DataGeneration!G442</f>
        <v>22000</v>
      </c>
      <c r="E428">
        <f ca="1">DataGeneration!H442</f>
        <v>3</v>
      </c>
      <c r="F428">
        <f ca="1">DataGeneration!I442</f>
        <v>0</v>
      </c>
      <c r="G428">
        <f ca="1">DataGeneration!J442</f>
        <v>0</v>
      </c>
      <c r="H428">
        <f ca="1">DataGeneration!M442</f>
        <v>1.8</v>
      </c>
      <c r="I428">
        <f ca="1">DataGeneration!O442</f>
        <v>75095.726395279315</v>
      </c>
      <c r="J428">
        <f ca="1">DataGeneration!P442</f>
        <v>4</v>
      </c>
      <c r="K428">
        <f ca="1">DataGeneration!Q442</f>
        <v>9386.9657994099143</v>
      </c>
      <c r="L428">
        <f ca="1">DataGeneration!R442</f>
        <v>1</v>
      </c>
      <c r="M428">
        <f ca="1">DataGeneration!T442</f>
        <v>2</v>
      </c>
      <c r="N428">
        <f ca="1">DataGeneration!U442</f>
        <v>6</v>
      </c>
      <c r="O428">
        <f ca="1">DataGeneration!V442</f>
        <v>8930.4246623902691</v>
      </c>
      <c r="P428">
        <f ca="1">DataGeneration!W442</f>
        <v>149.91086162526534</v>
      </c>
    </row>
    <row r="429" spans="1:16">
      <c r="A429">
        <f ca="1">DataGeneration!B443</f>
        <v>1</v>
      </c>
      <c r="B429">
        <f ca="1">DataGeneration!E443</f>
        <v>54681.88823320865</v>
      </c>
      <c r="C429">
        <f ca="1">DataGeneration!F443</f>
        <v>8</v>
      </c>
      <c r="D429">
        <f ca="1">DataGeneration!G443</f>
        <v>4012</v>
      </c>
      <c r="E429">
        <f ca="1">DataGeneration!H443</f>
        <v>4</v>
      </c>
      <c r="F429">
        <f ca="1">DataGeneration!I443</f>
        <v>0</v>
      </c>
      <c r="G429">
        <f ca="1">DataGeneration!J443</f>
        <v>3</v>
      </c>
      <c r="H429">
        <f ca="1">DataGeneration!M443</f>
        <v>3.5</v>
      </c>
      <c r="I429">
        <f ca="1">DataGeneration!O443</f>
        <v>98180.847660787229</v>
      </c>
      <c r="J429">
        <f ca="1">DataGeneration!P443</f>
        <v>5</v>
      </c>
      <c r="K429">
        <f ca="1">DataGeneration!Q443</f>
        <v>9818.0847660787222</v>
      </c>
      <c r="L429">
        <f ca="1">DataGeneration!R443</f>
        <v>1</v>
      </c>
      <c r="M429">
        <f ca="1">DataGeneration!T443</f>
        <v>7</v>
      </c>
      <c r="N429">
        <f ca="1">DataGeneration!U443</f>
        <v>0</v>
      </c>
      <c r="O429">
        <f ca="1">DataGeneration!V443</f>
        <v>12524.061310116416</v>
      </c>
      <c r="P429">
        <f ca="1">DataGeneration!W443</f>
        <v>3071.1562197804965</v>
      </c>
    </row>
    <row r="430" spans="1:16">
      <c r="A430">
        <f ca="1">DataGeneration!B444</f>
        <v>1</v>
      </c>
      <c r="B430">
        <f ca="1">DataGeneration!E444</f>
        <v>70615.568705686193</v>
      </c>
      <c r="C430">
        <f ca="1">DataGeneration!F444</f>
        <v>5</v>
      </c>
      <c r="D430">
        <f ca="1">DataGeneration!G444</f>
        <v>8006</v>
      </c>
      <c r="E430">
        <f ca="1">DataGeneration!H444</f>
        <v>3</v>
      </c>
      <c r="F430">
        <f ca="1">DataGeneration!I444</f>
        <v>0</v>
      </c>
      <c r="G430">
        <f ca="1">DataGeneration!J444</f>
        <v>2</v>
      </c>
      <c r="H430">
        <f ca="1">DataGeneration!M444</f>
        <v>2.7</v>
      </c>
      <c r="I430">
        <f ca="1">DataGeneration!O444</f>
        <v>55891.113900457072</v>
      </c>
      <c r="J430">
        <f ca="1">DataGeneration!P444</f>
        <v>6</v>
      </c>
      <c r="K430">
        <f ca="1">DataGeneration!Q444</f>
        <v>9315.1856500761787</v>
      </c>
      <c r="L430">
        <f ca="1">DataGeneration!R444</f>
        <v>0</v>
      </c>
      <c r="M430">
        <f ca="1">DataGeneration!T444</f>
        <v>6</v>
      </c>
      <c r="N430">
        <f ca="1">DataGeneration!U444</f>
        <v>1</v>
      </c>
      <c r="O430">
        <f ca="1">DataGeneration!V444</f>
        <v>2088.9911983091069</v>
      </c>
      <c r="P430">
        <f ca="1">DataGeneration!W444</f>
        <v>1967.3990948455312</v>
      </c>
    </row>
    <row r="431" spans="1:16">
      <c r="A431">
        <f ca="1">DataGeneration!B445</f>
        <v>1</v>
      </c>
      <c r="B431">
        <f ca="1">DataGeneration!E445</f>
        <v>64486.921288292564</v>
      </c>
      <c r="C431">
        <f ca="1">DataGeneration!F445</f>
        <v>6</v>
      </c>
      <c r="D431">
        <f ca="1">DataGeneration!G445</f>
        <v>10020</v>
      </c>
      <c r="E431">
        <f ca="1">DataGeneration!H445</f>
        <v>5</v>
      </c>
      <c r="F431">
        <f ca="1">DataGeneration!I445</f>
        <v>1</v>
      </c>
      <c r="G431">
        <f ca="1">DataGeneration!J445</f>
        <v>2</v>
      </c>
      <c r="H431">
        <f ca="1">DataGeneration!M445</f>
        <v>1.7000000000000002</v>
      </c>
      <c r="I431">
        <f ca="1">DataGeneration!O445</f>
        <v>64438.962784489857</v>
      </c>
      <c r="J431">
        <f ca="1">DataGeneration!P445</f>
        <v>5</v>
      </c>
      <c r="K431">
        <f ca="1">DataGeneration!Q445</f>
        <v>6443.8962784489859</v>
      </c>
      <c r="L431">
        <f ca="1">DataGeneration!R445</f>
        <v>1</v>
      </c>
      <c r="M431">
        <f ca="1">DataGeneration!T445</f>
        <v>0</v>
      </c>
      <c r="N431">
        <f ca="1">DataGeneration!U445</f>
        <v>8</v>
      </c>
      <c r="O431">
        <f ca="1">DataGeneration!V445</f>
        <v>1456.9073658010279</v>
      </c>
      <c r="P431">
        <f ca="1">DataGeneration!W445</f>
        <v>565.68566081622976</v>
      </c>
    </row>
    <row r="432" spans="1:16">
      <c r="A432">
        <f ca="1">DataGeneration!B446</f>
        <v>0</v>
      </c>
      <c r="B432">
        <f ca="1">DataGeneration!E446</f>
        <v>57466.656388765805</v>
      </c>
      <c r="C432">
        <f ca="1">DataGeneration!F446</f>
        <v>3</v>
      </c>
      <c r="D432">
        <f ca="1">DataGeneration!G446</f>
        <v>30016</v>
      </c>
      <c r="E432">
        <f ca="1">DataGeneration!H446</f>
        <v>4</v>
      </c>
      <c r="F432">
        <f ca="1">DataGeneration!I446</f>
        <v>1</v>
      </c>
      <c r="G432">
        <f ca="1">DataGeneration!J446</f>
        <v>2</v>
      </c>
      <c r="H432">
        <f ca="1">DataGeneration!M446</f>
        <v>2.6</v>
      </c>
      <c r="I432">
        <f ca="1">DataGeneration!O446</f>
        <v>9204.85949275239</v>
      </c>
      <c r="J432">
        <f ca="1">DataGeneration!P446</f>
        <v>2</v>
      </c>
      <c r="K432">
        <f ca="1">DataGeneration!Q446</f>
        <v>4602.429746376195</v>
      </c>
      <c r="L432">
        <f ca="1">DataGeneration!R446</f>
        <v>0</v>
      </c>
      <c r="M432">
        <f ca="1">DataGeneration!T446</f>
        <v>1</v>
      </c>
      <c r="N432">
        <f ca="1">DataGeneration!U446</f>
        <v>9</v>
      </c>
      <c r="O432">
        <f ca="1">DataGeneration!V446</f>
        <v>589.4940060578424</v>
      </c>
      <c r="P432">
        <f ca="1">DataGeneration!W446</f>
        <v>1269.5636779100505</v>
      </c>
    </row>
    <row r="433" spans="1:16">
      <c r="A433">
        <f ca="1">DataGeneration!B447</f>
        <v>1</v>
      </c>
      <c r="B433">
        <f ca="1">DataGeneration!E447</f>
        <v>42392.610061916304</v>
      </c>
      <c r="C433">
        <f ca="1">DataGeneration!F447</f>
        <v>5</v>
      </c>
      <c r="D433">
        <f ca="1">DataGeneration!G447</f>
        <v>6036</v>
      </c>
      <c r="E433">
        <f ca="1">DataGeneration!H447</f>
        <v>6</v>
      </c>
      <c r="F433">
        <f ca="1">DataGeneration!I447</f>
        <v>1</v>
      </c>
      <c r="G433">
        <f ca="1">DataGeneration!J447</f>
        <v>3</v>
      </c>
      <c r="H433">
        <f ca="1">DataGeneration!M447</f>
        <v>3.9000000000000004</v>
      </c>
      <c r="I433">
        <f ca="1">DataGeneration!O447</f>
        <v>0</v>
      </c>
      <c r="J433">
        <f ca="1">DataGeneration!P447</f>
        <v>0</v>
      </c>
      <c r="K433">
        <f ca="1">DataGeneration!Q447</f>
        <v>8779.2716456062353</v>
      </c>
      <c r="L433">
        <f ca="1">DataGeneration!R447</f>
        <v>1</v>
      </c>
      <c r="M433">
        <f ca="1">DataGeneration!T447</f>
        <v>8</v>
      </c>
      <c r="N433">
        <f ca="1">DataGeneration!U447</f>
        <v>4</v>
      </c>
      <c r="O433">
        <f ca="1">DataGeneration!V447</f>
        <v>11222.953100409735</v>
      </c>
      <c r="P433">
        <f ca="1">DataGeneration!W447</f>
        <v>1475.7297978923466</v>
      </c>
    </row>
    <row r="434" spans="1:16">
      <c r="A434">
        <f ca="1">DataGeneration!B448</f>
        <v>1</v>
      </c>
      <c r="B434">
        <f ca="1">DataGeneration!E448</f>
        <v>55596.811245342702</v>
      </c>
      <c r="C434">
        <f ca="1">DataGeneration!F448</f>
        <v>4</v>
      </c>
      <c r="D434">
        <f ca="1">DataGeneration!G448</f>
        <v>4000</v>
      </c>
      <c r="E434">
        <f ca="1">DataGeneration!H448</f>
        <v>6</v>
      </c>
      <c r="F434">
        <f ca="1">DataGeneration!I448</f>
        <v>1</v>
      </c>
      <c r="G434">
        <f ca="1">DataGeneration!J448</f>
        <v>0</v>
      </c>
      <c r="H434">
        <f ca="1">DataGeneration!M448</f>
        <v>2.5</v>
      </c>
      <c r="I434">
        <f ca="1">DataGeneration!O448</f>
        <v>8459.803895938745</v>
      </c>
      <c r="J434">
        <f ca="1">DataGeneration!P448</f>
        <v>3</v>
      </c>
      <c r="K434">
        <f ca="1">DataGeneration!Q448</f>
        <v>2819.9346319795814</v>
      </c>
      <c r="L434">
        <f ca="1">DataGeneration!R448</f>
        <v>0</v>
      </c>
      <c r="M434">
        <f ca="1">DataGeneration!T448</f>
        <v>9</v>
      </c>
      <c r="N434">
        <f ca="1">DataGeneration!U448</f>
        <v>3</v>
      </c>
      <c r="O434">
        <f ca="1">DataGeneration!V448</f>
        <v>11736.693622376468</v>
      </c>
      <c r="P434">
        <f ca="1">DataGeneration!W448</f>
        <v>1955.551830824196</v>
      </c>
    </row>
    <row r="435" spans="1:16">
      <c r="A435">
        <f ca="1">DataGeneration!B449</f>
        <v>1</v>
      </c>
      <c r="B435">
        <f ca="1">DataGeneration!E449</f>
        <v>27208.399422768714</v>
      </c>
      <c r="C435">
        <f ca="1">DataGeneration!F449</f>
        <v>7</v>
      </c>
      <c r="D435">
        <f ca="1">DataGeneration!G449</f>
        <v>22000</v>
      </c>
      <c r="E435">
        <f ca="1">DataGeneration!H449</f>
        <v>3</v>
      </c>
      <c r="F435">
        <f ca="1">DataGeneration!I449</f>
        <v>0</v>
      </c>
      <c r="G435">
        <f ca="1">DataGeneration!J449</f>
        <v>0</v>
      </c>
      <c r="H435">
        <f ca="1">DataGeneration!M449</f>
        <v>2.5</v>
      </c>
      <c r="I435">
        <f ca="1">DataGeneration!O449</f>
        <v>54260.424736368361</v>
      </c>
      <c r="J435">
        <f ca="1">DataGeneration!P449</f>
        <v>7</v>
      </c>
      <c r="K435">
        <f ca="1">DataGeneration!Q449</f>
        <v>7751.4892480526232</v>
      </c>
      <c r="L435">
        <f ca="1">DataGeneration!R449</f>
        <v>0</v>
      </c>
      <c r="M435">
        <f ca="1">DataGeneration!T449</f>
        <v>3</v>
      </c>
      <c r="N435">
        <f ca="1">DataGeneration!U449</f>
        <v>7</v>
      </c>
      <c r="O435">
        <f ca="1">DataGeneration!V449</f>
        <v>10023.347542218971</v>
      </c>
      <c r="P435">
        <f ca="1">DataGeneration!W449</f>
        <v>2662.7452214833247</v>
      </c>
    </row>
    <row r="436" spans="1:16">
      <c r="A436">
        <f ca="1">DataGeneration!B450</f>
        <v>1</v>
      </c>
      <c r="B436">
        <f ca="1">DataGeneration!E450</f>
        <v>68244.672189937279</v>
      </c>
      <c r="C436">
        <f ca="1">DataGeneration!F450</f>
        <v>6</v>
      </c>
      <c r="D436">
        <f ca="1">DataGeneration!G450</f>
        <v>30018</v>
      </c>
      <c r="E436">
        <f ca="1">DataGeneration!H450</f>
        <v>6</v>
      </c>
      <c r="F436">
        <f ca="1">DataGeneration!I450</f>
        <v>0</v>
      </c>
      <c r="G436">
        <f ca="1">DataGeneration!J450</f>
        <v>3</v>
      </c>
      <c r="H436">
        <f ca="1">DataGeneration!M450</f>
        <v>0.60000000000000009</v>
      </c>
      <c r="I436">
        <f ca="1">DataGeneration!O450</f>
        <v>103908.80704823957</v>
      </c>
      <c r="J436">
        <f ca="1">DataGeneration!P450</f>
        <v>7</v>
      </c>
      <c r="K436">
        <f ca="1">DataGeneration!Q450</f>
        <v>7422.0576463028265</v>
      </c>
      <c r="L436">
        <f ca="1">DataGeneration!R450</f>
        <v>1</v>
      </c>
      <c r="M436">
        <f ca="1">DataGeneration!T450</f>
        <v>2</v>
      </c>
      <c r="N436">
        <f ca="1">DataGeneration!U450</f>
        <v>5</v>
      </c>
      <c r="O436">
        <f ca="1">DataGeneration!V450</f>
        <v>1183.6158959740173</v>
      </c>
      <c r="P436">
        <f ca="1">DataGeneration!W450</f>
        <v>2360.641098989573</v>
      </c>
    </row>
    <row r="437" spans="1:16">
      <c r="A437">
        <f ca="1">DataGeneration!B451</f>
        <v>0</v>
      </c>
      <c r="B437">
        <f ca="1">DataGeneration!E451</f>
        <v>926.84715045372457</v>
      </c>
      <c r="C437">
        <f ca="1">DataGeneration!F451</f>
        <v>5</v>
      </c>
      <c r="D437">
        <f ca="1">DataGeneration!G451</f>
        <v>38000</v>
      </c>
      <c r="E437">
        <f ca="1">DataGeneration!H451</f>
        <v>3</v>
      </c>
      <c r="F437">
        <f ca="1">DataGeneration!I451</f>
        <v>0</v>
      </c>
      <c r="G437">
        <f ca="1">DataGeneration!J451</f>
        <v>0</v>
      </c>
      <c r="H437">
        <f ca="1">DataGeneration!M451</f>
        <v>2.3000000000000003</v>
      </c>
      <c r="I437">
        <f ca="1">DataGeneration!O451</f>
        <v>0</v>
      </c>
      <c r="J437">
        <f ca="1">DataGeneration!P451</f>
        <v>0</v>
      </c>
      <c r="K437">
        <f ca="1">DataGeneration!Q451</f>
        <v>5003.2822225985283</v>
      </c>
      <c r="L437">
        <f ca="1">DataGeneration!R451</f>
        <v>0</v>
      </c>
      <c r="M437">
        <f ca="1">DataGeneration!T451</f>
        <v>3</v>
      </c>
      <c r="N437">
        <f ca="1">DataGeneration!U451</f>
        <v>2</v>
      </c>
      <c r="O437">
        <f ca="1">DataGeneration!V451</f>
        <v>5044.7394371595201</v>
      </c>
      <c r="P437">
        <f ca="1">DataGeneration!W451</f>
        <v>1682.7012686039611</v>
      </c>
    </row>
    <row r="438" spans="1:16">
      <c r="A438">
        <f ca="1">DataGeneration!B452</f>
        <v>1</v>
      </c>
      <c r="B438">
        <f ca="1">DataGeneration!E452</f>
        <v>75172.976594167572</v>
      </c>
      <c r="C438">
        <f ca="1">DataGeneration!F452</f>
        <v>0</v>
      </c>
      <c r="D438">
        <f ca="1">DataGeneration!G452</f>
        <v>24008</v>
      </c>
      <c r="E438">
        <f ca="1">DataGeneration!H452</f>
        <v>4</v>
      </c>
      <c r="F438">
        <f ca="1">DataGeneration!I452</f>
        <v>1</v>
      </c>
      <c r="G438">
        <f ca="1">DataGeneration!J452</f>
        <v>1</v>
      </c>
      <c r="H438">
        <f ca="1">DataGeneration!M452</f>
        <v>1</v>
      </c>
      <c r="I438">
        <f ca="1">DataGeneration!O452</f>
        <v>94132.434879735083</v>
      </c>
      <c r="J438">
        <f ca="1">DataGeneration!P452</f>
        <v>5</v>
      </c>
      <c r="K438">
        <f ca="1">DataGeneration!Q452</f>
        <v>9413.2434879735083</v>
      </c>
      <c r="L438">
        <f ca="1">DataGeneration!R452</f>
        <v>1</v>
      </c>
      <c r="M438">
        <f ca="1">DataGeneration!T452</f>
        <v>4</v>
      </c>
      <c r="N438">
        <f ca="1">DataGeneration!U452</f>
        <v>9</v>
      </c>
      <c r="O438">
        <f ca="1">DataGeneration!V452</f>
        <v>2068.0896214220888</v>
      </c>
      <c r="P438">
        <f ca="1">DataGeneration!W452</f>
        <v>1930.6147674126405</v>
      </c>
    </row>
    <row r="439" spans="1:16">
      <c r="A439">
        <f ca="1">DataGeneration!B453</f>
        <v>1</v>
      </c>
      <c r="B439">
        <f ca="1">DataGeneration!E453</f>
        <v>68165.795113397951</v>
      </c>
      <c r="C439">
        <f ca="1">DataGeneration!F453</f>
        <v>4</v>
      </c>
      <c r="D439">
        <f ca="1">DataGeneration!G453</f>
        <v>8030</v>
      </c>
      <c r="E439">
        <f ca="1">DataGeneration!H453</f>
        <v>5</v>
      </c>
      <c r="F439">
        <f ca="1">DataGeneration!I453</f>
        <v>1</v>
      </c>
      <c r="G439">
        <f ca="1">DataGeneration!J453</f>
        <v>3</v>
      </c>
      <c r="H439">
        <f ca="1">DataGeneration!M453</f>
        <v>0.1</v>
      </c>
      <c r="I439">
        <f ca="1">DataGeneration!O453</f>
        <v>13917.451867296782</v>
      </c>
      <c r="J439">
        <f ca="1">DataGeneration!P453</f>
        <v>5</v>
      </c>
      <c r="K439">
        <f ca="1">DataGeneration!Q453</f>
        <v>1391.7451867296782</v>
      </c>
      <c r="L439">
        <f ca="1">DataGeneration!R453</f>
        <v>1</v>
      </c>
      <c r="M439">
        <f ca="1">DataGeneration!T453</f>
        <v>1</v>
      </c>
      <c r="N439">
        <f ca="1">DataGeneration!U453</f>
        <v>6</v>
      </c>
      <c r="O439">
        <f ca="1">DataGeneration!V453</f>
        <v>9044.1181315673621</v>
      </c>
      <c r="P439">
        <f ca="1">DataGeneration!W453</f>
        <v>761.40326416165749</v>
      </c>
    </row>
    <row r="440" spans="1:16">
      <c r="A440">
        <f ca="1">DataGeneration!B454</f>
        <v>1</v>
      </c>
      <c r="B440">
        <f ca="1">DataGeneration!E454</f>
        <v>88300.729362062877</v>
      </c>
      <c r="C440">
        <f ca="1">DataGeneration!F454</f>
        <v>4</v>
      </c>
      <c r="D440">
        <f ca="1">DataGeneration!G454</f>
        <v>10018</v>
      </c>
      <c r="E440">
        <f ca="1">DataGeneration!H454</f>
        <v>3</v>
      </c>
      <c r="F440">
        <f ca="1">DataGeneration!I454</f>
        <v>1</v>
      </c>
      <c r="G440">
        <f ca="1">DataGeneration!J454</f>
        <v>3</v>
      </c>
      <c r="H440">
        <f ca="1">DataGeneration!M454</f>
        <v>2.6</v>
      </c>
      <c r="I440">
        <f ca="1">DataGeneration!O454</f>
        <v>17976.506346621605</v>
      </c>
      <c r="J440">
        <f ca="1">DataGeneration!P454</f>
        <v>2</v>
      </c>
      <c r="K440">
        <f ca="1">DataGeneration!Q454</f>
        <v>8988.2531733108026</v>
      </c>
      <c r="L440">
        <f ca="1">DataGeneration!R454</f>
        <v>0</v>
      </c>
      <c r="M440">
        <f ca="1">DataGeneration!T454</f>
        <v>4</v>
      </c>
      <c r="N440">
        <f ca="1">DataGeneration!U454</f>
        <v>0</v>
      </c>
      <c r="O440">
        <f ca="1">DataGeneration!V454</f>
        <v>14233.772094965627</v>
      </c>
      <c r="P440">
        <f ca="1">DataGeneration!W454</f>
        <v>4070.5057669215439</v>
      </c>
    </row>
    <row r="441" spans="1:16">
      <c r="A441">
        <f ca="1">DataGeneration!B455</f>
        <v>0</v>
      </c>
      <c r="B441">
        <f ca="1">DataGeneration!E455</f>
        <v>11614.858000051887</v>
      </c>
      <c r="C441">
        <f ca="1">DataGeneration!F455</f>
        <v>6</v>
      </c>
      <c r="D441">
        <f ca="1">DataGeneration!G455</f>
        <v>34018</v>
      </c>
      <c r="E441">
        <f ca="1">DataGeneration!H455</f>
        <v>6</v>
      </c>
      <c r="F441">
        <f ca="1">DataGeneration!I455</f>
        <v>0</v>
      </c>
      <c r="G441">
        <f ca="1">DataGeneration!J455</f>
        <v>3</v>
      </c>
      <c r="H441">
        <f ca="1">DataGeneration!M455</f>
        <v>3.3000000000000003</v>
      </c>
      <c r="I441">
        <f ca="1">DataGeneration!O455</f>
        <v>9884.840283006788</v>
      </c>
      <c r="J441">
        <f ca="1">DataGeneration!P455</f>
        <v>2</v>
      </c>
      <c r="K441">
        <f ca="1">DataGeneration!Q455</f>
        <v>4942.420141503394</v>
      </c>
      <c r="L441">
        <f ca="1">DataGeneration!R455</f>
        <v>0</v>
      </c>
      <c r="M441">
        <f ca="1">DataGeneration!T455</f>
        <v>2</v>
      </c>
      <c r="N441">
        <f ca="1">DataGeneration!U455</f>
        <v>7</v>
      </c>
      <c r="O441">
        <f ca="1">DataGeneration!V455</f>
        <v>694.64690248663533</v>
      </c>
      <c r="P441">
        <f ca="1">DataGeneration!W455</f>
        <v>1747.8428009272172</v>
      </c>
    </row>
    <row r="442" spans="1:16">
      <c r="A442">
        <f ca="1">DataGeneration!B456</f>
        <v>1</v>
      </c>
      <c r="B442">
        <f ca="1">DataGeneration!E456</f>
        <v>68953.446224747153</v>
      </c>
      <c r="C442">
        <f ca="1">DataGeneration!F456</f>
        <v>2</v>
      </c>
      <c r="D442">
        <f ca="1">DataGeneration!G456</f>
        <v>0</v>
      </c>
      <c r="E442">
        <f ca="1">DataGeneration!H456</f>
        <v>1</v>
      </c>
      <c r="F442">
        <f ca="1">DataGeneration!I456</f>
        <v>1</v>
      </c>
      <c r="G442">
        <f ca="1">DataGeneration!J456</f>
        <v>0</v>
      </c>
      <c r="H442">
        <f ca="1">DataGeneration!M456</f>
        <v>3.7</v>
      </c>
      <c r="I442">
        <f ca="1">DataGeneration!O456</f>
        <v>8218.0178659728535</v>
      </c>
      <c r="J442">
        <f ca="1">DataGeneration!P456</f>
        <v>2</v>
      </c>
      <c r="K442">
        <f ca="1">DataGeneration!Q456</f>
        <v>4109.0089329864268</v>
      </c>
      <c r="L442">
        <f ca="1">DataGeneration!R456</f>
        <v>0</v>
      </c>
      <c r="M442">
        <f ca="1">DataGeneration!T456</f>
        <v>7</v>
      </c>
      <c r="N442">
        <f ca="1">DataGeneration!U456</f>
        <v>3</v>
      </c>
      <c r="O442">
        <f ca="1">DataGeneration!V456</f>
        <v>518.43937452437319</v>
      </c>
      <c r="P442">
        <f ca="1">DataGeneration!W456</f>
        <v>928.05041096202353</v>
      </c>
    </row>
    <row r="443" spans="1:16">
      <c r="A443">
        <f ca="1">DataGeneration!B457</f>
        <v>0</v>
      </c>
      <c r="B443">
        <f ca="1">DataGeneration!E457</f>
        <v>99216.882103018957</v>
      </c>
      <c r="C443">
        <f ca="1">DataGeneration!F457</f>
        <v>4</v>
      </c>
      <c r="D443">
        <f ca="1">DataGeneration!G457</f>
        <v>36003</v>
      </c>
      <c r="E443">
        <f ca="1">DataGeneration!H457</f>
        <v>3</v>
      </c>
      <c r="F443">
        <f ca="1">DataGeneration!I457</f>
        <v>0</v>
      </c>
      <c r="G443">
        <f ca="1">DataGeneration!J457</f>
        <v>1</v>
      </c>
      <c r="H443">
        <f ca="1">DataGeneration!M457</f>
        <v>0.2</v>
      </c>
      <c r="I443">
        <f ca="1">DataGeneration!O457</f>
        <v>8037.5358346744179</v>
      </c>
      <c r="J443">
        <f ca="1">DataGeneration!P457</f>
        <v>6</v>
      </c>
      <c r="K443">
        <f ca="1">DataGeneration!Q457</f>
        <v>1339.5893057790697</v>
      </c>
      <c r="L443">
        <f ca="1">DataGeneration!R457</f>
        <v>0</v>
      </c>
      <c r="M443">
        <f ca="1">DataGeneration!T457</f>
        <v>5</v>
      </c>
      <c r="N443">
        <f ca="1">DataGeneration!U457</f>
        <v>5</v>
      </c>
      <c r="O443">
        <f ca="1">DataGeneration!V457</f>
        <v>12577.142573220641</v>
      </c>
      <c r="P443">
        <f ca="1">DataGeneration!W457</f>
        <v>4324.2917506753602</v>
      </c>
    </row>
    <row r="444" spans="1:16">
      <c r="A444">
        <f ca="1">DataGeneration!B458</f>
        <v>0</v>
      </c>
      <c r="B444">
        <f ca="1">DataGeneration!E458</f>
        <v>42377.865896137744</v>
      </c>
      <c r="C444">
        <f ca="1">DataGeneration!F458</f>
        <v>6</v>
      </c>
      <c r="D444">
        <f ca="1">DataGeneration!G458</f>
        <v>16036</v>
      </c>
      <c r="E444">
        <f ca="1">DataGeneration!H458</f>
        <v>6</v>
      </c>
      <c r="F444">
        <f ca="1">DataGeneration!I458</f>
        <v>1</v>
      </c>
      <c r="G444">
        <f ca="1">DataGeneration!J458</f>
        <v>3</v>
      </c>
      <c r="H444">
        <f ca="1">DataGeneration!M458</f>
        <v>3.9000000000000004</v>
      </c>
      <c r="I444">
        <f ca="1">DataGeneration!O458</f>
        <v>38264.406303554635</v>
      </c>
      <c r="J444">
        <f ca="1">DataGeneration!P458</f>
        <v>4</v>
      </c>
      <c r="K444">
        <f ca="1">DataGeneration!Q458</f>
        <v>4783.0507879443294</v>
      </c>
      <c r="L444">
        <f ca="1">DataGeneration!R458</f>
        <v>1</v>
      </c>
      <c r="M444">
        <f ca="1">DataGeneration!T458</f>
        <v>0</v>
      </c>
      <c r="N444">
        <f ca="1">DataGeneration!U458</f>
        <v>8</v>
      </c>
      <c r="O444">
        <f ca="1">DataGeneration!V458</f>
        <v>3987.3661748541522</v>
      </c>
      <c r="P444">
        <f ca="1">DataGeneration!W458</f>
        <v>55.998076745518155</v>
      </c>
    </row>
    <row r="445" spans="1:16">
      <c r="A445">
        <f ca="1">DataGeneration!B459</f>
        <v>1</v>
      </c>
      <c r="B445">
        <f ca="1">DataGeneration!E459</f>
        <v>6929.0052246923087</v>
      </c>
      <c r="C445">
        <f ca="1">DataGeneration!F459</f>
        <v>4</v>
      </c>
      <c r="D445">
        <f ca="1">DataGeneration!G459</f>
        <v>18004</v>
      </c>
      <c r="E445">
        <f ca="1">DataGeneration!H459</f>
        <v>2</v>
      </c>
      <c r="F445">
        <f ca="1">DataGeneration!I459</f>
        <v>0</v>
      </c>
      <c r="G445">
        <f ca="1">DataGeneration!J459</f>
        <v>2</v>
      </c>
      <c r="H445">
        <f ca="1">DataGeneration!M459</f>
        <v>1</v>
      </c>
      <c r="I445">
        <f ca="1">DataGeneration!O459</f>
        <v>76445.625879786268</v>
      </c>
      <c r="J445">
        <f ca="1">DataGeneration!P459</f>
        <v>4</v>
      </c>
      <c r="K445">
        <f ca="1">DataGeneration!Q459</f>
        <v>9555.7032349732835</v>
      </c>
      <c r="L445">
        <f ca="1">DataGeneration!R459</f>
        <v>1</v>
      </c>
      <c r="M445">
        <f ca="1">DataGeneration!T459</f>
        <v>0</v>
      </c>
      <c r="N445">
        <f ca="1">DataGeneration!U459</f>
        <v>3</v>
      </c>
      <c r="O445">
        <f ca="1">DataGeneration!V459</f>
        <v>9176.4939664107642</v>
      </c>
      <c r="P445">
        <f ca="1">DataGeneration!W459</f>
        <v>1064.2421037112947</v>
      </c>
    </row>
    <row r="446" spans="1:16">
      <c r="A446">
        <f ca="1">DataGeneration!B460</f>
        <v>1</v>
      </c>
      <c r="B446">
        <f ca="1">DataGeneration!E460</f>
        <v>36393.096046563667</v>
      </c>
      <c r="C446">
        <f ca="1">DataGeneration!F460</f>
        <v>1</v>
      </c>
      <c r="D446">
        <f ca="1">DataGeneration!G460</f>
        <v>14021</v>
      </c>
      <c r="E446">
        <f ca="1">DataGeneration!H460</f>
        <v>7</v>
      </c>
      <c r="F446">
        <f ca="1">DataGeneration!I460</f>
        <v>0</v>
      </c>
      <c r="G446">
        <f ca="1">DataGeneration!J460</f>
        <v>3</v>
      </c>
      <c r="H446">
        <f ca="1">DataGeneration!M460</f>
        <v>0.5</v>
      </c>
      <c r="I446">
        <f ca="1">DataGeneration!O460</f>
        <v>21891.631992854545</v>
      </c>
      <c r="J446">
        <f ca="1">DataGeneration!P460</f>
        <v>4</v>
      </c>
      <c r="K446">
        <f ca="1">DataGeneration!Q460</f>
        <v>5472.9079982136363</v>
      </c>
      <c r="L446">
        <f ca="1">DataGeneration!R460</f>
        <v>0</v>
      </c>
      <c r="M446">
        <f ca="1">DataGeneration!T460</f>
        <v>8</v>
      </c>
      <c r="N446">
        <f ca="1">DataGeneration!U460</f>
        <v>8</v>
      </c>
      <c r="O446">
        <f ca="1">DataGeneration!V460</f>
        <v>10300.504364760218</v>
      </c>
      <c r="P446">
        <f ca="1">DataGeneration!W460</f>
        <v>1487.9092729520994</v>
      </c>
    </row>
    <row r="447" spans="1:16">
      <c r="A447">
        <f ca="1">DataGeneration!B461</f>
        <v>0</v>
      </c>
      <c r="B447">
        <f ca="1">DataGeneration!E461</f>
        <v>2955.5214230281067</v>
      </c>
      <c r="C447">
        <f ca="1">DataGeneration!F461</f>
        <v>0</v>
      </c>
      <c r="D447">
        <f ca="1">DataGeneration!G461</f>
        <v>16006</v>
      </c>
      <c r="E447">
        <f ca="1">DataGeneration!H461</f>
        <v>3</v>
      </c>
      <c r="F447">
        <f ca="1">DataGeneration!I461</f>
        <v>0</v>
      </c>
      <c r="G447">
        <f ca="1">DataGeneration!J461</f>
        <v>2</v>
      </c>
      <c r="H447">
        <f ca="1">DataGeneration!M461</f>
        <v>1.2000000000000002</v>
      </c>
      <c r="I447">
        <f ca="1">DataGeneration!O461</f>
        <v>13097.985897350296</v>
      </c>
      <c r="J447">
        <f ca="1">DataGeneration!P461</f>
        <v>5</v>
      </c>
      <c r="K447">
        <f ca="1">DataGeneration!Q461</f>
        <v>2619.597179470059</v>
      </c>
      <c r="L447">
        <f ca="1">DataGeneration!R461</f>
        <v>0</v>
      </c>
      <c r="M447">
        <f ca="1">DataGeneration!T461</f>
        <v>0</v>
      </c>
      <c r="N447">
        <f ca="1">DataGeneration!U461</f>
        <v>4</v>
      </c>
      <c r="O447">
        <f ca="1">DataGeneration!V461</f>
        <v>8680.7913447809078</v>
      </c>
      <c r="P447">
        <f ca="1">DataGeneration!W461</f>
        <v>618.86538376118688</v>
      </c>
    </row>
    <row r="448" spans="1:16">
      <c r="A448">
        <f ca="1">DataGeneration!B462</f>
        <v>1</v>
      </c>
      <c r="B448">
        <f ca="1">DataGeneration!E462</f>
        <v>99569.546543261371</v>
      </c>
      <c r="C448">
        <f ca="1">DataGeneration!F462</f>
        <v>9</v>
      </c>
      <c r="D448">
        <f ca="1">DataGeneration!G462</f>
        <v>20018</v>
      </c>
      <c r="E448">
        <f ca="1">DataGeneration!H462</f>
        <v>6</v>
      </c>
      <c r="F448">
        <f ca="1">DataGeneration!I462</f>
        <v>0</v>
      </c>
      <c r="G448">
        <f ca="1">DataGeneration!J462</f>
        <v>3</v>
      </c>
      <c r="H448">
        <f ca="1">DataGeneration!M462</f>
        <v>1.6</v>
      </c>
      <c r="I448">
        <f ca="1">DataGeneration!O462</f>
        <v>62360.243286255441</v>
      </c>
      <c r="J448">
        <f ca="1">DataGeneration!P462</f>
        <v>6</v>
      </c>
      <c r="K448">
        <f ca="1">DataGeneration!Q462</f>
        <v>5196.6869405212865</v>
      </c>
      <c r="L448">
        <f ca="1">DataGeneration!R462</f>
        <v>1</v>
      </c>
      <c r="M448">
        <f ca="1">DataGeneration!T462</f>
        <v>0</v>
      </c>
      <c r="N448">
        <f ca="1">DataGeneration!U462</f>
        <v>4</v>
      </c>
      <c r="O448">
        <f ca="1">DataGeneration!V462</f>
        <v>8979.2864969213897</v>
      </c>
      <c r="P448">
        <f ca="1">DataGeneration!W462</f>
        <v>150.24060309053456</v>
      </c>
    </row>
    <row r="449" spans="1:16">
      <c r="A449">
        <f ca="1">DataGeneration!B463</f>
        <v>0</v>
      </c>
      <c r="B449">
        <f ca="1">DataGeneration!E463</f>
        <v>37840.163553074111</v>
      </c>
      <c r="C449">
        <f ca="1">DataGeneration!F463</f>
        <v>0</v>
      </c>
      <c r="D449">
        <f ca="1">DataGeneration!G463</f>
        <v>8002</v>
      </c>
      <c r="E449">
        <f ca="1">DataGeneration!H463</f>
        <v>2</v>
      </c>
      <c r="F449">
        <f ca="1">DataGeneration!I463</f>
        <v>0</v>
      </c>
      <c r="G449">
        <f ca="1">DataGeneration!J463</f>
        <v>1</v>
      </c>
      <c r="H449">
        <f ca="1">DataGeneration!M463</f>
        <v>2.6</v>
      </c>
      <c r="I449">
        <f ca="1">DataGeneration!O463</f>
        <v>20151.238774685717</v>
      </c>
      <c r="J449">
        <f ca="1">DataGeneration!P463</f>
        <v>4</v>
      </c>
      <c r="K449">
        <f ca="1">DataGeneration!Q463</f>
        <v>5037.8096936714292</v>
      </c>
      <c r="L449">
        <f ca="1">DataGeneration!R463</f>
        <v>0</v>
      </c>
      <c r="M449">
        <f ca="1">DataGeneration!T463</f>
        <v>3</v>
      </c>
      <c r="N449">
        <f ca="1">DataGeneration!U463</f>
        <v>9</v>
      </c>
      <c r="O449">
        <f ca="1">DataGeneration!V463</f>
        <v>507.71829393432279</v>
      </c>
      <c r="P449">
        <f ca="1">DataGeneration!W463</f>
        <v>3692.0618375865733</v>
      </c>
    </row>
    <row r="450" spans="1:16">
      <c r="A450">
        <f ca="1">DataGeneration!B464</f>
        <v>1</v>
      </c>
      <c r="B450">
        <f ca="1">DataGeneration!E464</f>
        <v>5486.8826294641513</v>
      </c>
      <c r="C450">
        <f ca="1">DataGeneration!F464</f>
        <v>2</v>
      </c>
      <c r="D450">
        <f ca="1">DataGeneration!G464</f>
        <v>4018</v>
      </c>
      <c r="E450">
        <f ca="1">DataGeneration!H464</f>
        <v>3</v>
      </c>
      <c r="F450">
        <f ca="1">DataGeneration!I464</f>
        <v>1</v>
      </c>
      <c r="G450">
        <f ca="1">DataGeneration!J464</f>
        <v>3</v>
      </c>
      <c r="H450">
        <f ca="1">DataGeneration!M464</f>
        <v>3.2</v>
      </c>
      <c r="I450">
        <f ca="1">DataGeneration!O464</f>
        <v>7969.0495265255731</v>
      </c>
      <c r="J450">
        <f ca="1">DataGeneration!P464</f>
        <v>4</v>
      </c>
      <c r="K450">
        <f ca="1">DataGeneration!Q464</f>
        <v>996.13119081569664</v>
      </c>
      <c r="L450">
        <f ca="1">DataGeneration!R464</f>
        <v>1</v>
      </c>
      <c r="M450">
        <f ca="1">DataGeneration!T464</f>
        <v>6</v>
      </c>
      <c r="N450">
        <f ca="1">DataGeneration!U464</f>
        <v>0</v>
      </c>
      <c r="O450">
        <f ca="1">DataGeneration!V464</f>
        <v>714.96086816972502</v>
      </c>
      <c r="P450">
        <f ca="1">DataGeneration!W464</f>
        <v>1249.0712909416136</v>
      </c>
    </row>
    <row r="451" spans="1:16">
      <c r="A451">
        <f ca="1">DataGeneration!B465</f>
        <v>1</v>
      </c>
      <c r="B451">
        <f ca="1">DataGeneration!E465</f>
        <v>85636.051461390482</v>
      </c>
      <c r="C451">
        <f ca="1">DataGeneration!F465</f>
        <v>1</v>
      </c>
      <c r="D451">
        <f ca="1">DataGeneration!G465</f>
        <v>2000</v>
      </c>
      <c r="E451">
        <f ca="1">DataGeneration!H465</f>
        <v>6</v>
      </c>
      <c r="F451">
        <f ca="1">DataGeneration!I465</f>
        <v>1</v>
      </c>
      <c r="G451">
        <f ca="1">DataGeneration!J465</f>
        <v>0</v>
      </c>
      <c r="H451">
        <f ca="1">DataGeneration!M465</f>
        <v>0.60000000000000009</v>
      </c>
      <c r="I451">
        <f ca="1">DataGeneration!O465</f>
        <v>76032.25611761969</v>
      </c>
      <c r="J451">
        <f ca="1">DataGeneration!P465</f>
        <v>6</v>
      </c>
      <c r="K451">
        <f ca="1">DataGeneration!Q465</f>
        <v>6336.0213431349739</v>
      </c>
      <c r="L451">
        <f ca="1">DataGeneration!R465</f>
        <v>1</v>
      </c>
      <c r="M451">
        <f ca="1">DataGeneration!T465</f>
        <v>2</v>
      </c>
      <c r="N451">
        <f ca="1">DataGeneration!U465</f>
        <v>4</v>
      </c>
      <c r="O451">
        <f ca="1">DataGeneration!V465</f>
        <v>6790.8037771806521</v>
      </c>
      <c r="P451">
        <f ca="1">DataGeneration!W465</f>
        <v>3169.6425386694082</v>
      </c>
    </row>
    <row r="452" spans="1:16">
      <c r="A452">
        <f ca="1">DataGeneration!B466</f>
        <v>0</v>
      </c>
      <c r="B452">
        <f ca="1">DataGeneration!E466</f>
        <v>48837.232755379409</v>
      </c>
      <c r="C452">
        <f ca="1">DataGeneration!F466</f>
        <v>7</v>
      </c>
      <c r="D452">
        <f ca="1">DataGeneration!G466</f>
        <v>12000</v>
      </c>
      <c r="E452">
        <f ca="1">DataGeneration!H466</f>
        <v>1</v>
      </c>
      <c r="F452">
        <f ca="1">DataGeneration!I466</f>
        <v>1</v>
      </c>
      <c r="G452">
        <f ca="1">DataGeneration!J466</f>
        <v>0</v>
      </c>
      <c r="H452">
        <f ca="1">DataGeneration!M466</f>
        <v>1.9000000000000001</v>
      </c>
      <c r="I452">
        <f ca="1">DataGeneration!O466</f>
        <v>1284.2577329858609</v>
      </c>
      <c r="J452">
        <f ca="1">DataGeneration!P466</f>
        <v>5</v>
      </c>
      <c r="K452">
        <f ca="1">DataGeneration!Q466</f>
        <v>128.42577329858608</v>
      </c>
      <c r="L452">
        <f ca="1">DataGeneration!R466</f>
        <v>1</v>
      </c>
      <c r="M452">
        <f ca="1">DataGeneration!T466</f>
        <v>2</v>
      </c>
      <c r="N452">
        <f ca="1">DataGeneration!U466</f>
        <v>5</v>
      </c>
      <c r="O452">
        <f ca="1">DataGeneration!V466</f>
        <v>12530.16731167893</v>
      </c>
      <c r="P452">
        <f ca="1">DataGeneration!W466</f>
        <v>4637.4105153811361</v>
      </c>
    </row>
    <row r="453" spans="1:16">
      <c r="A453">
        <f ca="1">DataGeneration!B467</f>
        <v>0</v>
      </c>
      <c r="B453">
        <f ca="1">DataGeneration!E467</f>
        <v>69044.214026809961</v>
      </c>
      <c r="C453">
        <f ca="1">DataGeneration!F467</f>
        <v>0</v>
      </c>
      <c r="D453">
        <f ca="1">DataGeneration!G467</f>
        <v>34000</v>
      </c>
      <c r="E453">
        <f ca="1">DataGeneration!H467</f>
        <v>6</v>
      </c>
      <c r="F453">
        <f ca="1">DataGeneration!I467</f>
        <v>0</v>
      </c>
      <c r="G453">
        <f ca="1">DataGeneration!J467</f>
        <v>0</v>
      </c>
      <c r="H453">
        <f ca="1">DataGeneration!M467</f>
        <v>3.9000000000000004</v>
      </c>
      <c r="I453">
        <f ca="1">DataGeneration!O467</f>
        <v>0</v>
      </c>
      <c r="J453">
        <f ca="1">DataGeneration!P467</f>
        <v>0</v>
      </c>
      <c r="K453">
        <f ca="1">DataGeneration!Q467</f>
        <v>1632.4200223686903</v>
      </c>
      <c r="L453">
        <f ca="1">DataGeneration!R467</f>
        <v>0</v>
      </c>
      <c r="M453">
        <f ca="1">DataGeneration!T467</f>
        <v>3</v>
      </c>
      <c r="N453">
        <f ca="1">DataGeneration!U467</f>
        <v>9</v>
      </c>
      <c r="O453">
        <f ca="1">DataGeneration!V467</f>
        <v>10404.440941984682</v>
      </c>
      <c r="P453">
        <f ca="1">DataGeneration!W467</f>
        <v>4630.457027281951</v>
      </c>
    </row>
    <row r="454" spans="1:16">
      <c r="A454">
        <f ca="1">DataGeneration!B468</f>
        <v>0</v>
      </c>
      <c r="B454">
        <f ca="1">DataGeneration!E468</f>
        <v>85701.824513655825</v>
      </c>
      <c r="C454">
        <f ca="1">DataGeneration!F468</f>
        <v>1</v>
      </c>
      <c r="D454">
        <f ca="1">DataGeneration!G468</f>
        <v>34000</v>
      </c>
      <c r="E454">
        <f ca="1">DataGeneration!H468</f>
        <v>3</v>
      </c>
      <c r="F454">
        <f ca="1">DataGeneration!I468</f>
        <v>0</v>
      </c>
      <c r="G454">
        <f ca="1">DataGeneration!J468</f>
        <v>0</v>
      </c>
      <c r="H454">
        <f ca="1">DataGeneration!M468</f>
        <v>2.1</v>
      </c>
      <c r="I454">
        <f ca="1">DataGeneration!O468</f>
        <v>1616.9035463947789</v>
      </c>
      <c r="J454">
        <f ca="1">DataGeneration!P468</f>
        <v>4</v>
      </c>
      <c r="K454">
        <f ca="1">DataGeneration!Q468</f>
        <v>404.22588659869473</v>
      </c>
      <c r="L454">
        <f ca="1">DataGeneration!R468</f>
        <v>0</v>
      </c>
      <c r="M454">
        <f ca="1">DataGeneration!T468</f>
        <v>2</v>
      </c>
      <c r="N454">
        <f ca="1">DataGeneration!U468</f>
        <v>1</v>
      </c>
      <c r="O454">
        <f ca="1">DataGeneration!V468</f>
        <v>13000.595978582598</v>
      </c>
      <c r="P454">
        <f ca="1">DataGeneration!W468</f>
        <v>3438.1140704656855</v>
      </c>
    </row>
    <row r="455" spans="1:16">
      <c r="A455">
        <f ca="1">DataGeneration!B469</f>
        <v>0</v>
      </c>
      <c r="B455">
        <f ca="1">DataGeneration!E469</f>
        <v>70401.049378756303</v>
      </c>
      <c r="C455">
        <f ca="1">DataGeneration!F469</f>
        <v>7</v>
      </c>
      <c r="D455">
        <f ca="1">DataGeneration!G469</f>
        <v>24004</v>
      </c>
      <c r="E455">
        <f ca="1">DataGeneration!H469</f>
        <v>2</v>
      </c>
      <c r="F455">
        <f ca="1">DataGeneration!I469</f>
        <v>0</v>
      </c>
      <c r="G455">
        <f ca="1">DataGeneration!J469</f>
        <v>2</v>
      </c>
      <c r="H455">
        <f ca="1">DataGeneration!M469</f>
        <v>2.3000000000000003</v>
      </c>
      <c r="I455">
        <f ca="1">DataGeneration!O469</f>
        <v>31455.500111808811</v>
      </c>
      <c r="J455">
        <f ca="1">DataGeneration!P469</f>
        <v>2</v>
      </c>
      <c r="K455">
        <f ca="1">DataGeneration!Q469</f>
        <v>7863.8750279522028</v>
      </c>
      <c r="L455">
        <f ca="1">DataGeneration!R469</f>
        <v>1</v>
      </c>
      <c r="M455">
        <f ca="1">DataGeneration!T469</f>
        <v>0</v>
      </c>
      <c r="N455">
        <f ca="1">DataGeneration!U469</f>
        <v>8</v>
      </c>
      <c r="O455">
        <f ca="1">DataGeneration!V469</f>
        <v>5659.0791432725182</v>
      </c>
      <c r="P455">
        <f ca="1">DataGeneration!W469</f>
        <v>3794.1506925300005</v>
      </c>
    </row>
    <row r="456" spans="1:16">
      <c r="A456">
        <f ca="1">DataGeneration!B470</f>
        <v>1</v>
      </c>
      <c r="B456">
        <f ca="1">DataGeneration!E470</f>
        <v>85215.121591931544</v>
      </c>
      <c r="C456">
        <f ca="1">DataGeneration!F470</f>
        <v>1</v>
      </c>
      <c r="D456">
        <f ca="1">DataGeneration!G470</f>
        <v>4</v>
      </c>
      <c r="E456">
        <f ca="1">DataGeneration!H470</f>
        <v>4</v>
      </c>
      <c r="F456">
        <f ca="1">DataGeneration!I470</f>
        <v>0</v>
      </c>
      <c r="G456">
        <f ca="1">DataGeneration!J470</f>
        <v>1</v>
      </c>
      <c r="H456">
        <f ca="1">DataGeneration!M470</f>
        <v>3.3000000000000003</v>
      </c>
      <c r="I456">
        <f ca="1">DataGeneration!O470</f>
        <v>24658.488953431915</v>
      </c>
      <c r="J456">
        <f ca="1">DataGeneration!P470</f>
        <v>3</v>
      </c>
      <c r="K456">
        <f ca="1">DataGeneration!Q470</f>
        <v>8219.4963178106391</v>
      </c>
      <c r="L456">
        <f ca="1">DataGeneration!R470</f>
        <v>0</v>
      </c>
      <c r="M456">
        <f ca="1">DataGeneration!T470</f>
        <v>5</v>
      </c>
      <c r="N456">
        <f ca="1">DataGeneration!U470</f>
        <v>2</v>
      </c>
      <c r="O456">
        <f ca="1">DataGeneration!V470</f>
        <v>7506.7739199320822</v>
      </c>
      <c r="P456">
        <f ca="1">DataGeneration!W470</f>
        <v>622.53301447598108</v>
      </c>
    </row>
    <row r="457" spans="1:16">
      <c r="A457">
        <f ca="1">DataGeneration!B471</f>
        <v>1</v>
      </c>
      <c r="B457">
        <f ca="1">DataGeneration!E471</f>
        <v>12381.723069668116</v>
      </c>
      <c r="C457">
        <f ca="1">DataGeneration!F471</f>
        <v>2</v>
      </c>
      <c r="D457">
        <f ca="1">DataGeneration!G471</f>
        <v>0</v>
      </c>
      <c r="E457">
        <f ca="1">DataGeneration!H471</f>
        <v>0</v>
      </c>
      <c r="F457">
        <f ca="1">DataGeneration!I471</f>
        <v>1</v>
      </c>
      <c r="G457">
        <f ca="1">DataGeneration!J471</f>
        <v>3</v>
      </c>
      <c r="H457">
        <f ca="1">DataGeneration!M471</f>
        <v>3.2</v>
      </c>
      <c r="I457">
        <f ca="1">DataGeneration!O471</f>
        <v>22140.079934323268</v>
      </c>
      <c r="J457">
        <f ca="1">DataGeneration!P471</f>
        <v>6</v>
      </c>
      <c r="K457">
        <f ca="1">DataGeneration!Q471</f>
        <v>3690.0133223872112</v>
      </c>
      <c r="L457">
        <f ca="1">DataGeneration!R471</f>
        <v>0</v>
      </c>
      <c r="M457">
        <f ca="1">DataGeneration!T471</f>
        <v>2</v>
      </c>
      <c r="N457">
        <f ca="1">DataGeneration!U471</f>
        <v>2</v>
      </c>
      <c r="O457">
        <f ca="1">DataGeneration!V471</f>
        <v>228.67897964530925</v>
      </c>
      <c r="P457">
        <f ca="1">DataGeneration!W471</f>
        <v>4252.9559606296452</v>
      </c>
    </row>
    <row r="458" spans="1:16">
      <c r="A458">
        <f ca="1">DataGeneration!B472</f>
        <v>1</v>
      </c>
      <c r="B458">
        <f ca="1">DataGeneration!E472</f>
        <v>15893.348931970408</v>
      </c>
      <c r="C458">
        <f ca="1">DataGeneration!F472</f>
        <v>5</v>
      </c>
      <c r="D458">
        <f ca="1">DataGeneration!G472</f>
        <v>14004</v>
      </c>
      <c r="E458">
        <f ca="1">DataGeneration!H472</f>
        <v>4</v>
      </c>
      <c r="F458">
        <f ca="1">DataGeneration!I472</f>
        <v>0</v>
      </c>
      <c r="G458">
        <f ca="1">DataGeneration!J472</f>
        <v>1</v>
      </c>
      <c r="H458">
        <f ca="1">DataGeneration!M472</f>
        <v>0.4</v>
      </c>
      <c r="I458">
        <f ca="1">DataGeneration!O472</f>
        <v>30750.2354589813</v>
      </c>
      <c r="J458">
        <f ca="1">DataGeneration!P472</f>
        <v>4</v>
      </c>
      <c r="K458">
        <f ca="1">DataGeneration!Q472</f>
        <v>7687.5588647453251</v>
      </c>
      <c r="L458">
        <f ca="1">DataGeneration!R472</f>
        <v>0</v>
      </c>
      <c r="M458">
        <f ca="1">DataGeneration!T472</f>
        <v>7</v>
      </c>
      <c r="N458">
        <f ca="1">DataGeneration!U472</f>
        <v>8</v>
      </c>
      <c r="O458">
        <f ca="1">DataGeneration!V472</f>
        <v>712.31443942556541</v>
      </c>
      <c r="P458">
        <f ca="1">DataGeneration!W472</f>
        <v>3675.9359028690142</v>
      </c>
    </row>
    <row r="459" spans="1:16">
      <c r="A459">
        <f ca="1">DataGeneration!B473</f>
        <v>1</v>
      </c>
      <c r="B459">
        <f ca="1">DataGeneration!E473</f>
        <v>16740.220936859561</v>
      </c>
      <c r="C459">
        <f ca="1">DataGeneration!F473</f>
        <v>0</v>
      </c>
      <c r="D459">
        <f ca="1">DataGeneration!G473</f>
        <v>16001</v>
      </c>
      <c r="E459">
        <f ca="1">DataGeneration!H473</f>
        <v>1</v>
      </c>
      <c r="F459">
        <f ca="1">DataGeneration!I473</f>
        <v>0</v>
      </c>
      <c r="G459">
        <f ca="1">DataGeneration!J473</f>
        <v>1</v>
      </c>
      <c r="H459">
        <f ca="1">DataGeneration!M473</f>
        <v>1</v>
      </c>
      <c r="I459">
        <f ca="1">DataGeneration!O473</f>
        <v>21356.865190462013</v>
      </c>
      <c r="J459">
        <f ca="1">DataGeneration!P473</f>
        <v>4</v>
      </c>
      <c r="K459">
        <f ca="1">DataGeneration!Q473</f>
        <v>5339.2162976155032</v>
      </c>
      <c r="L459">
        <f ca="1">DataGeneration!R473</f>
        <v>0</v>
      </c>
      <c r="M459">
        <f ca="1">DataGeneration!T473</f>
        <v>9</v>
      </c>
      <c r="N459">
        <f ca="1">DataGeneration!U473</f>
        <v>5</v>
      </c>
      <c r="O459">
        <f ca="1">DataGeneration!V473</f>
        <v>4282.2286796857588</v>
      </c>
      <c r="P459">
        <f ca="1">DataGeneration!W473</f>
        <v>1101.0932344626622</v>
      </c>
    </row>
    <row r="460" spans="1:16">
      <c r="A460">
        <f ca="1">DataGeneration!B474</f>
        <v>1</v>
      </c>
      <c r="B460">
        <f ca="1">DataGeneration!E474</f>
        <v>84425.725557787329</v>
      </c>
      <c r="C460">
        <f ca="1">DataGeneration!F474</f>
        <v>4</v>
      </c>
      <c r="D460">
        <f ca="1">DataGeneration!G474</f>
        <v>30012</v>
      </c>
      <c r="E460">
        <f ca="1">DataGeneration!H474</f>
        <v>3</v>
      </c>
      <c r="F460">
        <f ca="1">DataGeneration!I474</f>
        <v>1</v>
      </c>
      <c r="G460">
        <f ca="1">DataGeneration!J474</f>
        <v>2</v>
      </c>
      <c r="H460">
        <f ca="1">DataGeneration!M474</f>
        <v>0.1</v>
      </c>
      <c r="I460">
        <f ca="1">DataGeneration!O474</f>
        <v>35292.227570948293</v>
      </c>
      <c r="J460">
        <f ca="1">DataGeneration!P474</f>
        <v>4</v>
      </c>
      <c r="K460">
        <f ca="1">DataGeneration!Q474</f>
        <v>8823.0568927370732</v>
      </c>
      <c r="L460">
        <f ca="1">DataGeneration!R474</f>
        <v>0</v>
      </c>
      <c r="M460">
        <f ca="1">DataGeneration!T474</f>
        <v>1</v>
      </c>
      <c r="N460">
        <f ca="1">DataGeneration!U474</f>
        <v>8</v>
      </c>
      <c r="O460">
        <f ca="1">DataGeneration!V474</f>
        <v>13254.779740622453</v>
      </c>
      <c r="P460">
        <f ca="1">DataGeneration!W474</f>
        <v>3029.6345230790366</v>
      </c>
    </row>
    <row r="461" spans="1:16">
      <c r="A461">
        <f ca="1">DataGeneration!B475</f>
        <v>0</v>
      </c>
      <c r="B461">
        <f ca="1">DataGeneration!E475</f>
        <v>35448.782142571697</v>
      </c>
      <c r="C461">
        <f ca="1">DataGeneration!F475</f>
        <v>3</v>
      </c>
      <c r="D461">
        <f ca="1">DataGeneration!G475</f>
        <v>20000</v>
      </c>
      <c r="E461">
        <f ca="1">DataGeneration!H475</f>
        <v>0</v>
      </c>
      <c r="F461">
        <f ca="1">DataGeneration!I475</f>
        <v>0</v>
      </c>
      <c r="G461">
        <f ca="1">DataGeneration!J475</f>
        <v>3</v>
      </c>
      <c r="H461">
        <f ca="1">DataGeneration!M475</f>
        <v>1.5</v>
      </c>
      <c r="I461">
        <f ca="1">DataGeneration!O475</f>
        <v>0</v>
      </c>
      <c r="J461">
        <f ca="1">DataGeneration!P475</f>
        <v>0</v>
      </c>
      <c r="K461">
        <f ca="1">DataGeneration!Q475</f>
        <v>3161.1269086292459</v>
      </c>
      <c r="L461">
        <f ca="1">DataGeneration!R475</f>
        <v>1</v>
      </c>
      <c r="M461">
        <f ca="1">DataGeneration!T475</f>
        <v>5</v>
      </c>
      <c r="N461">
        <f ca="1">DataGeneration!U475</f>
        <v>3</v>
      </c>
      <c r="O461">
        <f ca="1">DataGeneration!V475</f>
        <v>13982.378626086263</v>
      </c>
      <c r="P461">
        <f ca="1">DataGeneration!W475</f>
        <v>297.13737632365957</v>
      </c>
    </row>
    <row r="462" spans="1:16">
      <c r="A462">
        <f ca="1">DataGeneration!B476</f>
        <v>1</v>
      </c>
      <c r="B462">
        <f ca="1">DataGeneration!E476</f>
        <v>44964.635753190341</v>
      </c>
      <c r="C462">
        <f ca="1">DataGeneration!F476</f>
        <v>9</v>
      </c>
      <c r="D462">
        <f ca="1">DataGeneration!G476</f>
        <v>4005</v>
      </c>
      <c r="E462">
        <f ca="1">DataGeneration!H476</f>
        <v>5</v>
      </c>
      <c r="F462">
        <f ca="1">DataGeneration!I476</f>
        <v>0</v>
      </c>
      <c r="G462">
        <f ca="1">DataGeneration!J476</f>
        <v>1</v>
      </c>
      <c r="H462">
        <f ca="1">DataGeneration!M476</f>
        <v>0.9</v>
      </c>
      <c r="I462">
        <f ca="1">DataGeneration!O476</f>
        <v>7585.0009724734064</v>
      </c>
      <c r="J462">
        <f ca="1">DataGeneration!P476</f>
        <v>3</v>
      </c>
      <c r="K462">
        <f ca="1">DataGeneration!Q476</f>
        <v>1264.1668287455677</v>
      </c>
      <c r="L462">
        <f ca="1">DataGeneration!R476</f>
        <v>1</v>
      </c>
      <c r="M462">
        <f ca="1">DataGeneration!T476</f>
        <v>3</v>
      </c>
      <c r="N462">
        <f ca="1">DataGeneration!U476</f>
        <v>7</v>
      </c>
      <c r="O462">
        <f ca="1">DataGeneration!V476</f>
        <v>11797.46550402613</v>
      </c>
      <c r="P462">
        <f ca="1">DataGeneration!W476</f>
        <v>1731.1721352095244</v>
      </c>
    </row>
    <row r="463" spans="1:16">
      <c r="A463">
        <f ca="1">DataGeneration!B477</f>
        <v>1</v>
      </c>
      <c r="B463">
        <f ca="1">DataGeneration!E477</f>
        <v>85713.466566117218</v>
      </c>
      <c r="C463">
        <f ca="1">DataGeneration!F477</f>
        <v>6</v>
      </c>
      <c r="D463">
        <f ca="1">DataGeneration!G477</f>
        <v>2008</v>
      </c>
      <c r="E463">
        <f ca="1">DataGeneration!H477</f>
        <v>4</v>
      </c>
      <c r="F463">
        <f ca="1">DataGeneration!I477</f>
        <v>0</v>
      </c>
      <c r="G463">
        <f ca="1">DataGeneration!J477</f>
        <v>2</v>
      </c>
      <c r="H463">
        <f ca="1">DataGeneration!M477</f>
        <v>0.30000000000000004</v>
      </c>
      <c r="I463">
        <f ca="1">DataGeneration!O477</f>
        <v>13933.189087192188</v>
      </c>
      <c r="J463">
        <f ca="1">DataGeneration!P477</f>
        <v>3</v>
      </c>
      <c r="K463">
        <f ca="1">DataGeneration!Q477</f>
        <v>2322.198181198698</v>
      </c>
      <c r="L463">
        <f ca="1">DataGeneration!R477</f>
        <v>1</v>
      </c>
      <c r="M463">
        <f ca="1">DataGeneration!T477</f>
        <v>1</v>
      </c>
      <c r="N463">
        <f ca="1">DataGeneration!U477</f>
        <v>8</v>
      </c>
      <c r="O463">
        <f ca="1">DataGeneration!V477</f>
        <v>11944.69764231644</v>
      </c>
      <c r="P463">
        <f ca="1">DataGeneration!W477</f>
        <v>4397.3414817180137</v>
      </c>
    </row>
    <row r="464" spans="1:16">
      <c r="A464">
        <f ca="1">DataGeneration!B478</f>
        <v>0</v>
      </c>
      <c r="B464">
        <f ca="1">DataGeneration!E478</f>
        <v>5039.1970677179825</v>
      </c>
      <c r="C464">
        <f ca="1">DataGeneration!F478</f>
        <v>9</v>
      </c>
      <c r="D464">
        <f ca="1">DataGeneration!G478</f>
        <v>16000</v>
      </c>
      <c r="E464">
        <f ca="1">DataGeneration!H478</f>
        <v>0</v>
      </c>
      <c r="F464">
        <f ca="1">DataGeneration!I478</f>
        <v>0</v>
      </c>
      <c r="G464">
        <f ca="1">DataGeneration!J478</f>
        <v>2</v>
      </c>
      <c r="H464">
        <f ca="1">DataGeneration!M478</f>
        <v>0.9</v>
      </c>
      <c r="I464">
        <f ca="1">DataGeneration!O478</f>
        <v>6060.5414823690817</v>
      </c>
      <c r="J464">
        <f ca="1">DataGeneration!P478</f>
        <v>3</v>
      </c>
      <c r="K464">
        <f ca="1">DataGeneration!Q478</f>
        <v>2020.1804941230273</v>
      </c>
      <c r="L464">
        <f ca="1">DataGeneration!R478</f>
        <v>0</v>
      </c>
      <c r="M464">
        <f ca="1">DataGeneration!T478</f>
        <v>2</v>
      </c>
      <c r="N464">
        <f ca="1">DataGeneration!U478</f>
        <v>8</v>
      </c>
      <c r="O464">
        <f ca="1">DataGeneration!V478</f>
        <v>5652.5793667594617</v>
      </c>
      <c r="P464">
        <f ca="1">DataGeneration!W478</f>
        <v>521.66005973699248</v>
      </c>
    </row>
    <row r="465" spans="1:16">
      <c r="A465">
        <f ca="1">DataGeneration!B479</f>
        <v>1</v>
      </c>
      <c r="B465">
        <f ca="1">DataGeneration!E479</f>
        <v>56237.820214187195</v>
      </c>
      <c r="C465">
        <f ca="1">DataGeneration!F479</f>
        <v>5</v>
      </c>
      <c r="D465">
        <f ca="1">DataGeneration!G479</f>
        <v>8014</v>
      </c>
      <c r="E465">
        <f ca="1">DataGeneration!H479</f>
        <v>7</v>
      </c>
      <c r="F465">
        <f ca="1">DataGeneration!I479</f>
        <v>1</v>
      </c>
      <c r="G465">
        <f ca="1">DataGeneration!J479</f>
        <v>1</v>
      </c>
      <c r="H465">
        <f ca="1">DataGeneration!M479</f>
        <v>3.2</v>
      </c>
      <c r="I465">
        <f ca="1">DataGeneration!O479</f>
        <v>7983.7524667567995</v>
      </c>
      <c r="J465">
        <f ca="1">DataGeneration!P479</f>
        <v>7</v>
      </c>
      <c r="K465">
        <f ca="1">DataGeneration!Q479</f>
        <v>1140.5360666795427</v>
      </c>
      <c r="L465">
        <f ca="1">DataGeneration!R479</f>
        <v>0</v>
      </c>
      <c r="M465">
        <f ca="1">DataGeneration!T479</f>
        <v>3</v>
      </c>
      <c r="N465">
        <f ca="1">DataGeneration!U479</f>
        <v>2</v>
      </c>
      <c r="O465">
        <f ca="1">DataGeneration!V479</f>
        <v>14771.956372120409</v>
      </c>
      <c r="P465">
        <f ca="1">DataGeneration!W479</f>
        <v>2107.9216417337989</v>
      </c>
    </row>
    <row r="466" spans="1:16">
      <c r="A466">
        <f ca="1">DataGeneration!B480</f>
        <v>1</v>
      </c>
      <c r="B466">
        <f ca="1">DataGeneration!E480</f>
        <v>84397.372296075817</v>
      </c>
      <c r="C466">
        <f ca="1">DataGeneration!F480</f>
        <v>9</v>
      </c>
      <c r="D466">
        <f ca="1">DataGeneration!G480</f>
        <v>42</v>
      </c>
      <c r="E466">
        <f ca="1">DataGeneration!H480</f>
        <v>7</v>
      </c>
      <c r="F466">
        <f ca="1">DataGeneration!I480</f>
        <v>1</v>
      </c>
      <c r="G466">
        <f ca="1">DataGeneration!J480</f>
        <v>3</v>
      </c>
      <c r="H466">
        <f ca="1">DataGeneration!M480</f>
        <v>1.2000000000000002</v>
      </c>
      <c r="I466">
        <f ca="1">DataGeneration!O480</f>
        <v>6790.3019554600214</v>
      </c>
      <c r="J466">
        <f ca="1">DataGeneration!P480</f>
        <v>5</v>
      </c>
      <c r="K466">
        <f ca="1">DataGeneration!Q480</f>
        <v>1358.0603910920042</v>
      </c>
      <c r="L466">
        <f ca="1">DataGeneration!R480</f>
        <v>0</v>
      </c>
      <c r="M466">
        <f ca="1">DataGeneration!T480</f>
        <v>6</v>
      </c>
      <c r="N466">
        <f ca="1">DataGeneration!U480</f>
        <v>2</v>
      </c>
      <c r="O466">
        <f ca="1">DataGeneration!V480</f>
        <v>7883.3869452293829</v>
      </c>
      <c r="P466">
        <f ca="1">DataGeneration!W480</f>
        <v>4808.0703401310539</v>
      </c>
    </row>
    <row r="467" spans="1:16">
      <c r="A467">
        <f ca="1">DataGeneration!B481</f>
        <v>1</v>
      </c>
      <c r="B467">
        <f ca="1">DataGeneration!E481</f>
        <v>97360.439983624339</v>
      </c>
      <c r="C467">
        <f ca="1">DataGeneration!F481</f>
        <v>9</v>
      </c>
      <c r="D467">
        <f ca="1">DataGeneration!G481</f>
        <v>36020</v>
      </c>
      <c r="E467">
        <f ca="1">DataGeneration!H481</f>
        <v>5</v>
      </c>
      <c r="F467">
        <f ca="1">DataGeneration!I481</f>
        <v>1</v>
      </c>
      <c r="G467">
        <f ca="1">DataGeneration!J481</f>
        <v>2</v>
      </c>
      <c r="H467">
        <f ca="1">DataGeneration!M481</f>
        <v>2.3000000000000003</v>
      </c>
      <c r="I467">
        <f ca="1">DataGeneration!O481</f>
        <v>58659.696045953468</v>
      </c>
      <c r="J467">
        <f ca="1">DataGeneration!P481</f>
        <v>7</v>
      </c>
      <c r="K467">
        <f ca="1">DataGeneration!Q481</f>
        <v>4189.9782889966764</v>
      </c>
      <c r="L467">
        <f ca="1">DataGeneration!R481</f>
        <v>1</v>
      </c>
      <c r="M467">
        <f ca="1">DataGeneration!T481</f>
        <v>2</v>
      </c>
      <c r="N467">
        <f ca="1">DataGeneration!U481</f>
        <v>2</v>
      </c>
      <c r="O467">
        <f ca="1">DataGeneration!V481</f>
        <v>9151.3299293778418</v>
      </c>
      <c r="P467">
        <f ca="1">DataGeneration!W481</f>
        <v>1961.7174964229278</v>
      </c>
    </row>
    <row r="468" spans="1:16">
      <c r="A468">
        <f ca="1">DataGeneration!B482</f>
        <v>1</v>
      </c>
      <c r="B468">
        <f ca="1">DataGeneration!E482</f>
        <v>20239.605477241796</v>
      </c>
      <c r="C468">
        <f ca="1">DataGeneration!F482</f>
        <v>7</v>
      </c>
      <c r="D468">
        <f ca="1">DataGeneration!G482</f>
        <v>12008</v>
      </c>
      <c r="E468">
        <f ca="1">DataGeneration!H482</f>
        <v>4</v>
      </c>
      <c r="F468">
        <f ca="1">DataGeneration!I482</f>
        <v>0</v>
      </c>
      <c r="G468">
        <f ca="1">DataGeneration!J482</f>
        <v>2</v>
      </c>
      <c r="H468">
        <f ca="1">DataGeneration!M482</f>
        <v>1.4000000000000001</v>
      </c>
      <c r="I468">
        <f ca="1">DataGeneration!O482</f>
        <v>52250.109902934979</v>
      </c>
      <c r="J468">
        <f ca="1">DataGeneration!P482</f>
        <v>3</v>
      </c>
      <c r="K468">
        <f ca="1">DataGeneration!Q482</f>
        <v>8708.3516504891631</v>
      </c>
      <c r="L468">
        <f ca="1">DataGeneration!R482</f>
        <v>1</v>
      </c>
      <c r="M468">
        <f ca="1">DataGeneration!T482</f>
        <v>6</v>
      </c>
      <c r="N468">
        <f ca="1">DataGeneration!U482</f>
        <v>5</v>
      </c>
      <c r="O468">
        <f ca="1">DataGeneration!V482</f>
        <v>10901.39915201712</v>
      </c>
      <c r="P468">
        <f ca="1">DataGeneration!W482</f>
        <v>263.91198143219998</v>
      </c>
    </row>
    <row r="469" spans="1:16">
      <c r="A469">
        <f ca="1">DataGeneration!B483</f>
        <v>1</v>
      </c>
      <c r="B469">
        <f ca="1">DataGeneration!E483</f>
        <v>38111.591589967727</v>
      </c>
      <c r="C469">
        <f ca="1">DataGeneration!F483</f>
        <v>7</v>
      </c>
      <c r="D469">
        <f ca="1">DataGeneration!G483</f>
        <v>4000</v>
      </c>
      <c r="E469">
        <f ca="1">DataGeneration!H483</f>
        <v>2</v>
      </c>
      <c r="F469">
        <f ca="1">DataGeneration!I483</f>
        <v>1</v>
      </c>
      <c r="G469">
        <f ca="1">DataGeneration!J483</f>
        <v>0</v>
      </c>
      <c r="H469">
        <f ca="1">DataGeneration!M483</f>
        <v>2.3000000000000003</v>
      </c>
      <c r="I469">
        <f ca="1">DataGeneration!O483</f>
        <v>13350.427465413972</v>
      </c>
      <c r="J469">
        <f ca="1">DataGeneration!P483</f>
        <v>4</v>
      </c>
      <c r="K469">
        <f ca="1">DataGeneration!Q483</f>
        <v>1668.8034331767465</v>
      </c>
      <c r="L469">
        <f ca="1">DataGeneration!R483</f>
        <v>1</v>
      </c>
      <c r="M469">
        <f ca="1">DataGeneration!T483</f>
        <v>2</v>
      </c>
      <c r="N469">
        <f ca="1">DataGeneration!U483</f>
        <v>1</v>
      </c>
      <c r="O469">
        <f ca="1">DataGeneration!V483</f>
        <v>6272.7184227587413</v>
      </c>
      <c r="P469">
        <f ca="1">DataGeneration!W483</f>
        <v>1601.1908929948681</v>
      </c>
    </row>
    <row r="470" spans="1:16">
      <c r="A470">
        <f ca="1">DataGeneration!B484</f>
        <v>1</v>
      </c>
      <c r="B470">
        <f ca="1">DataGeneration!E484</f>
        <v>49435.335438619666</v>
      </c>
      <c r="C470">
        <f ca="1">DataGeneration!F484</f>
        <v>0</v>
      </c>
      <c r="D470">
        <f ca="1">DataGeneration!G484</f>
        <v>30004</v>
      </c>
      <c r="E470">
        <f ca="1">DataGeneration!H484</f>
        <v>4</v>
      </c>
      <c r="F470">
        <f ca="1">DataGeneration!I484</f>
        <v>0</v>
      </c>
      <c r="G470">
        <f ca="1">DataGeneration!J484</f>
        <v>1</v>
      </c>
      <c r="H470">
        <f ca="1">DataGeneration!M484</f>
        <v>3.4000000000000004</v>
      </c>
      <c r="I470">
        <f ca="1">DataGeneration!O484</f>
        <v>55642.262153830161</v>
      </c>
      <c r="J470">
        <f ca="1">DataGeneration!P484</f>
        <v>4</v>
      </c>
      <c r="K470">
        <f ca="1">DataGeneration!Q484</f>
        <v>6955.2827692287701</v>
      </c>
      <c r="L470">
        <f ca="1">DataGeneration!R484</f>
        <v>1</v>
      </c>
      <c r="M470">
        <f ca="1">DataGeneration!T484</f>
        <v>2</v>
      </c>
      <c r="N470">
        <f ca="1">DataGeneration!U484</f>
        <v>0</v>
      </c>
      <c r="O470">
        <f ca="1">DataGeneration!V484</f>
        <v>12205.736227459742</v>
      </c>
      <c r="P470">
        <f ca="1">DataGeneration!W484</f>
        <v>2550.8641829675162</v>
      </c>
    </row>
    <row r="471" spans="1:16">
      <c r="A471">
        <f ca="1">DataGeneration!B485</f>
        <v>1</v>
      </c>
      <c r="B471">
        <f ca="1">DataGeneration!E485</f>
        <v>86234.375756036214</v>
      </c>
      <c r="C471">
        <f ca="1">DataGeneration!F485</f>
        <v>9</v>
      </c>
      <c r="D471">
        <f ca="1">DataGeneration!G485</f>
        <v>26000</v>
      </c>
      <c r="E471">
        <f ca="1">DataGeneration!H485</f>
        <v>5</v>
      </c>
      <c r="F471">
        <f ca="1">DataGeneration!I485</f>
        <v>1</v>
      </c>
      <c r="G471">
        <f ca="1">DataGeneration!J485</f>
        <v>0</v>
      </c>
      <c r="H471">
        <f ca="1">DataGeneration!M485</f>
        <v>0.30000000000000004</v>
      </c>
      <c r="I471">
        <f ca="1">DataGeneration!O485</f>
        <v>32403.663691458532</v>
      </c>
      <c r="J471">
        <f ca="1">DataGeneration!P485</f>
        <v>6</v>
      </c>
      <c r="K471">
        <f ca="1">DataGeneration!Q485</f>
        <v>2700.3053076215442</v>
      </c>
      <c r="L471">
        <f ca="1">DataGeneration!R485</f>
        <v>1</v>
      </c>
      <c r="M471">
        <f ca="1">DataGeneration!T485</f>
        <v>6</v>
      </c>
      <c r="N471">
        <f ca="1">DataGeneration!U485</f>
        <v>9</v>
      </c>
      <c r="O471">
        <f ca="1">DataGeneration!V485</f>
        <v>5440.9812825505032</v>
      </c>
      <c r="P471">
        <f ca="1">DataGeneration!W485</f>
        <v>3904.0219649204532</v>
      </c>
    </row>
    <row r="472" spans="1:16">
      <c r="A472">
        <f ca="1">DataGeneration!B486</f>
        <v>0</v>
      </c>
      <c r="B472">
        <f ca="1">DataGeneration!E486</f>
        <v>10946.30794000766</v>
      </c>
      <c r="C472">
        <f ca="1">DataGeneration!F486</f>
        <v>3</v>
      </c>
      <c r="D472">
        <f ca="1">DataGeneration!G486</f>
        <v>26000</v>
      </c>
      <c r="E472">
        <f ca="1">DataGeneration!H486</f>
        <v>0</v>
      </c>
      <c r="F472">
        <f ca="1">DataGeneration!I486</f>
        <v>1</v>
      </c>
      <c r="G472">
        <f ca="1">DataGeneration!J486</f>
        <v>0</v>
      </c>
      <c r="H472">
        <f ca="1">DataGeneration!M486</f>
        <v>3.9000000000000004</v>
      </c>
      <c r="I472">
        <f ca="1">DataGeneration!O486</f>
        <v>11234.14814289113</v>
      </c>
      <c r="J472">
        <f ca="1">DataGeneration!P486</f>
        <v>2</v>
      </c>
      <c r="K472">
        <f ca="1">DataGeneration!Q486</f>
        <v>5617.0740714455651</v>
      </c>
      <c r="L472">
        <f ca="1">DataGeneration!R486</f>
        <v>0</v>
      </c>
      <c r="M472">
        <f ca="1">DataGeneration!T486</f>
        <v>0</v>
      </c>
      <c r="N472">
        <f ca="1">DataGeneration!U486</f>
        <v>6</v>
      </c>
      <c r="O472">
        <f ca="1">DataGeneration!V486</f>
        <v>14464.848737672442</v>
      </c>
      <c r="P472">
        <f ca="1">DataGeneration!W486</f>
        <v>4418.4009441735279</v>
      </c>
    </row>
    <row r="473" spans="1:16">
      <c r="A473">
        <f ca="1">DataGeneration!B487</f>
        <v>0</v>
      </c>
      <c r="B473">
        <f ca="1">DataGeneration!E487</f>
        <v>91610.257112321226</v>
      </c>
      <c r="C473">
        <f ca="1">DataGeneration!F487</f>
        <v>0</v>
      </c>
      <c r="D473">
        <f ca="1">DataGeneration!G487</f>
        <v>8006</v>
      </c>
      <c r="E473">
        <f ca="1">DataGeneration!H487</f>
        <v>6</v>
      </c>
      <c r="F473">
        <f ca="1">DataGeneration!I487</f>
        <v>0</v>
      </c>
      <c r="G473">
        <f ca="1">DataGeneration!J487</f>
        <v>1</v>
      </c>
      <c r="H473">
        <f ca="1">DataGeneration!M487</f>
        <v>0.9</v>
      </c>
      <c r="I473">
        <f ca="1">DataGeneration!O487</f>
        <v>12287.348888259774</v>
      </c>
      <c r="J473">
        <f ca="1">DataGeneration!P487</f>
        <v>1</v>
      </c>
      <c r="K473">
        <f ca="1">DataGeneration!Q487</f>
        <v>6143.674444129887</v>
      </c>
      <c r="L473">
        <f ca="1">DataGeneration!R487</f>
        <v>1</v>
      </c>
      <c r="M473">
        <f ca="1">DataGeneration!T487</f>
        <v>4</v>
      </c>
      <c r="N473">
        <f ca="1">DataGeneration!U487</f>
        <v>2</v>
      </c>
      <c r="O473">
        <f ca="1">DataGeneration!V487</f>
        <v>43.613706387390927</v>
      </c>
      <c r="P473">
        <f ca="1">DataGeneration!W487</f>
        <v>1369.7588224502711</v>
      </c>
    </row>
    <row r="474" spans="1:16">
      <c r="A474">
        <f ca="1">DataGeneration!B488</f>
        <v>1</v>
      </c>
      <c r="B474">
        <f ca="1">DataGeneration!E488</f>
        <v>30047.100610887002</v>
      </c>
      <c r="C474">
        <f ca="1">DataGeneration!F488</f>
        <v>7</v>
      </c>
      <c r="D474">
        <f ca="1">DataGeneration!G488</f>
        <v>8</v>
      </c>
      <c r="E474">
        <f ca="1">DataGeneration!H488</f>
        <v>2</v>
      </c>
      <c r="F474">
        <f ca="1">DataGeneration!I488</f>
        <v>1</v>
      </c>
      <c r="G474">
        <f ca="1">DataGeneration!J488</f>
        <v>2</v>
      </c>
      <c r="H474">
        <f ca="1">DataGeneration!M488</f>
        <v>0.30000000000000004</v>
      </c>
      <c r="I474">
        <f ca="1">DataGeneration!O488</f>
        <v>0</v>
      </c>
      <c r="J474">
        <f ca="1">DataGeneration!P488</f>
        <v>0</v>
      </c>
      <c r="K474">
        <f ca="1">DataGeneration!Q488</f>
        <v>6941.9957739969095</v>
      </c>
      <c r="L474">
        <f ca="1">DataGeneration!R488</f>
        <v>0</v>
      </c>
      <c r="M474">
        <f ca="1">DataGeneration!T488</f>
        <v>0</v>
      </c>
      <c r="N474">
        <f ca="1">DataGeneration!U488</f>
        <v>5</v>
      </c>
      <c r="O474">
        <f ca="1">DataGeneration!V488</f>
        <v>8084.5785215443557</v>
      </c>
      <c r="P474">
        <f ca="1">DataGeneration!W488</f>
        <v>112.80967441929191</v>
      </c>
    </row>
    <row r="475" spans="1:16">
      <c r="A475">
        <f ca="1">DataGeneration!B489</f>
        <v>1</v>
      </c>
      <c r="B475">
        <f ca="1">DataGeneration!E489</f>
        <v>52149.693718988521</v>
      </c>
      <c r="C475">
        <f ca="1">DataGeneration!F489</f>
        <v>2</v>
      </c>
      <c r="D475">
        <f ca="1">DataGeneration!G489</f>
        <v>0</v>
      </c>
      <c r="E475">
        <f ca="1">DataGeneration!H489</f>
        <v>5</v>
      </c>
      <c r="F475">
        <f ca="1">DataGeneration!I489</f>
        <v>0</v>
      </c>
      <c r="G475">
        <f ca="1">DataGeneration!J489</f>
        <v>0</v>
      </c>
      <c r="H475">
        <f ca="1">DataGeneration!M489</f>
        <v>2.9000000000000004</v>
      </c>
      <c r="I475">
        <f ca="1">DataGeneration!O489</f>
        <v>5050.1597492203664</v>
      </c>
      <c r="J475">
        <f ca="1">DataGeneration!P489</f>
        <v>2</v>
      </c>
      <c r="K475">
        <f ca="1">DataGeneration!Q489</f>
        <v>2525.0798746101832</v>
      </c>
      <c r="L475">
        <f ca="1">DataGeneration!R489</f>
        <v>0</v>
      </c>
      <c r="M475">
        <f ca="1">DataGeneration!T489</f>
        <v>2</v>
      </c>
      <c r="N475">
        <f ca="1">DataGeneration!U489</f>
        <v>7</v>
      </c>
      <c r="O475">
        <f ca="1">DataGeneration!V489</f>
        <v>5200.5321005523265</v>
      </c>
      <c r="P475">
        <f ca="1">DataGeneration!W489</f>
        <v>2490.1690886515639</v>
      </c>
    </row>
    <row r="476" spans="1:16">
      <c r="A476">
        <f ca="1">DataGeneration!B490</f>
        <v>1</v>
      </c>
      <c r="B476">
        <f ca="1">DataGeneration!E490</f>
        <v>83575.015148264152</v>
      </c>
      <c r="C476">
        <f ca="1">DataGeneration!F490</f>
        <v>0</v>
      </c>
      <c r="D476">
        <f ca="1">DataGeneration!G490</f>
        <v>30000</v>
      </c>
      <c r="E476">
        <f ca="1">DataGeneration!H490</f>
        <v>1</v>
      </c>
      <c r="F476">
        <f ca="1">DataGeneration!I490</f>
        <v>1</v>
      </c>
      <c r="G476">
        <f ca="1">DataGeneration!J490</f>
        <v>0</v>
      </c>
      <c r="H476">
        <f ca="1">DataGeneration!M490</f>
        <v>0</v>
      </c>
      <c r="I476">
        <f ca="1">DataGeneration!O490</f>
        <v>38951.450946411278</v>
      </c>
      <c r="J476">
        <f ca="1">DataGeneration!P490</f>
        <v>7</v>
      </c>
      <c r="K476">
        <f ca="1">DataGeneration!Q490</f>
        <v>5564.4929923444679</v>
      </c>
      <c r="L476">
        <f ca="1">DataGeneration!R490</f>
        <v>0</v>
      </c>
      <c r="M476">
        <f ca="1">DataGeneration!T490</f>
        <v>3</v>
      </c>
      <c r="N476">
        <f ca="1">DataGeneration!U490</f>
        <v>5</v>
      </c>
      <c r="O476">
        <f ca="1">DataGeneration!V490</f>
        <v>10763.848288215979</v>
      </c>
      <c r="P476">
        <f ca="1">DataGeneration!W490</f>
        <v>1887.7347746596872</v>
      </c>
    </row>
    <row r="477" spans="1:16">
      <c r="A477">
        <f ca="1">DataGeneration!B491</f>
        <v>0</v>
      </c>
      <c r="B477">
        <f ca="1">DataGeneration!E491</f>
        <v>42253.673009453283</v>
      </c>
      <c r="C477">
        <f ca="1">DataGeneration!F491</f>
        <v>2</v>
      </c>
      <c r="D477">
        <f ca="1">DataGeneration!G491</f>
        <v>20036</v>
      </c>
      <c r="E477">
        <f ca="1">DataGeneration!H491</f>
        <v>6</v>
      </c>
      <c r="F477">
        <f ca="1">DataGeneration!I491</f>
        <v>1</v>
      </c>
      <c r="G477">
        <f ca="1">DataGeneration!J491</f>
        <v>3</v>
      </c>
      <c r="H477">
        <f ca="1">DataGeneration!M491</f>
        <v>2.3000000000000003</v>
      </c>
      <c r="I477">
        <f ca="1">DataGeneration!O491</f>
        <v>1574.6358657375504</v>
      </c>
      <c r="J477">
        <f ca="1">DataGeneration!P491</f>
        <v>5</v>
      </c>
      <c r="K477">
        <f ca="1">DataGeneration!Q491</f>
        <v>314.92717314751008</v>
      </c>
      <c r="L477">
        <f ca="1">DataGeneration!R491</f>
        <v>0</v>
      </c>
      <c r="M477">
        <f ca="1">DataGeneration!T491</f>
        <v>9</v>
      </c>
      <c r="N477">
        <f ca="1">DataGeneration!U491</f>
        <v>9</v>
      </c>
      <c r="O477">
        <f ca="1">DataGeneration!V491</f>
        <v>5764.2174477518893</v>
      </c>
      <c r="P477">
        <f ca="1">DataGeneration!W491</f>
        <v>3424.3617970654859</v>
      </c>
    </row>
    <row r="478" spans="1:16">
      <c r="A478">
        <f ca="1">DataGeneration!B492</f>
        <v>0</v>
      </c>
      <c r="B478">
        <f ca="1">DataGeneration!E492</f>
        <v>41576.967680568378</v>
      </c>
      <c r="C478">
        <f ca="1">DataGeneration!F492</f>
        <v>6</v>
      </c>
      <c r="D478">
        <f ca="1">DataGeneration!G492</f>
        <v>18000</v>
      </c>
      <c r="E478">
        <f ca="1">DataGeneration!H492</f>
        <v>0</v>
      </c>
      <c r="F478">
        <f ca="1">DataGeneration!I492</f>
        <v>0</v>
      </c>
      <c r="G478">
        <f ca="1">DataGeneration!J492</f>
        <v>3</v>
      </c>
      <c r="H478">
        <f ca="1">DataGeneration!M492</f>
        <v>0.9</v>
      </c>
      <c r="I478">
        <f ca="1">DataGeneration!O492</f>
        <v>1268.8259690942073</v>
      </c>
      <c r="J478">
        <f ca="1">DataGeneration!P492</f>
        <v>6</v>
      </c>
      <c r="K478">
        <f ca="1">DataGeneration!Q492</f>
        <v>105.73549742451726</v>
      </c>
      <c r="L478">
        <f ca="1">DataGeneration!R492</f>
        <v>1</v>
      </c>
      <c r="M478">
        <f ca="1">DataGeneration!T492</f>
        <v>2</v>
      </c>
      <c r="N478">
        <f ca="1">DataGeneration!U492</f>
        <v>2</v>
      </c>
      <c r="O478">
        <f ca="1">DataGeneration!V492</f>
        <v>10166.911756939095</v>
      </c>
      <c r="P478">
        <f ca="1">DataGeneration!W492</f>
        <v>4953.4900552955305</v>
      </c>
    </row>
    <row r="479" spans="1:16">
      <c r="A479">
        <f ca="1">DataGeneration!B493</f>
        <v>0</v>
      </c>
      <c r="B479">
        <f ca="1">DataGeneration!E493</f>
        <v>33057.31066514126</v>
      </c>
      <c r="C479">
        <f ca="1">DataGeneration!F493</f>
        <v>0</v>
      </c>
      <c r="D479">
        <f ca="1">DataGeneration!G493</f>
        <v>30012</v>
      </c>
      <c r="E479">
        <f ca="1">DataGeneration!H493</f>
        <v>3</v>
      </c>
      <c r="F479">
        <f ca="1">DataGeneration!I493</f>
        <v>1</v>
      </c>
      <c r="G479">
        <f ca="1">DataGeneration!J493</f>
        <v>2</v>
      </c>
      <c r="H479">
        <f ca="1">DataGeneration!M493</f>
        <v>2.5</v>
      </c>
      <c r="I479">
        <f ca="1">DataGeneration!O493</f>
        <v>41150.730004745623</v>
      </c>
      <c r="J479">
        <f ca="1">DataGeneration!P493</f>
        <v>3</v>
      </c>
      <c r="K479">
        <f ca="1">DataGeneration!Q493</f>
        <v>6858.4550007909374</v>
      </c>
      <c r="L479">
        <f ca="1">DataGeneration!R493</f>
        <v>1</v>
      </c>
      <c r="M479">
        <f ca="1">DataGeneration!T493</f>
        <v>1</v>
      </c>
      <c r="N479">
        <f ca="1">DataGeneration!U493</f>
        <v>6</v>
      </c>
      <c r="O479">
        <f ca="1">DataGeneration!V493</f>
        <v>5534.7795786660645</v>
      </c>
      <c r="P479">
        <f ca="1">DataGeneration!W493</f>
        <v>1924.8983798433117</v>
      </c>
    </row>
    <row r="480" spans="1:16">
      <c r="A480">
        <f ca="1">DataGeneration!B494</f>
        <v>0</v>
      </c>
      <c r="B480">
        <f ca="1">DataGeneration!E494</f>
        <v>76262.223491362049</v>
      </c>
      <c r="C480">
        <f ca="1">DataGeneration!F494</f>
        <v>0</v>
      </c>
      <c r="D480">
        <f ca="1">DataGeneration!G494</f>
        <v>26002</v>
      </c>
      <c r="E480">
        <f ca="1">DataGeneration!H494</f>
        <v>1</v>
      </c>
      <c r="F480">
        <f ca="1">DataGeneration!I494</f>
        <v>1</v>
      </c>
      <c r="G480">
        <f ca="1">DataGeneration!J494</f>
        <v>1</v>
      </c>
      <c r="H480">
        <f ca="1">DataGeneration!M494</f>
        <v>3.4000000000000004</v>
      </c>
      <c r="I480">
        <f ca="1">DataGeneration!O494</f>
        <v>79738.555279578475</v>
      </c>
      <c r="J480">
        <f ca="1">DataGeneration!P494</f>
        <v>6</v>
      </c>
      <c r="K480">
        <f ca="1">DataGeneration!Q494</f>
        <v>6644.8796066315399</v>
      </c>
      <c r="L480">
        <f ca="1">DataGeneration!R494</f>
        <v>1</v>
      </c>
      <c r="M480">
        <f ca="1">DataGeneration!T494</f>
        <v>0</v>
      </c>
      <c r="N480">
        <f ca="1">DataGeneration!U494</f>
        <v>8</v>
      </c>
      <c r="O480">
        <f ca="1">DataGeneration!V494</f>
        <v>473.34735065035051</v>
      </c>
      <c r="P480">
        <f ca="1">DataGeneration!W494</f>
        <v>327.3658035895466</v>
      </c>
    </row>
    <row r="481" spans="1:16">
      <c r="A481">
        <f ca="1">DataGeneration!B495</f>
        <v>1</v>
      </c>
      <c r="B481">
        <f ca="1">DataGeneration!E495</f>
        <v>27563.438886847245</v>
      </c>
      <c r="C481">
        <f ca="1">DataGeneration!F495</f>
        <v>0</v>
      </c>
      <c r="D481">
        <f ca="1">DataGeneration!G495</f>
        <v>8000</v>
      </c>
      <c r="E481">
        <f ca="1">DataGeneration!H495</f>
        <v>0</v>
      </c>
      <c r="F481">
        <f ca="1">DataGeneration!I495</f>
        <v>0</v>
      </c>
      <c r="G481">
        <f ca="1">DataGeneration!J495</f>
        <v>1</v>
      </c>
      <c r="H481">
        <f ca="1">DataGeneration!M495</f>
        <v>1.8</v>
      </c>
      <c r="I481">
        <f ca="1">DataGeneration!O495</f>
        <v>65892.589172990018</v>
      </c>
      <c r="J481">
        <f ca="1">DataGeneration!P495</f>
        <v>6</v>
      </c>
      <c r="K481">
        <f ca="1">DataGeneration!Q495</f>
        <v>5491.0490977491681</v>
      </c>
      <c r="L481">
        <f ca="1">DataGeneration!R495</f>
        <v>1</v>
      </c>
      <c r="M481">
        <f ca="1">DataGeneration!T495</f>
        <v>1</v>
      </c>
      <c r="N481">
        <f ca="1">DataGeneration!U495</f>
        <v>4</v>
      </c>
      <c r="O481">
        <f ca="1">DataGeneration!V495</f>
        <v>7612.9280246705775</v>
      </c>
      <c r="P481">
        <f ca="1">DataGeneration!W495</f>
        <v>1450.0850024687129</v>
      </c>
    </row>
    <row r="482" spans="1:16">
      <c r="A482">
        <f ca="1">DataGeneration!B496</f>
        <v>0</v>
      </c>
      <c r="B482">
        <f ca="1">DataGeneration!E496</f>
        <v>62706.124102931863</v>
      </c>
      <c r="C482">
        <f ca="1">DataGeneration!F496</f>
        <v>2</v>
      </c>
      <c r="D482">
        <f ca="1">DataGeneration!G496</f>
        <v>30</v>
      </c>
      <c r="E482">
        <f ca="1">DataGeneration!H496</f>
        <v>5</v>
      </c>
      <c r="F482">
        <f ca="1">DataGeneration!I496</f>
        <v>1</v>
      </c>
      <c r="G482">
        <f ca="1">DataGeneration!J496</f>
        <v>3</v>
      </c>
      <c r="H482">
        <f ca="1">DataGeneration!M496</f>
        <v>0.30000000000000004</v>
      </c>
      <c r="I482">
        <f ca="1">DataGeneration!O496</f>
        <v>0</v>
      </c>
      <c r="J482">
        <f ca="1">DataGeneration!P496</f>
        <v>0</v>
      </c>
      <c r="K482">
        <f ca="1">DataGeneration!Q496</f>
        <v>9613.680485211562</v>
      </c>
      <c r="L482">
        <f ca="1">DataGeneration!R496</f>
        <v>1</v>
      </c>
      <c r="M482">
        <f ca="1">DataGeneration!T496</f>
        <v>1</v>
      </c>
      <c r="N482">
        <f ca="1">DataGeneration!U496</f>
        <v>9</v>
      </c>
      <c r="O482">
        <f ca="1">DataGeneration!V496</f>
        <v>3556.613827952242</v>
      </c>
      <c r="P482">
        <f ca="1">DataGeneration!W496</f>
        <v>621.0798764079351</v>
      </c>
    </row>
    <row r="483" spans="1:16">
      <c r="A483">
        <f ca="1">DataGeneration!B497</f>
        <v>1</v>
      </c>
      <c r="B483">
        <f ca="1">DataGeneration!E497</f>
        <v>82133.665718633783</v>
      </c>
      <c r="C483">
        <f ca="1">DataGeneration!F497</f>
        <v>2</v>
      </c>
      <c r="D483">
        <f ca="1">DataGeneration!G497</f>
        <v>16012</v>
      </c>
      <c r="E483">
        <f ca="1">DataGeneration!H497</f>
        <v>6</v>
      </c>
      <c r="F483">
        <f ca="1">DataGeneration!I497</f>
        <v>0</v>
      </c>
      <c r="G483">
        <f ca="1">DataGeneration!J497</f>
        <v>2</v>
      </c>
      <c r="H483">
        <f ca="1">DataGeneration!M497</f>
        <v>1</v>
      </c>
      <c r="I483">
        <f ca="1">DataGeneration!O497</f>
        <v>34500.024522073181</v>
      </c>
      <c r="J483">
        <f ca="1">DataGeneration!P497</f>
        <v>2</v>
      </c>
      <c r="K483">
        <f ca="1">DataGeneration!Q497</f>
        <v>8625.0061305182953</v>
      </c>
      <c r="L483">
        <f ca="1">DataGeneration!R497</f>
        <v>1</v>
      </c>
      <c r="M483">
        <f ca="1">DataGeneration!T497</f>
        <v>2</v>
      </c>
      <c r="N483">
        <f ca="1">DataGeneration!U497</f>
        <v>1</v>
      </c>
      <c r="O483">
        <f ca="1">DataGeneration!V497</f>
        <v>9526.0977146278983</v>
      </c>
      <c r="P483">
        <f ca="1">DataGeneration!W497</f>
        <v>341.44197328786152</v>
      </c>
    </row>
    <row r="484" spans="1:16">
      <c r="A484">
        <f ca="1">DataGeneration!B498</f>
        <v>1</v>
      </c>
      <c r="B484">
        <f ca="1">DataGeneration!E498</f>
        <v>40539.435998907611</v>
      </c>
      <c r="C484">
        <f ca="1">DataGeneration!F498</f>
        <v>0</v>
      </c>
      <c r="D484">
        <f ca="1">DataGeneration!G498</f>
        <v>18030</v>
      </c>
      <c r="E484">
        <f ca="1">DataGeneration!H498</f>
        <v>5</v>
      </c>
      <c r="F484">
        <f ca="1">DataGeneration!I498</f>
        <v>1</v>
      </c>
      <c r="G484">
        <f ca="1">DataGeneration!J498</f>
        <v>3</v>
      </c>
      <c r="H484">
        <f ca="1">DataGeneration!M498</f>
        <v>0.2</v>
      </c>
      <c r="I484">
        <f ca="1">DataGeneration!O498</f>
        <v>7349.6429488613039</v>
      </c>
      <c r="J484">
        <f ca="1">DataGeneration!P498</f>
        <v>4</v>
      </c>
      <c r="K484">
        <f ca="1">DataGeneration!Q498</f>
        <v>1837.410737215326</v>
      </c>
      <c r="L484">
        <f ca="1">DataGeneration!R498</f>
        <v>0</v>
      </c>
      <c r="M484">
        <f ca="1">DataGeneration!T498</f>
        <v>6</v>
      </c>
      <c r="N484">
        <f ca="1">DataGeneration!U498</f>
        <v>5</v>
      </c>
      <c r="O484">
        <f ca="1">DataGeneration!V498</f>
        <v>14547.211835038168</v>
      </c>
      <c r="P484">
        <f ca="1">DataGeneration!W498</f>
        <v>2506.1244825261442</v>
      </c>
    </row>
    <row r="485" spans="1:16">
      <c r="A485">
        <f ca="1">DataGeneration!B499</f>
        <v>0</v>
      </c>
      <c r="B485">
        <f ca="1">DataGeneration!E499</f>
        <v>98859.186053749436</v>
      </c>
      <c r="C485">
        <f ca="1">DataGeneration!F499</f>
        <v>8</v>
      </c>
      <c r="D485">
        <f ca="1">DataGeneration!G499</f>
        <v>18004</v>
      </c>
      <c r="E485">
        <f ca="1">DataGeneration!H499</f>
        <v>2</v>
      </c>
      <c r="F485">
        <f ca="1">DataGeneration!I499</f>
        <v>0</v>
      </c>
      <c r="G485">
        <f ca="1">DataGeneration!J499</f>
        <v>2</v>
      </c>
      <c r="H485">
        <f ca="1">DataGeneration!M499</f>
        <v>0.1</v>
      </c>
      <c r="I485">
        <f ca="1">DataGeneration!O499</f>
        <v>7508.203295194633</v>
      </c>
      <c r="J485">
        <f ca="1">DataGeneration!P499</f>
        <v>2</v>
      </c>
      <c r="K485">
        <f ca="1">DataGeneration!Q499</f>
        <v>3754.1016475973165</v>
      </c>
      <c r="L485">
        <f ca="1">DataGeneration!R499</f>
        <v>0</v>
      </c>
      <c r="M485">
        <f ca="1">DataGeneration!T499</f>
        <v>2</v>
      </c>
      <c r="N485">
        <f ca="1">DataGeneration!U499</f>
        <v>1</v>
      </c>
      <c r="O485">
        <f ca="1">DataGeneration!V499</f>
        <v>5068.8107900230279</v>
      </c>
      <c r="P485">
        <f ca="1">DataGeneration!W499</f>
        <v>1070.6937669737915</v>
      </c>
    </row>
    <row r="486" spans="1:16">
      <c r="A486">
        <f ca="1">DataGeneration!B500</f>
        <v>1</v>
      </c>
      <c r="B486">
        <f ca="1">DataGeneration!E500</f>
        <v>22570.799835239795</v>
      </c>
      <c r="C486">
        <f ca="1">DataGeneration!F500</f>
        <v>3</v>
      </c>
      <c r="D486">
        <f ca="1">DataGeneration!G500</f>
        <v>2000</v>
      </c>
      <c r="E486">
        <f ca="1">DataGeneration!H500</f>
        <v>7</v>
      </c>
      <c r="F486">
        <f ca="1">DataGeneration!I500</f>
        <v>0</v>
      </c>
      <c r="G486">
        <f ca="1">DataGeneration!J500</f>
        <v>0</v>
      </c>
      <c r="H486">
        <f ca="1">DataGeneration!M500</f>
        <v>3.1</v>
      </c>
      <c r="I486">
        <f ca="1">DataGeneration!O500</f>
        <v>3936.3506875515154</v>
      </c>
      <c r="J486">
        <f ca="1">DataGeneration!P500</f>
        <v>2</v>
      </c>
      <c r="K486">
        <f ca="1">DataGeneration!Q500</f>
        <v>1968.1753437757577</v>
      </c>
      <c r="L486">
        <f ca="1">DataGeneration!R500</f>
        <v>0</v>
      </c>
      <c r="M486">
        <f ca="1">DataGeneration!T500</f>
        <v>5</v>
      </c>
      <c r="N486">
        <f ca="1">DataGeneration!U500</f>
        <v>9</v>
      </c>
      <c r="O486">
        <f ca="1">DataGeneration!V500</f>
        <v>8222.6586052065322</v>
      </c>
      <c r="P486">
        <f ca="1">DataGeneration!W500</f>
        <v>1735.7509328156029</v>
      </c>
    </row>
    <row r="487" spans="1:16">
      <c r="A487">
        <f ca="1">DataGeneration!B501</f>
        <v>0</v>
      </c>
      <c r="B487">
        <f ca="1">DataGeneration!E501</f>
        <v>8107.8691733381665</v>
      </c>
      <c r="C487">
        <f ca="1">DataGeneration!F501</f>
        <v>2</v>
      </c>
      <c r="D487">
        <f ca="1">DataGeneration!G501</f>
        <v>32006</v>
      </c>
      <c r="E487">
        <f ca="1">DataGeneration!H501</f>
        <v>3</v>
      </c>
      <c r="F487">
        <f ca="1">DataGeneration!I501</f>
        <v>1</v>
      </c>
      <c r="G487">
        <f ca="1">DataGeneration!J501</f>
        <v>1</v>
      </c>
      <c r="H487">
        <f ca="1">DataGeneration!M501</f>
        <v>3.2</v>
      </c>
      <c r="I487">
        <f ca="1">DataGeneration!O501</f>
        <v>107926.59371393415</v>
      </c>
      <c r="J487">
        <f ca="1">DataGeneration!P501</f>
        <v>6</v>
      </c>
      <c r="K487">
        <f ca="1">DataGeneration!Q501</f>
        <v>8993.8828094945129</v>
      </c>
      <c r="L487">
        <f ca="1">DataGeneration!R501</f>
        <v>1</v>
      </c>
      <c r="M487">
        <f ca="1">DataGeneration!T501</f>
        <v>7</v>
      </c>
      <c r="N487">
        <f ca="1">DataGeneration!U501</f>
        <v>9</v>
      </c>
      <c r="O487">
        <f ca="1">DataGeneration!V501</f>
        <v>4676.2114309282897</v>
      </c>
      <c r="P487">
        <f ca="1">DataGeneration!W501</f>
        <v>2721.7554366674967</v>
      </c>
    </row>
    <row r="488" spans="1:16">
      <c r="A488">
        <f ca="1">DataGeneration!B502</f>
        <v>0</v>
      </c>
      <c r="B488">
        <f ca="1">DataGeneration!E502</f>
        <v>37118.684914609919</v>
      </c>
      <c r="C488">
        <f ca="1">DataGeneration!F502</f>
        <v>6</v>
      </c>
      <c r="D488">
        <f ca="1">DataGeneration!G502</f>
        <v>24000</v>
      </c>
      <c r="E488">
        <f ca="1">DataGeneration!H502</f>
        <v>2</v>
      </c>
      <c r="F488">
        <f ca="1">DataGeneration!I502</f>
        <v>1</v>
      </c>
      <c r="G488">
        <f ca="1">DataGeneration!J502</f>
        <v>0</v>
      </c>
      <c r="H488">
        <f ca="1">DataGeneration!M502</f>
        <v>3.2</v>
      </c>
      <c r="I488">
        <f ca="1">DataGeneration!O502</f>
        <v>24757.477194733947</v>
      </c>
      <c r="J488">
        <f ca="1">DataGeneration!P502</f>
        <v>2</v>
      </c>
      <c r="K488">
        <f ca="1">DataGeneration!Q502</f>
        <v>6189.3692986834867</v>
      </c>
      <c r="L488">
        <f ca="1">DataGeneration!R502</f>
        <v>1</v>
      </c>
      <c r="M488">
        <f ca="1">DataGeneration!T502</f>
        <v>0</v>
      </c>
      <c r="N488">
        <f ca="1">DataGeneration!U502</f>
        <v>2</v>
      </c>
      <c r="O488">
        <f ca="1">DataGeneration!V502</f>
        <v>11950.594927233664</v>
      </c>
      <c r="P488">
        <f ca="1">DataGeneration!W502</f>
        <v>2077.8556700834861</v>
      </c>
    </row>
    <row r="489" spans="1:16">
      <c r="A489">
        <f ca="1">DataGeneration!B503</f>
        <v>1</v>
      </c>
      <c r="B489">
        <f ca="1">DataGeneration!E503</f>
        <v>88236.181141897978</v>
      </c>
      <c r="C489">
        <f ca="1">DataGeneration!F503</f>
        <v>2</v>
      </c>
      <c r="D489">
        <f ca="1">DataGeneration!G503</f>
        <v>12</v>
      </c>
      <c r="E489">
        <f ca="1">DataGeneration!H503</f>
        <v>6</v>
      </c>
      <c r="F489">
        <f ca="1">DataGeneration!I503</f>
        <v>0</v>
      </c>
      <c r="G489">
        <f ca="1">DataGeneration!J503</f>
        <v>2</v>
      </c>
      <c r="H489">
        <f ca="1">DataGeneration!M503</f>
        <v>0</v>
      </c>
      <c r="I489">
        <f ca="1">DataGeneration!O503</f>
        <v>21473.054231408074</v>
      </c>
      <c r="J489">
        <f ca="1">DataGeneration!P503</f>
        <v>6</v>
      </c>
      <c r="K489">
        <f ca="1">DataGeneration!Q503</f>
        <v>1789.4211859506727</v>
      </c>
      <c r="L489">
        <f ca="1">DataGeneration!R503</f>
        <v>1</v>
      </c>
      <c r="M489">
        <f ca="1">DataGeneration!T503</f>
        <v>4</v>
      </c>
      <c r="N489">
        <f ca="1">DataGeneration!U503</f>
        <v>1</v>
      </c>
      <c r="O489">
        <f ca="1">DataGeneration!V503</f>
        <v>1060.5520633063525</v>
      </c>
      <c r="P489">
        <f ca="1">DataGeneration!W503</f>
        <v>3957.9629166406871</v>
      </c>
    </row>
    <row r="490" spans="1:16">
      <c r="A490">
        <f ca="1">DataGeneration!B504</f>
        <v>1</v>
      </c>
      <c r="B490">
        <f ca="1">DataGeneration!E504</f>
        <v>45673.714928937414</v>
      </c>
      <c r="C490">
        <f ca="1">DataGeneration!F504</f>
        <v>3</v>
      </c>
      <c r="D490">
        <f ca="1">DataGeneration!G504</f>
        <v>22009</v>
      </c>
      <c r="E490">
        <f ca="1">DataGeneration!H504</f>
        <v>3</v>
      </c>
      <c r="F490">
        <f ca="1">DataGeneration!I504</f>
        <v>0</v>
      </c>
      <c r="G490">
        <f ca="1">DataGeneration!J504</f>
        <v>3</v>
      </c>
      <c r="H490">
        <f ca="1">DataGeneration!M504</f>
        <v>3</v>
      </c>
      <c r="I490">
        <f ca="1">DataGeneration!O504</f>
        <v>62834.313141127925</v>
      </c>
      <c r="J490">
        <f ca="1">DataGeneration!P504</f>
        <v>7</v>
      </c>
      <c r="K490">
        <f ca="1">DataGeneration!Q504</f>
        <v>8976.3304487325604</v>
      </c>
      <c r="L490">
        <f ca="1">DataGeneration!R504</f>
        <v>0</v>
      </c>
      <c r="M490">
        <f ca="1">DataGeneration!T504</f>
        <v>8</v>
      </c>
      <c r="N490">
        <f ca="1">DataGeneration!U504</f>
        <v>3</v>
      </c>
      <c r="O490">
        <f ca="1">DataGeneration!V504</f>
        <v>7542.2423390443873</v>
      </c>
      <c r="P490">
        <f ca="1">DataGeneration!W504</f>
        <v>934.5199146627092</v>
      </c>
    </row>
    <row r="491" spans="1:16">
      <c r="A491">
        <f ca="1">DataGeneration!B505</f>
        <v>0</v>
      </c>
      <c r="B491">
        <f ca="1">DataGeneration!E505</f>
        <v>70685.998515848871</v>
      </c>
      <c r="C491">
        <f ca="1">DataGeneration!F505</f>
        <v>6</v>
      </c>
      <c r="D491">
        <f ca="1">DataGeneration!G505</f>
        <v>34000</v>
      </c>
      <c r="E491">
        <f ca="1">DataGeneration!H505</f>
        <v>6</v>
      </c>
      <c r="F491">
        <f ca="1">DataGeneration!I505</f>
        <v>0</v>
      </c>
      <c r="G491">
        <f ca="1">DataGeneration!J505</f>
        <v>0</v>
      </c>
      <c r="H491">
        <f ca="1">DataGeneration!M505</f>
        <v>2.3000000000000003</v>
      </c>
      <c r="I491">
        <f ca="1">DataGeneration!O505</f>
        <v>18764.468929002334</v>
      </c>
      <c r="J491">
        <f ca="1">DataGeneration!P505</f>
        <v>4</v>
      </c>
      <c r="K491">
        <f ca="1">DataGeneration!Q505</f>
        <v>4691.1172322505836</v>
      </c>
      <c r="L491">
        <f ca="1">DataGeneration!R505</f>
        <v>0</v>
      </c>
      <c r="M491">
        <f ca="1">DataGeneration!T505</f>
        <v>3</v>
      </c>
      <c r="N491">
        <f ca="1">DataGeneration!U505</f>
        <v>0</v>
      </c>
      <c r="O491">
        <f ca="1">DataGeneration!V505</f>
        <v>4095.5971759824861</v>
      </c>
      <c r="P491">
        <f ca="1">DataGeneration!W505</f>
        <v>1309.0575218923184</v>
      </c>
    </row>
    <row r="492" spans="1:16">
      <c r="A492">
        <f ca="1">DataGeneration!B506</f>
        <v>0</v>
      </c>
      <c r="B492">
        <f ca="1">DataGeneration!E506</f>
        <v>65529.614848322024</v>
      </c>
      <c r="C492">
        <f ca="1">DataGeneration!F506</f>
        <v>8</v>
      </c>
      <c r="D492">
        <f ca="1">DataGeneration!G506</f>
        <v>32014</v>
      </c>
      <c r="E492">
        <f ca="1">DataGeneration!H506</f>
        <v>7</v>
      </c>
      <c r="F492">
        <f ca="1">DataGeneration!I506</f>
        <v>1</v>
      </c>
      <c r="G492">
        <f ca="1">DataGeneration!J506</f>
        <v>1</v>
      </c>
      <c r="H492">
        <f ca="1">DataGeneration!M506</f>
        <v>3.6</v>
      </c>
      <c r="I492">
        <f ca="1">DataGeneration!O506</f>
        <v>0</v>
      </c>
      <c r="J492">
        <f ca="1">DataGeneration!P506</f>
        <v>0</v>
      </c>
      <c r="K492">
        <f ca="1">DataGeneration!Q506</f>
        <v>699.88630688746946</v>
      </c>
      <c r="L492">
        <f ca="1">DataGeneration!R506</f>
        <v>0</v>
      </c>
      <c r="M492">
        <f ca="1">DataGeneration!T506</f>
        <v>4</v>
      </c>
      <c r="N492">
        <f ca="1">DataGeneration!U506</f>
        <v>4</v>
      </c>
      <c r="O492">
        <f ca="1">DataGeneration!V506</f>
        <v>8212.3499815035993</v>
      </c>
      <c r="P492">
        <f ca="1">DataGeneration!W506</f>
        <v>4766.025920625565</v>
      </c>
    </row>
    <row r="493" spans="1:16">
      <c r="A493">
        <f ca="1">DataGeneration!B507</f>
        <v>0</v>
      </c>
      <c r="B493">
        <f ca="1">DataGeneration!E507</f>
        <v>4216.0786787435618</v>
      </c>
      <c r="C493">
        <f ca="1">DataGeneration!F507</f>
        <v>2</v>
      </c>
      <c r="D493">
        <f ca="1">DataGeneration!G507</f>
        <v>38002</v>
      </c>
      <c r="E493">
        <f ca="1">DataGeneration!H507</f>
        <v>2</v>
      </c>
      <c r="F493">
        <f ca="1">DataGeneration!I507</f>
        <v>0</v>
      </c>
      <c r="G493">
        <f ca="1">DataGeneration!J507</f>
        <v>1</v>
      </c>
      <c r="H493">
        <f ca="1">DataGeneration!M507</f>
        <v>2</v>
      </c>
      <c r="I493">
        <f ca="1">DataGeneration!O507</f>
        <v>38630.39617322987</v>
      </c>
      <c r="J493">
        <f ca="1">DataGeneration!P507</f>
        <v>2</v>
      </c>
      <c r="K493">
        <f ca="1">DataGeneration!Q507</f>
        <v>9657.5990433074676</v>
      </c>
      <c r="L493">
        <f ca="1">DataGeneration!R507</f>
        <v>1</v>
      </c>
      <c r="M493">
        <f ca="1">DataGeneration!T507</f>
        <v>5</v>
      </c>
      <c r="N493">
        <f ca="1">DataGeneration!U507</f>
        <v>5</v>
      </c>
      <c r="O493">
        <f ca="1">DataGeneration!V507</f>
        <v>11102.610881895329</v>
      </c>
      <c r="P493">
        <f ca="1">DataGeneration!W507</f>
        <v>2495.62149267212</v>
      </c>
    </row>
    <row r="494" spans="1:16">
      <c r="A494">
        <f ca="1">DataGeneration!B508</f>
        <v>1</v>
      </c>
      <c r="B494">
        <f ca="1">DataGeneration!E508</f>
        <v>92763.418291654176</v>
      </c>
      <c r="C494">
        <f ca="1">DataGeneration!F508</f>
        <v>2</v>
      </c>
      <c r="D494">
        <f ca="1">DataGeneration!G508</f>
        <v>38000</v>
      </c>
      <c r="E494">
        <f ca="1">DataGeneration!H508</f>
        <v>3</v>
      </c>
      <c r="F494">
        <f ca="1">DataGeneration!I508</f>
        <v>1</v>
      </c>
      <c r="G494">
        <f ca="1">DataGeneration!J508</f>
        <v>0</v>
      </c>
      <c r="H494">
        <f ca="1">DataGeneration!M508</f>
        <v>3.6</v>
      </c>
      <c r="I494">
        <f ca="1">DataGeneration!O508</f>
        <v>9258.461480242986</v>
      </c>
      <c r="J494">
        <f ca="1">DataGeneration!P508</f>
        <v>2</v>
      </c>
      <c r="K494">
        <f ca="1">DataGeneration!Q508</f>
        <v>4629.230740121493</v>
      </c>
      <c r="L494">
        <f ca="1">DataGeneration!R508</f>
        <v>0</v>
      </c>
      <c r="M494">
        <f ca="1">DataGeneration!T508</f>
        <v>4</v>
      </c>
      <c r="N494">
        <f ca="1">DataGeneration!U508</f>
        <v>0</v>
      </c>
      <c r="O494">
        <f ca="1">DataGeneration!V508</f>
        <v>13300.701453231424</v>
      </c>
      <c r="P494">
        <f ca="1">DataGeneration!W508</f>
        <v>4328.9191198803019</v>
      </c>
    </row>
    <row r="495" spans="1:16">
      <c r="A495">
        <f ca="1">DataGeneration!B509</f>
        <v>0</v>
      </c>
      <c r="B495">
        <f ca="1">DataGeneration!E509</f>
        <v>8217.7486275542669</v>
      </c>
      <c r="C495">
        <f ca="1">DataGeneration!F509</f>
        <v>4</v>
      </c>
      <c r="D495">
        <f ca="1">DataGeneration!G509</f>
        <v>28000</v>
      </c>
      <c r="E495">
        <f ca="1">DataGeneration!H509</f>
        <v>1</v>
      </c>
      <c r="F495">
        <f ca="1">DataGeneration!I509</f>
        <v>0</v>
      </c>
      <c r="G495">
        <f ca="1">DataGeneration!J509</f>
        <v>0</v>
      </c>
      <c r="H495">
        <f ca="1">DataGeneration!M509</f>
        <v>1.6</v>
      </c>
      <c r="I495">
        <f ca="1">DataGeneration!O509</f>
        <v>17622.610910321731</v>
      </c>
      <c r="J495">
        <f ca="1">DataGeneration!P509</f>
        <v>3</v>
      </c>
      <c r="K495">
        <f ca="1">DataGeneration!Q509</f>
        <v>5874.2036367739111</v>
      </c>
      <c r="L495">
        <f ca="1">DataGeneration!R509</f>
        <v>0</v>
      </c>
      <c r="M495">
        <f ca="1">DataGeneration!T509</f>
        <v>1</v>
      </c>
      <c r="N495">
        <f ca="1">DataGeneration!U509</f>
        <v>4</v>
      </c>
      <c r="O495">
        <f ca="1">DataGeneration!V509</f>
        <v>5349.697365754866</v>
      </c>
      <c r="P495">
        <f ca="1">DataGeneration!W509</f>
        <v>4759.9566274017625</v>
      </c>
    </row>
    <row r="496" spans="1:16">
      <c r="A496">
        <f ca="1">DataGeneration!B510</f>
        <v>0</v>
      </c>
      <c r="B496">
        <f ca="1">DataGeneration!E510</f>
        <v>88272.12748798159</v>
      </c>
      <c r="C496">
        <f ca="1">DataGeneration!F510</f>
        <v>6</v>
      </c>
      <c r="D496">
        <f ca="1">DataGeneration!G510</f>
        <v>36000</v>
      </c>
      <c r="E496">
        <f ca="1">DataGeneration!H510</f>
        <v>0</v>
      </c>
      <c r="F496">
        <f ca="1">DataGeneration!I510</f>
        <v>1</v>
      </c>
      <c r="G496">
        <f ca="1">DataGeneration!J510</f>
        <v>2</v>
      </c>
      <c r="H496">
        <f ca="1">DataGeneration!M510</f>
        <v>3.3000000000000003</v>
      </c>
      <c r="I496">
        <f ca="1">DataGeneration!O510</f>
        <v>0</v>
      </c>
      <c r="J496">
        <f ca="1">DataGeneration!P510</f>
        <v>0</v>
      </c>
      <c r="K496">
        <f ca="1">DataGeneration!Q510</f>
        <v>1022.6022325394091</v>
      </c>
      <c r="L496">
        <f ca="1">DataGeneration!R510</f>
        <v>0</v>
      </c>
      <c r="M496">
        <f ca="1">DataGeneration!T510</f>
        <v>7</v>
      </c>
      <c r="N496">
        <f ca="1">DataGeneration!U510</f>
        <v>7</v>
      </c>
      <c r="O496">
        <f ca="1">DataGeneration!V510</f>
        <v>2214.4148135753248</v>
      </c>
      <c r="P496">
        <f ca="1">DataGeneration!W510</f>
        <v>184.5265727044154</v>
      </c>
    </row>
    <row r="497" spans="1:16">
      <c r="A497">
        <f ca="1">DataGeneration!B511</f>
        <v>0</v>
      </c>
      <c r="B497">
        <f ca="1">DataGeneration!E511</f>
        <v>79719.959967731134</v>
      </c>
      <c r="C497">
        <f ca="1">DataGeneration!F511</f>
        <v>2</v>
      </c>
      <c r="D497">
        <f ca="1">DataGeneration!G511</f>
        <v>12010</v>
      </c>
      <c r="E497">
        <f ca="1">DataGeneration!H511</f>
        <v>5</v>
      </c>
      <c r="F497">
        <f ca="1">DataGeneration!I511</f>
        <v>0</v>
      </c>
      <c r="G497">
        <f ca="1">DataGeneration!J511</f>
        <v>2</v>
      </c>
      <c r="H497">
        <f ca="1">DataGeneration!M511</f>
        <v>1.8</v>
      </c>
      <c r="I497">
        <f ca="1">DataGeneration!O511</f>
        <v>0</v>
      </c>
      <c r="J497">
        <f ca="1">DataGeneration!P511</f>
        <v>0</v>
      </c>
      <c r="K497">
        <f ca="1">DataGeneration!Q511</f>
        <v>7534.1906147366535</v>
      </c>
      <c r="L497">
        <f ca="1">DataGeneration!R511</f>
        <v>1</v>
      </c>
      <c r="M497">
        <f ca="1">DataGeneration!T511</f>
        <v>4</v>
      </c>
      <c r="N497">
        <f ca="1">DataGeneration!U511</f>
        <v>9</v>
      </c>
      <c r="O497">
        <f ca="1">DataGeneration!V511</f>
        <v>9020.5856581196258</v>
      </c>
      <c r="P497">
        <f ca="1">DataGeneration!W511</f>
        <v>377.94464801130687</v>
      </c>
    </row>
    <row r="498" spans="1:16">
      <c r="A498">
        <f ca="1">DataGeneration!B512</f>
        <v>1</v>
      </c>
      <c r="B498">
        <f ca="1">DataGeneration!E512</f>
        <v>7708.2015152757813</v>
      </c>
      <c r="C498">
        <f ca="1">DataGeneration!F512</f>
        <v>2</v>
      </c>
      <c r="D498">
        <f ca="1">DataGeneration!G512</f>
        <v>2020</v>
      </c>
      <c r="E498">
        <f ca="1">DataGeneration!H512</f>
        <v>5</v>
      </c>
      <c r="F498">
        <f ca="1">DataGeneration!I512</f>
        <v>1</v>
      </c>
      <c r="G498">
        <f ca="1">DataGeneration!J512</f>
        <v>2</v>
      </c>
      <c r="H498">
        <f ca="1">DataGeneration!M512</f>
        <v>2.6</v>
      </c>
      <c r="I498">
        <f ca="1">DataGeneration!O512</f>
        <v>7683.3568744088871</v>
      </c>
      <c r="J498">
        <f ca="1">DataGeneration!P512</f>
        <v>5</v>
      </c>
      <c r="K498">
        <f ca="1">DataGeneration!Q512</f>
        <v>768.33568744088871</v>
      </c>
      <c r="L498">
        <f ca="1">DataGeneration!R512</f>
        <v>1</v>
      </c>
      <c r="M498">
        <f ca="1">DataGeneration!T512</f>
        <v>7</v>
      </c>
      <c r="N498">
        <f ca="1">DataGeneration!U512</f>
        <v>6</v>
      </c>
      <c r="O498">
        <f ca="1">DataGeneration!V512</f>
        <v>12183.355249335798</v>
      </c>
      <c r="P498">
        <f ca="1">DataGeneration!W512</f>
        <v>2476.0607484538209</v>
      </c>
    </row>
    <row r="499" spans="1:16">
      <c r="A499">
        <f ca="1">DataGeneration!B513</f>
        <v>1</v>
      </c>
      <c r="B499">
        <f ca="1">DataGeneration!E513</f>
        <v>76675.984184565576</v>
      </c>
      <c r="C499">
        <f ca="1">DataGeneration!F513</f>
        <v>6</v>
      </c>
      <c r="D499">
        <f ca="1">DataGeneration!G513</f>
        <v>4006</v>
      </c>
      <c r="E499">
        <f ca="1">DataGeneration!H513</f>
        <v>3</v>
      </c>
      <c r="F499">
        <f ca="1">DataGeneration!I513</f>
        <v>0</v>
      </c>
      <c r="G499">
        <f ca="1">DataGeneration!J513</f>
        <v>2</v>
      </c>
      <c r="H499">
        <f ca="1">DataGeneration!M513</f>
        <v>2.1</v>
      </c>
      <c r="I499">
        <f ca="1">DataGeneration!O513</f>
        <v>68866.438090900876</v>
      </c>
      <c r="J499">
        <f ca="1">DataGeneration!P513</f>
        <v>7</v>
      </c>
      <c r="K499">
        <f ca="1">DataGeneration!Q513</f>
        <v>9838.0625844144106</v>
      </c>
      <c r="L499">
        <f ca="1">DataGeneration!R513</f>
        <v>0</v>
      </c>
      <c r="M499">
        <f ca="1">DataGeneration!T513</f>
        <v>0</v>
      </c>
      <c r="N499">
        <f ca="1">DataGeneration!U513</f>
        <v>8</v>
      </c>
      <c r="O499">
        <f ca="1">DataGeneration!V513</f>
        <v>7985.0785903636233</v>
      </c>
      <c r="P499">
        <f ca="1">DataGeneration!W513</f>
        <v>2206.4563285688178</v>
      </c>
    </row>
    <row r="500" spans="1:16">
      <c r="A500">
        <f ca="1">DataGeneration!B514</f>
        <v>1</v>
      </c>
      <c r="B500">
        <f ca="1">DataGeneration!E514</f>
        <v>32142.936679200673</v>
      </c>
      <c r="C500">
        <f ca="1">DataGeneration!F514</f>
        <v>8</v>
      </c>
      <c r="D500">
        <f ca="1">DataGeneration!G514</f>
        <v>24000</v>
      </c>
      <c r="E500">
        <f ca="1">DataGeneration!H514</f>
        <v>2</v>
      </c>
      <c r="F500">
        <f ca="1">DataGeneration!I514</f>
        <v>1</v>
      </c>
      <c r="G500">
        <f ca="1">DataGeneration!J514</f>
        <v>0</v>
      </c>
      <c r="H500">
        <f ca="1">DataGeneration!M514</f>
        <v>0</v>
      </c>
      <c r="I500">
        <f ca="1">DataGeneration!O514</f>
        <v>30343.162598978503</v>
      </c>
      <c r="J500">
        <f ca="1">DataGeneration!P514</f>
        <v>4</v>
      </c>
      <c r="K500">
        <f ca="1">DataGeneration!Q514</f>
        <v>7585.7906497446256</v>
      </c>
      <c r="L500">
        <f ca="1">DataGeneration!R514</f>
        <v>0</v>
      </c>
      <c r="M500">
        <f ca="1">DataGeneration!T514</f>
        <v>5</v>
      </c>
      <c r="N500">
        <f ca="1">DataGeneration!U514</f>
        <v>3</v>
      </c>
      <c r="O500">
        <f ca="1">DataGeneration!V514</f>
        <v>13931.477549940786</v>
      </c>
      <c r="P500">
        <f ca="1">DataGeneration!W514</f>
        <v>4327.4665957971692</v>
      </c>
    </row>
    <row r="501" spans="1:16">
      <c r="A501">
        <f ca="1">DataGeneration!B515</f>
        <v>1</v>
      </c>
      <c r="B501">
        <f ca="1">DataGeneration!E515</f>
        <v>40509.18788107967</v>
      </c>
      <c r="C501">
        <f ca="1">DataGeneration!F515</f>
        <v>9</v>
      </c>
      <c r="D501">
        <f ca="1">DataGeneration!G515</f>
        <v>12006</v>
      </c>
      <c r="E501">
        <f ca="1">DataGeneration!H515</f>
        <v>3</v>
      </c>
      <c r="F501">
        <f ca="1">DataGeneration!I515</f>
        <v>1</v>
      </c>
      <c r="G501">
        <f ca="1">DataGeneration!J515</f>
        <v>1</v>
      </c>
      <c r="H501">
        <f ca="1">DataGeneration!M515</f>
        <v>1.6</v>
      </c>
      <c r="I501">
        <f ca="1">DataGeneration!O515</f>
        <v>11133.317941200654</v>
      </c>
      <c r="J501">
        <f ca="1">DataGeneration!P515</f>
        <v>3</v>
      </c>
      <c r="K501">
        <f ca="1">DataGeneration!Q515</f>
        <v>3711.105980400218</v>
      </c>
      <c r="L501">
        <f ca="1">DataGeneration!R515</f>
        <v>0</v>
      </c>
      <c r="M501">
        <f ca="1">DataGeneration!T515</f>
        <v>9</v>
      </c>
      <c r="N501">
        <f ca="1">DataGeneration!U515</f>
        <v>4</v>
      </c>
      <c r="O501">
        <f ca="1">DataGeneration!V515</f>
        <v>3102.4589635235843</v>
      </c>
      <c r="P501">
        <f ca="1">DataGeneration!W515</f>
        <v>3281.6166980868597</v>
      </c>
    </row>
    <row r="502" spans="1:16">
      <c r="A502">
        <f ca="1">DataGeneration!B516</f>
        <v>0</v>
      </c>
      <c r="B502">
        <f ca="1">DataGeneration!E516</f>
        <v>37026.982036743793</v>
      </c>
      <c r="C502">
        <f ca="1">DataGeneration!F516</f>
        <v>0</v>
      </c>
      <c r="D502">
        <f ca="1">DataGeneration!G516</f>
        <v>38000</v>
      </c>
      <c r="E502">
        <f ca="1">DataGeneration!H516</f>
        <v>6</v>
      </c>
      <c r="F502">
        <f ca="1">DataGeneration!I516</f>
        <v>1</v>
      </c>
      <c r="G502">
        <f ca="1">DataGeneration!J516</f>
        <v>0</v>
      </c>
      <c r="H502">
        <f ca="1">DataGeneration!M516</f>
        <v>2.5</v>
      </c>
      <c r="I502">
        <f ca="1">DataGeneration!O516</f>
        <v>0</v>
      </c>
      <c r="J502">
        <f ca="1">DataGeneration!P516</f>
        <v>0</v>
      </c>
      <c r="K502">
        <f ca="1">DataGeneration!Q516</f>
        <v>1170.5547078112133</v>
      </c>
      <c r="L502">
        <f ca="1">DataGeneration!R516</f>
        <v>1</v>
      </c>
      <c r="M502">
        <f ca="1">DataGeneration!T516</f>
        <v>7</v>
      </c>
      <c r="N502">
        <f ca="1">DataGeneration!U516</f>
        <v>4</v>
      </c>
      <c r="O502">
        <f ca="1">DataGeneration!V516</f>
        <v>5358.9115910093578</v>
      </c>
      <c r="P502">
        <f ca="1">DataGeneration!W516</f>
        <v>3037.0609504846425</v>
      </c>
    </row>
    <row r="503" spans="1:16">
      <c r="A503">
        <f ca="1">DataGeneration!B517</f>
        <v>0</v>
      </c>
      <c r="B503">
        <f ca="1">DataGeneration!E517</f>
        <v>25086.322581801567</v>
      </c>
      <c r="C503">
        <f ca="1">DataGeneration!F517</f>
        <v>7</v>
      </c>
      <c r="D503">
        <f ca="1">DataGeneration!G517</f>
        <v>36028</v>
      </c>
      <c r="E503">
        <f ca="1">DataGeneration!H517</f>
        <v>7</v>
      </c>
      <c r="F503">
        <f ca="1">DataGeneration!I517</f>
        <v>1</v>
      </c>
      <c r="G503">
        <f ca="1">DataGeneration!J517</f>
        <v>2</v>
      </c>
      <c r="H503">
        <f ca="1">DataGeneration!M517</f>
        <v>0.9</v>
      </c>
      <c r="I503">
        <f ca="1">DataGeneration!O517</f>
        <v>8912.8851599117279</v>
      </c>
      <c r="J503">
        <f ca="1">DataGeneration!P517</f>
        <v>2</v>
      </c>
      <c r="K503">
        <f ca="1">DataGeneration!Q517</f>
        <v>4456.4425799558639</v>
      </c>
      <c r="L503">
        <f ca="1">DataGeneration!R517</f>
        <v>0</v>
      </c>
      <c r="M503">
        <f ca="1">DataGeneration!T517</f>
        <v>6</v>
      </c>
      <c r="N503">
        <f ca="1">DataGeneration!U517</f>
        <v>4</v>
      </c>
      <c r="O503">
        <f ca="1">DataGeneration!V517</f>
        <v>8569.009395049201</v>
      </c>
      <c r="P503">
        <f ca="1">DataGeneration!W517</f>
        <v>1214.4144165993698</v>
      </c>
    </row>
    <row r="504" spans="1:16">
      <c r="A504">
        <f ca="1">DataGeneration!B518</f>
        <v>1</v>
      </c>
      <c r="B504">
        <f ca="1">DataGeneration!E518</f>
        <v>54211.096084281809</v>
      </c>
      <c r="C504">
        <f ca="1">DataGeneration!F518</f>
        <v>7</v>
      </c>
      <c r="D504">
        <f ca="1">DataGeneration!G518</f>
        <v>22000</v>
      </c>
      <c r="E504">
        <f ca="1">DataGeneration!H518</f>
        <v>5</v>
      </c>
      <c r="F504">
        <f ca="1">DataGeneration!I518</f>
        <v>1</v>
      </c>
      <c r="G504">
        <f ca="1">DataGeneration!J518</f>
        <v>0</v>
      </c>
      <c r="H504">
        <f ca="1">DataGeneration!M518</f>
        <v>0.1</v>
      </c>
      <c r="I504">
        <f ca="1">DataGeneration!O518</f>
        <v>130466.27179180668</v>
      </c>
      <c r="J504">
        <f ca="1">DataGeneration!P518</f>
        <v>7</v>
      </c>
      <c r="K504">
        <f ca="1">DataGeneration!Q518</f>
        <v>9319.0194137004764</v>
      </c>
      <c r="L504">
        <f ca="1">DataGeneration!R518</f>
        <v>1</v>
      </c>
      <c r="M504">
        <f ca="1">DataGeneration!T518</f>
        <v>1</v>
      </c>
      <c r="N504">
        <f ca="1">DataGeneration!U518</f>
        <v>1</v>
      </c>
      <c r="O504">
        <f ca="1">DataGeneration!V518</f>
        <v>11545.328293218397</v>
      </c>
      <c r="P504">
        <f ca="1">DataGeneration!W518</f>
        <v>4638.5386769142697</v>
      </c>
    </row>
    <row r="505" spans="1:16">
      <c r="A505">
        <f ca="1">DataGeneration!B519</f>
        <v>0</v>
      </c>
      <c r="B505">
        <f ca="1">DataGeneration!E519</f>
        <v>57090.903477701562</v>
      </c>
      <c r="C505">
        <f ca="1">DataGeneration!F519</f>
        <v>8</v>
      </c>
      <c r="D505">
        <f ca="1">DataGeneration!G519</f>
        <v>12000</v>
      </c>
      <c r="E505">
        <f ca="1">DataGeneration!H519</f>
        <v>0</v>
      </c>
      <c r="F505">
        <f ca="1">DataGeneration!I519</f>
        <v>0</v>
      </c>
      <c r="G505">
        <f ca="1">DataGeneration!J519</f>
        <v>0</v>
      </c>
      <c r="H505">
        <f ca="1">DataGeneration!M519</f>
        <v>3.7</v>
      </c>
      <c r="I505">
        <f ca="1">DataGeneration!O519</f>
        <v>0</v>
      </c>
      <c r="J505">
        <f ca="1">DataGeneration!P519</f>
        <v>0</v>
      </c>
      <c r="K505">
        <f ca="1">DataGeneration!Q519</f>
        <v>180.44465415958831</v>
      </c>
      <c r="L505">
        <f ca="1">DataGeneration!R519</f>
        <v>1</v>
      </c>
      <c r="M505">
        <f ca="1">DataGeneration!T519</f>
        <v>5</v>
      </c>
      <c r="N505">
        <f ca="1">DataGeneration!U519</f>
        <v>6</v>
      </c>
      <c r="O505">
        <f ca="1">DataGeneration!V519</f>
        <v>1930.5141702143392</v>
      </c>
      <c r="P505">
        <f ca="1">DataGeneration!W519</f>
        <v>3485.3067591591325</v>
      </c>
    </row>
    <row r="506" spans="1:16">
      <c r="A506">
        <f ca="1">DataGeneration!B520</f>
        <v>1</v>
      </c>
      <c r="B506">
        <f ca="1">DataGeneration!E520</f>
        <v>67594.20646862335</v>
      </c>
      <c r="C506">
        <f ca="1">DataGeneration!F520</f>
        <v>3</v>
      </c>
      <c r="D506">
        <f ca="1">DataGeneration!G520</f>
        <v>20030</v>
      </c>
      <c r="E506">
        <f ca="1">DataGeneration!H520</f>
        <v>5</v>
      </c>
      <c r="F506">
        <f ca="1">DataGeneration!I520</f>
        <v>1</v>
      </c>
      <c r="G506">
        <f ca="1">DataGeneration!J520</f>
        <v>3</v>
      </c>
      <c r="H506">
        <f ca="1">DataGeneration!M520</f>
        <v>3.1</v>
      </c>
      <c r="I506">
        <f ca="1">DataGeneration!O520</f>
        <v>116543.73293057464</v>
      </c>
      <c r="J506">
        <f ca="1">DataGeneration!P520</f>
        <v>6</v>
      </c>
      <c r="K506">
        <f ca="1">DataGeneration!Q520</f>
        <v>9711.9777442145532</v>
      </c>
      <c r="L506">
        <f ca="1">DataGeneration!R520</f>
        <v>1</v>
      </c>
      <c r="M506">
        <f ca="1">DataGeneration!T520</f>
        <v>6</v>
      </c>
      <c r="N506">
        <f ca="1">DataGeneration!U520</f>
        <v>3</v>
      </c>
      <c r="O506">
        <f ca="1">DataGeneration!V520</f>
        <v>1998.6869301024467</v>
      </c>
      <c r="P506">
        <f ca="1">DataGeneration!W520</f>
        <v>2964.7264429953666</v>
      </c>
    </row>
    <row r="507" spans="1:16">
      <c r="A507">
        <f ca="1">DataGeneration!B521</f>
        <v>0</v>
      </c>
      <c r="B507">
        <f ca="1">DataGeneration!E521</f>
        <v>54597.750245209296</v>
      </c>
      <c r="C507">
        <f ca="1">DataGeneration!F521</f>
        <v>8</v>
      </c>
      <c r="D507">
        <f ca="1">DataGeneration!G521</f>
        <v>28021</v>
      </c>
      <c r="E507">
        <f ca="1">DataGeneration!H521</f>
        <v>7</v>
      </c>
      <c r="F507">
        <f ca="1">DataGeneration!I521</f>
        <v>0</v>
      </c>
      <c r="G507">
        <f ca="1">DataGeneration!J521</f>
        <v>3</v>
      </c>
      <c r="H507">
        <f ca="1">DataGeneration!M521</f>
        <v>1.5</v>
      </c>
      <c r="I507">
        <f ca="1">DataGeneration!O521</f>
        <v>10448.978283402877</v>
      </c>
      <c r="J507">
        <f ca="1">DataGeneration!P521</f>
        <v>1</v>
      </c>
      <c r="K507">
        <f ca="1">DataGeneration!Q521</f>
        <v>5224.4891417014387</v>
      </c>
      <c r="L507">
        <f ca="1">DataGeneration!R521</f>
        <v>1</v>
      </c>
      <c r="M507">
        <f ca="1">DataGeneration!T521</f>
        <v>1</v>
      </c>
      <c r="N507">
        <f ca="1">DataGeneration!U521</f>
        <v>2</v>
      </c>
      <c r="O507">
        <f ca="1">DataGeneration!V521</f>
        <v>5070.8750060246639</v>
      </c>
      <c r="P507">
        <f ca="1">DataGeneration!W521</f>
        <v>2119.5036153861224</v>
      </c>
    </row>
    <row r="508" spans="1:16">
      <c r="A508">
        <f ca="1">DataGeneration!B522</f>
        <v>1</v>
      </c>
      <c r="B508">
        <f ca="1">DataGeneration!E522</f>
        <v>17643.156842355533</v>
      </c>
      <c r="C508">
        <f ca="1">DataGeneration!F522</f>
        <v>3</v>
      </c>
      <c r="D508">
        <f ca="1">DataGeneration!G522</f>
        <v>2012</v>
      </c>
      <c r="E508">
        <f ca="1">DataGeneration!H522</f>
        <v>6</v>
      </c>
      <c r="F508">
        <f ca="1">DataGeneration!I522</f>
        <v>0</v>
      </c>
      <c r="G508">
        <f ca="1">DataGeneration!J522</f>
        <v>2</v>
      </c>
      <c r="H508">
        <f ca="1">DataGeneration!M522</f>
        <v>2.3000000000000003</v>
      </c>
      <c r="I508">
        <f ca="1">DataGeneration!O522</f>
        <v>42008.31662619047</v>
      </c>
      <c r="J508">
        <f ca="1">DataGeneration!P522</f>
        <v>5</v>
      </c>
      <c r="K508">
        <f ca="1">DataGeneration!Q522</f>
        <v>8401.6633252380943</v>
      </c>
      <c r="L508">
        <f ca="1">DataGeneration!R522</f>
        <v>0</v>
      </c>
      <c r="M508">
        <f ca="1">DataGeneration!T522</f>
        <v>7</v>
      </c>
      <c r="N508">
        <f ca="1">DataGeneration!U522</f>
        <v>3</v>
      </c>
      <c r="O508">
        <f ca="1">DataGeneration!V522</f>
        <v>14772.508687034095</v>
      </c>
      <c r="P508">
        <f ca="1">DataGeneration!W522</f>
        <v>4305.8915888324709</v>
      </c>
    </row>
    <row r="509" spans="1:16">
      <c r="A509">
        <f ca="1">DataGeneration!B523</f>
        <v>0</v>
      </c>
      <c r="B509">
        <f ca="1">DataGeneration!E523</f>
        <v>71861.704666657926</v>
      </c>
      <c r="C509">
        <f ca="1">DataGeneration!F523</f>
        <v>0</v>
      </c>
      <c r="D509">
        <f ca="1">DataGeneration!G523</f>
        <v>26000</v>
      </c>
      <c r="E509">
        <f ca="1">DataGeneration!H523</f>
        <v>6</v>
      </c>
      <c r="F509">
        <f ca="1">DataGeneration!I523</f>
        <v>0</v>
      </c>
      <c r="G509">
        <f ca="1">DataGeneration!J523</f>
        <v>0</v>
      </c>
      <c r="H509">
        <f ca="1">DataGeneration!M523</f>
        <v>1.4000000000000001</v>
      </c>
      <c r="I509">
        <f ca="1">DataGeneration!O523</f>
        <v>4084.1513082253477</v>
      </c>
      <c r="J509">
        <f ca="1">DataGeneration!P523</f>
        <v>2</v>
      </c>
      <c r="K509">
        <f ca="1">DataGeneration!Q523</f>
        <v>2042.0756541126739</v>
      </c>
      <c r="L509">
        <f ca="1">DataGeneration!R523</f>
        <v>0</v>
      </c>
      <c r="M509">
        <f ca="1">DataGeneration!T523</f>
        <v>2</v>
      </c>
      <c r="N509">
        <f ca="1">DataGeneration!U523</f>
        <v>4</v>
      </c>
      <c r="O509">
        <f ca="1">DataGeneration!V523</f>
        <v>6351.1130020987584</v>
      </c>
      <c r="P509">
        <f ca="1">DataGeneration!W523</f>
        <v>4215.0139265666176</v>
      </c>
    </row>
    <row r="510" spans="1:16">
      <c r="A510">
        <f ca="1">DataGeneration!B524</f>
        <v>0</v>
      </c>
      <c r="B510">
        <f ca="1">DataGeneration!E524</f>
        <v>57950.287049147511</v>
      </c>
      <c r="C510">
        <f ca="1">DataGeneration!F524</f>
        <v>8</v>
      </c>
      <c r="D510">
        <f ca="1">DataGeneration!G524</f>
        <v>22021</v>
      </c>
      <c r="E510">
        <f ca="1">DataGeneration!H524</f>
        <v>7</v>
      </c>
      <c r="F510">
        <f ca="1">DataGeneration!I524</f>
        <v>0</v>
      </c>
      <c r="G510">
        <f ca="1">DataGeneration!J524</f>
        <v>3</v>
      </c>
      <c r="H510">
        <f ca="1">DataGeneration!M524</f>
        <v>1.5</v>
      </c>
      <c r="I510">
        <f ca="1">DataGeneration!O524</f>
        <v>16651.633365642574</v>
      </c>
      <c r="J510">
        <f ca="1">DataGeneration!P524</f>
        <v>1</v>
      </c>
      <c r="K510">
        <f ca="1">DataGeneration!Q524</f>
        <v>8325.816682821287</v>
      </c>
      <c r="L510">
        <f ca="1">DataGeneration!R524</f>
        <v>1</v>
      </c>
      <c r="M510">
        <f ca="1">DataGeneration!T524</f>
        <v>0</v>
      </c>
      <c r="N510">
        <f ca="1">DataGeneration!U524</f>
        <v>8</v>
      </c>
      <c r="O510">
        <f ca="1">DataGeneration!V524</f>
        <v>11530.642952415177</v>
      </c>
      <c r="P510">
        <f ca="1">DataGeneration!W524</f>
        <v>4985.5618930233541</v>
      </c>
    </row>
    <row r="511" spans="1:16">
      <c r="A511">
        <f ca="1">DataGeneration!B525</f>
        <v>1</v>
      </c>
      <c r="B511">
        <f ca="1">DataGeneration!E525</f>
        <v>26661.458004472483</v>
      </c>
      <c r="C511">
        <f ca="1">DataGeneration!F525</f>
        <v>9</v>
      </c>
      <c r="D511">
        <f ca="1">DataGeneration!G525</f>
        <v>4000</v>
      </c>
      <c r="E511">
        <f ca="1">DataGeneration!H525</f>
        <v>0</v>
      </c>
      <c r="F511">
        <f ca="1">DataGeneration!I525</f>
        <v>0</v>
      </c>
      <c r="G511">
        <f ca="1">DataGeneration!J525</f>
        <v>2</v>
      </c>
      <c r="H511">
        <f ca="1">DataGeneration!M525</f>
        <v>2.6</v>
      </c>
      <c r="I511">
        <f ca="1">DataGeneration!O525</f>
        <v>83070.138687291706</v>
      </c>
      <c r="J511">
        <f ca="1">DataGeneration!P525</f>
        <v>6</v>
      </c>
      <c r="K511">
        <f ca="1">DataGeneration!Q525</f>
        <v>6922.5115572743089</v>
      </c>
      <c r="L511">
        <f ca="1">DataGeneration!R525</f>
        <v>1</v>
      </c>
      <c r="M511">
        <f ca="1">DataGeneration!T525</f>
        <v>6</v>
      </c>
      <c r="N511">
        <f ca="1">DataGeneration!U525</f>
        <v>5</v>
      </c>
      <c r="O511">
        <f ca="1">DataGeneration!V525</f>
        <v>608.7472059046861</v>
      </c>
      <c r="P511">
        <f ca="1">DataGeneration!W525</f>
        <v>2477.4370704581283</v>
      </c>
    </row>
    <row r="512" spans="1:16">
      <c r="A512">
        <f ca="1">DataGeneration!B526</f>
        <v>1</v>
      </c>
      <c r="B512">
        <f ca="1">DataGeneration!E526</f>
        <v>61410.403262160296</v>
      </c>
      <c r="C512">
        <f ca="1">DataGeneration!F526</f>
        <v>1</v>
      </c>
      <c r="D512">
        <f ca="1">DataGeneration!G526</f>
        <v>10002</v>
      </c>
      <c r="E512">
        <f ca="1">DataGeneration!H526</f>
        <v>2</v>
      </c>
      <c r="F512">
        <f ca="1">DataGeneration!I526</f>
        <v>0</v>
      </c>
      <c r="G512">
        <f ca="1">DataGeneration!J526</f>
        <v>1</v>
      </c>
      <c r="H512">
        <f ca="1">DataGeneration!M526</f>
        <v>1.8</v>
      </c>
      <c r="I512">
        <f ca="1">DataGeneration!O526</f>
        <v>0</v>
      </c>
      <c r="J512">
        <f ca="1">DataGeneration!P526</f>
        <v>0</v>
      </c>
      <c r="K512">
        <f ca="1">DataGeneration!Q526</f>
        <v>8455.2829584063002</v>
      </c>
      <c r="L512">
        <f ca="1">DataGeneration!R526</f>
        <v>0</v>
      </c>
      <c r="M512">
        <f ca="1">DataGeneration!T526</f>
        <v>4</v>
      </c>
      <c r="N512">
        <f ca="1">DataGeneration!U526</f>
        <v>3</v>
      </c>
      <c r="O512">
        <f ca="1">DataGeneration!V526</f>
        <v>14185.185280116413</v>
      </c>
      <c r="P512">
        <f ca="1">DataGeneration!W526</f>
        <v>4974.5297567450762</v>
      </c>
    </row>
    <row r="513" spans="1:16">
      <c r="A513">
        <f ca="1">DataGeneration!B527</f>
        <v>0</v>
      </c>
      <c r="B513">
        <f ca="1">DataGeneration!E527</f>
        <v>94713.346619820717</v>
      </c>
      <c r="C513">
        <f ca="1">DataGeneration!F527</f>
        <v>6</v>
      </c>
      <c r="D513">
        <f ca="1">DataGeneration!G527</f>
        <v>24000</v>
      </c>
      <c r="E513">
        <f ca="1">DataGeneration!H527</f>
        <v>6</v>
      </c>
      <c r="F513">
        <f ca="1">DataGeneration!I527</f>
        <v>0</v>
      </c>
      <c r="G513">
        <f ca="1">DataGeneration!J527</f>
        <v>0</v>
      </c>
      <c r="H513">
        <f ca="1">DataGeneration!M527</f>
        <v>3.2</v>
      </c>
      <c r="I513">
        <f ca="1">DataGeneration!O527</f>
        <v>59738.036507597251</v>
      </c>
      <c r="J513">
        <f ca="1">DataGeneration!P527</f>
        <v>6</v>
      </c>
      <c r="K513">
        <f ca="1">DataGeneration!Q527</f>
        <v>9956.3394179328752</v>
      </c>
      <c r="L513">
        <f ca="1">DataGeneration!R527</f>
        <v>0</v>
      </c>
      <c r="M513">
        <f ca="1">DataGeneration!T527</f>
        <v>4</v>
      </c>
      <c r="N513">
        <f ca="1">DataGeneration!U527</f>
        <v>9</v>
      </c>
      <c r="O513">
        <f ca="1">DataGeneration!V527</f>
        <v>3392.8111735836528</v>
      </c>
      <c r="P513">
        <f ca="1">DataGeneration!W527</f>
        <v>658.62910974467059</v>
      </c>
    </row>
    <row r="514" spans="1:16">
      <c r="A514">
        <f ca="1">DataGeneration!B528</f>
        <v>0</v>
      </c>
      <c r="B514">
        <f ca="1">DataGeneration!E528</f>
        <v>55221.406777126082</v>
      </c>
      <c r="C514">
        <f ca="1">DataGeneration!F528</f>
        <v>8</v>
      </c>
      <c r="D514">
        <f ca="1">DataGeneration!G528</f>
        <v>30012</v>
      </c>
      <c r="E514">
        <f ca="1">DataGeneration!H528</f>
        <v>2</v>
      </c>
      <c r="F514">
        <f ca="1">DataGeneration!I528</f>
        <v>1</v>
      </c>
      <c r="G514">
        <f ca="1">DataGeneration!J528</f>
        <v>3</v>
      </c>
      <c r="H514">
        <f ca="1">DataGeneration!M528</f>
        <v>3.6</v>
      </c>
      <c r="I514">
        <f ca="1">DataGeneration!O528</f>
        <v>26949.895751547137</v>
      </c>
      <c r="J514">
        <f ca="1">DataGeneration!P528</f>
        <v>5</v>
      </c>
      <c r="K514">
        <f ca="1">DataGeneration!Q528</f>
        <v>5389.9791503094275</v>
      </c>
      <c r="L514">
        <f ca="1">DataGeneration!R528</f>
        <v>0</v>
      </c>
      <c r="M514">
        <f ca="1">DataGeneration!T528</f>
        <v>8</v>
      </c>
      <c r="N514">
        <f ca="1">DataGeneration!U528</f>
        <v>6</v>
      </c>
      <c r="O514">
        <f ca="1">DataGeneration!V528</f>
        <v>3856.9605258407937</v>
      </c>
      <c r="P514">
        <f ca="1">DataGeneration!W528</f>
        <v>983.28985029747741</v>
      </c>
    </row>
    <row r="515" spans="1:16">
      <c r="A515">
        <f ca="1">DataGeneration!B529</f>
        <v>1</v>
      </c>
      <c r="B515">
        <f ca="1">DataGeneration!E529</f>
        <v>56281.481617651742</v>
      </c>
      <c r="C515">
        <f ca="1">DataGeneration!F529</f>
        <v>6</v>
      </c>
      <c r="D515">
        <f ca="1">DataGeneration!G529</f>
        <v>14006</v>
      </c>
      <c r="E515">
        <f ca="1">DataGeneration!H529</f>
        <v>3</v>
      </c>
      <c r="F515">
        <f ca="1">DataGeneration!I529</f>
        <v>1</v>
      </c>
      <c r="G515">
        <f ca="1">DataGeneration!J529</f>
        <v>1</v>
      </c>
      <c r="H515">
        <f ca="1">DataGeneration!M529</f>
        <v>3.5</v>
      </c>
      <c r="I515">
        <f ca="1">DataGeneration!O529</f>
        <v>52859.607239342629</v>
      </c>
      <c r="J515">
        <f ca="1">DataGeneration!P529</f>
        <v>6</v>
      </c>
      <c r="K515">
        <f ca="1">DataGeneration!Q529</f>
        <v>4404.9672699452194</v>
      </c>
      <c r="L515">
        <f ca="1">DataGeneration!R529</f>
        <v>1</v>
      </c>
      <c r="M515">
        <f ca="1">DataGeneration!T529</f>
        <v>5</v>
      </c>
      <c r="N515">
        <f ca="1">DataGeneration!U529</f>
        <v>5</v>
      </c>
      <c r="O515">
        <f ca="1">DataGeneration!V529</f>
        <v>2076.516029220139</v>
      </c>
      <c r="P515">
        <f ca="1">DataGeneration!W529</f>
        <v>3722.4999877701657</v>
      </c>
    </row>
    <row r="516" spans="1:16">
      <c r="A516">
        <f ca="1">DataGeneration!B530</f>
        <v>1</v>
      </c>
      <c r="B516">
        <f ca="1">DataGeneration!E530</f>
        <v>13718.526473069038</v>
      </c>
      <c r="C516">
        <f ca="1">DataGeneration!F530</f>
        <v>6</v>
      </c>
      <c r="D516">
        <f ca="1">DataGeneration!G530</f>
        <v>14021</v>
      </c>
      <c r="E516">
        <f ca="1">DataGeneration!H530</f>
        <v>7</v>
      </c>
      <c r="F516">
        <f ca="1">DataGeneration!I530</f>
        <v>0</v>
      </c>
      <c r="G516">
        <f ca="1">DataGeneration!J530</f>
        <v>3</v>
      </c>
      <c r="H516">
        <f ca="1">DataGeneration!M530</f>
        <v>1.9000000000000001</v>
      </c>
      <c r="I516">
        <f ca="1">DataGeneration!O530</f>
        <v>46250.810021065401</v>
      </c>
      <c r="J516">
        <f ca="1">DataGeneration!P530</f>
        <v>6</v>
      </c>
      <c r="K516">
        <f ca="1">DataGeneration!Q530</f>
        <v>7708.4683368442338</v>
      </c>
      <c r="L516">
        <f ca="1">DataGeneration!R530</f>
        <v>0</v>
      </c>
      <c r="M516">
        <f ca="1">DataGeneration!T530</f>
        <v>9</v>
      </c>
      <c r="N516">
        <f ca="1">DataGeneration!U530</f>
        <v>3</v>
      </c>
      <c r="O516">
        <f ca="1">DataGeneration!V530</f>
        <v>13405.673981139005</v>
      </c>
      <c r="P516">
        <f ca="1">DataGeneration!W530</f>
        <v>4749.9958142664464</v>
      </c>
    </row>
    <row r="517" spans="1:16">
      <c r="A517">
        <f ca="1">DataGeneration!B531</f>
        <v>1</v>
      </c>
      <c r="B517">
        <f ca="1">DataGeneration!E531</f>
        <v>99494.438010351761</v>
      </c>
      <c r="C517">
        <f ca="1">DataGeneration!F531</f>
        <v>0</v>
      </c>
      <c r="D517">
        <f ca="1">DataGeneration!G531</f>
        <v>4004</v>
      </c>
      <c r="E517">
        <f ca="1">DataGeneration!H531</f>
        <v>2</v>
      </c>
      <c r="F517">
        <f ca="1">DataGeneration!I531</f>
        <v>1</v>
      </c>
      <c r="G517">
        <f ca="1">DataGeneration!J531</f>
        <v>1</v>
      </c>
      <c r="H517">
        <f ca="1">DataGeneration!M531</f>
        <v>0</v>
      </c>
      <c r="I517">
        <f ca="1">DataGeneration!O531</f>
        <v>21736.159117414583</v>
      </c>
      <c r="J517">
        <f ca="1">DataGeneration!P531</f>
        <v>3</v>
      </c>
      <c r="K517">
        <f ca="1">DataGeneration!Q531</f>
        <v>7245.3863724715275</v>
      </c>
      <c r="L517">
        <f ca="1">DataGeneration!R531</f>
        <v>0</v>
      </c>
      <c r="M517">
        <f ca="1">DataGeneration!T531</f>
        <v>4</v>
      </c>
      <c r="N517">
        <f ca="1">DataGeneration!U531</f>
        <v>1</v>
      </c>
      <c r="O517">
        <f ca="1">DataGeneration!V531</f>
        <v>14832.785530405345</v>
      </c>
      <c r="P517">
        <f ca="1">DataGeneration!W531</f>
        <v>890.47412377626586</v>
      </c>
    </row>
    <row r="518" spans="1:16">
      <c r="A518">
        <f ca="1">DataGeneration!B532</f>
        <v>1</v>
      </c>
      <c r="B518">
        <f ca="1">DataGeneration!E532</f>
        <v>53230.662134249498</v>
      </c>
      <c r="C518">
        <f ca="1">DataGeneration!F532</f>
        <v>5</v>
      </c>
      <c r="D518">
        <f ca="1">DataGeneration!G532</f>
        <v>18024</v>
      </c>
      <c r="E518">
        <f ca="1">DataGeneration!H532</f>
        <v>6</v>
      </c>
      <c r="F518">
        <f ca="1">DataGeneration!I532</f>
        <v>1</v>
      </c>
      <c r="G518">
        <f ca="1">DataGeneration!J532</f>
        <v>2</v>
      </c>
      <c r="H518">
        <f ca="1">DataGeneration!M532</f>
        <v>2.3000000000000003</v>
      </c>
      <c r="I518">
        <f ca="1">DataGeneration!O532</f>
        <v>21917.772607982861</v>
      </c>
      <c r="J518">
        <f ca="1">DataGeneration!P532</f>
        <v>3</v>
      </c>
      <c r="K518">
        <f ca="1">DataGeneration!Q532</f>
        <v>3652.9621013304768</v>
      </c>
      <c r="L518">
        <f ca="1">DataGeneration!R532</f>
        <v>1</v>
      </c>
      <c r="M518">
        <f ca="1">DataGeneration!T532</f>
        <v>9</v>
      </c>
      <c r="N518">
        <f ca="1">DataGeneration!U532</f>
        <v>3</v>
      </c>
      <c r="O518">
        <f ca="1">DataGeneration!V532</f>
        <v>11072.574252121811</v>
      </c>
      <c r="P518">
        <f ca="1">DataGeneration!W532</f>
        <v>3717.6929057032794</v>
      </c>
    </row>
    <row r="519" spans="1:16">
      <c r="A519">
        <f ca="1">DataGeneration!B533</f>
        <v>1</v>
      </c>
      <c r="B519">
        <f ca="1">DataGeneration!E533</f>
        <v>82968.819916102497</v>
      </c>
      <c r="C519">
        <f ca="1">DataGeneration!F533</f>
        <v>9</v>
      </c>
      <c r="D519">
        <f ca="1">DataGeneration!G533</f>
        <v>14042</v>
      </c>
      <c r="E519">
        <f ca="1">DataGeneration!H533</f>
        <v>7</v>
      </c>
      <c r="F519">
        <f ca="1">DataGeneration!I533</f>
        <v>1</v>
      </c>
      <c r="G519">
        <f ca="1">DataGeneration!J533</f>
        <v>3</v>
      </c>
      <c r="H519">
        <f ca="1">DataGeneration!M533</f>
        <v>0.5</v>
      </c>
      <c r="I519">
        <f ca="1">DataGeneration!O533</f>
        <v>114114.92799444777</v>
      </c>
      <c r="J519">
        <f ca="1">DataGeneration!P533</f>
        <v>7</v>
      </c>
      <c r="K519">
        <f ca="1">DataGeneration!Q533</f>
        <v>8151.0662853176982</v>
      </c>
      <c r="L519">
        <f ca="1">DataGeneration!R533</f>
        <v>1</v>
      </c>
      <c r="M519">
        <f ca="1">DataGeneration!T533</f>
        <v>3</v>
      </c>
      <c r="N519">
        <f ca="1">DataGeneration!U533</f>
        <v>6</v>
      </c>
      <c r="O519">
        <f ca="1">DataGeneration!V533</f>
        <v>10839.990746688198</v>
      </c>
      <c r="P519">
        <f ca="1">DataGeneration!W533</f>
        <v>4646.6573182729398</v>
      </c>
    </row>
    <row r="520" spans="1:16">
      <c r="A520">
        <f ca="1">DataGeneration!B534</f>
        <v>1</v>
      </c>
      <c r="B520">
        <f ca="1">DataGeneration!E534</f>
        <v>10808.103814723812</v>
      </c>
      <c r="C520">
        <f ca="1">DataGeneration!F534</f>
        <v>8</v>
      </c>
      <c r="D520">
        <f ca="1">DataGeneration!G534</f>
        <v>4028</v>
      </c>
      <c r="E520">
        <f ca="1">DataGeneration!H534</f>
        <v>7</v>
      </c>
      <c r="F520">
        <f ca="1">DataGeneration!I534</f>
        <v>1</v>
      </c>
      <c r="G520">
        <f ca="1">DataGeneration!J534</f>
        <v>2</v>
      </c>
      <c r="H520">
        <f ca="1">DataGeneration!M534</f>
        <v>2.6</v>
      </c>
      <c r="I520">
        <f ca="1">DataGeneration!O534</f>
        <v>83166.092252091534</v>
      </c>
      <c r="J520">
        <f ca="1">DataGeneration!P534</f>
        <v>5</v>
      </c>
      <c r="K520">
        <f ca="1">DataGeneration!Q534</f>
        <v>8316.609225209153</v>
      </c>
      <c r="L520">
        <f ca="1">DataGeneration!R534</f>
        <v>1</v>
      </c>
      <c r="M520">
        <f ca="1">DataGeneration!T534</f>
        <v>0</v>
      </c>
      <c r="N520">
        <f ca="1">DataGeneration!U534</f>
        <v>2</v>
      </c>
      <c r="O520">
        <f ca="1">DataGeneration!V534</f>
        <v>7754.8926845817605</v>
      </c>
      <c r="P520">
        <f ca="1">DataGeneration!W534</f>
        <v>1776.9230206471054</v>
      </c>
    </row>
    <row r="521" spans="1:16">
      <c r="A521">
        <f ca="1">DataGeneration!B535</f>
        <v>1</v>
      </c>
      <c r="B521">
        <f ca="1">DataGeneration!E535</f>
        <v>26625.271592335499</v>
      </c>
      <c r="C521">
        <f ca="1">DataGeneration!F535</f>
        <v>3</v>
      </c>
      <c r="D521">
        <f ca="1">DataGeneration!G535</f>
        <v>22002</v>
      </c>
      <c r="E521">
        <f ca="1">DataGeneration!H535</f>
        <v>1</v>
      </c>
      <c r="F521">
        <f ca="1">DataGeneration!I535</f>
        <v>0</v>
      </c>
      <c r="G521">
        <f ca="1">DataGeneration!J535</f>
        <v>2</v>
      </c>
      <c r="H521">
        <f ca="1">DataGeneration!M535</f>
        <v>2.4000000000000004</v>
      </c>
      <c r="I521">
        <f ca="1">DataGeneration!O535</f>
        <v>10112.908476652294</v>
      </c>
      <c r="J521">
        <f ca="1">DataGeneration!P535</f>
        <v>5</v>
      </c>
      <c r="K521">
        <f ca="1">DataGeneration!Q535</f>
        <v>1011.2908476652294</v>
      </c>
      <c r="L521">
        <f ca="1">DataGeneration!R535</f>
        <v>1</v>
      </c>
      <c r="M521">
        <f ca="1">DataGeneration!T535</f>
        <v>8</v>
      </c>
      <c r="N521">
        <f ca="1">DataGeneration!U535</f>
        <v>0</v>
      </c>
      <c r="O521">
        <f ca="1">DataGeneration!V535</f>
        <v>13279.937521676255</v>
      </c>
      <c r="P521">
        <f ca="1">DataGeneration!W535</f>
        <v>2701.2947663212963</v>
      </c>
    </row>
    <row r="522" spans="1:16">
      <c r="A522">
        <f ca="1">DataGeneration!B536</f>
        <v>0</v>
      </c>
      <c r="B522">
        <f ca="1">DataGeneration!E536</f>
        <v>73919.04479033353</v>
      </c>
      <c r="C522">
        <f ca="1">DataGeneration!F536</f>
        <v>7</v>
      </c>
      <c r="D522">
        <f ca="1">DataGeneration!G536</f>
        <v>14020</v>
      </c>
      <c r="E522">
        <f ca="1">DataGeneration!H536</f>
        <v>5</v>
      </c>
      <c r="F522">
        <f ca="1">DataGeneration!I536</f>
        <v>1</v>
      </c>
      <c r="G522">
        <f ca="1">DataGeneration!J536</f>
        <v>2</v>
      </c>
      <c r="H522">
        <f ca="1">DataGeneration!M536</f>
        <v>0.1</v>
      </c>
      <c r="I522">
        <f ca="1">DataGeneration!O536</f>
        <v>4942.3577556070923</v>
      </c>
      <c r="J522">
        <f ca="1">DataGeneration!P536</f>
        <v>2</v>
      </c>
      <c r="K522">
        <f ca="1">DataGeneration!Q536</f>
        <v>2471.1788778035461</v>
      </c>
      <c r="L522">
        <f ca="1">DataGeneration!R536</f>
        <v>0</v>
      </c>
      <c r="M522">
        <f ca="1">DataGeneration!T536</f>
        <v>1</v>
      </c>
      <c r="N522">
        <f ca="1">DataGeneration!U536</f>
        <v>2</v>
      </c>
      <c r="O522">
        <f ca="1">DataGeneration!V536</f>
        <v>10179.078524070954</v>
      </c>
      <c r="P522">
        <f ca="1">DataGeneration!W536</f>
        <v>408.31914930671951</v>
      </c>
    </row>
    <row r="523" spans="1:16">
      <c r="A523">
        <f ca="1">DataGeneration!B537</f>
        <v>1</v>
      </c>
      <c r="B523">
        <f ca="1">DataGeneration!E537</f>
        <v>36797.694836350827</v>
      </c>
      <c r="C523">
        <f ca="1">DataGeneration!F537</f>
        <v>0</v>
      </c>
      <c r="D523">
        <f ca="1">DataGeneration!G537</f>
        <v>14009</v>
      </c>
      <c r="E523">
        <f ca="1">DataGeneration!H537</f>
        <v>3</v>
      </c>
      <c r="F523">
        <f ca="1">DataGeneration!I537</f>
        <v>0</v>
      </c>
      <c r="G523">
        <f ca="1">DataGeneration!J537</f>
        <v>3</v>
      </c>
      <c r="H523">
        <f ca="1">DataGeneration!M537</f>
        <v>2</v>
      </c>
      <c r="I523">
        <f ca="1">DataGeneration!O537</f>
        <v>86605.13339345096</v>
      </c>
      <c r="J523">
        <f ca="1">DataGeneration!P537</f>
        <v>7</v>
      </c>
      <c r="K523">
        <f ca="1">DataGeneration!Q537</f>
        <v>6186.0809566750686</v>
      </c>
      <c r="L523">
        <f ca="1">DataGeneration!R537</f>
        <v>1</v>
      </c>
      <c r="M523">
        <f ca="1">DataGeneration!T537</f>
        <v>0</v>
      </c>
      <c r="N523">
        <f ca="1">DataGeneration!U537</f>
        <v>3</v>
      </c>
      <c r="O523">
        <f ca="1">DataGeneration!V537</f>
        <v>1589.0469579551159</v>
      </c>
      <c r="P523">
        <f ca="1">DataGeneration!W537</f>
        <v>4114.1226158587951</v>
      </c>
    </row>
    <row r="524" spans="1:16">
      <c r="A524">
        <f ca="1">DataGeneration!B538</f>
        <v>0</v>
      </c>
      <c r="B524">
        <f ca="1">DataGeneration!E538</f>
        <v>84767.679927804027</v>
      </c>
      <c r="C524">
        <f ca="1">DataGeneration!F538</f>
        <v>9</v>
      </c>
      <c r="D524">
        <f ca="1">DataGeneration!G538</f>
        <v>26002</v>
      </c>
      <c r="E524">
        <f ca="1">DataGeneration!H538</f>
        <v>1</v>
      </c>
      <c r="F524">
        <f ca="1">DataGeneration!I538</f>
        <v>1</v>
      </c>
      <c r="G524">
        <f ca="1">DataGeneration!J538</f>
        <v>1</v>
      </c>
      <c r="H524">
        <f ca="1">DataGeneration!M538</f>
        <v>3.4000000000000004</v>
      </c>
      <c r="I524">
        <f ca="1">DataGeneration!O538</f>
        <v>31111.696119683536</v>
      </c>
      <c r="J524">
        <f ca="1">DataGeneration!P538</f>
        <v>2</v>
      </c>
      <c r="K524">
        <f ca="1">DataGeneration!Q538</f>
        <v>7777.9240299208841</v>
      </c>
      <c r="L524">
        <f ca="1">DataGeneration!R538</f>
        <v>1</v>
      </c>
      <c r="M524">
        <f ca="1">DataGeneration!T538</f>
        <v>5</v>
      </c>
      <c r="N524">
        <f ca="1">DataGeneration!U538</f>
        <v>2</v>
      </c>
      <c r="O524">
        <f ca="1">DataGeneration!V538</f>
        <v>2444.7438243460474</v>
      </c>
      <c r="P524">
        <f ca="1">DataGeneration!W538</f>
        <v>1719.1839364619143</v>
      </c>
    </row>
    <row r="525" spans="1:16">
      <c r="A525">
        <f ca="1">DataGeneration!B539</f>
        <v>1</v>
      </c>
      <c r="B525">
        <f ca="1">DataGeneration!E539</f>
        <v>87695.553901613093</v>
      </c>
      <c r="C525">
        <f ca="1">DataGeneration!F539</f>
        <v>4</v>
      </c>
      <c r="D525">
        <f ca="1">DataGeneration!G539</f>
        <v>6000</v>
      </c>
      <c r="E525">
        <f ca="1">DataGeneration!H539</f>
        <v>0</v>
      </c>
      <c r="F525">
        <f ca="1">DataGeneration!I539</f>
        <v>1</v>
      </c>
      <c r="G525">
        <f ca="1">DataGeneration!J539</f>
        <v>0</v>
      </c>
      <c r="H525">
        <f ca="1">DataGeneration!M539</f>
        <v>3.8000000000000003</v>
      </c>
      <c r="I525">
        <f ca="1">DataGeneration!O539</f>
        <v>15469.184118350227</v>
      </c>
      <c r="J525">
        <f ca="1">DataGeneration!P539</f>
        <v>2</v>
      </c>
      <c r="K525">
        <f ca="1">DataGeneration!Q539</f>
        <v>3867.2960295875569</v>
      </c>
      <c r="L525">
        <f ca="1">DataGeneration!R539</f>
        <v>1</v>
      </c>
      <c r="M525">
        <f ca="1">DataGeneration!T539</f>
        <v>0</v>
      </c>
      <c r="N525">
        <f ca="1">DataGeneration!U539</f>
        <v>0</v>
      </c>
      <c r="O525">
        <f ca="1">DataGeneration!V539</f>
        <v>1720.2522584128087</v>
      </c>
      <c r="P525">
        <f ca="1">DataGeneration!W539</f>
        <v>533.83970640644259</v>
      </c>
    </row>
    <row r="526" spans="1:16">
      <c r="A526">
        <f ca="1">DataGeneration!B540</f>
        <v>1</v>
      </c>
      <c r="B526">
        <f ca="1">DataGeneration!E540</f>
        <v>49293.279606165561</v>
      </c>
      <c r="C526">
        <f ca="1">DataGeneration!F540</f>
        <v>2</v>
      </c>
      <c r="D526">
        <f ca="1">DataGeneration!G540</f>
        <v>0</v>
      </c>
      <c r="E526">
        <f ca="1">DataGeneration!H540</f>
        <v>0</v>
      </c>
      <c r="F526">
        <f ca="1">DataGeneration!I540</f>
        <v>0</v>
      </c>
      <c r="G526">
        <f ca="1">DataGeneration!J540</f>
        <v>0</v>
      </c>
      <c r="H526">
        <f ca="1">DataGeneration!M540</f>
        <v>0.5</v>
      </c>
      <c r="I526">
        <f ca="1">DataGeneration!O540</f>
        <v>0</v>
      </c>
      <c r="J526">
        <f ca="1">DataGeneration!P540</f>
        <v>0</v>
      </c>
      <c r="K526">
        <f ca="1">DataGeneration!Q540</f>
        <v>708.89251339112832</v>
      </c>
      <c r="L526">
        <f ca="1">DataGeneration!R540</f>
        <v>0</v>
      </c>
      <c r="M526">
        <f ca="1">DataGeneration!T540</f>
        <v>7</v>
      </c>
      <c r="N526">
        <f ca="1">DataGeneration!U540</f>
        <v>6</v>
      </c>
      <c r="O526">
        <f ca="1">DataGeneration!V540</f>
        <v>13545.295049287943</v>
      </c>
      <c r="P526">
        <f ca="1">DataGeneration!W540</f>
        <v>1499.8425150549822</v>
      </c>
    </row>
    <row r="527" spans="1:16">
      <c r="A527">
        <f ca="1">DataGeneration!B541</f>
        <v>0</v>
      </c>
      <c r="B527">
        <f ca="1">DataGeneration!E541</f>
        <v>70026.15404275732</v>
      </c>
      <c r="C527">
        <f ca="1">DataGeneration!F541</f>
        <v>7</v>
      </c>
      <c r="D527">
        <f ca="1">DataGeneration!G541</f>
        <v>32000</v>
      </c>
      <c r="E527">
        <f ca="1">DataGeneration!H541</f>
        <v>2</v>
      </c>
      <c r="F527">
        <f ca="1">DataGeneration!I541</f>
        <v>0</v>
      </c>
      <c r="G527">
        <f ca="1">DataGeneration!J541</f>
        <v>0</v>
      </c>
      <c r="H527">
        <f ca="1">DataGeneration!M541</f>
        <v>3.8000000000000003</v>
      </c>
      <c r="I527">
        <f ca="1">DataGeneration!O541</f>
        <v>48698.854599911632</v>
      </c>
      <c r="J527">
        <f ca="1">DataGeneration!P541</f>
        <v>4</v>
      </c>
      <c r="K527">
        <f ca="1">DataGeneration!Q541</f>
        <v>6087.356824988954</v>
      </c>
      <c r="L527">
        <f ca="1">DataGeneration!R541</f>
        <v>1</v>
      </c>
      <c r="M527">
        <f ca="1">DataGeneration!T541</f>
        <v>5</v>
      </c>
      <c r="N527">
        <f ca="1">DataGeneration!U541</f>
        <v>2</v>
      </c>
      <c r="O527">
        <f ca="1">DataGeneration!V541</f>
        <v>1946.5048257599403</v>
      </c>
      <c r="P527">
        <f ca="1">DataGeneration!W541</f>
        <v>78.55114087064851</v>
      </c>
    </row>
    <row r="528" spans="1:16">
      <c r="A528">
        <f ca="1">DataGeneration!B542</f>
        <v>0</v>
      </c>
      <c r="B528">
        <f ca="1">DataGeneration!E542</f>
        <v>10309.231373908668</v>
      </c>
      <c r="C528">
        <f ca="1">DataGeneration!F542</f>
        <v>3</v>
      </c>
      <c r="D528">
        <f ca="1">DataGeneration!G542</f>
        <v>12024</v>
      </c>
      <c r="E528">
        <f ca="1">DataGeneration!H542</f>
        <v>4</v>
      </c>
      <c r="F528">
        <f ca="1">DataGeneration!I542</f>
        <v>1</v>
      </c>
      <c r="G528">
        <f ca="1">DataGeneration!J542</f>
        <v>3</v>
      </c>
      <c r="H528">
        <f ca="1">DataGeneration!M542</f>
        <v>3.7</v>
      </c>
      <c r="I528">
        <f ca="1">DataGeneration!O542</f>
        <v>48428.720006167496</v>
      </c>
      <c r="J528">
        <f ca="1">DataGeneration!P542</f>
        <v>5</v>
      </c>
      <c r="K528">
        <f ca="1">DataGeneration!Q542</f>
        <v>9685.7440012334991</v>
      </c>
      <c r="L528">
        <f ca="1">DataGeneration!R542</f>
        <v>0</v>
      </c>
      <c r="M528">
        <f ca="1">DataGeneration!T542</f>
        <v>7</v>
      </c>
      <c r="N528">
        <f ca="1">DataGeneration!U542</f>
        <v>8</v>
      </c>
      <c r="O528">
        <f ca="1">DataGeneration!V542</f>
        <v>533.96704387004945</v>
      </c>
      <c r="P528">
        <f ca="1">DataGeneration!W542</f>
        <v>1948.291851388977</v>
      </c>
    </row>
    <row r="529" spans="1:16">
      <c r="A529">
        <f ca="1">DataGeneration!B543</f>
        <v>0</v>
      </c>
      <c r="B529">
        <f ca="1">DataGeneration!E543</f>
        <v>71842.576551140082</v>
      </c>
      <c r="C529">
        <f ca="1">DataGeneration!F543</f>
        <v>8</v>
      </c>
      <c r="D529">
        <f ca="1">DataGeneration!G543</f>
        <v>38000</v>
      </c>
      <c r="E529">
        <f ca="1">DataGeneration!H543</f>
        <v>0</v>
      </c>
      <c r="F529">
        <f ca="1">DataGeneration!I543</f>
        <v>1</v>
      </c>
      <c r="G529">
        <f ca="1">DataGeneration!J543</f>
        <v>0</v>
      </c>
      <c r="H529">
        <f ca="1">DataGeneration!M543</f>
        <v>0.4</v>
      </c>
      <c r="I529">
        <f ca="1">DataGeneration!O543</f>
        <v>31256.473612802223</v>
      </c>
      <c r="J529">
        <f ca="1">DataGeneration!P543</f>
        <v>4</v>
      </c>
      <c r="K529">
        <f ca="1">DataGeneration!Q543</f>
        <v>3907.0592016002779</v>
      </c>
      <c r="L529">
        <f ca="1">DataGeneration!R543</f>
        <v>1</v>
      </c>
      <c r="M529">
        <f ca="1">DataGeneration!T543</f>
        <v>5</v>
      </c>
      <c r="N529">
        <f ca="1">DataGeneration!U543</f>
        <v>9</v>
      </c>
      <c r="O529">
        <f ca="1">DataGeneration!V543</f>
        <v>14401.811885820893</v>
      </c>
      <c r="P529">
        <f ca="1">DataGeneration!W543</f>
        <v>429.24935288508601</v>
      </c>
    </row>
    <row r="530" spans="1:16">
      <c r="A530">
        <f ca="1">DataGeneration!B544</f>
        <v>1</v>
      </c>
      <c r="B530">
        <f ca="1">DataGeneration!E544</f>
        <v>25346.174290220326</v>
      </c>
      <c r="C530">
        <f ca="1">DataGeneration!F544</f>
        <v>5</v>
      </c>
      <c r="D530">
        <f ca="1">DataGeneration!G544</f>
        <v>28012</v>
      </c>
      <c r="E530">
        <f ca="1">DataGeneration!H544</f>
        <v>4</v>
      </c>
      <c r="F530">
        <f ca="1">DataGeneration!I544</f>
        <v>0</v>
      </c>
      <c r="G530">
        <f ca="1">DataGeneration!J544</f>
        <v>3</v>
      </c>
      <c r="H530">
        <f ca="1">DataGeneration!M544</f>
        <v>2.2000000000000002</v>
      </c>
      <c r="I530">
        <f ca="1">DataGeneration!O544</f>
        <v>6764.531961477438</v>
      </c>
      <c r="J530">
        <f ca="1">DataGeneration!P544</f>
        <v>5</v>
      </c>
      <c r="K530">
        <f ca="1">DataGeneration!Q544</f>
        <v>1352.9063922954876</v>
      </c>
      <c r="L530">
        <f ca="1">DataGeneration!R544</f>
        <v>0</v>
      </c>
      <c r="M530">
        <f ca="1">DataGeneration!T544</f>
        <v>7</v>
      </c>
      <c r="N530">
        <f ca="1">DataGeneration!U544</f>
        <v>1</v>
      </c>
      <c r="O530">
        <f ca="1">DataGeneration!V544</f>
        <v>10159.000521299158</v>
      </c>
      <c r="P530">
        <f ca="1">DataGeneration!W544</f>
        <v>707.42446488316068</v>
      </c>
    </row>
    <row r="531" spans="1:16">
      <c r="A531">
        <f ca="1">DataGeneration!B545</f>
        <v>1</v>
      </c>
      <c r="B531">
        <f ca="1">DataGeneration!E545</f>
        <v>9811.476973428169</v>
      </c>
      <c r="C531">
        <f ca="1">DataGeneration!F545</f>
        <v>2</v>
      </c>
      <c r="D531">
        <f ca="1">DataGeneration!G545</f>
        <v>12036</v>
      </c>
      <c r="E531">
        <f ca="1">DataGeneration!H545</f>
        <v>6</v>
      </c>
      <c r="F531">
        <f ca="1">DataGeneration!I545</f>
        <v>1</v>
      </c>
      <c r="G531">
        <f ca="1">DataGeneration!J545</f>
        <v>3</v>
      </c>
      <c r="H531">
        <f ca="1">DataGeneration!M545</f>
        <v>0.8</v>
      </c>
      <c r="I531">
        <f ca="1">DataGeneration!O545</f>
        <v>17719.10318735653</v>
      </c>
      <c r="J531">
        <f ca="1">DataGeneration!P545</f>
        <v>2</v>
      </c>
      <c r="K531">
        <f ca="1">DataGeneration!Q545</f>
        <v>8859.5515936782649</v>
      </c>
      <c r="L531">
        <f ca="1">DataGeneration!R545</f>
        <v>0</v>
      </c>
      <c r="M531">
        <f ca="1">DataGeneration!T545</f>
        <v>9</v>
      </c>
      <c r="N531">
        <f ca="1">DataGeneration!U545</f>
        <v>8</v>
      </c>
      <c r="O531">
        <f ca="1">DataGeneration!V545</f>
        <v>3017.6534282240832</v>
      </c>
      <c r="P531">
        <f ca="1">DataGeneration!W545</f>
        <v>1843.3668413469472</v>
      </c>
    </row>
    <row r="532" spans="1:16">
      <c r="A532">
        <f ca="1">DataGeneration!B546</f>
        <v>0</v>
      </c>
      <c r="B532">
        <f ca="1">DataGeneration!E546</f>
        <v>92606.331212850448</v>
      </c>
      <c r="C532">
        <f ca="1">DataGeneration!F546</f>
        <v>7</v>
      </c>
      <c r="D532">
        <f ca="1">DataGeneration!G546</f>
        <v>38000</v>
      </c>
      <c r="E532">
        <f ca="1">DataGeneration!H546</f>
        <v>7</v>
      </c>
      <c r="F532">
        <f ca="1">DataGeneration!I546</f>
        <v>0</v>
      </c>
      <c r="G532">
        <f ca="1">DataGeneration!J546</f>
        <v>0</v>
      </c>
      <c r="H532">
        <f ca="1">DataGeneration!M546</f>
        <v>1.3</v>
      </c>
      <c r="I532">
        <f ca="1">DataGeneration!O546</f>
        <v>5827.7589280608663</v>
      </c>
      <c r="J532">
        <f ca="1">DataGeneration!P546</f>
        <v>6</v>
      </c>
      <c r="K532">
        <f ca="1">DataGeneration!Q546</f>
        <v>485.64657733840556</v>
      </c>
      <c r="L532">
        <f ca="1">DataGeneration!R546</f>
        <v>1</v>
      </c>
      <c r="M532">
        <f ca="1">DataGeneration!T546</f>
        <v>0</v>
      </c>
      <c r="N532">
        <f ca="1">DataGeneration!U546</f>
        <v>2</v>
      </c>
      <c r="O532">
        <f ca="1">DataGeneration!V546</f>
        <v>7698.6176414017918</v>
      </c>
      <c r="P532">
        <f ca="1">DataGeneration!W546</f>
        <v>4811.7542007089678</v>
      </c>
    </row>
    <row r="533" spans="1:16">
      <c r="A533">
        <f ca="1">DataGeneration!B547</f>
        <v>0</v>
      </c>
      <c r="B533">
        <f ca="1">DataGeneration!E547</f>
        <v>44017.267712817396</v>
      </c>
      <c r="C533">
        <f ca="1">DataGeneration!F547</f>
        <v>7</v>
      </c>
      <c r="D533">
        <f ca="1">DataGeneration!G547</f>
        <v>34016</v>
      </c>
      <c r="E533">
        <f ca="1">DataGeneration!H547</f>
        <v>4</v>
      </c>
      <c r="F533">
        <f ca="1">DataGeneration!I547</f>
        <v>1</v>
      </c>
      <c r="G533">
        <f ca="1">DataGeneration!J547</f>
        <v>2</v>
      </c>
      <c r="H533">
        <f ca="1">DataGeneration!M547</f>
        <v>3.5</v>
      </c>
      <c r="I533">
        <f ca="1">DataGeneration!O547</f>
        <v>23884.076699340807</v>
      </c>
      <c r="J533">
        <f ca="1">DataGeneration!P547</f>
        <v>3</v>
      </c>
      <c r="K533">
        <f ca="1">DataGeneration!Q547</f>
        <v>3980.6794498901345</v>
      </c>
      <c r="L533">
        <f ca="1">DataGeneration!R547</f>
        <v>1</v>
      </c>
      <c r="M533">
        <f ca="1">DataGeneration!T547</f>
        <v>3</v>
      </c>
      <c r="N533">
        <f ca="1">DataGeneration!U547</f>
        <v>0</v>
      </c>
      <c r="O533">
        <f ca="1">DataGeneration!V547</f>
        <v>540.52266916213784</v>
      </c>
      <c r="P533">
        <f ca="1">DataGeneration!W547</f>
        <v>1451.913572413983</v>
      </c>
    </row>
    <row r="534" spans="1:16">
      <c r="A534">
        <f ca="1">DataGeneration!B548</f>
        <v>1</v>
      </c>
      <c r="B534">
        <f ca="1">DataGeneration!E548</f>
        <v>49531.810497371211</v>
      </c>
      <c r="C534">
        <f ca="1">DataGeneration!F548</f>
        <v>3</v>
      </c>
      <c r="D534">
        <f ca="1">DataGeneration!G548</f>
        <v>8004</v>
      </c>
      <c r="E534">
        <f ca="1">DataGeneration!H548</f>
        <v>4</v>
      </c>
      <c r="F534">
        <f ca="1">DataGeneration!I548</f>
        <v>0</v>
      </c>
      <c r="G534">
        <f ca="1">DataGeneration!J548</f>
        <v>1</v>
      </c>
      <c r="H534">
        <f ca="1">DataGeneration!M548</f>
        <v>3.3000000000000003</v>
      </c>
      <c r="I534">
        <f ca="1">DataGeneration!O548</f>
        <v>44322.19917375427</v>
      </c>
      <c r="J534">
        <f ca="1">DataGeneration!P548</f>
        <v>4</v>
      </c>
      <c r="K534">
        <f ca="1">DataGeneration!Q548</f>
        <v>5540.2748967192838</v>
      </c>
      <c r="L534">
        <f ca="1">DataGeneration!R548</f>
        <v>1</v>
      </c>
      <c r="M534">
        <f ca="1">DataGeneration!T548</f>
        <v>2</v>
      </c>
      <c r="N534">
        <f ca="1">DataGeneration!U548</f>
        <v>6</v>
      </c>
      <c r="O534">
        <f ca="1">DataGeneration!V548</f>
        <v>9929.3883793633813</v>
      </c>
      <c r="P534">
        <f ca="1">DataGeneration!W548</f>
        <v>1505.6927179651748</v>
      </c>
    </row>
    <row r="535" spans="1:16">
      <c r="A535">
        <f ca="1">DataGeneration!B549</f>
        <v>1</v>
      </c>
      <c r="B535">
        <f ca="1">DataGeneration!E549</f>
        <v>1056.9963062051713</v>
      </c>
      <c r="C535">
        <f ca="1">DataGeneration!F549</f>
        <v>4</v>
      </c>
      <c r="D535">
        <f ca="1">DataGeneration!G549</f>
        <v>32000</v>
      </c>
      <c r="E535">
        <f ca="1">DataGeneration!H549</f>
        <v>0</v>
      </c>
      <c r="F535">
        <f ca="1">DataGeneration!I549</f>
        <v>1</v>
      </c>
      <c r="G535">
        <f ca="1">DataGeneration!J549</f>
        <v>3</v>
      </c>
      <c r="H535">
        <f ca="1">DataGeneration!M549</f>
        <v>0.2</v>
      </c>
      <c r="I535">
        <f ca="1">DataGeneration!O549</f>
        <v>64097.372919607224</v>
      </c>
      <c r="J535">
        <f ca="1">DataGeneration!P549</f>
        <v>6</v>
      </c>
      <c r="K535">
        <f ca="1">DataGeneration!Q549</f>
        <v>5341.4477433006023</v>
      </c>
      <c r="L535">
        <f ca="1">DataGeneration!R549</f>
        <v>1</v>
      </c>
      <c r="M535">
        <f ca="1">DataGeneration!T549</f>
        <v>5</v>
      </c>
      <c r="N535">
        <f ca="1">DataGeneration!U549</f>
        <v>6</v>
      </c>
      <c r="O535">
        <f ca="1">DataGeneration!V549</f>
        <v>477.34839941324657</v>
      </c>
      <c r="P535">
        <f ca="1">DataGeneration!W549</f>
        <v>2769.5086172110418</v>
      </c>
    </row>
    <row r="536" spans="1:16">
      <c r="A536">
        <f ca="1">DataGeneration!B550</f>
        <v>0</v>
      </c>
      <c r="B536">
        <f ca="1">DataGeneration!E550</f>
        <v>24946.916971185208</v>
      </c>
      <c r="C536">
        <f ca="1">DataGeneration!F550</f>
        <v>2</v>
      </c>
      <c r="D536">
        <f ca="1">DataGeneration!G550</f>
        <v>28020</v>
      </c>
      <c r="E536">
        <f ca="1">DataGeneration!H550</f>
        <v>5</v>
      </c>
      <c r="F536">
        <f ca="1">DataGeneration!I550</f>
        <v>1</v>
      </c>
      <c r="G536">
        <f ca="1">DataGeneration!J550</f>
        <v>2</v>
      </c>
      <c r="H536">
        <f ca="1">DataGeneration!M550</f>
        <v>3.6</v>
      </c>
      <c r="I536">
        <f ca="1">DataGeneration!O550</f>
        <v>9799.4726234344489</v>
      </c>
      <c r="J536">
        <f ca="1">DataGeneration!P550</f>
        <v>3</v>
      </c>
      <c r="K536">
        <f ca="1">DataGeneration!Q550</f>
        <v>3266.4908744781496</v>
      </c>
      <c r="L536">
        <f ca="1">DataGeneration!R550</f>
        <v>0</v>
      </c>
      <c r="M536">
        <f ca="1">DataGeneration!T550</f>
        <v>1</v>
      </c>
      <c r="N536">
        <f ca="1">DataGeneration!U550</f>
        <v>2</v>
      </c>
      <c r="O536">
        <f ca="1">DataGeneration!V550</f>
        <v>11974.936524478208</v>
      </c>
      <c r="P536">
        <f ca="1">DataGeneration!W550</f>
        <v>385.19188761259261</v>
      </c>
    </row>
    <row r="537" spans="1:16">
      <c r="A537">
        <f ca="1">DataGeneration!B551</f>
        <v>0</v>
      </c>
      <c r="B537">
        <f ca="1">DataGeneration!E551</f>
        <v>70579.324682925653</v>
      </c>
      <c r="C537">
        <f ca="1">DataGeneration!F551</f>
        <v>9</v>
      </c>
      <c r="D537">
        <f ca="1">DataGeneration!G551</f>
        <v>16000</v>
      </c>
      <c r="E537">
        <f ca="1">DataGeneration!H551</f>
        <v>6</v>
      </c>
      <c r="F537">
        <f ca="1">DataGeneration!I551</f>
        <v>1</v>
      </c>
      <c r="G537">
        <f ca="1">DataGeneration!J551</f>
        <v>0</v>
      </c>
      <c r="H537">
        <f ca="1">DataGeneration!M551</f>
        <v>2.1</v>
      </c>
      <c r="I537">
        <f ca="1">DataGeneration!O551</f>
        <v>13167.560504157354</v>
      </c>
      <c r="J537">
        <f ca="1">DataGeneration!P551</f>
        <v>2</v>
      </c>
      <c r="K537">
        <f ca="1">DataGeneration!Q551</f>
        <v>6583.7802520786772</v>
      </c>
      <c r="L537">
        <f ca="1">DataGeneration!R551</f>
        <v>0</v>
      </c>
      <c r="M537">
        <f ca="1">DataGeneration!T551</f>
        <v>3</v>
      </c>
      <c r="N537">
        <f ca="1">DataGeneration!U551</f>
        <v>4</v>
      </c>
      <c r="O537">
        <f ca="1">DataGeneration!V551</f>
        <v>175.80142507092722</v>
      </c>
      <c r="P537">
        <f ca="1">DataGeneration!W551</f>
        <v>4751.7560470399048</v>
      </c>
    </row>
    <row r="538" spans="1:16">
      <c r="A538">
        <f ca="1">DataGeneration!B552</f>
        <v>0</v>
      </c>
      <c r="B538">
        <f ca="1">DataGeneration!E552</f>
        <v>95399.709709294053</v>
      </c>
      <c r="C538">
        <f ca="1">DataGeneration!F552</f>
        <v>2</v>
      </c>
      <c r="D538">
        <f ca="1">DataGeneration!G552</f>
        <v>34004</v>
      </c>
      <c r="E538">
        <f ca="1">DataGeneration!H552</f>
        <v>4</v>
      </c>
      <c r="F538">
        <f ca="1">DataGeneration!I552</f>
        <v>0</v>
      </c>
      <c r="G538">
        <f ca="1">DataGeneration!J552</f>
        <v>1</v>
      </c>
      <c r="H538">
        <f ca="1">DataGeneration!M552</f>
        <v>3.2</v>
      </c>
      <c r="I538">
        <f ca="1">DataGeneration!O552</f>
        <v>3802.1044002735007</v>
      </c>
      <c r="J538">
        <f ca="1">DataGeneration!P552</f>
        <v>3</v>
      </c>
      <c r="K538">
        <f ca="1">DataGeneration!Q552</f>
        <v>1267.3681334245002</v>
      </c>
      <c r="L538">
        <f ca="1">DataGeneration!R552</f>
        <v>0</v>
      </c>
      <c r="M538">
        <f ca="1">DataGeneration!T552</f>
        <v>1</v>
      </c>
      <c r="N538">
        <f ca="1">DataGeneration!U552</f>
        <v>0</v>
      </c>
      <c r="O538">
        <f ca="1">DataGeneration!V552</f>
        <v>5138.150082415169</v>
      </c>
      <c r="P538">
        <f ca="1">DataGeneration!W552</f>
        <v>347.90703682723745</v>
      </c>
    </row>
    <row r="539" spans="1:16">
      <c r="A539">
        <f ca="1">DataGeneration!B553</f>
        <v>1</v>
      </c>
      <c r="B539">
        <f ca="1">DataGeneration!E553</f>
        <v>69231.039815886586</v>
      </c>
      <c r="C539">
        <f ca="1">DataGeneration!F553</f>
        <v>9</v>
      </c>
      <c r="D539">
        <f ca="1">DataGeneration!G553</f>
        <v>2010</v>
      </c>
      <c r="E539">
        <f ca="1">DataGeneration!H553</f>
        <v>5</v>
      </c>
      <c r="F539">
        <f ca="1">DataGeneration!I553</f>
        <v>1</v>
      </c>
      <c r="G539">
        <f ca="1">DataGeneration!J553</f>
        <v>1</v>
      </c>
      <c r="H539">
        <f ca="1">DataGeneration!M553</f>
        <v>2.2000000000000002</v>
      </c>
      <c r="I539">
        <f ca="1">DataGeneration!O553</f>
        <v>1889.2170460300672</v>
      </c>
      <c r="J539">
        <f ca="1">DataGeneration!P553</f>
        <v>1</v>
      </c>
      <c r="K539">
        <f ca="1">DataGeneration!Q553</f>
        <v>1889.2170460300672</v>
      </c>
      <c r="L539">
        <f ca="1">DataGeneration!R553</f>
        <v>0</v>
      </c>
      <c r="M539">
        <f ca="1">DataGeneration!T553</f>
        <v>4</v>
      </c>
      <c r="N539">
        <f ca="1">DataGeneration!U553</f>
        <v>8</v>
      </c>
      <c r="O539">
        <f ca="1">DataGeneration!V553</f>
        <v>11132.359982007596</v>
      </c>
      <c r="P539">
        <f ca="1">DataGeneration!W553</f>
        <v>458.59265777726142</v>
      </c>
    </row>
    <row r="540" spans="1:16">
      <c r="A540">
        <f ca="1">DataGeneration!B554</f>
        <v>1</v>
      </c>
      <c r="B540">
        <f ca="1">DataGeneration!E554</f>
        <v>78468.730650304235</v>
      </c>
      <c r="C540">
        <f ca="1">DataGeneration!F554</f>
        <v>9</v>
      </c>
      <c r="D540">
        <f ca="1">DataGeneration!G554</f>
        <v>22000</v>
      </c>
      <c r="E540">
        <f ca="1">DataGeneration!H554</f>
        <v>1</v>
      </c>
      <c r="F540">
        <f ca="1">DataGeneration!I554</f>
        <v>1</v>
      </c>
      <c r="G540">
        <f ca="1">DataGeneration!J554</f>
        <v>0</v>
      </c>
      <c r="H540">
        <f ca="1">DataGeneration!M554</f>
        <v>0</v>
      </c>
      <c r="I540">
        <f ca="1">DataGeneration!O554</f>
        <v>17040.583062553054</v>
      </c>
      <c r="J540">
        <f ca="1">DataGeneration!P554</f>
        <v>4</v>
      </c>
      <c r="K540">
        <f ca="1">DataGeneration!Q554</f>
        <v>4260.1457656382636</v>
      </c>
      <c r="L540">
        <f ca="1">DataGeneration!R554</f>
        <v>0</v>
      </c>
      <c r="M540">
        <f ca="1">DataGeneration!T554</f>
        <v>8</v>
      </c>
      <c r="N540">
        <f ca="1">DataGeneration!U554</f>
        <v>2</v>
      </c>
      <c r="O540">
        <f ca="1">DataGeneration!V554</f>
        <v>13415.73503123332</v>
      </c>
      <c r="P540">
        <f ca="1">DataGeneration!W554</f>
        <v>2203.9437097211235</v>
      </c>
    </row>
    <row r="541" spans="1:16">
      <c r="A541">
        <f ca="1">DataGeneration!B555</f>
        <v>0</v>
      </c>
      <c r="B541">
        <f ca="1">DataGeneration!E555</f>
        <v>92139.389230975561</v>
      </c>
      <c r="C541">
        <f ca="1">DataGeneration!F555</f>
        <v>0</v>
      </c>
      <c r="D541">
        <f ca="1">DataGeneration!G555</f>
        <v>8042</v>
      </c>
      <c r="E541">
        <f ca="1">DataGeneration!H555</f>
        <v>7</v>
      </c>
      <c r="F541">
        <f ca="1">DataGeneration!I555</f>
        <v>1</v>
      </c>
      <c r="G541">
        <f ca="1">DataGeneration!J555</f>
        <v>3</v>
      </c>
      <c r="H541">
        <f ca="1">DataGeneration!M555</f>
        <v>2.3000000000000003</v>
      </c>
      <c r="I541">
        <f ca="1">DataGeneration!O555</f>
        <v>6413.6153683822886</v>
      </c>
      <c r="J541">
        <f ca="1">DataGeneration!P555</f>
        <v>2</v>
      </c>
      <c r="K541">
        <f ca="1">DataGeneration!Q555</f>
        <v>1603.4038420955721</v>
      </c>
      <c r="L541">
        <f ca="1">DataGeneration!R555</f>
        <v>1</v>
      </c>
      <c r="M541">
        <f ca="1">DataGeneration!T555</f>
        <v>3</v>
      </c>
      <c r="N541">
        <f ca="1">DataGeneration!U555</f>
        <v>3</v>
      </c>
      <c r="O541">
        <f ca="1">DataGeneration!V555</f>
        <v>14807.217135863159</v>
      </c>
      <c r="P541">
        <f ca="1">DataGeneration!W555</f>
        <v>85.784316995110018</v>
      </c>
    </row>
    <row r="542" spans="1:16">
      <c r="A542">
        <f ca="1">DataGeneration!B556</f>
        <v>1</v>
      </c>
      <c r="B542">
        <f ca="1">DataGeneration!E556</f>
        <v>52208.899715435211</v>
      </c>
      <c r="C542">
        <f ca="1">DataGeneration!F556</f>
        <v>2</v>
      </c>
      <c r="D542">
        <f ca="1">DataGeneration!G556</f>
        <v>22004</v>
      </c>
      <c r="E542">
        <f ca="1">DataGeneration!H556</f>
        <v>1</v>
      </c>
      <c r="F542">
        <f ca="1">DataGeneration!I556</f>
        <v>1</v>
      </c>
      <c r="G542">
        <f ca="1">DataGeneration!J556</f>
        <v>2</v>
      </c>
      <c r="H542">
        <f ca="1">DataGeneration!M556</f>
        <v>3.4000000000000004</v>
      </c>
      <c r="I542">
        <f ca="1">DataGeneration!O556</f>
        <v>44152.841739493895</v>
      </c>
      <c r="J542">
        <f ca="1">DataGeneration!P556</f>
        <v>7</v>
      </c>
      <c r="K542">
        <f ca="1">DataGeneration!Q556</f>
        <v>3153.7744099638498</v>
      </c>
      <c r="L542">
        <f ca="1">DataGeneration!R556</f>
        <v>1</v>
      </c>
      <c r="M542">
        <f ca="1">DataGeneration!T556</f>
        <v>5</v>
      </c>
      <c r="N542">
        <f ca="1">DataGeneration!U556</f>
        <v>0</v>
      </c>
      <c r="O542">
        <f ca="1">DataGeneration!V556</f>
        <v>6928.0248514363184</v>
      </c>
      <c r="P542">
        <f ca="1">DataGeneration!W556</f>
        <v>2847.9385683753553</v>
      </c>
    </row>
    <row r="543" spans="1:16">
      <c r="A543">
        <f ca="1">DataGeneration!B557</f>
        <v>1</v>
      </c>
      <c r="B543">
        <f ca="1">DataGeneration!E557</f>
        <v>77367.907745023957</v>
      </c>
      <c r="C543">
        <f ca="1">DataGeneration!F557</f>
        <v>6</v>
      </c>
      <c r="D543">
        <f ca="1">DataGeneration!G557</f>
        <v>26012</v>
      </c>
      <c r="E543">
        <f ca="1">DataGeneration!H557</f>
        <v>6</v>
      </c>
      <c r="F543">
        <f ca="1">DataGeneration!I557</f>
        <v>0</v>
      </c>
      <c r="G543">
        <f ca="1">DataGeneration!J557</f>
        <v>2</v>
      </c>
      <c r="H543">
        <f ca="1">DataGeneration!M557</f>
        <v>1.6</v>
      </c>
      <c r="I543">
        <f ca="1">DataGeneration!O557</f>
        <v>17318.997658685679</v>
      </c>
      <c r="J543">
        <f ca="1">DataGeneration!P557</f>
        <v>2</v>
      </c>
      <c r="K543">
        <f ca="1">DataGeneration!Q557</f>
        <v>8659.4988293428396</v>
      </c>
      <c r="L543">
        <f ca="1">DataGeneration!R557</f>
        <v>0</v>
      </c>
      <c r="M543">
        <f ca="1">DataGeneration!T557</f>
        <v>7</v>
      </c>
      <c r="N543">
        <f ca="1">DataGeneration!U557</f>
        <v>5</v>
      </c>
      <c r="O543">
        <f ca="1">DataGeneration!V557</f>
        <v>12059.107787654875</v>
      </c>
      <c r="P543">
        <f ca="1">DataGeneration!W557</f>
        <v>1459.9872144918313</v>
      </c>
    </row>
    <row r="544" spans="1:16">
      <c r="A544">
        <f ca="1">DataGeneration!B558</f>
        <v>1</v>
      </c>
      <c r="B544">
        <f ca="1">DataGeneration!E558</f>
        <v>74109.876830123336</v>
      </c>
      <c r="C544">
        <f ca="1">DataGeneration!F558</f>
        <v>0</v>
      </c>
      <c r="D544">
        <f ca="1">DataGeneration!G558</f>
        <v>6010</v>
      </c>
      <c r="E544">
        <f ca="1">DataGeneration!H558</f>
        <v>5</v>
      </c>
      <c r="F544">
        <f ca="1">DataGeneration!I558</f>
        <v>1</v>
      </c>
      <c r="G544">
        <f ca="1">DataGeneration!J558</f>
        <v>1</v>
      </c>
      <c r="H544">
        <f ca="1">DataGeneration!M558</f>
        <v>3.8000000000000003</v>
      </c>
      <c r="I544">
        <f ca="1">DataGeneration!O558</f>
        <v>78337.445138699317</v>
      </c>
      <c r="J544">
        <f ca="1">DataGeneration!P558</f>
        <v>7</v>
      </c>
      <c r="K544">
        <f ca="1">DataGeneration!Q558</f>
        <v>5595.5317956213803</v>
      </c>
      <c r="L544">
        <f ca="1">DataGeneration!R558</f>
        <v>1</v>
      </c>
      <c r="M544">
        <f ca="1">DataGeneration!T558</f>
        <v>8</v>
      </c>
      <c r="N544">
        <f ca="1">DataGeneration!U558</f>
        <v>9</v>
      </c>
      <c r="O544">
        <f ca="1">DataGeneration!V558</f>
        <v>11477.77404161613</v>
      </c>
      <c r="P544">
        <f ca="1">DataGeneration!W558</f>
        <v>2524.498556640463</v>
      </c>
    </row>
    <row r="545" spans="1:16">
      <c r="A545">
        <f ca="1">DataGeneration!B559</f>
        <v>0</v>
      </c>
      <c r="B545">
        <f ca="1">DataGeneration!E559</f>
        <v>85884.51681019587</v>
      </c>
      <c r="C545">
        <f ca="1">DataGeneration!F559</f>
        <v>8</v>
      </c>
      <c r="D545">
        <f ca="1">DataGeneration!G559</f>
        <v>32012</v>
      </c>
      <c r="E545">
        <f ca="1">DataGeneration!H559</f>
        <v>2</v>
      </c>
      <c r="F545">
        <f ca="1">DataGeneration!I559</f>
        <v>1</v>
      </c>
      <c r="G545">
        <f ca="1">DataGeneration!J559</f>
        <v>3</v>
      </c>
      <c r="H545">
        <f ca="1">DataGeneration!M559</f>
        <v>3.1</v>
      </c>
      <c r="I545">
        <f ca="1">DataGeneration!O559</f>
        <v>1842.2213694753964</v>
      </c>
      <c r="J545">
        <f ca="1">DataGeneration!P559</f>
        <v>4</v>
      </c>
      <c r="K545">
        <f ca="1">DataGeneration!Q559</f>
        <v>230.27767118442455</v>
      </c>
      <c r="L545">
        <f ca="1">DataGeneration!R559</f>
        <v>1</v>
      </c>
      <c r="M545">
        <f ca="1">DataGeneration!T559</f>
        <v>2</v>
      </c>
      <c r="N545">
        <f ca="1">DataGeneration!U559</f>
        <v>3</v>
      </c>
      <c r="O545">
        <f ca="1">DataGeneration!V559</f>
        <v>11690.148654917941</v>
      </c>
      <c r="P545">
        <f ca="1">DataGeneration!W559</f>
        <v>4320.7014310886752</v>
      </c>
    </row>
    <row r="546" spans="1:16">
      <c r="A546">
        <f ca="1">DataGeneration!B560</f>
        <v>1</v>
      </c>
      <c r="B546">
        <f ca="1">DataGeneration!E560</f>
        <v>64175.989865217532</v>
      </c>
      <c r="C546">
        <f ca="1">DataGeneration!F560</f>
        <v>6</v>
      </c>
      <c r="D546">
        <f ca="1">DataGeneration!G560</f>
        <v>2006</v>
      </c>
      <c r="E546">
        <f ca="1">DataGeneration!H560</f>
        <v>2</v>
      </c>
      <c r="F546">
        <f ca="1">DataGeneration!I560</f>
        <v>0</v>
      </c>
      <c r="G546">
        <f ca="1">DataGeneration!J560</f>
        <v>3</v>
      </c>
      <c r="H546">
        <f ca="1">DataGeneration!M560</f>
        <v>1.8</v>
      </c>
      <c r="I546">
        <f ca="1">DataGeneration!O560</f>
        <v>18614.872755116565</v>
      </c>
      <c r="J546">
        <f ca="1">DataGeneration!P560</f>
        <v>6</v>
      </c>
      <c r="K546">
        <f ca="1">DataGeneration!Q560</f>
        <v>3102.4787925194273</v>
      </c>
      <c r="L546">
        <f ca="1">DataGeneration!R560</f>
        <v>0</v>
      </c>
      <c r="M546">
        <f ca="1">DataGeneration!T560</f>
        <v>4</v>
      </c>
      <c r="N546">
        <f ca="1">DataGeneration!U560</f>
        <v>4</v>
      </c>
      <c r="O546">
        <f ca="1">DataGeneration!V560</f>
        <v>3111.9519028710442</v>
      </c>
      <c r="P546">
        <f ca="1">DataGeneration!W560</f>
        <v>1396.8486989391738</v>
      </c>
    </row>
    <row r="547" spans="1:16">
      <c r="A547">
        <f ca="1">DataGeneration!B561</f>
        <v>1</v>
      </c>
      <c r="B547">
        <f ca="1">DataGeneration!E561</f>
        <v>57903.193367198139</v>
      </c>
      <c r="C547">
        <f ca="1">DataGeneration!F561</f>
        <v>2</v>
      </c>
      <c r="D547">
        <f ca="1">DataGeneration!G561</f>
        <v>36021</v>
      </c>
      <c r="E547">
        <f ca="1">DataGeneration!H561</f>
        <v>7</v>
      </c>
      <c r="F547">
        <f ca="1">DataGeneration!I561</f>
        <v>0</v>
      </c>
      <c r="G547">
        <f ca="1">DataGeneration!J561</f>
        <v>3</v>
      </c>
      <c r="H547">
        <f ca="1">DataGeneration!M561</f>
        <v>1.1000000000000001</v>
      </c>
      <c r="I547">
        <f ca="1">DataGeneration!O561</f>
        <v>48954.088880452022</v>
      </c>
      <c r="J547">
        <f ca="1">DataGeneration!P561</f>
        <v>5</v>
      </c>
      <c r="K547">
        <f ca="1">DataGeneration!Q561</f>
        <v>9790.8177760904036</v>
      </c>
      <c r="L547">
        <f ca="1">DataGeneration!R561</f>
        <v>0</v>
      </c>
      <c r="M547">
        <f ca="1">DataGeneration!T561</f>
        <v>9</v>
      </c>
      <c r="N547">
        <f ca="1">DataGeneration!U561</f>
        <v>8</v>
      </c>
      <c r="O547">
        <f ca="1">DataGeneration!V561</f>
        <v>3537.3951984833716</v>
      </c>
      <c r="P547">
        <f ca="1">DataGeneration!W561</f>
        <v>4634.6732054224394</v>
      </c>
    </row>
    <row r="548" spans="1:16">
      <c r="A548">
        <f ca="1">DataGeneration!B562</f>
        <v>1</v>
      </c>
      <c r="B548">
        <f ca="1">DataGeneration!E562</f>
        <v>13323.887436930714</v>
      </c>
      <c r="C548">
        <f ca="1">DataGeneration!F562</f>
        <v>3</v>
      </c>
      <c r="D548">
        <f ca="1">DataGeneration!G562</f>
        <v>6006</v>
      </c>
      <c r="E548">
        <f ca="1">DataGeneration!H562</f>
        <v>1</v>
      </c>
      <c r="F548">
        <f ca="1">DataGeneration!I562</f>
        <v>1</v>
      </c>
      <c r="G548">
        <f ca="1">DataGeneration!J562</f>
        <v>3</v>
      </c>
      <c r="H548">
        <f ca="1">DataGeneration!M562</f>
        <v>3</v>
      </c>
      <c r="I548">
        <f ca="1">DataGeneration!O562</f>
        <v>66444.814405171186</v>
      </c>
      <c r="J548">
        <f ca="1">DataGeneration!P562</f>
        <v>4</v>
      </c>
      <c r="K548">
        <f ca="1">DataGeneration!Q562</f>
        <v>8305.6018006463983</v>
      </c>
      <c r="L548">
        <f ca="1">DataGeneration!R562</f>
        <v>1</v>
      </c>
      <c r="M548">
        <f ca="1">DataGeneration!T562</f>
        <v>6</v>
      </c>
      <c r="N548">
        <f ca="1">DataGeneration!U562</f>
        <v>1</v>
      </c>
      <c r="O548">
        <f ca="1">DataGeneration!V562</f>
        <v>12852.115620500012</v>
      </c>
      <c r="P548">
        <f ca="1">DataGeneration!W562</f>
        <v>458.1255140811802</v>
      </c>
    </row>
    <row r="549" spans="1:16">
      <c r="A549">
        <f ca="1">DataGeneration!B563</f>
        <v>1</v>
      </c>
      <c r="B549">
        <f ca="1">DataGeneration!E563</f>
        <v>71496.264661866255</v>
      </c>
      <c r="C549">
        <f ca="1">DataGeneration!F563</f>
        <v>4</v>
      </c>
      <c r="D549">
        <f ca="1">DataGeneration!G563</f>
        <v>22012</v>
      </c>
      <c r="E549">
        <f ca="1">DataGeneration!H563</f>
        <v>6</v>
      </c>
      <c r="F549">
        <f ca="1">DataGeneration!I563</f>
        <v>1</v>
      </c>
      <c r="G549">
        <f ca="1">DataGeneration!J563</f>
        <v>1</v>
      </c>
      <c r="H549">
        <f ca="1">DataGeneration!M563</f>
        <v>1.2000000000000002</v>
      </c>
      <c r="I549">
        <f ca="1">DataGeneration!O563</f>
        <v>38232.941241080363</v>
      </c>
      <c r="J549">
        <f ca="1">DataGeneration!P563</f>
        <v>5</v>
      </c>
      <c r="K549">
        <f ca="1">DataGeneration!Q563</f>
        <v>7646.5882482160732</v>
      </c>
      <c r="L549">
        <f ca="1">DataGeneration!R563</f>
        <v>0</v>
      </c>
      <c r="M549">
        <f ca="1">DataGeneration!T563</f>
        <v>0</v>
      </c>
      <c r="N549">
        <f ca="1">DataGeneration!U563</f>
        <v>3</v>
      </c>
      <c r="O549">
        <f ca="1">DataGeneration!V563</f>
        <v>3939.5944633229296</v>
      </c>
      <c r="P549">
        <f ca="1">DataGeneration!W563</f>
        <v>2646.9798237756827</v>
      </c>
    </row>
    <row r="550" spans="1:16">
      <c r="A550">
        <f ca="1">DataGeneration!B564</f>
        <v>1</v>
      </c>
      <c r="B550">
        <f ca="1">DataGeneration!E564</f>
        <v>7054.0092994237912</v>
      </c>
      <c r="C550">
        <f ca="1">DataGeneration!F564</f>
        <v>2</v>
      </c>
      <c r="D550">
        <f ca="1">DataGeneration!G564</f>
        <v>6004</v>
      </c>
      <c r="E550">
        <f ca="1">DataGeneration!H564</f>
        <v>1</v>
      </c>
      <c r="F550">
        <f ca="1">DataGeneration!I564</f>
        <v>1</v>
      </c>
      <c r="G550">
        <f ca="1">DataGeneration!J564</f>
        <v>2</v>
      </c>
      <c r="H550">
        <f ca="1">DataGeneration!M564</f>
        <v>2.1</v>
      </c>
      <c r="I550">
        <f ca="1">DataGeneration!O564</f>
        <v>179.90688932804312</v>
      </c>
      <c r="J550">
        <f ca="1">DataGeneration!P564</f>
        <v>1</v>
      </c>
      <c r="K550">
        <f ca="1">DataGeneration!Q564</f>
        <v>89.953444664021561</v>
      </c>
      <c r="L550">
        <f ca="1">DataGeneration!R564</f>
        <v>1</v>
      </c>
      <c r="M550">
        <f ca="1">DataGeneration!T564</f>
        <v>7</v>
      </c>
      <c r="N550">
        <f ca="1">DataGeneration!U564</f>
        <v>2</v>
      </c>
      <c r="O550">
        <f ca="1">DataGeneration!V564</f>
        <v>11474.635096906861</v>
      </c>
      <c r="P550">
        <f ca="1">DataGeneration!W564</f>
        <v>2991.4651238433798</v>
      </c>
    </row>
    <row r="551" spans="1:16">
      <c r="A551">
        <f ca="1">DataGeneration!B565</f>
        <v>1</v>
      </c>
      <c r="B551">
        <f ca="1">DataGeneration!E565</f>
        <v>44620.702064820915</v>
      </c>
      <c r="C551">
        <f ca="1">DataGeneration!F565</f>
        <v>2</v>
      </c>
      <c r="D551">
        <f ca="1">DataGeneration!G565</f>
        <v>12000</v>
      </c>
      <c r="E551">
        <f ca="1">DataGeneration!H565</f>
        <v>2</v>
      </c>
      <c r="F551">
        <f ca="1">DataGeneration!I565</f>
        <v>1</v>
      </c>
      <c r="G551">
        <f ca="1">DataGeneration!J565</f>
        <v>0</v>
      </c>
      <c r="H551">
        <f ca="1">DataGeneration!M565</f>
        <v>2.2000000000000002</v>
      </c>
      <c r="I551">
        <f ca="1">DataGeneration!O565</f>
        <v>1209.3223044478841</v>
      </c>
      <c r="J551">
        <f ca="1">DataGeneration!P565</f>
        <v>2</v>
      </c>
      <c r="K551">
        <f ca="1">DataGeneration!Q565</f>
        <v>604.66115222394205</v>
      </c>
      <c r="L551">
        <f ca="1">DataGeneration!R565</f>
        <v>0</v>
      </c>
      <c r="M551">
        <f ca="1">DataGeneration!T565</f>
        <v>6</v>
      </c>
      <c r="N551">
        <f ca="1">DataGeneration!U565</f>
        <v>8</v>
      </c>
      <c r="O551">
        <f ca="1">DataGeneration!V565</f>
        <v>12415.692800816787</v>
      </c>
      <c r="P551">
        <f ca="1">DataGeneration!W565</f>
        <v>3717.7633624003147</v>
      </c>
    </row>
    <row r="552" spans="1:16">
      <c r="A552">
        <f ca="1">DataGeneration!B566</f>
        <v>0</v>
      </c>
      <c r="B552">
        <f ca="1">DataGeneration!E566</f>
        <v>80552.27564366869</v>
      </c>
      <c r="C552">
        <f ca="1">DataGeneration!F566</f>
        <v>8</v>
      </c>
      <c r="D552">
        <f ca="1">DataGeneration!G566</f>
        <v>26004</v>
      </c>
      <c r="E552">
        <f ca="1">DataGeneration!H566</f>
        <v>4</v>
      </c>
      <c r="F552">
        <f ca="1">DataGeneration!I566</f>
        <v>0</v>
      </c>
      <c r="G552">
        <f ca="1">DataGeneration!J566</f>
        <v>1</v>
      </c>
      <c r="H552">
        <f ca="1">DataGeneration!M566</f>
        <v>1</v>
      </c>
      <c r="I552">
        <f ca="1">DataGeneration!O566</f>
        <v>5625.4132498247509</v>
      </c>
      <c r="J552">
        <f ca="1">DataGeneration!P566</f>
        <v>5</v>
      </c>
      <c r="K552">
        <f ca="1">DataGeneration!Q566</f>
        <v>1125.0826499649502</v>
      </c>
      <c r="L552">
        <f ca="1">DataGeneration!R566</f>
        <v>0</v>
      </c>
      <c r="M552">
        <f ca="1">DataGeneration!T566</f>
        <v>4</v>
      </c>
      <c r="N552">
        <f ca="1">DataGeneration!U566</f>
        <v>7</v>
      </c>
      <c r="O552">
        <f ca="1">DataGeneration!V566</f>
        <v>4914.3026353736259</v>
      </c>
      <c r="P552">
        <f ca="1">DataGeneration!W566</f>
        <v>1437.3920559625919</v>
      </c>
    </row>
    <row r="553" spans="1:16">
      <c r="A553">
        <f ca="1">DataGeneration!B567</f>
        <v>0</v>
      </c>
      <c r="B553">
        <f ca="1">DataGeneration!E567</f>
        <v>52062.935145634779</v>
      </c>
      <c r="C553">
        <f ca="1">DataGeneration!F567</f>
        <v>1</v>
      </c>
      <c r="D553">
        <f ca="1">DataGeneration!G567</f>
        <v>26000</v>
      </c>
      <c r="E553">
        <f ca="1">DataGeneration!H567</f>
        <v>6</v>
      </c>
      <c r="F553">
        <f ca="1">DataGeneration!I567</f>
        <v>1</v>
      </c>
      <c r="G553">
        <f ca="1">DataGeneration!J567</f>
        <v>0</v>
      </c>
      <c r="H553">
        <f ca="1">DataGeneration!M567</f>
        <v>0.60000000000000009</v>
      </c>
      <c r="I553">
        <f ca="1">DataGeneration!O567</f>
        <v>11870.116285085092</v>
      </c>
      <c r="J553">
        <f ca="1">DataGeneration!P567</f>
        <v>3</v>
      </c>
      <c r="K553">
        <f ca="1">DataGeneration!Q567</f>
        <v>1978.3527141808488</v>
      </c>
      <c r="L553">
        <f ca="1">DataGeneration!R567</f>
        <v>1</v>
      </c>
      <c r="M553">
        <f ca="1">DataGeneration!T567</f>
        <v>3</v>
      </c>
      <c r="N553">
        <f ca="1">DataGeneration!U567</f>
        <v>3</v>
      </c>
      <c r="O553">
        <f ca="1">DataGeneration!V567</f>
        <v>5741.3323261905798</v>
      </c>
      <c r="P553">
        <f ca="1">DataGeneration!W567</f>
        <v>1204.0115150392805</v>
      </c>
    </row>
    <row r="554" spans="1:16">
      <c r="A554">
        <f ca="1">DataGeneration!B568</f>
        <v>1</v>
      </c>
      <c r="B554">
        <f ca="1">DataGeneration!E568</f>
        <v>20548.972001980826</v>
      </c>
      <c r="C554">
        <f ca="1">DataGeneration!F568</f>
        <v>9</v>
      </c>
      <c r="D554">
        <f ca="1">DataGeneration!G568</f>
        <v>12002</v>
      </c>
      <c r="E554">
        <f ca="1">DataGeneration!H568</f>
        <v>1</v>
      </c>
      <c r="F554">
        <f ca="1">DataGeneration!I568</f>
        <v>1</v>
      </c>
      <c r="G554">
        <f ca="1">DataGeneration!J568</f>
        <v>1</v>
      </c>
      <c r="H554">
        <f ca="1">DataGeneration!M568</f>
        <v>3.2</v>
      </c>
      <c r="I554">
        <f ca="1">DataGeneration!O568</f>
        <v>64842.135528876883</v>
      </c>
      <c r="J554">
        <f ca="1">DataGeneration!P568</f>
        <v>6</v>
      </c>
      <c r="K554">
        <f ca="1">DataGeneration!Q568</f>
        <v>5403.5112940730733</v>
      </c>
      <c r="L554">
        <f ca="1">DataGeneration!R568</f>
        <v>1</v>
      </c>
      <c r="M554">
        <f ca="1">DataGeneration!T568</f>
        <v>0</v>
      </c>
      <c r="N554">
        <f ca="1">DataGeneration!U568</f>
        <v>8</v>
      </c>
      <c r="O554">
        <f ca="1">DataGeneration!V568</f>
        <v>5055.1800175118269</v>
      </c>
      <c r="P554">
        <f ca="1">DataGeneration!W568</f>
        <v>2951.892082290035</v>
      </c>
    </row>
    <row r="555" spans="1:16">
      <c r="A555">
        <f ca="1">DataGeneration!B569</f>
        <v>0</v>
      </c>
      <c r="B555">
        <f ca="1">DataGeneration!E569</f>
        <v>40252.854097604199</v>
      </c>
      <c r="C555">
        <f ca="1">DataGeneration!F569</f>
        <v>4</v>
      </c>
      <c r="D555">
        <f ca="1">DataGeneration!G569</f>
        <v>34024</v>
      </c>
      <c r="E555">
        <f ca="1">DataGeneration!H569</f>
        <v>4</v>
      </c>
      <c r="F555">
        <f ca="1">DataGeneration!I569</f>
        <v>1</v>
      </c>
      <c r="G555">
        <f ca="1">DataGeneration!J569</f>
        <v>3</v>
      </c>
      <c r="H555">
        <f ca="1">DataGeneration!M569</f>
        <v>2.4000000000000004</v>
      </c>
      <c r="I555">
        <f ca="1">DataGeneration!O569</f>
        <v>0</v>
      </c>
      <c r="J555">
        <f ca="1">DataGeneration!P569</f>
        <v>0</v>
      </c>
      <c r="K555">
        <f ca="1">DataGeneration!Q569</f>
        <v>7843.6097152143639</v>
      </c>
      <c r="L555">
        <f ca="1">DataGeneration!R569</f>
        <v>0</v>
      </c>
      <c r="M555">
        <f ca="1">DataGeneration!T569</f>
        <v>1</v>
      </c>
      <c r="N555">
        <f ca="1">DataGeneration!U569</f>
        <v>1</v>
      </c>
      <c r="O555">
        <f ca="1">DataGeneration!V569</f>
        <v>792.68892342627237</v>
      </c>
      <c r="P555">
        <f ca="1">DataGeneration!W569</f>
        <v>3038.7540037032913</v>
      </c>
    </row>
    <row r="556" spans="1:16">
      <c r="A556">
        <f ca="1">DataGeneration!B570</f>
        <v>1</v>
      </c>
      <c r="B556">
        <f ca="1">DataGeneration!E570</f>
        <v>58323.14726929857</v>
      </c>
      <c r="C556">
        <f ca="1">DataGeneration!F570</f>
        <v>1</v>
      </c>
      <c r="D556">
        <f ca="1">DataGeneration!G570</f>
        <v>8012</v>
      </c>
      <c r="E556">
        <f ca="1">DataGeneration!H570</f>
        <v>6</v>
      </c>
      <c r="F556">
        <f ca="1">DataGeneration!I570</f>
        <v>1</v>
      </c>
      <c r="G556">
        <f ca="1">DataGeneration!J570</f>
        <v>1</v>
      </c>
      <c r="H556">
        <f ca="1">DataGeneration!M570</f>
        <v>2.9000000000000004</v>
      </c>
      <c r="I556">
        <f ca="1">DataGeneration!O570</f>
        <v>3148.0818799487611</v>
      </c>
      <c r="J556">
        <f ca="1">DataGeneration!P570</f>
        <v>1</v>
      </c>
      <c r="K556">
        <f ca="1">DataGeneration!Q570</f>
        <v>3148.0818799487611</v>
      </c>
      <c r="L556">
        <f ca="1">DataGeneration!R570</f>
        <v>0</v>
      </c>
      <c r="M556">
        <f ca="1">DataGeneration!T570</f>
        <v>9</v>
      </c>
      <c r="N556">
        <f ca="1">DataGeneration!U570</f>
        <v>0</v>
      </c>
      <c r="O556">
        <f ca="1">DataGeneration!V570</f>
        <v>9457.804355849441</v>
      </c>
      <c r="P556">
        <f ca="1">DataGeneration!W570</f>
        <v>2132.2262507050414</v>
      </c>
    </row>
    <row r="557" spans="1:16">
      <c r="A557">
        <f ca="1">DataGeneration!B571</f>
        <v>0</v>
      </c>
      <c r="B557">
        <f ca="1">DataGeneration!E571</f>
        <v>89561.218710246627</v>
      </c>
      <c r="C557">
        <f ca="1">DataGeneration!F571</f>
        <v>8</v>
      </c>
      <c r="D557">
        <f ca="1">DataGeneration!G571</f>
        <v>32024</v>
      </c>
      <c r="E557">
        <f ca="1">DataGeneration!H571</f>
        <v>6</v>
      </c>
      <c r="F557">
        <f ca="1">DataGeneration!I571</f>
        <v>1</v>
      </c>
      <c r="G557">
        <f ca="1">DataGeneration!J571</f>
        <v>2</v>
      </c>
      <c r="H557">
        <f ca="1">DataGeneration!M571</f>
        <v>0.60000000000000009</v>
      </c>
      <c r="I557">
        <f ca="1">DataGeneration!O571</f>
        <v>0</v>
      </c>
      <c r="J557">
        <f ca="1">DataGeneration!P571</f>
        <v>0</v>
      </c>
      <c r="K557">
        <f ca="1">DataGeneration!Q571</f>
        <v>6510.4432947149689</v>
      </c>
      <c r="L557">
        <f ca="1">DataGeneration!R571</f>
        <v>1</v>
      </c>
      <c r="M557">
        <f ca="1">DataGeneration!T571</f>
        <v>6</v>
      </c>
      <c r="N557">
        <f ca="1">DataGeneration!U571</f>
        <v>5</v>
      </c>
      <c r="O557">
        <f ca="1">DataGeneration!V571</f>
        <v>3193.4217808262465</v>
      </c>
      <c r="P557">
        <f ca="1">DataGeneration!W571</f>
        <v>4478.3168811571895</v>
      </c>
    </row>
    <row r="558" spans="1:16">
      <c r="A558">
        <f ca="1">DataGeneration!B572</f>
        <v>0</v>
      </c>
      <c r="B558">
        <f ca="1">DataGeneration!E572</f>
        <v>78892.453191172841</v>
      </c>
      <c r="C558">
        <f ca="1">DataGeneration!F572</f>
        <v>9</v>
      </c>
      <c r="D558">
        <f ca="1">DataGeneration!G572</f>
        <v>18000</v>
      </c>
      <c r="E558">
        <f ca="1">DataGeneration!H572</f>
        <v>0</v>
      </c>
      <c r="F558">
        <f ca="1">DataGeneration!I572</f>
        <v>1</v>
      </c>
      <c r="G558">
        <f ca="1">DataGeneration!J572</f>
        <v>1</v>
      </c>
      <c r="H558">
        <f ca="1">DataGeneration!M572</f>
        <v>3.2</v>
      </c>
      <c r="I558">
        <f ca="1">DataGeneration!O572</f>
        <v>0</v>
      </c>
      <c r="J558">
        <f ca="1">DataGeneration!P572</f>
        <v>0</v>
      </c>
      <c r="K558">
        <f ca="1">DataGeneration!Q572</f>
        <v>5670.6151229360776</v>
      </c>
      <c r="L558">
        <f ca="1">DataGeneration!R572</f>
        <v>0</v>
      </c>
      <c r="M558">
        <f ca="1">DataGeneration!T572</f>
        <v>2</v>
      </c>
      <c r="N558">
        <f ca="1">DataGeneration!U572</f>
        <v>5</v>
      </c>
      <c r="O558">
        <f ca="1">DataGeneration!V572</f>
        <v>6897.8785025977277</v>
      </c>
      <c r="P558">
        <f ca="1">DataGeneration!W572</f>
        <v>418.83253884846374</v>
      </c>
    </row>
    <row r="559" spans="1:16">
      <c r="A559">
        <f ca="1">DataGeneration!B573</f>
        <v>1</v>
      </c>
      <c r="B559">
        <f ca="1">DataGeneration!E573</f>
        <v>41238.576165715822</v>
      </c>
      <c r="C559">
        <f ca="1">DataGeneration!F573</f>
        <v>8</v>
      </c>
      <c r="D559">
        <f ca="1">DataGeneration!G573</f>
        <v>24000</v>
      </c>
      <c r="E559">
        <f ca="1">DataGeneration!H573</f>
        <v>0</v>
      </c>
      <c r="F559">
        <f ca="1">DataGeneration!I573</f>
        <v>1</v>
      </c>
      <c r="G559">
        <f ca="1">DataGeneration!J573</f>
        <v>0</v>
      </c>
      <c r="H559">
        <f ca="1">DataGeneration!M573</f>
        <v>3.4000000000000004</v>
      </c>
      <c r="I559">
        <f ca="1">DataGeneration!O573</f>
        <v>66999.921824763514</v>
      </c>
      <c r="J559">
        <f ca="1">DataGeneration!P573</f>
        <v>7</v>
      </c>
      <c r="K559">
        <f ca="1">DataGeneration!Q573</f>
        <v>9571.4174035376454</v>
      </c>
      <c r="L559">
        <f ca="1">DataGeneration!R573</f>
        <v>0</v>
      </c>
      <c r="M559">
        <f ca="1">DataGeneration!T573</f>
        <v>9</v>
      </c>
      <c r="N559">
        <f ca="1">DataGeneration!U573</f>
        <v>2</v>
      </c>
      <c r="O559">
        <f ca="1">DataGeneration!V573</f>
        <v>3849.2462306075126</v>
      </c>
      <c r="P559">
        <f ca="1">DataGeneration!W573</f>
        <v>4768.7045929870737</v>
      </c>
    </row>
    <row r="560" spans="1:16">
      <c r="A560">
        <f ca="1">DataGeneration!B574</f>
        <v>1</v>
      </c>
      <c r="B560">
        <f ca="1">DataGeneration!E574</f>
        <v>850.52015670854519</v>
      </c>
      <c r="C560">
        <f ca="1">DataGeneration!F574</f>
        <v>9</v>
      </c>
      <c r="D560">
        <f ca="1">DataGeneration!G574</f>
        <v>2000</v>
      </c>
      <c r="E560">
        <f ca="1">DataGeneration!H574</f>
        <v>4</v>
      </c>
      <c r="F560">
        <f ca="1">DataGeneration!I574</f>
        <v>0</v>
      </c>
      <c r="G560">
        <f ca="1">DataGeneration!J574</f>
        <v>0</v>
      </c>
      <c r="H560">
        <f ca="1">DataGeneration!M574</f>
        <v>3.8000000000000003</v>
      </c>
      <c r="I560">
        <f ca="1">DataGeneration!O574</f>
        <v>2885.1490086152512</v>
      </c>
      <c r="J560">
        <f ca="1">DataGeneration!P574</f>
        <v>5</v>
      </c>
      <c r="K560">
        <f ca="1">DataGeneration!Q574</f>
        <v>288.51490086152512</v>
      </c>
      <c r="L560">
        <f ca="1">DataGeneration!R574</f>
        <v>1</v>
      </c>
      <c r="M560">
        <f ca="1">DataGeneration!T574</f>
        <v>6</v>
      </c>
      <c r="N560">
        <f ca="1">DataGeneration!U574</f>
        <v>3</v>
      </c>
      <c r="O560">
        <f ca="1">DataGeneration!V574</f>
        <v>4037.3882911626147</v>
      </c>
      <c r="P560">
        <f ca="1">DataGeneration!W574</f>
        <v>1931.6604308455055</v>
      </c>
    </row>
    <row r="561" spans="1:16">
      <c r="A561">
        <f ca="1">DataGeneration!B575</f>
        <v>0</v>
      </c>
      <c r="B561">
        <f ca="1">DataGeneration!E575</f>
        <v>8589.8925198947927</v>
      </c>
      <c r="C561">
        <f ca="1">DataGeneration!F575</f>
        <v>6</v>
      </c>
      <c r="D561">
        <f ca="1">DataGeneration!G575</f>
        <v>26010</v>
      </c>
      <c r="E561">
        <f ca="1">DataGeneration!H575</f>
        <v>5</v>
      </c>
      <c r="F561">
        <f ca="1">DataGeneration!I575</f>
        <v>1</v>
      </c>
      <c r="G561">
        <f ca="1">DataGeneration!J575</f>
        <v>1</v>
      </c>
      <c r="H561">
        <f ca="1">DataGeneration!M575</f>
        <v>1.6</v>
      </c>
      <c r="I561">
        <f ca="1">DataGeneration!O575</f>
        <v>502.20266970648629</v>
      </c>
      <c r="J561">
        <f ca="1">DataGeneration!P575</f>
        <v>2</v>
      </c>
      <c r="K561">
        <f ca="1">DataGeneration!Q575</f>
        <v>251.10133485324315</v>
      </c>
      <c r="L561">
        <f ca="1">DataGeneration!R575</f>
        <v>0</v>
      </c>
      <c r="M561">
        <f ca="1">DataGeneration!T575</f>
        <v>1</v>
      </c>
      <c r="N561">
        <f ca="1">DataGeneration!U575</f>
        <v>8</v>
      </c>
      <c r="O561">
        <f ca="1">DataGeneration!V575</f>
        <v>12403.062016764679</v>
      </c>
      <c r="P561">
        <f ca="1">DataGeneration!W575</f>
        <v>1088.5349181367233</v>
      </c>
    </row>
    <row r="562" spans="1:16">
      <c r="A562">
        <f ca="1">DataGeneration!B576</f>
        <v>0</v>
      </c>
      <c r="B562">
        <f ca="1">DataGeneration!E576</f>
        <v>39634.149346486949</v>
      </c>
      <c r="C562">
        <f ca="1">DataGeneration!F576</f>
        <v>9</v>
      </c>
      <c r="D562">
        <f ca="1">DataGeneration!G576</f>
        <v>32000</v>
      </c>
      <c r="E562">
        <f ca="1">DataGeneration!H576</f>
        <v>6</v>
      </c>
      <c r="F562">
        <f ca="1">DataGeneration!I576</f>
        <v>0</v>
      </c>
      <c r="G562">
        <f ca="1">DataGeneration!J576</f>
        <v>0</v>
      </c>
      <c r="H562">
        <f ca="1">DataGeneration!M576</f>
        <v>2.4000000000000004</v>
      </c>
      <c r="I562">
        <f ca="1">DataGeneration!O576</f>
        <v>20616.858569987216</v>
      </c>
      <c r="J562">
        <f ca="1">DataGeneration!P576</f>
        <v>4</v>
      </c>
      <c r="K562">
        <f ca="1">DataGeneration!Q576</f>
        <v>2577.1073212484021</v>
      </c>
      <c r="L562">
        <f ca="1">DataGeneration!R576</f>
        <v>1</v>
      </c>
      <c r="M562">
        <f ca="1">DataGeneration!T576</f>
        <v>8</v>
      </c>
      <c r="N562">
        <f ca="1">DataGeneration!U576</f>
        <v>1</v>
      </c>
      <c r="O562">
        <f ca="1">DataGeneration!V576</f>
        <v>2670.2986040875521</v>
      </c>
      <c r="P562">
        <f ca="1">DataGeneration!W576</f>
        <v>3031.0836868284032</v>
      </c>
    </row>
    <row r="563" spans="1:16">
      <c r="A563">
        <f ca="1">DataGeneration!B577</f>
        <v>0</v>
      </c>
      <c r="B563">
        <f ca="1">DataGeneration!E577</f>
        <v>62913.705449751411</v>
      </c>
      <c r="C563">
        <f ca="1">DataGeneration!F577</f>
        <v>9</v>
      </c>
      <c r="D563">
        <f ca="1">DataGeneration!G577</f>
        <v>30010</v>
      </c>
      <c r="E563">
        <f ca="1">DataGeneration!H577</f>
        <v>5</v>
      </c>
      <c r="F563">
        <f ca="1">DataGeneration!I577</f>
        <v>1</v>
      </c>
      <c r="G563">
        <f ca="1">DataGeneration!J577</f>
        <v>1</v>
      </c>
      <c r="H563">
        <f ca="1">DataGeneration!M577</f>
        <v>2</v>
      </c>
      <c r="I563">
        <f ca="1">DataGeneration!O577</f>
        <v>11216.555362809366</v>
      </c>
      <c r="J563">
        <f ca="1">DataGeneration!P577</f>
        <v>1</v>
      </c>
      <c r="K563">
        <f ca="1">DataGeneration!Q577</f>
        <v>5608.2776814046829</v>
      </c>
      <c r="L563">
        <f ca="1">DataGeneration!R577</f>
        <v>1</v>
      </c>
      <c r="M563">
        <f ca="1">DataGeneration!T577</f>
        <v>4</v>
      </c>
      <c r="N563">
        <f ca="1">DataGeneration!U577</f>
        <v>6</v>
      </c>
      <c r="O563">
        <f ca="1">DataGeneration!V577</f>
        <v>10529.843672553405</v>
      </c>
      <c r="P563">
        <f ca="1">DataGeneration!W577</f>
        <v>1527.1070111470042</v>
      </c>
    </row>
    <row r="564" spans="1:16">
      <c r="A564">
        <f ca="1">DataGeneration!B578</f>
        <v>1</v>
      </c>
      <c r="B564">
        <f ca="1">DataGeneration!E578</f>
        <v>9574.5517506220731</v>
      </c>
      <c r="C564">
        <f ca="1">DataGeneration!F578</f>
        <v>4</v>
      </c>
      <c r="D564">
        <f ca="1">DataGeneration!G578</f>
        <v>20000</v>
      </c>
      <c r="E564">
        <f ca="1">DataGeneration!H578</f>
        <v>0</v>
      </c>
      <c r="F564">
        <f ca="1">DataGeneration!I578</f>
        <v>1</v>
      </c>
      <c r="G564">
        <f ca="1">DataGeneration!J578</f>
        <v>1</v>
      </c>
      <c r="H564">
        <f ca="1">DataGeneration!M578</f>
        <v>1.8</v>
      </c>
      <c r="I564">
        <f ca="1">DataGeneration!O578</f>
        <v>56336.300943932576</v>
      </c>
      <c r="J564">
        <f ca="1">DataGeneration!P578</f>
        <v>3</v>
      </c>
      <c r="K564">
        <f ca="1">DataGeneration!Q578</f>
        <v>9389.3834906554293</v>
      </c>
      <c r="L564">
        <f ca="1">DataGeneration!R578</f>
        <v>1</v>
      </c>
      <c r="M564">
        <f ca="1">DataGeneration!T578</f>
        <v>1</v>
      </c>
      <c r="N564">
        <f ca="1">DataGeneration!U578</f>
        <v>4</v>
      </c>
      <c r="O564">
        <f ca="1">DataGeneration!V578</f>
        <v>8.776800462613199</v>
      </c>
      <c r="P564">
        <f ca="1">DataGeneration!W578</f>
        <v>1015.3273193267554</v>
      </c>
    </row>
    <row r="565" spans="1:16">
      <c r="A565">
        <f ca="1">DataGeneration!B579</f>
        <v>1</v>
      </c>
      <c r="B565">
        <f ca="1">DataGeneration!E579</f>
        <v>85077.136864748289</v>
      </c>
      <c r="C565">
        <f ca="1">DataGeneration!F579</f>
        <v>1</v>
      </c>
      <c r="D565">
        <f ca="1">DataGeneration!G579</f>
        <v>12000</v>
      </c>
      <c r="E565">
        <f ca="1">DataGeneration!H579</f>
        <v>1</v>
      </c>
      <c r="F565">
        <f ca="1">DataGeneration!I579</f>
        <v>0</v>
      </c>
      <c r="G565">
        <f ca="1">DataGeneration!J579</f>
        <v>0</v>
      </c>
      <c r="H565">
        <f ca="1">DataGeneration!M579</f>
        <v>2.6</v>
      </c>
      <c r="I565">
        <f ca="1">DataGeneration!O579</f>
        <v>12883.879026424784</v>
      </c>
      <c r="J565">
        <f ca="1">DataGeneration!P579</f>
        <v>3</v>
      </c>
      <c r="K565">
        <f ca="1">DataGeneration!Q579</f>
        <v>4294.6263421415943</v>
      </c>
      <c r="L565">
        <f ca="1">DataGeneration!R579</f>
        <v>0</v>
      </c>
      <c r="M565">
        <f ca="1">DataGeneration!T579</f>
        <v>2</v>
      </c>
      <c r="N565">
        <f ca="1">DataGeneration!U579</f>
        <v>0</v>
      </c>
      <c r="O565">
        <f ca="1">DataGeneration!V579</f>
        <v>2004.7211507760144</v>
      </c>
      <c r="P565">
        <f ca="1">DataGeneration!W579</f>
        <v>4895.8735408825196</v>
      </c>
    </row>
    <row r="566" spans="1:16">
      <c r="A566">
        <f ca="1">DataGeneration!B580</f>
        <v>1</v>
      </c>
      <c r="B566">
        <f ca="1">DataGeneration!E580</f>
        <v>16970.800295519406</v>
      </c>
      <c r="C566">
        <f ca="1">DataGeneration!F580</f>
        <v>4</v>
      </c>
      <c r="D566">
        <f ca="1">DataGeneration!G580</f>
        <v>2000</v>
      </c>
      <c r="E566">
        <f ca="1">DataGeneration!H580</f>
        <v>0</v>
      </c>
      <c r="F566">
        <f ca="1">DataGeneration!I580</f>
        <v>1</v>
      </c>
      <c r="G566">
        <f ca="1">DataGeneration!J580</f>
        <v>3</v>
      </c>
      <c r="H566">
        <f ca="1">DataGeneration!M580</f>
        <v>3.8000000000000003</v>
      </c>
      <c r="I566">
        <f ca="1">DataGeneration!O580</f>
        <v>5350.334593347714</v>
      </c>
      <c r="J566">
        <f ca="1">DataGeneration!P580</f>
        <v>4</v>
      </c>
      <c r="K566">
        <f ca="1">DataGeneration!Q580</f>
        <v>668.79182416846425</v>
      </c>
      <c r="L566">
        <f ca="1">DataGeneration!R580</f>
        <v>1</v>
      </c>
      <c r="M566">
        <f ca="1">DataGeneration!T580</f>
        <v>3</v>
      </c>
      <c r="N566">
        <f ca="1">DataGeneration!U580</f>
        <v>2</v>
      </c>
      <c r="O566">
        <f ca="1">DataGeneration!V580</f>
        <v>6345.6173246468088</v>
      </c>
      <c r="P566">
        <f ca="1">DataGeneration!W580</f>
        <v>4801.1443450761426</v>
      </c>
    </row>
    <row r="567" spans="1:16">
      <c r="A567">
        <f ca="1">DataGeneration!B581</f>
        <v>1</v>
      </c>
      <c r="B567">
        <f ca="1">DataGeneration!E581</f>
        <v>41594.187895539966</v>
      </c>
      <c r="C567">
        <f ca="1">DataGeneration!F581</f>
        <v>7</v>
      </c>
      <c r="D567">
        <f ca="1">DataGeneration!G581</f>
        <v>22000</v>
      </c>
      <c r="E567">
        <f ca="1">DataGeneration!H581</f>
        <v>0</v>
      </c>
      <c r="F567">
        <f ca="1">DataGeneration!I581</f>
        <v>1</v>
      </c>
      <c r="G567">
        <f ca="1">DataGeneration!J581</f>
        <v>1</v>
      </c>
      <c r="H567">
        <f ca="1">DataGeneration!M581</f>
        <v>1.1000000000000001</v>
      </c>
      <c r="I567">
        <f ca="1">DataGeneration!O581</f>
        <v>29868.419373938232</v>
      </c>
      <c r="J567">
        <f ca="1">DataGeneration!P581</f>
        <v>6</v>
      </c>
      <c r="K567">
        <f ca="1">DataGeneration!Q581</f>
        <v>4978.069895656372</v>
      </c>
      <c r="L567">
        <f ca="1">DataGeneration!R581</f>
        <v>0</v>
      </c>
      <c r="M567">
        <f ca="1">DataGeneration!T581</f>
        <v>9</v>
      </c>
      <c r="N567">
        <f ca="1">DataGeneration!U581</f>
        <v>3</v>
      </c>
      <c r="O567">
        <f ca="1">DataGeneration!V581</f>
        <v>1419.2701586015</v>
      </c>
      <c r="P567">
        <f ca="1">DataGeneration!W581</f>
        <v>2003.0622282188815</v>
      </c>
    </row>
    <row r="568" spans="1:16">
      <c r="A568">
        <f ca="1">DataGeneration!B582</f>
        <v>1</v>
      </c>
      <c r="B568">
        <f ca="1">DataGeneration!E582</f>
        <v>77681.933273207294</v>
      </c>
      <c r="C568">
        <f ca="1">DataGeneration!F582</f>
        <v>7</v>
      </c>
      <c r="D568">
        <f ca="1">DataGeneration!G582</f>
        <v>6000</v>
      </c>
      <c r="E568">
        <f ca="1">DataGeneration!H582</f>
        <v>0</v>
      </c>
      <c r="F568">
        <f ca="1">DataGeneration!I582</f>
        <v>1</v>
      </c>
      <c r="G568">
        <f ca="1">DataGeneration!J582</f>
        <v>1</v>
      </c>
      <c r="H568">
        <f ca="1">DataGeneration!M582</f>
        <v>3.9000000000000004</v>
      </c>
      <c r="I568">
        <f ca="1">DataGeneration!O582</f>
        <v>3568.3005477956885</v>
      </c>
      <c r="J568">
        <f ca="1">DataGeneration!P582</f>
        <v>5</v>
      </c>
      <c r="K568">
        <f ca="1">DataGeneration!Q582</f>
        <v>713.66010955913771</v>
      </c>
      <c r="L568">
        <f ca="1">DataGeneration!R582</f>
        <v>0</v>
      </c>
      <c r="M568">
        <f ca="1">DataGeneration!T582</f>
        <v>4</v>
      </c>
      <c r="N568">
        <f ca="1">DataGeneration!U582</f>
        <v>0</v>
      </c>
      <c r="O568">
        <f ca="1">DataGeneration!V582</f>
        <v>3793.776744142514</v>
      </c>
      <c r="P568">
        <f ca="1">DataGeneration!W582</f>
        <v>2204.102043472612</v>
      </c>
    </row>
    <row r="569" spans="1:16">
      <c r="A569">
        <f ca="1">DataGeneration!B583</f>
        <v>1</v>
      </c>
      <c r="B569">
        <f ca="1">DataGeneration!E583</f>
        <v>9825.6055425197228</v>
      </c>
      <c r="C569">
        <f ca="1">DataGeneration!F583</f>
        <v>1</v>
      </c>
      <c r="D569">
        <f ca="1">DataGeneration!G583</f>
        <v>22003</v>
      </c>
      <c r="E569">
        <f ca="1">DataGeneration!H583</f>
        <v>3</v>
      </c>
      <c r="F569">
        <f ca="1">DataGeneration!I583</f>
        <v>0</v>
      </c>
      <c r="G569">
        <f ca="1">DataGeneration!J583</f>
        <v>1</v>
      </c>
      <c r="H569">
        <f ca="1">DataGeneration!M583</f>
        <v>1.4000000000000001</v>
      </c>
      <c r="I569">
        <f ca="1">DataGeneration!O583</f>
        <v>120724.42641994523</v>
      </c>
      <c r="J569">
        <f ca="1">DataGeneration!P583</f>
        <v>7</v>
      </c>
      <c r="K569">
        <f ca="1">DataGeneration!Q583</f>
        <v>8623.1733157103736</v>
      </c>
      <c r="L569">
        <f ca="1">DataGeneration!R583</f>
        <v>1</v>
      </c>
      <c r="M569">
        <f ca="1">DataGeneration!T583</f>
        <v>2</v>
      </c>
      <c r="N569">
        <f ca="1">DataGeneration!U583</f>
        <v>7</v>
      </c>
      <c r="O569">
        <f ca="1">DataGeneration!V583</f>
        <v>13342.369497783313</v>
      </c>
      <c r="P569">
        <f ca="1">DataGeneration!W583</f>
        <v>3240.2356231487074</v>
      </c>
    </row>
    <row r="570" spans="1:16">
      <c r="A570">
        <f ca="1">DataGeneration!B584</f>
        <v>0</v>
      </c>
      <c r="B570">
        <f ca="1">DataGeneration!E584</f>
        <v>53613.335601023879</v>
      </c>
      <c r="C570">
        <f ca="1">DataGeneration!F584</f>
        <v>6</v>
      </c>
      <c r="D570">
        <f ca="1">DataGeneration!G584</f>
        <v>32000</v>
      </c>
      <c r="E570">
        <f ca="1">DataGeneration!H584</f>
        <v>5</v>
      </c>
      <c r="F570">
        <f ca="1">DataGeneration!I584</f>
        <v>1</v>
      </c>
      <c r="G570">
        <f ca="1">DataGeneration!J584</f>
        <v>0</v>
      </c>
      <c r="H570">
        <f ca="1">DataGeneration!M584</f>
        <v>0.60000000000000009</v>
      </c>
      <c r="I570">
        <f ca="1">DataGeneration!O584</f>
        <v>20546.766798140296</v>
      </c>
      <c r="J570">
        <f ca="1">DataGeneration!P584</f>
        <v>4</v>
      </c>
      <c r="K570">
        <f ca="1">DataGeneration!Q584</f>
        <v>5136.6916995350739</v>
      </c>
      <c r="L570">
        <f ca="1">DataGeneration!R584</f>
        <v>0</v>
      </c>
      <c r="M570">
        <f ca="1">DataGeneration!T584</f>
        <v>9</v>
      </c>
      <c r="N570">
        <f ca="1">DataGeneration!U584</f>
        <v>7</v>
      </c>
      <c r="O570">
        <f ca="1">DataGeneration!V584</f>
        <v>6109.3988204358893</v>
      </c>
      <c r="P570">
        <f ca="1">DataGeneration!W584</f>
        <v>562.38835950805583</v>
      </c>
    </row>
    <row r="571" spans="1:16">
      <c r="A571">
        <f ca="1">DataGeneration!B585</f>
        <v>0</v>
      </c>
      <c r="B571">
        <f ca="1">DataGeneration!E585</f>
        <v>14546.272183270248</v>
      </c>
      <c r="C571">
        <f ca="1">DataGeneration!F585</f>
        <v>3</v>
      </c>
      <c r="D571">
        <f ca="1">DataGeneration!G585</f>
        <v>30010</v>
      </c>
      <c r="E571">
        <f ca="1">DataGeneration!H585</f>
        <v>5</v>
      </c>
      <c r="F571">
        <f ca="1">DataGeneration!I585</f>
        <v>0</v>
      </c>
      <c r="G571">
        <f ca="1">DataGeneration!J585</f>
        <v>2</v>
      </c>
      <c r="H571">
        <f ca="1">DataGeneration!M585</f>
        <v>3.4000000000000004</v>
      </c>
      <c r="I571">
        <f ca="1">DataGeneration!O585</f>
        <v>0</v>
      </c>
      <c r="J571">
        <f ca="1">DataGeneration!P585</f>
        <v>0</v>
      </c>
      <c r="K571">
        <f ca="1">DataGeneration!Q585</f>
        <v>7896.6762047977172</v>
      </c>
      <c r="L571">
        <f ca="1">DataGeneration!R585</f>
        <v>0</v>
      </c>
      <c r="M571">
        <f ca="1">DataGeneration!T585</f>
        <v>0</v>
      </c>
      <c r="N571">
        <f ca="1">DataGeneration!U585</f>
        <v>8</v>
      </c>
      <c r="O571">
        <f ca="1">DataGeneration!V585</f>
        <v>3352.5845860722602</v>
      </c>
      <c r="P571">
        <f ca="1">DataGeneration!W585</f>
        <v>4885.9283197741925</v>
      </c>
    </row>
    <row r="572" spans="1:16">
      <c r="A572">
        <f ca="1">DataGeneration!B586</f>
        <v>1</v>
      </c>
      <c r="B572">
        <f ca="1">DataGeneration!E586</f>
        <v>29622.803373109029</v>
      </c>
      <c r="C572">
        <f ca="1">DataGeneration!F586</f>
        <v>7</v>
      </c>
      <c r="D572">
        <f ca="1">DataGeneration!G586</f>
        <v>2</v>
      </c>
      <c r="E572">
        <f ca="1">DataGeneration!H586</f>
        <v>1</v>
      </c>
      <c r="F572">
        <f ca="1">DataGeneration!I586</f>
        <v>1</v>
      </c>
      <c r="G572">
        <f ca="1">DataGeneration!J586</f>
        <v>1</v>
      </c>
      <c r="H572">
        <f ca="1">DataGeneration!M586</f>
        <v>0.5</v>
      </c>
      <c r="I572">
        <f ca="1">DataGeneration!O586</f>
        <v>33678.437705534903</v>
      </c>
      <c r="J572">
        <f ca="1">DataGeneration!P586</f>
        <v>2</v>
      </c>
      <c r="K572">
        <f ca="1">DataGeneration!Q586</f>
        <v>8419.6094263837258</v>
      </c>
      <c r="L572">
        <f ca="1">DataGeneration!R586</f>
        <v>1</v>
      </c>
      <c r="M572">
        <f ca="1">DataGeneration!T586</f>
        <v>4</v>
      </c>
      <c r="N572">
        <f ca="1">DataGeneration!U586</f>
        <v>6</v>
      </c>
      <c r="O572">
        <f ca="1">DataGeneration!V586</f>
        <v>10920.963336798395</v>
      </c>
      <c r="P572">
        <f ca="1">DataGeneration!W586</f>
        <v>252.58386261422072</v>
      </c>
    </row>
    <row r="573" spans="1:16">
      <c r="A573">
        <f ca="1">DataGeneration!B587</f>
        <v>0</v>
      </c>
      <c r="B573">
        <f ca="1">DataGeneration!E587</f>
        <v>90313.194342441377</v>
      </c>
      <c r="C573">
        <f ca="1">DataGeneration!F587</f>
        <v>4</v>
      </c>
      <c r="D573">
        <f ca="1">DataGeneration!G587</f>
        <v>38000</v>
      </c>
      <c r="E573">
        <f ca="1">DataGeneration!H587</f>
        <v>1</v>
      </c>
      <c r="F573">
        <f ca="1">DataGeneration!I587</f>
        <v>0</v>
      </c>
      <c r="G573">
        <f ca="1">DataGeneration!J587</f>
        <v>0</v>
      </c>
      <c r="H573">
        <f ca="1">DataGeneration!M587</f>
        <v>0.4</v>
      </c>
      <c r="I573">
        <f ca="1">DataGeneration!O587</f>
        <v>572.44618698632621</v>
      </c>
      <c r="J573">
        <f ca="1">DataGeneration!P587</f>
        <v>1</v>
      </c>
      <c r="K573">
        <f ca="1">DataGeneration!Q587</f>
        <v>572.44618698632621</v>
      </c>
      <c r="L573">
        <f ca="1">DataGeneration!R587</f>
        <v>0</v>
      </c>
      <c r="M573">
        <f ca="1">DataGeneration!T587</f>
        <v>2</v>
      </c>
      <c r="N573">
        <f ca="1">DataGeneration!U587</f>
        <v>4</v>
      </c>
      <c r="O573">
        <f ca="1">DataGeneration!V587</f>
        <v>8726.1081968162052</v>
      </c>
      <c r="P573">
        <f ca="1">DataGeneration!W587</f>
        <v>1226.5716699857987</v>
      </c>
    </row>
    <row r="574" spans="1:16">
      <c r="A574">
        <f ca="1">DataGeneration!B588</f>
        <v>1</v>
      </c>
      <c r="B574">
        <f ca="1">DataGeneration!E588</f>
        <v>72250.321975364655</v>
      </c>
      <c r="C574">
        <f ca="1">DataGeneration!F588</f>
        <v>5</v>
      </c>
      <c r="D574">
        <f ca="1">DataGeneration!G588</f>
        <v>28024</v>
      </c>
      <c r="E574">
        <f ca="1">DataGeneration!H588</f>
        <v>6</v>
      </c>
      <c r="F574">
        <f ca="1">DataGeneration!I588</f>
        <v>1</v>
      </c>
      <c r="G574">
        <f ca="1">DataGeneration!J588</f>
        <v>2</v>
      </c>
      <c r="H574">
        <f ca="1">DataGeneration!M588</f>
        <v>0.2</v>
      </c>
      <c r="I574">
        <f ca="1">DataGeneration!O588</f>
        <v>90739.493896286469</v>
      </c>
      <c r="J574">
        <f ca="1">DataGeneration!P588</f>
        <v>7</v>
      </c>
      <c r="K574">
        <f ca="1">DataGeneration!Q588</f>
        <v>6481.3924211633193</v>
      </c>
      <c r="L574">
        <f ca="1">DataGeneration!R588</f>
        <v>1</v>
      </c>
      <c r="M574">
        <f ca="1">DataGeneration!T588</f>
        <v>6</v>
      </c>
      <c r="N574">
        <f ca="1">DataGeneration!U588</f>
        <v>7</v>
      </c>
      <c r="O574">
        <f ca="1">DataGeneration!V588</f>
        <v>5515.2158493651868</v>
      </c>
      <c r="P574">
        <f ca="1">DataGeneration!W588</f>
        <v>1491.0700075687243</v>
      </c>
    </row>
    <row r="575" spans="1:16">
      <c r="A575">
        <f ca="1">DataGeneration!B589</f>
        <v>0</v>
      </c>
      <c r="B575">
        <f ca="1">DataGeneration!E589</f>
        <v>18903.759619255568</v>
      </c>
      <c r="C575">
        <f ca="1">DataGeneration!F589</f>
        <v>8</v>
      </c>
      <c r="D575">
        <f ca="1">DataGeneration!G589</f>
        <v>36000</v>
      </c>
      <c r="E575">
        <f ca="1">DataGeneration!H589</f>
        <v>7</v>
      </c>
      <c r="F575">
        <f ca="1">DataGeneration!I589</f>
        <v>1</v>
      </c>
      <c r="G575">
        <f ca="1">DataGeneration!J589</f>
        <v>0</v>
      </c>
      <c r="H575">
        <f ca="1">DataGeneration!M589</f>
        <v>2.5</v>
      </c>
      <c r="I575">
        <f ca="1">DataGeneration!O589</f>
        <v>23060.370855429079</v>
      </c>
      <c r="J575">
        <f ca="1">DataGeneration!P589</f>
        <v>3</v>
      </c>
      <c r="K575">
        <f ca="1">DataGeneration!Q589</f>
        <v>3843.3951425715131</v>
      </c>
      <c r="L575">
        <f ca="1">DataGeneration!R589</f>
        <v>1</v>
      </c>
      <c r="M575">
        <f ca="1">DataGeneration!T589</f>
        <v>3</v>
      </c>
      <c r="N575">
        <f ca="1">DataGeneration!U589</f>
        <v>8</v>
      </c>
      <c r="O575">
        <f ca="1">DataGeneration!V589</f>
        <v>186.42239713395625</v>
      </c>
      <c r="P575">
        <f ca="1">DataGeneration!W589</f>
        <v>3186.2351879905436</v>
      </c>
    </row>
    <row r="576" spans="1:16">
      <c r="A576">
        <f ca="1">DataGeneration!B590</f>
        <v>1</v>
      </c>
      <c r="B576">
        <f ca="1">DataGeneration!E590</f>
        <v>77806.05206920077</v>
      </c>
      <c r="C576">
        <f ca="1">DataGeneration!F590</f>
        <v>8</v>
      </c>
      <c r="D576">
        <f ca="1">DataGeneration!G590</f>
        <v>4004</v>
      </c>
      <c r="E576">
        <f ca="1">DataGeneration!H590</f>
        <v>2</v>
      </c>
      <c r="F576">
        <f ca="1">DataGeneration!I590</f>
        <v>1</v>
      </c>
      <c r="G576">
        <f ca="1">DataGeneration!J590</f>
        <v>1</v>
      </c>
      <c r="H576">
        <f ca="1">DataGeneration!M590</f>
        <v>1.6</v>
      </c>
      <c r="I576">
        <f ca="1">DataGeneration!O590</f>
        <v>22347.61586139815</v>
      </c>
      <c r="J576">
        <f ca="1">DataGeneration!P590</f>
        <v>5</v>
      </c>
      <c r="K576">
        <f ca="1">DataGeneration!Q590</f>
        <v>4469.5231722796298</v>
      </c>
      <c r="L576">
        <f ca="1">DataGeneration!R590</f>
        <v>0</v>
      </c>
      <c r="M576">
        <f ca="1">DataGeneration!T590</f>
        <v>4</v>
      </c>
      <c r="N576">
        <f ca="1">DataGeneration!U590</f>
        <v>4</v>
      </c>
      <c r="O576">
        <f ca="1">DataGeneration!V590</f>
        <v>13589.141093261685</v>
      </c>
      <c r="P576">
        <f ca="1">DataGeneration!W590</f>
        <v>267.47343714828452</v>
      </c>
    </row>
    <row r="577" spans="1:16">
      <c r="A577">
        <f ca="1">DataGeneration!B591</f>
        <v>0</v>
      </c>
      <c r="B577">
        <f ca="1">DataGeneration!E591</f>
        <v>5206.2197853006255</v>
      </c>
      <c r="C577">
        <f ca="1">DataGeneration!F591</f>
        <v>1</v>
      </c>
      <c r="D577">
        <f ca="1">DataGeneration!G591</f>
        <v>24000</v>
      </c>
      <c r="E577">
        <f ca="1">DataGeneration!H591</f>
        <v>0</v>
      </c>
      <c r="F577">
        <f ca="1">DataGeneration!I591</f>
        <v>1</v>
      </c>
      <c r="G577">
        <f ca="1">DataGeneration!J591</f>
        <v>2</v>
      </c>
      <c r="H577">
        <f ca="1">DataGeneration!M591</f>
        <v>0.9</v>
      </c>
      <c r="I577">
        <f ca="1">DataGeneration!O591</f>
        <v>0</v>
      </c>
      <c r="J577">
        <f ca="1">DataGeneration!P591</f>
        <v>0</v>
      </c>
      <c r="K577">
        <f ca="1">DataGeneration!Q591</f>
        <v>9517.0199052553617</v>
      </c>
      <c r="L577">
        <f ca="1">DataGeneration!R591</f>
        <v>0</v>
      </c>
      <c r="M577">
        <f ca="1">DataGeneration!T591</f>
        <v>7</v>
      </c>
      <c r="N577">
        <f ca="1">DataGeneration!U591</f>
        <v>4</v>
      </c>
      <c r="O577">
        <f ca="1">DataGeneration!V591</f>
        <v>13141.648792582682</v>
      </c>
      <c r="P577">
        <f ca="1">DataGeneration!W591</f>
        <v>638.61902983835876</v>
      </c>
    </row>
    <row r="578" spans="1:16">
      <c r="A578">
        <f ca="1">DataGeneration!B592</f>
        <v>0</v>
      </c>
      <c r="B578">
        <f ca="1">DataGeneration!E592</f>
        <v>76083.003158844949</v>
      </c>
      <c r="C578">
        <f ca="1">DataGeneration!F592</f>
        <v>7</v>
      </c>
      <c r="D578">
        <f ca="1">DataGeneration!G592</f>
        <v>14004</v>
      </c>
      <c r="E578">
        <f ca="1">DataGeneration!H592</f>
        <v>2</v>
      </c>
      <c r="F578">
        <f ca="1">DataGeneration!I592</f>
        <v>0</v>
      </c>
      <c r="G578">
        <f ca="1">DataGeneration!J592</f>
        <v>2</v>
      </c>
      <c r="H578">
        <f ca="1">DataGeneration!M592</f>
        <v>3.3000000000000003</v>
      </c>
      <c r="I578">
        <f ca="1">DataGeneration!O592</f>
        <v>15094.812242128306</v>
      </c>
      <c r="J578">
        <f ca="1">DataGeneration!P592</f>
        <v>2</v>
      </c>
      <c r="K578">
        <f ca="1">DataGeneration!Q592</f>
        <v>7547.406121064153</v>
      </c>
      <c r="L578">
        <f ca="1">DataGeneration!R592</f>
        <v>0</v>
      </c>
      <c r="M578">
        <f ca="1">DataGeneration!T592</f>
        <v>5</v>
      </c>
      <c r="N578">
        <f ca="1">DataGeneration!U592</f>
        <v>8</v>
      </c>
      <c r="O578">
        <f ca="1">DataGeneration!V592</f>
        <v>4644.693631244756</v>
      </c>
      <c r="P578">
        <f ca="1">DataGeneration!W592</f>
        <v>2105.2863480277406</v>
      </c>
    </row>
    <row r="579" spans="1:16">
      <c r="A579">
        <f ca="1">DataGeneration!B593</f>
        <v>0</v>
      </c>
      <c r="B579">
        <f ca="1">DataGeneration!E593</f>
        <v>72920.576304897637</v>
      </c>
      <c r="C579">
        <f ca="1">DataGeneration!F593</f>
        <v>4</v>
      </c>
      <c r="D579">
        <f ca="1">DataGeneration!G593</f>
        <v>38000</v>
      </c>
      <c r="E579">
        <f ca="1">DataGeneration!H593</f>
        <v>1</v>
      </c>
      <c r="F579">
        <f ca="1">DataGeneration!I593</f>
        <v>1</v>
      </c>
      <c r="G579">
        <f ca="1">DataGeneration!J593</f>
        <v>0</v>
      </c>
      <c r="H579">
        <f ca="1">DataGeneration!M593</f>
        <v>3.9000000000000004</v>
      </c>
      <c r="I579">
        <f ca="1">DataGeneration!O593</f>
        <v>3903.4991525301698</v>
      </c>
      <c r="J579">
        <f ca="1">DataGeneration!P593</f>
        <v>1</v>
      </c>
      <c r="K579">
        <f ca="1">DataGeneration!Q593</f>
        <v>3903.4991525301698</v>
      </c>
      <c r="L579">
        <f ca="1">DataGeneration!R593</f>
        <v>0</v>
      </c>
      <c r="M579">
        <f ca="1">DataGeneration!T593</f>
        <v>5</v>
      </c>
      <c r="N579">
        <f ca="1">DataGeneration!U593</f>
        <v>5</v>
      </c>
      <c r="O579">
        <f ca="1">DataGeneration!V593</f>
        <v>3262.942129629871</v>
      </c>
      <c r="P579">
        <f ca="1">DataGeneration!W593</f>
        <v>2444.4893419385926</v>
      </c>
    </row>
    <row r="580" spans="1:16">
      <c r="A580">
        <f ca="1">DataGeneration!B594</f>
        <v>1</v>
      </c>
      <c r="B580">
        <f ca="1">DataGeneration!E594</f>
        <v>79141.045021290629</v>
      </c>
      <c r="C580">
        <f ca="1">DataGeneration!F594</f>
        <v>3</v>
      </c>
      <c r="D580">
        <f ca="1">DataGeneration!G594</f>
        <v>4024</v>
      </c>
      <c r="E580">
        <f ca="1">DataGeneration!H594</f>
        <v>4</v>
      </c>
      <c r="F580">
        <f ca="1">DataGeneration!I594</f>
        <v>1</v>
      </c>
      <c r="G580">
        <f ca="1">DataGeneration!J594</f>
        <v>3</v>
      </c>
      <c r="H580">
        <f ca="1">DataGeneration!M594</f>
        <v>3.8000000000000003</v>
      </c>
      <c r="I580">
        <f ca="1">DataGeneration!O594</f>
        <v>27353.350876102202</v>
      </c>
      <c r="J580">
        <f ca="1">DataGeneration!P594</f>
        <v>6</v>
      </c>
      <c r="K580">
        <f ca="1">DataGeneration!Q594</f>
        <v>2279.4459063418503</v>
      </c>
      <c r="L580">
        <f ca="1">DataGeneration!R594</f>
        <v>1</v>
      </c>
      <c r="M580">
        <f ca="1">DataGeneration!T594</f>
        <v>8</v>
      </c>
      <c r="N580">
        <f ca="1">DataGeneration!U594</f>
        <v>6</v>
      </c>
      <c r="O580">
        <f ca="1">DataGeneration!V594</f>
        <v>6966.7953057720179</v>
      </c>
      <c r="P580">
        <f ca="1">DataGeneration!W594</f>
        <v>195.28768531231754</v>
      </c>
    </row>
    <row r="581" spans="1:16">
      <c r="A581">
        <f ca="1">DataGeneration!B595</f>
        <v>1</v>
      </c>
      <c r="B581">
        <f ca="1">DataGeneration!E595</f>
        <v>58489.303469228405</v>
      </c>
      <c r="C581">
        <f ca="1">DataGeneration!F595</f>
        <v>4</v>
      </c>
      <c r="D581">
        <f ca="1">DataGeneration!G595</f>
        <v>8012</v>
      </c>
      <c r="E581">
        <f ca="1">DataGeneration!H595</f>
        <v>4</v>
      </c>
      <c r="F581">
        <f ca="1">DataGeneration!I595</f>
        <v>0</v>
      </c>
      <c r="G581">
        <f ca="1">DataGeneration!J595</f>
        <v>3</v>
      </c>
      <c r="H581">
        <f ca="1">DataGeneration!M595</f>
        <v>1.5</v>
      </c>
      <c r="I581">
        <f ca="1">DataGeneration!O595</f>
        <v>73921.83678159985</v>
      </c>
      <c r="J581">
        <f ca="1">DataGeneration!P595</f>
        <v>6</v>
      </c>
      <c r="K581">
        <f ca="1">DataGeneration!Q595</f>
        <v>6160.1530651333205</v>
      </c>
      <c r="L581">
        <f ca="1">DataGeneration!R595</f>
        <v>1</v>
      </c>
      <c r="M581">
        <f ca="1">DataGeneration!T595</f>
        <v>3</v>
      </c>
      <c r="N581">
        <f ca="1">DataGeneration!U595</f>
        <v>3</v>
      </c>
      <c r="O581">
        <f ca="1">DataGeneration!V595</f>
        <v>5111.7567398085266</v>
      </c>
      <c r="P581">
        <f ca="1">DataGeneration!W595</f>
        <v>4073.2573385903802</v>
      </c>
    </row>
    <row r="582" spans="1:16">
      <c r="A582">
        <f ca="1">DataGeneration!B596</f>
        <v>1</v>
      </c>
      <c r="B582">
        <f ca="1">DataGeneration!E596</f>
        <v>97174.573621136689</v>
      </c>
      <c r="C582">
        <f ca="1">DataGeneration!F596</f>
        <v>1</v>
      </c>
      <c r="D582">
        <f ca="1">DataGeneration!G596</f>
        <v>2018</v>
      </c>
      <c r="E582">
        <f ca="1">DataGeneration!H596</f>
        <v>6</v>
      </c>
      <c r="F582">
        <f ca="1">DataGeneration!I596</f>
        <v>0</v>
      </c>
      <c r="G582">
        <f ca="1">DataGeneration!J596</f>
        <v>3</v>
      </c>
      <c r="H582">
        <f ca="1">DataGeneration!M596</f>
        <v>2</v>
      </c>
      <c r="I582">
        <f ca="1">DataGeneration!O596</f>
        <v>29109.01862205808</v>
      </c>
      <c r="J582">
        <f ca="1">DataGeneration!P596</f>
        <v>6</v>
      </c>
      <c r="K582">
        <f ca="1">DataGeneration!Q596</f>
        <v>4851.5031036763467</v>
      </c>
      <c r="L582">
        <f ca="1">DataGeneration!R596</f>
        <v>0</v>
      </c>
      <c r="M582">
        <f ca="1">DataGeneration!T596</f>
        <v>4</v>
      </c>
      <c r="N582">
        <f ca="1">DataGeneration!U596</f>
        <v>8</v>
      </c>
      <c r="O582">
        <f ca="1">DataGeneration!V596</f>
        <v>2991.5143184609374</v>
      </c>
      <c r="P582">
        <f ca="1">DataGeneration!W596</f>
        <v>2126.8024701383847</v>
      </c>
    </row>
    <row r="583" spans="1:16">
      <c r="A583">
        <f ca="1">DataGeneration!B597</f>
        <v>1</v>
      </c>
      <c r="B583">
        <f ca="1">DataGeneration!E597</f>
        <v>92849.295166155163</v>
      </c>
      <c r="C583">
        <f ca="1">DataGeneration!F597</f>
        <v>1</v>
      </c>
      <c r="D583">
        <f ca="1">DataGeneration!G597</f>
        <v>2010</v>
      </c>
      <c r="E583">
        <f ca="1">DataGeneration!H597</f>
        <v>5</v>
      </c>
      <c r="F583">
        <f ca="1">DataGeneration!I597</f>
        <v>1</v>
      </c>
      <c r="G583">
        <f ca="1">DataGeneration!J597</f>
        <v>1</v>
      </c>
      <c r="H583">
        <f ca="1">DataGeneration!M597</f>
        <v>1.8</v>
      </c>
      <c r="I583">
        <f ca="1">DataGeneration!O597</f>
        <v>45670.61830971465</v>
      </c>
      <c r="J583">
        <f ca="1">DataGeneration!P597</f>
        <v>6</v>
      </c>
      <c r="K583">
        <f ca="1">DataGeneration!Q597</f>
        <v>7611.7697182857746</v>
      </c>
      <c r="L583">
        <f ca="1">DataGeneration!R597</f>
        <v>0</v>
      </c>
      <c r="M583">
        <f ca="1">DataGeneration!T597</f>
        <v>6</v>
      </c>
      <c r="N583">
        <f ca="1">DataGeneration!U597</f>
        <v>2</v>
      </c>
      <c r="O583">
        <f ca="1">DataGeneration!V597</f>
        <v>3976.6773344044459</v>
      </c>
      <c r="P583">
        <f ca="1">DataGeneration!W597</f>
        <v>892.2656814297136</v>
      </c>
    </row>
    <row r="584" spans="1:16">
      <c r="A584">
        <f ca="1">DataGeneration!B598</f>
        <v>1</v>
      </c>
      <c r="B584">
        <f ca="1">DataGeneration!E598</f>
        <v>66695.139119415224</v>
      </c>
      <c r="C584">
        <f ca="1">DataGeneration!F598</f>
        <v>2</v>
      </c>
      <c r="D584">
        <f ca="1">DataGeneration!G598</f>
        <v>2010</v>
      </c>
      <c r="E584">
        <f ca="1">DataGeneration!H598</f>
        <v>5</v>
      </c>
      <c r="F584">
        <f ca="1">DataGeneration!I598</f>
        <v>0</v>
      </c>
      <c r="G584">
        <f ca="1">DataGeneration!J598</f>
        <v>2</v>
      </c>
      <c r="H584">
        <f ca="1">DataGeneration!M598</f>
        <v>2.8000000000000003</v>
      </c>
      <c r="I584">
        <f ca="1">DataGeneration!O598</f>
        <v>52817.657043088475</v>
      </c>
      <c r="J584">
        <f ca="1">DataGeneration!P598</f>
        <v>7</v>
      </c>
      <c r="K584">
        <f ca="1">DataGeneration!Q598</f>
        <v>7545.3795775840681</v>
      </c>
      <c r="L584">
        <f ca="1">DataGeneration!R598</f>
        <v>0</v>
      </c>
      <c r="M584">
        <f ca="1">DataGeneration!T598</f>
        <v>7</v>
      </c>
      <c r="N584">
        <f ca="1">DataGeneration!U598</f>
        <v>7</v>
      </c>
      <c r="O584">
        <f ca="1">DataGeneration!V598</f>
        <v>12797.468226173643</v>
      </c>
      <c r="P584">
        <f ca="1">DataGeneration!W598</f>
        <v>788.63022471348461</v>
      </c>
    </row>
    <row r="585" spans="1:16">
      <c r="A585">
        <f ca="1">DataGeneration!B599</f>
        <v>0</v>
      </c>
      <c r="B585">
        <f ca="1">DataGeneration!E599</f>
        <v>21787.909381128957</v>
      </c>
      <c r="C585">
        <f ca="1">DataGeneration!F599</f>
        <v>6</v>
      </c>
      <c r="D585">
        <f ca="1">DataGeneration!G599</f>
        <v>18004</v>
      </c>
      <c r="E585">
        <f ca="1">DataGeneration!H599</f>
        <v>2</v>
      </c>
      <c r="F585">
        <f ca="1">DataGeneration!I599</f>
        <v>1</v>
      </c>
      <c r="G585">
        <f ca="1">DataGeneration!J599</f>
        <v>1</v>
      </c>
      <c r="H585">
        <f ca="1">DataGeneration!M599</f>
        <v>3.4000000000000004</v>
      </c>
      <c r="I585">
        <f ca="1">DataGeneration!O599</f>
        <v>36384.968473951318</v>
      </c>
      <c r="J585">
        <f ca="1">DataGeneration!P599</f>
        <v>6</v>
      </c>
      <c r="K585">
        <f ca="1">DataGeneration!Q599</f>
        <v>3032.0807061626097</v>
      </c>
      <c r="L585">
        <f ca="1">DataGeneration!R599</f>
        <v>1</v>
      </c>
      <c r="M585">
        <f ca="1">DataGeneration!T599</f>
        <v>3</v>
      </c>
      <c r="N585">
        <f ca="1">DataGeneration!U599</f>
        <v>5</v>
      </c>
      <c r="O585">
        <f ca="1">DataGeneration!V599</f>
        <v>7692.8109248880446</v>
      </c>
      <c r="P585">
        <f ca="1">DataGeneration!W599</f>
        <v>11.49776156393445</v>
      </c>
    </row>
    <row r="586" spans="1:16">
      <c r="A586">
        <f ca="1">DataGeneration!B600</f>
        <v>0</v>
      </c>
      <c r="B586">
        <f ca="1">DataGeneration!E600</f>
        <v>34680.432225436416</v>
      </c>
      <c r="C586">
        <f ca="1">DataGeneration!F600</f>
        <v>1</v>
      </c>
      <c r="D586">
        <f ca="1">DataGeneration!G600</f>
        <v>24004</v>
      </c>
      <c r="E586">
        <f ca="1">DataGeneration!H600</f>
        <v>2</v>
      </c>
      <c r="F586">
        <f ca="1">DataGeneration!I600</f>
        <v>0</v>
      </c>
      <c r="G586">
        <f ca="1">DataGeneration!J600</f>
        <v>2</v>
      </c>
      <c r="H586">
        <f ca="1">DataGeneration!M600</f>
        <v>2.3000000000000003</v>
      </c>
      <c r="I586">
        <f ca="1">DataGeneration!O600</f>
        <v>14023.745571754645</v>
      </c>
      <c r="J586">
        <f ca="1">DataGeneration!P600</f>
        <v>7</v>
      </c>
      <c r="K586">
        <f ca="1">DataGeneration!Q600</f>
        <v>2003.3922245363779</v>
      </c>
      <c r="L586">
        <f ca="1">DataGeneration!R600</f>
        <v>0</v>
      </c>
      <c r="M586">
        <f ca="1">DataGeneration!T600</f>
        <v>6</v>
      </c>
      <c r="N586">
        <f ca="1">DataGeneration!U600</f>
        <v>8</v>
      </c>
      <c r="O586">
        <f ca="1">DataGeneration!V600</f>
        <v>10435.687026909838</v>
      </c>
      <c r="P586">
        <f ca="1">DataGeneration!W600</f>
        <v>4258.0003172909683</v>
      </c>
    </row>
    <row r="587" spans="1:16">
      <c r="A587">
        <f ca="1">DataGeneration!B601</f>
        <v>1</v>
      </c>
      <c r="B587">
        <f ca="1">DataGeneration!E601</f>
        <v>14294.167474746344</v>
      </c>
      <c r="C587">
        <f ca="1">DataGeneration!F601</f>
        <v>5</v>
      </c>
      <c r="D587">
        <f ca="1">DataGeneration!G601</f>
        <v>0</v>
      </c>
      <c r="E587">
        <f ca="1">DataGeneration!H601</f>
        <v>6</v>
      </c>
      <c r="F587">
        <f ca="1">DataGeneration!I601</f>
        <v>0</v>
      </c>
      <c r="G587">
        <f ca="1">DataGeneration!J601</f>
        <v>0</v>
      </c>
      <c r="H587">
        <f ca="1">DataGeneration!M601</f>
        <v>1.5</v>
      </c>
      <c r="I587">
        <f ca="1">DataGeneration!O601</f>
        <v>0</v>
      </c>
      <c r="J587">
        <f ca="1">DataGeneration!P601</f>
        <v>0</v>
      </c>
      <c r="K587">
        <f ca="1">DataGeneration!Q601</f>
        <v>7120.5529915050111</v>
      </c>
      <c r="L587">
        <f ca="1">DataGeneration!R601</f>
        <v>0</v>
      </c>
      <c r="M587">
        <f ca="1">DataGeneration!T601</f>
        <v>4</v>
      </c>
      <c r="N587">
        <f ca="1">DataGeneration!U601</f>
        <v>9</v>
      </c>
      <c r="O587">
        <f ca="1">DataGeneration!V601</f>
        <v>6004.905081319489</v>
      </c>
      <c r="P587">
        <f ca="1">DataGeneration!W601</f>
        <v>293.53578296780205</v>
      </c>
    </row>
    <row r="588" spans="1:16">
      <c r="A588">
        <f ca="1">DataGeneration!B602</f>
        <v>1</v>
      </c>
      <c r="B588">
        <f ca="1">DataGeneration!E602</f>
        <v>57559.407793128557</v>
      </c>
      <c r="C588">
        <f ca="1">DataGeneration!F602</f>
        <v>8</v>
      </c>
      <c r="D588">
        <f ca="1">DataGeneration!G602</f>
        <v>24000</v>
      </c>
      <c r="E588">
        <f ca="1">DataGeneration!H602</f>
        <v>0</v>
      </c>
      <c r="F588">
        <f ca="1">DataGeneration!I602</f>
        <v>1</v>
      </c>
      <c r="G588">
        <f ca="1">DataGeneration!J602</f>
        <v>3</v>
      </c>
      <c r="H588">
        <f ca="1">DataGeneration!M602</f>
        <v>0.2</v>
      </c>
      <c r="I588">
        <f ca="1">DataGeneration!O602</f>
        <v>69490.094867456472</v>
      </c>
      <c r="J588">
        <f ca="1">DataGeneration!P602</f>
        <v>5</v>
      </c>
      <c r="K588">
        <f ca="1">DataGeneration!Q602</f>
        <v>6949.0094867456473</v>
      </c>
      <c r="L588">
        <f ca="1">DataGeneration!R602</f>
        <v>1</v>
      </c>
      <c r="M588">
        <f ca="1">DataGeneration!T602</f>
        <v>4</v>
      </c>
      <c r="N588">
        <f ca="1">DataGeneration!U602</f>
        <v>0</v>
      </c>
      <c r="O588">
        <f ca="1">DataGeneration!V602</f>
        <v>9308.9584083601221</v>
      </c>
      <c r="P588">
        <f ca="1">DataGeneration!W602</f>
        <v>41.715088860865279</v>
      </c>
    </row>
    <row r="589" spans="1:16">
      <c r="A589">
        <f ca="1">DataGeneration!B603</f>
        <v>1</v>
      </c>
      <c r="B589">
        <f ca="1">DataGeneration!E603</f>
        <v>89176.437115839741</v>
      </c>
      <c r="C589">
        <f ca="1">DataGeneration!F603</f>
        <v>0</v>
      </c>
      <c r="D589">
        <f ca="1">DataGeneration!G603</f>
        <v>14006</v>
      </c>
      <c r="E589">
        <f ca="1">DataGeneration!H603</f>
        <v>6</v>
      </c>
      <c r="F589">
        <f ca="1">DataGeneration!I603</f>
        <v>0</v>
      </c>
      <c r="G589">
        <f ca="1">DataGeneration!J603</f>
        <v>1</v>
      </c>
      <c r="H589">
        <f ca="1">DataGeneration!M603</f>
        <v>3.8000000000000003</v>
      </c>
      <c r="I589">
        <f ca="1">DataGeneration!O603</f>
        <v>15038.789434849296</v>
      </c>
      <c r="J589">
        <f ca="1">DataGeneration!P603</f>
        <v>2</v>
      </c>
      <c r="K589">
        <f ca="1">DataGeneration!Q603</f>
        <v>7519.3947174246478</v>
      </c>
      <c r="L589">
        <f ca="1">DataGeneration!R603</f>
        <v>0</v>
      </c>
      <c r="M589">
        <f ca="1">DataGeneration!T603</f>
        <v>8</v>
      </c>
      <c r="N589">
        <f ca="1">DataGeneration!U603</f>
        <v>5</v>
      </c>
      <c r="O589">
        <f ca="1">DataGeneration!V603</f>
        <v>12778.634091505577</v>
      </c>
      <c r="P589">
        <f ca="1">DataGeneration!W603</f>
        <v>2413.9874505651469</v>
      </c>
    </row>
    <row r="590" spans="1:16">
      <c r="A590">
        <f ca="1">DataGeneration!B604</f>
        <v>0</v>
      </c>
      <c r="B590">
        <f ca="1">DataGeneration!E604</f>
        <v>87235.686533989545</v>
      </c>
      <c r="C590">
        <f ca="1">DataGeneration!F604</f>
        <v>1</v>
      </c>
      <c r="D590">
        <f ca="1">DataGeneration!G604</f>
        <v>36006</v>
      </c>
      <c r="E590">
        <f ca="1">DataGeneration!H604</f>
        <v>2</v>
      </c>
      <c r="F590">
        <f ca="1">DataGeneration!I604</f>
        <v>0</v>
      </c>
      <c r="G590">
        <f ca="1">DataGeneration!J604</f>
        <v>3</v>
      </c>
      <c r="H590">
        <f ca="1">DataGeneration!M604</f>
        <v>3.4000000000000004</v>
      </c>
      <c r="I590">
        <f ca="1">DataGeneration!O604</f>
        <v>4494.3819855880474</v>
      </c>
      <c r="J590">
        <f ca="1">DataGeneration!P604</f>
        <v>4</v>
      </c>
      <c r="K590">
        <f ca="1">DataGeneration!Q604</f>
        <v>1123.5954963970119</v>
      </c>
      <c r="L590">
        <f ca="1">DataGeneration!R604</f>
        <v>0</v>
      </c>
      <c r="M590">
        <f ca="1">DataGeneration!T604</f>
        <v>8</v>
      </c>
      <c r="N590">
        <f ca="1">DataGeneration!U604</f>
        <v>9</v>
      </c>
      <c r="O590">
        <f ca="1">DataGeneration!V604</f>
        <v>12366.764839980047</v>
      </c>
      <c r="P590">
        <f ca="1">DataGeneration!W604</f>
        <v>454.11716294792461</v>
      </c>
    </row>
    <row r="591" spans="1:16">
      <c r="A591">
        <f ca="1">DataGeneration!B605</f>
        <v>1</v>
      </c>
      <c r="B591">
        <f ca="1">DataGeneration!E605</f>
        <v>58469.263455749897</v>
      </c>
      <c r="C591">
        <f ca="1">DataGeneration!F605</f>
        <v>7</v>
      </c>
      <c r="D591">
        <f ca="1">DataGeneration!G605</f>
        <v>12000</v>
      </c>
      <c r="E591">
        <f ca="1">DataGeneration!H605</f>
        <v>4</v>
      </c>
      <c r="F591">
        <f ca="1">DataGeneration!I605</f>
        <v>0</v>
      </c>
      <c r="G591">
        <f ca="1">DataGeneration!J605</f>
        <v>0</v>
      </c>
      <c r="H591">
        <f ca="1">DataGeneration!M605</f>
        <v>0.8</v>
      </c>
      <c r="I591">
        <f ca="1">DataGeneration!O605</f>
        <v>102031.80242792526</v>
      </c>
      <c r="J591">
        <f ca="1">DataGeneration!P605</f>
        <v>7</v>
      </c>
      <c r="K591">
        <f ca="1">DataGeneration!Q605</f>
        <v>7287.9858877089473</v>
      </c>
      <c r="L591">
        <f ca="1">DataGeneration!R605</f>
        <v>1</v>
      </c>
      <c r="M591">
        <f ca="1">DataGeneration!T605</f>
        <v>6</v>
      </c>
      <c r="N591">
        <f ca="1">DataGeneration!U605</f>
        <v>8</v>
      </c>
      <c r="O591">
        <f ca="1">DataGeneration!V605</f>
        <v>13955.870202673268</v>
      </c>
      <c r="P591">
        <f ca="1">DataGeneration!W605</f>
        <v>3302.4094485285236</v>
      </c>
    </row>
    <row r="592" spans="1:16">
      <c r="A592">
        <f ca="1">DataGeneration!B606</f>
        <v>0</v>
      </c>
      <c r="B592">
        <f ca="1">DataGeneration!E606</f>
        <v>47288.410906462806</v>
      </c>
      <c r="C592">
        <f ca="1">DataGeneration!F606</f>
        <v>8</v>
      </c>
      <c r="D592">
        <f ca="1">DataGeneration!G606</f>
        <v>30001</v>
      </c>
      <c r="E592">
        <f ca="1">DataGeneration!H606</f>
        <v>1</v>
      </c>
      <c r="F592">
        <f ca="1">DataGeneration!I606</f>
        <v>0</v>
      </c>
      <c r="G592">
        <f ca="1">DataGeneration!J606</f>
        <v>1</v>
      </c>
      <c r="H592">
        <f ca="1">DataGeneration!M606</f>
        <v>0</v>
      </c>
      <c r="I592">
        <f ca="1">DataGeneration!O606</f>
        <v>0</v>
      </c>
      <c r="J592">
        <f ca="1">DataGeneration!P606</f>
        <v>0</v>
      </c>
      <c r="K592">
        <f ca="1">DataGeneration!Q606</f>
        <v>5508.2934439540422</v>
      </c>
      <c r="L592">
        <f ca="1">DataGeneration!R606</f>
        <v>1</v>
      </c>
      <c r="M592">
        <f ca="1">DataGeneration!T606</f>
        <v>1</v>
      </c>
      <c r="N592">
        <f ca="1">DataGeneration!U606</f>
        <v>2</v>
      </c>
      <c r="O592">
        <f ca="1">DataGeneration!V606</f>
        <v>6128.9361528739846</v>
      </c>
      <c r="P592">
        <f ca="1">DataGeneration!W606</f>
        <v>3233.2172440183781</v>
      </c>
    </row>
    <row r="593" spans="1:16">
      <c r="A593">
        <f ca="1">DataGeneration!B607</f>
        <v>0</v>
      </c>
      <c r="B593">
        <f ca="1">DataGeneration!E607</f>
        <v>4954.5676211572245</v>
      </c>
      <c r="C593">
        <f ca="1">DataGeneration!F607</f>
        <v>6</v>
      </c>
      <c r="D593">
        <f ca="1">DataGeneration!G607</f>
        <v>24000</v>
      </c>
      <c r="E593">
        <f ca="1">DataGeneration!H607</f>
        <v>2</v>
      </c>
      <c r="F593">
        <f ca="1">DataGeneration!I607</f>
        <v>0</v>
      </c>
      <c r="G593">
        <f ca="1">DataGeneration!J607</f>
        <v>0</v>
      </c>
      <c r="H593">
        <f ca="1">DataGeneration!M607</f>
        <v>1.6</v>
      </c>
      <c r="I593">
        <f ca="1">DataGeneration!O607</f>
        <v>15971.815401680382</v>
      </c>
      <c r="J593">
        <f ca="1">DataGeneration!P607</f>
        <v>3</v>
      </c>
      <c r="K593">
        <f ca="1">DataGeneration!Q607</f>
        <v>5323.9384672267943</v>
      </c>
      <c r="L593">
        <f ca="1">DataGeneration!R607</f>
        <v>0</v>
      </c>
      <c r="M593">
        <f ca="1">DataGeneration!T607</f>
        <v>3</v>
      </c>
      <c r="N593">
        <f ca="1">DataGeneration!U607</f>
        <v>5</v>
      </c>
      <c r="O593">
        <f ca="1">DataGeneration!V607</f>
        <v>12532.637107868217</v>
      </c>
      <c r="P593">
        <f ca="1">DataGeneration!W607</f>
        <v>3262.4020605306205</v>
      </c>
    </row>
    <row r="594" spans="1:16">
      <c r="A594">
        <f ca="1">DataGeneration!B608</f>
        <v>1</v>
      </c>
      <c r="B594">
        <f ca="1">DataGeneration!E608</f>
        <v>22078.990300089485</v>
      </c>
      <c r="C594">
        <f ca="1">DataGeneration!F608</f>
        <v>0</v>
      </c>
      <c r="D594">
        <f ca="1">DataGeneration!G608</f>
        <v>4006</v>
      </c>
      <c r="E594">
        <f ca="1">DataGeneration!H608</f>
        <v>3</v>
      </c>
      <c r="F594">
        <f ca="1">DataGeneration!I608</f>
        <v>1</v>
      </c>
      <c r="G594">
        <f ca="1">DataGeneration!J608</f>
        <v>1</v>
      </c>
      <c r="H594">
        <f ca="1">DataGeneration!M608</f>
        <v>0.70000000000000007</v>
      </c>
      <c r="I594">
        <f ca="1">DataGeneration!O608</f>
        <v>75421.612232935382</v>
      </c>
      <c r="J594">
        <f ca="1">DataGeneration!P608</f>
        <v>7</v>
      </c>
      <c r="K594">
        <f ca="1">DataGeneration!Q608</f>
        <v>5387.2580166382413</v>
      </c>
      <c r="L594">
        <f ca="1">DataGeneration!R608</f>
        <v>1</v>
      </c>
      <c r="M594">
        <f ca="1">DataGeneration!T608</f>
        <v>0</v>
      </c>
      <c r="N594">
        <f ca="1">DataGeneration!U608</f>
        <v>5</v>
      </c>
      <c r="O594">
        <f ca="1">DataGeneration!V608</f>
        <v>12225.231646747419</v>
      </c>
      <c r="P594">
        <f ca="1">DataGeneration!W608</f>
        <v>2251.6252127590928</v>
      </c>
    </row>
    <row r="595" spans="1:16">
      <c r="A595">
        <f ca="1">DataGeneration!B609</f>
        <v>1</v>
      </c>
      <c r="B595">
        <f ca="1">DataGeneration!E609</f>
        <v>2156.3117848223624</v>
      </c>
      <c r="C595">
        <f ca="1">DataGeneration!F609</f>
        <v>9</v>
      </c>
      <c r="D595">
        <f ca="1">DataGeneration!G609</f>
        <v>36006</v>
      </c>
      <c r="E595">
        <f ca="1">DataGeneration!H609</f>
        <v>1</v>
      </c>
      <c r="F595">
        <f ca="1">DataGeneration!I609</f>
        <v>1</v>
      </c>
      <c r="G595">
        <f ca="1">DataGeneration!J609</f>
        <v>3</v>
      </c>
      <c r="H595">
        <f ca="1">DataGeneration!M609</f>
        <v>1.7000000000000002</v>
      </c>
      <c r="I595">
        <f ca="1">DataGeneration!O609</f>
        <v>25808.208306155851</v>
      </c>
      <c r="J595">
        <f ca="1">DataGeneration!P609</f>
        <v>3</v>
      </c>
      <c r="K595">
        <f ca="1">DataGeneration!Q609</f>
        <v>8602.7361020519511</v>
      </c>
      <c r="L595">
        <f ca="1">DataGeneration!R609</f>
        <v>0</v>
      </c>
      <c r="M595">
        <f ca="1">DataGeneration!T609</f>
        <v>5</v>
      </c>
      <c r="N595">
        <f ca="1">DataGeneration!U609</f>
        <v>0</v>
      </c>
      <c r="O595">
        <f ca="1">DataGeneration!V609</f>
        <v>10539.30297456623</v>
      </c>
      <c r="P595">
        <f ca="1">DataGeneration!W609</f>
        <v>1228.4640608271013</v>
      </c>
    </row>
    <row r="596" spans="1:16">
      <c r="A596">
        <f ca="1">DataGeneration!B610</f>
        <v>1</v>
      </c>
      <c r="B596">
        <f ca="1">DataGeneration!E610</f>
        <v>59291.033730948817</v>
      </c>
      <c r="C596">
        <f ca="1">DataGeneration!F610</f>
        <v>3</v>
      </c>
      <c r="D596">
        <f ca="1">DataGeneration!G610</f>
        <v>10000</v>
      </c>
      <c r="E596">
        <f ca="1">DataGeneration!H610</f>
        <v>4</v>
      </c>
      <c r="F596">
        <f ca="1">DataGeneration!I610</f>
        <v>0</v>
      </c>
      <c r="G596">
        <f ca="1">DataGeneration!J610</f>
        <v>0</v>
      </c>
      <c r="H596">
        <f ca="1">DataGeneration!M610</f>
        <v>2.5</v>
      </c>
      <c r="I596">
        <f ca="1">DataGeneration!O610</f>
        <v>19740.569654683142</v>
      </c>
      <c r="J596">
        <f ca="1">DataGeneration!P610</f>
        <v>1</v>
      </c>
      <c r="K596">
        <f ca="1">DataGeneration!Q610</f>
        <v>9870.2848273415711</v>
      </c>
      <c r="L596">
        <f ca="1">DataGeneration!R610</f>
        <v>1</v>
      </c>
      <c r="M596">
        <f ca="1">DataGeneration!T610</f>
        <v>7</v>
      </c>
      <c r="N596">
        <f ca="1">DataGeneration!U610</f>
        <v>6</v>
      </c>
      <c r="O596">
        <f ca="1">DataGeneration!V610</f>
        <v>6443.232537511969</v>
      </c>
      <c r="P596">
        <f ca="1">DataGeneration!W610</f>
        <v>3748.4025988565386</v>
      </c>
    </row>
    <row r="597" spans="1:16">
      <c r="A597">
        <f ca="1">DataGeneration!B611</f>
        <v>1</v>
      </c>
      <c r="B597">
        <f ca="1">DataGeneration!E611</f>
        <v>14871.099375365393</v>
      </c>
      <c r="C597">
        <f ca="1">DataGeneration!F611</f>
        <v>6</v>
      </c>
      <c r="D597">
        <f ca="1">DataGeneration!G611</f>
        <v>4010</v>
      </c>
      <c r="E597">
        <f ca="1">DataGeneration!H611</f>
        <v>5</v>
      </c>
      <c r="F597">
        <f ca="1">DataGeneration!I611</f>
        <v>0</v>
      </c>
      <c r="G597">
        <f ca="1">DataGeneration!J611</f>
        <v>2</v>
      </c>
      <c r="H597">
        <f ca="1">DataGeneration!M611</f>
        <v>0.2</v>
      </c>
      <c r="I597">
        <f ca="1">DataGeneration!O611</f>
        <v>36409.829033063012</v>
      </c>
      <c r="J597">
        <f ca="1">DataGeneration!P611</f>
        <v>4</v>
      </c>
      <c r="K597">
        <f ca="1">DataGeneration!Q611</f>
        <v>9102.4572582657529</v>
      </c>
      <c r="L597">
        <f ca="1">DataGeneration!R611</f>
        <v>0</v>
      </c>
      <c r="M597">
        <f ca="1">DataGeneration!T611</f>
        <v>3</v>
      </c>
      <c r="N597">
        <f ca="1">DataGeneration!U611</f>
        <v>4</v>
      </c>
      <c r="O597">
        <f ca="1">DataGeneration!V611</f>
        <v>11208.179406788897</v>
      </c>
      <c r="P597">
        <f ca="1">DataGeneration!W611</f>
        <v>1981.2932422938557</v>
      </c>
    </row>
    <row r="598" spans="1:16">
      <c r="A598">
        <f ca="1">DataGeneration!B612</f>
        <v>1</v>
      </c>
      <c r="B598">
        <f ca="1">DataGeneration!E612</f>
        <v>32324.805928029222</v>
      </c>
      <c r="C598">
        <f ca="1">DataGeneration!F612</f>
        <v>8</v>
      </c>
      <c r="D598">
        <f ca="1">DataGeneration!G612</f>
        <v>8010</v>
      </c>
      <c r="E598">
        <f ca="1">DataGeneration!H612</f>
        <v>5</v>
      </c>
      <c r="F598">
        <f ca="1">DataGeneration!I612</f>
        <v>1</v>
      </c>
      <c r="G598">
        <f ca="1">DataGeneration!J612</f>
        <v>1</v>
      </c>
      <c r="H598">
        <f ca="1">DataGeneration!M612</f>
        <v>3.4000000000000004</v>
      </c>
      <c r="I598">
        <f ca="1">DataGeneration!O612</f>
        <v>7762.4871627986986</v>
      </c>
      <c r="J598">
        <f ca="1">DataGeneration!P612</f>
        <v>6</v>
      </c>
      <c r="K598">
        <f ca="1">DataGeneration!Q612</f>
        <v>646.87393023322488</v>
      </c>
      <c r="L598">
        <f ca="1">DataGeneration!R612</f>
        <v>1</v>
      </c>
      <c r="M598">
        <f ca="1">DataGeneration!T612</f>
        <v>8</v>
      </c>
      <c r="N598">
        <f ca="1">DataGeneration!U612</f>
        <v>8</v>
      </c>
      <c r="O598">
        <f ca="1">DataGeneration!V612</f>
        <v>3716.6349555666789</v>
      </c>
      <c r="P598">
        <f ca="1">DataGeneration!W612</f>
        <v>966.39517176975164</v>
      </c>
    </row>
    <row r="599" spans="1:16">
      <c r="A599">
        <f ca="1">DataGeneration!B613</f>
        <v>1</v>
      </c>
      <c r="B599">
        <f ca="1">DataGeneration!E613</f>
        <v>62472.86421785767</v>
      </c>
      <c r="C599">
        <f ca="1">DataGeneration!F613</f>
        <v>3</v>
      </c>
      <c r="D599">
        <f ca="1">DataGeneration!G613</f>
        <v>12000</v>
      </c>
      <c r="E599">
        <f ca="1">DataGeneration!H613</f>
        <v>1</v>
      </c>
      <c r="F599">
        <f ca="1">DataGeneration!I613</f>
        <v>0</v>
      </c>
      <c r="G599">
        <f ca="1">DataGeneration!J613</f>
        <v>0</v>
      </c>
      <c r="H599">
        <f ca="1">DataGeneration!M613</f>
        <v>3.6</v>
      </c>
      <c r="I599">
        <f ca="1">DataGeneration!O613</f>
        <v>20907.599542699201</v>
      </c>
      <c r="J599">
        <f ca="1">DataGeneration!P613</f>
        <v>4</v>
      </c>
      <c r="K599">
        <f ca="1">DataGeneration!Q613</f>
        <v>2613.4499428374002</v>
      </c>
      <c r="L599">
        <f ca="1">DataGeneration!R613</f>
        <v>1</v>
      </c>
      <c r="M599">
        <f ca="1">DataGeneration!T613</f>
        <v>5</v>
      </c>
      <c r="N599">
        <f ca="1">DataGeneration!U613</f>
        <v>7</v>
      </c>
      <c r="O599">
        <f ca="1">DataGeneration!V613</f>
        <v>13907.522111527232</v>
      </c>
      <c r="P599">
        <f ca="1">DataGeneration!W613</f>
        <v>3316.6370921256193</v>
      </c>
    </row>
    <row r="600" spans="1:16">
      <c r="A600">
        <f ca="1">DataGeneration!B614</f>
        <v>0</v>
      </c>
      <c r="B600">
        <f ca="1">DataGeneration!E614</f>
        <v>68551.438602921349</v>
      </c>
      <c r="C600">
        <f ca="1">DataGeneration!F614</f>
        <v>6</v>
      </c>
      <c r="D600">
        <f ca="1">DataGeneration!G614</f>
        <v>24024</v>
      </c>
      <c r="E600">
        <f ca="1">DataGeneration!H614</f>
        <v>6</v>
      </c>
      <c r="F600">
        <f ca="1">DataGeneration!I614</f>
        <v>1</v>
      </c>
      <c r="G600">
        <f ca="1">DataGeneration!J614</f>
        <v>2</v>
      </c>
      <c r="H600">
        <f ca="1">DataGeneration!M614</f>
        <v>3.6</v>
      </c>
      <c r="I600">
        <f ca="1">DataGeneration!O614</f>
        <v>29957.562780733471</v>
      </c>
      <c r="J600">
        <f ca="1">DataGeneration!P614</f>
        <v>3</v>
      </c>
      <c r="K600">
        <f ca="1">DataGeneration!Q614</f>
        <v>9985.8542602444904</v>
      </c>
      <c r="L600">
        <f ca="1">DataGeneration!R614</f>
        <v>0</v>
      </c>
      <c r="M600">
        <f ca="1">DataGeneration!T614</f>
        <v>8</v>
      </c>
      <c r="N600">
        <f ca="1">DataGeneration!U614</f>
        <v>4</v>
      </c>
      <c r="O600">
        <f ca="1">DataGeneration!V614</f>
        <v>7606.3444190603732</v>
      </c>
      <c r="P600">
        <f ca="1">DataGeneration!W614</f>
        <v>575.42428400693791</v>
      </c>
    </row>
    <row r="601" spans="1:16">
      <c r="A601">
        <f ca="1">DataGeneration!B615</f>
        <v>0</v>
      </c>
      <c r="B601">
        <f ca="1">DataGeneration!E615</f>
        <v>70965.976263209799</v>
      </c>
      <c r="C601">
        <f ca="1">DataGeneration!F615</f>
        <v>5</v>
      </c>
      <c r="D601">
        <f ca="1">DataGeneration!G615</f>
        <v>14008</v>
      </c>
      <c r="E601">
        <f ca="1">DataGeneration!H615</f>
        <v>4</v>
      </c>
      <c r="F601">
        <f ca="1">DataGeneration!I615</f>
        <v>1</v>
      </c>
      <c r="G601">
        <f ca="1">DataGeneration!J615</f>
        <v>1</v>
      </c>
      <c r="H601">
        <f ca="1">DataGeneration!M615</f>
        <v>0.8</v>
      </c>
      <c r="I601">
        <f ca="1">DataGeneration!O615</f>
        <v>0</v>
      </c>
      <c r="J601">
        <f ca="1">DataGeneration!P615</f>
        <v>0</v>
      </c>
      <c r="K601">
        <f ca="1">DataGeneration!Q615</f>
        <v>8363.3226289833165</v>
      </c>
      <c r="L601">
        <f ca="1">DataGeneration!R615</f>
        <v>0</v>
      </c>
      <c r="M601">
        <f ca="1">DataGeneration!T615</f>
        <v>7</v>
      </c>
      <c r="N601">
        <f ca="1">DataGeneration!U615</f>
        <v>3</v>
      </c>
      <c r="O601">
        <f ca="1">DataGeneration!V615</f>
        <v>1746.8059971256355</v>
      </c>
      <c r="P601">
        <f ca="1">DataGeneration!W615</f>
        <v>2529.5987502559524</v>
      </c>
    </row>
    <row r="602" spans="1:16">
      <c r="A602">
        <f ca="1">DataGeneration!B616</f>
        <v>1</v>
      </c>
      <c r="B602">
        <f ca="1">DataGeneration!E616</f>
        <v>15829.61155296596</v>
      </c>
      <c r="C602">
        <f ca="1">DataGeneration!F616</f>
        <v>3</v>
      </c>
      <c r="D602">
        <f ca="1">DataGeneration!G616</f>
        <v>2002</v>
      </c>
      <c r="E602">
        <f ca="1">DataGeneration!H616</f>
        <v>1</v>
      </c>
      <c r="F602">
        <f ca="1">DataGeneration!I616</f>
        <v>0</v>
      </c>
      <c r="G602">
        <f ca="1">DataGeneration!J616</f>
        <v>2</v>
      </c>
      <c r="H602">
        <f ca="1">DataGeneration!M616</f>
        <v>3.3000000000000003</v>
      </c>
      <c r="I602">
        <f ca="1">DataGeneration!O616</f>
        <v>70059.238153361744</v>
      </c>
      <c r="J602">
        <f ca="1">DataGeneration!P616</f>
        <v>5</v>
      </c>
      <c r="K602">
        <f ca="1">DataGeneration!Q616</f>
        <v>7005.9238153361748</v>
      </c>
      <c r="L602">
        <f ca="1">DataGeneration!R616</f>
        <v>1</v>
      </c>
      <c r="M602">
        <f ca="1">DataGeneration!T616</f>
        <v>2</v>
      </c>
      <c r="N602">
        <f ca="1">DataGeneration!U616</f>
        <v>6</v>
      </c>
      <c r="O602">
        <f ca="1">DataGeneration!V616</f>
        <v>7234.5717655685867</v>
      </c>
      <c r="P602">
        <f ca="1">DataGeneration!W616</f>
        <v>1988.174293260716</v>
      </c>
    </row>
    <row r="603" spans="1:16">
      <c r="A603">
        <f ca="1">DataGeneration!B617</f>
        <v>1</v>
      </c>
      <c r="B603">
        <f ca="1">DataGeneration!E617</f>
        <v>49886.425892016814</v>
      </c>
      <c r="C603">
        <f ca="1">DataGeneration!F617</f>
        <v>3</v>
      </c>
      <c r="D603">
        <f ca="1">DataGeneration!G617</f>
        <v>8012</v>
      </c>
      <c r="E603">
        <f ca="1">DataGeneration!H617</f>
        <v>6</v>
      </c>
      <c r="F603">
        <f ca="1">DataGeneration!I617</f>
        <v>0</v>
      </c>
      <c r="G603">
        <f ca="1">DataGeneration!J617</f>
        <v>2</v>
      </c>
      <c r="H603">
        <f ca="1">DataGeneration!M617</f>
        <v>1</v>
      </c>
      <c r="I603">
        <f ca="1">DataGeneration!O617</f>
        <v>0</v>
      </c>
      <c r="J603">
        <f ca="1">DataGeneration!P617</f>
        <v>0</v>
      </c>
      <c r="K603">
        <f ca="1">DataGeneration!Q617</f>
        <v>371.70046204077602</v>
      </c>
      <c r="L603">
        <f ca="1">DataGeneration!R617</f>
        <v>0</v>
      </c>
      <c r="M603">
        <f ca="1">DataGeneration!T617</f>
        <v>8</v>
      </c>
      <c r="N603">
        <f ca="1">DataGeneration!U617</f>
        <v>9</v>
      </c>
      <c r="O603">
        <f ca="1">DataGeneration!V617</f>
        <v>14887.158806249483</v>
      </c>
      <c r="P603">
        <f ca="1">DataGeneration!W617</f>
        <v>4294.308234209615</v>
      </c>
    </row>
    <row r="604" spans="1:16">
      <c r="A604">
        <f ca="1">DataGeneration!B618</f>
        <v>1</v>
      </c>
      <c r="B604">
        <f ca="1">DataGeneration!E618</f>
        <v>45703.480909487349</v>
      </c>
      <c r="C604">
        <f ca="1">DataGeneration!F618</f>
        <v>3</v>
      </c>
      <c r="D604">
        <f ca="1">DataGeneration!G618</f>
        <v>2014</v>
      </c>
      <c r="E604">
        <f ca="1">DataGeneration!H618</f>
        <v>7</v>
      </c>
      <c r="F604">
        <f ca="1">DataGeneration!I618</f>
        <v>0</v>
      </c>
      <c r="G604">
        <f ca="1">DataGeneration!J618</f>
        <v>2</v>
      </c>
      <c r="H604">
        <f ca="1">DataGeneration!M618</f>
        <v>0.70000000000000007</v>
      </c>
      <c r="I604">
        <f ca="1">DataGeneration!O618</f>
        <v>57007.345305121489</v>
      </c>
      <c r="J604">
        <f ca="1">DataGeneration!P618</f>
        <v>6</v>
      </c>
      <c r="K604">
        <f ca="1">DataGeneration!Q618</f>
        <v>4750.6121087601241</v>
      </c>
      <c r="L604">
        <f ca="1">DataGeneration!R618</f>
        <v>1</v>
      </c>
      <c r="M604">
        <f ca="1">DataGeneration!T618</f>
        <v>7</v>
      </c>
      <c r="N604">
        <f ca="1">DataGeneration!U618</f>
        <v>0</v>
      </c>
      <c r="O604">
        <f ca="1">DataGeneration!V618</f>
        <v>6729.9153100878284</v>
      </c>
      <c r="P604">
        <f ca="1">DataGeneration!W618</f>
        <v>4571.4629943153714</v>
      </c>
    </row>
    <row r="605" spans="1:16">
      <c r="A605">
        <f ca="1">DataGeneration!B619</f>
        <v>1</v>
      </c>
      <c r="B605">
        <f ca="1">DataGeneration!E619</f>
        <v>70365.314395688212</v>
      </c>
      <c r="C605">
        <f ca="1">DataGeneration!F619</f>
        <v>9</v>
      </c>
      <c r="D605">
        <f ca="1">DataGeneration!G619</f>
        <v>30016</v>
      </c>
      <c r="E605">
        <f ca="1">DataGeneration!H619</f>
        <v>4</v>
      </c>
      <c r="F605">
        <f ca="1">DataGeneration!I619</f>
        <v>1</v>
      </c>
      <c r="G605">
        <f ca="1">DataGeneration!J619</f>
        <v>2</v>
      </c>
      <c r="H605">
        <f ca="1">DataGeneration!M619</f>
        <v>3.3000000000000003</v>
      </c>
      <c r="I605">
        <f ca="1">DataGeneration!O619</f>
        <v>68577.289853356604</v>
      </c>
      <c r="J605">
        <f ca="1">DataGeneration!P619</f>
        <v>7</v>
      </c>
      <c r="K605">
        <f ca="1">DataGeneration!Q619</f>
        <v>9796.7556933366577</v>
      </c>
      <c r="L605">
        <f ca="1">DataGeneration!R619</f>
        <v>0</v>
      </c>
      <c r="M605">
        <f ca="1">DataGeneration!T619</f>
        <v>8</v>
      </c>
      <c r="N605">
        <f ca="1">DataGeneration!U619</f>
        <v>1</v>
      </c>
      <c r="O605">
        <f ca="1">DataGeneration!V619</f>
        <v>2655.554128236347</v>
      </c>
      <c r="P605">
        <f ca="1">DataGeneration!W619</f>
        <v>4487.0953261611658</v>
      </c>
    </row>
    <row r="606" spans="1:16">
      <c r="A606">
        <f ca="1">DataGeneration!B620</f>
        <v>1</v>
      </c>
      <c r="B606">
        <f ca="1">DataGeneration!E620</f>
        <v>21421.94294217139</v>
      </c>
      <c r="C606">
        <f ca="1">DataGeneration!F620</f>
        <v>2</v>
      </c>
      <c r="D606">
        <f ca="1">DataGeneration!G620</f>
        <v>0</v>
      </c>
      <c r="E606">
        <f ca="1">DataGeneration!H620</f>
        <v>4</v>
      </c>
      <c r="F606">
        <f ca="1">DataGeneration!I620</f>
        <v>0</v>
      </c>
      <c r="G606">
        <f ca="1">DataGeneration!J620</f>
        <v>0</v>
      </c>
      <c r="H606">
        <f ca="1">DataGeneration!M620</f>
        <v>2.3000000000000003</v>
      </c>
      <c r="I606">
        <f ca="1">DataGeneration!O620</f>
        <v>17791.785962949351</v>
      </c>
      <c r="J606">
        <f ca="1">DataGeneration!P620</f>
        <v>2</v>
      </c>
      <c r="K606">
        <f ca="1">DataGeneration!Q620</f>
        <v>8895.8929814746753</v>
      </c>
      <c r="L606">
        <f ca="1">DataGeneration!R620</f>
        <v>0</v>
      </c>
      <c r="M606">
        <f ca="1">DataGeneration!T620</f>
        <v>2</v>
      </c>
      <c r="N606">
        <f ca="1">DataGeneration!U620</f>
        <v>0</v>
      </c>
      <c r="O606">
        <f ca="1">DataGeneration!V620</f>
        <v>5206.153631062245</v>
      </c>
      <c r="P606">
        <f ca="1">DataGeneration!W620</f>
        <v>4601.3618816437593</v>
      </c>
    </row>
    <row r="607" spans="1:16">
      <c r="A607">
        <f ca="1">DataGeneration!B621</f>
        <v>1</v>
      </c>
      <c r="B607">
        <f ca="1">DataGeneration!E621</f>
        <v>17644.918157688582</v>
      </c>
      <c r="C607">
        <f ca="1">DataGeneration!F621</f>
        <v>4</v>
      </c>
      <c r="D607">
        <f ca="1">DataGeneration!G621</f>
        <v>6028</v>
      </c>
      <c r="E607">
        <f ca="1">DataGeneration!H621</f>
        <v>7</v>
      </c>
      <c r="F607">
        <f ca="1">DataGeneration!I621</f>
        <v>1</v>
      </c>
      <c r="G607">
        <f ca="1">DataGeneration!J621</f>
        <v>2</v>
      </c>
      <c r="H607">
        <f ca="1">DataGeneration!M621</f>
        <v>3.3000000000000003</v>
      </c>
      <c r="I607">
        <f ca="1">DataGeneration!O621</f>
        <v>0</v>
      </c>
      <c r="J607">
        <f ca="1">DataGeneration!P621</f>
        <v>0</v>
      </c>
      <c r="K607">
        <f ca="1">DataGeneration!Q621</f>
        <v>6741.7163627403907</v>
      </c>
      <c r="L607">
        <f ca="1">DataGeneration!R621</f>
        <v>0</v>
      </c>
      <c r="M607">
        <f ca="1">DataGeneration!T621</f>
        <v>8</v>
      </c>
      <c r="N607">
        <f ca="1">DataGeneration!U621</f>
        <v>9</v>
      </c>
      <c r="O607">
        <f ca="1">DataGeneration!V621</f>
        <v>6342.1020132766071</v>
      </c>
      <c r="P607">
        <f ca="1">DataGeneration!W621</f>
        <v>4632.3433983736577</v>
      </c>
    </row>
    <row r="608" spans="1:16">
      <c r="A608">
        <f ca="1">DataGeneration!B622</f>
        <v>0</v>
      </c>
      <c r="B608">
        <f ca="1">DataGeneration!E622</f>
        <v>35122.75079879252</v>
      </c>
      <c r="C608">
        <f ca="1">DataGeneration!F622</f>
        <v>1</v>
      </c>
      <c r="D608">
        <f ca="1">DataGeneration!G622</f>
        <v>28000</v>
      </c>
      <c r="E608">
        <f ca="1">DataGeneration!H622</f>
        <v>6</v>
      </c>
      <c r="F608">
        <f ca="1">DataGeneration!I622</f>
        <v>0</v>
      </c>
      <c r="G608">
        <f ca="1">DataGeneration!J622</f>
        <v>0</v>
      </c>
      <c r="H608">
        <f ca="1">DataGeneration!M622</f>
        <v>3.7</v>
      </c>
      <c r="I608">
        <f ca="1">DataGeneration!O622</f>
        <v>7551.2493001146822</v>
      </c>
      <c r="J608">
        <f ca="1">DataGeneration!P622</f>
        <v>5</v>
      </c>
      <c r="K608">
        <f ca="1">DataGeneration!Q622</f>
        <v>1510.2498600229364</v>
      </c>
      <c r="L608">
        <f ca="1">DataGeneration!R622</f>
        <v>0</v>
      </c>
      <c r="M608">
        <f ca="1">DataGeneration!T622</f>
        <v>9</v>
      </c>
      <c r="N608">
        <f ca="1">DataGeneration!U622</f>
        <v>8</v>
      </c>
      <c r="O608">
        <f ca="1">DataGeneration!V622</f>
        <v>5106.285148432863</v>
      </c>
      <c r="P608">
        <f ca="1">DataGeneration!W622</f>
        <v>3127.4737326615955</v>
      </c>
    </row>
    <row r="609" spans="1:16">
      <c r="A609">
        <f ca="1">DataGeneration!B623</f>
        <v>0</v>
      </c>
      <c r="B609">
        <f ca="1">DataGeneration!E623</f>
        <v>13633.957531589758</v>
      </c>
      <c r="C609">
        <f ca="1">DataGeneration!F623</f>
        <v>1</v>
      </c>
      <c r="D609">
        <f ca="1">DataGeneration!G623</f>
        <v>32042</v>
      </c>
      <c r="E609">
        <f ca="1">DataGeneration!H623</f>
        <v>7</v>
      </c>
      <c r="F609">
        <f ca="1">DataGeneration!I623</f>
        <v>1</v>
      </c>
      <c r="G609">
        <f ca="1">DataGeneration!J623</f>
        <v>3</v>
      </c>
      <c r="H609">
        <f ca="1">DataGeneration!M623</f>
        <v>0.70000000000000007</v>
      </c>
      <c r="I609">
        <f ca="1">DataGeneration!O623</f>
        <v>29922.160174096462</v>
      </c>
      <c r="J609">
        <f ca="1">DataGeneration!P623</f>
        <v>4</v>
      </c>
      <c r="K609">
        <f ca="1">DataGeneration!Q623</f>
        <v>7480.5400435241154</v>
      </c>
      <c r="L609">
        <f ca="1">DataGeneration!R623</f>
        <v>0</v>
      </c>
      <c r="M609">
        <f ca="1">DataGeneration!T623</f>
        <v>3</v>
      </c>
      <c r="N609">
        <f ca="1">DataGeneration!U623</f>
        <v>2</v>
      </c>
      <c r="O609">
        <f ca="1">DataGeneration!V623</f>
        <v>4502.2294791058412</v>
      </c>
      <c r="P609">
        <f ca="1">DataGeneration!W623</f>
        <v>1555.3362787814117</v>
      </c>
    </row>
    <row r="610" spans="1:16">
      <c r="A610">
        <f ca="1">DataGeneration!B624</f>
        <v>1</v>
      </c>
      <c r="B610">
        <f ca="1">DataGeneration!E624</f>
        <v>96827.509460523113</v>
      </c>
      <c r="C610">
        <f ca="1">DataGeneration!F624</f>
        <v>8</v>
      </c>
      <c r="D610">
        <f ca="1">DataGeneration!G624</f>
        <v>24008</v>
      </c>
      <c r="E610">
        <f ca="1">DataGeneration!H624</f>
        <v>2</v>
      </c>
      <c r="F610">
        <f ca="1">DataGeneration!I624</f>
        <v>1</v>
      </c>
      <c r="G610">
        <f ca="1">DataGeneration!J624</f>
        <v>2</v>
      </c>
      <c r="H610">
        <f ca="1">DataGeneration!M624</f>
        <v>0.2</v>
      </c>
      <c r="I610">
        <f ca="1">DataGeneration!O624</f>
        <v>24963.694766021395</v>
      </c>
      <c r="J610">
        <f ca="1">DataGeneration!P624</f>
        <v>7</v>
      </c>
      <c r="K610">
        <f ca="1">DataGeneration!Q624</f>
        <v>3566.2421094316278</v>
      </c>
      <c r="L610">
        <f ca="1">DataGeneration!R624</f>
        <v>0</v>
      </c>
      <c r="M610">
        <f ca="1">DataGeneration!T624</f>
        <v>4</v>
      </c>
      <c r="N610">
        <f ca="1">DataGeneration!U624</f>
        <v>1</v>
      </c>
      <c r="O610">
        <f ca="1">DataGeneration!V624</f>
        <v>11592.274735761133</v>
      </c>
      <c r="P610">
        <f ca="1">DataGeneration!W624</f>
        <v>4680.4236819362941</v>
      </c>
    </row>
    <row r="611" spans="1:16">
      <c r="A611">
        <f ca="1">DataGeneration!B625</f>
        <v>0</v>
      </c>
      <c r="B611">
        <f ca="1">DataGeneration!E625</f>
        <v>38046.003462841501</v>
      </c>
      <c r="C611">
        <f ca="1">DataGeneration!F625</f>
        <v>4</v>
      </c>
      <c r="D611">
        <f ca="1">DataGeneration!G625</f>
        <v>28036</v>
      </c>
      <c r="E611">
        <f ca="1">DataGeneration!H625</f>
        <v>6</v>
      </c>
      <c r="F611">
        <f ca="1">DataGeneration!I625</f>
        <v>1</v>
      </c>
      <c r="G611">
        <f ca="1">DataGeneration!J625</f>
        <v>3</v>
      </c>
      <c r="H611">
        <f ca="1">DataGeneration!M625</f>
        <v>3.2</v>
      </c>
      <c r="I611">
        <f ca="1">DataGeneration!O625</f>
        <v>21965.000461052587</v>
      </c>
      <c r="J611">
        <f ca="1">DataGeneration!P625</f>
        <v>5</v>
      </c>
      <c r="K611">
        <f ca="1">DataGeneration!Q625</f>
        <v>2196.5000461052587</v>
      </c>
      <c r="L611">
        <f ca="1">DataGeneration!R625</f>
        <v>1</v>
      </c>
      <c r="M611">
        <f ca="1">DataGeneration!T625</f>
        <v>2</v>
      </c>
      <c r="N611">
        <f ca="1">DataGeneration!U625</f>
        <v>8</v>
      </c>
      <c r="O611">
        <f ca="1">DataGeneration!V625</f>
        <v>10080.071461568765</v>
      </c>
      <c r="P611">
        <f ca="1">DataGeneration!W625</f>
        <v>2756.2110664716542</v>
      </c>
    </row>
    <row r="612" spans="1:16">
      <c r="A612">
        <f ca="1">DataGeneration!B626</f>
        <v>0</v>
      </c>
      <c r="B612">
        <f ca="1">DataGeneration!E626</f>
        <v>30735.373190177561</v>
      </c>
      <c r="C612">
        <f ca="1">DataGeneration!F626</f>
        <v>2</v>
      </c>
      <c r="D612">
        <f ca="1">DataGeneration!G626</f>
        <v>4024</v>
      </c>
      <c r="E612">
        <f ca="1">DataGeneration!H626</f>
        <v>6</v>
      </c>
      <c r="F612">
        <f ca="1">DataGeneration!I626</f>
        <v>1</v>
      </c>
      <c r="G612">
        <f ca="1">DataGeneration!J626</f>
        <v>2</v>
      </c>
      <c r="H612">
        <f ca="1">DataGeneration!M626</f>
        <v>3.4000000000000004</v>
      </c>
      <c r="I612">
        <f ca="1">DataGeneration!O626</f>
        <v>3755.4940085410226</v>
      </c>
      <c r="J612">
        <f ca="1">DataGeneration!P626</f>
        <v>4</v>
      </c>
      <c r="K612">
        <f ca="1">DataGeneration!Q626</f>
        <v>938.87350213525565</v>
      </c>
      <c r="L612">
        <f ca="1">DataGeneration!R626</f>
        <v>0</v>
      </c>
      <c r="M612">
        <f ca="1">DataGeneration!T626</f>
        <v>1</v>
      </c>
      <c r="N612">
        <f ca="1">DataGeneration!U626</f>
        <v>3</v>
      </c>
      <c r="O612">
        <f ca="1">DataGeneration!V626</f>
        <v>1850.6443447949428</v>
      </c>
      <c r="P612">
        <f ca="1">DataGeneration!W626</f>
        <v>696.6600840857717</v>
      </c>
    </row>
    <row r="613" spans="1:16">
      <c r="A613">
        <f ca="1">DataGeneration!B627</f>
        <v>1</v>
      </c>
      <c r="B613">
        <f ca="1">DataGeneration!E627</f>
        <v>33897.881588939097</v>
      </c>
      <c r="C613">
        <f ca="1">DataGeneration!F627</f>
        <v>4</v>
      </c>
      <c r="D613">
        <f ca="1">DataGeneration!G627</f>
        <v>28012</v>
      </c>
      <c r="E613">
        <f ca="1">DataGeneration!H627</f>
        <v>2</v>
      </c>
      <c r="F613">
        <f ca="1">DataGeneration!I627</f>
        <v>1</v>
      </c>
      <c r="G613">
        <f ca="1">DataGeneration!J627</f>
        <v>3</v>
      </c>
      <c r="H613">
        <f ca="1">DataGeneration!M627</f>
        <v>0.1</v>
      </c>
      <c r="I613">
        <f ca="1">DataGeneration!O627</f>
        <v>33315.387847903505</v>
      </c>
      <c r="J613">
        <f ca="1">DataGeneration!P627</f>
        <v>4</v>
      </c>
      <c r="K613">
        <f ca="1">DataGeneration!Q627</f>
        <v>8328.8469619758762</v>
      </c>
      <c r="L613">
        <f ca="1">DataGeneration!R627</f>
        <v>0</v>
      </c>
      <c r="M613">
        <f ca="1">DataGeneration!T627</f>
        <v>9</v>
      </c>
      <c r="N613">
        <f ca="1">DataGeneration!U627</f>
        <v>0</v>
      </c>
      <c r="O613">
        <f ca="1">DataGeneration!V627</f>
        <v>5163.088795161435</v>
      </c>
      <c r="P613">
        <f ca="1">DataGeneration!W627</f>
        <v>3553.8886980229668</v>
      </c>
    </row>
    <row r="614" spans="1:16">
      <c r="A614">
        <f ca="1">DataGeneration!B628</f>
        <v>1</v>
      </c>
      <c r="B614">
        <f ca="1">DataGeneration!E628</f>
        <v>29049.845242877127</v>
      </c>
      <c r="C614">
        <f ca="1">DataGeneration!F628</f>
        <v>6</v>
      </c>
      <c r="D614">
        <f ca="1">DataGeneration!G628</f>
        <v>18010</v>
      </c>
      <c r="E614">
        <f ca="1">DataGeneration!H628</f>
        <v>5</v>
      </c>
      <c r="F614">
        <f ca="1">DataGeneration!I628</f>
        <v>0</v>
      </c>
      <c r="G614">
        <f ca="1">DataGeneration!J628</f>
        <v>2</v>
      </c>
      <c r="H614">
        <f ca="1">DataGeneration!M628</f>
        <v>3</v>
      </c>
      <c r="I614">
        <f ca="1">DataGeneration!O628</f>
        <v>40082.361322729332</v>
      </c>
      <c r="J614">
        <f ca="1">DataGeneration!P628</f>
        <v>5</v>
      </c>
      <c r="K614">
        <f ca="1">DataGeneration!Q628</f>
        <v>8016.472264545866</v>
      </c>
      <c r="L614">
        <f ca="1">DataGeneration!R628</f>
        <v>0</v>
      </c>
      <c r="M614">
        <f ca="1">DataGeneration!T628</f>
        <v>7</v>
      </c>
      <c r="N614">
        <f ca="1">DataGeneration!U628</f>
        <v>4</v>
      </c>
      <c r="O614">
        <f ca="1">DataGeneration!V628</f>
        <v>12216.856326770187</v>
      </c>
      <c r="P614">
        <f ca="1">DataGeneration!W628</f>
        <v>3974.995048328833</v>
      </c>
    </row>
    <row r="615" spans="1:16">
      <c r="A615">
        <f ca="1">DataGeneration!B629</f>
        <v>1</v>
      </c>
      <c r="B615">
        <f ca="1">DataGeneration!E629</f>
        <v>91469.486310299078</v>
      </c>
      <c r="C615">
        <f ca="1">DataGeneration!F629</f>
        <v>2</v>
      </c>
      <c r="D615">
        <f ca="1">DataGeneration!G629</f>
        <v>4006</v>
      </c>
      <c r="E615">
        <f ca="1">DataGeneration!H629</f>
        <v>6</v>
      </c>
      <c r="F615">
        <f ca="1">DataGeneration!I629</f>
        <v>0</v>
      </c>
      <c r="G615">
        <f ca="1">DataGeneration!J629</f>
        <v>1</v>
      </c>
      <c r="H615">
        <f ca="1">DataGeneration!M629</f>
        <v>3</v>
      </c>
      <c r="I615">
        <f ca="1">DataGeneration!O629</f>
        <v>11189.913325052548</v>
      </c>
      <c r="J615">
        <f ca="1">DataGeneration!P629</f>
        <v>5</v>
      </c>
      <c r="K615">
        <f ca="1">DataGeneration!Q629</f>
        <v>2237.9826650105097</v>
      </c>
      <c r="L615">
        <f ca="1">DataGeneration!R629</f>
        <v>0</v>
      </c>
      <c r="M615">
        <f ca="1">DataGeneration!T629</f>
        <v>8</v>
      </c>
      <c r="N615">
        <f ca="1">DataGeneration!U629</f>
        <v>1</v>
      </c>
      <c r="O615">
        <f ca="1">DataGeneration!V629</f>
        <v>7152.0486103347157</v>
      </c>
      <c r="P615">
        <f ca="1">DataGeneration!W629</f>
        <v>954.37419444253987</v>
      </c>
    </row>
    <row r="616" spans="1:16">
      <c r="A616">
        <f ca="1">DataGeneration!B630</f>
        <v>0</v>
      </c>
      <c r="B616">
        <f ca="1">DataGeneration!E630</f>
        <v>36722.439773636492</v>
      </c>
      <c r="C616">
        <f ca="1">DataGeneration!F630</f>
        <v>8</v>
      </c>
      <c r="D616">
        <f ca="1">DataGeneration!G630</f>
        <v>12000</v>
      </c>
      <c r="E616">
        <f ca="1">DataGeneration!H630</f>
        <v>7</v>
      </c>
      <c r="F616">
        <f ca="1">DataGeneration!I630</f>
        <v>1</v>
      </c>
      <c r="G616">
        <f ca="1">DataGeneration!J630</f>
        <v>0</v>
      </c>
      <c r="H616">
        <f ca="1">DataGeneration!M630</f>
        <v>2.5</v>
      </c>
      <c r="I616">
        <f ca="1">DataGeneration!O630</f>
        <v>7507.4751208739344</v>
      </c>
      <c r="J616">
        <f ca="1">DataGeneration!P630</f>
        <v>4</v>
      </c>
      <c r="K616">
        <f ca="1">DataGeneration!Q630</f>
        <v>1876.8687802184836</v>
      </c>
      <c r="L616">
        <f ca="1">DataGeneration!R630</f>
        <v>0</v>
      </c>
      <c r="M616">
        <f ca="1">DataGeneration!T630</f>
        <v>4</v>
      </c>
      <c r="N616">
        <f ca="1">DataGeneration!U630</f>
        <v>6</v>
      </c>
      <c r="O616">
        <f ca="1">DataGeneration!V630</f>
        <v>3952.836091273929</v>
      </c>
      <c r="P616">
        <f ca="1">DataGeneration!W630</f>
        <v>3685.784080221661</v>
      </c>
    </row>
    <row r="617" spans="1:16">
      <c r="A617">
        <f ca="1">DataGeneration!B631</f>
        <v>0</v>
      </c>
      <c r="B617">
        <f ca="1">DataGeneration!E631</f>
        <v>41300.462652404502</v>
      </c>
      <c r="C617">
        <f ca="1">DataGeneration!F631</f>
        <v>4</v>
      </c>
      <c r="D617">
        <f ca="1">DataGeneration!G631</f>
        <v>8024</v>
      </c>
      <c r="E617">
        <f ca="1">DataGeneration!H631</f>
        <v>6</v>
      </c>
      <c r="F617">
        <f ca="1">DataGeneration!I631</f>
        <v>1</v>
      </c>
      <c r="G617">
        <f ca="1">DataGeneration!J631</f>
        <v>2</v>
      </c>
      <c r="H617">
        <f ca="1">DataGeneration!M631</f>
        <v>1.1000000000000001</v>
      </c>
      <c r="I617">
        <f ca="1">DataGeneration!O631</f>
        <v>0</v>
      </c>
      <c r="J617">
        <f ca="1">DataGeneration!P631</f>
        <v>0</v>
      </c>
      <c r="K617">
        <f ca="1">DataGeneration!Q631</f>
        <v>4168.7375404948889</v>
      </c>
      <c r="L617">
        <f ca="1">DataGeneration!R631</f>
        <v>0</v>
      </c>
      <c r="M617">
        <f ca="1">DataGeneration!T631</f>
        <v>9</v>
      </c>
      <c r="N617">
        <f ca="1">DataGeneration!U631</f>
        <v>3</v>
      </c>
      <c r="O617">
        <f ca="1">DataGeneration!V631</f>
        <v>2336.8495637600572</v>
      </c>
      <c r="P617">
        <f ca="1">DataGeneration!W631</f>
        <v>2005.9559337311782</v>
      </c>
    </row>
    <row r="618" spans="1:16">
      <c r="A618">
        <f ca="1">DataGeneration!B632</f>
        <v>1</v>
      </c>
      <c r="B618">
        <f ca="1">DataGeneration!E632</f>
        <v>64095.902586664</v>
      </c>
      <c r="C618">
        <f ca="1">DataGeneration!F632</f>
        <v>4</v>
      </c>
      <c r="D618">
        <f ca="1">DataGeneration!G632</f>
        <v>18008</v>
      </c>
      <c r="E618">
        <f ca="1">DataGeneration!H632</f>
        <v>2</v>
      </c>
      <c r="F618">
        <f ca="1">DataGeneration!I632</f>
        <v>1</v>
      </c>
      <c r="G618">
        <f ca="1">DataGeneration!J632</f>
        <v>2</v>
      </c>
      <c r="H618">
        <f ca="1">DataGeneration!M632</f>
        <v>1.3</v>
      </c>
      <c r="I618">
        <f ca="1">DataGeneration!O632</f>
        <v>33309.676242919064</v>
      </c>
      <c r="J618">
        <f ca="1">DataGeneration!P632</f>
        <v>4</v>
      </c>
      <c r="K618">
        <f ca="1">DataGeneration!Q632</f>
        <v>4163.709530364883</v>
      </c>
      <c r="L618">
        <f ca="1">DataGeneration!R632</f>
        <v>1</v>
      </c>
      <c r="M618">
        <f ca="1">DataGeneration!T632</f>
        <v>5</v>
      </c>
      <c r="N618">
        <f ca="1">DataGeneration!U632</f>
        <v>2</v>
      </c>
      <c r="O618">
        <f ca="1">DataGeneration!V632</f>
        <v>240.08037867515597</v>
      </c>
      <c r="P618">
        <f ca="1">DataGeneration!W632</f>
        <v>1881.1514582015197</v>
      </c>
    </row>
    <row r="619" spans="1:16">
      <c r="A619">
        <f ca="1">DataGeneration!B633</f>
        <v>1</v>
      </c>
      <c r="B619">
        <f ca="1">DataGeneration!E633</f>
        <v>71544.430567105446</v>
      </c>
      <c r="C619">
        <f ca="1">DataGeneration!F633</f>
        <v>6</v>
      </c>
      <c r="D619">
        <f ca="1">DataGeneration!G633</f>
        <v>4000</v>
      </c>
      <c r="E619">
        <f ca="1">DataGeneration!H633</f>
        <v>3</v>
      </c>
      <c r="F619">
        <f ca="1">DataGeneration!I633</f>
        <v>1</v>
      </c>
      <c r="G619">
        <f ca="1">DataGeneration!J633</f>
        <v>0</v>
      </c>
      <c r="H619">
        <f ca="1">DataGeneration!M633</f>
        <v>1.4000000000000001</v>
      </c>
      <c r="I619">
        <f ca="1">DataGeneration!O633</f>
        <v>18969.279838144626</v>
      </c>
      <c r="J619">
        <f ca="1">DataGeneration!P633</f>
        <v>4</v>
      </c>
      <c r="K619">
        <f ca="1">DataGeneration!Q633</f>
        <v>2371.1599797680783</v>
      </c>
      <c r="L619">
        <f ca="1">DataGeneration!R633</f>
        <v>1</v>
      </c>
      <c r="M619">
        <f ca="1">DataGeneration!T633</f>
        <v>0</v>
      </c>
      <c r="N619">
        <f ca="1">DataGeneration!U633</f>
        <v>2</v>
      </c>
      <c r="O619">
        <f ca="1">DataGeneration!V633</f>
        <v>10578.741276288096</v>
      </c>
      <c r="P619">
        <f ca="1">DataGeneration!W633</f>
        <v>1901.3440744320676</v>
      </c>
    </row>
    <row r="620" spans="1:16">
      <c r="A620">
        <f ca="1">DataGeneration!B634</f>
        <v>0</v>
      </c>
      <c r="B620">
        <f ca="1">DataGeneration!E634</f>
        <v>89311.055431056709</v>
      </c>
      <c r="C620">
        <f ca="1">DataGeneration!F634</f>
        <v>4</v>
      </c>
      <c r="D620">
        <f ca="1">DataGeneration!G634</f>
        <v>36000</v>
      </c>
      <c r="E620">
        <f ca="1">DataGeneration!H634</f>
        <v>7</v>
      </c>
      <c r="F620">
        <f ca="1">DataGeneration!I634</f>
        <v>1</v>
      </c>
      <c r="G620">
        <f ca="1">DataGeneration!J634</f>
        <v>0</v>
      </c>
      <c r="H620">
        <f ca="1">DataGeneration!M634</f>
        <v>2.4000000000000004</v>
      </c>
      <c r="I620">
        <f ca="1">DataGeneration!O634</f>
        <v>40892.997802611579</v>
      </c>
      <c r="J620">
        <f ca="1">DataGeneration!P634</f>
        <v>6</v>
      </c>
      <c r="K620">
        <f ca="1">DataGeneration!Q634</f>
        <v>6815.4996337685961</v>
      </c>
      <c r="L620">
        <f ca="1">DataGeneration!R634</f>
        <v>0</v>
      </c>
      <c r="M620">
        <f ca="1">DataGeneration!T634</f>
        <v>2</v>
      </c>
      <c r="N620">
        <f ca="1">DataGeneration!U634</f>
        <v>3</v>
      </c>
      <c r="O620">
        <f ca="1">DataGeneration!V634</f>
        <v>13052.071806753984</v>
      </c>
      <c r="P620">
        <f ca="1">DataGeneration!W634</f>
        <v>2434.3512579386361</v>
      </c>
    </row>
    <row r="621" spans="1:16">
      <c r="A621">
        <f ca="1">DataGeneration!B635</f>
        <v>1</v>
      </c>
      <c r="B621">
        <f ca="1">DataGeneration!E635</f>
        <v>97915.60954113667</v>
      </c>
      <c r="C621">
        <f ca="1">DataGeneration!F635</f>
        <v>8</v>
      </c>
      <c r="D621">
        <f ca="1">DataGeneration!G635</f>
        <v>26008</v>
      </c>
      <c r="E621">
        <f ca="1">DataGeneration!H635</f>
        <v>4</v>
      </c>
      <c r="F621">
        <f ca="1">DataGeneration!I635</f>
        <v>0</v>
      </c>
      <c r="G621">
        <f ca="1">DataGeneration!J635</f>
        <v>2</v>
      </c>
      <c r="H621">
        <f ca="1">DataGeneration!M635</f>
        <v>3.2</v>
      </c>
      <c r="I621">
        <f ca="1">DataGeneration!O635</f>
        <v>3918.3461029415412</v>
      </c>
      <c r="J621">
        <f ca="1">DataGeneration!P635</f>
        <v>1</v>
      </c>
      <c r="K621">
        <f ca="1">DataGeneration!Q635</f>
        <v>3918.3461029415412</v>
      </c>
      <c r="L621">
        <f ca="1">DataGeneration!R635</f>
        <v>0</v>
      </c>
      <c r="M621">
        <f ca="1">DataGeneration!T635</f>
        <v>5</v>
      </c>
      <c r="N621">
        <f ca="1">DataGeneration!U635</f>
        <v>2</v>
      </c>
      <c r="O621">
        <f ca="1">DataGeneration!V635</f>
        <v>14234.071216757149</v>
      </c>
      <c r="P621">
        <f ca="1">DataGeneration!W635</f>
        <v>4276.8503679009236</v>
      </c>
    </row>
    <row r="622" spans="1:16">
      <c r="A622">
        <f ca="1">DataGeneration!B636</f>
        <v>1</v>
      </c>
      <c r="B622">
        <f ca="1">DataGeneration!E636</f>
        <v>33372.645440087908</v>
      </c>
      <c r="C622">
        <f ca="1">DataGeneration!F636</f>
        <v>2</v>
      </c>
      <c r="D622">
        <f ca="1">DataGeneration!G636</f>
        <v>2007</v>
      </c>
      <c r="E622">
        <f ca="1">DataGeneration!H636</f>
        <v>7</v>
      </c>
      <c r="F622">
        <f ca="1">DataGeneration!I636</f>
        <v>0</v>
      </c>
      <c r="G622">
        <f ca="1">DataGeneration!J636</f>
        <v>1</v>
      </c>
      <c r="H622">
        <f ca="1">DataGeneration!M636</f>
        <v>3.6</v>
      </c>
      <c r="I622">
        <f ca="1">DataGeneration!O636</f>
        <v>40018.253617884911</v>
      </c>
      <c r="J622">
        <f ca="1">DataGeneration!P636</f>
        <v>6</v>
      </c>
      <c r="K622">
        <f ca="1">DataGeneration!Q636</f>
        <v>3334.8544681570756</v>
      </c>
      <c r="L622">
        <f ca="1">DataGeneration!R636</f>
        <v>1</v>
      </c>
      <c r="M622">
        <f ca="1">DataGeneration!T636</f>
        <v>1</v>
      </c>
      <c r="N622">
        <f ca="1">DataGeneration!U636</f>
        <v>1</v>
      </c>
      <c r="O622">
        <f ca="1">DataGeneration!V636</f>
        <v>14023.204802623497</v>
      </c>
      <c r="P622">
        <f ca="1">DataGeneration!W636</f>
        <v>4983.8207715741119</v>
      </c>
    </row>
    <row r="623" spans="1:16">
      <c r="A623">
        <f ca="1">DataGeneration!B637</f>
        <v>0</v>
      </c>
      <c r="B623">
        <f ca="1">DataGeneration!E637</f>
        <v>92340.293389029073</v>
      </c>
      <c r="C623">
        <f ca="1">DataGeneration!F637</f>
        <v>0</v>
      </c>
      <c r="D623">
        <f ca="1">DataGeneration!G637</f>
        <v>28004</v>
      </c>
      <c r="E623">
        <f ca="1">DataGeneration!H637</f>
        <v>2</v>
      </c>
      <c r="F623">
        <f ca="1">DataGeneration!I637</f>
        <v>0</v>
      </c>
      <c r="G623">
        <f ca="1">DataGeneration!J637</f>
        <v>2</v>
      </c>
      <c r="H623">
        <f ca="1">DataGeneration!M637</f>
        <v>0.60000000000000009</v>
      </c>
      <c r="I623">
        <f ca="1">DataGeneration!O637</f>
        <v>0</v>
      </c>
      <c r="J623">
        <f ca="1">DataGeneration!P637</f>
        <v>0</v>
      </c>
      <c r="K623">
        <f ca="1">DataGeneration!Q637</f>
        <v>9681.3515617890553</v>
      </c>
      <c r="L623">
        <f ca="1">DataGeneration!R637</f>
        <v>1</v>
      </c>
      <c r="M623">
        <f ca="1">DataGeneration!T637</f>
        <v>4</v>
      </c>
      <c r="N623">
        <f ca="1">DataGeneration!U637</f>
        <v>6</v>
      </c>
      <c r="O623">
        <f ca="1">DataGeneration!V637</f>
        <v>12650.626161896806</v>
      </c>
      <c r="P623">
        <f ca="1">DataGeneration!W637</f>
        <v>4264.0056460668629</v>
      </c>
    </row>
    <row r="624" spans="1:16">
      <c r="A624">
        <f ca="1">DataGeneration!B638</f>
        <v>1</v>
      </c>
      <c r="B624">
        <f ca="1">DataGeneration!E638</f>
        <v>41644.882108260026</v>
      </c>
      <c r="C624">
        <f ca="1">DataGeneration!F638</f>
        <v>2</v>
      </c>
      <c r="D624">
        <f ca="1">DataGeneration!G638</f>
        <v>4004</v>
      </c>
      <c r="E624">
        <f ca="1">DataGeneration!H638</f>
        <v>2</v>
      </c>
      <c r="F624">
        <f ca="1">DataGeneration!I638</f>
        <v>0</v>
      </c>
      <c r="G624">
        <f ca="1">DataGeneration!J638</f>
        <v>2</v>
      </c>
      <c r="H624">
        <f ca="1">DataGeneration!M638</f>
        <v>1.7000000000000002</v>
      </c>
      <c r="I624">
        <f ca="1">DataGeneration!O638</f>
        <v>7567.6179988166405</v>
      </c>
      <c r="J624">
        <f ca="1">DataGeneration!P638</f>
        <v>2</v>
      </c>
      <c r="K624">
        <f ca="1">DataGeneration!Q638</f>
        <v>3783.8089994083202</v>
      </c>
      <c r="L624">
        <f ca="1">DataGeneration!R638</f>
        <v>0</v>
      </c>
      <c r="M624">
        <f ca="1">DataGeneration!T638</f>
        <v>8</v>
      </c>
      <c r="N624">
        <f ca="1">DataGeneration!U638</f>
        <v>2</v>
      </c>
      <c r="O624">
        <f ca="1">DataGeneration!V638</f>
        <v>10284.172994267674</v>
      </c>
      <c r="P624">
        <f ca="1">DataGeneration!W638</f>
        <v>2875.6810198017524</v>
      </c>
    </row>
    <row r="625" spans="1:16">
      <c r="A625">
        <f ca="1">DataGeneration!B639</f>
        <v>0</v>
      </c>
      <c r="B625">
        <f ca="1">DataGeneration!E639</f>
        <v>91551.230323622905</v>
      </c>
      <c r="C625">
        <f ca="1">DataGeneration!F639</f>
        <v>3</v>
      </c>
      <c r="D625">
        <f ca="1">DataGeneration!G639</f>
        <v>32004</v>
      </c>
      <c r="E625">
        <f ca="1">DataGeneration!H639</f>
        <v>1</v>
      </c>
      <c r="F625">
        <f ca="1">DataGeneration!I639</f>
        <v>1</v>
      </c>
      <c r="G625">
        <f ca="1">DataGeneration!J639</f>
        <v>2</v>
      </c>
      <c r="H625">
        <f ca="1">DataGeneration!M639</f>
        <v>0.4</v>
      </c>
      <c r="I625">
        <f ca="1">DataGeneration!O639</f>
        <v>10941.638761739174</v>
      </c>
      <c r="J625">
        <f ca="1">DataGeneration!P639</f>
        <v>4</v>
      </c>
      <c r="K625">
        <f ca="1">DataGeneration!Q639</f>
        <v>2735.4096904347934</v>
      </c>
      <c r="L625">
        <f ca="1">DataGeneration!R639</f>
        <v>0</v>
      </c>
      <c r="M625">
        <f ca="1">DataGeneration!T639</f>
        <v>8</v>
      </c>
      <c r="N625">
        <f ca="1">DataGeneration!U639</f>
        <v>1</v>
      </c>
      <c r="O625">
        <f ca="1">DataGeneration!V639</f>
        <v>4868.6303287604906</v>
      </c>
      <c r="P625">
        <f ca="1">DataGeneration!W639</f>
        <v>186.30837454325589</v>
      </c>
    </row>
    <row r="626" spans="1:16">
      <c r="A626">
        <f ca="1">DataGeneration!B640</f>
        <v>1</v>
      </c>
      <c r="B626">
        <f ca="1">DataGeneration!E640</f>
        <v>44108.357721390232</v>
      </c>
      <c r="C626">
        <f ca="1">DataGeneration!F640</f>
        <v>9</v>
      </c>
      <c r="D626">
        <f ca="1">DataGeneration!G640</f>
        <v>24014</v>
      </c>
      <c r="E626">
        <f ca="1">DataGeneration!H640</f>
        <v>7</v>
      </c>
      <c r="F626">
        <f ca="1">DataGeneration!I640</f>
        <v>0</v>
      </c>
      <c r="G626">
        <f ca="1">DataGeneration!J640</f>
        <v>2</v>
      </c>
      <c r="H626">
        <f ca="1">DataGeneration!M640</f>
        <v>3.1</v>
      </c>
      <c r="I626">
        <f ca="1">DataGeneration!O640</f>
        <v>23850.311535870693</v>
      </c>
      <c r="J626">
        <f ca="1">DataGeneration!P640</f>
        <v>5</v>
      </c>
      <c r="K626">
        <f ca="1">DataGeneration!Q640</f>
        <v>4770.0623071741384</v>
      </c>
      <c r="L626">
        <f ca="1">DataGeneration!R640</f>
        <v>0</v>
      </c>
      <c r="M626">
        <f ca="1">DataGeneration!T640</f>
        <v>7</v>
      </c>
      <c r="N626">
        <f ca="1">DataGeneration!U640</f>
        <v>2</v>
      </c>
      <c r="O626">
        <f ca="1">DataGeneration!V640</f>
        <v>10730.08160156323</v>
      </c>
      <c r="P626">
        <f ca="1">DataGeneration!W640</f>
        <v>1559.494767698646</v>
      </c>
    </row>
    <row r="627" spans="1:16">
      <c r="A627">
        <f ca="1">DataGeneration!B641</f>
        <v>0</v>
      </c>
      <c r="B627">
        <f ca="1">DataGeneration!E641</f>
        <v>47913.411166147671</v>
      </c>
      <c r="C627">
        <f ca="1">DataGeneration!F641</f>
        <v>0</v>
      </c>
      <c r="D627">
        <f ca="1">DataGeneration!G641</f>
        <v>0</v>
      </c>
      <c r="E627">
        <f ca="1">DataGeneration!H641</f>
        <v>5</v>
      </c>
      <c r="F627">
        <f ca="1">DataGeneration!I641</f>
        <v>1</v>
      </c>
      <c r="G627">
        <f ca="1">DataGeneration!J641</f>
        <v>0</v>
      </c>
      <c r="H627">
        <f ca="1">DataGeneration!M641</f>
        <v>2.3000000000000003</v>
      </c>
      <c r="I627">
        <f ca="1">DataGeneration!O641</f>
        <v>0</v>
      </c>
      <c r="J627">
        <f ca="1">DataGeneration!P641</f>
        <v>0</v>
      </c>
      <c r="K627">
        <f ca="1">DataGeneration!Q641</f>
        <v>9251.210316961593</v>
      </c>
      <c r="L627">
        <f ca="1">DataGeneration!R641</f>
        <v>0</v>
      </c>
      <c r="M627">
        <f ca="1">DataGeneration!T641</f>
        <v>8</v>
      </c>
      <c r="N627">
        <f ca="1">DataGeneration!U641</f>
        <v>9</v>
      </c>
      <c r="O627">
        <f ca="1">DataGeneration!V641</f>
        <v>3587.1670646083089</v>
      </c>
      <c r="P627">
        <f ca="1">DataGeneration!W641</f>
        <v>520.86924221209415</v>
      </c>
    </row>
    <row r="628" spans="1:16">
      <c r="A628">
        <f ca="1">DataGeneration!B642</f>
        <v>1</v>
      </c>
      <c r="B628">
        <f ca="1">DataGeneration!E642</f>
        <v>73368.380752145225</v>
      </c>
      <c r="C628">
        <f ca="1">DataGeneration!F642</f>
        <v>3</v>
      </c>
      <c r="D628">
        <f ca="1">DataGeneration!G642</f>
        <v>8003</v>
      </c>
      <c r="E628">
        <f ca="1">DataGeneration!H642</f>
        <v>1</v>
      </c>
      <c r="F628">
        <f ca="1">DataGeneration!I642</f>
        <v>0</v>
      </c>
      <c r="G628">
        <f ca="1">DataGeneration!J642</f>
        <v>3</v>
      </c>
      <c r="H628">
        <f ca="1">DataGeneration!M642</f>
        <v>1.7000000000000002</v>
      </c>
      <c r="I628">
        <f ca="1">DataGeneration!O642</f>
        <v>12144.285879182578</v>
      </c>
      <c r="J628">
        <f ca="1">DataGeneration!P642</f>
        <v>1</v>
      </c>
      <c r="K628">
        <f ca="1">DataGeneration!Q642</f>
        <v>6072.1429395912892</v>
      </c>
      <c r="L628">
        <f ca="1">DataGeneration!R642</f>
        <v>1</v>
      </c>
      <c r="M628">
        <f ca="1">DataGeneration!T642</f>
        <v>8</v>
      </c>
      <c r="N628">
        <f ca="1">DataGeneration!U642</f>
        <v>1</v>
      </c>
      <c r="O628">
        <f ca="1">DataGeneration!V642</f>
        <v>13426.934661533409</v>
      </c>
      <c r="P628">
        <f ca="1">DataGeneration!W642</f>
        <v>4096.1956782809348</v>
      </c>
    </row>
    <row r="629" spans="1:16">
      <c r="A629">
        <f ca="1">DataGeneration!B643</f>
        <v>1</v>
      </c>
      <c r="B629">
        <f ca="1">DataGeneration!E643</f>
        <v>83690.079867847628</v>
      </c>
      <c r="C629">
        <f ca="1">DataGeneration!F643</f>
        <v>9</v>
      </c>
      <c r="D629">
        <f ca="1">DataGeneration!G643</f>
        <v>34004</v>
      </c>
      <c r="E629">
        <f ca="1">DataGeneration!H643</f>
        <v>2</v>
      </c>
      <c r="F629">
        <f ca="1">DataGeneration!I643</f>
        <v>0</v>
      </c>
      <c r="G629">
        <f ca="1">DataGeneration!J643</f>
        <v>2</v>
      </c>
      <c r="H629">
        <f ca="1">DataGeneration!M643</f>
        <v>2.8000000000000003</v>
      </c>
      <c r="I629">
        <f ca="1">DataGeneration!O643</f>
        <v>0</v>
      </c>
      <c r="J629">
        <f ca="1">DataGeneration!P643</f>
        <v>0</v>
      </c>
      <c r="K629">
        <f ca="1">DataGeneration!Q643</f>
        <v>742.39599233422825</v>
      </c>
      <c r="L629">
        <f ca="1">DataGeneration!R643</f>
        <v>0</v>
      </c>
      <c r="M629">
        <f ca="1">DataGeneration!T643</f>
        <v>7</v>
      </c>
      <c r="N629">
        <f ca="1">DataGeneration!U643</f>
        <v>1</v>
      </c>
      <c r="O629">
        <f ca="1">DataGeneration!V643</f>
        <v>8993.3475449038815</v>
      </c>
      <c r="P629">
        <f ca="1">DataGeneration!W643</f>
        <v>3659.2842307222518</v>
      </c>
    </row>
    <row r="630" spans="1:16">
      <c r="A630">
        <f ca="1">DataGeneration!B644</f>
        <v>1</v>
      </c>
      <c r="B630">
        <f ca="1">DataGeneration!E644</f>
        <v>49021.637886145531</v>
      </c>
      <c r="C630">
        <f ca="1">DataGeneration!F644</f>
        <v>2</v>
      </c>
      <c r="D630">
        <f ca="1">DataGeneration!G644</f>
        <v>24020</v>
      </c>
      <c r="E630">
        <f ca="1">DataGeneration!H644</f>
        <v>5</v>
      </c>
      <c r="F630">
        <f ca="1">DataGeneration!I644</f>
        <v>1</v>
      </c>
      <c r="G630">
        <f ca="1">DataGeneration!J644</f>
        <v>2</v>
      </c>
      <c r="H630">
        <f ca="1">DataGeneration!M644</f>
        <v>2.7</v>
      </c>
      <c r="I630">
        <f ca="1">DataGeneration!O644</f>
        <v>46262.538676350356</v>
      </c>
      <c r="J630">
        <f ca="1">DataGeneration!P644</f>
        <v>6</v>
      </c>
      <c r="K630">
        <f ca="1">DataGeneration!Q644</f>
        <v>3855.2115563625298</v>
      </c>
      <c r="L630">
        <f ca="1">DataGeneration!R644</f>
        <v>1</v>
      </c>
      <c r="M630">
        <f ca="1">DataGeneration!T644</f>
        <v>2</v>
      </c>
      <c r="N630">
        <f ca="1">DataGeneration!U644</f>
        <v>0</v>
      </c>
      <c r="O630">
        <f ca="1">DataGeneration!V644</f>
        <v>9151.4680900447238</v>
      </c>
      <c r="P630">
        <f ca="1">DataGeneration!W644</f>
        <v>2809.997372492563</v>
      </c>
    </row>
    <row r="631" spans="1:16">
      <c r="A631">
        <f ca="1">DataGeneration!B645</f>
        <v>1</v>
      </c>
      <c r="B631">
        <f ca="1">DataGeneration!E645</f>
        <v>67144.983070759685</v>
      </c>
      <c r="C631">
        <f ca="1">DataGeneration!F645</f>
        <v>7</v>
      </c>
      <c r="D631">
        <f ca="1">DataGeneration!G645</f>
        <v>10000</v>
      </c>
      <c r="E631">
        <f ca="1">DataGeneration!H645</f>
        <v>0</v>
      </c>
      <c r="F631">
        <f ca="1">DataGeneration!I645</f>
        <v>0</v>
      </c>
      <c r="G631">
        <f ca="1">DataGeneration!J645</f>
        <v>1</v>
      </c>
      <c r="H631">
        <f ca="1">DataGeneration!M645</f>
        <v>2.9000000000000004</v>
      </c>
      <c r="I631">
        <f ca="1">DataGeneration!O645</f>
        <v>43156.999972302146</v>
      </c>
      <c r="J631">
        <f ca="1">DataGeneration!P645</f>
        <v>5</v>
      </c>
      <c r="K631">
        <f ca="1">DataGeneration!Q645</f>
        <v>8631.3999944604293</v>
      </c>
      <c r="L631">
        <f ca="1">DataGeneration!R645</f>
        <v>0</v>
      </c>
      <c r="M631">
        <f ca="1">DataGeneration!T645</f>
        <v>0</v>
      </c>
      <c r="N631">
        <f ca="1">DataGeneration!U645</f>
        <v>5</v>
      </c>
      <c r="O631">
        <f ca="1">DataGeneration!V645</f>
        <v>5921.2626833413096</v>
      </c>
      <c r="P631">
        <f ca="1">DataGeneration!W645</f>
        <v>1188.6715975937445</v>
      </c>
    </row>
    <row r="632" spans="1:16">
      <c r="A632">
        <f ca="1">DataGeneration!B646</f>
        <v>1</v>
      </c>
      <c r="B632">
        <f ca="1">DataGeneration!E646</f>
        <v>99645.90776238362</v>
      </c>
      <c r="C632">
        <f ca="1">DataGeneration!F646</f>
        <v>0</v>
      </c>
      <c r="D632">
        <f ca="1">DataGeneration!G646</f>
        <v>2000</v>
      </c>
      <c r="E632">
        <f ca="1">DataGeneration!H646</f>
        <v>1</v>
      </c>
      <c r="F632">
        <f ca="1">DataGeneration!I646</f>
        <v>0</v>
      </c>
      <c r="G632">
        <f ca="1">DataGeneration!J646</f>
        <v>0</v>
      </c>
      <c r="H632">
        <f ca="1">DataGeneration!M646</f>
        <v>0.8</v>
      </c>
      <c r="I632">
        <f ca="1">DataGeneration!O646</f>
        <v>56606.271123196108</v>
      </c>
      <c r="J632">
        <f ca="1">DataGeneration!P646</f>
        <v>7</v>
      </c>
      <c r="K632">
        <f ca="1">DataGeneration!Q646</f>
        <v>8086.6101604565865</v>
      </c>
      <c r="L632">
        <f ca="1">DataGeneration!R646</f>
        <v>0</v>
      </c>
      <c r="M632">
        <f ca="1">DataGeneration!T646</f>
        <v>3</v>
      </c>
      <c r="N632">
        <f ca="1">DataGeneration!U646</f>
        <v>2</v>
      </c>
      <c r="O632">
        <f ca="1">DataGeneration!V646</f>
        <v>7954.2724910562692</v>
      </c>
      <c r="P632">
        <f ca="1">DataGeneration!W646</f>
        <v>1137.798200264828</v>
      </c>
    </row>
    <row r="633" spans="1:16">
      <c r="A633">
        <f ca="1">DataGeneration!B647</f>
        <v>1</v>
      </c>
      <c r="B633">
        <f ca="1">DataGeneration!E647</f>
        <v>98612.731585932692</v>
      </c>
      <c r="C633">
        <f ca="1">DataGeneration!F647</f>
        <v>5</v>
      </c>
      <c r="D633">
        <f ca="1">DataGeneration!G647</f>
        <v>22005</v>
      </c>
      <c r="E633">
        <f ca="1">DataGeneration!H647</f>
        <v>5</v>
      </c>
      <c r="F633">
        <f ca="1">DataGeneration!I647</f>
        <v>0</v>
      </c>
      <c r="G633">
        <f ca="1">DataGeneration!J647</f>
        <v>1</v>
      </c>
      <c r="H633">
        <f ca="1">DataGeneration!M647</f>
        <v>1.1000000000000001</v>
      </c>
      <c r="I633">
        <f ca="1">DataGeneration!O647</f>
        <v>15329.398687276363</v>
      </c>
      <c r="J633">
        <f ca="1">DataGeneration!P647</f>
        <v>3</v>
      </c>
      <c r="K633">
        <f ca="1">DataGeneration!Q647</f>
        <v>2554.8997812127272</v>
      </c>
      <c r="L633">
        <f ca="1">DataGeneration!R647</f>
        <v>1</v>
      </c>
      <c r="M633">
        <f ca="1">DataGeneration!T647</f>
        <v>9</v>
      </c>
      <c r="N633">
        <f ca="1">DataGeneration!U647</f>
        <v>5</v>
      </c>
      <c r="O633">
        <f ca="1">DataGeneration!V647</f>
        <v>11606.772731476331</v>
      </c>
      <c r="P633">
        <f ca="1">DataGeneration!W647</f>
        <v>3314.480970469247</v>
      </c>
    </row>
    <row r="634" spans="1:16">
      <c r="A634">
        <f ca="1">DataGeneration!B648</f>
        <v>0</v>
      </c>
      <c r="B634">
        <f ca="1">DataGeneration!E648</f>
        <v>39875.738123009571</v>
      </c>
      <c r="C634">
        <f ca="1">DataGeneration!F648</f>
        <v>7</v>
      </c>
      <c r="D634">
        <f ca="1">DataGeneration!G648</f>
        <v>34000</v>
      </c>
      <c r="E634">
        <f ca="1">DataGeneration!H648</f>
        <v>0</v>
      </c>
      <c r="F634">
        <f ca="1">DataGeneration!I648</f>
        <v>1</v>
      </c>
      <c r="G634">
        <f ca="1">DataGeneration!J648</f>
        <v>0</v>
      </c>
      <c r="H634">
        <f ca="1">DataGeneration!M648</f>
        <v>2.2000000000000002</v>
      </c>
      <c r="I634">
        <f ca="1">DataGeneration!O648</f>
        <v>29849.015746970807</v>
      </c>
      <c r="J634">
        <f ca="1">DataGeneration!P648</f>
        <v>7</v>
      </c>
      <c r="K634">
        <f ca="1">DataGeneration!Q648</f>
        <v>4264.1451067101152</v>
      </c>
      <c r="L634">
        <f ca="1">DataGeneration!R648</f>
        <v>0</v>
      </c>
      <c r="M634">
        <f ca="1">DataGeneration!T648</f>
        <v>2</v>
      </c>
      <c r="N634">
        <f ca="1">DataGeneration!U648</f>
        <v>9</v>
      </c>
      <c r="O634">
        <f ca="1">DataGeneration!V648</f>
        <v>3672.9585709772996</v>
      </c>
      <c r="P634">
        <f ca="1">DataGeneration!W648</f>
        <v>2937.0383628744689</v>
      </c>
    </row>
    <row r="635" spans="1:16">
      <c r="A635">
        <f ca="1">DataGeneration!B649</f>
        <v>1</v>
      </c>
      <c r="B635">
        <f ca="1">DataGeneration!E649</f>
        <v>65726.921472112124</v>
      </c>
      <c r="C635">
        <f ca="1">DataGeneration!F649</f>
        <v>1</v>
      </c>
      <c r="D635">
        <f ca="1">DataGeneration!G649</f>
        <v>26012</v>
      </c>
      <c r="E635">
        <f ca="1">DataGeneration!H649</f>
        <v>6</v>
      </c>
      <c r="F635">
        <f ca="1">DataGeneration!I649</f>
        <v>1</v>
      </c>
      <c r="G635">
        <f ca="1">DataGeneration!J649</f>
        <v>1</v>
      </c>
      <c r="H635">
        <f ca="1">DataGeneration!M649</f>
        <v>2.6</v>
      </c>
      <c r="I635">
        <f ca="1">DataGeneration!O649</f>
        <v>6980.6634019261974</v>
      </c>
      <c r="J635">
        <f ca="1">DataGeneration!P649</f>
        <v>2</v>
      </c>
      <c r="K635">
        <f ca="1">DataGeneration!Q649</f>
        <v>3490.3317009630987</v>
      </c>
      <c r="L635">
        <f ca="1">DataGeneration!R649</f>
        <v>0</v>
      </c>
      <c r="M635">
        <f ca="1">DataGeneration!T649</f>
        <v>6</v>
      </c>
      <c r="N635">
        <f ca="1">DataGeneration!U649</f>
        <v>0</v>
      </c>
      <c r="O635">
        <f ca="1">DataGeneration!V649</f>
        <v>14657.413918018372</v>
      </c>
      <c r="P635">
        <f ca="1">DataGeneration!W649</f>
        <v>2100.317615552467</v>
      </c>
    </row>
    <row r="636" spans="1:16">
      <c r="A636">
        <f ca="1">DataGeneration!B650</f>
        <v>0</v>
      </c>
      <c r="B636">
        <f ca="1">DataGeneration!E650</f>
        <v>69122.582862180876</v>
      </c>
      <c r="C636">
        <f ca="1">DataGeneration!F650</f>
        <v>7</v>
      </c>
      <c r="D636">
        <f ca="1">DataGeneration!G650</f>
        <v>36014</v>
      </c>
      <c r="E636">
        <f ca="1">DataGeneration!H650</f>
        <v>7</v>
      </c>
      <c r="F636">
        <f ca="1">DataGeneration!I650</f>
        <v>0</v>
      </c>
      <c r="G636">
        <f ca="1">DataGeneration!J650</f>
        <v>2</v>
      </c>
      <c r="H636">
        <f ca="1">DataGeneration!M650</f>
        <v>0.30000000000000004</v>
      </c>
      <c r="I636">
        <f ca="1">DataGeneration!O650</f>
        <v>0</v>
      </c>
      <c r="J636">
        <f ca="1">DataGeneration!P650</f>
        <v>0</v>
      </c>
      <c r="K636">
        <f ca="1">DataGeneration!Q650</f>
        <v>2059.2750735689069</v>
      </c>
      <c r="L636">
        <f ca="1">DataGeneration!R650</f>
        <v>1</v>
      </c>
      <c r="M636">
        <f ca="1">DataGeneration!T650</f>
        <v>0</v>
      </c>
      <c r="N636">
        <f ca="1">DataGeneration!U650</f>
        <v>5</v>
      </c>
      <c r="O636">
        <f ca="1">DataGeneration!V650</f>
        <v>116.76343196915239</v>
      </c>
      <c r="P636">
        <f ca="1">DataGeneration!W650</f>
        <v>1569.4774581770198</v>
      </c>
    </row>
    <row r="637" spans="1:16">
      <c r="A637">
        <f ca="1">DataGeneration!B651</f>
        <v>0</v>
      </c>
      <c r="B637">
        <f ca="1">DataGeneration!E651</f>
        <v>1562.3864541618905</v>
      </c>
      <c r="C637">
        <f ca="1">DataGeneration!F651</f>
        <v>5</v>
      </c>
      <c r="D637">
        <f ca="1">DataGeneration!G651</f>
        <v>22008</v>
      </c>
      <c r="E637">
        <f ca="1">DataGeneration!H651</f>
        <v>4</v>
      </c>
      <c r="F637">
        <f ca="1">DataGeneration!I651</f>
        <v>1</v>
      </c>
      <c r="G637">
        <f ca="1">DataGeneration!J651</f>
        <v>1</v>
      </c>
      <c r="H637">
        <f ca="1">DataGeneration!M651</f>
        <v>2.1</v>
      </c>
      <c r="I637">
        <f ca="1">DataGeneration!O651</f>
        <v>4714.8953118597501</v>
      </c>
      <c r="J637">
        <f ca="1">DataGeneration!P651</f>
        <v>1</v>
      </c>
      <c r="K637">
        <f ca="1">DataGeneration!Q651</f>
        <v>4714.8953118597501</v>
      </c>
      <c r="L637">
        <f ca="1">DataGeneration!R651</f>
        <v>0</v>
      </c>
      <c r="M637">
        <f ca="1">DataGeneration!T651</f>
        <v>8</v>
      </c>
      <c r="N637">
        <f ca="1">DataGeneration!U651</f>
        <v>7</v>
      </c>
      <c r="O637">
        <f ca="1">DataGeneration!V651</f>
        <v>1958.08510771033</v>
      </c>
      <c r="P637">
        <f ca="1">DataGeneration!W651</f>
        <v>2599.9725436814992</v>
      </c>
    </row>
    <row r="638" spans="1:16">
      <c r="A638">
        <f ca="1">DataGeneration!B652</f>
        <v>1</v>
      </c>
      <c r="B638">
        <f ca="1">DataGeneration!E652</f>
        <v>93600.42943896589</v>
      </c>
      <c r="C638">
        <f ca="1">DataGeneration!F652</f>
        <v>4</v>
      </c>
      <c r="D638">
        <f ca="1">DataGeneration!G652</f>
        <v>12003</v>
      </c>
      <c r="E638">
        <f ca="1">DataGeneration!H652</f>
        <v>1</v>
      </c>
      <c r="F638">
        <f ca="1">DataGeneration!I652</f>
        <v>0</v>
      </c>
      <c r="G638">
        <f ca="1">DataGeneration!J652</f>
        <v>3</v>
      </c>
      <c r="H638">
        <f ca="1">DataGeneration!M652</f>
        <v>0.60000000000000009</v>
      </c>
      <c r="I638">
        <f ca="1">DataGeneration!O652</f>
        <v>7435.9281425754989</v>
      </c>
      <c r="J638">
        <f ca="1">DataGeneration!P652</f>
        <v>5</v>
      </c>
      <c r="K638">
        <f ca="1">DataGeneration!Q652</f>
        <v>1487.1856285150998</v>
      </c>
      <c r="L638">
        <f ca="1">DataGeneration!R652</f>
        <v>0</v>
      </c>
      <c r="M638">
        <f ca="1">DataGeneration!T652</f>
        <v>9</v>
      </c>
      <c r="N638">
        <f ca="1">DataGeneration!U652</f>
        <v>7</v>
      </c>
      <c r="O638">
        <f ca="1">DataGeneration!V652</f>
        <v>10240.638456109546</v>
      </c>
      <c r="P638">
        <f ca="1">DataGeneration!W652</f>
        <v>2807.2563987284261</v>
      </c>
    </row>
    <row r="639" spans="1:16">
      <c r="A639">
        <f ca="1">DataGeneration!B653</f>
        <v>0</v>
      </c>
      <c r="B639">
        <f ca="1">DataGeneration!E653</f>
        <v>6472.8233075201479</v>
      </c>
      <c r="C639">
        <f ca="1">DataGeneration!F653</f>
        <v>2</v>
      </c>
      <c r="D639">
        <f ca="1">DataGeneration!G653</f>
        <v>30000</v>
      </c>
      <c r="E639">
        <f ca="1">DataGeneration!H653</f>
        <v>1</v>
      </c>
      <c r="F639">
        <f ca="1">DataGeneration!I653</f>
        <v>0</v>
      </c>
      <c r="G639">
        <f ca="1">DataGeneration!J653</f>
        <v>0</v>
      </c>
      <c r="H639">
        <f ca="1">DataGeneration!M653</f>
        <v>1.4000000000000001</v>
      </c>
      <c r="I639">
        <f ca="1">DataGeneration!O653</f>
        <v>22569.340661652859</v>
      </c>
      <c r="J639">
        <f ca="1">DataGeneration!P653</f>
        <v>4</v>
      </c>
      <c r="K639">
        <f ca="1">DataGeneration!Q653</f>
        <v>2821.1675827066074</v>
      </c>
      <c r="L639">
        <f ca="1">DataGeneration!R653</f>
        <v>1</v>
      </c>
      <c r="M639">
        <f ca="1">DataGeneration!T653</f>
        <v>6</v>
      </c>
      <c r="N639">
        <f ca="1">DataGeneration!U653</f>
        <v>9</v>
      </c>
      <c r="O639">
        <f ca="1">DataGeneration!V653</f>
        <v>9411.57419967846</v>
      </c>
      <c r="P639">
        <f ca="1">DataGeneration!W653</f>
        <v>3480.5020809096641</v>
      </c>
    </row>
    <row r="640" spans="1:16">
      <c r="A640">
        <f ca="1">DataGeneration!B654</f>
        <v>1</v>
      </c>
      <c r="B640">
        <f ca="1">DataGeneration!E654</f>
        <v>24355.718419273708</v>
      </c>
      <c r="C640">
        <f ca="1">DataGeneration!F654</f>
        <v>4</v>
      </c>
      <c r="D640">
        <f ca="1">DataGeneration!G654</f>
        <v>24004</v>
      </c>
      <c r="E640">
        <f ca="1">DataGeneration!H654</f>
        <v>1</v>
      </c>
      <c r="F640">
        <f ca="1">DataGeneration!I654</f>
        <v>1</v>
      </c>
      <c r="G640">
        <f ca="1">DataGeneration!J654</f>
        <v>2</v>
      </c>
      <c r="H640">
        <f ca="1">DataGeneration!M654</f>
        <v>1.5</v>
      </c>
      <c r="I640">
        <f ca="1">DataGeneration!O654</f>
        <v>27129.76816514826</v>
      </c>
      <c r="J640">
        <f ca="1">DataGeneration!P654</f>
        <v>2</v>
      </c>
      <c r="K640">
        <f ca="1">DataGeneration!Q654</f>
        <v>6782.442041287065</v>
      </c>
      <c r="L640">
        <f ca="1">DataGeneration!R654</f>
        <v>1</v>
      </c>
      <c r="M640">
        <f ca="1">DataGeneration!T654</f>
        <v>7</v>
      </c>
      <c r="N640">
        <f ca="1">DataGeneration!U654</f>
        <v>4</v>
      </c>
      <c r="O640">
        <f ca="1">DataGeneration!V654</f>
        <v>9348.1675050631038</v>
      </c>
      <c r="P640">
        <f ca="1">DataGeneration!W654</f>
        <v>1291.0214328724755</v>
      </c>
    </row>
    <row r="641" spans="1:16">
      <c r="A641">
        <f ca="1">DataGeneration!B655</f>
        <v>1</v>
      </c>
      <c r="B641">
        <f ca="1">DataGeneration!E655</f>
        <v>71177.314311811977</v>
      </c>
      <c r="C641">
        <f ca="1">DataGeneration!F655</f>
        <v>7</v>
      </c>
      <c r="D641">
        <f ca="1">DataGeneration!G655</f>
        <v>6010</v>
      </c>
      <c r="E641">
        <f ca="1">DataGeneration!H655</f>
        <v>5</v>
      </c>
      <c r="F641">
        <f ca="1">DataGeneration!I655</f>
        <v>0</v>
      </c>
      <c r="G641">
        <f ca="1">DataGeneration!J655</f>
        <v>2</v>
      </c>
      <c r="H641">
        <f ca="1">DataGeneration!M655</f>
        <v>2.1</v>
      </c>
      <c r="I641">
        <f ca="1">DataGeneration!O655</f>
        <v>18137.189184582327</v>
      </c>
      <c r="J641">
        <f ca="1">DataGeneration!P655</f>
        <v>6</v>
      </c>
      <c r="K641">
        <f ca="1">DataGeneration!Q655</f>
        <v>3022.8648640970546</v>
      </c>
      <c r="L641">
        <f ca="1">DataGeneration!R655</f>
        <v>0</v>
      </c>
      <c r="M641">
        <f ca="1">DataGeneration!T655</f>
        <v>6</v>
      </c>
      <c r="N641">
        <f ca="1">DataGeneration!U655</f>
        <v>5</v>
      </c>
      <c r="O641">
        <f ca="1">DataGeneration!V655</f>
        <v>11789.247105215916</v>
      </c>
      <c r="P641">
        <f ca="1">DataGeneration!W655</f>
        <v>4462.2705161273889</v>
      </c>
    </row>
    <row r="642" spans="1:16">
      <c r="A642">
        <f ca="1">DataGeneration!B656</f>
        <v>0</v>
      </c>
      <c r="B642">
        <f ca="1">DataGeneration!E656</f>
        <v>91400.637341675785</v>
      </c>
      <c r="C642">
        <f ca="1">DataGeneration!F656</f>
        <v>2</v>
      </c>
      <c r="D642">
        <f ca="1">DataGeneration!G656</f>
        <v>30012</v>
      </c>
      <c r="E642">
        <f ca="1">DataGeneration!H656</f>
        <v>4</v>
      </c>
      <c r="F642">
        <f ca="1">DataGeneration!I656</f>
        <v>0</v>
      </c>
      <c r="G642">
        <f ca="1">DataGeneration!J656</f>
        <v>3</v>
      </c>
      <c r="H642">
        <f ca="1">DataGeneration!M656</f>
        <v>1.8</v>
      </c>
      <c r="I642">
        <f ca="1">DataGeneration!O656</f>
        <v>10960.140268040428</v>
      </c>
      <c r="J642">
        <f ca="1">DataGeneration!P656</f>
        <v>3</v>
      </c>
      <c r="K642">
        <f ca="1">DataGeneration!Q656</f>
        <v>3653.3800893468092</v>
      </c>
      <c r="L642">
        <f ca="1">DataGeneration!R656</f>
        <v>0</v>
      </c>
      <c r="M642">
        <f ca="1">DataGeneration!T656</f>
        <v>3</v>
      </c>
      <c r="N642">
        <f ca="1">DataGeneration!U656</f>
        <v>3</v>
      </c>
      <c r="O642">
        <f ca="1">DataGeneration!V656</f>
        <v>3641.1403342942172</v>
      </c>
      <c r="P642">
        <f ca="1">DataGeneration!W656</f>
        <v>4697.1505776709773</v>
      </c>
    </row>
    <row r="643" spans="1:16">
      <c r="A643">
        <f ca="1">DataGeneration!B657</f>
        <v>0</v>
      </c>
      <c r="B643">
        <f ca="1">DataGeneration!E657</f>
        <v>41139.175579633666</v>
      </c>
      <c r="C643">
        <f ca="1">DataGeneration!F657</f>
        <v>0</v>
      </c>
      <c r="D643">
        <f ca="1">DataGeneration!G657</f>
        <v>16004</v>
      </c>
      <c r="E643">
        <f ca="1">DataGeneration!H657</f>
        <v>1</v>
      </c>
      <c r="F643">
        <f ca="1">DataGeneration!I657</f>
        <v>1</v>
      </c>
      <c r="G643">
        <f ca="1">DataGeneration!J657</f>
        <v>2</v>
      </c>
      <c r="H643">
        <f ca="1">DataGeneration!M657</f>
        <v>3.8000000000000003</v>
      </c>
      <c r="I643">
        <f ca="1">DataGeneration!O657</f>
        <v>6872.0931912522155</v>
      </c>
      <c r="J643">
        <f ca="1">DataGeneration!P657</f>
        <v>1</v>
      </c>
      <c r="K643">
        <f ca="1">DataGeneration!Q657</f>
        <v>6872.0931912522155</v>
      </c>
      <c r="L643">
        <f ca="1">DataGeneration!R657</f>
        <v>0</v>
      </c>
      <c r="M643">
        <f ca="1">DataGeneration!T657</f>
        <v>0</v>
      </c>
      <c r="N643">
        <f ca="1">DataGeneration!U657</f>
        <v>4</v>
      </c>
      <c r="O643">
        <f ca="1">DataGeneration!V657</f>
        <v>13712.136745376711</v>
      </c>
      <c r="P643">
        <f ca="1">DataGeneration!W657</f>
        <v>4669.5347582567611</v>
      </c>
    </row>
    <row r="644" spans="1:16">
      <c r="A644">
        <f ca="1">DataGeneration!B658</f>
        <v>1</v>
      </c>
      <c r="B644">
        <f ca="1">DataGeneration!E658</f>
        <v>44017.607305046891</v>
      </c>
      <c r="C644">
        <f ca="1">DataGeneration!F658</f>
        <v>9</v>
      </c>
      <c r="D644">
        <f ca="1">DataGeneration!G658</f>
        <v>28</v>
      </c>
      <c r="E644">
        <f ca="1">DataGeneration!H658</f>
        <v>7</v>
      </c>
      <c r="F644">
        <f ca="1">DataGeneration!I658</f>
        <v>1</v>
      </c>
      <c r="G644">
        <f ca="1">DataGeneration!J658</f>
        <v>2</v>
      </c>
      <c r="H644">
        <f ca="1">DataGeneration!M658</f>
        <v>3.4000000000000004</v>
      </c>
      <c r="I644">
        <f ca="1">DataGeneration!O658</f>
        <v>62347.070159118106</v>
      </c>
      <c r="J644">
        <f ca="1">DataGeneration!P658</f>
        <v>7</v>
      </c>
      <c r="K644">
        <f ca="1">DataGeneration!Q658</f>
        <v>8906.724308445444</v>
      </c>
      <c r="L644">
        <f ca="1">DataGeneration!R658</f>
        <v>0</v>
      </c>
      <c r="M644">
        <f ca="1">DataGeneration!T658</f>
        <v>7</v>
      </c>
      <c r="N644">
        <f ca="1">DataGeneration!U658</f>
        <v>2</v>
      </c>
      <c r="O644">
        <f ca="1">DataGeneration!V658</f>
        <v>11859.33753260354</v>
      </c>
      <c r="P644">
        <f ca="1">DataGeneration!W658</f>
        <v>3660.9787815789341</v>
      </c>
    </row>
    <row r="645" spans="1:16">
      <c r="A645">
        <f ca="1">DataGeneration!B659</f>
        <v>0</v>
      </c>
      <c r="B645">
        <f ca="1">DataGeneration!E659</f>
        <v>25584.862629892323</v>
      </c>
      <c r="C645">
        <f ca="1">DataGeneration!F659</f>
        <v>2</v>
      </c>
      <c r="D645">
        <f ca="1">DataGeneration!G659</f>
        <v>36014</v>
      </c>
      <c r="E645">
        <f ca="1">DataGeneration!H659</f>
        <v>7</v>
      </c>
      <c r="F645">
        <f ca="1">DataGeneration!I659</f>
        <v>1</v>
      </c>
      <c r="G645">
        <f ca="1">DataGeneration!J659</f>
        <v>1</v>
      </c>
      <c r="H645">
        <f ca="1">DataGeneration!M659</f>
        <v>0.9</v>
      </c>
      <c r="I645">
        <f ca="1">DataGeneration!O659</f>
        <v>8685.8706638676558</v>
      </c>
      <c r="J645">
        <f ca="1">DataGeneration!P659</f>
        <v>5</v>
      </c>
      <c r="K645">
        <f ca="1">DataGeneration!Q659</f>
        <v>1737.1741327735313</v>
      </c>
      <c r="L645">
        <f ca="1">DataGeneration!R659</f>
        <v>0</v>
      </c>
      <c r="M645">
        <f ca="1">DataGeneration!T659</f>
        <v>5</v>
      </c>
      <c r="N645">
        <f ca="1">DataGeneration!U659</f>
        <v>3</v>
      </c>
      <c r="O645">
        <f ca="1">DataGeneration!V659</f>
        <v>213.52150602708565</v>
      </c>
      <c r="P645">
        <f ca="1">DataGeneration!W659</f>
        <v>1701.3909858691002</v>
      </c>
    </row>
    <row r="646" spans="1:16">
      <c r="A646">
        <f ca="1">DataGeneration!B660</f>
        <v>1</v>
      </c>
      <c r="B646">
        <f ca="1">DataGeneration!E660</f>
        <v>22089.055387897806</v>
      </c>
      <c r="C646">
        <f ca="1">DataGeneration!F660</f>
        <v>3</v>
      </c>
      <c r="D646">
        <f ca="1">DataGeneration!G660</f>
        <v>8018</v>
      </c>
      <c r="E646">
        <f ca="1">DataGeneration!H660</f>
        <v>6</v>
      </c>
      <c r="F646">
        <f ca="1">DataGeneration!I660</f>
        <v>0</v>
      </c>
      <c r="G646">
        <f ca="1">DataGeneration!J660</f>
        <v>3</v>
      </c>
      <c r="H646">
        <f ca="1">DataGeneration!M660</f>
        <v>3.8000000000000003</v>
      </c>
      <c r="I646">
        <f ca="1">DataGeneration!O660</f>
        <v>0</v>
      </c>
      <c r="J646">
        <f ca="1">DataGeneration!P660</f>
        <v>0</v>
      </c>
      <c r="K646">
        <f ca="1">DataGeneration!Q660</f>
        <v>7858.3762808546107</v>
      </c>
      <c r="L646">
        <f ca="1">DataGeneration!R660</f>
        <v>0</v>
      </c>
      <c r="M646">
        <f ca="1">DataGeneration!T660</f>
        <v>3</v>
      </c>
      <c r="N646">
        <f ca="1">DataGeneration!U660</f>
        <v>0</v>
      </c>
      <c r="O646">
        <f ca="1">DataGeneration!V660</f>
        <v>1987.4116447530255</v>
      </c>
      <c r="P646">
        <f ca="1">DataGeneration!W660</f>
        <v>2453.0968066088212</v>
      </c>
    </row>
    <row r="647" spans="1:16">
      <c r="A647">
        <f ca="1">DataGeneration!B661</f>
        <v>0</v>
      </c>
      <c r="B647">
        <f ca="1">DataGeneration!E661</f>
        <v>95364.975773709608</v>
      </c>
      <c r="C647">
        <f ca="1">DataGeneration!F661</f>
        <v>2</v>
      </c>
      <c r="D647">
        <f ca="1">DataGeneration!G661</f>
        <v>14002</v>
      </c>
      <c r="E647">
        <f ca="1">DataGeneration!H661</f>
        <v>1</v>
      </c>
      <c r="F647">
        <f ca="1">DataGeneration!I661</f>
        <v>1</v>
      </c>
      <c r="G647">
        <f ca="1">DataGeneration!J661</f>
        <v>1</v>
      </c>
      <c r="H647">
        <f ca="1">DataGeneration!M661</f>
        <v>3.8000000000000003</v>
      </c>
      <c r="I647">
        <f ca="1">DataGeneration!O661</f>
        <v>20425.922377543906</v>
      </c>
      <c r="J647">
        <f ca="1">DataGeneration!P661</f>
        <v>5</v>
      </c>
      <c r="K647">
        <f ca="1">DataGeneration!Q661</f>
        <v>4085.1844755087809</v>
      </c>
      <c r="L647">
        <f ca="1">DataGeneration!R661</f>
        <v>0</v>
      </c>
      <c r="M647">
        <f ca="1">DataGeneration!T661</f>
        <v>3</v>
      </c>
      <c r="N647">
        <f ca="1">DataGeneration!U661</f>
        <v>8</v>
      </c>
      <c r="O647">
        <f ca="1">DataGeneration!V661</f>
        <v>6760.1933097731135</v>
      </c>
      <c r="P647">
        <f ca="1">DataGeneration!W661</f>
        <v>4931.597607740081</v>
      </c>
    </row>
    <row r="648" spans="1:16">
      <c r="A648">
        <f ca="1">DataGeneration!B662</f>
        <v>1</v>
      </c>
      <c r="B648">
        <f ca="1">DataGeneration!E662</f>
        <v>69975.066249123644</v>
      </c>
      <c r="C648">
        <f ca="1">DataGeneration!F662</f>
        <v>1</v>
      </c>
      <c r="D648">
        <f ca="1">DataGeneration!G662</f>
        <v>2002</v>
      </c>
      <c r="E648">
        <f ca="1">DataGeneration!H662</f>
        <v>1</v>
      </c>
      <c r="F648">
        <f ca="1">DataGeneration!I662</f>
        <v>0</v>
      </c>
      <c r="G648">
        <f ca="1">DataGeneration!J662</f>
        <v>2</v>
      </c>
      <c r="H648">
        <f ca="1">DataGeneration!M662</f>
        <v>0.60000000000000009</v>
      </c>
      <c r="I648">
        <f ca="1">DataGeneration!O662</f>
        <v>14499.124047438254</v>
      </c>
      <c r="J648">
        <f ca="1">DataGeneration!P662</f>
        <v>1</v>
      </c>
      <c r="K648">
        <f ca="1">DataGeneration!Q662</f>
        <v>7249.562023719127</v>
      </c>
      <c r="L648">
        <f ca="1">DataGeneration!R662</f>
        <v>1</v>
      </c>
      <c r="M648">
        <f ca="1">DataGeneration!T662</f>
        <v>0</v>
      </c>
      <c r="N648">
        <f ca="1">DataGeneration!U662</f>
        <v>2</v>
      </c>
      <c r="O648">
        <f ca="1">DataGeneration!V662</f>
        <v>9215.1969757484767</v>
      </c>
      <c r="P648">
        <f ca="1">DataGeneration!W662</f>
        <v>3138.5860612097458</v>
      </c>
    </row>
    <row r="649" spans="1:16">
      <c r="A649">
        <f ca="1">DataGeneration!B663</f>
        <v>1</v>
      </c>
      <c r="B649">
        <f ca="1">DataGeneration!E663</f>
        <v>78963.83773344793</v>
      </c>
      <c r="C649">
        <f ca="1">DataGeneration!F663</f>
        <v>8</v>
      </c>
      <c r="D649">
        <f ca="1">DataGeneration!G663</f>
        <v>20000</v>
      </c>
      <c r="E649">
        <f ca="1">DataGeneration!H663</f>
        <v>1</v>
      </c>
      <c r="F649">
        <f ca="1">DataGeneration!I663</f>
        <v>0</v>
      </c>
      <c r="G649">
        <f ca="1">DataGeneration!J663</f>
        <v>0</v>
      </c>
      <c r="H649">
        <f ca="1">DataGeneration!M663</f>
        <v>0.30000000000000004</v>
      </c>
      <c r="I649">
        <f ca="1">DataGeneration!O663</f>
        <v>17694.251370869515</v>
      </c>
      <c r="J649">
        <f ca="1">DataGeneration!P663</f>
        <v>1</v>
      </c>
      <c r="K649">
        <f ca="1">DataGeneration!Q663</f>
        <v>8847.1256854347575</v>
      </c>
      <c r="L649">
        <f ca="1">DataGeneration!R663</f>
        <v>1</v>
      </c>
      <c r="M649">
        <f ca="1">DataGeneration!T663</f>
        <v>0</v>
      </c>
      <c r="N649">
        <f ca="1">DataGeneration!U663</f>
        <v>9</v>
      </c>
      <c r="O649">
        <f ca="1">DataGeneration!V663</f>
        <v>13045.289372796244</v>
      </c>
      <c r="P649">
        <f ca="1">DataGeneration!W663</f>
        <v>4167.3145441125007</v>
      </c>
    </row>
    <row r="650" spans="1:16">
      <c r="A650">
        <f ca="1">DataGeneration!B664</f>
        <v>1</v>
      </c>
      <c r="B650">
        <f ca="1">DataGeneration!E664</f>
        <v>72220.891261962315</v>
      </c>
      <c r="C650">
        <f ca="1">DataGeneration!F664</f>
        <v>5</v>
      </c>
      <c r="D650">
        <f ca="1">DataGeneration!G664</f>
        <v>8008</v>
      </c>
      <c r="E650">
        <f ca="1">DataGeneration!H664</f>
        <v>4</v>
      </c>
      <c r="F650">
        <f ca="1">DataGeneration!I664</f>
        <v>0</v>
      </c>
      <c r="G650">
        <f ca="1">DataGeneration!J664</f>
        <v>2</v>
      </c>
      <c r="H650">
        <f ca="1">DataGeneration!M664</f>
        <v>0.1</v>
      </c>
      <c r="I650">
        <f ca="1">DataGeneration!O664</f>
        <v>29959.685158067336</v>
      </c>
      <c r="J650">
        <f ca="1">DataGeneration!P664</f>
        <v>4</v>
      </c>
      <c r="K650">
        <f ca="1">DataGeneration!Q664</f>
        <v>7489.9212895168339</v>
      </c>
      <c r="L650">
        <f ca="1">DataGeneration!R664</f>
        <v>0</v>
      </c>
      <c r="M650">
        <f ca="1">DataGeneration!T664</f>
        <v>3</v>
      </c>
      <c r="N650">
        <f ca="1">DataGeneration!U664</f>
        <v>1</v>
      </c>
      <c r="O650">
        <f ca="1">DataGeneration!V664</f>
        <v>11452.912865436263</v>
      </c>
      <c r="P650">
        <f ca="1">DataGeneration!W664</f>
        <v>743.06201955855579</v>
      </c>
    </row>
    <row r="651" spans="1:16">
      <c r="A651">
        <f ca="1">DataGeneration!B665</f>
        <v>1</v>
      </c>
      <c r="B651">
        <f ca="1">DataGeneration!E665</f>
        <v>93168.619203470997</v>
      </c>
      <c r="C651">
        <f ca="1">DataGeneration!F665</f>
        <v>4</v>
      </c>
      <c r="D651">
        <f ca="1">DataGeneration!G665</f>
        <v>34008</v>
      </c>
      <c r="E651">
        <f ca="1">DataGeneration!H665</f>
        <v>2</v>
      </c>
      <c r="F651">
        <f ca="1">DataGeneration!I665</f>
        <v>1</v>
      </c>
      <c r="G651">
        <f ca="1">DataGeneration!J665</f>
        <v>2</v>
      </c>
      <c r="H651">
        <f ca="1">DataGeneration!M665</f>
        <v>0.9</v>
      </c>
      <c r="I651">
        <f ca="1">DataGeneration!O665</f>
        <v>36499.68926588109</v>
      </c>
      <c r="J651">
        <f ca="1">DataGeneration!P665</f>
        <v>6</v>
      </c>
      <c r="K651">
        <f ca="1">DataGeneration!Q665</f>
        <v>3041.6407721567575</v>
      </c>
      <c r="L651">
        <f ca="1">DataGeneration!R665</f>
        <v>1</v>
      </c>
      <c r="M651">
        <f ca="1">DataGeneration!T665</f>
        <v>8</v>
      </c>
      <c r="N651">
        <f ca="1">DataGeneration!U665</f>
        <v>6</v>
      </c>
      <c r="O651">
        <f ca="1">DataGeneration!V665</f>
        <v>4903.8234299721707</v>
      </c>
      <c r="P651">
        <f ca="1">DataGeneration!W665</f>
        <v>3122.359995366849</v>
      </c>
    </row>
    <row r="652" spans="1:16">
      <c r="A652">
        <f ca="1">DataGeneration!B666</f>
        <v>0</v>
      </c>
      <c r="B652">
        <f ca="1">DataGeneration!E666</f>
        <v>274.54978581626932</v>
      </c>
      <c r="C652">
        <f ca="1">DataGeneration!F666</f>
        <v>7</v>
      </c>
      <c r="D652">
        <f ca="1">DataGeneration!G666</f>
        <v>24024</v>
      </c>
      <c r="E652">
        <f ca="1">DataGeneration!H666</f>
        <v>6</v>
      </c>
      <c r="F652">
        <f ca="1">DataGeneration!I666</f>
        <v>1</v>
      </c>
      <c r="G652">
        <f ca="1">DataGeneration!J666</f>
        <v>2</v>
      </c>
      <c r="H652">
        <f ca="1">DataGeneration!M666</f>
        <v>0.9</v>
      </c>
      <c r="I652">
        <f ca="1">DataGeneration!O666</f>
        <v>16524.02804179669</v>
      </c>
      <c r="J652">
        <f ca="1">DataGeneration!P666</f>
        <v>3</v>
      </c>
      <c r="K652">
        <f ca="1">DataGeneration!Q666</f>
        <v>2754.0046736327818</v>
      </c>
      <c r="L652">
        <f ca="1">DataGeneration!R666</f>
        <v>1</v>
      </c>
      <c r="M652">
        <f ca="1">DataGeneration!T666</f>
        <v>5</v>
      </c>
      <c r="N652">
        <f ca="1">DataGeneration!U666</f>
        <v>6</v>
      </c>
      <c r="O652">
        <f ca="1">DataGeneration!V666</f>
        <v>1488.9309242895442</v>
      </c>
      <c r="P652">
        <f ca="1">DataGeneration!W666</f>
        <v>3104.1490363946746</v>
      </c>
    </row>
    <row r="653" spans="1:16">
      <c r="A653">
        <f ca="1">DataGeneration!B667</f>
        <v>1</v>
      </c>
      <c r="B653">
        <f ca="1">DataGeneration!E667</f>
        <v>32596.987408348177</v>
      </c>
      <c r="C653">
        <f ca="1">DataGeneration!F667</f>
        <v>6</v>
      </c>
      <c r="D653">
        <f ca="1">DataGeneration!G667</f>
        <v>10012</v>
      </c>
      <c r="E653">
        <f ca="1">DataGeneration!H667</f>
        <v>2</v>
      </c>
      <c r="F653">
        <f ca="1">DataGeneration!I667</f>
        <v>1</v>
      </c>
      <c r="G653">
        <f ca="1">DataGeneration!J667</f>
        <v>3</v>
      </c>
      <c r="H653">
        <f ca="1">DataGeneration!M667</f>
        <v>0.5</v>
      </c>
      <c r="I653">
        <f ca="1">DataGeneration!O667</f>
        <v>63874.531978212894</v>
      </c>
      <c r="J653">
        <f ca="1">DataGeneration!P667</f>
        <v>5</v>
      </c>
      <c r="K653">
        <f ca="1">DataGeneration!Q667</f>
        <v>6387.453197821289</v>
      </c>
      <c r="L653">
        <f ca="1">DataGeneration!R667</f>
        <v>1</v>
      </c>
      <c r="M653">
        <f ca="1">DataGeneration!T667</f>
        <v>1</v>
      </c>
      <c r="N653">
        <f ca="1">DataGeneration!U667</f>
        <v>4</v>
      </c>
      <c r="O653">
        <f ca="1">DataGeneration!V667</f>
        <v>3816.5216685440282</v>
      </c>
      <c r="P653">
        <f ca="1">DataGeneration!W667</f>
        <v>2893.0476929944371</v>
      </c>
    </row>
    <row r="654" spans="1:16">
      <c r="A654">
        <f ca="1">DataGeneration!B668</f>
        <v>1</v>
      </c>
      <c r="B654">
        <f ca="1">DataGeneration!E668</f>
        <v>35936.767041196923</v>
      </c>
      <c r="C654">
        <f ca="1">DataGeneration!F668</f>
        <v>4</v>
      </c>
      <c r="D654">
        <f ca="1">DataGeneration!G668</f>
        <v>4018</v>
      </c>
      <c r="E654">
        <f ca="1">DataGeneration!H668</f>
        <v>6</v>
      </c>
      <c r="F654">
        <f ca="1">DataGeneration!I668</f>
        <v>0</v>
      </c>
      <c r="G654">
        <f ca="1">DataGeneration!J668</f>
        <v>3</v>
      </c>
      <c r="H654">
        <f ca="1">DataGeneration!M668</f>
        <v>3.6</v>
      </c>
      <c r="I654">
        <f ca="1">DataGeneration!O668</f>
        <v>11393.515613185449</v>
      </c>
      <c r="J654">
        <f ca="1">DataGeneration!P668</f>
        <v>1</v>
      </c>
      <c r="K654">
        <f ca="1">DataGeneration!Q668</f>
        <v>5696.7578065927246</v>
      </c>
      <c r="L654">
        <f ca="1">DataGeneration!R668</f>
        <v>1</v>
      </c>
      <c r="M654">
        <f ca="1">DataGeneration!T668</f>
        <v>8</v>
      </c>
      <c r="N654">
        <f ca="1">DataGeneration!U668</f>
        <v>2</v>
      </c>
      <c r="O654">
        <f ca="1">DataGeneration!V668</f>
        <v>6438.2008443639907</v>
      </c>
      <c r="P654">
        <f ca="1">DataGeneration!W668</f>
        <v>178.11226159192285</v>
      </c>
    </row>
    <row r="655" spans="1:16">
      <c r="A655">
        <f ca="1">DataGeneration!B669</f>
        <v>0</v>
      </c>
      <c r="B655">
        <f ca="1">DataGeneration!E669</f>
        <v>2332.0439507119595</v>
      </c>
      <c r="C655">
        <f ca="1">DataGeneration!F669</f>
        <v>4</v>
      </c>
      <c r="D655">
        <f ca="1">DataGeneration!G669</f>
        <v>14000</v>
      </c>
      <c r="E655">
        <f ca="1">DataGeneration!H669</f>
        <v>7</v>
      </c>
      <c r="F655">
        <f ca="1">DataGeneration!I669</f>
        <v>1</v>
      </c>
      <c r="G655">
        <f ca="1">DataGeneration!J669</f>
        <v>0</v>
      </c>
      <c r="H655">
        <f ca="1">DataGeneration!M669</f>
        <v>2.7</v>
      </c>
      <c r="I655">
        <f ca="1">DataGeneration!O669</f>
        <v>6912.3957809470394</v>
      </c>
      <c r="J655">
        <f ca="1">DataGeneration!P669</f>
        <v>3</v>
      </c>
      <c r="K655">
        <f ca="1">DataGeneration!Q669</f>
        <v>1152.0659634911733</v>
      </c>
      <c r="L655">
        <f ca="1">DataGeneration!R669</f>
        <v>1</v>
      </c>
      <c r="M655">
        <f ca="1">DataGeneration!T669</f>
        <v>1</v>
      </c>
      <c r="N655">
        <f ca="1">DataGeneration!U669</f>
        <v>5</v>
      </c>
      <c r="O655">
        <f ca="1">DataGeneration!V669</f>
        <v>4903.1025230286932</v>
      </c>
      <c r="P655">
        <f ca="1">DataGeneration!W669</f>
        <v>4672.1950949156499</v>
      </c>
    </row>
    <row r="656" spans="1:16">
      <c r="A656">
        <f ca="1">DataGeneration!B670</f>
        <v>0</v>
      </c>
      <c r="B656">
        <f ca="1">DataGeneration!E670</f>
        <v>47866.219038764088</v>
      </c>
      <c r="C656">
        <f ca="1">DataGeneration!F670</f>
        <v>9</v>
      </c>
      <c r="D656">
        <f ca="1">DataGeneration!G670</f>
        <v>36018</v>
      </c>
      <c r="E656">
        <f ca="1">DataGeneration!H670</f>
        <v>3</v>
      </c>
      <c r="F656">
        <f ca="1">DataGeneration!I670</f>
        <v>1</v>
      </c>
      <c r="G656">
        <f ca="1">DataGeneration!J670</f>
        <v>3</v>
      </c>
      <c r="H656">
        <f ca="1">DataGeneration!M670</f>
        <v>3.5</v>
      </c>
      <c r="I656">
        <f ca="1">DataGeneration!O670</f>
        <v>62545.138539547261</v>
      </c>
      <c r="J656">
        <f ca="1">DataGeneration!P670</f>
        <v>7</v>
      </c>
      <c r="K656">
        <f ca="1">DataGeneration!Q670</f>
        <v>8935.0197913638949</v>
      </c>
      <c r="L656">
        <f ca="1">DataGeneration!R670</f>
        <v>0</v>
      </c>
      <c r="M656">
        <f ca="1">DataGeneration!T670</f>
        <v>8</v>
      </c>
      <c r="N656">
        <f ca="1">DataGeneration!U670</f>
        <v>8</v>
      </c>
      <c r="O656">
        <f ca="1">DataGeneration!V670</f>
        <v>1396.1010903182091</v>
      </c>
      <c r="P656">
        <f ca="1">DataGeneration!W670</f>
        <v>806.61591586403517</v>
      </c>
    </row>
    <row r="657" spans="1:16">
      <c r="A657">
        <f ca="1">DataGeneration!B671</f>
        <v>1</v>
      </c>
      <c r="B657">
        <f ca="1">DataGeneration!E671</f>
        <v>14119.558042478086</v>
      </c>
      <c r="C657">
        <f ca="1">DataGeneration!F671</f>
        <v>7</v>
      </c>
      <c r="D657">
        <f ca="1">DataGeneration!G671</f>
        <v>8000</v>
      </c>
      <c r="E657">
        <f ca="1">DataGeneration!H671</f>
        <v>1</v>
      </c>
      <c r="F657">
        <f ca="1">DataGeneration!I671</f>
        <v>0</v>
      </c>
      <c r="G657">
        <f ca="1">DataGeneration!J671</f>
        <v>0</v>
      </c>
      <c r="H657">
        <f ca="1">DataGeneration!M671</f>
        <v>1.8</v>
      </c>
      <c r="I657">
        <f ca="1">DataGeneration!O671</f>
        <v>0</v>
      </c>
      <c r="J657">
        <f ca="1">DataGeneration!P671</f>
        <v>0</v>
      </c>
      <c r="K657">
        <f ca="1">DataGeneration!Q671</f>
        <v>3169.1509924103566</v>
      </c>
      <c r="L657">
        <f ca="1">DataGeneration!R671</f>
        <v>1</v>
      </c>
      <c r="M657">
        <f ca="1">DataGeneration!T671</f>
        <v>6</v>
      </c>
      <c r="N657">
        <f ca="1">DataGeneration!U671</f>
        <v>9</v>
      </c>
      <c r="O657">
        <f ca="1">DataGeneration!V671</f>
        <v>14323.392790680009</v>
      </c>
      <c r="P657">
        <f ca="1">DataGeneration!W671</f>
        <v>164.47822410724734</v>
      </c>
    </row>
    <row r="658" spans="1:16">
      <c r="A658">
        <f ca="1">DataGeneration!B672</f>
        <v>0</v>
      </c>
      <c r="B658">
        <f ca="1">DataGeneration!E672</f>
        <v>16429.661224287174</v>
      </c>
      <c r="C658">
        <f ca="1">DataGeneration!F672</f>
        <v>4</v>
      </c>
      <c r="D658">
        <f ca="1">DataGeneration!G672</f>
        <v>36000</v>
      </c>
      <c r="E658">
        <f ca="1">DataGeneration!H672</f>
        <v>1</v>
      </c>
      <c r="F658">
        <f ca="1">DataGeneration!I672</f>
        <v>0</v>
      </c>
      <c r="G658">
        <f ca="1">DataGeneration!J672</f>
        <v>0</v>
      </c>
      <c r="H658">
        <f ca="1">DataGeneration!M672</f>
        <v>0.2</v>
      </c>
      <c r="I658">
        <f ca="1">DataGeneration!O672</f>
        <v>1541.2949336004367</v>
      </c>
      <c r="J658">
        <f ca="1">DataGeneration!P672</f>
        <v>1</v>
      </c>
      <c r="K658">
        <f ca="1">DataGeneration!Q672</f>
        <v>1541.2949336004367</v>
      </c>
      <c r="L658">
        <f ca="1">DataGeneration!R672</f>
        <v>0</v>
      </c>
      <c r="M658">
        <f ca="1">DataGeneration!T672</f>
        <v>7</v>
      </c>
      <c r="N658">
        <f ca="1">DataGeneration!U672</f>
        <v>3</v>
      </c>
      <c r="O658">
        <f ca="1">DataGeneration!V672</f>
        <v>5513.6727428093154</v>
      </c>
      <c r="P658">
        <f ca="1">DataGeneration!W672</f>
        <v>2860.5299639927016</v>
      </c>
    </row>
    <row r="659" spans="1:16">
      <c r="A659">
        <f ca="1">DataGeneration!B673</f>
        <v>1</v>
      </c>
      <c r="B659">
        <f ca="1">DataGeneration!E673</f>
        <v>9938.0668185476752</v>
      </c>
      <c r="C659">
        <f ca="1">DataGeneration!F673</f>
        <v>7</v>
      </c>
      <c r="D659">
        <f ca="1">DataGeneration!G673</f>
        <v>26009</v>
      </c>
      <c r="E659">
        <f ca="1">DataGeneration!H673</f>
        <v>3</v>
      </c>
      <c r="F659">
        <f ca="1">DataGeneration!I673</f>
        <v>0</v>
      </c>
      <c r="G659">
        <f ca="1">DataGeneration!J673</f>
        <v>3</v>
      </c>
      <c r="H659">
        <f ca="1">DataGeneration!M673</f>
        <v>2</v>
      </c>
      <c r="I659">
        <f ca="1">DataGeneration!O673</f>
        <v>69557.643623444179</v>
      </c>
      <c r="J659">
        <f ca="1">DataGeneration!P673</f>
        <v>4</v>
      </c>
      <c r="K659">
        <f ca="1">DataGeneration!Q673</f>
        <v>8694.7054529305224</v>
      </c>
      <c r="L659">
        <f ca="1">DataGeneration!R673</f>
        <v>1</v>
      </c>
      <c r="M659">
        <f ca="1">DataGeneration!T673</f>
        <v>1</v>
      </c>
      <c r="N659">
        <f ca="1">DataGeneration!U673</f>
        <v>5</v>
      </c>
      <c r="O659">
        <f ca="1">DataGeneration!V673</f>
        <v>8002.3606033689366</v>
      </c>
      <c r="P659">
        <f ca="1">DataGeneration!W673</f>
        <v>453.03375357405696</v>
      </c>
    </row>
    <row r="660" spans="1:16">
      <c r="A660">
        <f ca="1">DataGeneration!B674</f>
        <v>1</v>
      </c>
      <c r="B660">
        <f ca="1">DataGeneration!E674</f>
        <v>95701.567183681473</v>
      </c>
      <c r="C660">
        <f ca="1">DataGeneration!F674</f>
        <v>2</v>
      </c>
      <c r="D660">
        <f ca="1">DataGeneration!G674</f>
        <v>2009</v>
      </c>
      <c r="E660">
        <f ca="1">DataGeneration!H674</f>
        <v>3</v>
      </c>
      <c r="F660">
        <f ca="1">DataGeneration!I674</f>
        <v>0</v>
      </c>
      <c r="G660">
        <f ca="1">DataGeneration!J674</f>
        <v>3</v>
      </c>
      <c r="H660">
        <f ca="1">DataGeneration!M674</f>
        <v>2.2000000000000002</v>
      </c>
      <c r="I660">
        <f ca="1">DataGeneration!O674</f>
        <v>104406.83913276109</v>
      </c>
      <c r="J660">
        <f ca="1">DataGeneration!P674</f>
        <v>7</v>
      </c>
      <c r="K660">
        <f ca="1">DataGeneration!Q674</f>
        <v>7457.631366625792</v>
      </c>
      <c r="L660">
        <f ca="1">DataGeneration!R674</f>
        <v>1</v>
      </c>
      <c r="M660">
        <f ca="1">DataGeneration!T674</f>
        <v>5</v>
      </c>
      <c r="N660">
        <f ca="1">DataGeneration!U674</f>
        <v>7</v>
      </c>
      <c r="O660">
        <f ca="1">DataGeneration!V674</f>
        <v>12152.048270951609</v>
      </c>
      <c r="P660">
        <f ca="1">DataGeneration!W674</f>
        <v>2222.8270940409989</v>
      </c>
    </row>
    <row r="661" spans="1:16">
      <c r="A661">
        <f ca="1">DataGeneration!B675</f>
        <v>1</v>
      </c>
      <c r="B661">
        <f ca="1">DataGeneration!E675</f>
        <v>21361.468526943849</v>
      </c>
      <c r="C661">
        <f ca="1">DataGeneration!F675</f>
        <v>5</v>
      </c>
      <c r="D661">
        <f ca="1">DataGeneration!G675</f>
        <v>26006</v>
      </c>
      <c r="E661">
        <f ca="1">DataGeneration!H675</f>
        <v>2</v>
      </c>
      <c r="F661">
        <f ca="1">DataGeneration!I675</f>
        <v>0</v>
      </c>
      <c r="G661">
        <f ca="1">DataGeneration!J675</f>
        <v>3</v>
      </c>
      <c r="H661">
        <f ca="1">DataGeneration!M675</f>
        <v>3</v>
      </c>
      <c r="I661">
        <f ca="1">DataGeneration!O675</f>
        <v>126631.53297995377</v>
      </c>
      <c r="J661">
        <f ca="1">DataGeneration!P675</f>
        <v>7</v>
      </c>
      <c r="K661">
        <f ca="1">DataGeneration!Q675</f>
        <v>9045.1094985681266</v>
      </c>
      <c r="L661">
        <f ca="1">DataGeneration!R675</f>
        <v>1</v>
      </c>
      <c r="M661">
        <f ca="1">DataGeneration!T675</f>
        <v>1</v>
      </c>
      <c r="N661">
        <f ca="1">DataGeneration!U675</f>
        <v>7</v>
      </c>
      <c r="O661">
        <f ca="1">DataGeneration!V675</f>
        <v>904.30217975879577</v>
      </c>
      <c r="P661">
        <f ca="1">DataGeneration!W675</f>
        <v>1963.6170230641314</v>
      </c>
    </row>
    <row r="662" spans="1:16">
      <c r="A662">
        <f ca="1">DataGeneration!B676</f>
        <v>1</v>
      </c>
      <c r="B662">
        <f ca="1">DataGeneration!E676</f>
        <v>75933.543797280945</v>
      </c>
      <c r="C662">
        <f ca="1">DataGeneration!F676</f>
        <v>7</v>
      </c>
      <c r="D662">
        <f ca="1">DataGeneration!G676</f>
        <v>4018</v>
      </c>
      <c r="E662">
        <f ca="1">DataGeneration!H676</f>
        <v>6</v>
      </c>
      <c r="F662">
        <f ca="1">DataGeneration!I676</f>
        <v>0</v>
      </c>
      <c r="G662">
        <f ca="1">DataGeneration!J676</f>
        <v>3</v>
      </c>
      <c r="H662">
        <f ca="1">DataGeneration!M676</f>
        <v>3.1</v>
      </c>
      <c r="I662">
        <f ca="1">DataGeneration!O676</f>
        <v>74415.258846762052</v>
      </c>
      <c r="J662">
        <f ca="1">DataGeneration!P676</f>
        <v>4</v>
      </c>
      <c r="K662">
        <f ca="1">DataGeneration!Q676</f>
        <v>9301.9073558452565</v>
      </c>
      <c r="L662">
        <f ca="1">DataGeneration!R676</f>
        <v>1</v>
      </c>
      <c r="M662">
        <f ca="1">DataGeneration!T676</f>
        <v>1</v>
      </c>
      <c r="N662">
        <f ca="1">DataGeneration!U676</f>
        <v>3</v>
      </c>
      <c r="O662">
        <f ca="1">DataGeneration!V676</f>
        <v>4454.0053707734287</v>
      </c>
      <c r="P662">
        <f ca="1">DataGeneration!W676</f>
        <v>3529.7470186345149</v>
      </c>
    </row>
    <row r="663" spans="1:16">
      <c r="A663">
        <f ca="1">DataGeneration!B677</f>
        <v>1</v>
      </c>
      <c r="B663">
        <f ca="1">DataGeneration!E677</f>
        <v>24535.043677467529</v>
      </c>
      <c r="C663">
        <f ca="1">DataGeneration!F677</f>
        <v>3</v>
      </c>
      <c r="D663">
        <f ca="1">DataGeneration!G677</f>
        <v>22000</v>
      </c>
      <c r="E663">
        <f ca="1">DataGeneration!H677</f>
        <v>0</v>
      </c>
      <c r="F663">
        <f ca="1">DataGeneration!I677</f>
        <v>1</v>
      </c>
      <c r="G663">
        <f ca="1">DataGeneration!J677</f>
        <v>2</v>
      </c>
      <c r="H663">
        <f ca="1">DataGeneration!M677</f>
        <v>1.4000000000000001</v>
      </c>
      <c r="I663">
        <f ca="1">DataGeneration!O677</f>
        <v>10544.451465150431</v>
      </c>
      <c r="J663">
        <f ca="1">DataGeneration!P677</f>
        <v>2</v>
      </c>
      <c r="K663">
        <f ca="1">DataGeneration!Q677</f>
        <v>2636.1128662876076</v>
      </c>
      <c r="L663">
        <f ca="1">DataGeneration!R677</f>
        <v>1</v>
      </c>
      <c r="M663">
        <f ca="1">DataGeneration!T677</f>
        <v>9</v>
      </c>
      <c r="N663">
        <f ca="1">DataGeneration!U677</f>
        <v>8</v>
      </c>
      <c r="O663">
        <f ca="1">DataGeneration!V677</f>
        <v>14705.37473657012</v>
      </c>
      <c r="P663">
        <f ca="1">DataGeneration!W677</f>
        <v>2759.5766650861465</v>
      </c>
    </row>
    <row r="664" spans="1:16">
      <c r="A664">
        <f ca="1">DataGeneration!B678</f>
        <v>0</v>
      </c>
      <c r="B664">
        <f ca="1">DataGeneration!E678</f>
        <v>63316.116155206735</v>
      </c>
      <c r="C664">
        <f ca="1">DataGeneration!F678</f>
        <v>4</v>
      </c>
      <c r="D664">
        <f ca="1">DataGeneration!G678</f>
        <v>18000</v>
      </c>
      <c r="E664">
        <f ca="1">DataGeneration!H678</f>
        <v>3</v>
      </c>
      <c r="F664">
        <f ca="1">DataGeneration!I678</f>
        <v>1</v>
      </c>
      <c r="G664">
        <f ca="1">DataGeneration!J678</f>
        <v>0</v>
      </c>
      <c r="H664">
        <f ca="1">DataGeneration!M678</f>
        <v>2.9000000000000004</v>
      </c>
      <c r="I664">
        <f ca="1">DataGeneration!O678</f>
        <v>3911.6750557816713</v>
      </c>
      <c r="J664">
        <f ca="1">DataGeneration!P678</f>
        <v>2</v>
      </c>
      <c r="K664">
        <f ca="1">DataGeneration!Q678</f>
        <v>1955.8375278908356</v>
      </c>
      <c r="L664">
        <f ca="1">DataGeneration!R678</f>
        <v>0</v>
      </c>
      <c r="M664">
        <f ca="1">DataGeneration!T678</f>
        <v>7</v>
      </c>
      <c r="N664">
        <f ca="1">DataGeneration!U678</f>
        <v>7</v>
      </c>
      <c r="O664">
        <f ca="1">DataGeneration!V678</f>
        <v>5273.2768897847664</v>
      </c>
      <c r="P664">
        <f ca="1">DataGeneration!W678</f>
        <v>2562.5192523133087</v>
      </c>
    </row>
    <row r="665" spans="1:16">
      <c r="A665">
        <f ca="1">DataGeneration!B679</f>
        <v>1</v>
      </c>
      <c r="B665">
        <f ca="1">DataGeneration!E679</f>
        <v>12737.443118880165</v>
      </c>
      <c r="C665">
        <f ca="1">DataGeneration!F679</f>
        <v>1</v>
      </c>
      <c r="D665">
        <f ca="1">DataGeneration!G679</f>
        <v>2012</v>
      </c>
      <c r="E665">
        <f ca="1">DataGeneration!H679</f>
        <v>4</v>
      </c>
      <c r="F665">
        <f ca="1">DataGeneration!I679</f>
        <v>0</v>
      </c>
      <c r="G665">
        <f ca="1">DataGeneration!J679</f>
        <v>3</v>
      </c>
      <c r="H665">
        <f ca="1">DataGeneration!M679</f>
        <v>1.6</v>
      </c>
      <c r="I665">
        <f ca="1">DataGeneration!O679</f>
        <v>35520.196740034</v>
      </c>
      <c r="J665">
        <f ca="1">DataGeneration!P679</f>
        <v>2</v>
      </c>
      <c r="K665">
        <f ca="1">DataGeneration!Q679</f>
        <v>8880.0491850085</v>
      </c>
      <c r="L665">
        <f ca="1">DataGeneration!R679</f>
        <v>1</v>
      </c>
      <c r="M665">
        <f ca="1">DataGeneration!T679</f>
        <v>2</v>
      </c>
      <c r="N665">
        <f ca="1">DataGeneration!U679</f>
        <v>5</v>
      </c>
      <c r="O665">
        <f ca="1">DataGeneration!V679</f>
        <v>3546.7933515619511</v>
      </c>
      <c r="P665">
        <f ca="1">DataGeneration!W679</f>
        <v>3118.0437228367432</v>
      </c>
    </row>
    <row r="666" spans="1:16">
      <c r="A666">
        <f ca="1">DataGeneration!B680</f>
        <v>1</v>
      </c>
      <c r="B666">
        <f ca="1">DataGeneration!E680</f>
        <v>86888.43817134884</v>
      </c>
      <c r="C666">
        <f ca="1">DataGeneration!F680</f>
        <v>8</v>
      </c>
      <c r="D666">
        <f ca="1">DataGeneration!G680</f>
        <v>2006</v>
      </c>
      <c r="E666">
        <f ca="1">DataGeneration!H680</f>
        <v>1</v>
      </c>
      <c r="F666">
        <f ca="1">DataGeneration!I680</f>
        <v>1</v>
      </c>
      <c r="G666">
        <f ca="1">DataGeneration!J680</f>
        <v>3</v>
      </c>
      <c r="H666">
        <f ca="1">DataGeneration!M680</f>
        <v>2.7</v>
      </c>
      <c r="I666">
        <f ca="1">DataGeneration!O680</f>
        <v>24198.144428416472</v>
      </c>
      <c r="J666">
        <f ca="1">DataGeneration!P680</f>
        <v>7</v>
      </c>
      <c r="K666">
        <f ca="1">DataGeneration!Q680</f>
        <v>3456.8777754880675</v>
      </c>
      <c r="L666">
        <f ca="1">DataGeneration!R680</f>
        <v>0</v>
      </c>
      <c r="M666">
        <f ca="1">DataGeneration!T680</f>
        <v>0</v>
      </c>
      <c r="N666">
        <f ca="1">DataGeneration!U680</f>
        <v>1</v>
      </c>
      <c r="O666">
        <f ca="1">DataGeneration!V680</f>
        <v>2870.5336196838971</v>
      </c>
      <c r="P666">
        <f ca="1">DataGeneration!W680</f>
        <v>2172.5346893671071</v>
      </c>
    </row>
    <row r="667" spans="1:16">
      <c r="A667">
        <f ca="1">DataGeneration!B681</f>
        <v>1</v>
      </c>
      <c r="B667">
        <f ca="1">DataGeneration!E681</f>
        <v>60470.389269734689</v>
      </c>
      <c r="C667">
        <f ca="1">DataGeneration!F681</f>
        <v>3</v>
      </c>
      <c r="D667">
        <f ca="1">DataGeneration!G681</f>
        <v>34000</v>
      </c>
      <c r="E667">
        <f ca="1">DataGeneration!H681</f>
        <v>0</v>
      </c>
      <c r="F667">
        <f ca="1">DataGeneration!I681</f>
        <v>1</v>
      </c>
      <c r="G667">
        <f ca="1">DataGeneration!J681</f>
        <v>0</v>
      </c>
      <c r="H667">
        <f ca="1">DataGeneration!M681</f>
        <v>0.1</v>
      </c>
      <c r="I667">
        <f ca="1">DataGeneration!O681</f>
        <v>71769.009844452812</v>
      </c>
      <c r="J667">
        <f ca="1">DataGeneration!P681</f>
        <v>7</v>
      </c>
      <c r="K667">
        <f ca="1">DataGeneration!Q681</f>
        <v>5126.3578460323433</v>
      </c>
      <c r="L667">
        <f ca="1">DataGeneration!R681</f>
        <v>1</v>
      </c>
      <c r="M667">
        <f ca="1">DataGeneration!T681</f>
        <v>1</v>
      </c>
      <c r="N667">
        <f ca="1">DataGeneration!U681</f>
        <v>7</v>
      </c>
      <c r="O667">
        <f ca="1">DataGeneration!V681</f>
        <v>3807.4128478725956</v>
      </c>
      <c r="P667">
        <f ca="1">DataGeneration!W681</f>
        <v>3934.9827558904162</v>
      </c>
    </row>
    <row r="668" spans="1:16">
      <c r="A668">
        <f ca="1">DataGeneration!B682</f>
        <v>1</v>
      </c>
      <c r="B668">
        <f ca="1">DataGeneration!E682</f>
        <v>40738.798373183214</v>
      </c>
      <c r="C668">
        <f ca="1">DataGeneration!F682</f>
        <v>5</v>
      </c>
      <c r="D668">
        <f ca="1">DataGeneration!G682</f>
        <v>8000</v>
      </c>
      <c r="E668">
        <f ca="1">DataGeneration!H682</f>
        <v>0</v>
      </c>
      <c r="F668">
        <f ca="1">DataGeneration!I682</f>
        <v>1</v>
      </c>
      <c r="G668">
        <f ca="1">DataGeneration!J682</f>
        <v>3</v>
      </c>
      <c r="H668">
        <f ca="1">DataGeneration!M682</f>
        <v>0.70000000000000007</v>
      </c>
      <c r="I668">
        <f ca="1">DataGeneration!O682</f>
        <v>36876.053337652338</v>
      </c>
      <c r="J668">
        <f ca="1">DataGeneration!P682</f>
        <v>4</v>
      </c>
      <c r="K668">
        <f ca="1">DataGeneration!Q682</f>
        <v>9219.0133344130845</v>
      </c>
      <c r="L668">
        <f ca="1">DataGeneration!R682</f>
        <v>0</v>
      </c>
      <c r="M668">
        <f ca="1">DataGeneration!T682</f>
        <v>9</v>
      </c>
      <c r="N668">
        <f ca="1">DataGeneration!U682</f>
        <v>3</v>
      </c>
      <c r="O668">
        <f ca="1">DataGeneration!V682</f>
        <v>5456.2993694456054</v>
      </c>
      <c r="P668">
        <f ca="1">DataGeneration!W682</f>
        <v>2052.7960835023428</v>
      </c>
    </row>
    <row r="669" spans="1:16">
      <c r="A669">
        <f ca="1">DataGeneration!B683</f>
        <v>0</v>
      </c>
      <c r="B669">
        <f ca="1">DataGeneration!E683</f>
        <v>71591.896915449761</v>
      </c>
      <c r="C669">
        <f ca="1">DataGeneration!F683</f>
        <v>5</v>
      </c>
      <c r="D669">
        <f ca="1">DataGeneration!G683</f>
        <v>32010</v>
      </c>
      <c r="E669">
        <f ca="1">DataGeneration!H683</f>
        <v>5</v>
      </c>
      <c r="F669">
        <f ca="1">DataGeneration!I683</f>
        <v>1</v>
      </c>
      <c r="G669">
        <f ca="1">DataGeneration!J683</f>
        <v>1</v>
      </c>
      <c r="H669">
        <f ca="1">DataGeneration!M683</f>
        <v>3.7</v>
      </c>
      <c r="I669">
        <f ca="1">DataGeneration!O683</f>
        <v>25391.217701715614</v>
      </c>
      <c r="J669">
        <f ca="1">DataGeneration!P683</f>
        <v>3</v>
      </c>
      <c r="K669">
        <f ca="1">DataGeneration!Q683</f>
        <v>8463.7392339052039</v>
      </c>
      <c r="L669">
        <f ca="1">DataGeneration!R683</f>
        <v>0</v>
      </c>
      <c r="M669">
        <f ca="1">DataGeneration!T683</f>
        <v>1</v>
      </c>
      <c r="N669">
        <f ca="1">DataGeneration!U683</f>
        <v>9</v>
      </c>
      <c r="O669">
        <f ca="1">DataGeneration!V683</f>
        <v>11258.13635268874</v>
      </c>
      <c r="P669">
        <f ca="1">DataGeneration!W683</f>
        <v>2716.7096884526609</v>
      </c>
    </row>
    <row r="670" spans="1:16">
      <c r="A670">
        <f ca="1">DataGeneration!B684</f>
        <v>1</v>
      </c>
      <c r="B670">
        <f ca="1">DataGeneration!E684</f>
        <v>7606.5675300506227</v>
      </c>
      <c r="C670">
        <f ca="1">DataGeneration!F684</f>
        <v>3</v>
      </c>
      <c r="D670">
        <f ca="1">DataGeneration!G684</f>
        <v>2002</v>
      </c>
      <c r="E670">
        <f ca="1">DataGeneration!H684</f>
        <v>2</v>
      </c>
      <c r="F670">
        <f ca="1">DataGeneration!I684</f>
        <v>0</v>
      </c>
      <c r="G670">
        <f ca="1">DataGeneration!J684</f>
        <v>1</v>
      </c>
      <c r="H670">
        <f ca="1">DataGeneration!M684</f>
        <v>1.2000000000000002</v>
      </c>
      <c r="I670">
        <f ca="1">DataGeneration!O684</f>
        <v>14481.561763771111</v>
      </c>
      <c r="J670">
        <f ca="1">DataGeneration!P684</f>
        <v>3</v>
      </c>
      <c r="K670">
        <f ca="1">DataGeneration!Q684</f>
        <v>4827.1872545903707</v>
      </c>
      <c r="L670">
        <f ca="1">DataGeneration!R684</f>
        <v>0</v>
      </c>
      <c r="M670">
        <f ca="1">DataGeneration!T684</f>
        <v>5</v>
      </c>
      <c r="N670">
        <f ca="1">DataGeneration!U684</f>
        <v>4</v>
      </c>
      <c r="O670">
        <f ca="1">DataGeneration!V684</f>
        <v>10159.391856523705</v>
      </c>
      <c r="P670">
        <f ca="1">DataGeneration!W684</f>
        <v>1525.1842198596721</v>
      </c>
    </row>
    <row r="671" spans="1:16">
      <c r="A671">
        <f ca="1">DataGeneration!B685</f>
        <v>1</v>
      </c>
      <c r="B671">
        <f ca="1">DataGeneration!E685</f>
        <v>51898.679687677075</v>
      </c>
      <c r="C671">
        <f ca="1">DataGeneration!F685</f>
        <v>7</v>
      </c>
      <c r="D671">
        <f ca="1">DataGeneration!G685</f>
        <v>10</v>
      </c>
      <c r="E671">
        <f ca="1">DataGeneration!H685</f>
        <v>5</v>
      </c>
      <c r="F671">
        <f ca="1">DataGeneration!I685</f>
        <v>1</v>
      </c>
      <c r="G671">
        <f ca="1">DataGeneration!J685</f>
        <v>1</v>
      </c>
      <c r="H671">
        <f ca="1">DataGeneration!M685</f>
        <v>3</v>
      </c>
      <c r="I671">
        <f ca="1">DataGeneration!O685</f>
        <v>16599.039487025439</v>
      </c>
      <c r="J671">
        <f ca="1">DataGeneration!P685</f>
        <v>3</v>
      </c>
      <c r="K671">
        <f ca="1">DataGeneration!Q685</f>
        <v>2766.5065811709064</v>
      </c>
      <c r="L671">
        <f ca="1">DataGeneration!R685</f>
        <v>1</v>
      </c>
      <c r="M671">
        <f ca="1">DataGeneration!T685</f>
        <v>3</v>
      </c>
      <c r="N671">
        <f ca="1">DataGeneration!U685</f>
        <v>6</v>
      </c>
      <c r="O671">
        <f ca="1">DataGeneration!V685</f>
        <v>1193.0834798489254</v>
      </c>
      <c r="P671">
        <f ca="1">DataGeneration!W685</f>
        <v>417.73490321502015</v>
      </c>
    </row>
    <row r="672" spans="1:16">
      <c r="A672">
        <f ca="1">DataGeneration!B686</f>
        <v>1</v>
      </c>
      <c r="B672">
        <f ca="1">DataGeneration!E686</f>
        <v>48802.785142401372</v>
      </c>
      <c r="C672">
        <f ca="1">DataGeneration!F686</f>
        <v>6</v>
      </c>
      <c r="D672">
        <f ca="1">DataGeneration!G686</f>
        <v>14000</v>
      </c>
      <c r="E672">
        <f ca="1">DataGeneration!H686</f>
        <v>0</v>
      </c>
      <c r="F672">
        <f ca="1">DataGeneration!I686</f>
        <v>1</v>
      </c>
      <c r="G672">
        <f ca="1">DataGeneration!J686</f>
        <v>0</v>
      </c>
      <c r="H672">
        <f ca="1">DataGeneration!M686</f>
        <v>0.2</v>
      </c>
      <c r="I672">
        <f ca="1">DataGeneration!O686</f>
        <v>3191.4150917603656</v>
      </c>
      <c r="J672">
        <f ca="1">DataGeneration!P686</f>
        <v>1</v>
      </c>
      <c r="K672">
        <f ca="1">DataGeneration!Q686</f>
        <v>1595.7075458801828</v>
      </c>
      <c r="L672">
        <f ca="1">DataGeneration!R686</f>
        <v>1</v>
      </c>
      <c r="M672">
        <f ca="1">DataGeneration!T686</f>
        <v>5</v>
      </c>
      <c r="N672">
        <f ca="1">DataGeneration!U686</f>
        <v>1</v>
      </c>
      <c r="O672">
        <f ca="1">DataGeneration!V686</f>
        <v>10132.461615503389</v>
      </c>
      <c r="P672">
        <f ca="1">DataGeneration!W686</f>
        <v>1021.1775826627223</v>
      </c>
    </row>
    <row r="673" spans="1:16">
      <c r="A673">
        <f ca="1">DataGeneration!B687</f>
        <v>1</v>
      </c>
      <c r="B673">
        <f ca="1">DataGeneration!E687</f>
        <v>5862.8574255366939</v>
      </c>
      <c r="C673">
        <f ca="1">DataGeneration!F687</f>
        <v>5</v>
      </c>
      <c r="D673">
        <f ca="1">DataGeneration!G687</f>
        <v>10006</v>
      </c>
      <c r="E673">
        <f ca="1">DataGeneration!H687</f>
        <v>3</v>
      </c>
      <c r="F673">
        <f ca="1">DataGeneration!I687</f>
        <v>0</v>
      </c>
      <c r="G673">
        <f ca="1">DataGeneration!J687</f>
        <v>2</v>
      </c>
      <c r="H673">
        <f ca="1">DataGeneration!M687</f>
        <v>1.9000000000000001</v>
      </c>
      <c r="I673">
        <f ca="1">DataGeneration!O687</f>
        <v>13014.94186089403</v>
      </c>
      <c r="J673">
        <f ca="1">DataGeneration!P687</f>
        <v>7</v>
      </c>
      <c r="K673">
        <f ca="1">DataGeneration!Q687</f>
        <v>1859.2774086991471</v>
      </c>
      <c r="L673">
        <f ca="1">DataGeneration!R687</f>
        <v>0</v>
      </c>
      <c r="M673">
        <f ca="1">DataGeneration!T687</f>
        <v>2</v>
      </c>
      <c r="N673">
        <f ca="1">DataGeneration!U687</f>
        <v>3</v>
      </c>
      <c r="O673">
        <f ca="1">DataGeneration!V687</f>
        <v>471.83191419177928</v>
      </c>
      <c r="P673">
        <f ca="1">DataGeneration!W687</f>
        <v>3103.6353007183679</v>
      </c>
    </row>
    <row r="674" spans="1:16">
      <c r="A674">
        <f ca="1">DataGeneration!B688</f>
        <v>0</v>
      </c>
      <c r="B674">
        <f ca="1">DataGeneration!E688</f>
        <v>89955.252308799871</v>
      </c>
      <c r="C674">
        <f ca="1">DataGeneration!F688</f>
        <v>3</v>
      </c>
      <c r="D674">
        <f ca="1">DataGeneration!G688</f>
        <v>34021</v>
      </c>
      <c r="E674">
        <f ca="1">DataGeneration!H688</f>
        <v>7</v>
      </c>
      <c r="F674">
        <f ca="1">DataGeneration!I688</f>
        <v>0</v>
      </c>
      <c r="G674">
        <f ca="1">DataGeneration!J688</f>
        <v>3</v>
      </c>
      <c r="H674">
        <f ca="1">DataGeneration!M688</f>
        <v>3.4000000000000004</v>
      </c>
      <c r="I674">
        <f ca="1">DataGeneration!O688</f>
        <v>101439.16950792682</v>
      </c>
      <c r="J674">
        <f ca="1">DataGeneration!P688</f>
        <v>6</v>
      </c>
      <c r="K674">
        <f ca="1">DataGeneration!Q688</f>
        <v>8453.2641256605693</v>
      </c>
      <c r="L674">
        <f ca="1">DataGeneration!R688</f>
        <v>1</v>
      </c>
      <c r="M674">
        <f ca="1">DataGeneration!T688</f>
        <v>6</v>
      </c>
      <c r="N674">
        <f ca="1">DataGeneration!U688</f>
        <v>7</v>
      </c>
      <c r="O674">
        <f ca="1">DataGeneration!V688</f>
        <v>7276.1491814680367</v>
      </c>
      <c r="P674">
        <f ca="1">DataGeneration!W688</f>
        <v>2961.9249618389385</v>
      </c>
    </row>
    <row r="675" spans="1:16">
      <c r="A675">
        <f ca="1">DataGeneration!B689</f>
        <v>1</v>
      </c>
      <c r="B675">
        <f ca="1">DataGeneration!E689</f>
        <v>26174.081125440505</v>
      </c>
      <c r="C675">
        <f ca="1">DataGeneration!F689</f>
        <v>7</v>
      </c>
      <c r="D675">
        <f ca="1">DataGeneration!G689</f>
        <v>18000</v>
      </c>
      <c r="E675">
        <f ca="1">DataGeneration!H689</f>
        <v>3</v>
      </c>
      <c r="F675">
        <f ca="1">DataGeneration!I689</f>
        <v>1</v>
      </c>
      <c r="G675">
        <f ca="1">DataGeneration!J689</f>
        <v>0</v>
      </c>
      <c r="H675">
        <f ca="1">DataGeneration!M689</f>
        <v>0.2</v>
      </c>
      <c r="I675">
        <f ca="1">DataGeneration!O689</f>
        <v>24103.018631102026</v>
      </c>
      <c r="J675">
        <f ca="1">DataGeneration!P689</f>
        <v>4</v>
      </c>
      <c r="K675">
        <f ca="1">DataGeneration!Q689</f>
        <v>6025.7546577755065</v>
      </c>
      <c r="L675">
        <f ca="1">DataGeneration!R689</f>
        <v>0</v>
      </c>
      <c r="M675">
        <f ca="1">DataGeneration!T689</f>
        <v>2</v>
      </c>
      <c r="N675">
        <f ca="1">DataGeneration!U689</f>
        <v>5</v>
      </c>
      <c r="O675">
        <f ca="1">DataGeneration!V689</f>
        <v>8540.004146473093</v>
      </c>
      <c r="P675">
        <f ca="1">DataGeneration!W689</f>
        <v>2686.8428263287324</v>
      </c>
    </row>
    <row r="676" spans="1:16">
      <c r="A676">
        <f ca="1">DataGeneration!B690</f>
        <v>0</v>
      </c>
      <c r="B676">
        <f ca="1">DataGeneration!E690</f>
        <v>38847.187443016206</v>
      </c>
      <c r="C676">
        <f ca="1">DataGeneration!F690</f>
        <v>4</v>
      </c>
      <c r="D676">
        <f ca="1">DataGeneration!G690</f>
        <v>12010</v>
      </c>
      <c r="E676">
        <f ca="1">DataGeneration!H690</f>
        <v>5</v>
      </c>
      <c r="F676">
        <f ca="1">DataGeneration!I690</f>
        <v>1</v>
      </c>
      <c r="G676">
        <f ca="1">DataGeneration!J690</f>
        <v>1</v>
      </c>
      <c r="H676">
        <f ca="1">DataGeneration!M690</f>
        <v>0.4</v>
      </c>
      <c r="I676">
        <f ca="1">DataGeneration!O690</f>
        <v>0</v>
      </c>
      <c r="J676">
        <f ca="1">DataGeneration!P690</f>
        <v>0</v>
      </c>
      <c r="K676">
        <f ca="1">DataGeneration!Q690</f>
        <v>5202.2837232242573</v>
      </c>
      <c r="L676">
        <f ca="1">DataGeneration!R690</f>
        <v>1</v>
      </c>
      <c r="M676">
        <f ca="1">DataGeneration!T690</f>
        <v>5</v>
      </c>
      <c r="N676">
        <f ca="1">DataGeneration!U690</f>
        <v>0</v>
      </c>
      <c r="O676">
        <f ca="1">DataGeneration!V690</f>
        <v>395.63733852221452</v>
      </c>
      <c r="P676">
        <f ca="1">DataGeneration!W690</f>
        <v>736.23033044662998</v>
      </c>
    </row>
    <row r="677" spans="1:16">
      <c r="A677">
        <f ca="1">DataGeneration!B691</f>
        <v>1</v>
      </c>
      <c r="B677">
        <f ca="1">DataGeneration!E691</f>
        <v>52178.124191283801</v>
      </c>
      <c r="C677">
        <f ca="1">DataGeneration!F691</f>
        <v>4</v>
      </c>
      <c r="D677">
        <f ca="1">DataGeneration!G691</f>
        <v>12014</v>
      </c>
      <c r="E677">
        <f ca="1">DataGeneration!H691</f>
        <v>7</v>
      </c>
      <c r="F677">
        <f ca="1">DataGeneration!I691</f>
        <v>1</v>
      </c>
      <c r="G677">
        <f ca="1">DataGeneration!J691</f>
        <v>1</v>
      </c>
      <c r="H677">
        <f ca="1">DataGeneration!M691</f>
        <v>0.8</v>
      </c>
      <c r="I677">
        <f ca="1">DataGeneration!O691</f>
        <v>62604.356467981168</v>
      </c>
      <c r="J677">
        <f ca="1">DataGeneration!P691</f>
        <v>5</v>
      </c>
      <c r="K677">
        <f ca="1">DataGeneration!Q691</f>
        <v>6260.435646798117</v>
      </c>
      <c r="L677">
        <f ca="1">DataGeneration!R691</f>
        <v>1</v>
      </c>
      <c r="M677">
        <f ca="1">DataGeneration!T691</f>
        <v>0</v>
      </c>
      <c r="N677">
        <f ca="1">DataGeneration!U691</f>
        <v>0</v>
      </c>
      <c r="O677">
        <f ca="1">DataGeneration!V691</f>
        <v>2024.2557004817852</v>
      </c>
      <c r="P677">
        <f ca="1">DataGeneration!W691</f>
        <v>2800.3012555431105</v>
      </c>
    </row>
    <row r="678" spans="1:16">
      <c r="A678">
        <f ca="1">DataGeneration!B692</f>
        <v>0</v>
      </c>
      <c r="B678">
        <f ca="1">DataGeneration!E692</f>
        <v>78299.300048459525</v>
      </c>
      <c r="C678">
        <f ca="1">DataGeneration!F692</f>
        <v>3</v>
      </c>
      <c r="D678">
        <f ca="1">DataGeneration!G692</f>
        <v>18004</v>
      </c>
      <c r="E678">
        <f ca="1">DataGeneration!H692</f>
        <v>1</v>
      </c>
      <c r="F678">
        <f ca="1">DataGeneration!I692</f>
        <v>1</v>
      </c>
      <c r="G678">
        <f ca="1">DataGeneration!J692</f>
        <v>2</v>
      </c>
      <c r="H678">
        <f ca="1">DataGeneration!M692</f>
        <v>1.9000000000000001</v>
      </c>
      <c r="I678">
        <f ca="1">DataGeneration!O692</f>
        <v>8147.4789547523678</v>
      </c>
      <c r="J678">
        <f ca="1">DataGeneration!P692</f>
        <v>1</v>
      </c>
      <c r="K678">
        <f ca="1">DataGeneration!Q692</f>
        <v>8147.4789547523678</v>
      </c>
      <c r="L678">
        <f ca="1">DataGeneration!R692</f>
        <v>0</v>
      </c>
      <c r="M678">
        <f ca="1">DataGeneration!T692</f>
        <v>1</v>
      </c>
      <c r="N678">
        <f ca="1">DataGeneration!U692</f>
        <v>8</v>
      </c>
      <c r="O678">
        <f ca="1">DataGeneration!V692</f>
        <v>11597.485992307778</v>
      </c>
      <c r="P678">
        <f ca="1">DataGeneration!W692</f>
        <v>192.60418955960313</v>
      </c>
    </row>
    <row r="679" spans="1:16">
      <c r="A679">
        <f ca="1">DataGeneration!B693</f>
        <v>1</v>
      </c>
      <c r="B679">
        <f ca="1">DataGeneration!E693</f>
        <v>16573.692328889876</v>
      </c>
      <c r="C679">
        <f ca="1">DataGeneration!F693</f>
        <v>5</v>
      </c>
      <c r="D679">
        <f ca="1">DataGeneration!G693</f>
        <v>22008</v>
      </c>
      <c r="E679">
        <f ca="1">DataGeneration!H693</f>
        <v>4</v>
      </c>
      <c r="F679">
        <f ca="1">DataGeneration!I693</f>
        <v>1</v>
      </c>
      <c r="G679">
        <f ca="1">DataGeneration!J693</f>
        <v>1</v>
      </c>
      <c r="H679">
        <f ca="1">DataGeneration!M693</f>
        <v>1.3</v>
      </c>
      <c r="I679">
        <f ca="1">DataGeneration!O693</f>
        <v>16696.508094142147</v>
      </c>
      <c r="J679">
        <f ca="1">DataGeneration!P693</f>
        <v>2</v>
      </c>
      <c r="K679">
        <f ca="1">DataGeneration!Q693</f>
        <v>8348.2540470710737</v>
      </c>
      <c r="L679">
        <f ca="1">DataGeneration!R693</f>
        <v>0</v>
      </c>
      <c r="M679">
        <f ca="1">DataGeneration!T693</f>
        <v>8</v>
      </c>
      <c r="N679">
        <f ca="1">DataGeneration!U693</f>
        <v>2</v>
      </c>
      <c r="O679">
        <f ca="1">DataGeneration!V693</f>
        <v>12882.450858852551</v>
      </c>
      <c r="P679">
        <f ca="1">DataGeneration!W693</f>
        <v>3599.4629833097756</v>
      </c>
    </row>
    <row r="680" spans="1:16">
      <c r="A680">
        <f ca="1">DataGeneration!B694</f>
        <v>1</v>
      </c>
      <c r="B680">
        <f ca="1">DataGeneration!E694</f>
        <v>66860.216775246183</v>
      </c>
      <c r="C680">
        <f ca="1">DataGeneration!F694</f>
        <v>4</v>
      </c>
      <c r="D680">
        <f ca="1">DataGeneration!G694</f>
        <v>14008</v>
      </c>
      <c r="E680">
        <f ca="1">DataGeneration!H694</f>
        <v>2</v>
      </c>
      <c r="F680">
        <f ca="1">DataGeneration!I694</f>
        <v>1</v>
      </c>
      <c r="G680">
        <f ca="1">DataGeneration!J694</f>
        <v>2</v>
      </c>
      <c r="H680">
        <f ca="1">DataGeneration!M694</f>
        <v>1.4000000000000001</v>
      </c>
      <c r="I680">
        <f ca="1">DataGeneration!O694</f>
        <v>7996.938969431113</v>
      </c>
      <c r="J680">
        <f ca="1">DataGeneration!P694</f>
        <v>1</v>
      </c>
      <c r="K680">
        <f ca="1">DataGeneration!Q694</f>
        <v>7996.938969431113</v>
      </c>
      <c r="L680">
        <f ca="1">DataGeneration!R694</f>
        <v>0</v>
      </c>
      <c r="M680">
        <f ca="1">DataGeneration!T694</f>
        <v>7</v>
      </c>
      <c r="N680">
        <f ca="1">DataGeneration!U694</f>
        <v>0</v>
      </c>
      <c r="O680">
        <f ca="1">DataGeneration!V694</f>
        <v>3630.3494024430584</v>
      </c>
      <c r="P680">
        <f ca="1">DataGeneration!W694</f>
        <v>2798.1483555191567</v>
      </c>
    </row>
    <row r="681" spans="1:16">
      <c r="A681">
        <f ca="1">DataGeneration!B695</f>
        <v>1</v>
      </c>
      <c r="B681">
        <f ca="1">DataGeneration!E695</f>
        <v>39569.036702091886</v>
      </c>
      <c r="C681">
        <f ca="1">DataGeneration!F695</f>
        <v>5</v>
      </c>
      <c r="D681">
        <f ca="1">DataGeneration!G695</f>
        <v>6014</v>
      </c>
      <c r="E681">
        <f ca="1">DataGeneration!H695</f>
        <v>7</v>
      </c>
      <c r="F681">
        <f ca="1">DataGeneration!I695</f>
        <v>1</v>
      </c>
      <c r="G681">
        <f ca="1">DataGeneration!J695</f>
        <v>1</v>
      </c>
      <c r="H681">
        <f ca="1">DataGeneration!M695</f>
        <v>0.5</v>
      </c>
      <c r="I681">
        <f ca="1">DataGeneration!O695</f>
        <v>24127.687084387926</v>
      </c>
      <c r="J681">
        <f ca="1">DataGeneration!P695</f>
        <v>5</v>
      </c>
      <c r="K681">
        <f ca="1">DataGeneration!Q695</f>
        <v>4825.5374168775852</v>
      </c>
      <c r="L681">
        <f ca="1">DataGeneration!R695</f>
        <v>0</v>
      </c>
      <c r="M681">
        <f ca="1">DataGeneration!T695</f>
        <v>4</v>
      </c>
      <c r="N681">
        <f ca="1">DataGeneration!U695</f>
        <v>5</v>
      </c>
      <c r="O681">
        <f ca="1">DataGeneration!V695</f>
        <v>6887.4019281201799</v>
      </c>
      <c r="P681">
        <f ca="1">DataGeneration!W695</f>
        <v>3007.453125419177</v>
      </c>
    </row>
    <row r="682" spans="1:16">
      <c r="A682">
        <f ca="1">DataGeneration!B696</f>
        <v>1</v>
      </c>
      <c r="B682">
        <f ca="1">DataGeneration!E696</f>
        <v>86080.579264480315</v>
      </c>
      <c r="C682">
        <f ca="1">DataGeneration!F696</f>
        <v>6</v>
      </c>
      <c r="D682">
        <f ca="1">DataGeneration!G696</f>
        <v>8012</v>
      </c>
      <c r="E682">
        <f ca="1">DataGeneration!H696</f>
        <v>3</v>
      </c>
      <c r="F682">
        <f ca="1">DataGeneration!I696</f>
        <v>1</v>
      </c>
      <c r="G682">
        <f ca="1">DataGeneration!J696</f>
        <v>2</v>
      </c>
      <c r="H682">
        <f ca="1">DataGeneration!M696</f>
        <v>2.2000000000000002</v>
      </c>
      <c r="I682">
        <f ca="1">DataGeneration!O696</f>
        <v>15576.435497965394</v>
      </c>
      <c r="J682">
        <f ca="1">DataGeneration!P696</f>
        <v>4</v>
      </c>
      <c r="K682">
        <f ca="1">DataGeneration!Q696</f>
        <v>3894.1088744913486</v>
      </c>
      <c r="L682">
        <f ca="1">DataGeneration!R696</f>
        <v>0</v>
      </c>
      <c r="M682">
        <f ca="1">DataGeneration!T696</f>
        <v>5</v>
      </c>
      <c r="N682">
        <f ca="1">DataGeneration!U696</f>
        <v>4</v>
      </c>
      <c r="O682">
        <f ca="1">DataGeneration!V696</f>
        <v>2177.9531568677066</v>
      </c>
      <c r="P682">
        <f ca="1">DataGeneration!W696</f>
        <v>1442.5434510539592</v>
      </c>
    </row>
    <row r="683" spans="1:16">
      <c r="A683">
        <f ca="1">DataGeneration!B697</f>
        <v>1</v>
      </c>
      <c r="B683">
        <f ca="1">DataGeneration!E697</f>
        <v>80992.471707619028</v>
      </c>
      <c r="C683">
        <f ca="1">DataGeneration!F697</f>
        <v>3</v>
      </c>
      <c r="D683">
        <f ca="1">DataGeneration!G697</f>
        <v>8006</v>
      </c>
      <c r="E683">
        <f ca="1">DataGeneration!H697</f>
        <v>3</v>
      </c>
      <c r="F683">
        <f ca="1">DataGeneration!I697</f>
        <v>0</v>
      </c>
      <c r="G683">
        <f ca="1">DataGeneration!J697</f>
        <v>2</v>
      </c>
      <c r="H683">
        <f ca="1">DataGeneration!M697</f>
        <v>3.5</v>
      </c>
      <c r="I683">
        <f ca="1">DataGeneration!O697</f>
        <v>6285.1345877076701</v>
      </c>
      <c r="J683">
        <f ca="1">DataGeneration!P697</f>
        <v>2</v>
      </c>
      <c r="K683">
        <f ca="1">DataGeneration!Q697</f>
        <v>1571.2836469269175</v>
      </c>
      <c r="L683">
        <f ca="1">DataGeneration!R697</f>
        <v>1</v>
      </c>
      <c r="M683">
        <f ca="1">DataGeneration!T697</f>
        <v>1</v>
      </c>
      <c r="N683">
        <f ca="1">DataGeneration!U697</f>
        <v>1</v>
      </c>
      <c r="O683">
        <f ca="1">DataGeneration!V697</f>
        <v>7653.3265921292104</v>
      </c>
      <c r="P683">
        <f ca="1">DataGeneration!W697</f>
        <v>1022.3278922033829</v>
      </c>
    </row>
    <row r="684" spans="1:16">
      <c r="A684">
        <f ca="1">DataGeneration!B698</f>
        <v>1</v>
      </c>
      <c r="B684">
        <f ca="1">DataGeneration!E698</f>
        <v>68327.897727721895</v>
      </c>
      <c r="C684">
        <f ca="1">DataGeneration!F698</f>
        <v>6</v>
      </c>
      <c r="D684">
        <f ca="1">DataGeneration!G698</f>
        <v>12000</v>
      </c>
      <c r="E684">
        <f ca="1">DataGeneration!H698</f>
        <v>4</v>
      </c>
      <c r="F684">
        <f ca="1">DataGeneration!I698</f>
        <v>0</v>
      </c>
      <c r="G684">
        <f ca="1">DataGeneration!J698</f>
        <v>0</v>
      </c>
      <c r="H684">
        <f ca="1">DataGeneration!M698</f>
        <v>0.70000000000000007</v>
      </c>
      <c r="I684">
        <f ca="1">DataGeneration!O698</f>
        <v>32918.963279369214</v>
      </c>
      <c r="J684">
        <f ca="1">DataGeneration!P698</f>
        <v>6</v>
      </c>
      <c r="K684">
        <f ca="1">DataGeneration!Q698</f>
        <v>5486.4938798948697</v>
      </c>
      <c r="L684">
        <f ca="1">DataGeneration!R698</f>
        <v>0</v>
      </c>
      <c r="M684">
        <f ca="1">DataGeneration!T698</f>
        <v>7</v>
      </c>
      <c r="N684">
        <f ca="1">DataGeneration!U698</f>
        <v>0</v>
      </c>
      <c r="O684">
        <f ca="1">DataGeneration!V698</f>
        <v>830.84197518425549</v>
      </c>
      <c r="P684">
        <f ca="1">DataGeneration!W698</f>
        <v>1399.8940087726075</v>
      </c>
    </row>
    <row r="685" spans="1:16">
      <c r="A685">
        <f ca="1">DataGeneration!B699</f>
        <v>1</v>
      </c>
      <c r="B685">
        <f ca="1">DataGeneration!E699</f>
        <v>12357.348803308811</v>
      </c>
      <c r="C685">
        <f ca="1">DataGeneration!F699</f>
        <v>2</v>
      </c>
      <c r="D685">
        <f ca="1">DataGeneration!G699</f>
        <v>6018</v>
      </c>
      <c r="E685">
        <f ca="1">DataGeneration!H699</f>
        <v>3</v>
      </c>
      <c r="F685">
        <f ca="1">DataGeneration!I699</f>
        <v>1</v>
      </c>
      <c r="G685">
        <f ca="1">DataGeneration!J699</f>
        <v>3</v>
      </c>
      <c r="H685">
        <f ca="1">DataGeneration!M699</f>
        <v>1.3</v>
      </c>
      <c r="I685">
        <f ca="1">DataGeneration!O699</f>
        <v>149.6290006252643</v>
      </c>
      <c r="J685">
        <f ca="1">DataGeneration!P699</f>
        <v>1</v>
      </c>
      <c r="K685">
        <f ca="1">DataGeneration!Q699</f>
        <v>74.814500312632148</v>
      </c>
      <c r="L685">
        <f ca="1">DataGeneration!R699</f>
        <v>1</v>
      </c>
      <c r="M685">
        <f ca="1">DataGeneration!T699</f>
        <v>8</v>
      </c>
      <c r="N685">
        <f ca="1">DataGeneration!U699</f>
        <v>3</v>
      </c>
      <c r="O685">
        <f ca="1">DataGeneration!V699</f>
        <v>6210.1901687573873</v>
      </c>
      <c r="P685">
        <f ca="1">DataGeneration!W699</f>
        <v>727.33745269075837</v>
      </c>
    </row>
    <row r="686" spans="1:16">
      <c r="A686">
        <f ca="1">DataGeneration!B700</f>
        <v>1</v>
      </c>
      <c r="B686">
        <f ca="1">DataGeneration!E700</f>
        <v>40271.836805605955</v>
      </c>
      <c r="C686">
        <f ca="1">DataGeneration!F700</f>
        <v>4</v>
      </c>
      <c r="D686">
        <f ca="1">DataGeneration!G700</f>
        <v>16000</v>
      </c>
      <c r="E686">
        <f ca="1">DataGeneration!H700</f>
        <v>0</v>
      </c>
      <c r="F686">
        <f ca="1">DataGeneration!I700</f>
        <v>0</v>
      </c>
      <c r="G686">
        <f ca="1">DataGeneration!J700</f>
        <v>2</v>
      </c>
      <c r="H686">
        <f ca="1">DataGeneration!M700</f>
        <v>0.30000000000000004</v>
      </c>
      <c r="I686">
        <f ca="1">DataGeneration!O700</f>
        <v>29408.530974659581</v>
      </c>
      <c r="J686">
        <f ca="1">DataGeneration!P700</f>
        <v>7</v>
      </c>
      <c r="K686">
        <f ca="1">DataGeneration!Q700</f>
        <v>4201.2187106656547</v>
      </c>
      <c r="L686">
        <f ca="1">DataGeneration!R700</f>
        <v>0</v>
      </c>
      <c r="M686">
        <f ca="1">DataGeneration!T700</f>
        <v>7</v>
      </c>
      <c r="N686">
        <f ca="1">DataGeneration!U700</f>
        <v>8</v>
      </c>
      <c r="O686">
        <f ca="1">DataGeneration!V700</f>
        <v>2356.4831068089375</v>
      </c>
      <c r="P686">
        <f ca="1">DataGeneration!W700</f>
        <v>869.46449514369579</v>
      </c>
    </row>
    <row r="687" spans="1:16">
      <c r="A687">
        <f ca="1">DataGeneration!B701</f>
        <v>1</v>
      </c>
      <c r="B687">
        <f ca="1">DataGeneration!E701</f>
        <v>96571.220883587826</v>
      </c>
      <c r="C687">
        <f ca="1">DataGeneration!F701</f>
        <v>6</v>
      </c>
      <c r="D687">
        <f ca="1">DataGeneration!G701</f>
        <v>14012</v>
      </c>
      <c r="E687">
        <f ca="1">DataGeneration!H701</f>
        <v>6</v>
      </c>
      <c r="F687">
        <f ca="1">DataGeneration!I701</f>
        <v>1</v>
      </c>
      <c r="G687">
        <f ca="1">DataGeneration!J701</f>
        <v>1</v>
      </c>
      <c r="H687">
        <f ca="1">DataGeneration!M701</f>
        <v>0.70000000000000007</v>
      </c>
      <c r="I687">
        <f ca="1">DataGeneration!O701</f>
        <v>66744.105269658525</v>
      </c>
      <c r="J687">
        <f ca="1">DataGeneration!P701</f>
        <v>4</v>
      </c>
      <c r="K687">
        <f ca="1">DataGeneration!Q701</f>
        <v>8343.0131587073156</v>
      </c>
      <c r="L687">
        <f ca="1">DataGeneration!R701</f>
        <v>1</v>
      </c>
      <c r="M687">
        <f ca="1">DataGeneration!T701</f>
        <v>4</v>
      </c>
      <c r="N687">
        <f ca="1">DataGeneration!U701</f>
        <v>4</v>
      </c>
      <c r="O687">
        <f ca="1">DataGeneration!V701</f>
        <v>6493.0596408732381</v>
      </c>
      <c r="P687">
        <f ca="1">DataGeneration!W701</f>
        <v>835.60126519067194</v>
      </c>
    </row>
    <row r="688" spans="1:16">
      <c r="A688">
        <f ca="1">DataGeneration!B702</f>
        <v>0</v>
      </c>
      <c r="B688">
        <f ca="1">DataGeneration!E702</f>
        <v>38595.266617699672</v>
      </c>
      <c r="C688">
        <f ca="1">DataGeneration!F702</f>
        <v>2</v>
      </c>
      <c r="D688">
        <f ca="1">DataGeneration!G702</f>
        <v>30004</v>
      </c>
      <c r="E688">
        <f ca="1">DataGeneration!H702</f>
        <v>2</v>
      </c>
      <c r="F688">
        <f ca="1">DataGeneration!I702</f>
        <v>1</v>
      </c>
      <c r="G688">
        <f ca="1">DataGeneration!J702</f>
        <v>1</v>
      </c>
      <c r="H688">
        <f ca="1">DataGeneration!M702</f>
        <v>3.1</v>
      </c>
      <c r="I688">
        <f ca="1">DataGeneration!O702</f>
        <v>1680.2931491191409</v>
      </c>
      <c r="J688">
        <f ca="1">DataGeneration!P702</f>
        <v>1</v>
      </c>
      <c r="K688">
        <f ca="1">DataGeneration!Q702</f>
        <v>1680.2931491191409</v>
      </c>
      <c r="L688">
        <f ca="1">DataGeneration!R702</f>
        <v>0</v>
      </c>
      <c r="M688">
        <f ca="1">DataGeneration!T702</f>
        <v>6</v>
      </c>
      <c r="N688">
        <f ca="1">DataGeneration!U702</f>
        <v>8</v>
      </c>
      <c r="O688">
        <f ca="1">DataGeneration!V702</f>
        <v>6886.6905168949343</v>
      </c>
      <c r="P688">
        <f ca="1">DataGeneration!W702</f>
        <v>3948.6406775307169</v>
      </c>
    </row>
    <row r="689" spans="1:16">
      <c r="A689">
        <f ca="1">DataGeneration!B703</f>
        <v>1</v>
      </c>
      <c r="B689">
        <f ca="1">DataGeneration!E703</f>
        <v>91310.007299415214</v>
      </c>
      <c r="C689">
        <f ca="1">DataGeneration!F703</f>
        <v>3</v>
      </c>
      <c r="D689">
        <f ca="1">DataGeneration!G703</f>
        <v>24007</v>
      </c>
      <c r="E689">
        <f ca="1">DataGeneration!H703</f>
        <v>7</v>
      </c>
      <c r="F689">
        <f ca="1">DataGeneration!I703</f>
        <v>0</v>
      </c>
      <c r="G689">
        <f ca="1">DataGeneration!J703</f>
        <v>1</v>
      </c>
      <c r="H689">
        <f ca="1">DataGeneration!M703</f>
        <v>0.70000000000000007</v>
      </c>
      <c r="I689">
        <f ca="1">DataGeneration!O703</f>
        <v>1585.1612841595397</v>
      </c>
      <c r="J689">
        <f ca="1">DataGeneration!P703</f>
        <v>6</v>
      </c>
      <c r="K689">
        <f ca="1">DataGeneration!Q703</f>
        <v>132.09677367996164</v>
      </c>
      <c r="L689">
        <f ca="1">DataGeneration!R703</f>
        <v>1</v>
      </c>
      <c r="M689">
        <f ca="1">DataGeneration!T703</f>
        <v>4</v>
      </c>
      <c r="N689">
        <f ca="1">DataGeneration!U703</f>
        <v>0</v>
      </c>
      <c r="O689">
        <f ca="1">DataGeneration!V703</f>
        <v>12430.021340284502</v>
      </c>
      <c r="P689">
        <f ca="1">DataGeneration!W703</f>
        <v>3991.2714918279466</v>
      </c>
    </row>
    <row r="690" spans="1:16">
      <c r="A690">
        <f ca="1">DataGeneration!B704</f>
        <v>0</v>
      </c>
      <c r="B690">
        <f ca="1">DataGeneration!E704</f>
        <v>27718.562094299148</v>
      </c>
      <c r="C690">
        <f ca="1">DataGeneration!F704</f>
        <v>5</v>
      </c>
      <c r="D690">
        <f ca="1">DataGeneration!G704</f>
        <v>28024</v>
      </c>
      <c r="E690">
        <f ca="1">DataGeneration!H704</f>
        <v>6</v>
      </c>
      <c r="F690">
        <f ca="1">DataGeneration!I704</f>
        <v>1</v>
      </c>
      <c r="G690">
        <f ca="1">DataGeneration!J704</f>
        <v>2</v>
      </c>
      <c r="H690">
        <f ca="1">DataGeneration!M704</f>
        <v>0.4</v>
      </c>
      <c r="I690">
        <f ca="1">DataGeneration!O704</f>
        <v>18628.939720790273</v>
      </c>
      <c r="J690">
        <f ca="1">DataGeneration!P704</f>
        <v>7</v>
      </c>
      <c r="K690">
        <f ca="1">DataGeneration!Q704</f>
        <v>2661.2771029700389</v>
      </c>
      <c r="L690">
        <f ca="1">DataGeneration!R704</f>
        <v>0</v>
      </c>
      <c r="M690">
        <f ca="1">DataGeneration!T704</f>
        <v>8</v>
      </c>
      <c r="N690">
        <f ca="1">DataGeneration!U704</f>
        <v>3</v>
      </c>
      <c r="O690">
        <f ca="1">DataGeneration!V704</f>
        <v>2547.4019909630297</v>
      </c>
      <c r="P690">
        <f ca="1">DataGeneration!W704</f>
        <v>3715.3095296120987</v>
      </c>
    </row>
    <row r="691" spans="1:16">
      <c r="A691">
        <f ca="1">DataGeneration!B705</f>
        <v>1</v>
      </c>
      <c r="B691">
        <f ca="1">DataGeneration!E705</f>
        <v>69859.690298493588</v>
      </c>
      <c r="C691">
        <f ca="1">DataGeneration!F705</f>
        <v>4</v>
      </c>
      <c r="D691">
        <f ca="1">DataGeneration!G705</f>
        <v>2036</v>
      </c>
      <c r="E691">
        <f ca="1">DataGeneration!H705</f>
        <v>6</v>
      </c>
      <c r="F691">
        <f ca="1">DataGeneration!I705</f>
        <v>1</v>
      </c>
      <c r="G691">
        <f ca="1">DataGeneration!J705</f>
        <v>3</v>
      </c>
      <c r="H691">
        <f ca="1">DataGeneration!M705</f>
        <v>1.9000000000000001</v>
      </c>
      <c r="I691">
        <f ca="1">DataGeneration!O705</f>
        <v>21316.220711960199</v>
      </c>
      <c r="J691">
        <f ca="1">DataGeneration!P705</f>
        <v>6</v>
      </c>
      <c r="K691">
        <f ca="1">DataGeneration!Q705</f>
        <v>1776.3517259966832</v>
      </c>
      <c r="L691">
        <f ca="1">DataGeneration!R705</f>
        <v>1</v>
      </c>
      <c r="M691">
        <f ca="1">DataGeneration!T705</f>
        <v>9</v>
      </c>
      <c r="N691">
        <f ca="1">DataGeneration!U705</f>
        <v>9</v>
      </c>
      <c r="O691">
        <f ca="1">DataGeneration!V705</f>
        <v>2649.1507083890065</v>
      </c>
      <c r="P691">
        <f ca="1">DataGeneration!W705</f>
        <v>1852.0201187969665</v>
      </c>
    </row>
    <row r="692" spans="1:16">
      <c r="A692">
        <f ca="1">DataGeneration!B706</f>
        <v>1</v>
      </c>
      <c r="B692">
        <f ca="1">DataGeneration!E706</f>
        <v>74437.393953101651</v>
      </c>
      <c r="C692">
        <f ca="1">DataGeneration!F706</f>
        <v>4</v>
      </c>
      <c r="D692">
        <f ca="1">DataGeneration!G706</f>
        <v>4000</v>
      </c>
      <c r="E692">
        <f ca="1">DataGeneration!H706</f>
        <v>5</v>
      </c>
      <c r="F692">
        <f ca="1">DataGeneration!I706</f>
        <v>1</v>
      </c>
      <c r="G692">
        <f ca="1">DataGeneration!J706</f>
        <v>0</v>
      </c>
      <c r="H692">
        <f ca="1">DataGeneration!M706</f>
        <v>1</v>
      </c>
      <c r="I692">
        <f ca="1">DataGeneration!O706</f>
        <v>9890.8906530171953</v>
      </c>
      <c r="J692">
        <f ca="1">DataGeneration!P706</f>
        <v>2</v>
      </c>
      <c r="K692">
        <f ca="1">DataGeneration!Q706</f>
        <v>2472.7226632542988</v>
      </c>
      <c r="L692">
        <f ca="1">DataGeneration!R706</f>
        <v>1</v>
      </c>
      <c r="M692">
        <f ca="1">DataGeneration!T706</f>
        <v>2</v>
      </c>
      <c r="N692">
        <f ca="1">DataGeneration!U706</f>
        <v>2</v>
      </c>
      <c r="O692">
        <f ca="1">DataGeneration!V706</f>
        <v>7967.0673927176949</v>
      </c>
      <c r="P692">
        <f ca="1">DataGeneration!W706</f>
        <v>4929.6380455723156</v>
      </c>
    </row>
    <row r="693" spans="1:16">
      <c r="A693">
        <f ca="1">DataGeneration!B707</f>
        <v>0</v>
      </c>
      <c r="B693">
        <f ca="1">DataGeneration!E707</f>
        <v>38700.783086587173</v>
      </c>
      <c r="C693">
        <f ca="1">DataGeneration!F707</f>
        <v>6</v>
      </c>
      <c r="D693">
        <f ca="1">DataGeneration!G707</f>
        <v>20010</v>
      </c>
      <c r="E693">
        <f ca="1">DataGeneration!H707</f>
        <v>5</v>
      </c>
      <c r="F693">
        <f ca="1">DataGeneration!I707</f>
        <v>1</v>
      </c>
      <c r="G693">
        <f ca="1">DataGeneration!J707</f>
        <v>1</v>
      </c>
      <c r="H693">
        <f ca="1">DataGeneration!M707</f>
        <v>2.8000000000000003</v>
      </c>
      <c r="I693">
        <f ca="1">DataGeneration!O707</f>
        <v>7762.7556560166868</v>
      </c>
      <c r="J693">
        <f ca="1">DataGeneration!P707</f>
        <v>7</v>
      </c>
      <c r="K693">
        <f ca="1">DataGeneration!Q707</f>
        <v>554.48254685833479</v>
      </c>
      <c r="L693">
        <f ca="1">DataGeneration!R707</f>
        <v>1</v>
      </c>
      <c r="M693">
        <f ca="1">DataGeneration!T707</f>
        <v>9</v>
      </c>
      <c r="N693">
        <f ca="1">DataGeneration!U707</f>
        <v>9</v>
      </c>
      <c r="O693">
        <f ca="1">DataGeneration!V707</f>
        <v>6604.9463129088126</v>
      </c>
      <c r="P693">
        <f ca="1">DataGeneration!W707</f>
        <v>2666.5556940048796</v>
      </c>
    </row>
    <row r="694" spans="1:16">
      <c r="A694">
        <f ca="1">DataGeneration!B708</f>
        <v>0</v>
      </c>
      <c r="B694">
        <f ca="1">DataGeneration!E708</f>
        <v>68807.56905813163</v>
      </c>
      <c r="C694">
        <f ca="1">DataGeneration!F708</f>
        <v>1</v>
      </c>
      <c r="D694">
        <f ca="1">DataGeneration!G708</f>
        <v>20006</v>
      </c>
      <c r="E694">
        <f ca="1">DataGeneration!H708</f>
        <v>2</v>
      </c>
      <c r="F694">
        <f ca="1">DataGeneration!I708</f>
        <v>0</v>
      </c>
      <c r="G694">
        <f ca="1">DataGeneration!J708</f>
        <v>3</v>
      </c>
      <c r="H694">
        <f ca="1">DataGeneration!M708</f>
        <v>0.2</v>
      </c>
      <c r="I694">
        <f ca="1">DataGeneration!O708</f>
        <v>0</v>
      </c>
      <c r="J694">
        <f ca="1">DataGeneration!P708</f>
        <v>0</v>
      </c>
      <c r="K694">
        <f ca="1">DataGeneration!Q708</f>
        <v>1030.1938417866597</v>
      </c>
      <c r="L694">
        <f ca="1">DataGeneration!R708</f>
        <v>0</v>
      </c>
      <c r="M694">
        <f ca="1">DataGeneration!T708</f>
        <v>9</v>
      </c>
      <c r="N694">
        <f ca="1">DataGeneration!U708</f>
        <v>6</v>
      </c>
      <c r="O694">
        <f ca="1">DataGeneration!V708</f>
        <v>9797.3885102127206</v>
      </c>
      <c r="P694">
        <f ca="1">DataGeneration!W708</f>
        <v>3084.4070563866067</v>
      </c>
    </row>
    <row r="695" spans="1:16">
      <c r="A695">
        <f ca="1">DataGeneration!B709</f>
        <v>0</v>
      </c>
      <c r="B695">
        <f ca="1">DataGeneration!E709</f>
        <v>14554.531995559384</v>
      </c>
      <c r="C695">
        <f ca="1">DataGeneration!F709</f>
        <v>2</v>
      </c>
      <c r="D695">
        <f ca="1">DataGeneration!G709</f>
        <v>32018</v>
      </c>
      <c r="E695">
        <f ca="1">DataGeneration!H709</f>
        <v>6</v>
      </c>
      <c r="F695">
        <f ca="1">DataGeneration!I709</f>
        <v>0</v>
      </c>
      <c r="G695">
        <f ca="1">DataGeneration!J709</f>
        <v>3</v>
      </c>
      <c r="H695">
        <f ca="1">DataGeneration!M709</f>
        <v>3.3000000000000003</v>
      </c>
      <c r="I695">
        <f ca="1">DataGeneration!O709</f>
        <v>31589.362689632344</v>
      </c>
      <c r="J695">
        <f ca="1">DataGeneration!P709</f>
        <v>4</v>
      </c>
      <c r="K695">
        <f ca="1">DataGeneration!Q709</f>
        <v>3948.670336204043</v>
      </c>
      <c r="L695">
        <f ca="1">DataGeneration!R709</f>
        <v>1</v>
      </c>
      <c r="M695">
        <f ca="1">DataGeneration!T709</f>
        <v>5</v>
      </c>
      <c r="N695">
        <f ca="1">DataGeneration!U709</f>
        <v>4</v>
      </c>
      <c r="O695">
        <f ca="1">DataGeneration!V709</f>
        <v>676.57492063579741</v>
      </c>
      <c r="P695">
        <f ca="1">DataGeneration!W709</f>
        <v>3823.0850413848771</v>
      </c>
    </row>
    <row r="696" spans="1:16">
      <c r="A696">
        <f ca="1">DataGeneration!B710</f>
        <v>1</v>
      </c>
      <c r="B696">
        <f ca="1">DataGeneration!E710</f>
        <v>52658.150116736288</v>
      </c>
      <c r="C696">
        <f ca="1">DataGeneration!F710</f>
        <v>8</v>
      </c>
      <c r="D696">
        <f ca="1">DataGeneration!G710</f>
        <v>21</v>
      </c>
      <c r="E696">
        <f ca="1">DataGeneration!H710</f>
        <v>7</v>
      </c>
      <c r="F696">
        <f ca="1">DataGeneration!I710</f>
        <v>0</v>
      </c>
      <c r="G696">
        <f ca="1">DataGeneration!J710</f>
        <v>3</v>
      </c>
      <c r="H696">
        <f ca="1">DataGeneration!M710</f>
        <v>2.9000000000000004</v>
      </c>
      <c r="I696">
        <f ca="1">DataGeneration!O710</f>
        <v>91047.170270061455</v>
      </c>
      <c r="J696">
        <f ca="1">DataGeneration!P710</f>
        <v>7</v>
      </c>
      <c r="K696">
        <f ca="1">DataGeneration!Q710</f>
        <v>6503.3693050043894</v>
      </c>
      <c r="L696">
        <f ca="1">DataGeneration!R710</f>
        <v>1</v>
      </c>
      <c r="M696">
        <f ca="1">DataGeneration!T710</f>
        <v>5</v>
      </c>
      <c r="N696">
        <f ca="1">DataGeneration!U710</f>
        <v>4</v>
      </c>
      <c r="O696">
        <f ca="1">DataGeneration!V710</f>
        <v>13404.653564110224</v>
      </c>
      <c r="P696">
        <f ca="1">DataGeneration!W710</f>
        <v>1251.1924540027953</v>
      </c>
    </row>
    <row r="697" spans="1:16">
      <c r="A697">
        <f ca="1">DataGeneration!B711</f>
        <v>1</v>
      </c>
      <c r="B697">
        <f ca="1">DataGeneration!E711</f>
        <v>45227.238310206718</v>
      </c>
      <c r="C697">
        <f ca="1">DataGeneration!F711</f>
        <v>6</v>
      </c>
      <c r="D697">
        <f ca="1">DataGeneration!G711</f>
        <v>2000</v>
      </c>
      <c r="E697">
        <f ca="1">DataGeneration!H711</f>
        <v>6</v>
      </c>
      <c r="F697">
        <f ca="1">DataGeneration!I711</f>
        <v>0</v>
      </c>
      <c r="G697">
        <f ca="1">DataGeneration!J711</f>
        <v>0</v>
      </c>
      <c r="H697">
        <f ca="1">DataGeneration!M711</f>
        <v>2.9000000000000004</v>
      </c>
      <c r="I697">
        <f ca="1">DataGeneration!O711</f>
        <v>4213.3286756619846</v>
      </c>
      <c r="J697">
        <f ca="1">DataGeneration!P711</f>
        <v>1</v>
      </c>
      <c r="K697">
        <f ca="1">DataGeneration!Q711</f>
        <v>4213.3286756619846</v>
      </c>
      <c r="L697">
        <f ca="1">DataGeneration!R711</f>
        <v>0</v>
      </c>
      <c r="M697">
        <f ca="1">DataGeneration!T711</f>
        <v>2</v>
      </c>
      <c r="N697">
        <f ca="1">DataGeneration!U711</f>
        <v>6</v>
      </c>
      <c r="O697">
        <f ca="1">DataGeneration!V711</f>
        <v>9681.0859585987528</v>
      </c>
      <c r="P697">
        <f ca="1">DataGeneration!W711</f>
        <v>4834.5427087727358</v>
      </c>
    </row>
    <row r="698" spans="1:16">
      <c r="A698">
        <f ca="1">DataGeneration!B712</f>
        <v>1</v>
      </c>
      <c r="B698">
        <f ca="1">DataGeneration!E712</f>
        <v>71910.27148716076</v>
      </c>
      <c r="C698">
        <f ca="1">DataGeneration!F712</f>
        <v>6</v>
      </c>
      <c r="D698">
        <f ca="1">DataGeneration!G712</f>
        <v>6000</v>
      </c>
      <c r="E698">
        <f ca="1">DataGeneration!H712</f>
        <v>3</v>
      </c>
      <c r="F698">
        <f ca="1">DataGeneration!I712</f>
        <v>0</v>
      </c>
      <c r="G698">
        <f ca="1">DataGeneration!J712</f>
        <v>0</v>
      </c>
      <c r="H698">
        <f ca="1">DataGeneration!M712</f>
        <v>1.5</v>
      </c>
      <c r="I698">
        <f ca="1">DataGeneration!O712</f>
        <v>13209.217952164485</v>
      </c>
      <c r="J698">
        <f ca="1">DataGeneration!P712</f>
        <v>1</v>
      </c>
      <c r="K698">
        <f ca="1">DataGeneration!Q712</f>
        <v>6604.6089760822424</v>
      </c>
      <c r="L698">
        <f ca="1">DataGeneration!R712</f>
        <v>1</v>
      </c>
      <c r="M698">
        <f ca="1">DataGeneration!T712</f>
        <v>3</v>
      </c>
      <c r="N698">
        <f ca="1">DataGeneration!U712</f>
        <v>8</v>
      </c>
      <c r="O698">
        <f ca="1">DataGeneration!V712</f>
        <v>12438.130640726346</v>
      </c>
      <c r="P698">
        <f ca="1">DataGeneration!W712</f>
        <v>1775.4785935532925</v>
      </c>
    </row>
    <row r="699" spans="1:16">
      <c r="A699">
        <f ca="1">DataGeneration!B713</f>
        <v>1</v>
      </c>
      <c r="B699">
        <f ca="1">DataGeneration!E713</f>
        <v>13986.710568272454</v>
      </c>
      <c r="C699">
        <f ca="1">DataGeneration!F713</f>
        <v>9</v>
      </c>
      <c r="D699">
        <f ca="1">DataGeneration!G713</f>
        <v>6008</v>
      </c>
      <c r="E699">
        <f ca="1">DataGeneration!H713</f>
        <v>4</v>
      </c>
      <c r="F699">
        <f ca="1">DataGeneration!I713</f>
        <v>0</v>
      </c>
      <c r="G699">
        <f ca="1">DataGeneration!J713</f>
        <v>2</v>
      </c>
      <c r="H699">
        <f ca="1">DataGeneration!M713</f>
        <v>2.9000000000000004</v>
      </c>
      <c r="I699">
        <f ca="1">DataGeneration!O713</f>
        <v>35676.980494048003</v>
      </c>
      <c r="J699">
        <f ca="1">DataGeneration!P713</f>
        <v>4</v>
      </c>
      <c r="K699">
        <f ca="1">DataGeneration!Q713</f>
        <v>4459.6225617560003</v>
      </c>
      <c r="L699">
        <f ca="1">DataGeneration!R713</f>
        <v>1</v>
      </c>
      <c r="M699">
        <f ca="1">DataGeneration!T713</f>
        <v>0</v>
      </c>
      <c r="N699">
        <f ca="1">DataGeneration!U713</f>
        <v>1</v>
      </c>
      <c r="O699">
        <f ca="1">DataGeneration!V713</f>
        <v>6495.9518421295988</v>
      </c>
      <c r="P699">
        <f ca="1">DataGeneration!W713</f>
        <v>3872.4266787882875</v>
      </c>
    </row>
    <row r="700" spans="1:16">
      <c r="A700">
        <f ca="1">DataGeneration!B714</f>
        <v>1</v>
      </c>
      <c r="B700">
        <f ca="1">DataGeneration!E714</f>
        <v>81484.423298132373</v>
      </c>
      <c r="C700">
        <f ca="1">DataGeneration!F714</f>
        <v>9</v>
      </c>
      <c r="D700">
        <f ca="1">DataGeneration!G714</f>
        <v>14000</v>
      </c>
      <c r="E700">
        <f ca="1">DataGeneration!H714</f>
        <v>3</v>
      </c>
      <c r="F700">
        <f ca="1">DataGeneration!I714</f>
        <v>0</v>
      </c>
      <c r="G700">
        <f ca="1">DataGeneration!J714</f>
        <v>0</v>
      </c>
      <c r="H700">
        <f ca="1">DataGeneration!M714</f>
        <v>1</v>
      </c>
      <c r="I700">
        <f ca="1">DataGeneration!O714</f>
        <v>27595.837136407397</v>
      </c>
      <c r="J700">
        <f ca="1">DataGeneration!P714</f>
        <v>3</v>
      </c>
      <c r="K700">
        <f ca="1">DataGeneration!Q714</f>
        <v>9198.6123788024652</v>
      </c>
      <c r="L700">
        <f ca="1">DataGeneration!R714</f>
        <v>0</v>
      </c>
      <c r="M700">
        <f ca="1">DataGeneration!T714</f>
        <v>0</v>
      </c>
      <c r="N700">
        <f ca="1">DataGeneration!U714</f>
        <v>7</v>
      </c>
      <c r="O700">
        <f ca="1">DataGeneration!V714</f>
        <v>12527.976231548093</v>
      </c>
      <c r="P700">
        <f ca="1">DataGeneration!W714</f>
        <v>1711.5335432087397</v>
      </c>
    </row>
    <row r="701" spans="1:16">
      <c r="A701">
        <f ca="1">DataGeneration!B715</f>
        <v>0</v>
      </c>
      <c r="B701">
        <f ca="1">DataGeneration!E715</f>
        <v>97274.034948723376</v>
      </c>
      <c r="C701">
        <f ca="1">DataGeneration!F715</f>
        <v>1</v>
      </c>
      <c r="D701">
        <f ca="1">DataGeneration!G715</f>
        <v>18000</v>
      </c>
      <c r="E701">
        <f ca="1">DataGeneration!H715</f>
        <v>4</v>
      </c>
      <c r="F701">
        <f ca="1">DataGeneration!I715</f>
        <v>1</v>
      </c>
      <c r="G701">
        <f ca="1">DataGeneration!J715</f>
        <v>0</v>
      </c>
      <c r="H701">
        <f ca="1">DataGeneration!M715</f>
        <v>2.3000000000000003</v>
      </c>
      <c r="I701">
        <f ca="1">DataGeneration!O715</f>
        <v>26762.976113264216</v>
      </c>
      <c r="J701">
        <f ca="1">DataGeneration!P715</f>
        <v>3</v>
      </c>
      <c r="K701">
        <f ca="1">DataGeneration!Q715</f>
        <v>8920.9920377547387</v>
      </c>
      <c r="L701">
        <f ca="1">DataGeneration!R715</f>
        <v>0</v>
      </c>
      <c r="M701">
        <f ca="1">DataGeneration!T715</f>
        <v>1</v>
      </c>
      <c r="N701">
        <f ca="1">DataGeneration!U715</f>
        <v>4</v>
      </c>
      <c r="O701">
        <f ca="1">DataGeneration!V715</f>
        <v>5131.3123062347877</v>
      </c>
      <c r="P701">
        <f ca="1">DataGeneration!W715</f>
        <v>3948.846726411608</v>
      </c>
    </row>
    <row r="702" spans="1:16">
      <c r="A702">
        <f ca="1">DataGeneration!B716</f>
        <v>1</v>
      </c>
      <c r="B702">
        <f ca="1">DataGeneration!E716</f>
        <v>63705.894697814671</v>
      </c>
      <c r="C702">
        <f ca="1">DataGeneration!F716</f>
        <v>9</v>
      </c>
      <c r="D702">
        <f ca="1">DataGeneration!G716</f>
        <v>6042</v>
      </c>
      <c r="E702">
        <f ca="1">DataGeneration!H716</f>
        <v>7</v>
      </c>
      <c r="F702">
        <f ca="1">DataGeneration!I716</f>
        <v>1</v>
      </c>
      <c r="G702">
        <f ca="1">DataGeneration!J716</f>
        <v>3</v>
      </c>
      <c r="H702">
        <f ca="1">DataGeneration!M716</f>
        <v>0.5</v>
      </c>
      <c r="I702">
        <f ca="1">DataGeneration!O716</f>
        <v>14102.462645634048</v>
      </c>
      <c r="J702">
        <f ca="1">DataGeneration!P716</f>
        <v>4</v>
      </c>
      <c r="K702">
        <f ca="1">DataGeneration!Q716</f>
        <v>3525.6156614085121</v>
      </c>
      <c r="L702">
        <f ca="1">DataGeneration!R716</f>
        <v>0</v>
      </c>
      <c r="M702">
        <f ca="1">DataGeneration!T716</f>
        <v>9</v>
      </c>
      <c r="N702">
        <f ca="1">DataGeneration!U716</f>
        <v>9</v>
      </c>
      <c r="O702">
        <f ca="1">DataGeneration!V716</f>
        <v>4654.1515349494957</v>
      </c>
      <c r="P702">
        <f ca="1">DataGeneration!W716</f>
        <v>1551.662780341484</v>
      </c>
    </row>
    <row r="703" spans="1:16">
      <c r="A703">
        <f ca="1">DataGeneration!B717</f>
        <v>0</v>
      </c>
      <c r="B703">
        <f ca="1">DataGeneration!E717</f>
        <v>81159.169420816339</v>
      </c>
      <c r="C703">
        <f ca="1">DataGeneration!F717</f>
        <v>3</v>
      </c>
      <c r="D703">
        <f ca="1">DataGeneration!G717</f>
        <v>24004</v>
      </c>
      <c r="E703">
        <f ca="1">DataGeneration!H717</f>
        <v>1</v>
      </c>
      <c r="F703">
        <f ca="1">DataGeneration!I717</f>
        <v>1</v>
      </c>
      <c r="G703">
        <f ca="1">DataGeneration!J717</f>
        <v>2</v>
      </c>
      <c r="H703">
        <f ca="1">DataGeneration!M717</f>
        <v>1.9000000000000001</v>
      </c>
      <c r="I703">
        <f ca="1">DataGeneration!O717</f>
        <v>17446.399421884682</v>
      </c>
      <c r="J703">
        <f ca="1">DataGeneration!P717</f>
        <v>6</v>
      </c>
      <c r="K703">
        <f ca="1">DataGeneration!Q717</f>
        <v>2907.7332369807805</v>
      </c>
      <c r="L703">
        <f ca="1">DataGeneration!R717</f>
        <v>0</v>
      </c>
      <c r="M703">
        <f ca="1">DataGeneration!T717</f>
        <v>1</v>
      </c>
      <c r="N703">
        <f ca="1">DataGeneration!U717</f>
        <v>5</v>
      </c>
      <c r="O703">
        <f ca="1">DataGeneration!V717</f>
        <v>7608.5107499545975</v>
      </c>
      <c r="P703">
        <f ca="1">DataGeneration!W717</f>
        <v>4167.7142253539641</v>
      </c>
    </row>
    <row r="704" spans="1:16">
      <c r="A704">
        <f ca="1">DataGeneration!B718</f>
        <v>1</v>
      </c>
      <c r="B704">
        <f ca="1">DataGeneration!E718</f>
        <v>52147.251399484972</v>
      </c>
      <c r="C704">
        <f ca="1">DataGeneration!F718</f>
        <v>3</v>
      </c>
      <c r="D704">
        <f ca="1">DataGeneration!G718</f>
        <v>24009</v>
      </c>
      <c r="E704">
        <f ca="1">DataGeneration!H718</f>
        <v>3</v>
      </c>
      <c r="F704">
        <f ca="1">DataGeneration!I718</f>
        <v>0</v>
      </c>
      <c r="G704">
        <f ca="1">DataGeneration!J718</f>
        <v>3</v>
      </c>
      <c r="H704">
        <f ca="1">DataGeneration!M718</f>
        <v>3</v>
      </c>
      <c r="I704">
        <f ca="1">DataGeneration!O718</f>
        <v>38529.246519228516</v>
      </c>
      <c r="J704">
        <f ca="1">DataGeneration!P718</f>
        <v>7</v>
      </c>
      <c r="K704">
        <f ca="1">DataGeneration!Q718</f>
        <v>5504.1780741755028</v>
      </c>
      <c r="L704">
        <f ca="1">DataGeneration!R718</f>
        <v>0</v>
      </c>
      <c r="M704">
        <f ca="1">DataGeneration!T718</f>
        <v>8</v>
      </c>
      <c r="N704">
        <f ca="1">DataGeneration!U718</f>
        <v>0</v>
      </c>
      <c r="O704">
        <f ca="1">DataGeneration!V718</f>
        <v>8063.1629371800591</v>
      </c>
      <c r="P704">
        <f ca="1">DataGeneration!W718</f>
        <v>3090.3048190213954</v>
      </c>
    </row>
    <row r="705" spans="1:16">
      <c r="A705">
        <f ca="1">DataGeneration!B719</f>
        <v>1</v>
      </c>
      <c r="B705">
        <f ca="1">DataGeneration!E719</f>
        <v>39307.129676665078</v>
      </c>
      <c r="C705">
        <f ca="1">DataGeneration!F719</f>
        <v>2</v>
      </c>
      <c r="D705">
        <f ca="1">DataGeneration!G719</f>
        <v>6</v>
      </c>
      <c r="E705">
        <f ca="1">DataGeneration!H719</f>
        <v>3</v>
      </c>
      <c r="F705">
        <f ca="1">DataGeneration!I719</f>
        <v>0</v>
      </c>
      <c r="G705">
        <f ca="1">DataGeneration!J719</f>
        <v>2</v>
      </c>
      <c r="H705">
        <f ca="1">DataGeneration!M719</f>
        <v>3.6</v>
      </c>
      <c r="I705">
        <f ca="1">DataGeneration!O719</f>
        <v>135646.29647943107</v>
      </c>
      <c r="J705">
        <f ca="1">DataGeneration!P719</f>
        <v>7</v>
      </c>
      <c r="K705">
        <f ca="1">DataGeneration!Q719</f>
        <v>9689.0211771022186</v>
      </c>
      <c r="L705">
        <f ca="1">DataGeneration!R719</f>
        <v>1</v>
      </c>
      <c r="M705">
        <f ca="1">DataGeneration!T719</f>
        <v>5</v>
      </c>
      <c r="N705">
        <f ca="1">DataGeneration!U719</f>
        <v>7</v>
      </c>
      <c r="O705">
        <f ca="1">DataGeneration!V719</f>
        <v>11236.08146203007</v>
      </c>
      <c r="P705">
        <f ca="1">DataGeneration!W719</f>
        <v>4173.2392816188521</v>
      </c>
    </row>
    <row r="706" spans="1:16">
      <c r="A706">
        <f ca="1">DataGeneration!B720</f>
        <v>1</v>
      </c>
      <c r="B706">
        <f ca="1">DataGeneration!E720</f>
        <v>83487.188631681624</v>
      </c>
      <c r="C706">
        <f ca="1">DataGeneration!F720</f>
        <v>4</v>
      </c>
      <c r="D706">
        <f ca="1">DataGeneration!G720</f>
        <v>12004</v>
      </c>
      <c r="E706">
        <f ca="1">DataGeneration!H720</f>
        <v>2</v>
      </c>
      <c r="F706">
        <f ca="1">DataGeneration!I720</f>
        <v>0</v>
      </c>
      <c r="G706">
        <f ca="1">DataGeneration!J720</f>
        <v>2</v>
      </c>
      <c r="H706">
        <f ca="1">DataGeneration!M720</f>
        <v>2.9000000000000004</v>
      </c>
      <c r="I706">
        <f ca="1">DataGeneration!O720</f>
        <v>7416.4112128860361</v>
      </c>
      <c r="J706">
        <f ca="1">DataGeneration!P720</f>
        <v>1</v>
      </c>
      <c r="K706">
        <f ca="1">DataGeneration!Q720</f>
        <v>3708.205606443018</v>
      </c>
      <c r="L706">
        <f ca="1">DataGeneration!R720</f>
        <v>1</v>
      </c>
      <c r="M706">
        <f ca="1">DataGeneration!T720</f>
        <v>6</v>
      </c>
      <c r="N706">
        <f ca="1">DataGeneration!U720</f>
        <v>3</v>
      </c>
      <c r="O706">
        <f ca="1">DataGeneration!V720</f>
        <v>13415.978069016406</v>
      </c>
      <c r="P706">
        <f ca="1">DataGeneration!W720</f>
        <v>3295.2598425809265</v>
      </c>
    </row>
    <row r="707" spans="1:16">
      <c r="A707">
        <f ca="1">DataGeneration!B721</f>
        <v>1</v>
      </c>
      <c r="B707">
        <f ca="1">DataGeneration!E721</f>
        <v>16747.977170881168</v>
      </c>
      <c r="C707">
        <f ca="1">DataGeneration!F721</f>
        <v>0</v>
      </c>
      <c r="D707">
        <f ca="1">DataGeneration!G721</f>
        <v>10000</v>
      </c>
      <c r="E707">
        <f ca="1">DataGeneration!H721</f>
        <v>0</v>
      </c>
      <c r="F707">
        <f ca="1">DataGeneration!I721</f>
        <v>0</v>
      </c>
      <c r="G707">
        <f ca="1">DataGeneration!J721</f>
        <v>1</v>
      </c>
      <c r="H707">
        <f ca="1">DataGeneration!M721</f>
        <v>0.8</v>
      </c>
      <c r="I707">
        <f ca="1">DataGeneration!O721</f>
        <v>34520.654736950804</v>
      </c>
      <c r="J707">
        <f ca="1">DataGeneration!P721</f>
        <v>5</v>
      </c>
      <c r="K707">
        <f ca="1">DataGeneration!Q721</f>
        <v>6904.1309473901611</v>
      </c>
      <c r="L707">
        <f ca="1">DataGeneration!R721</f>
        <v>0</v>
      </c>
      <c r="M707">
        <f ca="1">DataGeneration!T721</f>
        <v>2</v>
      </c>
      <c r="N707">
        <f ca="1">DataGeneration!U721</f>
        <v>7</v>
      </c>
      <c r="O707">
        <f ca="1">DataGeneration!V721</f>
        <v>6118.5381640103205</v>
      </c>
      <c r="P707">
        <f ca="1">DataGeneration!W721</f>
        <v>3060.5205160831315</v>
      </c>
    </row>
    <row r="708" spans="1:16">
      <c r="A708">
        <f ca="1">DataGeneration!B722</f>
        <v>1</v>
      </c>
      <c r="B708">
        <f ca="1">DataGeneration!E722</f>
        <v>71091.004999519151</v>
      </c>
      <c r="C708">
        <f ca="1">DataGeneration!F722</f>
        <v>8</v>
      </c>
      <c r="D708">
        <f ca="1">DataGeneration!G722</f>
        <v>16004</v>
      </c>
      <c r="E708">
        <f ca="1">DataGeneration!H722</f>
        <v>2</v>
      </c>
      <c r="F708">
        <f ca="1">DataGeneration!I722</f>
        <v>1</v>
      </c>
      <c r="G708">
        <f ca="1">DataGeneration!J722</f>
        <v>1</v>
      </c>
      <c r="H708">
        <f ca="1">DataGeneration!M722</f>
        <v>1.3</v>
      </c>
      <c r="I708">
        <f ca="1">DataGeneration!O722</f>
        <v>25125.463686869356</v>
      </c>
      <c r="J708">
        <f ca="1">DataGeneration!P722</f>
        <v>3</v>
      </c>
      <c r="K708">
        <f ca="1">DataGeneration!Q722</f>
        <v>8375.1545622897847</v>
      </c>
      <c r="L708">
        <f ca="1">DataGeneration!R722</f>
        <v>0</v>
      </c>
      <c r="M708">
        <f ca="1">DataGeneration!T722</f>
        <v>1</v>
      </c>
      <c r="N708">
        <f ca="1">DataGeneration!U722</f>
        <v>5</v>
      </c>
      <c r="O708">
        <f ca="1">DataGeneration!V722</f>
        <v>1012.7957961287359</v>
      </c>
      <c r="P708">
        <f ca="1">DataGeneration!W722</f>
        <v>2676.044350902901</v>
      </c>
    </row>
    <row r="709" spans="1:16">
      <c r="A709">
        <f ca="1">DataGeneration!B723</f>
        <v>1</v>
      </c>
      <c r="B709">
        <f ca="1">DataGeneration!E723</f>
        <v>67602.952225928268</v>
      </c>
      <c r="C709">
        <f ca="1">DataGeneration!F723</f>
        <v>9</v>
      </c>
      <c r="D709">
        <f ca="1">DataGeneration!G723</f>
        <v>24004</v>
      </c>
      <c r="E709">
        <f ca="1">DataGeneration!H723</f>
        <v>2</v>
      </c>
      <c r="F709">
        <f ca="1">DataGeneration!I723</f>
        <v>1</v>
      </c>
      <c r="G709">
        <f ca="1">DataGeneration!J723</f>
        <v>1</v>
      </c>
      <c r="H709">
        <f ca="1">DataGeneration!M723</f>
        <v>3.6</v>
      </c>
      <c r="I709">
        <f ca="1">DataGeneration!O723</f>
        <v>23077.387528757899</v>
      </c>
      <c r="J709">
        <f ca="1">DataGeneration!P723</f>
        <v>5</v>
      </c>
      <c r="K709">
        <f ca="1">DataGeneration!Q723</f>
        <v>4615.4775057515799</v>
      </c>
      <c r="L709">
        <f ca="1">DataGeneration!R723</f>
        <v>0</v>
      </c>
      <c r="M709">
        <f ca="1">DataGeneration!T723</f>
        <v>6</v>
      </c>
      <c r="N709">
        <f ca="1">DataGeneration!U723</f>
        <v>2</v>
      </c>
      <c r="O709">
        <f ca="1">DataGeneration!V723</f>
        <v>11480.284581721709</v>
      </c>
      <c r="P709">
        <f ca="1">DataGeneration!W723</f>
        <v>3394.01302351392</v>
      </c>
    </row>
    <row r="710" spans="1:16">
      <c r="A710">
        <f ca="1">DataGeneration!B724</f>
        <v>0</v>
      </c>
      <c r="B710">
        <f ca="1">DataGeneration!E724</f>
        <v>52731.416534783391</v>
      </c>
      <c r="C710">
        <f ca="1">DataGeneration!F724</f>
        <v>7</v>
      </c>
      <c r="D710">
        <f ca="1">DataGeneration!G724</f>
        <v>24002</v>
      </c>
      <c r="E710">
        <f ca="1">DataGeneration!H724</f>
        <v>1</v>
      </c>
      <c r="F710">
        <f ca="1">DataGeneration!I724</f>
        <v>0</v>
      </c>
      <c r="G710">
        <f ca="1">DataGeneration!J724</f>
        <v>2</v>
      </c>
      <c r="H710">
        <f ca="1">DataGeneration!M724</f>
        <v>2.7</v>
      </c>
      <c r="I710">
        <f ca="1">DataGeneration!O724</f>
        <v>13506.702651550802</v>
      </c>
      <c r="J710">
        <f ca="1">DataGeneration!P724</f>
        <v>2</v>
      </c>
      <c r="K710">
        <f ca="1">DataGeneration!Q724</f>
        <v>6753.3513257754012</v>
      </c>
      <c r="L710">
        <f ca="1">DataGeneration!R724</f>
        <v>0</v>
      </c>
      <c r="M710">
        <f ca="1">DataGeneration!T724</f>
        <v>3</v>
      </c>
      <c r="N710">
        <f ca="1">DataGeneration!U724</f>
        <v>5</v>
      </c>
      <c r="O710">
        <f ca="1">DataGeneration!V724</f>
        <v>14121.9564957006</v>
      </c>
      <c r="P710">
        <f ca="1">DataGeneration!W724</f>
        <v>4243.5168780962003</v>
      </c>
    </row>
    <row r="711" spans="1:16">
      <c r="A711">
        <f ca="1">DataGeneration!B725</f>
        <v>1</v>
      </c>
      <c r="B711">
        <f ca="1">DataGeneration!E725</f>
        <v>978.56136200678009</v>
      </c>
      <c r="C711">
        <f ca="1">DataGeneration!F725</f>
        <v>1</v>
      </c>
      <c r="D711">
        <f ca="1">DataGeneration!G725</f>
        <v>28024</v>
      </c>
      <c r="E711">
        <f ca="1">DataGeneration!H725</f>
        <v>6</v>
      </c>
      <c r="F711">
        <f ca="1">DataGeneration!I725</f>
        <v>1</v>
      </c>
      <c r="G711">
        <f ca="1">DataGeneration!J725</f>
        <v>2</v>
      </c>
      <c r="H711">
        <f ca="1">DataGeneration!M725</f>
        <v>1.8</v>
      </c>
      <c r="I711">
        <f ca="1">DataGeneration!O725</f>
        <v>38992.07944400292</v>
      </c>
      <c r="J711">
        <f ca="1">DataGeneration!P725</f>
        <v>6</v>
      </c>
      <c r="K711">
        <f ca="1">DataGeneration!Q725</f>
        <v>3249.3399536669099</v>
      </c>
      <c r="L711">
        <f ca="1">DataGeneration!R725</f>
        <v>1</v>
      </c>
      <c r="M711">
        <f ca="1">DataGeneration!T725</f>
        <v>1</v>
      </c>
      <c r="N711">
        <f ca="1">DataGeneration!U725</f>
        <v>9</v>
      </c>
      <c r="O711">
        <f ca="1">DataGeneration!V725</f>
        <v>12274.920366621433</v>
      </c>
      <c r="P711">
        <f ca="1">DataGeneration!W725</f>
        <v>4409.0434545385815</v>
      </c>
    </row>
    <row r="712" spans="1:16">
      <c r="A712">
        <f ca="1">DataGeneration!B726</f>
        <v>0</v>
      </c>
      <c r="B712">
        <f ca="1">DataGeneration!E726</f>
        <v>38474.847904223621</v>
      </c>
      <c r="C712">
        <f ca="1">DataGeneration!F726</f>
        <v>4</v>
      </c>
      <c r="D712">
        <f ca="1">DataGeneration!G726</f>
        <v>28005</v>
      </c>
      <c r="E712">
        <f ca="1">DataGeneration!H726</f>
        <v>5</v>
      </c>
      <c r="F712">
        <f ca="1">DataGeneration!I726</f>
        <v>0</v>
      </c>
      <c r="G712">
        <f ca="1">DataGeneration!J726</f>
        <v>1</v>
      </c>
      <c r="H712">
        <f ca="1">DataGeneration!M726</f>
        <v>3.2</v>
      </c>
      <c r="I712">
        <f ca="1">DataGeneration!O726</f>
        <v>32532.636950097996</v>
      </c>
      <c r="J712">
        <f ca="1">DataGeneration!P726</f>
        <v>4</v>
      </c>
      <c r="K712">
        <f ca="1">DataGeneration!Q726</f>
        <v>8133.1592375244991</v>
      </c>
      <c r="L712">
        <f ca="1">DataGeneration!R726</f>
        <v>0</v>
      </c>
      <c r="M712">
        <f ca="1">DataGeneration!T726</f>
        <v>7</v>
      </c>
      <c r="N712">
        <f ca="1">DataGeneration!U726</f>
        <v>9</v>
      </c>
      <c r="O712">
        <f ca="1">DataGeneration!V726</f>
        <v>3788.7151672847885</v>
      </c>
      <c r="P712">
        <f ca="1">DataGeneration!W726</f>
        <v>2680.0101614116834</v>
      </c>
    </row>
    <row r="713" spans="1:16">
      <c r="A713">
        <f ca="1">DataGeneration!B727</f>
        <v>1</v>
      </c>
      <c r="B713">
        <f ca="1">DataGeneration!E727</f>
        <v>84781.378794169534</v>
      </c>
      <c r="C713">
        <f ca="1">DataGeneration!F727</f>
        <v>7</v>
      </c>
      <c r="D713">
        <f ca="1">DataGeneration!G727</f>
        <v>6004</v>
      </c>
      <c r="E713">
        <f ca="1">DataGeneration!H727</f>
        <v>2</v>
      </c>
      <c r="F713">
        <f ca="1">DataGeneration!I727</f>
        <v>1</v>
      </c>
      <c r="G713">
        <f ca="1">DataGeneration!J727</f>
        <v>1</v>
      </c>
      <c r="H713">
        <f ca="1">DataGeneration!M727</f>
        <v>0.9</v>
      </c>
      <c r="I713">
        <f ca="1">DataGeneration!O727</f>
        <v>26258.472516502246</v>
      </c>
      <c r="J713">
        <f ca="1">DataGeneration!P727</f>
        <v>3</v>
      </c>
      <c r="K713">
        <f ca="1">DataGeneration!Q727</f>
        <v>4376.4120860837074</v>
      </c>
      <c r="L713">
        <f ca="1">DataGeneration!R727</f>
        <v>1</v>
      </c>
      <c r="M713">
        <f ca="1">DataGeneration!T727</f>
        <v>5</v>
      </c>
      <c r="N713">
        <f ca="1">DataGeneration!U727</f>
        <v>4</v>
      </c>
      <c r="O713">
        <f ca="1">DataGeneration!V727</f>
        <v>2274.8548350509377</v>
      </c>
      <c r="P713">
        <f ca="1">DataGeneration!W727</f>
        <v>11.878984766476863</v>
      </c>
    </row>
    <row r="714" spans="1:16">
      <c r="A714">
        <f ca="1">DataGeneration!B728</f>
        <v>0</v>
      </c>
      <c r="B714">
        <f ca="1">DataGeneration!E728</f>
        <v>36449.362910693671</v>
      </c>
      <c r="C714">
        <f ca="1">DataGeneration!F728</f>
        <v>0</v>
      </c>
      <c r="D714">
        <f ca="1">DataGeneration!G728</f>
        <v>36000</v>
      </c>
      <c r="E714">
        <f ca="1">DataGeneration!H728</f>
        <v>2</v>
      </c>
      <c r="F714">
        <f ca="1">DataGeneration!I728</f>
        <v>1</v>
      </c>
      <c r="G714">
        <f ca="1">DataGeneration!J728</f>
        <v>0</v>
      </c>
      <c r="H714">
        <f ca="1">DataGeneration!M728</f>
        <v>1.7000000000000002</v>
      </c>
      <c r="I714">
        <f ca="1">DataGeneration!O728</f>
        <v>5220.6456886690321</v>
      </c>
      <c r="J714">
        <f ca="1">DataGeneration!P728</f>
        <v>1</v>
      </c>
      <c r="K714">
        <f ca="1">DataGeneration!Q728</f>
        <v>5220.6456886690321</v>
      </c>
      <c r="L714">
        <f ca="1">DataGeneration!R728</f>
        <v>0</v>
      </c>
      <c r="M714">
        <f ca="1">DataGeneration!T728</f>
        <v>2</v>
      </c>
      <c r="N714">
        <f ca="1">DataGeneration!U728</f>
        <v>5</v>
      </c>
      <c r="O714">
        <f ca="1">DataGeneration!V728</f>
        <v>14822.823233350382</v>
      </c>
      <c r="P714">
        <f ca="1">DataGeneration!W728</f>
        <v>1994.6661971504432</v>
      </c>
    </row>
    <row r="715" spans="1:16">
      <c r="A715">
        <f ca="1">DataGeneration!B729</f>
        <v>0</v>
      </c>
      <c r="B715">
        <f ca="1">DataGeneration!E729</f>
        <v>79935.906646651754</v>
      </c>
      <c r="C715">
        <f ca="1">DataGeneration!F729</f>
        <v>3</v>
      </c>
      <c r="D715">
        <f ca="1">DataGeneration!G729</f>
        <v>10000</v>
      </c>
      <c r="E715">
        <f ca="1">DataGeneration!H729</f>
        <v>6</v>
      </c>
      <c r="F715">
        <f ca="1">DataGeneration!I729</f>
        <v>1</v>
      </c>
      <c r="G715">
        <f ca="1">DataGeneration!J729</f>
        <v>0</v>
      </c>
      <c r="H715">
        <f ca="1">DataGeneration!M729</f>
        <v>3.4000000000000004</v>
      </c>
      <c r="I715">
        <f ca="1">DataGeneration!O729</f>
        <v>6699.4518801368849</v>
      </c>
      <c r="J715">
        <f ca="1">DataGeneration!P729</f>
        <v>7</v>
      </c>
      <c r="K715">
        <f ca="1">DataGeneration!Q729</f>
        <v>478.53227715263461</v>
      </c>
      <c r="L715">
        <f ca="1">DataGeneration!R729</f>
        <v>1</v>
      </c>
      <c r="M715">
        <f ca="1">DataGeneration!T729</f>
        <v>1</v>
      </c>
      <c r="N715">
        <f ca="1">DataGeneration!U729</f>
        <v>5</v>
      </c>
      <c r="O715">
        <f ca="1">DataGeneration!V729</f>
        <v>3698.5778198632956</v>
      </c>
      <c r="P715">
        <f ca="1">DataGeneration!W729</f>
        <v>4642.3904420614599</v>
      </c>
    </row>
    <row r="716" spans="1:16">
      <c r="A716">
        <f ca="1">DataGeneration!B730</f>
        <v>0</v>
      </c>
      <c r="B716">
        <f ca="1">DataGeneration!E730</f>
        <v>71968.363991477265</v>
      </c>
      <c r="C716">
        <f ca="1">DataGeneration!F730</f>
        <v>5</v>
      </c>
      <c r="D716">
        <f ca="1">DataGeneration!G730</f>
        <v>30004</v>
      </c>
      <c r="E716">
        <f ca="1">DataGeneration!H730</f>
        <v>2</v>
      </c>
      <c r="F716">
        <f ca="1">DataGeneration!I730</f>
        <v>0</v>
      </c>
      <c r="G716">
        <f ca="1">DataGeneration!J730</f>
        <v>2</v>
      </c>
      <c r="H716">
        <f ca="1">DataGeneration!M730</f>
        <v>0</v>
      </c>
      <c r="I716">
        <f ca="1">DataGeneration!O730</f>
        <v>10528.292288758612</v>
      </c>
      <c r="J716">
        <f ca="1">DataGeneration!P730</f>
        <v>7</v>
      </c>
      <c r="K716">
        <f ca="1">DataGeneration!Q730</f>
        <v>1504.0417555369445</v>
      </c>
      <c r="L716">
        <f ca="1">DataGeneration!R730</f>
        <v>0</v>
      </c>
      <c r="M716">
        <f ca="1">DataGeneration!T730</f>
        <v>5</v>
      </c>
      <c r="N716">
        <f ca="1">DataGeneration!U730</f>
        <v>9</v>
      </c>
      <c r="O716">
        <f ca="1">DataGeneration!V730</f>
        <v>11129.461932204438</v>
      </c>
      <c r="P716">
        <f ca="1">DataGeneration!W730</f>
        <v>1076.9397458059439</v>
      </c>
    </row>
    <row r="717" spans="1:16">
      <c r="A717">
        <f ca="1">DataGeneration!B731</f>
        <v>1</v>
      </c>
      <c r="B717">
        <f ca="1">DataGeneration!E731</f>
        <v>44194.387825358026</v>
      </c>
      <c r="C717">
        <f ca="1">DataGeneration!F731</f>
        <v>4</v>
      </c>
      <c r="D717">
        <f ca="1">DataGeneration!G731</f>
        <v>14042</v>
      </c>
      <c r="E717">
        <f ca="1">DataGeneration!H731</f>
        <v>7</v>
      </c>
      <c r="F717">
        <f ca="1">DataGeneration!I731</f>
        <v>1</v>
      </c>
      <c r="G717">
        <f ca="1">DataGeneration!J731</f>
        <v>3</v>
      </c>
      <c r="H717">
        <f ca="1">DataGeneration!M731</f>
        <v>3.5</v>
      </c>
      <c r="I717">
        <f ca="1">DataGeneration!O731</f>
        <v>754.74803389243834</v>
      </c>
      <c r="J717">
        <f ca="1">DataGeneration!P731</f>
        <v>2</v>
      </c>
      <c r="K717">
        <f ca="1">DataGeneration!Q731</f>
        <v>377.37401694621917</v>
      </c>
      <c r="L717">
        <f ca="1">DataGeneration!R731</f>
        <v>0</v>
      </c>
      <c r="M717">
        <f ca="1">DataGeneration!T731</f>
        <v>1</v>
      </c>
      <c r="N717">
        <f ca="1">DataGeneration!U731</f>
        <v>1</v>
      </c>
      <c r="O717">
        <f ca="1">DataGeneration!V731</f>
        <v>13005.20659021252</v>
      </c>
      <c r="P717">
        <f ca="1">DataGeneration!W731</f>
        <v>3128.8287006768646</v>
      </c>
    </row>
    <row r="718" spans="1:16">
      <c r="A718">
        <f ca="1">DataGeneration!B732</f>
        <v>0</v>
      </c>
      <c r="B718">
        <f ca="1">DataGeneration!E732</f>
        <v>38062.349939771069</v>
      </c>
      <c r="C718">
        <f ca="1">DataGeneration!F732</f>
        <v>3</v>
      </c>
      <c r="D718">
        <f ca="1">DataGeneration!G732</f>
        <v>14003</v>
      </c>
      <c r="E718">
        <f ca="1">DataGeneration!H732</f>
        <v>3</v>
      </c>
      <c r="F718">
        <f ca="1">DataGeneration!I732</f>
        <v>0</v>
      </c>
      <c r="G718">
        <f ca="1">DataGeneration!J732</f>
        <v>1</v>
      </c>
      <c r="H718">
        <f ca="1">DataGeneration!M732</f>
        <v>1.8</v>
      </c>
      <c r="I718">
        <f ca="1">DataGeneration!O732</f>
        <v>0</v>
      </c>
      <c r="J718">
        <f ca="1">DataGeneration!P732</f>
        <v>0</v>
      </c>
      <c r="K718">
        <f ca="1">DataGeneration!Q732</f>
        <v>7818.5114400136445</v>
      </c>
      <c r="L718">
        <f ca="1">DataGeneration!R732</f>
        <v>0</v>
      </c>
      <c r="M718">
        <f ca="1">DataGeneration!T732</f>
        <v>3</v>
      </c>
      <c r="N718">
        <f ca="1">DataGeneration!U732</f>
        <v>4</v>
      </c>
      <c r="O718">
        <f ca="1">DataGeneration!V732</f>
        <v>1323.9131646734181</v>
      </c>
      <c r="P718">
        <f ca="1">DataGeneration!W732</f>
        <v>4375.0205902370972</v>
      </c>
    </row>
    <row r="719" spans="1:16">
      <c r="A719">
        <f ca="1">DataGeneration!B733</f>
        <v>0</v>
      </c>
      <c r="B719">
        <f ca="1">DataGeneration!E733</f>
        <v>57156.762279448529</v>
      </c>
      <c r="C719">
        <f ca="1">DataGeneration!F733</f>
        <v>6</v>
      </c>
      <c r="D719">
        <f ca="1">DataGeneration!G733</f>
        <v>20000</v>
      </c>
      <c r="E719">
        <f ca="1">DataGeneration!H733</f>
        <v>6</v>
      </c>
      <c r="F719">
        <f ca="1">DataGeneration!I733</f>
        <v>1</v>
      </c>
      <c r="G719">
        <f ca="1">DataGeneration!J733</f>
        <v>0</v>
      </c>
      <c r="H719">
        <f ca="1">DataGeneration!M733</f>
        <v>0.4</v>
      </c>
      <c r="I719">
        <f ca="1">DataGeneration!O733</f>
        <v>4165.7679460987756</v>
      </c>
      <c r="J719">
        <f ca="1">DataGeneration!P733</f>
        <v>5</v>
      </c>
      <c r="K719">
        <f ca="1">DataGeneration!Q733</f>
        <v>416.57679460987754</v>
      </c>
      <c r="L719">
        <f ca="1">DataGeneration!R733</f>
        <v>1</v>
      </c>
      <c r="M719">
        <f ca="1">DataGeneration!T733</f>
        <v>1</v>
      </c>
      <c r="N719">
        <f ca="1">DataGeneration!U733</f>
        <v>5</v>
      </c>
      <c r="O719">
        <f ca="1">DataGeneration!V733</f>
        <v>8305.3733352602703</v>
      </c>
      <c r="P719">
        <f ca="1">DataGeneration!W733</f>
        <v>445.9262071493053</v>
      </c>
    </row>
    <row r="720" spans="1:16">
      <c r="A720">
        <f ca="1">DataGeneration!B734</f>
        <v>0</v>
      </c>
      <c r="B720">
        <f ca="1">DataGeneration!E734</f>
        <v>86092.865735789965</v>
      </c>
      <c r="C720">
        <f ca="1">DataGeneration!F734</f>
        <v>4</v>
      </c>
      <c r="D720">
        <f ca="1">DataGeneration!G734</f>
        <v>22015</v>
      </c>
      <c r="E720">
        <f ca="1">DataGeneration!H734</f>
        <v>5</v>
      </c>
      <c r="F720">
        <f ca="1">DataGeneration!I734</f>
        <v>0</v>
      </c>
      <c r="G720">
        <f ca="1">DataGeneration!J734</f>
        <v>3</v>
      </c>
      <c r="H720">
        <f ca="1">DataGeneration!M734</f>
        <v>2.3000000000000003</v>
      </c>
      <c r="I720">
        <f ca="1">DataGeneration!O734</f>
        <v>17100.259369823299</v>
      </c>
      <c r="J720">
        <f ca="1">DataGeneration!P734</f>
        <v>7</v>
      </c>
      <c r="K720">
        <f ca="1">DataGeneration!Q734</f>
        <v>1221.4470978445213</v>
      </c>
      <c r="L720">
        <f ca="1">DataGeneration!R734</f>
        <v>1</v>
      </c>
      <c r="M720">
        <f ca="1">DataGeneration!T734</f>
        <v>3</v>
      </c>
      <c r="N720">
        <f ca="1">DataGeneration!U734</f>
        <v>5</v>
      </c>
      <c r="O720">
        <f ca="1">DataGeneration!V734</f>
        <v>3380.6445209877943</v>
      </c>
      <c r="P720">
        <f ca="1">DataGeneration!W734</f>
        <v>4047.5577940281628</v>
      </c>
    </row>
    <row r="721" spans="1:16">
      <c r="A721">
        <f ca="1">DataGeneration!B735</f>
        <v>1</v>
      </c>
      <c r="B721">
        <f ca="1">DataGeneration!E735</f>
        <v>46258.625352894443</v>
      </c>
      <c r="C721">
        <f ca="1">DataGeneration!F735</f>
        <v>4</v>
      </c>
      <c r="D721">
        <f ca="1">DataGeneration!G735</f>
        <v>6012</v>
      </c>
      <c r="E721">
        <f ca="1">DataGeneration!H735</f>
        <v>4</v>
      </c>
      <c r="F721">
        <f ca="1">DataGeneration!I735</f>
        <v>0</v>
      </c>
      <c r="G721">
        <f ca="1">DataGeneration!J735</f>
        <v>3</v>
      </c>
      <c r="H721">
        <f ca="1">DataGeneration!M735</f>
        <v>3.9000000000000004</v>
      </c>
      <c r="I721">
        <f ca="1">DataGeneration!O735</f>
        <v>44282.391436343431</v>
      </c>
      <c r="J721">
        <f ca="1">DataGeneration!P735</f>
        <v>3</v>
      </c>
      <c r="K721">
        <f ca="1">DataGeneration!Q735</f>
        <v>7380.3985727239051</v>
      </c>
      <c r="L721">
        <f ca="1">DataGeneration!R735</f>
        <v>1</v>
      </c>
      <c r="M721">
        <f ca="1">DataGeneration!T735</f>
        <v>4</v>
      </c>
      <c r="N721">
        <f ca="1">DataGeneration!U735</f>
        <v>5</v>
      </c>
      <c r="O721">
        <f ca="1">DataGeneration!V735</f>
        <v>120.84935945045228</v>
      </c>
      <c r="P721">
        <f ca="1">DataGeneration!W735</f>
        <v>4756.6780218038011</v>
      </c>
    </row>
    <row r="722" spans="1:16">
      <c r="A722">
        <f ca="1">DataGeneration!B736</f>
        <v>1</v>
      </c>
      <c r="B722">
        <f ca="1">DataGeneration!E736</f>
        <v>73193.483971395064</v>
      </c>
      <c r="C722">
        <f ca="1">DataGeneration!F736</f>
        <v>6</v>
      </c>
      <c r="D722">
        <f ca="1">DataGeneration!G736</f>
        <v>24030</v>
      </c>
      <c r="E722">
        <f ca="1">DataGeneration!H736</f>
        <v>5</v>
      </c>
      <c r="F722">
        <f ca="1">DataGeneration!I736</f>
        <v>1</v>
      </c>
      <c r="G722">
        <f ca="1">DataGeneration!J736</f>
        <v>3</v>
      </c>
      <c r="H722">
        <f ca="1">DataGeneration!M736</f>
        <v>0.8</v>
      </c>
      <c r="I722">
        <f ca="1">DataGeneration!O736</f>
        <v>0</v>
      </c>
      <c r="J722">
        <f ca="1">DataGeneration!P736</f>
        <v>0</v>
      </c>
      <c r="K722">
        <f ca="1">DataGeneration!Q736</f>
        <v>1361.7611139038877</v>
      </c>
      <c r="L722">
        <f ca="1">DataGeneration!R736</f>
        <v>0</v>
      </c>
      <c r="M722">
        <f ca="1">DataGeneration!T736</f>
        <v>4</v>
      </c>
      <c r="N722">
        <f ca="1">DataGeneration!U736</f>
        <v>0</v>
      </c>
      <c r="O722">
        <f ca="1">DataGeneration!V736</f>
        <v>13347.547842535561</v>
      </c>
      <c r="P722">
        <f ca="1">DataGeneration!W736</f>
        <v>2455.9314298578761</v>
      </c>
    </row>
    <row r="723" spans="1:16">
      <c r="A723">
        <f ca="1">DataGeneration!B737</f>
        <v>0</v>
      </c>
      <c r="B723">
        <f ca="1">DataGeneration!E737</f>
        <v>85730.547396522816</v>
      </c>
      <c r="C723">
        <f ca="1">DataGeneration!F737</f>
        <v>0</v>
      </c>
      <c r="D723">
        <f ca="1">DataGeneration!G737</f>
        <v>20000</v>
      </c>
      <c r="E723">
        <f ca="1">DataGeneration!H737</f>
        <v>2</v>
      </c>
      <c r="F723">
        <f ca="1">DataGeneration!I737</f>
        <v>0</v>
      </c>
      <c r="G723">
        <f ca="1">DataGeneration!J737</f>
        <v>0</v>
      </c>
      <c r="H723">
        <f ca="1">DataGeneration!M737</f>
        <v>0.4</v>
      </c>
      <c r="I723">
        <f ca="1">DataGeneration!O737</f>
        <v>141.16215610013859</v>
      </c>
      <c r="J723">
        <f ca="1">DataGeneration!P737</f>
        <v>1</v>
      </c>
      <c r="K723">
        <f ca="1">DataGeneration!Q737</f>
        <v>141.16215610013859</v>
      </c>
      <c r="L723">
        <f ca="1">DataGeneration!R737</f>
        <v>0</v>
      </c>
      <c r="M723">
        <f ca="1">DataGeneration!T737</f>
        <v>1</v>
      </c>
      <c r="N723">
        <f ca="1">DataGeneration!U737</f>
        <v>2</v>
      </c>
      <c r="O723">
        <f ca="1">DataGeneration!V737</f>
        <v>5593.5946514531888</v>
      </c>
      <c r="P723">
        <f ca="1">DataGeneration!W737</f>
        <v>4108.5278159070567</v>
      </c>
    </row>
    <row r="724" spans="1:16">
      <c r="A724">
        <f ca="1">DataGeneration!B738</f>
        <v>0</v>
      </c>
      <c r="B724">
        <f ca="1">DataGeneration!E738</f>
        <v>68164.701213730965</v>
      </c>
      <c r="C724">
        <f ca="1">DataGeneration!F738</f>
        <v>3</v>
      </c>
      <c r="D724">
        <f ca="1">DataGeneration!G738</f>
        <v>34002</v>
      </c>
      <c r="E724">
        <f ca="1">DataGeneration!H738</f>
        <v>2</v>
      </c>
      <c r="F724">
        <f ca="1">DataGeneration!I738</f>
        <v>0</v>
      </c>
      <c r="G724">
        <f ca="1">DataGeneration!J738</f>
        <v>1</v>
      </c>
      <c r="H724">
        <f ca="1">DataGeneration!M738</f>
        <v>2.2000000000000002</v>
      </c>
      <c r="I724">
        <f ca="1">DataGeneration!O738</f>
        <v>7233.1229024841687</v>
      </c>
      <c r="J724">
        <f ca="1">DataGeneration!P738</f>
        <v>5</v>
      </c>
      <c r="K724">
        <f ca="1">DataGeneration!Q738</f>
        <v>1446.6245804968337</v>
      </c>
      <c r="L724">
        <f ca="1">DataGeneration!R738</f>
        <v>0</v>
      </c>
      <c r="M724">
        <f ca="1">DataGeneration!T738</f>
        <v>3</v>
      </c>
      <c r="N724">
        <f ca="1">DataGeneration!U738</f>
        <v>2</v>
      </c>
      <c r="O724">
        <f ca="1">DataGeneration!V738</f>
        <v>5955.9924015943852</v>
      </c>
      <c r="P724">
        <f ca="1">DataGeneration!W738</f>
        <v>4166.0686656860089</v>
      </c>
    </row>
    <row r="725" spans="1:16">
      <c r="A725">
        <f ca="1">DataGeneration!B739</f>
        <v>0</v>
      </c>
      <c r="B725">
        <f ca="1">DataGeneration!E739</f>
        <v>46509.919808104903</v>
      </c>
      <c r="C725">
        <f ca="1">DataGeneration!F739</f>
        <v>6</v>
      </c>
      <c r="D725">
        <f ca="1">DataGeneration!G739</f>
        <v>22000</v>
      </c>
      <c r="E725">
        <f ca="1">DataGeneration!H739</f>
        <v>0</v>
      </c>
      <c r="F725">
        <f ca="1">DataGeneration!I739</f>
        <v>0</v>
      </c>
      <c r="G725">
        <f ca="1">DataGeneration!J739</f>
        <v>1</v>
      </c>
      <c r="H725">
        <f ca="1">DataGeneration!M739</f>
        <v>3.3000000000000003</v>
      </c>
      <c r="I725">
        <f ca="1">DataGeneration!O739</f>
        <v>26687.486868239452</v>
      </c>
      <c r="J725">
        <f ca="1">DataGeneration!P739</f>
        <v>5</v>
      </c>
      <c r="K725">
        <f ca="1">DataGeneration!Q739</f>
        <v>5337.4973736478905</v>
      </c>
      <c r="L725">
        <f ca="1">DataGeneration!R739</f>
        <v>0</v>
      </c>
      <c r="M725">
        <f ca="1">DataGeneration!T739</f>
        <v>5</v>
      </c>
      <c r="N725">
        <f ca="1">DataGeneration!U739</f>
        <v>3</v>
      </c>
      <c r="O725">
        <f ca="1">DataGeneration!V739</f>
        <v>6697.8750337598522</v>
      </c>
      <c r="P725">
        <f ca="1">DataGeneration!W739</f>
        <v>1065.0434312176449</v>
      </c>
    </row>
    <row r="726" spans="1:16">
      <c r="A726">
        <f ca="1">DataGeneration!B740</f>
        <v>0</v>
      </c>
      <c r="B726">
        <f ca="1">DataGeneration!E740</f>
        <v>84231.901446544915</v>
      </c>
      <c r="C726">
        <f ca="1">DataGeneration!F740</f>
        <v>3</v>
      </c>
      <c r="D726">
        <f ca="1">DataGeneration!G740</f>
        <v>8004</v>
      </c>
      <c r="E726">
        <f ca="1">DataGeneration!H740</f>
        <v>4</v>
      </c>
      <c r="F726">
        <f ca="1">DataGeneration!I740</f>
        <v>0</v>
      </c>
      <c r="G726">
        <f ca="1">DataGeneration!J740</f>
        <v>1</v>
      </c>
      <c r="H726">
        <f ca="1">DataGeneration!M740</f>
        <v>0.9</v>
      </c>
      <c r="I726">
        <f ca="1">DataGeneration!O740</f>
        <v>0</v>
      </c>
      <c r="J726">
        <f ca="1">DataGeneration!P740</f>
        <v>0</v>
      </c>
      <c r="K726">
        <f ca="1">DataGeneration!Q740</f>
        <v>4599.1038411690251</v>
      </c>
      <c r="L726">
        <f ca="1">DataGeneration!R740</f>
        <v>0</v>
      </c>
      <c r="M726">
        <f ca="1">DataGeneration!T740</f>
        <v>3</v>
      </c>
      <c r="N726">
        <f ca="1">DataGeneration!U740</f>
        <v>5</v>
      </c>
      <c r="O726">
        <f ca="1">DataGeneration!V740</f>
        <v>11649.831106973897</v>
      </c>
      <c r="P726">
        <f ca="1">DataGeneration!W740</f>
        <v>2553.3142962356246</v>
      </c>
    </row>
    <row r="727" spans="1:16">
      <c r="A727">
        <f ca="1">DataGeneration!B741</f>
        <v>1</v>
      </c>
      <c r="B727">
        <f ca="1">DataGeneration!E741</f>
        <v>66015.219891368557</v>
      </c>
      <c r="C727">
        <f ca="1">DataGeneration!F741</f>
        <v>8</v>
      </c>
      <c r="D727">
        <f ca="1">DataGeneration!G741</f>
        <v>26010</v>
      </c>
      <c r="E727">
        <f ca="1">DataGeneration!H741</f>
        <v>5</v>
      </c>
      <c r="F727">
        <f ca="1">DataGeneration!I741</f>
        <v>0</v>
      </c>
      <c r="G727">
        <f ca="1">DataGeneration!J741</f>
        <v>2</v>
      </c>
      <c r="H727">
        <f ca="1">DataGeneration!M741</f>
        <v>0.8</v>
      </c>
      <c r="I727">
        <f ca="1">DataGeneration!O741</f>
        <v>39894.407556593113</v>
      </c>
      <c r="J727">
        <f ca="1">DataGeneration!P741</f>
        <v>2</v>
      </c>
      <c r="K727">
        <f ca="1">DataGeneration!Q741</f>
        <v>9973.6018891482781</v>
      </c>
      <c r="L727">
        <f ca="1">DataGeneration!R741</f>
        <v>1</v>
      </c>
      <c r="M727">
        <f ca="1">DataGeneration!T741</f>
        <v>0</v>
      </c>
      <c r="N727">
        <f ca="1">DataGeneration!U741</f>
        <v>7</v>
      </c>
      <c r="O727">
        <f ca="1">DataGeneration!V741</f>
        <v>588.00152622825226</v>
      </c>
      <c r="P727">
        <f ca="1">DataGeneration!W741</f>
        <v>920.10871879536717</v>
      </c>
    </row>
    <row r="728" spans="1:16">
      <c r="A728">
        <f ca="1">DataGeneration!B742</f>
        <v>1</v>
      </c>
      <c r="B728">
        <f ca="1">DataGeneration!E742</f>
        <v>15805.458206523681</v>
      </c>
      <c r="C728">
        <f ca="1">DataGeneration!F742</f>
        <v>3</v>
      </c>
      <c r="D728">
        <f ca="1">DataGeneration!G742</f>
        <v>2024</v>
      </c>
      <c r="E728">
        <f ca="1">DataGeneration!H742</f>
        <v>4</v>
      </c>
      <c r="F728">
        <f ca="1">DataGeneration!I742</f>
        <v>1</v>
      </c>
      <c r="G728">
        <f ca="1">DataGeneration!J742</f>
        <v>3</v>
      </c>
      <c r="H728">
        <f ca="1">DataGeneration!M742</f>
        <v>0.8</v>
      </c>
      <c r="I728">
        <f ca="1">DataGeneration!O742</f>
        <v>4992.7330821364822</v>
      </c>
      <c r="J728">
        <f ca="1">DataGeneration!P742</f>
        <v>1</v>
      </c>
      <c r="K728">
        <f ca="1">DataGeneration!Q742</f>
        <v>4992.7330821364822</v>
      </c>
      <c r="L728">
        <f ca="1">DataGeneration!R742</f>
        <v>0</v>
      </c>
      <c r="M728">
        <f ca="1">DataGeneration!T742</f>
        <v>7</v>
      </c>
      <c r="N728">
        <f ca="1">DataGeneration!U742</f>
        <v>7</v>
      </c>
      <c r="O728">
        <f ca="1">DataGeneration!V742</f>
        <v>3756.467295025041</v>
      </c>
      <c r="P728">
        <f ca="1">DataGeneration!W742</f>
        <v>297.59429080941982</v>
      </c>
    </row>
    <row r="729" spans="1:16">
      <c r="A729">
        <f ca="1">DataGeneration!B743</f>
        <v>1</v>
      </c>
      <c r="B729">
        <f ca="1">DataGeneration!E743</f>
        <v>88976.858177063157</v>
      </c>
      <c r="C729">
        <f ca="1">DataGeneration!F743</f>
        <v>4</v>
      </c>
      <c r="D729">
        <f ca="1">DataGeneration!G743</f>
        <v>22004</v>
      </c>
      <c r="E729">
        <f ca="1">DataGeneration!H743</f>
        <v>2</v>
      </c>
      <c r="F729">
        <f ca="1">DataGeneration!I743</f>
        <v>1</v>
      </c>
      <c r="G729">
        <f ca="1">DataGeneration!J743</f>
        <v>1</v>
      </c>
      <c r="H729">
        <f ca="1">DataGeneration!M743</f>
        <v>2.9000000000000004</v>
      </c>
      <c r="I729">
        <f ca="1">DataGeneration!O743</f>
        <v>61431.679436219041</v>
      </c>
      <c r="J729">
        <f ca="1">DataGeneration!P743</f>
        <v>6</v>
      </c>
      <c r="K729">
        <f ca="1">DataGeneration!Q743</f>
        <v>5119.3066196849204</v>
      </c>
      <c r="L729">
        <f ca="1">DataGeneration!R743</f>
        <v>1</v>
      </c>
      <c r="M729">
        <f ca="1">DataGeneration!T743</f>
        <v>0</v>
      </c>
      <c r="N729">
        <f ca="1">DataGeneration!U743</f>
        <v>9</v>
      </c>
      <c r="O729">
        <f ca="1">DataGeneration!V743</f>
        <v>14649.642702016186</v>
      </c>
      <c r="P729">
        <f ca="1">DataGeneration!W743</f>
        <v>4336.0267817295025</v>
      </c>
    </row>
    <row r="730" spans="1:16">
      <c r="A730">
        <f ca="1">DataGeneration!B744</f>
        <v>0</v>
      </c>
      <c r="B730">
        <f ca="1">DataGeneration!E744</f>
        <v>92038.122551442299</v>
      </c>
      <c r="C730">
        <f ca="1">DataGeneration!F744</f>
        <v>2</v>
      </c>
      <c r="D730">
        <f ca="1">DataGeneration!G744</f>
        <v>34014</v>
      </c>
      <c r="E730">
        <f ca="1">DataGeneration!H744</f>
        <v>7</v>
      </c>
      <c r="F730">
        <f ca="1">DataGeneration!I744</f>
        <v>0</v>
      </c>
      <c r="G730">
        <f ca="1">DataGeneration!J744</f>
        <v>2</v>
      </c>
      <c r="H730">
        <f ca="1">DataGeneration!M744</f>
        <v>3.2</v>
      </c>
      <c r="I730">
        <f ca="1">DataGeneration!O744</f>
        <v>10481.807604824313</v>
      </c>
      <c r="J730">
        <f ca="1">DataGeneration!P744</f>
        <v>5</v>
      </c>
      <c r="K730">
        <f ca="1">DataGeneration!Q744</f>
        <v>2096.3615209648624</v>
      </c>
      <c r="L730">
        <f ca="1">DataGeneration!R744</f>
        <v>0</v>
      </c>
      <c r="M730">
        <f ca="1">DataGeneration!T744</f>
        <v>6</v>
      </c>
      <c r="N730">
        <f ca="1">DataGeneration!U744</f>
        <v>6</v>
      </c>
      <c r="O730">
        <f ca="1">DataGeneration!V744</f>
        <v>12821.605210054498</v>
      </c>
      <c r="P730">
        <f ca="1">DataGeneration!W744</f>
        <v>220.81471743420568</v>
      </c>
    </row>
    <row r="731" spans="1:16">
      <c r="A731">
        <f ca="1">DataGeneration!B745</f>
        <v>1</v>
      </c>
      <c r="B731">
        <f ca="1">DataGeneration!E745</f>
        <v>46702.761614861331</v>
      </c>
      <c r="C731">
        <f ca="1">DataGeneration!F745</f>
        <v>6</v>
      </c>
      <c r="D731">
        <f ca="1">DataGeneration!G745</f>
        <v>14006</v>
      </c>
      <c r="E731">
        <f ca="1">DataGeneration!H745</f>
        <v>6</v>
      </c>
      <c r="F731">
        <f ca="1">DataGeneration!I745</f>
        <v>0</v>
      </c>
      <c r="G731">
        <f ca="1">DataGeneration!J745</f>
        <v>1</v>
      </c>
      <c r="H731">
        <f ca="1">DataGeneration!M745</f>
        <v>2.3000000000000003</v>
      </c>
      <c r="I731">
        <f ca="1">DataGeneration!O745</f>
        <v>54960.244735222674</v>
      </c>
      <c r="J731">
        <f ca="1">DataGeneration!P745</f>
        <v>6</v>
      </c>
      <c r="K731">
        <f ca="1">DataGeneration!Q745</f>
        <v>9160.0407892037783</v>
      </c>
      <c r="L731">
        <f ca="1">DataGeneration!R745</f>
        <v>0</v>
      </c>
      <c r="M731">
        <f ca="1">DataGeneration!T745</f>
        <v>6</v>
      </c>
      <c r="N731">
        <f ca="1">DataGeneration!U745</f>
        <v>0</v>
      </c>
      <c r="O731">
        <f ca="1">DataGeneration!V745</f>
        <v>9545.4288774326415</v>
      </c>
      <c r="P731">
        <f ca="1">DataGeneration!W745</f>
        <v>3311.6800203705634</v>
      </c>
    </row>
    <row r="732" spans="1:16">
      <c r="A732">
        <f ca="1">DataGeneration!B746</f>
        <v>0</v>
      </c>
      <c r="B732">
        <f ca="1">DataGeneration!E746</f>
        <v>99385.646563198374</v>
      </c>
      <c r="C732">
        <f ca="1">DataGeneration!F746</f>
        <v>1</v>
      </c>
      <c r="D732">
        <f ca="1">DataGeneration!G746</f>
        <v>22004</v>
      </c>
      <c r="E732">
        <f ca="1">DataGeneration!H746</f>
        <v>1</v>
      </c>
      <c r="F732">
        <f ca="1">DataGeneration!I746</f>
        <v>1</v>
      </c>
      <c r="G732">
        <f ca="1">DataGeneration!J746</f>
        <v>2</v>
      </c>
      <c r="H732">
        <f ca="1">DataGeneration!M746</f>
        <v>2.6</v>
      </c>
      <c r="I732">
        <f ca="1">DataGeneration!O746</f>
        <v>4540.474672525741</v>
      </c>
      <c r="J732">
        <f ca="1">DataGeneration!P746</f>
        <v>1</v>
      </c>
      <c r="K732">
        <f ca="1">DataGeneration!Q746</f>
        <v>2270.2373362628705</v>
      </c>
      <c r="L732">
        <f ca="1">DataGeneration!R746</f>
        <v>1</v>
      </c>
      <c r="M732">
        <f ca="1">DataGeneration!T746</f>
        <v>4</v>
      </c>
      <c r="N732">
        <f ca="1">DataGeneration!U746</f>
        <v>6</v>
      </c>
      <c r="O732">
        <f ca="1">DataGeneration!V746</f>
        <v>1170.5766564306275</v>
      </c>
      <c r="P732">
        <f ca="1">DataGeneration!W746</f>
        <v>1680.3438574186068</v>
      </c>
    </row>
    <row r="733" spans="1:16">
      <c r="A733">
        <f ca="1">DataGeneration!B747</f>
        <v>1</v>
      </c>
      <c r="B733">
        <f ca="1">DataGeneration!E747</f>
        <v>1589.7490697061035</v>
      </c>
      <c r="C733">
        <f ca="1">DataGeneration!F747</f>
        <v>4</v>
      </c>
      <c r="D733">
        <f ca="1">DataGeneration!G747</f>
        <v>36008</v>
      </c>
      <c r="E733">
        <f ca="1">DataGeneration!H747</f>
        <v>4</v>
      </c>
      <c r="F733">
        <f ca="1">DataGeneration!I747</f>
        <v>0</v>
      </c>
      <c r="G733">
        <f ca="1">DataGeneration!J747</f>
        <v>2</v>
      </c>
      <c r="H733">
        <f ca="1">DataGeneration!M747</f>
        <v>1.8</v>
      </c>
      <c r="I733">
        <f ca="1">DataGeneration!O747</f>
        <v>52225.072314820856</v>
      </c>
      <c r="J733">
        <f ca="1">DataGeneration!P747</f>
        <v>5</v>
      </c>
      <c r="K733">
        <f ca="1">DataGeneration!Q747</f>
        <v>5222.5072314820854</v>
      </c>
      <c r="L733">
        <f ca="1">DataGeneration!R747</f>
        <v>1</v>
      </c>
      <c r="M733">
        <f ca="1">DataGeneration!T747</f>
        <v>8</v>
      </c>
      <c r="N733">
        <f ca="1">DataGeneration!U747</f>
        <v>0</v>
      </c>
      <c r="O733">
        <f ca="1">DataGeneration!V747</f>
        <v>3714.4442299952598</v>
      </c>
      <c r="P733">
        <f ca="1">DataGeneration!W747</f>
        <v>565.8796875563088</v>
      </c>
    </row>
    <row r="734" spans="1:16">
      <c r="A734">
        <f ca="1">DataGeneration!B748</f>
        <v>1</v>
      </c>
      <c r="B734">
        <f ca="1">DataGeneration!E748</f>
        <v>23249.34995490553</v>
      </c>
      <c r="C734">
        <f ca="1">DataGeneration!F748</f>
        <v>2</v>
      </c>
      <c r="D734">
        <f ca="1">DataGeneration!G748</f>
        <v>32000</v>
      </c>
      <c r="E734">
        <f ca="1">DataGeneration!H748</f>
        <v>0</v>
      </c>
      <c r="F734">
        <f ca="1">DataGeneration!I748</f>
        <v>0</v>
      </c>
      <c r="G734">
        <f ca="1">DataGeneration!J748</f>
        <v>2</v>
      </c>
      <c r="H734">
        <f ca="1">DataGeneration!M748</f>
        <v>1.3</v>
      </c>
      <c r="I734">
        <f ca="1">DataGeneration!O748</f>
        <v>25916.889991549921</v>
      </c>
      <c r="J734">
        <f ca="1">DataGeneration!P748</f>
        <v>3</v>
      </c>
      <c r="K734">
        <f ca="1">DataGeneration!Q748</f>
        <v>8638.9633305166408</v>
      </c>
      <c r="L734">
        <f ca="1">DataGeneration!R748</f>
        <v>0</v>
      </c>
      <c r="M734">
        <f ca="1">DataGeneration!T748</f>
        <v>7</v>
      </c>
      <c r="N734">
        <f ca="1">DataGeneration!U748</f>
        <v>2</v>
      </c>
      <c r="O734">
        <f ca="1">DataGeneration!V748</f>
        <v>14672.333396256656</v>
      </c>
      <c r="P734">
        <f ca="1">DataGeneration!W748</f>
        <v>30.226874491894318</v>
      </c>
    </row>
    <row r="735" spans="1:16">
      <c r="A735">
        <f ca="1">DataGeneration!B749</f>
        <v>1</v>
      </c>
      <c r="B735">
        <f ca="1">DataGeneration!E749</f>
        <v>79616.432297360356</v>
      </c>
      <c r="C735">
        <f ca="1">DataGeneration!F749</f>
        <v>1</v>
      </c>
      <c r="D735">
        <f ca="1">DataGeneration!G749</f>
        <v>38000</v>
      </c>
      <c r="E735">
        <f ca="1">DataGeneration!H749</f>
        <v>4</v>
      </c>
      <c r="F735">
        <f ca="1">DataGeneration!I749</f>
        <v>0</v>
      </c>
      <c r="G735">
        <f ca="1">DataGeneration!J749</f>
        <v>0</v>
      </c>
      <c r="H735">
        <f ca="1">DataGeneration!M749</f>
        <v>0.1</v>
      </c>
      <c r="I735">
        <f ca="1">DataGeneration!O749</f>
        <v>68865.669715094395</v>
      </c>
      <c r="J735">
        <f ca="1">DataGeneration!P749</f>
        <v>5</v>
      </c>
      <c r="K735">
        <f ca="1">DataGeneration!Q749</f>
        <v>6886.56697150944</v>
      </c>
      <c r="L735">
        <f ca="1">DataGeneration!R749</f>
        <v>1</v>
      </c>
      <c r="M735">
        <f ca="1">DataGeneration!T749</f>
        <v>7</v>
      </c>
      <c r="N735">
        <f ca="1">DataGeneration!U749</f>
        <v>7</v>
      </c>
      <c r="O735">
        <f ca="1">DataGeneration!V749</f>
        <v>10092.274071810161</v>
      </c>
      <c r="P735">
        <f ca="1">DataGeneration!W749</f>
        <v>612.15730229891903</v>
      </c>
    </row>
    <row r="736" spans="1:16">
      <c r="A736">
        <f ca="1">DataGeneration!B750</f>
        <v>1</v>
      </c>
      <c r="B736">
        <f ca="1">DataGeneration!E750</f>
        <v>12262.29722966119</v>
      </c>
      <c r="C736">
        <f ca="1">DataGeneration!F750</f>
        <v>2</v>
      </c>
      <c r="D736">
        <f ca="1">DataGeneration!G750</f>
        <v>6014</v>
      </c>
      <c r="E736">
        <f ca="1">DataGeneration!H750</f>
        <v>7</v>
      </c>
      <c r="F736">
        <f ca="1">DataGeneration!I750</f>
        <v>1</v>
      </c>
      <c r="G736">
        <f ca="1">DataGeneration!J750</f>
        <v>1</v>
      </c>
      <c r="H736">
        <f ca="1">DataGeneration!M750</f>
        <v>1.9000000000000001</v>
      </c>
      <c r="I736">
        <f ca="1">DataGeneration!O750</f>
        <v>32713.587809491855</v>
      </c>
      <c r="J736">
        <f ca="1">DataGeneration!P750</f>
        <v>6</v>
      </c>
      <c r="K736">
        <f ca="1">DataGeneration!Q750</f>
        <v>2726.1323174576546</v>
      </c>
      <c r="L736">
        <f ca="1">DataGeneration!R750</f>
        <v>1</v>
      </c>
      <c r="M736">
        <f ca="1">DataGeneration!T750</f>
        <v>9</v>
      </c>
      <c r="N736">
        <f ca="1">DataGeneration!U750</f>
        <v>8</v>
      </c>
      <c r="O736">
        <f ca="1">DataGeneration!V750</f>
        <v>3276.4810251301869</v>
      </c>
      <c r="P736">
        <f ca="1">DataGeneration!W750</f>
        <v>4567.5197609425222</v>
      </c>
    </row>
    <row r="737" spans="1:16">
      <c r="A737">
        <f ca="1">DataGeneration!B751</f>
        <v>1</v>
      </c>
      <c r="B737">
        <f ca="1">DataGeneration!E751</f>
        <v>2560.87292703302</v>
      </c>
      <c r="C737">
        <f ca="1">DataGeneration!F751</f>
        <v>5</v>
      </c>
      <c r="D737">
        <f ca="1">DataGeneration!G751</f>
        <v>0</v>
      </c>
      <c r="E737">
        <f ca="1">DataGeneration!H751</f>
        <v>0</v>
      </c>
      <c r="F737">
        <f ca="1">DataGeneration!I751</f>
        <v>0</v>
      </c>
      <c r="G737">
        <f ca="1">DataGeneration!J751</f>
        <v>2</v>
      </c>
      <c r="H737">
        <f ca="1">DataGeneration!M751</f>
        <v>3.5</v>
      </c>
      <c r="I737">
        <f ca="1">DataGeneration!O751</f>
        <v>28471.46257037055</v>
      </c>
      <c r="J737">
        <f ca="1">DataGeneration!P751</f>
        <v>3</v>
      </c>
      <c r="K737">
        <f ca="1">DataGeneration!Q751</f>
        <v>9490.4875234568499</v>
      </c>
      <c r="L737">
        <f ca="1">DataGeneration!R751</f>
        <v>0</v>
      </c>
      <c r="M737">
        <f ca="1">DataGeneration!T751</f>
        <v>7</v>
      </c>
      <c r="N737">
        <f ca="1">DataGeneration!U751</f>
        <v>1</v>
      </c>
      <c r="O737">
        <f ca="1">DataGeneration!V751</f>
        <v>3639.8088360209058</v>
      </c>
      <c r="P737">
        <f ca="1">DataGeneration!W751</f>
        <v>38.327318624021835</v>
      </c>
    </row>
    <row r="738" spans="1:16">
      <c r="A738">
        <f ca="1">DataGeneration!B752</f>
        <v>1</v>
      </c>
      <c r="B738">
        <f ca="1">DataGeneration!E752</f>
        <v>48597.674141184631</v>
      </c>
      <c r="C738">
        <f ca="1">DataGeneration!F752</f>
        <v>7</v>
      </c>
      <c r="D738">
        <f ca="1">DataGeneration!G752</f>
        <v>24004</v>
      </c>
      <c r="E738">
        <f ca="1">DataGeneration!H752</f>
        <v>2</v>
      </c>
      <c r="F738">
        <f ca="1">DataGeneration!I752</f>
        <v>0</v>
      </c>
      <c r="G738">
        <f ca="1">DataGeneration!J752</f>
        <v>2</v>
      </c>
      <c r="H738">
        <f ca="1">DataGeneration!M752</f>
        <v>1.4000000000000001</v>
      </c>
      <c r="I738">
        <f ca="1">DataGeneration!O752</f>
        <v>16263.985017801206</v>
      </c>
      <c r="J738">
        <f ca="1">DataGeneration!P752</f>
        <v>2</v>
      </c>
      <c r="K738">
        <f ca="1">DataGeneration!Q752</f>
        <v>8131.9925089006028</v>
      </c>
      <c r="L738">
        <f ca="1">DataGeneration!R752</f>
        <v>0</v>
      </c>
      <c r="M738">
        <f ca="1">DataGeneration!T752</f>
        <v>9</v>
      </c>
      <c r="N738">
        <f ca="1">DataGeneration!U752</f>
        <v>3</v>
      </c>
      <c r="O738">
        <f ca="1">DataGeneration!V752</f>
        <v>8999.3389038690402</v>
      </c>
      <c r="P738">
        <f ca="1">DataGeneration!W752</f>
        <v>4026.4845624607437</v>
      </c>
    </row>
    <row r="739" spans="1:16">
      <c r="A739">
        <f ca="1">DataGeneration!B753</f>
        <v>0</v>
      </c>
      <c r="B739">
        <f ca="1">DataGeneration!E753</f>
        <v>74592.504357694314</v>
      </c>
      <c r="C739">
        <f ca="1">DataGeneration!F753</f>
        <v>8</v>
      </c>
      <c r="D739">
        <f ca="1">DataGeneration!G753</f>
        <v>32000</v>
      </c>
      <c r="E739">
        <f ca="1">DataGeneration!H753</f>
        <v>7</v>
      </c>
      <c r="F739">
        <f ca="1">DataGeneration!I753</f>
        <v>1</v>
      </c>
      <c r="G739">
        <f ca="1">DataGeneration!J753</f>
        <v>0</v>
      </c>
      <c r="H739">
        <f ca="1">DataGeneration!M753</f>
        <v>0.4</v>
      </c>
      <c r="I739">
        <f ca="1">DataGeneration!O753</f>
        <v>6876.5223102342788</v>
      </c>
      <c r="J739">
        <f ca="1">DataGeneration!P753</f>
        <v>1</v>
      </c>
      <c r="K739">
        <f ca="1">DataGeneration!Q753</f>
        <v>6876.5223102342788</v>
      </c>
      <c r="L739">
        <f ca="1">DataGeneration!R753</f>
        <v>0</v>
      </c>
      <c r="M739">
        <f ca="1">DataGeneration!T753</f>
        <v>5</v>
      </c>
      <c r="N739">
        <f ca="1">DataGeneration!U753</f>
        <v>6</v>
      </c>
      <c r="O739">
        <f ca="1">DataGeneration!V753</f>
        <v>9037.4660622253141</v>
      </c>
      <c r="P739">
        <f ca="1">DataGeneration!W753</f>
        <v>4528.0276047964207</v>
      </c>
    </row>
    <row r="740" spans="1:16">
      <c r="A740">
        <f ca="1">DataGeneration!B754</f>
        <v>0</v>
      </c>
      <c r="B740">
        <f ca="1">DataGeneration!E754</f>
        <v>44459.001416403509</v>
      </c>
      <c r="C740">
        <f ca="1">DataGeneration!F754</f>
        <v>9</v>
      </c>
      <c r="D740">
        <f ca="1">DataGeneration!G754</f>
        <v>30000</v>
      </c>
      <c r="E740">
        <f ca="1">DataGeneration!H754</f>
        <v>7</v>
      </c>
      <c r="F740">
        <f ca="1">DataGeneration!I754</f>
        <v>1</v>
      </c>
      <c r="G740">
        <f ca="1">DataGeneration!J754</f>
        <v>0</v>
      </c>
      <c r="H740">
        <f ca="1">DataGeneration!M754</f>
        <v>2.4000000000000004</v>
      </c>
      <c r="I740">
        <f ca="1">DataGeneration!O754</f>
        <v>0</v>
      </c>
      <c r="J740">
        <f ca="1">DataGeneration!P754</f>
        <v>0</v>
      </c>
      <c r="K740">
        <f ca="1">DataGeneration!Q754</f>
        <v>7933.06171617572</v>
      </c>
      <c r="L740">
        <f ca="1">DataGeneration!R754</f>
        <v>0</v>
      </c>
      <c r="M740">
        <f ca="1">DataGeneration!T754</f>
        <v>9</v>
      </c>
      <c r="N740">
        <f ca="1">DataGeneration!U754</f>
        <v>6</v>
      </c>
      <c r="O740">
        <f ca="1">DataGeneration!V754</f>
        <v>10856.502540614076</v>
      </c>
      <c r="P740">
        <f ca="1">DataGeneration!W754</f>
        <v>2221.7720033684964</v>
      </c>
    </row>
    <row r="741" spans="1:16">
      <c r="A741">
        <f ca="1">DataGeneration!B755</f>
        <v>1</v>
      </c>
      <c r="B741">
        <f ca="1">DataGeneration!E755</f>
        <v>60015.864255641471</v>
      </c>
      <c r="C741">
        <f ca="1">DataGeneration!F755</f>
        <v>1</v>
      </c>
      <c r="D741">
        <f ca="1">DataGeneration!G755</f>
        <v>2018</v>
      </c>
      <c r="E741">
        <f ca="1">DataGeneration!H755</f>
        <v>6</v>
      </c>
      <c r="F741">
        <f ca="1">DataGeneration!I755</f>
        <v>0</v>
      </c>
      <c r="G741">
        <f ca="1">DataGeneration!J755</f>
        <v>3</v>
      </c>
      <c r="H741">
        <f ca="1">DataGeneration!M755</f>
        <v>3</v>
      </c>
      <c r="I741">
        <f ca="1">DataGeneration!O755</f>
        <v>9895.2867018826601</v>
      </c>
      <c r="J741">
        <f ca="1">DataGeneration!P755</f>
        <v>1</v>
      </c>
      <c r="K741">
        <f ca="1">DataGeneration!Q755</f>
        <v>9895.2867018826601</v>
      </c>
      <c r="L741">
        <f ca="1">DataGeneration!R755</f>
        <v>0</v>
      </c>
      <c r="M741">
        <f ca="1">DataGeneration!T755</f>
        <v>0</v>
      </c>
      <c r="N741">
        <f ca="1">DataGeneration!U755</f>
        <v>7</v>
      </c>
      <c r="O741">
        <f ca="1">DataGeneration!V755</f>
        <v>2353.9216508207028</v>
      </c>
      <c r="P741">
        <f ca="1">DataGeneration!W755</f>
        <v>1633.8952992526656</v>
      </c>
    </row>
    <row r="742" spans="1:16">
      <c r="A742">
        <f ca="1">DataGeneration!B756</f>
        <v>1</v>
      </c>
      <c r="B742">
        <f ca="1">DataGeneration!E756</f>
        <v>86038.749377654705</v>
      </c>
      <c r="C742">
        <f ca="1">DataGeneration!F756</f>
        <v>9</v>
      </c>
      <c r="D742">
        <f ca="1">DataGeneration!G756</f>
        <v>14000</v>
      </c>
      <c r="E742">
        <f ca="1">DataGeneration!H756</f>
        <v>2</v>
      </c>
      <c r="F742">
        <f ca="1">DataGeneration!I756</f>
        <v>1</v>
      </c>
      <c r="G742">
        <f ca="1">DataGeneration!J756</f>
        <v>0</v>
      </c>
      <c r="H742">
        <f ca="1">DataGeneration!M756</f>
        <v>3.3000000000000003</v>
      </c>
      <c r="I742">
        <f ca="1">DataGeneration!O756</f>
        <v>129758.67933839024</v>
      </c>
      <c r="J742">
        <f ca="1">DataGeneration!P756</f>
        <v>7</v>
      </c>
      <c r="K742">
        <f ca="1">DataGeneration!Q756</f>
        <v>9268.4770955993026</v>
      </c>
      <c r="L742">
        <f ca="1">DataGeneration!R756</f>
        <v>1</v>
      </c>
      <c r="M742">
        <f ca="1">DataGeneration!T756</f>
        <v>1</v>
      </c>
      <c r="N742">
        <f ca="1">DataGeneration!U756</f>
        <v>4</v>
      </c>
      <c r="O742">
        <f ca="1">DataGeneration!V756</f>
        <v>4506.4209229637745</v>
      </c>
      <c r="P742">
        <f ca="1">DataGeneration!W756</f>
        <v>1447.1136479962611</v>
      </c>
    </row>
    <row r="743" spans="1:16">
      <c r="A743">
        <f ca="1">DataGeneration!B757</f>
        <v>1</v>
      </c>
      <c r="B743">
        <f ca="1">DataGeneration!E757</f>
        <v>46919.255397752328</v>
      </c>
      <c r="C743">
        <f ca="1">DataGeneration!F757</f>
        <v>7</v>
      </c>
      <c r="D743">
        <f ca="1">DataGeneration!G757</f>
        <v>8000</v>
      </c>
      <c r="E743">
        <f ca="1">DataGeneration!H757</f>
        <v>6</v>
      </c>
      <c r="F743">
        <f ca="1">DataGeneration!I757</f>
        <v>1</v>
      </c>
      <c r="G743">
        <f ca="1">DataGeneration!J757</f>
        <v>0</v>
      </c>
      <c r="H743">
        <f ca="1">DataGeneration!M757</f>
        <v>2.3000000000000003</v>
      </c>
      <c r="I743">
        <f ca="1">DataGeneration!O757</f>
        <v>78220.270722874833</v>
      </c>
      <c r="J743">
        <f ca="1">DataGeneration!P757</f>
        <v>6</v>
      </c>
      <c r="K743">
        <f ca="1">DataGeneration!Q757</f>
        <v>6518.3558935729025</v>
      </c>
      <c r="L743">
        <f ca="1">DataGeneration!R757</f>
        <v>1</v>
      </c>
      <c r="M743">
        <f ca="1">DataGeneration!T757</f>
        <v>8</v>
      </c>
      <c r="N743">
        <f ca="1">DataGeneration!U757</f>
        <v>2</v>
      </c>
      <c r="O743">
        <f ca="1">DataGeneration!V757</f>
        <v>13043.245685894002</v>
      </c>
      <c r="P743">
        <f ca="1">DataGeneration!W757</f>
        <v>4261.5357858020316</v>
      </c>
    </row>
    <row r="744" spans="1:16">
      <c r="A744">
        <f ca="1">DataGeneration!B758</f>
        <v>0</v>
      </c>
      <c r="B744">
        <f ca="1">DataGeneration!E758</f>
        <v>42144.963471031049</v>
      </c>
      <c r="C744">
        <f ca="1">DataGeneration!F758</f>
        <v>1</v>
      </c>
      <c r="D744">
        <f ca="1">DataGeneration!G758</f>
        <v>20024</v>
      </c>
      <c r="E744">
        <f ca="1">DataGeneration!H758</f>
        <v>6</v>
      </c>
      <c r="F744">
        <f ca="1">DataGeneration!I758</f>
        <v>1</v>
      </c>
      <c r="G744">
        <f ca="1">DataGeneration!J758</f>
        <v>2</v>
      </c>
      <c r="H744">
        <f ca="1">DataGeneration!M758</f>
        <v>1.1000000000000001</v>
      </c>
      <c r="I744">
        <f ca="1">DataGeneration!O758</f>
        <v>2481.5892514405036</v>
      </c>
      <c r="J744">
        <f ca="1">DataGeneration!P758</f>
        <v>1</v>
      </c>
      <c r="K744">
        <f ca="1">DataGeneration!Q758</f>
        <v>2481.5892514405036</v>
      </c>
      <c r="L744">
        <f ca="1">DataGeneration!R758</f>
        <v>0</v>
      </c>
      <c r="M744">
        <f ca="1">DataGeneration!T758</f>
        <v>0</v>
      </c>
      <c r="N744">
        <f ca="1">DataGeneration!U758</f>
        <v>8</v>
      </c>
      <c r="O744">
        <f ca="1">DataGeneration!V758</f>
        <v>14311.131842969937</v>
      </c>
      <c r="P744">
        <f ca="1">DataGeneration!W758</f>
        <v>4931.1565739635862</v>
      </c>
    </row>
    <row r="745" spans="1:16">
      <c r="A745">
        <f ca="1">DataGeneration!B759</f>
        <v>1</v>
      </c>
      <c r="B745">
        <f ca="1">DataGeneration!E759</f>
        <v>75990.605078947701</v>
      </c>
      <c r="C745">
        <f ca="1">DataGeneration!F759</f>
        <v>4</v>
      </c>
      <c r="D745">
        <f ca="1">DataGeneration!G759</f>
        <v>22000</v>
      </c>
      <c r="E745">
        <f ca="1">DataGeneration!H759</f>
        <v>5</v>
      </c>
      <c r="F745">
        <f ca="1">DataGeneration!I759</f>
        <v>0</v>
      </c>
      <c r="G745">
        <f ca="1">DataGeneration!J759</f>
        <v>0</v>
      </c>
      <c r="H745">
        <f ca="1">DataGeneration!M759</f>
        <v>2</v>
      </c>
      <c r="I745">
        <f ca="1">DataGeneration!O759</f>
        <v>45893.970632122</v>
      </c>
      <c r="J745">
        <f ca="1">DataGeneration!P759</f>
        <v>6</v>
      </c>
      <c r="K745">
        <f ca="1">DataGeneration!Q759</f>
        <v>7648.9951053536661</v>
      </c>
      <c r="L745">
        <f ca="1">DataGeneration!R759</f>
        <v>0</v>
      </c>
      <c r="M745">
        <f ca="1">DataGeneration!T759</f>
        <v>9</v>
      </c>
      <c r="N745">
        <f ca="1">DataGeneration!U759</f>
        <v>7</v>
      </c>
      <c r="O745">
        <f ca="1">DataGeneration!V759</f>
        <v>6101.9817689868287</v>
      </c>
      <c r="P745">
        <f ca="1">DataGeneration!W759</f>
        <v>239.80451760067024</v>
      </c>
    </row>
    <row r="746" spans="1:16">
      <c r="A746">
        <f ca="1">DataGeneration!B760</f>
        <v>0</v>
      </c>
      <c r="B746">
        <f ca="1">DataGeneration!E760</f>
        <v>71099.702278093609</v>
      </c>
      <c r="C746">
        <f ca="1">DataGeneration!F760</f>
        <v>5</v>
      </c>
      <c r="D746">
        <f ca="1">DataGeneration!G760</f>
        <v>18014</v>
      </c>
      <c r="E746">
        <f ca="1">DataGeneration!H760</f>
        <v>7</v>
      </c>
      <c r="F746">
        <f ca="1">DataGeneration!I760</f>
        <v>1</v>
      </c>
      <c r="G746">
        <f ca="1">DataGeneration!J760</f>
        <v>1</v>
      </c>
      <c r="H746">
        <f ca="1">DataGeneration!M760</f>
        <v>1.8</v>
      </c>
      <c r="I746">
        <f ca="1">DataGeneration!O760</f>
        <v>0</v>
      </c>
      <c r="J746">
        <f ca="1">DataGeneration!P760</f>
        <v>0</v>
      </c>
      <c r="K746">
        <f ca="1">DataGeneration!Q760</f>
        <v>317.14639675199498</v>
      </c>
      <c r="L746">
        <f ca="1">DataGeneration!R760</f>
        <v>1</v>
      </c>
      <c r="M746">
        <f ca="1">DataGeneration!T760</f>
        <v>1</v>
      </c>
      <c r="N746">
        <f ca="1">DataGeneration!U760</f>
        <v>4</v>
      </c>
      <c r="O746">
        <f ca="1">DataGeneration!V760</f>
        <v>656.7499368105523</v>
      </c>
      <c r="P746">
        <f ca="1">DataGeneration!W760</f>
        <v>1085.9002262353722</v>
      </c>
    </row>
    <row r="747" spans="1:16">
      <c r="A747">
        <f ca="1">DataGeneration!B761</f>
        <v>0</v>
      </c>
      <c r="B747">
        <f ca="1">DataGeneration!E761</f>
        <v>96031.141832647554</v>
      </c>
      <c r="C747">
        <f ca="1">DataGeneration!F761</f>
        <v>1</v>
      </c>
      <c r="D747">
        <f ca="1">DataGeneration!G761</f>
        <v>20006</v>
      </c>
      <c r="E747">
        <f ca="1">DataGeneration!H761</f>
        <v>3</v>
      </c>
      <c r="F747">
        <f ca="1">DataGeneration!I761</f>
        <v>0</v>
      </c>
      <c r="G747">
        <f ca="1">DataGeneration!J761</f>
        <v>2</v>
      </c>
      <c r="H747">
        <f ca="1">DataGeneration!M761</f>
        <v>3.5</v>
      </c>
      <c r="I747">
        <f ca="1">DataGeneration!O761</f>
        <v>19374.721787203387</v>
      </c>
      <c r="J747">
        <f ca="1">DataGeneration!P761</f>
        <v>5</v>
      </c>
      <c r="K747">
        <f ca="1">DataGeneration!Q761</f>
        <v>3874.9443574406773</v>
      </c>
      <c r="L747">
        <f ca="1">DataGeneration!R761</f>
        <v>0</v>
      </c>
      <c r="M747">
        <f ca="1">DataGeneration!T761</f>
        <v>1</v>
      </c>
      <c r="N747">
        <f ca="1">DataGeneration!U761</f>
        <v>9</v>
      </c>
      <c r="O747">
        <f ca="1">DataGeneration!V761</f>
        <v>4091.680717753271</v>
      </c>
      <c r="P747">
        <f ca="1">DataGeneration!W761</f>
        <v>4586.8346894803171</v>
      </c>
    </row>
    <row r="748" spans="1:16">
      <c r="A748">
        <f ca="1">DataGeneration!B762</f>
        <v>0</v>
      </c>
      <c r="B748">
        <f ca="1">DataGeneration!E762</f>
        <v>23959.974291995768</v>
      </c>
      <c r="C748">
        <f ca="1">DataGeneration!F762</f>
        <v>2</v>
      </c>
      <c r="D748">
        <f ca="1">DataGeneration!G762</f>
        <v>28000</v>
      </c>
      <c r="E748">
        <f ca="1">DataGeneration!H762</f>
        <v>0</v>
      </c>
      <c r="F748">
        <f ca="1">DataGeneration!I762</f>
        <v>0</v>
      </c>
      <c r="G748">
        <f ca="1">DataGeneration!J762</f>
        <v>1</v>
      </c>
      <c r="H748">
        <f ca="1">DataGeneration!M762</f>
        <v>2.6</v>
      </c>
      <c r="I748">
        <f ca="1">DataGeneration!O762</f>
        <v>9830.5558103137155</v>
      </c>
      <c r="J748">
        <f ca="1">DataGeneration!P762</f>
        <v>3</v>
      </c>
      <c r="K748">
        <f ca="1">DataGeneration!Q762</f>
        <v>3276.8519367712388</v>
      </c>
      <c r="L748">
        <f ca="1">DataGeneration!R762</f>
        <v>0</v>
      </c>
      <c r="M748">
        <f ca="1">DataGeneration!T762</f>
        <v>9</v>
      </c>
      <c r="N748">
        <f ca="1">DataGeneration!U762</f>
        <v>1</v>
      </c>
      <c r="O748">
        <f ca="1">DataGeneration!V762</f>
        <v>2375.6882221903352</v>
      </c>
      <c r="P748">
        <f ca="1">DataGeneration!W762</f>
        <v>3787.0162128124875</v>
      </c>
    </row>
    <row r="749" spans="1:16">
      <c r="A749">
        <f ca="1">DataGeneration!B763</f>
        <v>0</v>
      </c>
      <c r="B749">
        <f ca="1">DataGeneration!E763</f>
        <v>67727.09085439828</v>
      </c>
      <c r="C749">
        <f ca="1">DataGeneration!F763</f>
        <v>9</v>
      </c>
      <c r="D749">
        <f ca="1">DataGeneration!G763</f>
        <v>28012</v>
      </c>
      <c r="E749">
        <f ca="1">DataGeneration!H763</f>
        <v>3</v>
      </c>
      <c r="F749">
        <f ca="1">DataGeneration!I763</f>
        <v>1</v>
      </c>
      <c r="G749">
        <f ca="1">DataGeneration!J763</f>
        <v>2</v>
      </c>
      <c r="H749">
        <f ca="1">DataGeneration!M763</f>
        <v>0.2</v>
      </c>
      <c r="I749">
        <f ca="1">DataGeneration!O763</f>
        <v>9175.2635863840078</v>
      </c>
      <c r="J749">
        <f ca="1">DataGeneration!P763</f>
        <v>1</v>
      </c>
      <c r="K749">
        <f ca="1">DataGeneration!Q763</f>
        <v>4587.6317931920039</v>
      </c>
      <c r="L749">
        <f ca="1">DataGeneration!R763</f>
        <v>1</v>
      </c>
      <c r="M749">
        <f ca="1">DataGeneration!T763</f>
        <v>5</v>
      </c>
      <c r="N749">
        <f ca="1">DataGeneration!U763</f>
        <v>5</v>
      </c>
      <c r="O749">
        <f ca="1">DataGeneration!V763</f>
        <v>12385.716607027653</v>
      </c>
      <c r="P749">
        <f ca="1">DataGeneration!W763</f>
        <v>3260.7722874907054</v>
      </c>
    </row>
    <row r="750" spans="1:16">
      <c r="A750">
        <f ca="1">DataGeneration!B764</f>
        <v>1</v>
      </c>
      <c r="B750">
        <f ca="1">DataGeneration!E764</f>
        <v>55712.284865223439</v>
      </c>
      <c r="C750">
        <f ca="1">DataGeneration!F764</f>
        <v>9</v>
      </c>
      <c r="D750">
        <f ca="1">DataGeneration!G764</f>
        <v>14024</v>
      </c>
      <c r="E750">
        <f ca="1">DataGeneration!H764</f>
        <v>6</v>
      </c>
      <c r="F750">
        <f ca="1">DataGeneration!I764</f>
        <v>1</v>
      </c>
      <c r="G750">
        <f ca="1">DataGeneration!J764</f>
        <v>2</v>
      </c>
      <c r="H750">
        <f ca="1">DataGeneration!M764</f>
        <v>1.5</v>
      </c>
      <c r="I750">
        <f ca="1">DataGeneration!O764</f>
        <v>24928.896221628544</v>
      </c>
      <c r="J750">
        <f ca="1">DataGeneration!P764</f>
        <v>3</v>
      </c>
      <c r="K750">
        <f ca="1">DataGeneration!Q764</f>
        <v>8309.6320738761806</v>
      </c>
      <c r="L750">
        <f ca="1">DataGeneration!R764</f>
        <v>0</v>
      </c>
      <c r="M750">
        <f ca="1">DataGeneration!T764</f>
        <v>7</v>
      </c>
      <c r="N750">
        <f ca="1">DataGeneration!U764</f>
        <v>4</v>
      </c>
      <c r="O750">
        <f ca="1">DataGeneration!V764</f>
        <v>3959.5462990168407</v>
      </c>
      <c r="P750">
        <f ca="1">DataGeneration!W764</f>
        <v>3781.892631495296</v>
      </c>
    </row>
    <row r="751" spans="1:16">
      <c r="A751">
        <f ca="1">DataGeneration!B765</f>
        <v>1</v>
      </c>
      <c r="B751">
        <f ca="1">DataGeneration!E765</f>
        <v>285.48807192370072</v>
      </c>
      <c r="C751">
        <f ca="1">DataGeneration!F765</f>
        <v>1</v>
      </c>
      <c r="D751">
        <f ca="1">DataGeneration!G765</f>
        <v>8</v>
      </c>
      <c r="E751">
        <f ca="1">DataGeneration!H765</f>
        <v>4</v>
      </c>
      <c r="F751">
        <f ca="1">DataGeneration!I765</f>
        <v>0</v>
      </c>
      <c r="G751">
        <f ca="1">DataGeneration!J765</f>
        <v>2</v>
      </c>
      <c r="H751">
        <f ca="1">DataGeneration!M765</f>
        <v>3.2</v>
      </c>
      <c r="I751">
        <f ca="1">DataGeneration!O765</f>
        <v>11468.20951349654</v>
      </c>
      <c r="J751">
        <f ca="1">DataGeneration!P765</f>
        <v>5</v>
      </c>
      <c r="K751">
        <f ca="1">DataGeneration!Q765</f>
        <v>1146.820951349654</v>
      </c>
      <c r="L751">
        <f ca="1">DataGeneration!R765</f>
        <v>1</v>
      </c>
      <c r="M751">
        <f ca="1">DataGeneration!T765</f>
        <v>8</v>
      </c>
      <c r="N751">
        <f ca="1">DataGeneration!U765</f>
        <v>4</v>
      </c>
      <c r="O751">
        <f ca="1">DataGeneration!V765</f>
        <v>10471.85431902416</v>
      </c>
      <c r="P751">
        <f ca="1">DataGeneration!W765</f>
        <v>4775.7234871917917</v>
      </c>
    </row>
    <row r="752" spans="1:16">
      <c r="A752">
        <f ca="1">DataGeneration!B766</f>
        <v>1</v>
      </c>
      <c r="B752">
        <f ca="1">DataGeneration!E766</f>
        <v>55940.861973482402</v>
      </c>
      <c r="C752">
        <f ca="1">DataGeneration!F766</f>
        <v>3</v>
      </c>
      <c r="D752">
        <f ca="1">DataGeneration!G766</f>
        <v>2006</v>
      </c>
      <c r="E752">
        <f ca="1">DataGeneration!H766</f>
        <v>1</v>
      </c>
      <c r="F752">
        <f ca="1">DataGeneration!I766</f>
        <v>1</v>
      </c>
      <c r="G752">
        <f ca="1">DataGeneration!J766</f>
        <v>3</v>
      </c>
      <c r="H752">
        <f ca="1">DataGeneration!M766</f>
        <v>2.2000000000000002</v>
      </c>
      <c r="I752">
        <f ca="1">DataGeneration!O766</f>
        <v>39622.922609025933</v>
      </c>
      <c r="J752">
        <f ca="1">DataGeneration!P766</f>
        <v>6</v>
      </c>
      <c r="K752">
        <f ca="1">DataGeneration!Q766</f>
        <v>6603.8204348376548</v>
      </c>
      <c r="L752">
        <f ca="1">DataGeneration!R766</f>
        <v>0</v>
      </c>
      <c r="M752">
        <f ca="1">DataGeneration!T766</f>
        <v>4</v>
      </c>
      <c r="N752">
        <f ca="1">DataGeneration!U766</f>
        <v>0</v>
      </c>
      <c r="O752">
        <f ca="1">DataGeneration!V766</f>
        <v>7177.5968277105885</v>
      </c>
      <c r="P752">
        <f ca="1">DataGeneration!W766</f>
        <v>3208.5368266810265</v>
      </c>
    </row>
    <row r="753" spans="1:16">
      <c r="A753">
        <f ca="1">DataGeneration!B767</f>
        <v>1</v>
      </c>
      <c r="B753">
        <f ca="1">DataGeneration!E767</f>
        <v>7958.5845633337367</v>
      </c>
      <c r="C753">
        <f ca="1">DataGeneration!F767</f>
        <v>8</v>
      </c>
      <c r="D753">
        <f ca="1">DataGeneration!G767</f>
        <v>36036</v>
      </c>
      <c r="E753">
        <f ca="1">DataGeneration!H767</f>
        <v>6</v>
      </c>
      <c r="F753">
        <f ca="1">DataGeneration!I767</f>
        <v>1</v>
      </c>
      <c r="G753">
        <f ca="1">DataGeneration!J767</f>
        <v>3</v>
      </c>
      <c r="H753">
        <f ca="1">DataGeneration!M767</f>
        <v>2.3000000000000003</v>
      </c>
      <c r="I753">
        <f ca="1">DataGeneration!O767</f>
        <v>34389.535065580443</v>
      </c>
      <c r="J753">
        <f ca="1">DataGeneration!P767</f>
        <v>5</v>
      </c>
      <c r="K753">
        <f ca="1">DataGeneration!Q767</f>
        <v>6877.9070131160888</v>
      </c>
      <c r="L753">
        <f ca="1">DataGeneration!R767</f>
        <v>0</v>
      </c>
      <c r="M753">
        <f ca="1">DataGeneration!T767</f>
        <v>7</v>
      </c>
      <c r="N753">
        <f ca="1">DataGeneration!U767</f>
        <v>4</v>
      </c>
      <c r="O753">
        <f ca="1">DataGeneration!V767</f>
        <v>12011.523509291086</v>
      </c>
      <c r="P753">
        <f ca="1">DataGeneration!W767</f>
        <v>2821.152986592419</v>
      </c>
    </row>
    <row r="754" spans="1:16">
      <c r="A754">
        <f ca="1">DataGeneration!B768</f>
        <v>0</v>
      </c>
      <c r="B754">
        <f ca="1">DataGeneration!E768</f>
        <v>50124.613258353071</v>
      </c>
      <c r="C754">
        <f ca="1">DataGeneration!F768</f>
        <v>8</v>
      </c>
      <c r="D754">
        <f ca="1">DataGeneration!G768</f>
        <v>14003</v>
      </c>
      <c r="E754">
        <f ca="1">DataGeneration!H768</f>
        <v>1</v>
      </c>
      <c r="F754">
        <f ca="1">DataGeneration!I768</f>
        <v>0</v>
      </c>
      <c r="G754">
        <f ca="1">DataGeneration!J768</f>
        <v>3</v>
      </c>
      <c r="H754">
        <f ca="1">DataGeneration!M768</f>
        <v>2.7</v>
      </c>
      <c r="I754">
        <f ca="1">DataGeneration!O768</f>
        <v>2839.033881365287</v>
      </c>
      <c r="J754">
        <f ca="1">DataGeneration!P768</f>
        <v>1</v>
      </c>
      <c r="K754">
        <f ca="1">DataGeneration!Q768</f>
        <v>2839.033881365287</v>
      </c>
      <c r="L754">
        <f ca="1">DataGeneration!R768</f>
        <v>0</v>
      </c>
      <c r="M754">
        <f ca="1">DataGeneration!T768</f>
        <v>3</v>
      </c>
      <c r="N754">
        <f ca="1">DataGeneration!U768</f>
        <v>5</v>
      </c>
      <c r="O754">
        <f ca="1">DataGeneration!V768</f>
        <v>5177.2581464413524</v>
      </c>
      <c r="P754">
        <f ca="1">DataGeneration!W768</f>
        <v>1590.0076397691155</v>
      </c>
    </row>
    <row r="755" spans="1:16">
      <c r="A755">
        <f ca="1">DataGeneration!B769</f>
        <v>0</v>
      </c>
      <c r="B755">
        <f ca="1">DataGeneration!E769</f>
        <v>35367.020988660872</v>
      </c>
      <c r="C755">
        <f ca="1">DataGeneration!F769</f>
        <v>4</v>
      </c>
      <c r="D755">
        <f ca="1">DataGeneration!G769</f>
        <v>26006</v>
      </c>
      <c r="E755">
        <f ca="1">DataGeneration!H769</f>
        <v>6</v>
      </c>
      <c r="F755">
        <f ca="1">DataGeneration!I769</f>
        <v>0</v>
      </c>
      <c r="G755">
        <f ca="1">DataGeneration!J769</f>
        <v>1</v>
      </c>
      <c r="H755">
        <f ca="1">DataGeneration!M769</f>
        <v>1.7000000000000002</v>
      </c>
      <c r="I755">
        <f ca="1">DataGeneration!O769</f>
        <v>0</v>
      </c>
      <c r="J755">
        <f ca="1">DataGeneration!P769</f>
        <v>0</v>
      </c>
      <c r="K755">
        <f ca="1">DataGeneration!Q769</f>
        <v>2773.8021270442582</v>
      </c>
      <c r="L755">
        <f ca="1">DataGeneration!R769</f>
        <v>1</v>
      </c>
      <c r="M755">
        <f ca="1">DataGeneration!T769</f>
        <v>6</v>
      </c>
      <c r="N755">
        <f ca="1">DataGeneration!U769</f>
        <v>8</v>
      </c>
      <c r="O755">
        <f ca="1">DataGeneration!V769</f>
        <v>12277.894655024091</v>
      </c>
      <c r="P755">
        <f ca="1">DataGeneration!W769</f>
        <v>1524.1582387408225</v>
      </c>
    </row>
    <row r="756" spans="1:16">
      <c r="A756">
        <f ca="1">DataGeneration!B770</f>
        <v>1</v>
      </c>
      <c r="B756">
        <f ca="1">DataGeneration!E770</f>
        <v>65462.343859035602</v>
      </c>
      <c r="C756">
        <f ca="1">DataGeneration!F770</f>
        <v>2</v>
      </c>
      <c r="D756">
        <f ca="1">DataGeneration!G770</f>
        <v>26008</v>
      </c>
      <c r="E756">
        <f ca="1">DataGeneration!H770</f>
        <v>2</v>
      </c>
      <c r="F756">
        <f ca="1">DataGeneration!I770</f>
        <v>1</v>
      </c>
      <c r="G756">
        <f ca="1">DataGeneration!J770</f>
        <v>2</v>
      </c>
      <c r="H756">
        <f ca="1">DataGeneration!M770</f>
        <v>0.8</v>
      </c>
      <c r="I756">
        <f ca="1">DataGeneration!O770</f>
        <v>96371.137622590191</v>
      </c>
      <c r="J756">
        <f ca="1">DataGeneration!P770</f>
        <v>5</v>
      </c>
      <c r="K756">
        <f ca="1">DataGeneration!Q770</f>
        <v>9637.1137622590195</v>
      </c>
      <c r="L756">
        <f ca="1">DataGeneration!R770</f>
        <v>1</v>
      </c>
      <c r="M756">
        <f ca="1">DataGeneration!T770</f>
        <v>0</v>
      </c>
      <c r="N756">
        <f ca="1">DataGeneration!U770</f>
        <v>7</v>
      </c>
      <c r="O756">
        <f ca="1">DataGeneration!V770</f>
        <v>8073.2167482905388</v>
      </c>
      <c r="P756">
        <f ca="1">DataGeneration!W770</f>
        <v>3492.447770118592</v>
      </c>
    </row>
    <row r="757" spans="1:16">
      <c r="A757">
        <f ca="1">DataGeneration!B771</f>
        <v>0</v>
      </c>
      <c r="B757">
        <f ca="1">DataGeneration!E771</f>
        <v>42490.687889101238</v>
      </c>
      <c r="C757">
        <f ca="1">DataGeneration!F771</f>
        <v>6</v>
      </c>
      <c r="D757">
        <f ca="1">DataGeneration!G771</f>
        <v>30004</v>
      </c>
      <c r="E757">
        <f ca="1">DataGeneration!H771</f>
        <v>2</v>
      </c>
      <c r="F757">
        <f ca="1">DataGeneration!I771</f>
        <v>1</v>
      </c>
      <c r="G757">
        <f ca="1">DataGeneration!J771</f>
        <v>1</v>
      </c>
      <c r="H757">
        <f ca="1">DataGeneration!M771</f>
        <v>3.6</v>
      </c>
      <c r="I757">
        <f ca="1">DataGeneration!O771</f>
        <v>10761.829881383286</v>
      </c>
      <c r="J757">
        <f ca="1">DataGeneration!P771</f>
        <v>1</v>
      </c>
      <c r="K757">
        <f ca="1">DataGeneration!Q771</f>
        <v>5380.9149406916431</v>
      </c>
      <c r="L757">
        <f ca="1">DataGeneration!R771</f>
        <v>1</v>
      </c>
      <c r="M757">
        <f ca="1">DataGeneration!T771</f>
        <v>1</v>
      </c>
      <c r="N757">
        <f ca="1">DataGeneration!U771</f>
        <v>3</v>
      </c>
      <c r="O757">
        <f ca="1">DataGeneration!V771</f>
        <v>3930.7164269706418</v>
      </c>
      <c r="P757">
        <f ca="1">DataGeneration!W771</f>
        <v>3467.1745640898766</v>
      </c>
    </row>
    <row r="758" spans="1:16">
      <c r="A758">
        <f ca="1">DataGeneration!B772</f>
        <v>1</v>
      </c>
      <c r="B758">
        <f ca="1">DataGeneration!E772</f>
        <v>44046.713652256367</v>
      </c>
      <c r="C758">
        <f ca="1">DataGeneration!F772</f>
        <v>1</v>
      </c>
      <c r="D758">
        <f ca="1">DataGeneration!G772</f>
        <v>2000</v>
      </c>
      <c r="E758">
        <f ca="1">DataGeneration!H772</f>
        <v>0</v>
      </c>
      <c r="F758">
        <f ca="1">DataGeneration!I772</f>
        <v>0</v>
      </c>
      <c r="G758">
        <f ca="1">DataGeneration!J772</f>
        <v>3</v>
      </c>
      <c r="H758">
        <f ca="1">DataGeneration!M772</f>
        <v>2.5</v>
      </c>
      <c r="I758">
        <f ca="1">DataGeneration!O772</f>
        <v>36268.413842528811</v>
      </c>
      <c r="J758">
        <f ca="1">DataGeneration!P772</f>
        <v>2</v>
      </c>
      <c r="K758">
        <f ca="1">DataGeneration!Q772</f>
        <v>9067.1034606322028</v>
      </c>
      <c r="L758">
        <f ca="1">DataGeneration!R772</f>
        <v>1</v>
      </c>
      <c r="M758">
        <f ca="1">DataGeneration!T772</f>
        <v>5</v>
      </c>
      <c r="N758">
        <f ca="1">DataGeneration!U772</f>
        <v>7</v>
      </c>
      <c r="O758">
        <f ca="1">DataGeneration!V772</f>
        <v>3684.0875179124478</v>
      </c>
      <c r="P758">
        <f ca="1">DataGeneration!W772</f>
        <v>1511.2171798916752</v>
      </c>
    </row>
    <row r="759" spans="1:16">
      <c r="A759">
        <f ca="1">DataGeneration!B773</f>
        <v>1</v>
      </c>
      <c r="B759">
        <f ca="1">DataGeneration!E773</f>
        <v>50975.818051636379</v>
      </c>
      <c r="C759">
        <f ca="1">DataGeneration!F773</f>
        <v>4</v>
      </c>
      <c r="D759">
        <f ca="1">DataGeneration!G773</f>
        <v>10008</v>
      </c>
      <c r="E759">
        <f ca="1">DataGeneration!H773</f>
        <v>4</v>
      </c>
      <c r="F759">
        <f ca="1">DataGeneration!I773</f>
        <v>1</v>
      </c>
      <c r="G759">
        <f ca="1">DataGeneration!J773</f>
        <v>1</v>
      </c>
      <c r="H759">
        <f ca="1">DataGeneration!M773</f>
        <v>3.6</v>
      </c>
      <c r="I759">
        <f ca="1">DataGeneration!O773</f>
        <v>55099.719886793027</v>
      </c>
      <c r="J759">
        <f ca="1">DataGeneration!P773</f>
        <v>5</v>
      </c>
      <c r="K759">
        <f ca="1">DataGeneration!Q773</f>
        <v>5509.9719886793027</v>
      </c>
      <c r="L759">
        <f ca="1">DataGeneration!R773</f>
        <v>1</v>
      </c>
      <c r="M759">
        <f ca="1">DataGeneration!T773</f>
        <v>7</v>
      </c>
      <c r="N759">
        <f ca="1">DataGeneration!U773</f>
        <v>4</v>
      </c>
      <c r="O759">
        <f ca="1">DataGeneration!V773</f>
        <v>2784.8302828574601</v>
      </c>
      <c r="P759">
        <f ca="1">DataGeneration!W773</f>
        <v>3474.9866133888086</v>
      </c>
    </row>
    <row r="760" spans="1:16">
      <c r="A760">
        <f ca="1">DataGeneration!B774</f>
        <v>1</v>
      </c>
      <c r="B760">
        <f ca="1">DataGeneration!E774</f>
        <v>41320.30359070962</v>
      </c>
      <c r="C760">
        <f ca="1">DataGeneration!F774</f>
        <v>9</v>
      </c>
      <c r="D760">
        <f ca="1">DataGeneration!G774</f>
        <v>16000</v>
      </c>
      <c r="E760">
        <f ca="1">DataGeneration!H774</f>
        <v>6</v>
      </c>
      <c r="F760">
        <f ca="1">DataGeneration!I774</f>
        <v>1</v>
      </c>
      <c r="G760">
        <f ca="1">DataGeneration!J774</f>
        <v>0</v>
      </c>
      <c r="H760">
        <f ca="1">DataGeneration!M774</f>
        <v>0.2</v>
      </c>
      <c r="I760">
        <f ca="1">DataGeneration!O774</f>
        <v>28355.564396496295</v>
      </c>
      <c r="J760">
        <f ca="1">DataGeneration!P774</f>
        <v>5</v>
      </c>
      <c r="K760">
        <f ca="1">DataGeneration!Q774</f>
        <v>2835.5564396496293</v>
      </c>
      <c r="L760">
        <f ca="1">DataGeneration!R774</f>
        <v>1</v>
      </c>
      <c r="M760">
        <f ca="1">DataGeneration!T774</f>
        <v>6</v>
      </c>
      <c r="N760">
        <f ca="1">DataGeneration!U774</f>
        <v>0</v>
      </c>
      <c r="O760">
        <f ca="1">DataGeneration!V774</f>
        <v>6763.0282347257253</v>
      </c>
      <c r="P760">
        <f ca="1">DataGeneration!W774</f>
        <v>1045.4178316100893</v>
      </c>
    </row>
    <row r="761" spans="1:16">
      <c r="A761">
        <f ca="1">DataGeneration!B775</f>
        <v>1</v>
      </c>
      <c r="B761">
        <f ca="1">DataGeneration!E775</f>
        <v>55091.67844371996</v>
      </c>
      <c r="C761">
        <f ca="1">DataGeneration!F775</f>
        <v>6</v>
      </c>
      <c r="D761">
        <f ca="1">DataGeneration!G775</f>
        <v>4020</v>
      </c>
      <c r="E761">
        <f ca="1">DataGeneration!H775</f>
        <v>5</v>
      </c>
      <c r="F761">
        <f ca="1">DataGeneration!I775</f>
        <v>1</v>
      </c>
      <c r="G761">
        <f ca="1">DataGeneration!J775</f>
        <v>2</v>
      </c>
      <c r="H761">
        <f ca="1">DataGeneration!M775</f>
        <v>3.8000000000000003</v>
      </c>
      <c r="I761">
        <f ca="1">DataGeneration!O775</f>
        <v>6705.5093847332882</v>
      </c>
      <c r="J761">
        <f ca="1">DataGeneration!P775</f>
        <v>6</v>
      </c>
      <c r="K761">
        <f ca="1">DataGeneration!Q775</f>
        <v>1117.5848974555481</v>
      </c>
      <c r="L761">
        <f ca="1">DataGeneration!R775</f>
        <v>0</v>
      </c>
      <c r="M761">
        <f ca="1">DataGeneration!T775</f>
        <v>9</v>
      </c>
      <c r="N761">
        <f ca="1">DataGeneration!U775</f>
        <v>8</v>
      </c>
      <c r="O761">
        <f ca="1">DataGeneration!V775</f>
        <v>10466.08208512586</v>
      </c>
      <c r="P761">
        <f ca="1">DataGeneration!W775</f>
        <v>2622.2970307268547</v>
      </c>
    </row>
    <row r="762" spans="1:16">
      <c r="A762">
        <f ca="1">DataGeneration!B776</f>
        <v>0</v>
      </c>
      <c r="B762">
        <f ca="1">DataGeneration!E776</f>
        <v>62273.609721626963</v>
      </c>
      <c r="C762">
        <f ca="1">DataGeneration!F776</f>
        <v>7</v>
      </c>
      <c r="D762">
        <f ca="1">DataGeneration!G776</f>
        <v>34012</v>
      </c>
      <c r="E762">
        <f ca="1">DataGeneration!H776</f>
        <v>4</v>
      </c>
      <c r="F762">
        <f ca="1">DataGeneration!I776</f>
        <v>0</v>
      </c>
      <c r="G762">
        <f ca="1">DataGeneration!J776</f>
        <v>3</v>
      </c>
      <c r="H762">
        <f ca="1">DataGeneration!M776</f>
        <v>2.3000000000000003</v>
      </c>
      <c r="I762">
        <f ca="1">DataGeneration!O776</f>
        <v>16772.525766580118</v>
      </c>
      <c r="J762">
        <f ca="1">DataGeneration!P776</f>
        <v>3</v>
      </c>
      <c r="K762">
        <f ca="1">DataGeneration!Q776</f>
        <v>5590.8419221933727</v>
      </c>
      <c r="L762">
        <f ca="1">DataGeneration!R776</f>
        <v>0</v>
      </c>
      <c r="M762">
        <f ca="1">DataGeneration!T776</f>
        <v>7</v>
      </c>
      <c r="N762">
        <f ca="1">DataGeneration!U776</f>
        <v>2</v>
      </c>
      <c r="O762">
        <f ca="1">DataGeneration!V776</f>
        <v>3820.1429820580256</v>
      </c>
      <c r="P762">
        <f ca="1">DataGeneration!W776</f>
        <v>4052.7104753458475</v>
      </c>
    </row>
    <row r="763" spans="1:16">
      <c r="A763">
        <f ca="1">DataGeneration!B777</f>
        <v>0</v>
      </c>
      <c r="B763">
        <f ca="1">DataGeneration!E777</f>
        <v>90634.627383819956</v>
      </c>
      <c r="C763">
        <f ca="1">DataGeneration!F777</f>
        <v>1</v>
      </c>
      <c r="D763">
        <f ca="1">DataGeneration!G777</f>
        <v>18000</v>
      </c>
      <c r="E763">
        <f ca="1">DataGeneration!H777</f>
        <v>1</v>
      </c>
      <c r="F763">
        <f ca="1">DataGeneration!I777</f>
        <v>1</v>
      </c>
      <c r="G763">
        <f ca="1">DataGeneration!J777</f>
        <v>0</v>
      </c>
      <c r="H763">
        <f ca="1">DataGeneration!M777</f>
        <v>0.9</v>
      </c>
      <c r="I763">
        <f ca="1">DataGeneration!O777</f>
        <v>0</v>
      </c>
      <c r="J763">
        <f ca="1">DataGeneration!P777</f>
        <v>0</v>
      </c>
      <c r="K763">
        <f ca="1">DataGeneration!Q777</f>
        <v>2937.6738749513988</v>
      </c>
      <c r="L763">
        <f ca="1">DataGeneration!R777</f>
        <v>0</v>
      </c>
      <c r="M763">
        <f ca="1">DataGeneration!T777</f>
        <v>6</v>
      </c>
      <c r="N763">
        <f ca="1">DataGeneration!U777</f>
        <v>2</v>
      </c>
      <c r="O763">
        <f ca="1">DataGeneration!V777</f>
        <v>6529.0505757791088</v>
      </c>
      <c r="P763">
        <f ca="1">DataGeneration!W777</f>
        <v>4009.7941091697376</v>
      </c>
    </row>
    <row r="764" spans="1:16">
      <c r="A764">
        <f ca="1">DataGeneration!B778</f>
        <v>1</v>
      </c>
      <c r="B764">
        <f ca="1">DataGeneration!E778</f>
        <v>75458.666330681983</v>
      </c>
      <c r="C764">
        <f ca="1">DataGeneration!F778</f>
        <v>9</v>
      </c>
      <c r="D764">
        <f ca="1">DataGeneration!G778</f>
        <v>6002</v>
      </c>
      <c r="E764">
        <f ca="1">DataGeneration!H778</f>
        <v>1</v>
      </c>
      <c r="F764">
        <f ca="1">DataGeneration!I778</f>
        <v>1</v>
      </c>
      <c r="G764">
        <f ca="1">DataGeneration!J778</f>
        <v>1</v>
      </c>
      <c r="H764">
        <f ca="1">DataGeneration!M778</f>
        <v>0.60000000000000009</v>
      </c>
      <c r="I764">
        <f ca="1">DataGeneration!O778</f>
        <v>15038.761196201713</v>
      </c>
      <c r="J764">
        <f ca="1">DataGeneration!P778</f>
        <v>3</v>
      </c>
      <c r="K764">
        <f ca="1">DataGeneration!Q778</f>
        <v>5012.9203987339042</v>
      </c>
      <c r="L764">
        <f ca="1">DataGeneration!R778</f>
        <v>0</v>
      </c>
      <c r="M764">
        <f ca="1">DataGeneration!T778</f>
        <v>8</v>
      </c>
      <c r="N764">
        <f ca="1">DataGeneration!U778</f>
        <v>6</v>
      </c>
      <c r="O764">
        <f ca="1">DataGeneration!V778</f>
        <v>2036.3538523364111</v>
      </c>
      <c r="P764">
        <f ca="1">DataGeneration!W778</f>
        <v>4625.5622588587676</v>
      </c>
    </row>
    <row r="765" spans="1:16">
      <c r="A765">
        <f ca="1">DataGeneration!B779</f>
        <v>1</v>
      </c>
      <c r="B765">
        <f ca="1">DataGeneration!E779</f>
        <v>94458.454713774205</v>
      </c>
      <c r="C765">
        <f ca="1">DataGeneration!F779</f>
        <v>8</v>
      </c>
      <c r="D765">
        <f ca="1">DataGeneration!G779</f>
        <v>14003</v>
      </c>
      <c r="E765">
        <f ca="1">DataGeneration!H779</f>
        <v>1</v>
      </c>
      <c r="F765">
        <f ca="1">DataGeneration!I779</f>
        <v>0</v>
      </c>
      <c r="G765">
        <f ca="1">DataGeneration!J779</f>
        <v>3</v>
      </c>
      <c r="H765">
        <f ca="1">DataGeneration!M779</f>
        <v>1</v>
      </c>
      <c r="I765">
        <f ca="1">DataGeneration!O779</f>
        <v>51295.774391511062</v>
      </c>
      <c r="J765">
        <f ca="1">DataGeneration!P779</f>
        <v>4</v>
      </c>
      <c r="K765">
        <f ca="1">DataGeneration!Q779</f>
        <v>6411.9717989388828</v>
      </c>
      <c r="L765">
        <f ca="1">DataGeneration!R779</f>
        <v>1</v>
      </c>
      <c r="M765">
        <f ca="1">DataGeneration!T779</f>
        <v>9</v>
      </c>
      <c r="N765">
        <f ca="1">DataGeneration!U779</f>
        <v>3</v>
      </c>
      <c r="O765">
        <f ca="1">DataGeneration!V779</f>
        <v>13623.401668481265</v>
      </c>
      <c r="P765">
        <f ca="1">DataGeneration!W779</f>
        <v>3825.8291282291789</v>
      </c>
    </row>
    <row r="766" spans="1:16">
      <c r="A766">
        <f ca="1">DataGeneration!B780</f>
        <v>1</v>
      </c>
      <c r="B766">
        <f ca="1">DataGeneration!E780</f>
        <v>3820.0176160598785</v>
      </c>
      <c r="C766">
        <f ca="1">DataGeneration!F780</f>
        <v>4</v>
      </c>
      <c r="D766">
        <f ca="1">DataGeneration!G780</f>
        <v>14042</v>
      </c>
      <c r="E766">
        <f ca="1">DataGeneration!H780</f>
        <v>7</v>
      </c>
      <c r="F766">
        <f ca="1">DataGeneration!I780</f>
        <v>1</v>
      </c>
      <c r="G766">
        <f ca="1">DataGeneration!J780</f>
        <v>3</v>
      </c>
      <c r="H766">
        <f ca="1">DataGeneration!M780</f>
        <v>1.3</v>
      </c>
      <c r="I766">
        <f ca="1">DataGeneration!O780</f>
        <v>6710.9563643782985</v>
      </c>
      <c r="J766">
        <f ca="1">DataGeneration!P780</f>
        <v>7</v>
      </c>
      <c r="K766">
        <f ca="1">DataGeneration!Q780</f>
        <v>958.70805205404258</v>
      </c>
      <c r="L766">
        <f ca="1">DataGeneration!R780</f>
        <v>0</v>
      </c>
      <c r="M766">
        <f ca="1">DataGeneration!T780</f>
        <v>6</v>
      </c>
      <c r="N766">
        <f ca="1">DataGeneration!U780</f>
        <v>2</v>
      </c>
      <c r="O766">
        <f ca="1">DataGeneration!V780</f>
        <v>14619.226247878109</v>
      </c>
      <c r="P766">
        <f ca="1">DataGeneration!W780</f>
        <v>1428.5141075244801</v>
      </c>
    </row>
    <row r="767" spans="1:16">
      <c r="A767">
        <f ca="1">DataGeneration!B781</f>
        <v>1</v>
      </c>
      <c r="B767">
        <f ca="1">DataGeneration!E781</f>
        <v>46652.987666860412</v>
      </c>
      <c r="C767">
        <f ca="1">DataGeneration!F781</f>
        <v>6</v>
      </c>
      <c r="D767">
        <f ca="1">DataGeneration!G781</f>
        <v>38008</v>
      </c>
      <c r="E767">
        <f ca="1">DataGeneration!H781</f>
        <v>4</v>
      </c>
      <c r="F767">
        <f ca="1">DataGeneration!I781</f>
        <v>0</v>
      </c>
      <c r="G767">
        <f ca="1">DataGeneration!J781</f>
        <v>2</v>
      </c>
      <c r="H767">
        <f ca="1">DataGeneration!M781</f>
        <v>0.1</v>
      </c>
      <c r="I767">
        <f ca="1">DataGeneration!O781</f>
        <v>43633.649526657144</v>
      </c>
      <c r="J767">
        <f ca="1">DataGeneration!P781</f>
        <v>5</v>
      </c>
      <c r="K767">
        <f ca="1">DataGeneration!Q781</f>
        <v>8726.7299053314291</v>
      </c>
      <c r="L767">
        <f ca="1">DataGeneration!R781</f>
        <v>0</v>
      </c>
      <c r="M767">
        <f ca="1">DataGeneration!T781</f>
        <v>5</v>
      </c>
      <c r="N767">
        <f ca="1">DataGeneration!U781</f>
        <v>0</v>
      </c>
      <c r="O767">
        <f ca="1">DataGeneration!V781</f>
        <v>4060.5541880938081</v>
      </c>
      <c r="P767">
        <f ca="1">DataGeneration!W781</f>
        <v>691.6536456351929</v>
      </c>
    </row>
    <row r="768" spans="1:16">
      <c r="A768">
        <f ca="1">DataGeneration!B782</f>
        <v>1</v>
      </c>
      <c r="B768">
        <f ca="1">DataGeneration!E782</f>
        <v>70299.291339898846</v>
      </c>
      <c r="C768">
        <f ca="1">DataGeneration!F782</f>
        <v>0</v>
      </c>
      <c r="D768">
        <f ca="1">DataGeneration!G782</f>
        <v>0</v>
      </c>
      <c r="E768">
        <f ca="1">DataGeneration!H782</f>
        <v>1</v>
      </c>
      <c r="F768">
        <f ca="1">DataGeneration!I782</f>
        <v>1</v>
      </c>
      <c r="G768">
        <f ca="1">DataGeneration!J782</f>
        <v>0</v>
      </c>
      <c r="H768">
        <f ca="1">DataGeneration!M782</f>
        <v>3.5</v>
      </c>
      <c r="I768">
        <f ca="1">DataGeneration!O782</f>
        <v>4153.5127828301293</v>
      </c>
      <c r="J768">
        <f ca="1">DataGeneration!P782</f>
        <v>1</v>
      </c>
      <c r="K768">
        <f ca="1">DataGeneration!Q782</f>
        <v>4153.5127828301293</v>
      </c>
      <c r="L768">
        <f ca="1">DataGeneration!R782</f>
        <v>0</v>
      </c>
      <c r="M768">
        <f ca="1">DataGeneration!T782</f>
        <v>4</v>
      </c>
      <c r="N768">
        <f ca="1">DataGeneration!U782</f>
        <v>5</v>
      </c>
      <c r="O768">
        <f ca="1">DataGeneration!V782</f>
        <v>12228.154021670829</v>
      </c>
      <c r="P768">
        <f ca="1">DataGeneration!W782</f>
        <v>4415.1814020401143</v>
      </c>
    </row>
    <row r="769" spans="1:16">
      <c r="A769">
        <f ca="1">DataGeneration!B783</f>
        <v>0</v>
      </c>
      <c r="B769">
        <f ca="1">DataGeneration!E783</f>
        <v>22342.36342826199</v>
      </c>
      <c r="C769">
        <f ca="1">DataGeneration!F783</f>
        <v>2</v>
      </c>
      <c r="D769">
        <f ca="1">DataGeneration!G783</f>
        <v>30018</v>
      </c>
      <c r="E769">
        <f ca="1">DataGeneration!H783</f>
        <v>6</v>
      </c>
      <c r="F769">
        <f ca="1">DataGeneration!I783</f>
        <v>0</v>
      </c>
      <c r="G769">
        <f ca="1">DataGeneration!J783</f>
        <v>3</v>
      </c>
      <c r="H769">
        <f ca="1">DataGeneration!M783</f>
        <v>3.3000000000000003</v>
      </c>
      <c r="I769">
        <f ca="1">DataGeneration!O783</f>
        <v>13785.401444023435</v>
      </c>
      <c r="J769">
        <f ca="1">DataGeneration!P783</f>
        <v>2</v>
      </c>
      <c r="K769">
        <f ca="1">DataGeneration!Q783</f>
        <v>6892.7007220117175</v>
      </c>
      <c r="L769">
        <f ca="1">DataGeneration!R783</f>
        <v>0</v>
      </c>
      <c r="M769">
        <f ca="1">DataGeneration!T783</f>
        <v>2</v>
      </c>
      <c r="N769">
        <f ca="1">DataGeneration!U783</f>
        <v>1</v>
      </c>
      <c r="O769">
        <f ca="1">DataGeneration!V783</f>
        <v>12536.848852724466</v>
      </c>
      <c r="P769">
        <f ca="1">DataGeneration!W783</f>
        <v>3733.1649387535435</v>
      </c>
    </row>
    <row r="770" spans="1:16">
      <c r="A770">
        <f ca="1">DataGeneration!B784</f>
        <v>1</v>
      </c>
      <c r="B770">
        <f ca="1">DataGeneration!E784</f>
        <v>71099.097760368619</v>
      </c>
      <c r="C770">
        <f ca="1">DataGeneration!F784</f>
        <v>4</v>
      </c>
      <c r="D770">
        <f ca="1">DataGeneration!G784</f>
        <v>28004</v>
      </c>
      <c r="E770">
        <f ca="1">DataGeneration!H784</f>
        <v>2</v>
      </c>
      <c r="F770">
        <f ca="1">DataGeneration!I784</f>
        <v>0</v>
      </c>
      <c r="G770">
        <f ca="1">DataGeneration!J784</f>
        <v>2</v>
      </c>
      <c r="H770">
        <f ca="1">DataGeneration!M784</f>
        <v>1.6</v>
      </c>
      <c r="I770">
        <f ca="1">DataGeneration!O784</f>
        <v>114147.63291400688</v>
      </c>
      <c r="J770">
        <f ca="1">DataGeneration!P784</f>
        <v>7</v>
      </c>
      <c r="K770">
        <f ca="1">DataGeneration!Q784</f>
        <v>8153.4023510004918</v>
      </c>
      <c r="L770">
        <f ca="1">DataGeneration!R784</f>
        <v>1</v>
      </c>
      <c r="M770">
        <f ca="1">DataGeneration!T784</f>
        <v>7</v>
      </c>
      <c r="N770">
        <f ca="1">DataGeneration!U784</f>
        <v>4</v>
      </c>
      <c r="O770">
        <f ca="1">DataGeneration!V784</f>
        <v>8671.8220562939805</v>
      </c>
      <c r="P770">
        <f ca="1">DataGeneration!W784</f>
        <v>3679.9745760989922</v>
      </c>
    </row>
    <row r="771" spans="1:16">
      <c r="A771">
        <f ca="1">DataGeneration!B785</f>
        <v>0</v>
      </c>
      <c r="B771">
        <f ca="1">DataGeneration!E785</f>
        <v>7455.2962612075999</v>
      </c>
      <c r="C771">
        <f ca="1">DataGeneration!F785</f>
        <v>1</v>
      </c>
      <c r="D771">
        <f ca="1">DataGeneration!G785</f>
        <v>30007</v>
      </c>
      <c r="E771">
        <f ca="1">DataGeneration!H785</f>
        <v>7</v>
      </c>
      <c r="F771">
        <f ca="1">DataGeneration!I785</f>
        <v>0</v>
      </c>
      <c r="G771">
        <f ca="1">DataGeneration!J785</f>
        <v>1</v>
      </c>
      <c r="H771">
        <f ca="1">DataGeneration!M785</f>
        <v>0.1</v>
      </c>
      <c r="I771">
        <f ca="1">DataGeneration!O785</f>
        <v>4791.4958915726656</v>
      </c>
      <c r="J771">
        <f ca="1">DataGeneration!P785</f>
        <v>4</v>
      </c>
      <c r="K771">
        <f ca="1">DataGeneration!Q785</f>
        <v>598.93698644658321</v>
      </c>
      <c r="L771">
        <f ca="1">DataGeneration!R785</f>
        <v>1</v>
      </c>
      <c r="M771">
        <f ca="1">DataGeneration!T785</f>
        <v>8</v>
      </c>
      <c r="N771">
        <f ca="1">DataGeneration!U785</f>
        <v>1</v>
      </c>
      <c r="O771">
        <f ca="1">DataGeneration!V785</f>
        <v>5023.0185498635383</v>
      </c>
      <c r="P771">
        <f ca="1">DataGeneration!W785</f>
        <v>892.12376908207602</v>
      </c>
    </row>
    <row r="772" spans="1:16">
      <c r="A772">
        <f ca="1">DataGeneration!B786</f>
        <v>1</v>
      </c>
      <c r="B772">
        <f ca="1">DataGeneration!E786</f>
        <v>45759.296730732844</v>
      </c>
      <c r="C772">
        <f ca="1">DataGeneration!F786</f>
        <v>1</v>
      </c>
      <c r="D772">
        <f ca="1">DataGeneration!G786</f>
        <v>32003</v>
      </c>
      <c r="E772">
        <f ca="1">DataGeneration!H786</f>
        <v>3</v>
      </c>
      <c r="F772">
        <f ca="1">DataGeneration!I786</f>
        <v>0</v>
      </c>
      <c r="G772">
        <f ca="1">DataGeneration!J786</f>
        <v>1</v>
      </c>
      <c r="H772">
        <f ca="1">DataGeneration!M786</f>
        <v>1.5</v>
      </c>
      <c r="I772">
        <f ca="1">DataGeneration!O786</f>
        <v>16133.801777980814</v>
      </c>
      <c r="J772">
        <f ca="1">DataGeneration!P786</f>
        <v>2</v>
      </c>
      <c r="K772">
        <f ca="1">DataGeneration!Q786</f>
        <v>4033.4504444952036</v>
      </c>
      <c r="L772">
        <f ca="1">DataGeneration!R786</f>
        <v>1</v>
      </c>
      <c r="M772">
        <f ca="1">DataGeneration!T786</f>
        <v>9</v>
      </c>
      <c r="N772">
        <f ca="1">DataGeneration!U786</f>
        <v>1</v>
      </c>
      <c r="O772">
        <f ca="1">DataGeneration!V786</f>
        <v>11751.625416924151</v>
      </c>
      <c r="P772">
        <f ca="1">DataGeneration!W786</f>
        <v>4403.0370003797116</v>
      </c>
    </row>
    <row r="773" spans="1:16">
      <c r="A773">
        <f ca="1">DataGeneration!B787</f>
        <v>1</v>
      </c>
      <c r="B773">
        <f ca="1">DataGeneration!E787</f>
        <v>89677.466983279068</v>
      </c>
      <c r="C773">
        <f ca="1">DataGeneration!F787</f>
        <v>2</v>
      </c>
      <c r="D773">
        <f ca="1">DataGeneration!G787</f>
        <v>22000</v>
      </c>
      <c r="E773">
        <f ca="1">DataGeneration!H787</f>
        <v>5</v>
      </c>
      <c r="F773">
        <f ca="1">DataGeneration!I787</f>
        <v>0</v>
      </c>
      <c r="G773">
        <f ca="1">DataGeneration!J787</f>
        <v>0</v>
      </c>
      <c r="H773">
        <f ca="1">DataGeneration!M787</f>
        <v>0.4</v>
      </c>
      <c r="I773">
        <f ca="1">DataGeneration!O787</f>
        <v>72295.838426172166</v>
      </c>
      <c r="J773">
        <f ca="1">DataGeneration!P787</f>
        <v>4</v>
      </c>
      <c r="K773">
        <f ca="1">DataGeneration!Q787</f>
        <v>9036.9798032715207</v>
      </c>
      <c r="L773">
        <f ca="1">DataGeneration!R787</f>
        <v>1</v>
      </c>
      <c r="M773">
        <f ca="1">DataGeneration!T787</f>
        <v>5</v>
      </c>
      <c r="N773">
        <f ca="1">DataGeneration!U787</f>
        <v>7</v>
      </c>
      <c r="O773">
        <f ca="1">DataGeneration!V787</f>
        <v>7557.8021120439716</v>
      </c>
      <c r="P773">
        <f ca="1">DataGeneration!W787</f>
        <v>3797.8977951505976</v>
      </c>
    </row>
    <row r="774" spans="1:16">
      <c r="A774">
        <f ca="1">DataGeneration!B788</f>
        <v>1</v>
      </c>
      <c r="B774">
        <f ca="1">DataGeneration!E788</f>
        <v>62691.459644624127</v>
      </c>
      <c r="C774">
        <f ca="1">DataGeneration!F788</f>
        <v>5</v>
      </c>
      <c r="D774">
        <f ca="1">DataGeneration!G788</f>
        <v>6004</v>
      </c>
      <c r="E774">
        <f ca="1">DataGeneration!H788</f>
        <v>4</v>
      </c>
      <c r="F774">
        <f ca="1">DataGeneration!I788</f>
        <v>0</v>
      </c>
      <c r="G774">
        <f ca="1">DataGeneration!J788</f>
        <v>1</v>
      </c>
      <c r="H774">
        <f ca="1">DataGeneration!M788</f>
        <v>2.3000000000000003</v>
      </c>
      <c r="I774">
        <f ca="1">DataGeneration!O788</f>
        <v>13875.649719544452</v>
      </c>
      <c r="J774">
        <f ca="1">DataGeneration!P788</f>
        <v>2</v>
      </c>
      <c r="K774">
        <f ca="1">DataGeneration!Q788</f>
        <v>6937.8248597722259</v>
      </c>
      <c r="L774">
        <f ca="1">DataGeneration!R788</f>
        <v>0</v>
      </c>
      <c r="M774">
        <f ca="1">DataGeneration!T788</f>
        <v>8</v>
      </c>
      <c r="N774">
        <f ca="1">DataGeneration!U788</f>
        <v>2</v>
      </c>
      <c r="O774">
        <f ca="1">DataGeneration!V788</f>
        <v>1386.158610395838</v>
      </c>
      <c r="P774">
        <f ca="1">DataGeneration!W788</f>
        <v>4363.3378346470272</v>
      </c>
    </row>
    <row r="775" spans="1:16">
      <c r="A775">
        <f ca="1">DataGeneration!B789</f>
        <v>0</v>
      </c>
      <c r="B775">
        <f ca="1">DataGeneration!E789</f>
        <v>43092.366347045805</v>
      </c>
      <c r="C775">
        <f ca="1">DataGeneration!F789</f>
        <v>3</v>
      </c>
      <c r="D775">
        <f ca="1">DataGeneration!G789</f>
        <v>32003</v>
      </c>
      <c r="E775">
        <f ca="1">DataGeneration!H789</f>
        <v>1</v>
      </c>
      <c r="F775">
        <f ca="1">DataGeneration!I789</f>
        <v>0</v>
      </c>
      <c r="G775">
        <f ca="1">DataGeneration!J789</f>
        <v>3</v>
      </c>
      <c r="H775">
        <f ca="1">DataGeneration!M789</f>
        <v>3.9000000000000004</v>
      </c>
      <c r="I775">
        <f ca="1">DataGeneration!O789</f>
        <v>437.96598795154296</v>
      </c>
      <c r="J775">
        <f ca="1">DataGeneration!P789</f>
        <v>2</v>
      </c>
      <c r="K775">
        <f ca="1">DataGeneration!Q789</f>
        <v>218.98299397577148</v>
      </c>
      <c r="L775">
        <f ca="1">DataGeneration!R789</f>
        <v>0</v>
      </c>
      <c r="M775">
        <f ca="1">DataGeneration!T789</f>
        <v>9</v>
      </c>
      <c r="N775">
        <f ca="1">DataGeneration!U789</f>
        <v>7</v>
      </c>
      <c r="O775">
        <f ca="1">DataGeneration!V789</f>
        <v>355.35082587990098</v>
      </c>
      <c r="P775">
        <f ca="1">DataGeneration!W789</f>
        <v>2034.0699254559436</v>
      </c>
    </row>
    <row r="776" spans="1:16">
      <c r="A776">
        <f ca="1">DataGeneration!B790</f>
        <v>0</v>
      </c>
      <c r="B776">
        <f ca="1">DataGeneration!E790</f>
        <v>33046.057033416429</v>
      </c>
      <c r="C776">
        <f ca="1">DataGeneration!F790</f>
        <v>0</v>
      </c>
      <c r="D776">
        <f ca="1">DataGeneration!G790</f>
        <v>20000</v>
      </c>
      <c r="E776">
        <f ca="1">DataGeneration!H790</f>
        <v>4</v>
      </c>
      <c r="F776">
        <f ca="1">DataGeneration!I790</f>
        <v>1</v>
      </c>
      <c r="G776">
        <f ca="1">DataGeneration!J790</f>
        <v>0</v>
      </c>
      <c r="H776">
        <f ca="1">DataGeneration!M790</f>
        <v>0.9</v>
      </c>
      <c r="I776">
        <f ca="1">DataGeneration!O790</f>
        <v>3634.7740626578416</v>
      </c>
      <c r="J776">
        <f ca="1">DataGeneration!P790</f>
        <v>7</v>
      </c>
      <c r="K776">
        <f ca="1">DataGeneration!Q790</f>
        <v>519.25343752254878</v>
      </c>
      <c r="L776">
        <f ca="1">DataGeneration!R790</f>
        <v>0</v>
      </c>
      <c r="M776">
        <f ca="1">DataGeneration!T790</f>
        <v>0</v>
      </c>
      <c r="N776">
        <f ca="1">DataGeneration!U790</f>
        <v>3</v>
      </c>
      <c r="O776">
        <f ca="1">DataGeneration!V790</f>
        <v>13878.421633808788</v>
      </c>
      <c r="P776">
        <f ca="1">DataGeneration!W790</f>
        <v>4166.0752817481198</v>
      </c>
    </row>
    <row r="777" spans="1:16">
      <c r="A777">
        <f ca="1">DataGeneration!B791</f>
        <v>1</v>
      </c>
      <c r="B777">
        <f ca="1">DataGeneration!E791</f>
        <v>67703.631558544061</v>
      </c>
      <c r="C777">
        <f ca="1">DataGeneration!F791</f>
        <v>3</v>
      </c>
      <c r="D777">
        <f ca="1">DataGeneration!G791</f>
        <v>8000</v>
      </c>
      <c r="E777">
        <f ca="1">DataGeneration!H791</f>
        <v>0</v>
      </c>
      <c r="F777">
        <f ca="1">DataGeneration!I791</f>
        <v>1</v>
      </c>
      <c r="G777">
        <f ca="1">DataGeneration!J791</f>
        <v>2</v>
      </c>
      <c r="H777">
        <f ca="1">DataGeneration!M791</f>
        <v>0.4</v>
      </c>
      <c r="I777">
        <f ca="1">DataGeneration!O791</f>
        <v>74475.450428182055</v>
      </c>
      <c r="J777">
        <f ca="1">DataGeneration!P791</f>
        <v>6</v>
      </c>
      <c r="K777">
        <f ca="1">DataGeneration!Q791</f>
        <v>6206.2875356818386</v>
      </c>
      <c r="L777">
        <f ca="1">DataGeneration!R791</f>
        <v>1</v>
      </c>
      <c r="M777">
        <f ca="1">DataGeneration!T791</f>
        <v>5</v>
      </c>
      <c r="N777">
        <f ca="1">DataGeneration!U791</f>
        <v>4</v>
      </c>
      <c r="O777">
        <f ca="1">DataGeneration!V791</f>
        <v>3807.1972248145071</v>
      </c>
      <c r="P777">
        <f ca="1">DataGeneration!W791</f>
        <v>2727.7051003139272</v>
      </c>
    </row>
    <row r="778" spans="1:16">
      <c r="A778">
        <f ca="1">DataGeneration!B792</f>
        <v>1</v>
      </c>
      <c r="B778">
        <f ca="1">DataGeneration!E792</f>
        <v>7611.6866106933576</v>
      </c>
      <c r="C778">
        <f ca="1">DataGeneration!F792</f>
        <v>1</v>
      </c>
      <c r="D778">
        <f ca="1">DataGeneration!G792</f>
        <v>24007</v>
      </c>
      <c r="E778">
        <f ca="1">DataGeneration!H792</f>
        <v>7</v>
      </c>
      <c r="F778">
        <f ca="1">DataGeneration!I792</f>
        <v>0</v>
      </c>
      <c r="G778">
        <f ca="1">DataGeneration!J792</f>
        <v>1</v>
      </c>
      <c r="H778">
        <f ca="1">DataGeneration!M792</f>
        <v>1.3</v>
      </c>
      <c r="I778">
        <f ca="1">DataGeneration!O792</f>
        <v>51116.157127846054</v>
      </c>
      <c r="J778">
        <f ca="1">DataGeneration!P792</f>
        <v>5</v>
      </c>
      <c r="K778">
        <f ca="1">DataGeneration!Q792</f>
        <v>5111.6157127846054</v>
      </c>
      <c r="L778">
        <f ca="1">DataGeneration!R792</f>
        <v>1</v>
      </c>
      <c r="M778">
        <f ca="1">DataGeneration!T792</f>
        <v>9</v>
      </c>
      <c r="N778">
        <f ca="1">DataGeneration!U792</f>
        <v>1</v>
      </c>
      <c r="O778">
        <f ca="1">DataGeneration!V792</f>
        <v>13574.413120565025</v>
      </c>
      <c r="P778">
        <f ca="1">DataGeneration!W792</f>
        <v>844.76573695272168</v>
      </c>
    </row>
    <row r="779" spans="1:16">
      <c r="A779">
        <f ca="1">DataGeneration!B793</f>
        <v>0</v>
      </c>
      <c r="B779">
        <f ca="1">DataGeneration!E793</f>
        <v>50880.059387028356</v>
      </c>
      <c r="C779">
        <f ca="1">DataGeneration!F793</f>
        <v>6</v>
      </c>
      <c r="D779">
        <f ca="1">DataGeneration!G793</f>
        <v>28006</v>
      </c>
      <c r="E779">
        <f ca="1">DataGeneration!H793</f>
        <v>2</v>
      </c>
      <c r="F779">
        <f ca="1">DataGeneration!I793</f>
        <v>0</v>
      </c>
      <c r="G779">
        <f ca="1">DataGeneration!J793</f>
        <v>3</v>
      </c>
      <c r="H779">
        <f ca="1">DataGeneration!M793</f>
        <v>3.7</v>
      </c>
      <c r="I779">
        <f ca="1">DataGeneration!O793</f>
        <v>18302.536891489573</v>
      </c>
      <c r="J779">
        <f ca="1">DataGeneration!P793</f>
        <v>2</v>
      </c>
      <c r="K779">
        <f ca="1">DataGeneration!Q793</f>
        <v>4575.6342228723934</v>
      </c>
      <c r="L779">
        <f ca="1">DataGeneration!R793</f>
        <v>1</v>
      </c>
      <c r="M779">
        <f ca="1">DataGeneration!T793</f>
        <v>2</v>
      </c>
      <c r="N779">
        <f ca="1">DataGeneration!U793</f>
        <v>0</v>
      </c>
      <c r="O779">
        <f ca="1">DataGeneration!V793</f>
        <v>4287.9854708520061</v>
      </c>
      <c r="P779">
        <f ca="1">DataGeneration!W793</f>
        <v>303.36648685987734</v>
      </c>
    </row>
    <row r="780" spans="1:16">
      <c r="A780">
        <f ca="1">DataGeneration!B794</f>
        <v>1</v>
      </c>
      <c r="B780">
        <f ca="1">DataGeneration!E794</f>
        <v>93996.887171135371</v>
      </c>
      <c r="C780">
        <f ca="1">DataGeneration!F794</f>
        <v>3</v>
      </c>
      <c r="D780">
        <f ca="1">DataGeneration!G794</f>
        <v>30010</v>
      </c>
      <c r="E780">
        <f ca="1">DataGeneration!H794</f>
        <v>5</v>
      </c>
      <c r="F780">
        <f ca="1">DataGeneration!I794</f>
        <v>1</v>
      </c>
      <c r="G780">
        <f ca="1">DataGeneration!J794</f>
        <v>1</v>
      </c>
      <c r="H780">
        <f ca="1">DataGeneration!M794</f>
        <v>1.7000000000000002</v>
      </c>
      <c r="I780">
        <f ca="1">DataGeneration!O794</f>
        <v>12749.899124783948</v>
      </c>
      <c r="J780">
        <f ca="1">DataGeneration!P794</f>
        <v>1</v>
      </c>
      <c r="K780">
        <f ca="1">DataGeneration!Q794</f>
        <v>6374.9495623919738</v>
      </c>
      <c r="L780">
        <f ca="1">DataGeneration!R794</f>
        <v>1</v>
      </c>
      <c r="M780">
        <f ca="1">DataGeneration!T794</f>
        <v>4</v>
      </c>
      <c r="N780">
        <f ca="1">DataGeneration!U794</f>
        <v>0</v>
      </c>
      <c r="O780">
        <f ca="1">DataGeneration!V794</f>
        <v>12603.748773779931</v>
      </c>
      <c r="P780">
        <f ca="1">DataGeneration!W794</f>
        <v>2929.3636125686185</v>
      </c>
    </row>
    <row r="781" spans="1:16">
      <c r="A781">
        <f ca="1">DataGeneration!B795</f>
        <v>0</v>
      </c>
      <c r="B781">
        <f ca="1">DataGeneration!E795</f>
        <v>3758.9163155586471</v>
      </c>
      <c r="C781">
        <f ca="1">DataGeneration!F795</f>
        <v>6</v>
      </c>
      <c r="D781">
        <f ca="1">DataGeneration!G795</f>
        <v>12016</v>
      </c>
      <c r="E781">
        <f ca="1">DataGeneration!H795</f>
        <v>4</v>
      </c>
      <c r="F781">
        <f ca="1">DataGeneration!I795</f>
        <v>1</v>
      </c>
      <c r="G781">
        <f ca="1">DataGeneration!J795</f>
        <v>2</v>
      </c>
      <c r="H781">
        <f ca="1">DataGeneration!M795</f>
        <v>1.1000000000000001</v>
      </c>
      <c r="I781">
        <f ca="1">DataGeneration!O795</f>
        <v>8779.271424614326</v>
      </c>
      <c r="J781">
        <f ca="1">DataGeneration!P795</f>
        <v>1</v>
      </c>
      <c r="K781">
        <f ca="1">DataGeneration!Q795</f>
        <v>4389.635712307163</v>
      </c>
      <c r="L781">
        <f ca="1">DataGeneration!R795</f>
        <v>1</v>
      </c>
      <c r="M781">
        <f ca="1">DataGeneration!T795</f>
        <v>8</v>
      </c>
      <c r="N781">
        <f ca="1">DataGeneration!U795</f>
        <v>2</v>
      </c>
      <c r="O781">
        <f ca="1">DataGeneration!V795</f>
        <v>774.58361047873518</v>
      </c>
      <c r="P781">
        <f ca="1">DataGeneration!W795</f>
        <v>599.20851537231806</v>
      </c>
    </row>
    <row r="782" spans="1:16">
      <c r="A782">
        <f ca="1">DataGeneration!B796</f>
        <v>1</v>
      </c>
      <c r="B782">
        <f ca="1">DataGeneration!E796</f>
        <v>92933.479067675944</v>
      </c>
      <c r="C782">
        <f ca="1">DataGeneration!F796</f>
        <v>6</v>
      </c>
      <c r="D782">
        <f ca="1">DataGeneration!G796</f>
        <v>6000</v>
      </c>
      <c r="E782">
        <f ca="1">DataGeneration!H796</f>
        <v>1</v>
      </c>
      <c r="F782">
        <f ca="1">DataGeneration!I796</f>
        <v>1</v>
      </c>
      <c r="G782">
        <f ca="1">DataGeneration!J796</f>
        <v>0</v>
      </c>
      <c r="H782">
        <f ca="1">DataGeneration!M796</f>
        <v>1.8</v>
      </c>
      <c r="I782">
        <f ca="1">DataGeneration!O796</f>
        <v>25774.723133589818</v>
      </c>
      <c r="J782">
        <f ca="1">DataGeneration!P796</f>
        <v>2</v>
      </c>
      <c r="K782">
        <f ca="1">DataGeneration!Q796</f>
        <v>6443.6807833974544</v>
      </c>
      <c r="L782">
        <f ca="1">DataGeneration!R796</f>
        <v>1</v>
      </c>
      <c r="M782">
        <f ca="1">DataGeneration!T796</f>
        <v>9</v>
      </c>
      <c r="N782">
        <f ca="1">DataGeneration!U796</f>
        <v>2</v>
      </c>
      <c r="O782">
        <f ca="1">DataGeneration!V796</f>
        <v>11583.473798748599</v>
      </c>
      <c r="P782">
        <f ca="1">DataGeneration!W796</f>
        <v>3276.8595078394069</v>
      </c>
    </row>
    <row r="783" spans="1:16">
      <c r="A783">
        <f ca="1">DataGeneration!B797</f>
        <v>1</v>
      </c>
      <c r="B783">
        <f ca="1">DataGeneration!E797</f>
        <v>48223.461089047851</v>
      </c>
      <c r="C783">
        <f ca="1">DataGeneration!F797</f>
        <v>8</v>
      </c>
      <c r="D783">
        <f ca="1">DataGeneration!G797</f>
        <v>26000</v>
      </c>
      <c r="E783">
        <f ca="1">DataGeneration!H797</f>
        <v>7</v>
      </c>
      <c r="F783">
        <f ca="1">DataGeneration!I797</f>
        <v>1</v>
      </c>
      <c r="G783">
        <f ca="1">DataGeneration!J797</f>
        <v>0</v>
      </c>
      <c r="H783">
        <f ca="1">DataGeneration!M797</f>
        <v>0.2</v>
      </c>
      <c r="I783">
        <f ca="1">DataGeneration!O797</f>
        <v>81319.127881067034</v>
      </c>
      <c r="J783">
        <f ca="1">DataGeneration!P797</f>
        <v>5</v>
      </c>
      <c r="K783">
        <f ca="1">DataGeneration!Q797</f>
        <v>8131.9127881067034</v>
      </c>
      <c r="L783">
        <f ca="1">DataGeneration!R797</f>
        <v>1</v>
      </c>
      <c r="M783">
        <f ca="1">DataGeneration!T797</f>
        <v>5</v>
      </c>
      <c r="N783">
        <f ca="1">DataGeneration!U797</f>
        <v>6</v>
      </c>
      <c r="O783">
        <f ca="1">DataGeneration!V797</f>
        <v>8433.256879632343</v>
      </c>
      <c r="P783">
        <f ca="1">DataGeneration!W797</f>
        <v>1980.6156568363165</v>
      </c>
    </row>
    <row r="784" spans="1:16">
      <c r="A784">
        <f ca="1">DataGeneration!B798</f>
        <v>0</v>
      </c>
      <c r="B784">
        <f ca="1">DataGeneration!E798</f>
        <v>63428.566698899471</v>
      </c>
      <c r="C784">
        <f ca="1">DataGeneration!F798</f>
        <v>6</v>
      </c>
      <c r="D784">
        <f ca="1">DataGeneration!G798</f>
        <v>22004</v>
      </c>
      <c r="E784">
        <f ca="1">DataGeneration!H798</f>
        <v>4</v>
      </c>
      <c r="F784">
        <f ca="1">DataGeneration!I798</f>
        <v>0</v>
      </c>
      <c r="G784">
        <f ca="1">DataGeneration!J798</f>
        <v>1</v>
      </c>
      <c r="H784">
        <f ca="1">DataGeneration!M798</f>
        <v>2.2000000000000002</v>
      </c>
      <c r="I784">
        <f ca="1">DataGeneration!O798</f>
        <v>12992.287083097321</v>
      </c>
      <c r="J784">
        <f ca="1">DataGeneration!P798</f>
        <v>1</v>
      </c>
      <c r="K784">
        <f ca="1">DataGeneration!Q798</f>
        <v>6496.1435415486603</v>
      </c>
      <c r="L784">
        <f ca="1">DataGeneration!R798</f>
        <v>1</v>
      </c>
      <c r="M784">
        <f ca="1">DataGeneration!T798</f>
        <v>3</v>
      </c>
      <c r="N784">
        <f ca="1">DataGeneration!U798</f>
        <v>6</v>
      </c>
      <c r="O784">
        <f ca="1">DataGeneration!V798</f>
        <v>3500.1863281259161</v>
      </c>
      <c r="P784">
        <f ca="1">DataGeneration!W798</f>
        <v>2684.409653142046</v>
      </c>
    </row>
    <row r="785" spans="1:16">
      <c r="A785">
        <f ca="1">DataGeneration!B799</f>
        <v>1</v>
      </c>
      <c r="B785">
        <f ca="1">DataGeneration!E799</f>
        <v>4462.4117043060351</v>
      </c>
      <c r="C785">
        <f ca="1">DataGeneration!F799</f>
        <v>4</v>
      </c>
      <c r="D785">
        <f ca="1">DataGeneration!G799</f>
        <v>2000</v>
      </c>
      <c r="E785">
        <f ca="1">DataGeneration!H799</f>
        <v>1</v>
      </c>
      <c r="F785">
        <f ca="1">DataGeneration!I799</f>
        <v>0</v>
      </c>
      <c r="G785">
        <f ca="1">DataGeneration!J799</f>
        <v>0</v>
      </c>
      <c r="H785">
        <f ca="1">DataGeneration!M799</f>
        <v>1.6</v>
      </c>
      <c r="I785">
        <f ca="1">DataGeneration!O799</f>
        <v>647.56162244247412</v>
      </c>
      <c r="J785">
        <f ca="1">DataGeneration!P799</f>
        <v>2</v>
      </c>
      <c r="K785">
        <f ca="1">DataGeneration!Q799</f>
        <v>161.89040561061853</v>
      </c>
      <c r="L785">
        <f ca="1">DataGeneration!R799</f>
        <v>1</v>
      </c>
      <c r="M785">
        <f ca="1">DataGeneration!T799</f>
        <v>7</v>
      </c>
      <c r="N785">
        <f ca="1">DataGeneration!U799</f>
        <v>4</v>
      </c>
      <c r="O785">
        <f ca="1">DataGeneration!V799</f>
        <v>6180.1049915372096</v>
      </c>
      <c r="P785">
        <f ca="1">DataGeneration!W799</f>
        <v>3257.1590743905531</v>
      </c>
    </row>
    <row r="786" spans="1:16">
      <c r="A786">
        <f ca="1">DataGeneration!B800</f>
        <v>1</v>
      </c>
      <c r="B786">
        <f ca="1">DataGeneration!E800</f>
        <v>87011.794983237618</v>
      </c>
      <c r="C786">
        <f ca="1">DataGeneration!F800</f>
        <v>8</v>
      </c>
      <c r="D786">
        <f ca="1">DataGeneration!G800</f>
        <v>6000</v>
      </c>
      <c r="E786">
        <f ca="1">DataGeneration!H800</f>
        <v>6</v>
      </c>
      <c r="F786">
        <f ca="1">DataGeneration!I800</f>
        <v>0</v>
      </c>
      <c r="G786">
        <f ca="1">DataGeneration!J800</f>
        <v>0</v>
      </c>
      <c r="H786">
        <f ca="1">DataGeneration!M800</f>
        <v>1.2000000000000002</v>
      </c>
      <c r="I786">
        <f ca="1">DataGeneration!O800</f>
        <v>106910.96945929484</v>
      </c>
      <c r="J786">
        <f ca="1">DataGeneration!P800</f>
        <v>6</v>
      </c>
      <c r="K786">
        <f ca="1">DataGeneration!Q800</f>
        <v>8909.2474549412364</v>
      </c>
      <c r="L786">
        <f ca="1">DataGeneration!R800</f>
        <v>1</v>
      </c>
      <c r="M786">
        <f ca="1">DataGeneration!T800</f>
        <v>5</v>
      </c>
      <c r="N786">
        <f ca="1">DataGeneration!U800</f>
        <v>0</v>
      </c>
      <c r="O786">
        <f ca="1">DataGeneration!V800</f>
        <v>4421.9409165078205</v>
      </c>
      <c r="P786">
        <f ca="1">DataGeneration!W800</f>
        <v>500.96617462876304</v>
      </c>
    </row>
    <row r="787" spans="1:16">
      <c r="A787">
        <f ca="1">DataGeneration!B801</f>
        <v>1</v>
      </c>
      <c r="B787">
        <f ca="1">DataGeneration!E801</f>
        <v>39034.86597827368</v>
      </c>
      <c r="C787">
        <f ca="1">DataGeneration!F801</f>
        <v>5</v>
      </c>
      <c r="D787">
        <f ca="1">DataGeneration!G801</f>
        <v>6003</v>
      </c>
      <c r="E787">
        <f ca="1">DataGeneration!H801</f>
        <v>3</v>
      </c>
      <c r="F787">
        <f ca="1">DataGeneration!I801</f>
        <v>0</v>
      </c>
      <c r="G787">
        <f ca="1">DataGeneration!J801</f>
        <v>1</v>
      </c>
      <c r="H787">
        <f ca="1">DataGeneration!M801</f>
        <v>2.3000000000000003</v>
      </c>
      <c r="I787">
        <f ca="1">DataGeneration!O801</f>
        <v>10861.808086918576</v>
      </c>
      <c r="J787">
        <f ca="1">DataGeneration!P801</f>
        <v>2</v>
      </c>
      <c r="K787">
        <f ca="1">DataGeneration!Q801</f>
        <v>5430.904043459288</v>
      </c>
      <c r="L787">
        <f ca="1">DataGeneration!R801</f>
        <v>0</v>
      </c>
      <c r="M787">
        <f ca="1">DataGeneration!T801</f>
        <v>9</v>
      </c>
      <c r="N787">
        <f ca="1">DataGeneration!U801</f>
        <v>3</v>
      </c>
      <c r="O787">
        <f ca="1">DataGeneration!V801</f>
        <v>9614.8679358550908</v>
      </c>
      <c r="P787">
        <f ca="1">DataGeneration!W801</f>
        <v>4372.8491721663222</v>
      </c>
    </row>
    <row r="788" spans="1:16">
      <c r="A788">
        <f ca="1">DataGeneration!B802</f>
        <v>0</v>
      </c>
      <c r="B788">
        <f ca="1">DataGeneration!E802</f>
        <v>77624.994265656875</v>
      </c>
      <c r="C788">
        <f ca="1">DataGeneration!F802</f>
        <v>8</v>
      </c>
      <c r="D788">
        <f ca="1">DataGeneration!G802</f>
        <v>34008</v>
      </c>
      <c r="E788">
        <f ca="1">DataGeneration!H802</f>
        <v>2</v>
      </c>
      <c r="F788">
        <f ca="1">DataGeneration!I802</f>
        <v>1</v>
      </c>
      <c r="G788">
        <f ca="1">DataGeneration!J802</f>
        <v>2</v>
      </c>
      <c r="H788">
        <f ca="1">DataGeneration!M802</f>
        <v>2.8000000000000003</v>
      </c>
      <c r="I788">
        <f ca="1">DataGeneration!O802</f>
        <v>20476.73652070987</v>
      </c>
      <c r="J788">
        <f ca="1">DataGeneration!P802</f>
        <v>3</v>
      </c>
      <c r="K788">
        <f ca="1">DataGeneration!Q802</f>
        <v>3412.7894201183117</v>
      </c>
      <c r="L788">
        <f ca="1">DataGeneration!R802</f>
        <v>1</v>
      </c>
      <c r="M788">
        <f ca="1">DataGeneration!T802</f>
        <v>4</v>
      </c>
      <c r="N788">
        <f ca="1">DataGeneration!U802</f>
        <v>6</v>
      </c>
      <c r="O788">
        <f ca="1">DataGeneration!V802</f>
        <v>834.45314871958942</v>
      </c>
      <c r="P788">
        <f ca="1">DataGeneration!W802</f>
        <v>4666.0073470959805</v>
      </c>
    </row>
    <row r="789" spans="1:16">
      <c r="A789">
        <f ca="1">DataGeneration!B803</f>
        <v>0</v>
      </c>
      <c r="B789">
        <f ca="1">DataGeneration!E803</f>
        <v>22549.395504958909</v>
      </c>
      <c r="C789">
        <f ca="1">DataGeneration!F803</f>
        <v>5</v>
      </c>
      <c r="D789">
        <f ca="1">DataGeneration!G803</f>
        <v>34006</v>
      </c>
      <c r="E789">
        <f ca="1">DataGeneration!H803</f>
        <v>1</v>
      </c>
      <c r="F789">
        <f ca="1">DataGeneration!I803</f>
        <v>1</v>
      </c>
      <c r="G789">
        <f ca="1">DataGeneration!J803</f>
        <v>3</v>
      </c>
      <c r="H789">
        <f ca="1">DataGeneration!M803</f>
        <v>2.9000000000000004</v>
      </c>
      <c r="I789">
        <f ca="1">DataGeneration!O803</f>
        <v>0</v>
      </c>
      <c r="J789">
        <f ca="1">DataGeneration!P803</f>
        <v>0</v>
      </c>
      <c r="K789">
        <f ca="1">DataGeneration!Q803</f>
        <v>8803.6971782249493</v>
      </c>
      <c r="L789">
        <f ca="1">DataGeneration!R803</f>
        <v>0</v>
      </c>
      <c r="M789">
        <f ca="1">DataGeneration!T803</f>
        <v>5</v>
      </c>
      <c r="N789">
        <f ca="1">DataGeneration!U803</f>
        <v>9</v>
      </c>
      <c r="O789">
        <f ca="1">DataGeneration!V803</f>
        <v>9743.5250430509659</v>
      </c>
      <c r="P789">
        <f ca="1">DataGeneration!W803</f>
        <v>1831.5299556469456</v>
      </c>
    </row>
    <row r="790" spans="1:16">
      <c r="A790">
        <f ca="1">DataGeneration!B804</f>
        <v>0</v>
      </c>
      <c r="B790">
        <f ca="1">DataGeneration!E804</f>
        <v>80987.379853596256</v>
      </c>
      <c r="C790">
        <f ca="1">DataGeneration!F804</f>
        <v>0</v>
      </c>
      <c r="D790">
        <f ca="1">DataGeneration!G804</f>
        <v>6000</v>
      </c>
      <c r="E790">
        <f ca="1">DataGeneration!H804</f>
        <v>1</v>
      </c>
      <c r="F790">
        <f ca="1">DataGeneration!I804</f>
        <v>1</v>
      </c>
      <c r="G790">
        <f ca="1">DataGeneration!J804</f>
        <v>0</v>
      </c>
      <c r="H790">
        <f ca="1">DataGeneration!M804</f>
        <v>1.5</v>
      </c>
      <c r="I790">
        <f ca="1">DataGeneration!O804</f>
        <v>583.85422497022614</v>
      </c>
      <c r="J790">
        <f ca="1">DataGeneration!P804</f>
        <v>5</v>
      </c>
      <c r="K790">
        <f ca="1">DataGeneration!Q804</f>
        <v>116.77084499404522</v>
      </c>
      <c r="L790">
        <f ca="1">DataGeneration!R804</f>
        <v>0</v>
      </c>
      <c r="M790">
        <f ca="1">DataGeneration!T804</f>
        <v>2</v>
      </c>
      <c r="N790">
        <f ca="1">DataGeneration!U804</f>
        <v>8</v>
      </c>
      <c r="O790">
        <f ca="1">DataGeneration!V804</f>
        <v>4136.7730432804265</v>
      </c>
      <c r="P790">
        <f ca="1">DataGeneration!W804</f>
        <v>2774.4563468532224</v>
      </c>
    </row>
    <row r="791" spans="1:16">
      <c r="A791">
        <f ca="1">DataGeneration!B805</f>
        <v>1</v>
      </c>
      <c r="B791">
        <f ca="1">DataGeneration!E805</f>
        <v>36348.789528372305</v>
      </c>
      <c r="C791">
        <f ca="1">DataGeneration!F805</f>
        <v>3</v>
      </c>
      <c r="D791">
        <f ca="1">DataGeneration!G805</f>
        <v>16000</v>
      </c>
      <c r="E791">
        <f ca="1">DataGeneration!H805</f>
        <v>0</v>
      </c>
      <c r="F791">
        <f ca="1">DataGeneration!I805</f>
        <v>0</v>
      </c>
      <c r="G791">
        <f ca="1">DataGeneration!J805</f>
        <v>2</v>
      </c>
      <c r="H791">
        <f ca="1">DataGeneration!M805</f>
        <v>1.7000000000000002</v>
      </c>
      <c r="I791">
        <f ca="1">DataGeneration!O805</f>
        <v>19674.122549985641</v>
      </c>
      <c r="J791">
        <f ca="1">DataGeneration!P805</f>
        <v>5</v>
      </c>
      <c r="K791">
        <f ca="1">DataGeneration!Q805</f>
        <v>3934.8245099971282</v>
      </c>
      <c r="L791">
        <f ca="1">DataGeneration!R805</f>
        <v>0</v>
      </c>
      <c r="M791">
        <f ca="1">DataGeneration!T805</f>
        <v>9</v>
      </c>
      <c r="N791">
        <f ca="1">DataGeneration!U805</f>
        <v>7</v>
      </c>
      <c r="O791">
        <f ca="1">DataGeneration!V805</f>
        <v>11208.53303012383</v>
      </c>
      <c r="P791">
        <f ca="1">DataGeneration!W805</f>
        <v>4491.8216699685918</v>
      </c>
    </row>
    <row r="792" spans="1:16">
      <c r="A792">
        <f ca="1">DataGeneration!B806</f>
        <v>1</v>
      </c>
      <c r="B792">
        <f ca="1">DataGeneration!E806</f>
        <v>1974.5346626322657</v>
      </c>
      <c r="C792">
        <f ca="1">DataGeneration!F806</f>
        <v>0</v>
      </c>
      <c r="D792">
        <f ca="1">DataGeneration!G806</f>
        <v>32006</v>
      </c>
      <c r="E792">
        <f ca="1">DataGeneration!H806</f>
        <v>3</v>
      </c>
      <c r="F792">
        <f ca="1">DataGeneration!I806</f>
        <v>1</v>
      </c>
      <c r="G792">
        <f ca="1">DataGeneration!J806</f>
        <v>1</v>
      </c>
      <c r="H792">
        <f ca="1">DataGeneration!M806</f>
        <v>1.6</v>
      </c>
      <c r="I792">
        <f ca="1">DataGeneration!O806</f>
        <v>88629.343608507537</v>
      </c>
      <c r="J792">
        <f ca="1">DataGeneration!P806</f>
        <v>7</v>
      </c>
      <c r="K792">
        <f ca="1">DataGeneration!Q806</f>
        <v>6330.667400607681</v>
      </c>
      <c r="L792">
        <f ca="1">DataGeneration!R806</f>
        <v>1</v>
      </c>
      <c r="M792">
        <f ca="1">DataGeneration!T806</f>
        <v>4</v>
      </c>
      <c r="N792">
        <f ca="1">DataGeneration!U806</f>
        <v>0</v>
      </c>
      <c r="O792">
        <f ca="1">DataGeneration!V806</f>
        <v>2341.0429709015825</v>
      </c>
      <c r="P792">
        <f ca="1">DataGeneration!W806</f>
        <v>2262.0266050900859</v>
      </c>
    </row>
    <row r="793" spans="1:16">
      <c r="A793">
        <f ca="1">DataGeneration!B807</f>
        <v>0</v>
      </c>
      <c r="B793">
        <f ca="1">DataGeneration!E807</f>
        <v>61048.585013798103</v>
      </c>
      <c r="C793">
        <f ca="1">DataGeneration!F807</f>
        <v>3</v>
      </c>
      <c r="D793">
        <f ca="1">DataGeneration!G807</f>
        <v>14000</v>
      </c>
      <c r="E793">
        <f ca="1">DataGeneration!H807</f>
        <v>2</v>
      </c>
      <c r="F793">
        <f ca="1">DataGeneration!I807</f>
        <v>0</v>
      </c>
      <c r="G793">
        <f ca="1">DataGeneration!J807</f>
        <v>0</v>
      </c>
      <c r="H793">
        <f ca="1">DataGeneration!M807</f>
        <v>3.7</v>
      </c>
      <c r="I793">
        <f ca="1">DataGeneration!O807</f>
        <v>2183.6670748186425</v>
      </c>
      <c r="J793">
        <f ca="1">DataGeneration!P807</f>
        <v>3</v>
      </c>
      <c r="K793">
        <f ca="1">DataGeneration!Q807</f>
        <v>727.88902493954754</v>
      </c>
      <c r="L793">
        <f ca="1">DataGeneration!R807</f>
        <v>0</v>
      </c>
      <c r="M793">
        <f ca="1">DataGeneration!T807</f>
        <v>5</v>
      </c>
      <c r="N793">
        <f ca="1">DataGeneration!U807</f>
        <v>8</v>
      </c>
      <c r="O793">
        <f ca="1">DataGeneration!V807</f>
        <v>9982.904314024936</v>
      </c>
      <c r="P793">
        <f ca="1">DataGeneration!W807</f>
        <v>4369.2051702739</v>
      </c>
    </row>
    <row r="794" spans="1:16">
      <c r="A794">
        <f ca="1">DataGeneration!B808</f>
        <v>1</v>
      </c>
      <c r="B794">
        <f ca="1">DataGeneration!E808</f>
        <v>922.32945719867848</v>
      </c>
      <c r="C794">
        <f ca="1">DataGeneration!F808</f>
        <v>2</v>
      </c>
      <c r="D794">
        <f ca="1">DataGeneration!G808</f>
        <v>0</v>
      </c>
      <c r="E794">
        <f ca="1">DataGeneration!H808</f>
        <v>0</v>
      </c>
      <c r="F794">
        <f ca="1">DataGeneration!I808</f>
        <v>1</v>
      </c>
      <c r="G794">
        <f ca="1">DataGeneration!J808</f>
        <v>0</v>
      </c>
      <c r="H794">
        <f ca="1">DataGeneration!M808</f>
        <v>2.6</v>
      </c>
      <c r="I794">
        <f ca="1">DataGeneration!O808</f>
        <v>11943.033907909354</v>
      </c>
      <c r="J794">
        <f ca="1">DataGeneration!P808</f>
        <v>2</v>
      </c>
      <c r="K794">
        <f ca="1">DataGeneration!Q808</f>
        <v>5971.5169539546769</v>
      </c>
      <c r="L794">
        <f ca="1">DataGeneration!R808</f>
        <v>0</v>
      </c>
      <c r="M794">
        <f ca="1">DataGeneration!T808</f>
        <v>9</v>
      </c>
      <c r="N794">
        <f ca="1">DataGeneration!U808</f>
        <v>1</v>
      </c>
      <c r="O794">
        <f ca="1">DataGeneration!V808</f>
        <v>9663.0960957117604</v>
      </c>
      <c r="P794">
        <f ca="1">DataGeneration!W808</f>
        <v>1382.8980529297464</v>
      </c>
    </row>
    <row r="795" spans="1:16">
      <c r="A795">
        <f ca="1">DataGeneration!B809</f>
        <v>1</v>
      </c>
      <c r="B795">
        <f ca="1">DataGeneration!E809</f>
        <v>76265.299188022735</v>
      </c>
      <c r="C795">
        <f ca="1">DataGeneration!F809</f>
        <v>7</v>
      </c>
      <c r="D795">
        <f ca="1">DataGeneration!G809</f>
        <v>18042</v>
      </c>
      <c r="E795">
        <f ca="1">DataGeneration!H809</f>
        <v>7</v>
      </c>
      <c r="F795">
        <f ca="1">DataGeneration!I809</f>
        <v>1</v>
      </c>
      <c r="G795">
        <f ca="1">DataGeneration!J809</f>
        <v>3</v>
      </c>
      <c r="H795">
        <f ca="1">DataGeneration!M809</f>
        <v>1.8</v>
      </c>
      <c r="I795">
        <f ca="1">DataGeneration!O809</f>
        <v>13749.36172618515</v>
      </c>
      <c r="J795">
        <f ca="1">DataGeneration!P809</f>
        <v>2</v>
      </c>
      <c r="K795">
        <f ca="1">DataGeneration!Q809</f>
        <v>6874.6808630925752</v>
      </c>
      <c r="L795">
        <f ca="1">DataGeneration!R809</f>
        <v>0</v>
      </c>
      <c r="M795">
        <f ca="1">DataGeneration!T809</f>
        <v>8</v>
      </c>
      <c r="N795">
        <f ca="1">DataGeneration!U809</f>
        <v>4</v>
      </c>
      <c r="O795">
        <f ca="1">DataGeneration!V809</f>
        <v>7307.1787398433962</v>
      </c>
      <c r="P795">
        <f ca="1">DataGeneration!W809</f>
        <v>2259.1751518561919</v>
      </c>
    </row>
    <row r="796" spans="1:16">
      <c r="A796">
        <f ca="1">DataGeneration!B810</f>
        <v>1</v>
      </c>
      <c r="B796">
        <f ca="1">DataGeneration!E810</f>
        <v>29273.376522563809</v>
      </c>
      <c r="C796">
        <f ca="1">DataGeneration!F810</f>
        <v>0</v>
      </c>
      <c r="D796">
        <f ca="1">DataGeneration!G810</f>
        <v>12009</v>
      </c>
      <c r="E796">
        <f ca="1">DataGeneration!H810</f>
        <v>3</v>
      </c>
      <c r="F796">
        <f ca="1">DataGeneration!I810</f>
        <v>0</v>
      </c>
      <c r="G796">
        <f ca="1">DataGeneration!J810</f>
        <v>3</v>
      </c>
      <c r="H796">
        <f ca="1">DataGeneration!M810</f>
        <v>0.1</v>
      </c>
      <c r="I796">
        <f ca="1">DataGeneration!O810</f>
        <v>10587.109479348481</v>
      </c>
      <c r="J796">
        <f ca="1">DataGeneration!P810</f>
        <v>7</v>
      </c>
      <c r="K796">
        <f ca="1">DataGeneration!Q810</f>
        <v>1512.4442113354974</v>
      </c>
      <c r="L796">
        <f ca="1">DataGeneration!R810</f>
        <v>0</v>
      </c>
      <c r="M796">
        <f ca="1">DataGeneration!T810</f>
        <v>1</v>
      </c>
      <c r="N796">
        <f ca="1">DataGeneration!U810</f>
        <v>2</v>
      </c>
      <c r="O796">
        <f ca="1">DataGeneration!V810</f>
        <v>8851.8226901010548</v>
      </c>
      <c r="P796">
        <f ca="1">DataGeneration!W810</f>
        <v>2057.7411750317419</v>
      </c>
    </row>
    <row r="797" spans="1:16">
      <c r="A797">
        <f ca="1">DataGeneration!B811</f>
        <v>1</v>
      </c>
      <c r="B797">
        <f ca="1">DataGeneration!E811</f>
        <v>26134.522604845744</v>
      </c>
      <c r="C797">
        <f ca="1">DataGeneration!F811</f>
        <v>8</v>
      </c>
      <c r="D797">
        <f ca="1">DataGeneration!G811</f>
        <v>18000</v>
      </c>
      <c r="E797">
        <f ca="1">DataGeneration!H811</f>
        <v>0</v>
      </c>
      <c r="F797">
        <f ca="1">DataGeneration!I811</f>
        <v>1</v>
      </c>
      <c r="G797">
        <f ca="1">DataGeneration!J811</f>
        <v>2</v>
      </c>
      <c r="H797">
        <f ca="1">DataGeneration!M811</f>
        <v>1</v>
      </c>
      <c r="I797">
        <f ca="1">DataGeneration!O811</f>
        <v>9001.3902954210498</v>
      </c>
      <c r="J797">
        <f ca="1">DataGeneration!P811</f>
        <v>3</v>
      </c>
      <c r="K797">
        <f ca="1">DataGeneration!Q811</f>
        <v>3000.4634318070166</v>
      </c>
      <c r="L797">
        <f ca="1">DataGeneration!R811</f>
        <v>0</v>
      </c>
      <c r="M797">
        <f ca="1">DataGeneration!T811</f>
        <v>1</v>
      </c>
      <c r="N797">
        <f ca="1">DataGeneration!U811</f>
        <v>1</v>
      </c>
      <c r="O797">
        <f ca="1">DataGeneration!V811</f>
        <v>14632.756585820771</v>
      </c>
      <c r="P797">
        <f ca="1">DataGeneration!W811</f>
        <v>2844.5486675403677</v>
      </c>
    </row>
    <row r="798" spans="1:16">
      <c r="A798">
        <f ca="1">DataGeneration!B812</f>
        <v>0</v>
      </c>
      <c r="B798">
        <f ca="1">DataGeneration!E812</f>
        <v>56719.695068816647</v>
      </c>
      <c r="C798">
        <f ca="1">DataGeneration!F812</f>
        <v>4</v>
      </c>
      <c r="D798">
        <f ca="1">DataGeneration!G812</f>
        <v>30012</v>
      </c>
      <c r="E798">
        <f ca="1">DataGeneration!H812</f>
        <v>6</v>
      </c>
      <c r="F798">
        <f ca="1">DataGeneration!I812</f>
        <v>1</v>
      </c>
      <c r="G798">
        <f ca="1">DataGeneration!J812</f>
        <v>1</v>
      </c>
      <c r="H798">
        <f ca="1">DataGeneration!M812</f>
        <v>2.8000000000000003</v>
      </c>
      <c r="I798">
        <f ca="1">DataGeneration!O812</f>
        <v>33436.700102694718</v>
      </c>
      <c r="J798">
        <f ca="1">DataGeneration!P812</f>
        <v>6</v>
      </c>
      <c r="K798">
        <f ca="1">DataGeneration!Q812</f>
        <v>5572.78335044912</v>
      </c>
      <c r="L798">
        <f ca="1">DataGeneration!R812</f>
        <v>0</v>
      </c>
      <c r="M798">
        <f ca="1">DataGeneration!T812</f>
        <v>2</v>
      </c>
      <c r="N798">
        <f ca="1">DataGeneration!U812</f>
        <v>6</v>
      </c>
      <c r="O798">
        <f ca="1">DataGeneration!V812</f>
        <v>2100.3022569717868</v>
      </c>
      <c r="P798">
        <f ca="1">DataGeneration!W812</f>
        <v>285.93057816492797</v>
      </c>
    </row>
    <row r="799" spans="1:16">
      <c r="A799">
        <f ca="1">DataGeneration!B813</f>
        <v>0</v>
      </c>
      <c r="B799">
        <f ca="1">DataGeneration!E813</f>
        <v>59744.868996134312</v>
      </c>
      <c r="C799">
        <f ca="1">DataGeneration!F813</f>
        <v>4</v>
      </c>
      <c r="D799">
        <f ca="1">DataGeneration!G813</f>
        <v>32008</v>
      </c>
      <c r="E799">
        <f ca="1">DataGeneration!H813</f>
        <v>4</v>
      </c>
      <c r="F799">
        <f ca="1">DataGeneration!I813</f>
        <v>0</v>
      </c>
      <c r="G799">
        <f ca="1">DataGeneration!J813</f>
        <v>2</v>
      </c>
      <c r="H799">
        <f ca="1">DataGeneration!M813</f>
        <v>0.2</v>
      </c>
      <c r="I799">
        <f ca="1">DataGeneration!O813</f>
        <v>15131.923705726678</v>
      </c>
      <c r="J799">
        <f ca="1">DataGeneration!P813</f>
        <v>4</v>
      </c>
      <c r="K799">
        <f ca="1">DataGeneration!Q813</f>
        <v>1891.4904632158348</v>
      </c>
      <c r="L799">
        <f ca="1">DataGeneration!R813</f>
        <v>1</v>
      </c>
      <c r="M799">
        <f ca="1">DataGeneration!T813</f>
        <v>3</v>
      </c>
      <c r="N799">
        <f ca="1">DataGeneration!U813</f>
        <v>2</v>
      </c>
      <c r="O799">
        <f ca="1">DataGeneration!V813</f>
        <v>1455.7941300151933</v>
      </c>
      <c r="P799">
        <f ca="1">DataGeneration!W813</f>
        <v>1309.2477795754353</v>
      </c>
    </row>
    <row r="800" spans="1:16">
      <c r="A800">
        <f ca="1">DataGeneration!B814</f>
        <v>1</v>
      </c>
      <c r="B800">
        <f ca="1">DataGeneration!E814</f>
        <v>96917.229366952102</v>
      </c>
      <c r="C800">
        <f ca="1">DataGeneration!F814</f>
        <v>3</v>
      </c>
      <c r="D800">
        <f ca="1">DataGeneration!G814</f>
        <v>34000</v>
      </c>
      <c r="E800">
        <f ca="1">DataGeneration!H814</f>
        <v>2</v>
      </c>
      <c r="F800">
        <f ca="1">DataGeneration!I814</f>
        <v>0</v>
      </c>
      <c r="G800">
        <f ca="1">DataGeneration!J814</f>
        <v>0</v>
      </c>
      <c r="H800">
        <f ca="1">DataGeneration!M814</f>
        <v>0.9</v>
      </c>
      <c r="I800">
        <f ca="1">DataGeneration!O814</f>
        <v>81923.930201643845</v>
      </c>
      <c r="J800">
        <f ca="1">DataGeneration!P814</f>
        <v>6</v>
      </c>
      <c r="K800">
        <f ca="1">DataGeneration!Q814</f>
        <v>6826.9941834703204</v>
      </c>
      <c r="L800">
        <f ca="1">DataGeneration!R814</f>
        <v>1</v>
      </c>
      <c r="M800">
        <f ca="1">DataGeneration!T814</f>
        <v>1</v>
      </c>
      <c r="N800">
        <f ca="1">DataGeneration!U814</f>
        <v>1</v>
      </c>
      <c r="O800">
        <f ca="1">DataGeneration!V814</f>
        <v>11802.040210924475</v>
      </c>
      <c r="P800">
        <f ca="1">DataGeneration!W814</f>
        <v>788.17127382752039</v>
      </c>
    </row>
    <row r="801" spans="1:16">
      <c r="A801">
        <f ca="1">DataGeneration!B815</f>
        <v>1</v>
      </c>
      <c r="B801">
        <f ca="1">DataGeneration!E815</f>
        <v>70145.565356011124</v>
      </c>
      <c r="C801">
        <f ca="1">DataGeneration!F815</f>
        <v>7</v>
      </c>
      <c r="D801">
        <f ca="1">DataGeneration!G815</f>
        <v>16004</v>
      </c>
      <c r="E801">
        <f ca="1">DataGeneration!H815</f>
        <v>2</v>
      </c>
      <c r="F801">
        <f ca="1">DataGeneration!I815</f>
        <v>1</v>
      </c>
      <c r="G801">
        <f ca="1">DataGeneration!J815</f>
        <v>1</v>
      </c>
      <c r="H801">
        <f ca="1">DataGeneration!M815</f>
        <v>2.6</v>
      </c>
      <c r="I801">
        <f ca="1">DataGeneration!O815</f>
        <v>75316.742404097691</v>
      </c>
      <c r="J801">
        <f ca="1">DataGeneration!P815</f>
        <v>5</v>
      </c>
      <c r="K801">
        <f ca="1">DataGeneration!Q815</f>
        <v>7531.6742404097695</v>
      </c>
      <c r="L801">
        <f ca="1">DataGeneration!R815</f>
        <v>1</v>
      </c>
      <c r="M801">
        <f ca="1">DataGeneration!T815</f>
        <v>6</v>
      </c>
      <c r="N801">
        <f ca="1">DataGeneration!U815</f>
        <v>7</v>
      </c>
      <c r="O801">
        <f ca="1">DataGeneration!V815</f>
        <v>10892.909640280126</v>
      </c>
      <c r="P801">
        <f ca="1">DataGeneration!W815</f>
        <v>3776.9932195748988</v>
      </c>
    </row>
    <row r="802" spans="1:16">
      <c r="A802">
        <f ca="1">DataGeneration!B816</f>
        <v>0</v>
      </c>
      <c r="B802">
        <f ca="1">DataGeneration!E816</f>
        <v>92168.803328102571</v>
      </c>
      <c r="C802">
        <f ca="1">DataGeneration!F816</f>
        <v>6</v>
      </c>
      <c r="D802">
        <f ca="1">DataGeneration!G816</f>
        <v>8000</v>
      </c>
      <c r="E802">
        <f ca="1">DataGeneration!H816</f>
        <v>0</v>
      </c>
      <c r="F802">
        <f ca="1">DataGeneration!I816</f>
        <v>0</v>
      </c>
      <c r="G802">
        <f ca="1">DataGeneration!J816</f>
        <v>3</v>
      </c>
      <c r="H802">
        <f ca="1">DataGeneration!M816</f>
        <v>3</v>
      </c>
      <c r="I802">
        <f ca="1">DataGeneration!O816</f>
        <v>0</v>
      </c>
      <c r="J802">
        <f ca="1">DataGeneration!P816</f>
        <v>0</v>
      </c>
      <c r="K802">
        <f ca="1">DataGeneration!Q816</f>
        <v>231.89792949405154</v>
      </c>
      <c r="L802">
        <f ca="1">DataGeneration!R816</f>
        <v>1</v>
      </c>
      <c r="M802">
        <f ca="1">DataGeneration!T816</f>
        <v>4</v>
      </c>
      <c r="N802">
        <f ca="1">DataGeneration!U816</f>
        <v>8</v>
      </c>
      <c r="O802">
        <f ca="1">DataGeneration!V816</f>
        <v>809.7650201364703</v>
      </c>
      <c r="P802">
        <f ca="1">DataGeneration!W816</f>
        <v>3338.9942021098586</v>
      </c>
    </row>
    <row r="803" spans="1:16">
      <c r="A803">
        <f ca="1">DataGeneration!B817</f>
        <v>1</v>
      </c>
      <c r="B803">
        <f ca="1">DataGeneration!E817</f>
        <v>33191.175521308433</v>
      </c>
      <c r="C803">
        <f ca="1">DataGeneration!F817</f>
        <v>7</v>
      </c>
      <c r="D803">
        <f ca="1">DataGeneration!G817</f>
        <v>4000</v>
      </c>
      <c r="E803">
        <f ca="1">DataGeneration!H817</f>
        <v>6</v>
      </c>
      <c r="F803">
        <f ca="1">DataGeneration!I817</f>
        <v>1</v>
      </c>
      <c r="G803">
        <f ca="1">DataGeneration!J817</f>
        <v>0</v>
      </c>
      <c r="H803">
        <f ca="1">DataGeneration!M817</f>
        <v>2.7</v>
      </c>
      <c r="I803">
        <f ca="1">DataGeneration!O817</f>
        <v>14637.377264222336</v>
      </c>
      <c r="J803">
        <f ca="1">DataGeneration!P817</f>
        <v>3</v>
      </c>
      <c r="K803">
        <f ca="1">DataGeneration!Q817</f>
        <v>4879.1257547407786</v>
      </c>
      <c r="L803">
        <f ca="1">DataGeneration!R817</f>
        <v>0</v>
      </c>
      <c r="M803">
        <f ca="1">DataGeneration!T817</f>
        <v>8</v>
      </c>
      <c r="N803">
        <f ca="1">DataGeneration!U817</f>
        <v>5</v>
      </c>
      <c r="O803">
        <f ca="1">DataGeneration!V817</f>
        <v>13308.429306118378</v>
      </c>
      <c r="P803">
        <f ca="1">DataGeneration!W817</f>
        <v>737.792973317617</v>
      </c>
    </row>
    <row r="804" spans="1:16">
      <c r="A804">
        <f ca="1">DataGeneration!B818</f>
        <v>1</v>
      </c>
      <c r="B804">
        <f ca="1">DataGeneration!E818</f>
        <v>8222.8720781623015</v>
      </c>
      <c r="C804">
        <f ca="1">DataGeneration!F818</f>
        <v>4</v>
      </c>
      <c r="D804">
        <f ca="1">DataGeneration!G818</f>
        <v>6</v>
      </c>
      <c r="E804">
        <f ca="1">DataGeneration!H818</f>
        <v>6</v>
      </c>
      <c r="F804">
        <f ca="1">DataGeneration!I818</f>
        <v>0</v>
      </c>
      <c r="G804">
        <f ca="1">DataGeneration!J818</f>
        <v>1</v>
      </c>
      <c r="H804">
        <f ca="1">DataGeneration!M818</f>
        <v>0.70000000000000007</v>
      </c>
      <c r="I804">
        <f ca="1">DataGeneration!O818</f>
        <v>13439.690230374386</v>
      </c>
      <c r="J804">
        <f ca="1">DataGeneration!P818</f>
        <v>2</v>
      </c>
      <c r="K804">
        <f ca="1">DataGeneration!Q818</f>
        <v>6719.8451151871932</v>
      </c>
      <c r="L804">
        <f ca="1">DataGeneration!R818</f>
        <v>0</v>
      </c>
      <c r="M804">
        <f ca="1">DataGeneration!T818</f>
        <v>7</v>
      </c>
      <c r="N804">
        <f ca="1">DataGeneration!U818</f>
        <v>2</v>
      </c>
      <c r="O804">
        <f ca="1">DataGeneration!V818</f>
        <v>5786.4081164414729</v>
      </c>
      <c r="P804">
        <f ca="1">DataGeneration!W818</f>
        <v>2766.3660673402392</v>
      </c>
    </row>
    <row r="805" spans="1:16">
      <c r="A805">
        <f ca="1">DataGeneration!B819</f>
        <v>1</v>
      </c>
      <c r="B805">
        <f ca="1">DataGeneration!E819</f>
        <v>86840.31581071367</v>
      </c>
      <c r="C805">
        <f ca="1">DataGeneration!F819</f>
        <v>7</v>
      </c>
      <c r="D805">
        <f ca="1">DataGeneration!G819</f>
        <v>4010</v>
      </c>
      <c r="E805">
        <f ca="1">DataGeneration!H819</f>
        <v>5</v>
      </c>
      <c r="F805">
        <f ca="1">DataGeneration!I819</f>
        <v>0</v>
      </c>
      <c r="G805">
        <f ca="1">DataGeneration!J819</f>
        <v>2</v>
      </c>
      <c r="H805">
        <f ca="1">DataGeneration!M819</f>
        <v>1.3</v>
      </c>
      <c r="I805">
        <f ca="1">DataGeneration!O819</f>
        <v>6666.1050722396094</v>
      </c>
      <c r="J805">
        <f ca="1">DataGeneration!P819</f>
        <v>1</v>
      </c>
      <c r="K805">
        <f ca="1">DataGeneration!Q819</f>
        <v>3333.0525361198047</v>
      </c>
      <c r="L805">
        <f ca="1">DataGeneration!R819</f>
        <v>1</v>
      </c>
      <c r="M805">
        <f ca="1">DataGeneration!T819</f>
        <v>7</v>
      </c>
      <c r="N805">
        <f ca="1">DataGeneration!U819</f>
        <v>2</v>
      </c>
      <c r="O805">
        <f ca="1">DataGeneration!V819</f>
        <v>11053.261381042519</v>
      </c>
      <c r="P805">
        <f ca="1">DataGeneration!W819</f>
        <v>3784.185858903797</v>
      </c>
    </row>
    <row r="806" spans="1:16">
      <c r="A806">
        <f ca="1">DataGeneration!B820</f>
        <v>1</v>
      </c>
      <c r="B806">
        <f ca="1">DataGeneration!E820</f>
        <v>74358.022891482804</v>
      </c>
      <c r="C806">
        <f ca="1">DataGeneration!F820</f>
        <v>0</v>
      </c>
      <c r="D806">
        <f ca="1">DataGeneration!G820</f>
        <v>34016</v>
      </c>
      <c r="E806">
        <f ca="1">DataGeneration!H820</f>
        <v>4</v>
      </c>
      <c r="F806">
        <f ca="1">DataGeneration!I820</f>
        <v>1</v>
      </c>
      <c r="G806">
        <f ca="1">DataGeneration!J820</f>
        <v>2</v>
      </c>
      <c r="H806">
        <f ca="1">DataGeneration!M820</f>
        <v>3.7</v>
      </c>
      <c r="I806">
        <f ca="1">DataGeneration!O820</f>
        <v>1597.4228582326066</v>
      </c>
      <c r="J806">
        <f ca="1">DataGeneration!P820</f>
        <v>1</v>
      </c>
      <c r="K806">
        <f ca="1">DataGeneration!Q820</f>
        <v>1597.4228582326066</v>
      </c>
      <c r="L806">
        <f ca="1">DataGeneration!R820</f>
        <v>0</v>
      </c>
      <c r="M806">
        <f ca="1">DataGeneration!T820</f>
        <v>9</v>
      </c>
      <c r="N806">
        <f ca="1">DataGeneration!U820</f>
        <v>1</v>
      </c>
      <c r="O806">
        <f ca="1">DataGeneration!V820</f>
        <v>9692.3859277534993</v>
      </c>
      <c r="P806">
        <f ca="1">DataGeneration!W820</f>
        <v>3468.8941864817093</v>
      </c>
    </row>
    <row r="807" spans="1:16">
      <c r="A807">
        <f ca="1">DataGeneration!B821</f>
        <v>1</v>
      </c>
      <c r="B807">
        <f ca="1">DataGeneration!E821</f>
        <v>58566.52188610367</v>
      </c>
      <c r="C807">
        <f ca="1">DataGeneration!F821</f>
        <v>4</v>
      </c>
      <c r="D807">
        <f ca="1">DataGeneration!G821</f>
        <v>16000</v>
      </c>
      <c r="E807">
        <f ca="1">DataGeneration!H821</f>
        <v>6</v>
      </c>
      <c r="F807">
        <f ca="1">DataGeneration!I821</f>
        <v>0</v>
      </c>
      <c r="G807">
        <f ca="1">DataGeneration!J821</f>
        <v>0</v>
      </c>
      <c r="H807">
        <f ca="1">DataGeneration!M821</f>
        <v>1.9000000000000001</v>
      </c>
      <c r="I807">
        <f ca="1">DataGeneration!O821</f>
        <v>14295.056205836401</v>
      </c>
      <c r="J807">
        <f ca="1">DataGeneration!P821</f>
        <v>6</v>
      </c>
      <c r="K807">
        <f ca="1">DataGeneration!Q821</f>
        <v>2382.5093676394004</v>
      </c>
      <c r="L807">
        <f ca="1">DataGeneration!R821</f>
        <v>0</v>
      </c>
      <c r="M807">
        <f ca="1">DataGeneration!T821</f>
        <v>5</v>
      </c>
      <c r="N807">
        <f ca="1">DataGeneration!U821</f>
        <v>8</v>
      </c>
      <c r="O807">
        <f ca="1">DataGeneration!V821</f>
        <v>13582.209078095277</v>
      </c>
      <c r="P807">
        <f ca="1">DataGeneration!W821</f>
        <v>3884.6405962090503</v>
      </c>
    </row>
    <row r="808" spans="1:16">
      <c r="A808">
        <f ca="1">DataGeneration!B822</f>
        <v>1</v>
      </c>
      <c r="B808">
        <f ca="1">DataGeneration!E822</f>
        <v>81461.718532364452</v>
      </c>
      <c r="C808">
        <f ca="1">DataGeneration!F822</f>
        <v>6</v>
      </c>
      <c r="D808">
        <f ca="1">DataGeneration!G822</f>
        <v>38000</v>
      </c>
      <c r="E808">
        <f ca="1">DataGeneration!H822</f>
        <v>0</v>
      </c>
      <c r="F808">
        <f ca="1">DataGeneration!I822</f>
        <v>1</v>
      </c>
      <c r="G808">
        <f ca="1">DataGeneration!J822</f>
        <v>1</v>
      </c>
      <c r="H808">
        <f ca="1">DataGeneration!M822</f>
        <v>1.9000000000000001</v>
      </c>
      <c r="I808">
        <f ca="1">DataGeneration!O822</f>
        <v>97608.216916727266</v>
      </c>
      <c r="J808">
        <f ca="1">DataGeneration!P822</f>
        <v>6</v>
      </c>
      <c r="K808">
        <f ca="1">DataGeneration!Q822</f>
        <v>8134.0180763939388</v>
      </c>
      <c r="L808">
        <f ca="1">DataGeneration!R822</f>
        <v>1</v>
      </c>
      <c r="M808">
        <f ca="1">DataGeneration!T822</f>
        <v>7</v>
      </c>
      <c r="N808">
        <f ca="1">DataGeneration!U822</f>
        <v>9</v>
      </c>
      <c r="O808">
        <f ca="1">DataGeneration!V822</f>
        <v>4791.4116717042843</v>
      </c>
      <c r="P808">
        <f ca="1">DataGeneration!W822</f>
        <v>2399.652409431736</v>
      </c>
    </row>
    <row r="809" spans="1:16">
      <c r="A809">
        <f ca="1">DataGeneration!B823</f>
        <v>0</v>
      </c>
      <c r="B809">
        <f ca="1">DataGeneration!E823</f>
        <v>59973.997798591605</v>
      </c>
      <c r="C809">
        <f ca="1">DataGeneration!F823</f>
        <v>7</v>
      </c>
      <c r="D809">
        <f ca="1">DataGeneration!G823</f>
        <v>32016</v>
      </c>
      <c r="E809">
        <f ca="1">DataGeneration!H823</f>
        <v>4</v>
      </c>
      <c r="F809">
        <f ca="1">DataGeneration!I823</f>
        <v>1</v>
      </c>
      <c r="G809">
        <f ca="1">DataGeneration!J823</f>
        <v>2</v>
      </c>
      <c r="H809">
        <f ca="1">DataGeneration!M823</f>
        <v>2.5</v>
      </c>
      <c r="I809">
        <f ca="1">DataGeneration!O823</f>
        <v>24798.52264231443</v>
      </c>
      <c r="J809">
        <f ca="1">DataGeneration!P823</f>
        <v>4</v>
      </c>
      <c r="K809">
        <f ca="1">DataGeneration!Q823</f>
        <v>6199.6306605786076</v>
      </c>
      <c r="L809">
        <f ca="1">DataGeneration!R823</f>
        <v>0</v>
      </c>
      <c r="M809">
        <f ca="1">DataGeneration!T823</f>
        <v>4</v>
      </c>
      <c r="N809">
        <f ca="1">DataGeneration!U823</f>
        <v>2</v>
      </c>
      <c r="O809">
        <f ca="1">DataGeneration!V823</f>
        <v>7379.695516085585</v>
      </c>
      <c r="P809">
        <f ca="1">DataGeneration!W823</f>
        <v>4133.4656618789941</v>
      </c>
    </row>
    <row r="810" spans="1:16">
      <c r="A810">
        <f ca="1">DataGeneration!B824</f>
        <v>1</v>
      </c>
      <c r="B810">
        <f ca="1">DataGeneration!E824</f>
        <v>3544.5571134531838</v>
      </c>
      <c r="C810">
        <f ca="1">DataGeneration!F824</f>
        <v>1</v>
      </c>
      <c r="D810">
        <f ca="1">DataGeneration!G824</f>
        <v>2028</v>
      </c>
      <c r="E810">
        <f ca="1">DataGeneration!H824</f>
        <v>7</v>
      </c>
      <c r="F810">
        <f ca="1">DataGeneration!I824</f>
        <v>1</v>
      </c>
      <c r="G810">
        <f ca="1">DataGeneration!J824</f>
        <v>2</v>
      </c>
      <c r="H810">
        <f ca="1">DataGeneration!M824</f>
        <v>1.8</v>
      </c>
      <c r="I810">
        <f ca="1">DataGeneration!O824</f>
        <v>20699.260144765078</v>
      </c>
      <c r="J810">
        <f ca="1">DataGeneration!P824</f>
        <v>4</v>
      </c>
      <c r="K810">
        <f ca="1">DataGeneration!Q824</f>
        <v>5174.8150361912694</v>
      </c>
      <c r="L810">
        <f ca="1">DataGeneration!R824</f>
        <v>0</v>
      </c>
      <c r="M810">
        <f ca="1">DataGeneration!T824</f>
        <v>9</v>
      </c>
      <c r="N810">
        <f ca="1">DataGeneration!U824</f>
        <v>8</v>
      </c>
      <c r="O810">
        <f ca="1">DataGeneration!V824</f>
        <v>10846.252680633408</v>
      </c>
      <c r="P810">
        <f ca="1">DataGeneration!W824</f>
        <v>3172.9576901952737</v>
      </c>
    </row>
    <row r="811" spans="1:16">
      <c r="A811">
        <f ca="1">DataGeneration!B825</f>
        <v>0</v>
      </c>
      <c r="B811">
        <f ca="1">DataGeneration!E825</f>
        <v>60860.9440379386</v>
      </c>
      <c r="C811">
        <f ca="1">DataGeneration!F825</f>
        <v>9</v>
      </c>
      <c r="D811">
        <f ca="1">DataGeneration!G825</f>
        <v>38014</v>
      </c>
      <c r="E811">
        <f ca="1">DataGeneration!H825</f>
        <v>7</v>
      </c>
      <c r="F811">
        <f ca="1">DataGeneration!I825</f>
        <v>0</v>
      </c>
      <c r="G811">
        <f ca="1">DataGeneration!J825</f>
        <v>2</v>
      </c>
      <c r="H811">
        <f ca="1">DataGeneration!M825</f>
        <v>2.4000000000000004</v>
      </c>
      <c r="I811">
        <f ca="1">DataGeneration!O825</f>
        <v>75856.069214310948</v>
      </c>
      <c r="J811">
        <f ca="1">DataGeneration!P825</f>
        <v>7</v>
      </c>
      <c r="K811">
        <f ca="1">DataGeneration!Q825</f>
        <v>5418.2906581650677</v>
      </c>
      <c r="L811">
        <f ca="1">DataGeneration!R825</f>
        <v>1</v>
      </c>
      <c r="M811">
        <f ca="1">DataGeneration!T825</f>
        <v>1</v>
      </c>
      <c r="N811">
        <f ca="1">DataGeneration!U825</f>
        <v>8</v>
      </c>
      <c r="O811">
        <f ca="1">DataGeneration!V825</f>
        <v>6682.8319068692817</v>
      </c>
      <c r="P811">
        <f ca="1">DataGeneration!W825</f>
        <v>2399.7762768533803</v>
      </c>
    </row>
    <row r="812" spans="1:16">
      <c r="A812">
        <f ca="1">DataGeneration!B826</f>
        <v>1</v>
      </c>
      <c r="B812">
        <f ca="1">DataGeneration!E826</f>
        <v>49622.231472810374</v>
      </c>
      <c r="C812">
        <f ca="1">DataGeneration!F826</f>
        <v>4</v>
      </c>
      <c r="D812">
        <f ca="1">DataGeneration!G826</f>
        <v>8006</v>
      </c>
      <c r="E812">
        <f ca="1">DataGeneration!H826</f>
        <v>3</v>
      </c>
      <c r="F812">
        <f ca="1">DataGeneration!I826</f>
        <v>0</v>
      </c>
      <c r="G812">
        <f ca="1">DataGeneration!J826</f>
        <v>2</v>
      </c>
      <c r="H812">
        <f ca="1">DataGeneration!M826</f>
        <v>2.4000000000000004</v>
      </c>
      <c r="I812">
        <f ca="1">DataGeneration!O826</f>
        <v>28642.191672990179</v>
      </c>
      <c r="J812">
        <f ca="1">DataGeneration!P826</f>
        <v>6</v>
      </c>
      <c r="K812">
        <f ca="1">DataGeneration!Q826</f>
        <v>4773.6986121650298</v>
      </c>
      <c r="L812">
        <f ca="1">DataGeneration!R826</f>
        <v>0</v>
      </c>
      <c r="M812">
        <f ca="1">DataGeneration!T826</f>
        <v>6</v>
      </c>
      <c r="N812">
        <f ca="1">DataGeneration!U826</f>
        <v>1</v>
      </c>
      <c r="O812">
        <f ca="1">DataGeneration!V826</f>
        <v>13221.560570103858</v>
      </c>
      <c r="P812">
        <f ca="1">DataGeneration!W826</f>
        <v>846.25486622674998</v>
      </c>
    </row>
    <row r="813" spans="1:16">
      <c r="A813">
        <f ca="1">DataGeneration!B827</f>
        <v>1</v>
      </c>
      <c r="B813">
        <f ca="1">DataGeneration!E827</f>
        <v>37777.408191825576</v>
      </c>
      <c r="C813">
        <f ca="1">DataGeneration!F827</f>
        <v>3</v>
      </c>
      <c r="D813">
        <f ca="1">DataGeneration!G827</f>
        <v>0</v>
      </c>
      <c r="E813">
        <f ca="1">DataGeneration!H827</f>
        <v>6</v>
      </c>
      <c r="F813">
        <f ca="1">DataGeneration!I827</f>
        <v>0</v>
      </c>
      <c r="G813">
        <f ca="1">DataGeneration!J827</f>
        <v>0</v>
      </c>
      <c r="H813">
        <f ca="1">DataGeneration!M827</f>
        <v>0</v>
      </c>
      <c r="I813">
        <f ca="1">DataGeneration!O827</f>
        <v>0</v>
      </c>
      <c r="J813">
        <f ca="1">DataGeneration!P827</f>
        <v>0</v>
      </c>
      <c r="K813">
        <f ca="1">DataGeneration!Q827</f>
        <v>5867.7068147346563</v>
      </c>
      <c r="L813">
        <f ca="1">DataGeneration!R827</f>
        <v>1</v>
      </c>
      <c r="M813">
        <f ca="1">DataGeneration!T827</f>
        <v>1</v>
      </c>
      <c r="N813">
        <f ca="1">DataGeneration!U827</f>
        <v>1</v>
      </c>
      <c r="O813">
        <f ca="1">DataGeneration!V827</f>
        <v>10135.108339457582</v>
      </c>
      <c r="P813">
        <f ca="1">DataGeneration!W827</f>
        <v>616.92724380487789</v>
      </c>
    </row>
    <row r="814" spans="1:16">
      <c r="A814">
        <f ca="1">DataGeneration!B828</f>
        <v>1</v>
      </c>
      <c r="B814">
        <f ca="1">DataGeneration!E828</f>
        <v>62624.376807216177</v>
      </c>
      <c r="C814">
        <f ca="1">DataGeneration!F828</f>
        <v>4</v>
      </c>
      <c r="D814">
        <f ca="1">DataGeneration!G828</f>
        <v>32028</v>
      </c>
      <c r="E814">
        <f ca="1">DataGeneration!H828</f>
        <v>7</v>
      </c>
      <c r="F814">
        <f ca="1">DataGeneration!I828</f>
        <v>1</v>
      </c>
      <c r="G814">
        <f ca="1">DataGeneration!J828</f>
        <v>2</v>
      </c>
      <c r="H814">
        <f ca="1">DataGeneration!M828</f>
        <v>2.2000000000000002</v>
      </c>
      <c r="I814">
        <f ca="1">DataGeneration!O828</f>
        <v>9477.8102530326578</v>
      </c>
      <c r="J814">
        <f ca="1">DataGeneration!P828</f>
        <v>3</v>
      </c>
      <c r="K814">
        <f ca="1">DataGeneration!Q828</f>
        <v>3159.270084344219</v>
      </c>
      <c r="L814">
        <f ca="1">DataGeneration!R828</f>
        <v>0</v>
      </c>
      <c r="M814">
        <f ca="1">DataGeneration!T828</f>
        <v>8</v>
      </c>
      <c r="N814">
        <f ca="1">DataGeneration!U828</f>
        <v>1</v>
      </c>
      <c r="O814">
        <f ca="1">DataGeneration!V828</f>
        <v>6323.4659341750721</v>
      </c>
      <c r="P814">
        <f ca="1">DataGeneration!W828</f>
        <v>426.71884786420924</v>
      </c>
    </row>
    <row r="815" spans="1:16">
      <c r="A815">
        <f ca="1">DataGeneration!B829</f>
        <v>1</v>
      </c>
      <c r="B815">
        <f ca="1">DataGeneration!E829</f>
        <v>32112.52753614735</v>
      </c>
      <c r="C815">
        <f ca="1">DataGeneration!F829</f>
        <v>6</v>
      </c>
      <c r="D815">
        <f ca="1">DataGeneration!G829</f>
        <v>10018</v>
      </c>
      <c r="E815">
        <f ca="1">DataGeneration!H829</f>
        <v>6</v>
      </c>
      <c r="F815">
        <f ca="1">DataGeneration!I829</f>
        <v>0</v>
      </c>
      <c r="G815">
        <f ca="1">DataGeneration!J829</f>
        <v>3</v>
      </c>
      <c r="H815">
        <f ca="1">DataGeneration!M829</f>
        <v>0.1</v>
      </c>
      <c r="I815">
        <f ca="1">DataGeneration!O829</f>
        <v>2881.6890367751189</v>
      </c>
      <c r="J815">
        <f ca="1">DataGeneration!P829</f>
        <v>1</v>
      </c>
      <c r="K815">
        <f ca="1">DataGeneration!Q829</f>
        <v>2881.6890367751189</v>
      </c>
      <c r="L815">
        <f ca="1">DataGeneration!R829</f>
        <v>0</v>
      </c>
      <c r="M815">
        <f ca="1">DataGeneration!T829</f>
        <v>4</v>
      </c>
      <c r="N815">
        <f ca="1">DataGeneration!U829</f>
        <v>7</v>
      </c>
      <c r="O815">
        <f ca="1">DataGeneration!V829</f>
        <v>13149.637884107653</v>
      </c>
      <c r="P815">
        <f ca="1">DataGeneration!W829</f>
        <v>339.72178704196665</v>
      </c>
    </row>
    <row r="816" spans="1:16">
      <c r="A816">
        <f ca="1">DataGeneration!B830</f>
        <v>0</v>
      </c>
      <c r="B816">
        <f ca="1">DataGeneration!E830</f>
        <v>79337.799348333443</v>
      </c>
      <c r="C816">
        <f ca="1">DataGeneration!F830</f>
        <v>5</v>
      </c>
      <c r="D816">
        <f ca="1">DataGeneration!G830</f>
        <v>18000</v>
      </c>
      <c r="E816">
        <f ca="1">DataGeneration!H830</f>
        <v>0</v>
      </c>
      <c r="F816">
        <f ca="1">DataGeneration!I830</f>
        <v>1</v>
      </c>
      <c r="G816">
        <f ca="1">DataGeneration!J830</f>
        <v>1</v>
      </c>
      <c r="H816">
        <f ca="1">DataGeneration!M830</f>
        <v>2.5</v>
      </c>
      <c r="I816">
        <f ca="1">DataGeneration!O830</f>
        <v>0</v>
      </c>
      <c r="J816">
        <f ca="1">DataGeneration!P830</f>
        <v>0</v>
      </c>
      <c r="K816">
        <f ca="1">DataGeneration!Q830</f>
        <v>7962.4376023809873</v>
      </c>
      <c r="L816">
        <f ca="1">DataGeneration!R830</f>
        <v>0</v>
      </c>
      <c r="M816">
        <f ca="1">DataGeneration!T830</f>
        <v>0</v>
      </c>
      <c r="N816">
        <f ca="1">DataGeneration!U830</f>
        <v>7</v>
      </c>
      <c r="O816">
        <f ca="1">DataGeneration!V830</f>
        <v>2771.1596778652047</v>
      </c>
      <c r="P816">
        <f ca="1">DataGeneration!W830</f>
        <v>138.04749742770463</v>
      </c>
    </row>
    <row r="817" spans="1:16">
      <c r="A817">
        <f ca="1">DataGeneration!B831</f>
        <v>0</v>
      </c>
      <c r="B817">
        <f ca="1">DataGeneration!E831</f>
        <v>10921.973281628983</v>
      </c>
      <c r="C817">
        <f ca="1">DataGeneration!F831</f>
        <v>3</v>
      </c>
      <c r="D817">
        <f ca="1">DataGeneration!G831</f>
        <v>22000</v>
      </c>
      <c r="E817">
        <f ca="1">DataGeneration!H831</f>
        <v>2</v>
      </c>
      <c r="F817">
        <f ca="1">DataGeneration!I831</f>
        <v>1</v>
      </c>
      <c r="G817">
        <f ca="1">DataGeneration!J831</f>
        <v>0</v>
      </c>
      <c r="H817">
        <f ca="1">DataGeneration!M831</f>
        <v>2.1</v>
      </c>
      <c r="I817">
        <f ca="1">DataGeneration!O831</f>
        <v>5035.8125147959672</v>
      </c>
      <c r="J817">
        <f ca="1">DataGeneration!P831</f>
        <v>5</v>
      </c>
      <c r="K817">
        <f ca="1">DataGeneration!Q831</f>
        <v>503.58125147959674</v>
      </c>
      <c r="L817">
        <f ca="1">DataGeneration!R831</f>
        <v>1</v>
      </c>
      <c r="M817">
        <f ca="1">DataGeneration!T831</f>
        <v>2</v>
      </c>
      <c r="N817">
        <f ca="1">DataGeneration!U831</f>
        <v>6</v>
      </c>
      <c r="O817">
        <f ca="1">DataGeneration!V831</f>
        <v>1661.2655813369859</v>
      </c>
      <c r="P817">
        <f ca="1">DataGeneration!W831</f>
        <v>809.27044113798365</v>
      </c>
    </row>
    <row r="818" spans="1:16">
      <c r="A818">
        <f ca="1">DataGeneration!B832</f>
        <v>1</v>
      </c>
      <c r="B818">
        <f ca="1">DataGeneration!E832</f>
        <v>10255.573581131472</v>
      </c>
      <c r="C818">
        <f ca="1">DataGeneration!F832</f>
        <v>2</v>
      </c>
      <c r="D818">
        <f ca="1">DataGeneration!G832</f>
        <v>20000</v>
      </c>
      <c r="E818">
        <f ca="1">DataGeneration!H832</f>
        <v>0</v>
      </c>
      <c r="F818">
        <f ca="1">DataGeneration!I832</f>
        <v>1</v>
      </c>
      <c r="G818">
        <f ca="1">DataGeneration!J832</f>
        <v>0</v>
      </c>
      <c r="H818">
        <f ca="1">DataGeneration!M832</f>
        <v>2.9000000000000004</v>
      </c>
      <c r="I818">
        <f ca="1">DataGeneration!O832</f>
        <v>83983.526594960815</v>
      </c>
      <c r="J818">
        <f ca="1">DataGeneration!P832</f>
        <v>7</v>
      </c>
      <c r="K818">
        <f ca="1">DataGeneration!Q832</f>
        <v>5998.823328211487</v>
      </c>
      <c r="L818">
        <f ca="1">DataGeneration!R832</f>
        <v>1</v>
      </c>
      <c r="M818">
        <f ca="1">DataGeneration!T832</f>
        <v>6</v>
      </c>
      <c r="N818">
        <f ca="1">DataGeneration!U832</f>
        <v>6</v>
      </c>
      <c r="O818">
        <f ca="1">DataGeneration!V832</f>
        <v>10772.134030014813</v>
      </c>
      <c r="P818">
        <f ca="1">DataGeneration!W832</f>
        <v>3010.9344782637791</v>
      </c>
    </row>
    <row r="819" spans="1:16">
      <c r="A819">
        <f ca="1">DataGeneration!B833</f>
        <v>1</v>
      </c>
      <c r="B819">
        <f ca="1">DataGeneration!E833</f>
        <v>64256.56097147223</v>
      </c>
      <c r="C819">
        <f ca="1">DataGeneration!F833</f>
        <v>6</v>
      </c>
      <c r="D819">
        <f ca="1">DataGeneration!G833</f>
        <v>12006</v>
      </c>
      <c r="E819">
        <f ca="1">DataGeneration!H833</f>
        <v>3</v>
      </c>
      <c r="F819">
        <f ca="1">DataGeneration!I833</f>
        <v>0</v>
      </c>
      <c r="G819">
        <f ca="1">DataGeneration!J833</f>
        <v>2</v>
      </c>
      <c r="H819">
        <f ca="1">DataGeneration!M833</f>
        <v>3.3000000000000003</v>
      </c>
      <c r="I819">
        <f ca="1">DataGeneration!O833</f>
        <v>7626.2614014838446</v>
      </c>
      <c r="J819">
        <f ca="1">DataGeneration!P833</f>
        <v>1</v>
      </c>
      <c r="K819">
        <f ca="1">DataGeneration!Q833</f>
        <v>3813.1307007419223</v>
      </c>
      <c r="L819">
        <f ca="1">DataGeneration!R833</f>
        <v>1</v>
      </c>
      <c r="M819">
        <f ca="1">DataGeneration!T833</f>
        <v>6</v>
      </c>
      <c r="N819">
        <f ca="1">DataGeneration!U833</f>
        <v>6</v>
      </c>
      <c r="O819">
        <f ca="1">DataGeneration!V833</f>
        <v>6108.6573122465197</v>
      </c>
      <c r="P819">
        <f ca="1">DataGeneration!W833</f>
        <v>1123.9508366856298</v>
      </c>
    </row>
    <row r="820" spans="1:16">
      <c r="A820">
        <f ca="1">DataGeneration!B834</f>
        <v>1</v>
      </c>
      <c r="B820">
        <f ca="1">DataGeneration!E834</f>
        <v>29141.771386677552</v>
      </c>
      <c r="C820">
        <f ca="1">DataGeneration!F834</f>
        <v>0</v>
      </c>
      <c r="D820">
        <f ca="1">DataGeneration!G834</f>
        <v>20000</v>
      </c>
      <c r="E820">
        <f ca="1">DataGeneration!H834</f>
        <v>7</v>
      </c>
      <c r="F820">
        <f ca="1">DataGeneration!I834</f>
        <v>1</v>
      </c>
      <c r="G820">
        <f ca="1">DataGeneration!J834</f>
        <v>0</v>
      </c>
      <c r="H820">
        <f ca="1">DataGeneration!M834</f>
        <v>2.8000000000000003</v>
      </c>
      <c r="I820">
        <f ca="1">DataGeneration!O834</f>
        <v>40965.784058642646</v>
      </c>
      <c r="J820">
        <f ca="1">DataGeneration!P834</f>
        <v>5</v>
      </c>
      <c r="K820">
        <f ca="1">DataGeneration!Q834</f>
        <v>8193.1568117285296</v>
      </c>
      <c r="L820">
        <f ca="1">DataGeneration!R834</f>
        <v>0</v>
      </c>
      <c r="M820">
        <f ca="1">DataGeneration!T834</f>
        <v>7</v>
      </c>
      <c r="N820">
        <f ca="1">DataGeneration!U834</f>
        <v>7</v>
      </c>
      <c r="O820">
        <f ca="1">DataGeneration!V834</f>
        <v>9241.3607805556057</v>
      </c>
      <c r="P820">
        <f ca="1">DataGeneration!W834</f>
        <v>4553.1902233996889</v>
      </c>
    </row>
    <row r="821" spans="1:16">
      <c r="A821">
        <f ca="1">DataGeneration!B835</f>
        <v>0</v>
      </c>
      <c r="B821">
        <f ca="1">DataGeneration!E835</f>
        <v>5043.4396894335268</v>
      </c>
      <c r="C821">
        <f ca="1">DataGeneration!F835</f>
        <v>9</v>
      </c>
      <c r="D821">
        <f ca="1">DataGeneration!G835</f>
        <v>36000</v>
      </c>
      <c r="E821">
        <f ca="1">DataGeneration!H835</f>
        <v>0</v>
      </c>
      <c r="F821">
        <f ca="1">DataGeneration!I835</f>
        <v>1</v>
      </c>
      <c r="G821">
        <f ca="1">DataGeneration!J835</f>
        <v>2</v>
      </c>
      <c r="H821">
        <f ca="1">DataGeneration!M835</f>
        <v>0.8</v>
      </c>
      <c r="I821">
        <f ca="1">DataGeneration!O835</f>
        <v>14800.946255496954</v>
      </c>
      <c r="J821">
        <f ca="1">DataGeneration!P835</f>
        <v>3</v>
      </c>
      <c r="K821">
        <f ca="1">DataGeneration!Q835</f>
        <v>4933.6487518323183</v>
      </c>
      <c r="L821">
        <f ca="1">DataGeneration!R835</f>
        <v>0</v>
      </c>
      <c r="M821">
        <f ca="1">DataGeneration!T835</f>
        <v>7</v>
      </c>
      <c r="N821">
        <f ca="1">DataGeneration!U835</f>
        <v>9</v>
      </c>
      <c r="O821">
        <f ca="1">DataGeneration!V835</f>
        <v>5102.9207942222811</v>
      </c>
      <c r="P821">
        <f ca="1">DataGeneration!W835</f>
        <v>757.9027256297577</v>
      </c>
    </row>
    <row r="822" spans="1:16">
      <c r="A822">
        <f ca="1">DataGeneration!B836</f>
        <v>1</v>
      </c>
      <c r="B822">
        <f ca="1">DataGeneration!E836</f>
        <v>27109.599974575714</v>
      </c>
      <c r="C822">
        <f ca="1">DataGeneration!F836</f>
        <v>2</v>
      </c>
      <c r="D822">
        <f ca="1">DataGeneration!G836</f>
        <v>38004</v>
      </c>
      <c r="E822">
        <f ca="1">DataGeneration!H836</f>
        <v>2</v>
      </c>
      <c r="F822">
        <f ca="1">DataGeneration!I836</f>
        <v>1</v>
      </c>
      <c r="G822">
        <f ca="1">DataGeneration!J836</f>
        <v>1</v>
      </c>
      <c r="H822">
        <f ca="1">DataGeneration!M836</f>
        <v>0.9</v>
      </c>
      <c r="I822">
        <f ca="1">DataGeneration!O836</f>
        <v>96422.526612290167</v>
      </c>
      <c r="J822">
        <f ca="1">DataGeneration!P836</f>
        <v>5</v>
      </c>
      <c r="K822">
        <f ca="1">DataGeneration!Q836</f>
        <v>9642.2526612290167</v>
      </c>
      <c r="L822">
        <f ca="1">DataGeneration!R836</f>
        <v>1</v>
      </c>
      <c r="M822">
        <f ca="1">DataGeneration!T836</f>
        <v>5</v>
      </c>
      <c r="N822">
        <f ca="1">DataGeneration!U836</f>
        <v>1</v>
      </c>
      <c r="O822">
        <f ca="1">DataGeneration!V836</f>
        <v>3273.4901499503799</v>
      </c>
      <c r="P822">
        <f ca="1">DataGeneration!W836</f>
        <v>4064.10867967693</v>
      </c>
    </row>
    <row r="823" spans="1:16">
      <c r="A823">
        <f ca="1">DataGeneration!B837</f>
        <v>1</v>
      </c>
      <c r="B823">
        <f ca="1">DataGeneration!E837</f>
        <v>42632.255187437717</v>
      </c>
      <c r="C823">
        <f ca="1">DataGeneration!F837</f>
        <v>6</v>
      </c>
      <c r="D823">
        <f ca="1">DataGeneration!G837</f>
        <v>24010</v>
      </c>
      <c r="E823">
        <f ca="1">DataGeneration!H837</f>
        <v>5</v>
      </c>
      <c r="F823">
        <f ca="1">DataGeneration!I837</f>
        <v>0</v>
      </c>
      <c r="G823">
        <f ca="1">DataGeneration!J837</f>
        <v>2</v>
      </c>
      <c r="H823">
        <f ca="1">DataGeneration!M837</f>
        <v>0</v>
      </c>
      <c r="I823">
        <f ca="1">DataGeneration!O837</f>
        <v>59824.543561231672</v>
      </c>
      <c r="J823">
        <f ca="1">DataGeneration!P837</f>
        <v>6</v>
      </c>
      <c r="K823">
        <f ca="1">DataGeneration!Q837</f>
        <v>9970.7572602052787</v>
      </c>
      <c r="L823">
        <f ca="1">DataGeneration!R837</f>
        <v>0</v>
      </c>
      <c r="M823">
        <f ca="1">DataGeneration!T837</f>
        <v>5</v>
      </c>
      <c r="N823">
        <f ca="1">DataGeneration!U837</f>
        <v>0</v>
      </c>
      <c r="O823">
        <f ca="1">DataGeneration!V837</f>
        <v>12529.923091107205</v>
      </c>
      <c r="P823">
        <f ca="1">DataGeneration!W837</f>
        <v>911.12778684008242</v>
      </c>
    </row>
    <row r="824" spans="1:16">
      <c r="A824">
        <f ca="1">DataGeneration!B838</f>
        <v>1</v>
      </c>
      <c r="B824">
        <f ca="1">DataGeneration!E838</f>
        <v>20404.433869955541</v>
      </c>
      <c r="C824">
        <f ca="1">DataGeneration!F838</f>
        <v>4</v>
      </c>
      <c r="D824">
        <f ca="1">DataGeneration!G838</f>
        <v>28020</v>
      </c>
      <c r="E824">
        <f ca="1">DataGeneration!H838</f>
        <v>5</v>
      </c>
      <c r="F824">
        <f ca="1">DataGeneration!I838</f>
        <v>1</v>
      </c>
      <c r="G824">
        <f ca="1">DataGeneration!J838</f>
        <v>2</v>
      </c>
      <c r="H824">
        <f ca="1">DataGeneration!M838</f>
        <v>3.2</v>
      </c>
      <c r="I824">
        <f ca="1">DataGeneration!O838</f>
        <v>16476.956724082127</v>
      </c>
      <c r="J824">
        <f ca="1">DataGeneration!P838</f>
        <v>3</v>
      </c>
      <c r="K824">
        <f ca="1">DataGeneration!Q838</f>
        <v>5492.318908027376</v>
      </c>
      <c r="L824">
        <f ca="1">DataGeneration!R838</f>
        <v>0</v>
      </c>
      <c r="M824">
        <f ca="1">DataGeneration!T838</f>
        <v>2</v>
      </c>
      <c r="N824">
        <f ca="1">DataGeneration!U838</f>
        <v>0</v>
      </c>
      <c r="O824">
        <f ca="1">DataGeneration!V838</f>
        <v>7500.7234395325795</v>
      </c>
      <c r="P824">
        <f ca="1">DataGeneration!W838</f>
        <v>4010.9325038751463</v>
      </c>
    </row>
    <row r="825" spans="1:16">
      <c r="A825">
        <f ca="1">DataGeneration!B839</f>
        <v>0</v>
      </c>
      <c r="B825">
        <f ca="1">DataGeneration!E839</f>
        <v>35212.141061562339</v>
      </c>
      <c r="C825">
        <f ca="1">DataGeneration!F839</f>
        <v>8</v>
      </c>
      <c r="D825">
        <f ca="1">DataGeneration!G839</f>
        <v>30006</v>
      </c>
      <c r="E825">
        <f ca="1">DataGeneration!H839</f>
        <v>1</v>
      </c>
      <c r="F825">
        <f ca="1">DataGeneration!I839</f>
        <v>1</v>
      </c>
      <c r="G825">
        <f ca="1">DataGeneration!J839</f>
        <v>3</v>
      </c>
      <c r="H825">
        <f ca="1">DataGeneration!M839</f>
        <v>2.8000000000000003</v>
      </c>
      <c r="I825">
        <f ca="1">DataGeneration!O839</f>
        <v>50810.205665754962</v>
      </c>
      <c r="J825">
        <f ca="1">DataGeneration!P839</f>
        <v>4</v>
      </c>
      <c r="K825">
        <f ca="1">DataGeneration!Q839</f>
        <v>6351.2757082193702</v>
      </c>
      <c r="L825">
        <f ca="1">DataGeneration!R839</f>
        <v>1</v>
      </c>
      <c r="M825">
        <f ca="1">DataGeneration!T839</f>
        <v>0</v>
      </c>
      <c r="N825">
        <f ca="1">DataGeneration!U839</f>
        <v>2</v>
      </c>
      <c r="O825">
        <f ca="1">DataGeneration!V839</f>
        <v>2724.3789907554515</v>
      </c>
      <c r="P825">
        <f ca="1">DataGeneration!W839</f>
        <v>2306.8136703152832</v>
      </c>
    </row>
    <row r="826" spans="1:16">
      <c r="A826">
        <f ca="1">DataGeneration!B840</f>
        <v>1</v>
      </c>
      <c r="B826">
        <f ca="1">DataGeneration!E840</f>
        <v>31320.26710608873</v>
      </c>
      <c r="C826">
        <f ca="1">DataGeneration!F840</f>
        <v>8</v>
      </c>
      <c r="D826">
        <f ca="1">DataGeneration!G840</f>
        <v>10</v>
      </c>
      <c r="E826">
        <f ca="1">DataGeneration!H840</f>
        <v>5</v>
      </c>
      <c r="F826">
        <f ca="1">DataGeneration!I840</f>
        <v>0</v>
      </c>
      <c r="G826">
        <f ca="1">DataGeneration!J840</f>
        <v>2</v>
      </c>
      <c r="H826">
        <f ca="1">DataGeneration!M840</f>
        <v>1.4000000000000001</v>
      </c>
      <c r="I826">
        <f ca="1">DataGeneration!O840</f>
        <v>19303.741841163726</v>
      </c>
      <c r="J826">
        <f ca="1">DataGeneration!P840</f>
        <v>7</v>
      </c>
      <c r="K826">
        <f ca="1">DataGeneration!Q840</f>
        <v>2757.6774058805322</v>
      </c>
      <c r="L826">
        <f ca="1">DataGeneration!R840</f>
        <v>0</v>
      </c>
      <c r="M826">
        <f ca="1">DataGeneration!T840</f>
        <v>6</v>
      </c>
      <c r="N826">
        <f ca="1">DataGeneration!U840</f>
        <v>6</v>
      </c>
      <c r="O826">
        <f ca="1">DataGeneration!V840</f>
        <v>9473.7458062218466</v>
      </c>
      <c r="P826">
        <f ca="1">DataGeneration!W840</f>
        <v>964.40791610294059</v>
      </c>
    </row>
    <row r="827" spans="1:16">
      <c r="A827">
        <f ca="1">DataGeneration!B841</f>
        <v>0</v>
      </c>
      <c r="B827">
        <f ca="1">DataGeneration!E841</f>
        <v>47658.527601184986</v>
      </c>
      <c r="C827">
        <f ca="1">DataGeneration!F841</f>
        <v>8</v>
      </c>
      <c r="D827">
        <f ca="1">DataGeneration!G841</f>
        <v>28016</v>
      </c>
      <c r="E827">
        <f ca="1">DataGeneration!H841</f>
        <v>4</v>
      </c>
      <c r="F827">
        <f ca="1">DataGeneration!I841</f>
        <v>1</v>
      </c>
      <c r="G827">
        <f ca="1">DataGeneration!J841</f>
        <v>2</v>
      </c>
      <c r="H827">
        <f ca="1">DataGeneration!M841</f>
        <v>3.4000000000000004</v>
      </c>
      <c r="I827">
        <f ca="1">DataGeneration!O841</f>
        <v>8206.8023299363795</v>
      </c>
      <c r="J827">
        <f ca="1">DataGeneration!P841</f>
        <v>5</v>
      </c>
      <c r="K827">
        <f ca="1">DataGeneration!Q841</f>
        <v>820.68023299363801</v>
      </c>
      <c r="L827">
        <f ca="1">DataGeneration!R841</f>
        <v>1</v>
      </c>
      <c r="M827">
        <f ca="1">DataGeneration!T841</f>
        <v>1</v>
      </c>
      <c r="N827">
        <f ca="1">DataGeneration!U841</f>
        <v>9</v>
      </c>
      <c r="O827">
        <f ca="1">DataGeneration!V841</f>
        <v>14946.561825364221</v>
      </c>
      <c r="P827">
        <f ca="1">DataGeneration!W841</f>
        <v>1891.6012599467801</v>
      </c>
    </row>
    <row r="828" spans="1:16">
      <c r="A828">
        <f ca="1">DataGeneration!B842</f>
        <v>1</v>
      </c>
      <c r="B828">
        <f ca="1">DataGeneration!E842</f>
        <v>86362.448619168223</v>
      </c>
      <c r="C828">
        <f ca="1">DataGeneration!F842</f>
        <v>8</v>
      </c>
      <c r="D828">
        <f ca="1">DataGeneration!G842</f>
        <v>4000</v>
      </c>
      <c r="E828">
        <f ca="1">DataGeneration!H842</f>
        <v>1</v>
      </c>
      <c r="F828">
        <f ca="1">DataGeneration!I842</f>
        <v>1</v>
      </c>
      <c r="G828">
        <f ca="1">DataGeneration!J842</f>
        <v>0</v>
      </c>
      <c r="H828">
        <f ca="1">DataGeneration!M842</f>
        <v>0.5</v>
      </c>
      <c r="I828">
        <f ca="1">DataGeneration!O842</f>
        <v>39815.213528958055</v>
      </c>
      <c r="J828">
        <f ca="1">DataGeneration!P842</f>
        <v>6</v>
      </c>
      <c r="K828">
        <f ca="1">DataGeneration!Q842</f>
        <v>6635.8689214930091</v>
      </c>
      <c r="L828">
        <f ca="1">DataGeneration!R842</f>
        <v>0</v>
      </c>
      <c r="M828">
        <f ca="1">DataGeneration!T842</f>
        <v>1</v>
      </c>
      <c r="N828">
        <f ca="1">DataGeneration!U842</f>
        <v>9</v>
      </c>
      <c r="O828">
        <f ca="1">DataGeneration!V842</f>
        <v>10130.796960886652</v>
      </c>
      <c r="P828">
        <f ca="1">DataGeneration!W842</f>
        <v>107.69098424105117</v>
      </c>
    </row>
    <row r="829" spans="1:16">
      <c r="A829">
        <f ca="1">DataGeneration!B843</f>
        <v>1</v>
      </c>
      <c r="B829">
        <f ca="1">DataGeneration!E843</f>
        <v>24940.768758209142</v>
      </c>
      <c r="C829">
        <f ca="1">DataGeneration!F843</f>
        <v>9</v>
      </c>
      <c r="D829">
        <f ca="1">DataGeneration!G843</f>
        <v>4000</v>
      </c>
      <c r="E829">
        <f ca="1">DataGeneration!H843</f>
        <v>0</v>
      </c>
      <c r="F829">
        <f ca="1">DataGeneration!I843</f>
        <v>1</v>
      </c>
      <c r="G829">
        <f ca="1">DataGeneration!J843</f>
        <v>3</v>
      </c>
      <c r="H829">
        <f ca="1">DataGeneration!M843</f>
        <v>3.7</v>
      </c>
      <c r="I829">
        <f ca="1">DataGeneration!O843</f>
        <v>33381.816549584873</v>
      </c>
      <c r="J829">
        <f ca="1">DataGeneration!P843</f>
        <v>2</v>
      </c>
      <c r="K829">
        <f ca="1">DataGeneration!Q843</f>
        <v>8345.4541373962184</v>
      </c>
      <c r="L829">
        <f ca="1">DataGeneration!R843</f>
        <v>1</v>
      </c>
      <c r="M829">
        <f ca="1">DataGeneration!T843</f>
        <v>7</v>
      </c>
      <c r="N829">
        <f ca="1">DataGeneration!U843</f>
        <v>0</v>
      </c>
      <c r="O829">
        <f ca="1">DataGeneration!V843</f>
        <v>9070.955386705109</v>
      </c>
      <c r="P829">
        <f ca="1">DataGeneration!W843</f>
        <v>1646.1023708246626</v>
      </c>
    </row>
    <row r="830" spans="1:16">
      <c r="A830">
        <f ca="1">DataGeneration!B844</f>
        <v>1</v>
      </c>
      <c r="B830">
        <f ca="1">DataGeneration!E844</f>
        <v>21033.868035792413</v>
      </c>
      <c r="C830">
        <f ca="1">DataGeneration!F844</f>
        <v>4</v>
      </c>
      <c r="D830">
        <f ca="1">DataGeneration!G844</f>
        <v>0</v>
      </c>
      <c r="E830">
        <f ca="1">DataGeneration!H844</f>
        <v>3</v>
      </c>
      <c r="F830">
        <f ca="1">DataGeneration!I844</f>
        <v>1</v>
      </c>
      <c r="G830">
        <f ca="1">DataGeneration!J844</f>
        <v>0</v>
      </c>
      <c r="H830">
        <f ca="1">DataGeneration!M844</f>
        <v>1.1000000000000001</v>
      </c>
      <c r="I830">
        <f ca="1">DataGeneration!O844</f>
        <v>22167.108202475356</v>
      </c>
      <c r="J830">
        <f ca="1">DataGeneration!P844</f>
        <v>4</v>
      </c>
      <c r="K830">
        <f ca="1">DataGeneration!Q844</f>
        <v>5541.777050618839</v>
      </c>
      <c r="L830">
        <f ca="1">DataGeneration!R844</f>
        <v>0</v>
      </c>
      <c r="M830">
        <f ca="1">DataGeneration!T844</f>
        <v>3</v>
      </c>
      <c r="N830">
        <f ca="1">DataGeneration!U844</f>
        <v>7</v>
      </c>
      <c r="O830">
        <f ca="1">DataGeneration!V844</f>
        <v>5876.9330245730207</v>
      </c>
      <c r="P830">
        <f ca="1">DataGeneration!W844</f>
        <v>4368.2863362923363</v>
      </c>
    </row>
    <row r="831" spans="1:16">
      <c r="A831">
        <f ca="1">DataGeneration!B845</f>
        <v>1</v>
      </c>
      <c r="B831">
        <f ca="1">DataGeneration!E845</f>
        <v>78385.926316528828</v>
      </c>
      <c r="C831">
        <f ca="1">DataGeneration!F845</f>
        <v>5</v>
      </c>
      <c r="D831">
        <f ca="1">DataGeneration!G845</f>
        <v>4006</v>
      </c>
      <c r="E831">
        <f ca="1">DataGeneration!H845</f>
        <v>6</v>
      </c>
      <c r="F831">
        <f ca="1">DataGeneration!I845</f>
        <v>0</v>
      </c>
      <c r="G831">
        <f ca="1">DataGeneration!J845</f>
        <v>1</v>
      </c>
      <c r="H831">
        <f ca="1">DataGeneration!M845</f>
        <v>2.9000000000000004</v>
      </c>
      <c r="I831">
        <f ca="1">DataGeneration!O845</f>
        <v>16721.209180762187</v>
      </c>
      <c r="J831">
        <f ca="1">DataGeneration!P845</f>
        <v>5</v>
      </c>
      <c r="K831">
        <f ca="1">DataGeneration!Q845</f>
        <v>3344.2418361524374</v>
      </c>
      <c r="L831">
        <f ca="1">DataGeneration!R845</f>
        <v>0</v>
      </c>
      <c r="M831">
        <f ca="1">DataGeneration!T845</f>
        <v>7</v>
      </c>
      <c r="N831">
        <f ca="1">DataGeneration!U845</f>
        <v>6</v>
      </c>
      <c r="O831">
        <f ca="1">DataGeneration!V845</f>
        <v>12115.316667410965</v>
      </c>
      <c r="P831">
        <f ca="1">DataGeneration!W845</f>
        <v>383.76605211092982</v>
      </c>
    </row>
    <row r="832" spans="1:16">
      <c r="A832">
        <f ca="1">DataGeneration!B846</f>
        <v>0</v>
      </c>
      <c r="B832">
        <f ca="1">DataGeneration!E846</f>
        <v>67673.817817400559</v>
      </c>
      <c r="C832">
        <f ca="1">DataGeneration!F846</f>
        <v>1</v>
      </c>
      <c r="D832">
        <f ca="1">DataGeneration!G846</f>
        <v>20005</v>
      </c>
      <c r="E832">
        <f ca="1">DataGeneration!H846</f>
        <v>5</v>
      </c>
      <c r="F832">
        <f ca="1">DataGeneration!I846</f>
        <v>0</v>
      </c>
      <c r="G832">
        <f ca="1">DataGeneration!J846</f>
        <v>1</v>
      </c>
      <c r="H832">
        <f ca="1">DataGeneration!M846</f>
        <v>0.4</v>
      </c>
      <c r="I832">
        <f ca="1">DataGeneration!O846</f>
        <v>9405.0423550214109</v>
      </c>
      <c r="J832">
        <f ca="1">DataGeneration!P846</f>
        <v>1</v>
      </c>
      <c r="K832">
        <f ca="1">DataGeneration!Q846</f>
        <v>4702.5211775107055</v>
      </c>
      <c r="L832">
        <f ca="1">DataGeneration!R846</f>
        <v>1</v>
      </c>
      <c r="M832">
        <f ca="1">DataGeneration!T846</f>
        <v>9</v>
      </c>
      <c r="N832">
        <f ca="1">DataGeneration!U846</f>
        <v>7</v>
      </c>
      <c r="O832">
        <f ca="1">DataGeneration!V846</f>
        <v>7886.3867353481828</v>
      </c>
      <c r="P832">
        <f ca="1">DataGeneration!W846</f>
        <v>3601.8998441469616</v>
      </c>
    </row>
    <row r="833" spans="1:16">
      <c r="A833">
        <f ca="1">DataGeneration!B847</f>
        <v>1</v>
      </c>
      <c r="B833">
        <f ca="1">DataGeneration!E847</f>
        <v>25770.837585030469</v>
      </c>
      <c r="C833">
        <f ca="1">DataGeneration!F847</f>
        <v>7</v>
      </c>
      <c r="D833">
        <f ca="1">DataGeneration!G847</f>
        <v>16000</v>
      </c>
      <c r="E833">
        <f ca="1">DataGeneration!H847</f>
        <v>0</v>
      </c>
      <c r="F833">
        <f ca="1">DataGeneration!I847</f>
        <v>1</v>
      </c>
      <c r="G833">
        <f ca="1">DataGeneration!J847</f>
        <v>0</v>
      </c>
      <c r="H833">
        <f ca="1">DataGeneration!M847</f>
        <v>2.7</v>
      </c>
      <c r="I833">
        <f ca="1">DataGeneration!O847</f>
        <v>31537.153675541082</v>
      </c>
      <c r="J833">
        <f ca="1">DataGeneration!P847</f>
        <v>2</v>
      </c>
      <c r="K833">
        <f ca="1">DataGeneration!Q847</f>
        <v>7884.2884188852704</v>
      </c>
      <c r="L833">
        <f ca="1">DataGeneration!R847</f>
        <v>1</v>
      </c>
      <c r="M833">
        <f ca="1">DataGeneration!T847</f>
        <v>8</v>
      </c>
      <c r="N833">
        <f ca="1">DataGeneration!U847</f>
        <v>6</v>
      </c>
      <c r="O833">
        <f ca="1">DataGeneration!V847</f>
        <v>2856.1686973363321</v>
      </c>
      <c r="P833">
        <f ca="1">DataGeneration!W847</f>
        <v>2190.9155623818365</v>
      </c>
    </row>
    <row r="834" spans="1:16">
      <c r="A834">
        <f ca="1">DataGeneration!B848</f>
        <v>1</v>
      </c>
      <c r="B834">
        <f ca="1">DataGeneration!E848</f>
        <v>19253.457722107825</v>
      </c>
      <c r="C834">
        <f ca="1">DataGeneration!F848</f>
        <v>9</v>
      </c>
      <c r="D834">
        <f ca="1">DataGeneration!G848</f>
        <v>24000</v>
      </c>
      <c r="E834">
        <f ca="1">DataGeneration!H848</f>
        <v>4</v>
      </c>
      <c r="F834">
        <f ca="1">DataGeneration!I848</f>
        <v>1</v>
      </c>
      <c r="G834">
        <f ca="1">DataGeneration!J848</f>
        <v>0</v>
      </c>
      <c r="H834">
        <f ca="1">DataGeneration!M848</f>
        <v>0.5</v>
      </c>
      <c r="I834">
        <f ca="1">DataGeneration!O848</f>
        <v>23704.091762750621</v>
      </c>
      <c r="J834">
        <f ca="1">DataGeneration!P848</f>
        <v>7</v>
      </c>
      <c r="K834">
        <f ca="1">DataGeneration!Q848</f>
        <v>3386.2988232500888</v>
      </c>
      <c r="L834">
        <f ca="1">DataGeneration!R848</f>
        <v>0</v>
      </c>
      <c r="M834">
        <f ca="1">DataGeneration!T848</f>
        <v>3</v>
      </c>
      <c r="N834">
        <f ca="1">DataGeneration!U848</f>
        <v>1</v>
      </c>
      <c r="O834">
        <f ca="1">DataGeneration!V848</f>
        <v>2369.3417310951004</v>
      </c>
      <c r="P834">
        <f ca="1">DataGeneration!W848</f>
        <v>649.36213732061265</v>
      </c>
    </row>
    <row r="835" spans="1:16">
      <c r="A835">
        <f ca="1">DataGeneration!B849</f>
        <v>0</v>
      </c>
      <c r="B835">
        <f ca="1">DataGeneration!E849</f>
        <v>91139.614692618925</v>
      </c>
      <c r="C835">
        <f ca="1">DataGeneration!F849</f>
        <v>2</v>
      </c>
      <c r="D835">
        <f ca="1">DataGeneration!G849</f>
        <v>32012</v>
      </c>
      <c r="E835">
        <f ca="1">DataGeneration!H849</f>
        <v>3</v>
      </c>
      <c r="F835">
        <f ca="1">DataGeneration!I849</f>
        <v>1</v>
      </c>
      <c r="G835">
        <f ca="1">DataGeneration!J849</f>
        <v>2</v>
      </c>
      <c r="H835">
        <f ca="1">DataGeneration!M849</f>
        <v>2.7</v>
      </c>
      <c r="I835">
        <f ca="1">DataGeneration!O849</f>
        <v>8256.8117650335535</v>
      </c>
      <c r="J835">
        <f ca="1">DataGeneration!P849</f>
        <v>2</v>
      </c>
      <c r="K835">
        <f ca="1">DataGeneration!Q849</f>
        <v>4128.4058825167767</v>
      </c>
      <c r="L835">
        <f ca="1">DataGeneration!R849</f>
        <v>0</v>
      </c>
      <c r="M835">
        <f ca="1">DataGeneration!T849</f>
        <v>3</v>
      </c>
      <c r="N835">
        <f ca="1">DataGeneration!U849</f>
        <v>6</v>
      </c>
      <c r="O835">
        <f ca="1">DataGeneration!V849</f>
        <v>11525.078085315514</v>
      </c>
      <c r="P835">
        <f ca="1">DataGeneration!W849</f>
        <v>4847.6391822454716</v>
      </c>
    </row>
    <row r="836" spans="1:16">
      <c r="A836">
        <f ca="1">DataGeneration!B850</f>
        <v>1</v>
      </c>
      <c r="B836">
        <f ca="1">DataGeneration!E850</f>
        <v>43579.567722384912</v>
      </c>
      <c r="C836">
        <f ca="1">DataGeneration!F850</f>
        <v>5</v>
      </c>
      <c r="D836">
        <f ca="1">DataGeneration!G850</f>
        <v>8018</v>
      </c>
      <c r="E836">
        <f ca="1">DataGeneration!H850</f>
        <v>3</v>
      </c>
      <c r="F836">
        <f ca="1">DataGeneration!I850</f>
        <v>1</v>
      </c>
      <c r="G836">
        <f ca="1">DataGeneration!J850</f>
        <v>3</v>
      </c>
      <c r="H836">
        <f ca="1">DataGeneration!M850</f>
        <v>1.4000000000000001</v>
      </c>
      <c r="I836">
        <f ca="1">DataGeneration!O850</f>
        <v>11288.796911307887</v>
      </c>
      <c r="J836">
        <f ca="1">DataGeneration!P850</f>
        <v>5</v>
      </c>
      <c r="K836">
        <f ca="1">DataGeneration!Q850</f>
        <v>2257.7593822615772</v>
      </c>
      <c r="L836">
        <f ca="1">DataGeneration!R850</f>
        <v>0</v>
      </c>
      <c r="M836">
        <f ca="1">DataGeneration!T850</f>
        <v>2</v>
      </c>
      <c r="N836">
        <f ca="1">DataGeneration!U850</f>
        <v>0</v>
      </c>
      <c r="O836">
        <f ca="1">DataGeneration!V850</f>
        <v>5545.6359239057983</v>
      </c>
      <c r="P836">
        <f ca="1">DataGeneration!W850</f>
        <v>3750.1039570679227</v>
      </c>
    </row>
    <row r="837" spans="1:16">
      <c r="A837">
        <f ca="1">DataGeneration!B851</f>
        <v>1</v>
      </c>
      <c r="B837">
        <f ca="1">DataGeneration!E851</f>
        <v>12526.530789455448</v>
      </c>
      <c r="C837">
        <f ca="1">DataGeneration!F851</f>
        <v>1</v>
      </c>
      <c r="D837">
        <f ca="1">DataGeneration!G851</f>
        <v>26036</v>
      </c>
      <c r="E837">
        <f ca="1">DataGeneration!H851</f>
        <v>6</v>
      </c>
      <c r="F837">
        <f ca="1">DataGeneration!I851</f>
        <v>1</v>
      </c>
      <c r="G837">
        <f ca="1">DataGeneration!J851</f>
        <v>3</v>
      </c>
      <c r="H837">
        <f ca="1">DataGeneration!M851</f>
        <v>2.4000000000000004</v>
      </c>
      <c r="I837">
        <f ca="1">DataGeneration!O851</f>
        <v>48327.639269746687</v>
      </c>
      <c r="J837">
        <f ca="1">DataGeneration!P851</f>
        <v>6</v>
      </c>
      <c r="K837">
        <f ca="1">DataGeneration!Q851</f>
        <v>4027.3032724788904</v>
      </c>
      <c r="L837">
        <f ca="1">DataGeneration!R851</f>
        <v>1</v>
      </c>
      <c r="M837">
        <f ca="1">DataGeneration!T851</f>
        <v>2</v>
      </c>
      <c r="N837">
        <f ca="1">DataGeneration!U851</f>
        <v>6</v>
      </c>
      <c r="O837">
        <f ca="1">DataGeneration!V851</f>
        <v>11146.263322442968</v>
      </c>
      <c r="P837">
        <f ca="1">DataGeneration!W851</f>
        <v>2671.0407153967485</v>
      </c>
    </row>
    <row r="838" spans="1:16">
      <c r="A838">
        <f ca="1">DataGeneration!B852</f>
        <v>1</v>
      </c>
      <c r="B838">
        <f ca="1">DataGeneration!E852</f>
        <v>91607.885416626566</v>
      </c>
      <c r="C838">
        <f ca="1">DataGeneration!F852</f>
        <v>5</v>
      </c>
      <c r="D838">
        <f ca="1">DataGeneration!G852</f>
        <v>6007</v>
      </c>
      <c r="E838">
        <f ca="1">DataGeneration!H852</f>
        <v>7</v>
      </c>
      <c r="F838">
        <f ca="1">DataGeneration!I852</f>
        <v>0</v>
      </c>
      <c r="G838">
        <f ca="1">DataGeneration!J852</f>
        <v>1</v>
      </c>
      <c r="H838">
        <f ca="1">DataGeneration!M852</f>
        <v>2.3000000000000003</v>
      </c>
      <c r="I838">
        <f ca="1">DataGeneration!O852</f>
        <v>105502.38567555003</v>
      </c>
      <c r="J838">
        <f ca="1">DataGeneration!P852</f>
        <v>6</v>
      </c>
      <c r="K838">
        <f ca="1">DataGeneration!Q852</f>
        <v>8791.8654729625032</v>
      </c>
      <c r="L838">
        <f ca="1">DataGeneration!R852</f>
        <v>1</v>
      </c>
      <c r="M838">
        <f ca="1">DataGeneration!T852</f>
        <v>6</v>
      </c>
      <c r="N838">
        <f ca="1">DataGeneration!U852</f>
        <v>9</v>
      </c>
      <c r="O838">
        <f ca="1">DataGeneration!V852</f>
        <v>7251.3872660776906</v>
      </c>
      <c r="P838">
        <f ca="1">DataGeneration!W852</f>
        <v>1553.5339804119365</v>
      </c>
    </row>
    <row r="839" spans="1:16">
      <c r="A839">
        <f ca="1">DataGeneration!B853</f>
        <v>1</v>
      </c>
      <c r="B839">
        <f ca="1">DataGeneration!E853</f>
        <v>86843.975155209468</v>
      </c>
      <c r="C839">
        <f ca="1">DataGeneration!F853</f>
        <v>6</v>
      </c>
      <c r="D839">
        <f ca="1">DataGeneration!G853</f>
        <v>14000</v>
      </c>
      <c r="E839">
        <f ca="1">DataGeneration!H853</f>
        <v>2</v>
      </c>
      <c r="F839">
        <f ca="1">DataGeneration!I853</f>
        <v>1</v>
      </c>
      <c r="G839">
        <f ca="1">DataGeneration!J853</f>
        <v>0</v>
      </c>
      <c r="H839">
        <f ca="1">DataGeneration!M853</f>
        <v>3.6</v>
      </c>
      <c r="I839">
        <f ca="1">DataGeneration!O853</f>
        <v>16988.649601226465</v>
      </c>
      <c r="J839">
        <f ca="1">DataGeneration!P853</f>
        <v>1</v>
      </c>
      <c r="K839">
        <f ca="1">DataGeneration!Q853</f>
        <v>8494.3248006132326</v>
      </c>
      <c r="L839">
        <f ca="1">DataGeneration!R853</f>
        <v>1</v>
      </c>
      <c r="M839">
        <f ca="1">DataGeneration!T853</f>
        <v>6</v>
      </c>
      <c r="N839">
        <f ca="1">DataGeneration!U853</f>
        <v>5</v>
      </c>
      <c r="O839">
        <f ca="1">DataGeneration!V853</f>
        <v>13468.129114582687</v>
      </c>
      <c r="P839">
        <f ca="1">DataGeneration!W853</f>
        <v>618.12920255852168</v>
      </c>
    </row>
    <row r="840" spans="1:16">
      <c r="A840">
        <f ca="1">DataGeneration!B854</f>
        <v>1</v>
      </c>
      <c r="B840">
        <f ca="1">DataGeneration!E854</f>
        <v>8387.0513501405057</v>
      </c>
      <c r="C840">
        <f ca="1">DataGeneration!F854</f>
        <v>1</v>
      </c>
      <c r="D840">
        <f ca="1">DataGeneration!G854</f>
        <v>14000</v>
      </c>
      <c r="E840">
        <f ca="1">DataGeneration!H854</f>
        <v>4</v>
      </c>
      <c r="F840">
        <f ca="1">DataGeneration!I854</f>
        <v>1</v>
      </c>
      <c r="G840">
        <f ca="1">DataGeneration!J854</f>
        <v>0</v>
      </c>
      <c r="H840">
        <f ca="1">DataGeneration!M854</f>
        <v>1.8</v>
      </c>
      <c r="I840">
        <f ca="1">DataGeneration!O854</f>
        <v>58771.463736912818</v>
      </c>
      <c r="J840">
        <f ca="1">DataGeneration!P854</f>
        <v>4</v>
      </c>
      <c r="K840">
        <f ca="1">DataGeneration!Q854</f>
        <v>7346.4329671141022</v>
      </c>
      <c r="L840">
        <f ca="1">DataGeneration!R854</f>
        <v>1</v>
      </c>
      <c r="M840">
        <f ca="1">DataGeneration!T854</f>
        <v>3</v>
      </c>
      <c r="N840">
        <f ca="1">DataGeneration!U854</f>
        <v>2</v>
      </c>
      <c r="O840">
        <f ca="1">DataGeneration!V854</f>
        <v>6782.3401915413397</v>
      </c>
      <c r="P840">
        <f ca="1">DataGeneration!W854</f>
        <v>4535.7504382891275</v>
      </c>
    </row>
    <row r="841" spans="1:16">
      <c r="A841">
        <f ca="1">DataGeneration!B855</f>
        <v>1</v>
      </c>
      <c r="B841">
        <f ca="1">DataGeneration!E855</f>
        <v>9845.397374244325</v>
      </c>
      <c r="C841">
        <f ca="1">DataGeneration!F855</f>
        <v>4</v>
      </c>
      <c r="D841">
        <f ca="1">DataGeneration!G855</f>
        <v>20000</v>
      </c>
      <c r="E841">
        <f ca="1">DataGeneration!H855</f>
        <v>5</v>
      </c>
      <c r="F841">
        <f ca="1">DataGeneration!I855</f>
        <v>0</v>
      </c>
      <c r="G841">
        <f ca="1">DataGeneration!J855</f>
        <v>0</v>
      </c>
      <c r="H841">
        <f ca="1">DataGeneration!M855</f>
        <v>3.1</v>
      </c>
      <c r="I841">
        <f ca="1">DataGeneration!O855</f>
        <v>0</v>
      </c>
      <c r="J841">
        <f ca="1">DataGeneration!P855</f>
        <v>0</v>
      </c>
      <c r="K841">
        <f ca="1">DataGeneration!Q855</f>
        <v>1700.8927611795798</v>
      </c>
      <c r="L841">
        <f ca="1">DataGeneration!R855</f>
        <v>1</v>
      </c>
      <c r="M841">
        <f ca="1">DataGeneration!T855</f>
        <v>6</v>
      </c>
      <c r="N841">
        <f ca="1">DataGeneration!U855</f>
        <v>3</v>
      </c>
      <c r="O841">
        <f ca="1">DataGeneration!V855</f>
        <v>11919.884290470529</v>
      </c>
      <c r="P841">
        <f ca="1">DataGeneration!W855</f>
        <v>427.76490651796007</v>
      </c>
    </row>
    <row r="842" spans="1:16">
      <c r="A842">
        <f ca="1">DataGeneration!B856</f>
        <v>1</v>
      </c>
      <c r="B842">
        <f ca="1">DataGeneration!E856</f>
        <v>46864.422403615281</v>
      </c>
      <c r="C842">
        <f ca="1">DataGeneration!F856</f>
        <v>5</v>
      </c>
      <c r="D842">
        <f ca="1">DataGeneration!G856</f>
        <v>12036</v>
      </c>
      <c r="E842">
        <f ca="1">DataGeneration!H856</f>
        <v>6</v>
      </c>
      <c r="F842">
        <f ca="1">DataGeneration!I856</f>
        <v>1</v>
      </c>
      <c r="G842">
        <f ca="1">DataGeneration!J856</f>
        <v>3</v>
      </c>
      <c r="H842">
        <f ca="1">DataGeneration!M856</f>
        <v>2.9000000000000004</v>
      </c>
      <c r="I842">
        <f ca="1">DataGeneration!O856</f>
        <v>10560.333597838679</v>
      </c>
      <c r="J842">
        <f ca="1">DataGeneration!P856</f>
        <v>5</v>
      </c>
      <c r="K842">
        <f ca="1">DataGeneration!Q856</f>
        <v>1056.0333597838678</v>
      </c>
      <c r="L842">
        <f ca="1">DataGeneration!R856</f>
        <v>1</v>
      </c>
      <c r="M842">
        <f ca="1">DataGeneration!T856</f>
        <v>5</v>
      </c>
      <c r="N842">
        <f ca="1">DataGeneration!U856</f>
        <v>5</v>
      </c>
      <c r="O842">
        <f ca="1">DataGeneration!V856</f>
        <v>3857.9799909183466</v>
      </c>
      <c r="P842">
        <f ca="1">DataGeneration!W856</f>
        <v>4145.1967006058258</v>
      </c>
    </row>
    <row r="843" spans="1:16">
      <c r="A843">
        <f ca="1">DataGeneration!B857</f>
        <v>0</v>
      </c>
      <c r="B843">
        <f ca="1">DataGeneration!E857</f>
        <v>77462.353009103113</v>
      </c>
      <c r="C843">
        <f ca="1">DataGeneration!F857</f>
        <v>2</v>
      </c>
      <c r="D843">
        <f ca="1">DataGeneration!G857</f>
        <v>10020</v>
      </c>
      <c r="E843">
        <f ca="1">DataGeneration!H857</f>
        <v>5</v>
      </c>
      <c r="F843">
        <f ca="1">DataGeneration!I857</f>
        <v>1</v>
      </c>
      <c r="G843">
        <f ca="1">DataGeneration!J857</f>
        <v>2</v>
      </c>
      <c r="H843">
        <f ca="1">DataGeneration!M857</f>
        <v>3.4000000000000004</v>
      </c>
      <c r="I843">
        <f ca="1">DataGeneration!O857</f>
        <v>0</v>
      </c>
      <c r="J843">
        <f ca="1">DataGeneration!P857</f>
        <v>0</v>
      </c>
      <c r="K843">
        <f ca="1">DataGeneration!Q857</f>
        <v>8885.1561930648531</v>
      </c>
      <c r="L843">
        <f ca="1">DataGeneration!R857</f>
        <v>1</v>
      </c>
      <c r="M843">
        <f ca="1">DataGeneration!T857</f>
        <v>5</v>
      </c>
      <c r="N843">
        <f ca="1">DataGeneration!U857</f>
        <v>3</v>
      </c>
      <c r="O843">
        <f ca="1">DataGeneration!V857</f>
        <v>3784.3022246255618</v>
      </c>
      <c r="P843">
        <f ca="1">DataGeneration!W857</f>
        <v>50.772103905430967</v>
      </c>
    </row>
    <row r="844" spans="1:16">
      <c r="A844">
        <f ca="1">DataGeneration!B858</f>
        <v>1</v>
      </c>
      <c r="B844">
        <f ca="1">DataGeneration!E858</f>
        <v>15118.849366420762</v>
      </c>
      <c r="C844">
        <f ca="1">DataGeneration!F858</f>
        <v>3</v>
      </c>
      <c r="D844">
        <f ca="1">DataGeneration!G858</f>
        <v>24018</v>
      </c>
      <c r="E844">
        <f ca="1">DataGeneration!H858</f>
        <v>6</v>
      </c>
      <c r="F844">
        <f ca="1">DataGeneration!I858</f>
        <v>0</v>
      </c>
      <c r="G844">
        <f ca="1">DataGeneration!J858</f>
        <v>3</v>
      </c>
      <c r="H844">
        <f ca="1">DataGeneration!M858</f>
        <v>3.4000000000000004</v>
      </c>
      <c r="I844">
        <f ca="1">DataGeneration!O858</f>
        <v>88394.84564562561</v>
      </c>
      <c r="J844">
        <f ca="1">DataGeneration!P858</f>
        <v>5</v>
      </c>
      <c r="K844">
        <f ca="1">DataGeneration!Q858</f>
        <v>8839.484564562561</v>
      </c>
      <c r="L844">
        <f ca="1">DataGeneration!R858</f>
        <v>1</v>
      </c>
      <c r="M844">
        <f ca="1">DataGeneration!T858</f>
        <v>9</v>
      </c>
      <c r="N844">
        <f ca="1">DataGeneration!U858</f>
        <v>8</v>
      </c>
      <c r="O844">
        <f ca="1">DataGeneration!V858</f>
        <v>8250.8254814324737</v>
      </c>
      <c r="P844">
        <f ca="1">DataGeneration!W858</f>
        <v>2204.5651528681587</v>
      </c>
    </row>
    <row r="845" spans="1:16">
      <c r="A845">
        <f ca="1">DataGeneration!B859</f>
        <v>0</v>
      </c>
      <c r="B845">
        <f ca="1">DataGeneration!E859</f>
        <v>19238.820916346187</v>
      </c>
      <c r="C845">
        <f ca="1">DataGeneration!F859</f>
        <v>4</v>
      </c>
      <c r="D845">
        <f ca="1">DataGeneration!G859</f>
        <v>8012</v>
      </c>
      <c r="E845">
        <f ca="1">DataGeneration!H859</f>
        <v>4</v>
      </c>
      <c r="F845">
        <f ca="1">DataGeneration!I859</f>
        <v>0</v>
      </c>
      <c r="G845">
        <f ca="1">DataGeneration!J859</f>
        <v>3</v>
      </c>
      <c r="H845">
        <f ca="1">DataGeneration!M859</f>
        <v>3</v>
      </c>
      <c r="I845">
        <f ca="1">DataGeneration!O859</f>
        <v>17680.705024377196</v>
      </c>
      <c r="J845">
        <f ca="1">DataGeneration!P859</f>
        <v>2</v>
      </c>
      <c r="K845">
        <f ca="1">DataGeneration!Q859</f>
        <v>4420.1762560942989</v>
      </c>
      <c r="L845">
        <f ca="1">DataGeneration!R859</f>
        <v>1</v>
      </c>
      <c r="M845">
        <f ca="1">DataGeneration!T859</f>
        <v>1</v>
      </c>
      <c r="N845">
        <f ca="1">DataGeneration!U859</f>
        <v>8</v>
      </c>
      <c r="O845">
        <f ca="1">DataGeneration!V859</f>
        <v>3716.3489261674763</v>
      </c>
      <c r="P845">
        <f ca="1">DataGeneration!W859</f>
        <v>869.74248898168184</v>
      </c>
    </row>
    <row r="846" spans="1:16">
      <c r="A846">
        <f ca="1">DataGeneration!B860</f>
        <v>1</v>
      </c>
      <c r="B846">
        <f ca="1">DataGeneration!E860</f>
        <v>85376.370559471674</v>
      </c>
      <c r="C846">
        <f ca="1">DataGeneration!F860</f>
        <v>1</v>
      </c>
      <c r="D846">
        <f ca="1">DataGeneration!G860</f>
        <v>4000</v>
      </c>
      <c r="E846">
        <f ca="1">DataGeneration!H860</f>
        <v>0</v>
      </c>
      <c r="F846">
        <f ca="1">DataGeneration!I860</f>
        <v>0</v>
      </c>
      <c r="G846">
        <f ca="1">DataGeneration!J860</f>
        <v>0</v>
      </c>
      <c r="H846">
        <f ca="1">DataGeneration!M860</f>
        <v>2.9000000000000004</v>
      </c>
      <c r="I846">
        <f ca="1">DataGeneration!O860</f>
        <v>33783.715863510239</v>
      </c>
      <c r="J846">
        <f ca="1">DataGeneration!P860</f>
        <v>7</v>
      </c>
      <c r="K846">
        <f ca="1">DataGeneration!Q860</f>
        <v>4826.2451233586053</v>
      </c>
      <c r="L846">
        <f ca="1">DataGeneration!R860</f>
        <v>0</v>
      </c>
      <c r="M846">
        <f ca="1">DataGeneration!T860</f>
        <v>3</v>
      </c>
      <c r="N846">
        <f ca="1">DataGeneration!U860</f>
        <v>5</v>
      </c>
      <c r="O846">
        <f ca="1">DataGeneration!V860</f>
        <v>10121.142488652458</v>
      </c>
      <c r="P846">
        <f ca="1">DataGeneration!W860</f>
        <v>2608.8773004399</v>
      </c>
    </row>
    <row r="847" spans="1:16">
      <c r="A847">
        <f ca="1">DataGeneration!B861</f>
        <v>1</v>
      </c>
      <c r="B847">
        <f ca="1">DataGeneration!E861</f>
        <v>650.21824034037218</v>
      </c>
      <c r="C847">
        <f ca="1">DataGeneration!F861</f>
        <v>4</v>
      </c>
      <c r="D847">
        <f ca="1">DataGeneration!G861</f>
        <v>2014</v>
      </c>
      <c r="E847">
        <f ca="1">DataGeneration!H861</f>
        <v>7</v>
      </c>
      <c r="F847">
        <f ca="1">DataGeneration!I861</f>
        <v>1</v>
      </c>
      <c r="G847">
        <f ca="1">DataGeneration!J861</f>
        <v>1</v>
      </c>
      <c r="H847">
        <f ca="1">DataGeneration!M861</f>
        <v>1.4000000000000001</v>
      </c>
      <c r="I847">
        <f ca="1">DataGeneration!O861</f>
        <v>18560.875580465392</v>
      </c>
      <c r="J847">
        <f ca="1">DataGeneration!P861</f>
        <v>7</v>
      </c>
      <c r="K847">
        <f ca="1">DataGeneration!Q861</f>
        <v>2651.5536543521989</v>
      </c>
      <c r="L847">
        <f ca="1">DataGeneration!R861</f>
        <v>0</v>
      </c>
      <c r="M847">
        <f ca="1">DataGeneration!T861</f>
        <v>0</v>
      </c>
      <c r="N847">
        <f ca="1">DataGeneration!U861</f>
        <v>6</v>
      </c>
      <c r="O847">
        <f ca="1">DataGeneration!V861</f>
        <v>9424.3474847173256</v>
      </c>
      <c r="P847">
        <f ca="1">DataGeneration!W861</f>
        <v>4166.6199950710989</v>
      </c>
    </row>
    <row r="848" spans="1:16">
      <c r="A848">
        <f ca="1">DataGeneration!B862</f>
        <v>1</v>
      </c>
      <c r="B848">
        <f ca="1">DataGeneration!E862</f>
        <v>35041.459171699476</v>
      </c>
      <c r="C848">
        <f ca="1">DataGeneration!F862</f>
        <v>8</v>
      </c>
      <c r="D848">
        <f ca="1">DataGeneration!G862</f>
        <v>28018</v>
      </c>
      <c r="E848">
        <f ca="1">DataGeneration!H862</f>
        <v>3</v>
      </c>
      <c r="F848">
        <f ca="1">DataGeneration!I862</f>
        <v>1</v>
      </c>
      <c r="G848">
        <f ca="1">DataGeneration!J862</f>
        <v>3</v>
      </c>
      <c r="H848">
        <f ca="1">DataGeneration!M862</f>
        <v>1.6</v>
      </c>
      <c r="I848">
        <f ca="1">DataGeneration!O862</f>
        <v>76117.263492335682</v>
      </c>
      <c r="J848">
        <f ca="1">DataGeneration!P862</f>
        <v>7</v>
      </c>
      <c r="K848">
        <f ca="1">DataGeneration!Q862</f>
        <v>5436.9473923096921</v>
      </c>
      <c r="L848">
        <f ca="1">DataGeneration!R862</f>
        <v>1</v>
      </c>
      <c r="M848">
        <f ca="1">DataGeneration!T862</f>
        <v>8</v>
      </c>
      <c r="N848">
        <f ca="1">DataGeneration!U862</f>
        <v>1</v>
      </c>
      <c r="O848">
        <f ca="1">DataGeneration!V862</f>
        <v>14725.271878153957</v>
      </c>
      <c r="P848">
        <f ca="1">DataGeneration!W862</f>
        <v>3347.5229676528129</v>
      </c>
    </row>
    <row r="849" spans="1:16">
      <c r="A849">
        <f ca="1">DataGeneration!B863</f>
        <v>1</v>
      </c>
      <c r="B849">
        <f ca="1">DataGeneration!E863</f>
        <v>35624.813221517914</v>
      </c>
      <c r="C849">
        <f ca="1">DataGeneration!F863</f>
        <v>7</v>
      </c>
      <c r="D849">
        <f ca="1">DataGeneration!G863</f>
        <v>8003</v>
      </c>
      <c r="E849">
        <f ca="1">DataGeneration!H863</f>
        <v>1</v>
      </c>
      <c r="F849">
        <f ca="1">DataGeneration!I863</f>
        <v>0</v>
      </c>
      <c r="G849">
        <f ca="1">DataGeneration!J863</f>
        <v>3</v>
      </c>
      <c r="H849">
        <f ca="1">DataGeneration!M863</f>
        <v>1.3</v>
      </c>
      <c r="I849">
        <f ca="1">DataGeneration!O863</f>
        <v>54418.155031551534</v>
      </c>
      <c r="J849">
        <f ca="1">DataGeneration!P863</f>
        <v>6</v>
      </c>
      <c r="K849">
        <f ca="1">DataGeneration!Q863</f>
        <v>9069.6925052585884</v>
      </c>
      <c r="L849">
        <f ca="1">DataGeneration!R863</f>
        <v>0</v>
      </c>
      <c r="M849">
        <f ca="1">DataGeneration!T863</f>
        <v>2</v>
      </c>
      <c r="N849">
        <f ca="1">DataGeneration!U863</f>
        <v>8</v>
      </c>
      <c r="O849">
        <f ca="1">DataGeneration!V863</f>
        <v>8537.3251832623828</v>
      </c>
      <c r="P849">
        <f ca="1">DataGeneration!W863</f>
        <v>2717.9932754964589</v>
      </c>
    </row>
    <row r="850" spans="1:16">
      <c r="A850">
        <f ca="1">DataGeneration!B864</f>
        <v>1</v>
      </c>
      <c r="B850">
        <f ca="1">DataGeneration!E864</f>
        <v>59411.832190476409</v>
      </c>
      <c r="C850">
        <f ca="1">DataGeneration!F864</f>
        <v>6</v>
      </c>
      <c r="D850">
        <f ca="1">DataGeneration!G864</f>
        <v>38004</v>
      </c>
      <c r="E850">
        <f ca="1">DataGeneration!H864</f>
        <v>1</v>
      </c>
      <c r="F850">
        <f ca="1">DataGeneration!I864</f>
        <v>1</v>
      </c>
      <c r="G850">
        <f ca="1">DataGeneration!J864</f>
        <v>2</v>
      </c>
      <c r="H850">
        <f ca="1">DataGeneration!M864</f>
        <v>1.7000000000000002</v>
      </c>
      <c r="I850">
        <f ca="1">DataGeneration!O864</f>
        <v>31251.343855499836</v>
      </c>
      <c r="J850">
        <f ca="1">DataGeneration!P864</f>
        <v>3</v>
      </c>
      <c r="K850">
        <f ca="1">DataGeneration!Q864</f>
        <v>5208.5573092499726</v>
      </c>
      <c r="L850">
        <f ca="1">DataGeneration!R864</f>
        <v>1</v>
      </c>
      <c r="M850">
        <f ca="1">DataGeneration!T864</f>
        <v>8</v>
      </c>
      <c r="N850">
        <f ca="1">DataGeneration!U864</f>
        <v>2</v>
      </c>
      <c r="O850">
        <f ca="1">DataGeneration!V864</f>
        <v>8228.1874780361886</v>
      </c>
      <c r="P850">
        <f ca="1">DataGeneration!W864</f>
        <v>4185.203404236313</v>
      </c>
    </row>
    <row r="851" spans="1:16">
      <c r="A851">
        <f ca="1">DataGeneration!B865</f>
        <v>1</v>
      </c>
      <c r="B851">
        <f ca="1">DataGeneration!E865</f>
        <v>4697.9413328128712</v>
      </c>
      <c r="C851">
        <f ca="1">DataGeneration!F865</f>
        <v>6</v>
      </c>
      <c r="D851">
        <f ca="1">DataGeneration!G865</f>
        <v>24003</v>
      </c>
      <c r="E851">
        <f ca="1">DataGeneration!H865</f>
        <v>3</v>
      </c>
      <c r="F851">
        <f ca="1">DataGeneration!I865</f>
        <v>0</v>
      </c>
      <c r="G851">
        <f ca="1">DataGeneration!J865</f>
        <v>1</v>
      </c>
      <c r="H851">
        <f ca="1">DataGeneration!M865</f>
        <v>0.8</v>
      </c>
      <c r="I851">
        <f ca="1">DataGeneration!O865</f>
        <v>7999.1057036146931</v>
      </c>
      <c r="J851">
        <f ca="1">DataGeneration!P865</f>
        <v>1</v>
      </c>
      <c r="K851">
        <f ca="1">DataGeneration!Q865</f>
        <v>3999.5528518073465</v>
      </c>
      <c r="L851">
        <f ca="1">DataGeneration!R865</f>
        <v>1</v>
      </c>
      <c r="M851">
        <f ca="1">DataGeneration!T865</f>
        <v>8</v>
      </c>
      <c r="N851">
        <f ca="1">DataGeneration!U865</f>
        <v>5</v>
      </c>
      <c r="O851">
        <f ca="1">DataGeneration!V865</f>
        <v>11279.085989602745</v>
      </c>
      <c r="P851">
        <f ca="1">DataGeneration!W865</f>
        <v>1650.0903735683969</v>
      </c>
    </row>
    <row r="852" spans="1:16">
      <c r="A852">
        <f ca="1">DataGeneration!B866</f>
        <v>1</v>
      </c>
      <c r="B852">
        <f ca="1">DataGeneration!E866</f>
        <v>59335.124206418397</v>
      </c>
      <c r="C852">
        <f ca="1">DataGeneration!F866</f>
        <v>9</v>
      </c>
      <c r="D852">
        <f ca="1">DataGeneration!G866</f>
        <v>4000</v>
      </c>
      <c r="E852">
        <f ca="1">DataGeneration!H866</f>
        <v>4</v>
      </c>
      <c r="F852">
        <f ca="1">DataGeneration!I866</f>
        <v>1</v>
      </c>
      <c r="G852">
        <f ca="1">DataGeneration!J866</f>
        <v>0</v>
      </c>
      <c r="H852">
        <f ca="1">DataGeneration!M866</f>
        <v>2.6</v>
      </c>
      <c r="I852">
        <f ca="1">DataGeneration!O866</f>
        <v>7346.0902636671244</v>
      </c>
      <c r="J852">
        <f ca="1">DataGeneration!P866</f>
        <v>1</v>
      </c>
      <c r="K852">
        <f ca="1">DataGeneration!Q866</f>
        <v>7346.0902636671244</v>
      </c>
      <c r="L852">
        <f ca="1">DataGeneration!R866</f>
        <v>0</v>
      </c>
      <c r="M852">
        <f ca="1">DataGeneration!T866</f>
        <v>8</v>
      </c>
      <c r="N852">
        <f ca="1">DataGeneration!U866</f>
        <v>7</v>
      </c>
      <c r="O852">
        <f ca="1">DataGeneration!V866</f>
        <v>699.2034182143492</v>
      </c>
      <c r="P852">
        <f ca="1">DataGeneration!W866</f>
        <v>2383.0568257997074</v>
      </c>
    </row>
    <row r="853" spans="1:16">
      <c r="A853">
        <f ca="1">DataGeneration!B867</f>
        <v>1</v>
      </c>
      <c r="B853">
        <f ca="1">DataGeneration!E867</f>
        <v>61728.509786236427</v>
      </c>
      <c r="C853">
        <f ca="1">DataGeneration!F867</f>
        <v>3</v>
      </c>
      <c r="D853">
        <f ca="1">DataGeneration!G867</f>
        <v>26000</v>
      </c>
      <c r="E853">
        <f ca="1">DataGeneration!H867</f>
        <v>3</v>
      </c>
      <c r="F853">
        <f ca="1">DataGeneration!I867</f>
        <v>0</v>
      </c>
      <c r="G853">
        <f ca="1">DataGeneration!J867</f>
        <v>0</v>
      </c>
      <c r="H853">
        <f ca="1">DataGeneration!M867</f>
        <v>2.4000000000000004</v>
      </c>
      <c r="I853">
        <f ca="1">DataGeneration!O867</f>
        <v>51549.38754751379</v>
      </c>
      <c r="J853">
        <f ca="1">DataGeneration!P867</f>
        <v>3</v>
      </c>
      <c r="K853">
        <f ca="1">DataGeneration!Q867</f>
        <v>8591.5645912522978</v>
      </c>
      <c r="L853">
        <f ca="1">DataGeneration!R867</f>
        <v>1</v>
      </c>
      <c r="M853">
        <f ca="1">DataGeneration!T867</f>
        <v>6</v>
      </c>
      <c r="N853">
        <f ca="1">DataGeneration!U867</f>
        <v>9</v>
      </c>
      <c r="O853">
        <f ca="1">DataGeneration!V867</f>
        <v>2131.5614518228322</v>
      </c>
      <c r="P853">
        <f ca="1">DataGeneration!W867</f>
        <v>3519.6965349315146</v>
      </c>
    </row>
    <row r="854" spans="1:16">
      <c r="A854">
        <f ca="1">DataGeneration!B868</f>
        <v>1</v>
      </c>
      <c r="B854">
        <f ca="1">DataGeneration!E868</f>
        <v>72088.89348130046</v>
      </c>
      <c r="C854">
        <f ca="1">DataGeneration!F868</f>
        <v>7</v>
      </c>
      <c r="D854">
        <f ca="1">DataGeneration!G868</f>
        <v>18005</v>
      </c>
      <c r="E854">
        <f ca="1">DataGeneration!H868</f>
        <v>5</v>
      </c>
      <c r="F854">
        <f ca="1">DataGeneration!I868</f>
        <v>0</v>
      </c>
      <c r="G854">
        <f ca="1">DataGeneration!J868</f>
        <v>1</v>
      </c>
      <c r="H854">
        <f ca="1">DataGeneration!M868</f>
        <v>1.4000000000000001</v>
      </c>
      <c r="I854">
        <f ca="1">DataGeneration!O868</f>
        <v>16465.685109733808</v>
      </c>
      <c r="J854">
        <f ca="1">DataGeneration!P868</f>
        <v>5</v>
      </c>
      <c r="K854">
        <f ca="1">DataGeneration!Q868</f>
        <v>3293.1370219467617</v>
      </c>
      <c r="L854">
        <f ca="1">DataGeneration!R868</f>
        <v>0</v>
      </c>
      <c r="M854">
        <f ca="1">DataGeneration!T868</f>
        <v>6</v>
      </c>
      <c r="N854">
        <f ca="1">DataGeneration!U868</f>
        <v>4</v>
      </c>
      <c r="O854">
        <f ca="1">DataGeneration!V868</f>
        <v>12186.318011626792</v>
      </c>
      <c r="P854">
        <f ca="1">DataGeneration!W868</f>
        <v>3129.2989634310775</v>
      </c>
    </row>
    <row r="855" spans="1:16">
      <c r="A855">
        <f ca="1">DataGeneration!B869</f>
        <v>0</v>
      </c>
      <c r="B855">
        <f ca="1">DataGeneration!E869</f>
        <v>71442.203047551448</v>
      </c>
      <c r="C855">
        <f ca="1">DataGeneration!F869</f>
        <v>4</v>
      </c>
      <c r="D855">
        <f ca="1">DataGeneration!G869</f>
        <v>34012</v>
      </c>
      <c r="E855">
        <f ca="1">DataGeneration!H869</f>
        <v>3</v>
      </c>
      <c r="F855">
        <f ca="1">DataGeneration!I869</f>
        <v>1</v>
      </c>
      <c r="G855">
        <f ca="1">DataGeneration!J869</f>
        <v>2</v>
      </c>
      <c r="H855">
        <f ca="1">DataGeneration!M869</f>
        <v>1.2000000000000002</v>
      </c>
      <c r="I855">
        <f ca="1">DataGeneration!O869</f>
        <v>0</v>
      </c>
      <c r="J855">
        <f ca="1">DataGeneration!P869</f>
        <v>0</v>
      </c>
      <c r="K855">
        <f ca="1">DataGeneration!Q869</f>
        <v>5231.9905283846738</v>
      </c>
      <c r="L855">
        <f ca="1">DataGeneration!R869</f>
        <v>1</v>
      </c>
      <c r="M855">
        <f ca="1">DataGeneration!T869</f>
        <v>8</v>
      </c>
      <c r="N855">
        <f ca="1">DataGeneration!U869</f>
        <v>6</v>
      </c>
      <c r="O855">
        <f ca="1">DataGeneration!V869</f>
        <v>13898.150113099742</v>
      </c>
      <c r="P855">
        <f ca="1">DataGeneration!W869</f>
        <v>426.3771465461341</v>
      </c>
    </row>
    <row r="856" spans="1:16">
      <c r="A856">
        <f ca="1">DataGeneration!B870</f>
        <v>1</v>
      </c>
      <c r="B856">
        <f ca="1">DataGeneration!E870</f>
        <v>26841.387453557043</v>
      </c>
      <c r="C856">
        <f ca="1">DataGeneration!F870</f>
        <v>9</v>
      </c>
      <c r="D856">
        <f ca="1">DataGeneration!G870</f>
        <v>2042</v>
      </c>
      <c r="E856">
        <f ca="1">DataGeneration!H870</f>
        <v>7</v>
      </c>
      <c r="F856">
        <f ca="1">DataGeneration!I870</f>
        <v>1</v>
      </c>
      <c r="G856">
        <f ca="1">DataGeneration!J870</f>
        <v>3</v>
      </c>
      <c r="H856">
        <f ca="1">DataGeneration!M870</f>
        <v>2</v>
      </c>
      <c r="I856">
        <f ca="1">DataGeneration!O870</f>
        <v>38128.973106562473</v>
      </c>
      <c r="J856">
        <f ca="1">DataGeneration!P870</f>
        <v>5</v>
      </c>
      <c r="K856">
        <f ca="1">DataGeneration!Q870</f>
        <v>7625.7946213124942</v>
      </c>
      <c r="L856">
        <f ca="1">DataGeneration!R870</f>
        <v>0</v>
      </c>
      <c r="M856">
        <f ca="1">DataGeneration!T870</f>
        <v>7</v>
      </c>
      <c r="N856">
        <f ca="1">DataGeneration!U870</f>
        <v>3</v>
      </c>
      <c r="O856">
        <f ca="1">DataGeneration!V870</f>
        <v>2910.9291983026742</v>
      </c>
      <c r="P856">
        <f ca="1">DataGeneration!W870</f>
        <v>128.13938148271919</v>
      </c>
    </row>
    <row r="857" spans="1:16">
      <c r="A857">
        <f ca="1">DataGeneration!B871</f>
        <v>0</v>
      </c>
      <c r="B857">
        <f ca="1">DataGeneration!E871</f>
        <v>82933.512114738754</v>
      </c>
      <c r="C857">
        <f ca="1">DataGeneration!F871</f>
        <v>1</v>
      </c>
      <c r="D857">
        <f ca="1">DataGeneration!G871</f>
        <v>18012</v>
      </c>
      <c r="E857">
        <f ca="1">DataGeneration!H871</f>
        <v>6</v>
      </c>
      <c r="F857">
        <f ca="1">DataGeneration!I871</f>
        <v>1</v>
      </c>
      <c r="G857">
        <f ca="1">DataGeneration!J871</f>
        <v>1</v>
      </c>
      <c r="H857">
        <f ca="1">DataGeneration!M871</f>
        <v>1.9000000000000001</v>
      </c>
      <c r="I857">
        <f ca="1">DataGeneration!O871</f>
        <v>19896.047908625362</v>
      </c>
      <c r="J857">
        <f ca="1">DataGeneration!P871</f>
        <v>4</v>
      </c>
      <c r="K857">
        <f ca="1">DataGeneration!Q871</f>
        <v>4974.0119771563404</v>
      </c>
      <c r="L857">
        <f ca="1">DataGeneration!R871</f>
        <v>0</v>
      </c>
      <c r="M857">
        <f ca="1">DataGeneration!T871</f>
        <v>9</v>
      </c>
      <c r="N857">
        <f ca="1">DataGeneration!U871</f>
        <v>5</v>
      </c>
      <c r="O857">
        <f ca="1">DataGeneration!V871</f>
        <v>5712.3660442797509</v>
      </c>
      <c r="P857">
        <f ca="1">DataGeneration!W871</f>
        <v>261.2514111931219</v>
      </c>
    </row>
    <row r="858" spans="1:16">
      <c r="A858">
        <f ca="1">DataGeneration!B872</f>
        <v>1</v>
      </c>
      <c r="B858">
        <f ca="1">DataGeneration!E872</f>
        <v>99529.661269750068</v>
      </c>
      <c r="C858">
        <f ca="1">DataGeneration!F872</f>
        <v>6</v>
      </c>
      <c r="D858">
        <f ca="1">DataGeneration!G872</f>
        <v>6000</v>
      </c>
      <c r="E858">
        <f ca="1">DataGeneration!H872</f>
        <v>0</v>
      </c>
      <c r="F858">
        <f ca="1">DataGeneration!I872</f>
        <v>1</v>
      </c>
      <c r="G858">
        <f ca="1">DataGeneration!J872</f>
        <v>3</v>
      </c>
      <c r="H858">
        <f ca="1">DataGeneration!M872</f>
        <v>3.9000000000000004</v>
      </c>
      <c r="I858">
        <f ca="1">DataGeneration!O872</f>
        <v>44240.688145514076</v>
      </c>
      <c r="J858">
        <f ca="1">DataGeneration!P872</f>
        <v>7</v>
      </c>
      <c r="K858">
        <f ca="1">DataGeneration!Q872</f>
        <v>3160.0491532510055</v>
      </c>
      <c r="L858">
        <f ca="1">DataGeneration!R872</f>
        <v>1</v>
      </c>
      <c r="M858">
        <f ca="1">DataGeneration!T872</f>
        <v>4</v>
      </c>
      <c r="N858">
        <f ca="1">DataGeneration!U872</f>
        <v>7</v>
      </c>
      <c r="O858">
        <f ca="1">DataGeneration!V872</f>
        <v>12660.587247230049</v>
      </c>
      <c r="P858">
        <f ca="1">DataGeneration!W872</f>
        <v>4062.6056634633624</v>
      </c>
    </row>
    <row r="859" spans="1:16">
      <c r="A859">
        <f ca="1">DataGeneration!B873</f>
        <v>1</v>
      </c>
      <c r="B859">
        <f ca="1">DataGeneration!E873</f>
        <v>34181.584320483969</v>
      </c>
      <c r="C859">
        <f ca="1">DataGeneration!F873</f>
        <v>3</v>
      </c>
      <c r="D859">
        <f ca="1">DataGeneration!G873</f>
        <v>10036</v>
      </c>
      <c r="E859">
        <f ca="1">DataGeneration!H873</f>
        <v>6</v>
      </c>
      <c r="F859">
        <f ca="1">DataGeneration!I873</f>
        <v>1</v>
      </c>
      <c r="G859">
        <f ca="1">DataGeneration!J873</f>
        <v>3</v>
      </c>
      <c r="H859">
        <f ca="1">DataGeneration!M873</f>
        <v>1.8</v>
      </c>
      <c r="I859">
        <f ca="1">DataGeneration!O873</f>
        <v>34670.557571874815</v>
      </c>
      <c r="J859">
        <f ca="1">DataGeneration!P873</f>
        <v>6</v>
      </c>
      <c r="K859">
        <f ca="1">DataGeneration!Q873</f>
        <v>5778.4262619791352</v>
      </c>
      <c r="L859">
        <f ca="1">DataGeneration!R873</f>
        <v>0</v>
      </c>
      <c r="M859">
        <f ca="1">DataGeneration!T873</f>
        <v>8</v>
      </c>
      <c r="N859">
        <f ca="1">DataGeneration!U873</f>
        <v>2</v>
      </c>
      <c r="O859">
        <f ca="1">DataGeneration!V873</f>
        <v>13924.780535242206</v>
      </c>
      <c r="P859">
        <f ca="1">DataGeneration!W873</f>
        <v>4953.40885790013</v>
      </c>
    </row>
    <row r="860" spans="1:16">
      <c r="A860">
        <f ca="1">DataGeneration!B874</f>
        <v>1</v>
      </c>
      <c r="B860">
        <f ca="1">DataGeneration!E874</f>
        <v>50758.067804155486</v>
      </c>
      <c r="C860">
        <f ca="1">DataGeneration!F874</f>
        <v>1</v>
      </c>
      <c r="D860">
        <f ca="1">DataGeneration!G874</f>
        <v>16042</v>
      </c>
      <c r="E860">
        <f ca="1">DataGeneration!H874</f>
        <v>7</v>
      </c>
      <c r="F860">
        <f ca="1">DataGeneration!I874</f>
        <v>1</v>
      </c>
      <c r="G860">
        <f ca="1">DataGeneration!J874</f>
        <v>3</v>
      </c>
      <c r="H860">
        <f ca="1">DataGeneration!M874</f>
        <v>0.1</v>
      </c>
      <c r="I860">
        <f ca="1">DataGeneration!O874</f>
        <v>54610.170710133454</v>
      </c>
      <c r="J860">
        <f ca="1">DataGeneration!P874</f>
        <v>7</v>
      </c>
      <c r="K860">
        <f ca="1">DataGeneration!Q874</f>
        <v>7801.4529585904938</v>
      </c>
      <c r="L860">
        <f ca="1">DataGeneration!R874</f>
        <v>0</v>
      </c>
      <c r="M860">
        <f ca="1">DataGeneration!T874</f>
        <v>9</v>
      </c>
      <c r="N860">
        <f ca="1">DataGeneration!U874</f>
        <v>1</v>
      </c>
      <c r="O860">
        <f ca="1">DataGeneration!V874</f>
        <v>9557.8545878187306</v>
      </c>
      <c r="P860">
        <f ca="1">DataGeneration!W874</f>
        <v>2980.9479565700412</v>
      </c>
    </row>
    <row r="861" spans="1:16">
      <c r="A861">
        <f ca="1">DataGeneration!B875</f>
        <v>0</v>
      </c>
      <c r="B861">
        <f ca="1">DataGeneration!E875</f>
        <v>93113.726450754795</v>
      </c>
      <c r="C861">
        <f ca="1">DataGeneration!F875</f>
        <v>5</v>
      </c>
      <c r="D861">
        <f ca="1">DataGeneration!G875</f>
        <v>30006</v>
      </c>
      <c r="E861">
        <f ca="1">DataGeneration!H875</f>
        <v>3</v>
      </c>
      <c r="F861">
        <f ca="1">DataGeneration!I875</f>
        <v>1</v>
      </c>
      <c r="G861">
        <f ca="1">DataGeneration!J875</f>
        <v>1</v>
      </c>
      <c r="H861">
        <f ca="1">DataGeneration!M875</f>
        <v>3.3000000000000003</v>
      </c>
      <c r="I861">
        <f ca="1">DataGeneration!O875</f>
        <v>5495.6095665496105</v>
      </c>
      <c r="J861">
        <f ca="1">DataGeneration!P875</f>
        <v>3</v>
      </c>
      <c r="K861">
        <f ca="1">DataGeneration!Q875</f>
        <v>1831.869855516537</v>
      </c>
      <c r="L861">
        <f ca="1">DataGeneration!R875</f>
        <v>0</v>
      </c>
      <c r="M861">
        <f ca="1">DataGeneration!T875</f>
        <v>0</v>
      </c>
      <c r="N861">
        <f ca="1">DataGeneration!U875</f>
        <v>4</v>
      </c>
      <c r="O861">
        <f ca="1">DataGeneration!V875</f>
        <v>11109.042065790944</v>
      </c>
      <c r="P861">
        <f ca="1">DataGeneration!W875</f>
        <v>3010.0372333243495</v>
      </c>
    </row>
    <row r="862" spans="1:16">
      <c r="A862">
        <f ca="1">DataGeneration!B876</f>
        <v>1</v>
      </c>
      <c r="B862">
        <f ca="1">DataGeneration!E876</f>
        <v>79502.626430576842</v>
      </c>
      <c r="C862">
        <f ca="1">DataGeneration!F876</f>
        <v>2</v>
      </c>
      <c r="D862">
        <f ca="1">DataGeneration!G876</f>
        <v>8000</v>
      </c>
      <c r="E862">
        <f ca="1">DataGeneration!H876</f>
        <v>2</v>
      </c>
      <c r="F862">
        <f ca="1">DataGeneration!I876</f>
        <v>0</v>
      </c>
      <c r="G862">
        <f ca="1">DataGeneration!J876</f>
        <v>0</v>
      </c>
      <c r="H862">
        <f ca="1">DataGeneration!M876</f>
        <v>1.5</v>
      </c>
      <c r="I862">
        <f ca="1">DataGeneration!O876</f>
        <v>8034.765427633728</v>
      </c>
      <c r="J862">
        <f ca="1">DataGeneration!P876</f>
        <v>1</v>
      </c>
      <c r="K862">
        <f ca="1">DataGeneration!Q876</f>
        <v>8034.765427633728</v>
      </c>
      <c r="L862">
        <f ca="1">DataGeneration!R876</f>
        <v>0</v>
      </c>
      <c r="M862">
        <f ca="1">DataGeneration!T876</f>
        <v>1</v>
      </c>
      <c r="N862">
        <f ca="1">DataGeneration!U876</f>
        <v>1</v>
      </c>
      <c r="O862">
        <f ca="1">DataGeneration!V876</f>
        <v>4596.601314251845</v>
      </c>
      <c r="P862">
        <f ca="1">DataGeneration!W876</f>
        <v>4045.6031603960796</v>
      </c>
    </row>
    <row r="863" spans="1:16">
      <c r="A863">
        <f ca="1">DataGeneration!B877</f>
        <v>0</v>
      </c>
      <c r="B863">
        <f ca="1">DataGeneration!E877</f>
        <v>43113.334141041218</v>
      </c>
      <c r="C863">
        <f ca="1">DataGeneration!F877</f>
        <v>9</v>
      </c>
      <c r="D863">
        <f ca="1">DataGeneration!G877</f>
        <v>32024</v>
      </c>
      <c r="E863">
        <f ca="1">DataGeneration!H877</f>
        <v>6</v>
      </c>
      <c r="F863">
        <f ca="1">DataGeneration!I877</f>
        <v>1</v>
      </c>
      <c r="G863">
        <f ca="1">DataGeneration!J877</f>
        <v>2</v>
      </c>
      <c r="H863">
        <f ca="1">DataGeneration!M877</f>
        <v>1.3</v>
      </c>
      <c r="I863">
        <f ca="1">DataGeneration!O877</f>
        <v>3596.5866918488928</v>
      </c>
      <c r="J863">
        <f ca="1">DataGeneration!P877</f>
        <v>3</v>
      </c>
      <c r="K863">
        <f ca="1">DataGeneration!Q877</f>
        <v>1198.8622306162977</v>
      </c>
      <c r="L863">
        <f ca="1">DataGeneration!R877</f>
        <v>0</v>
      </c>
      <c r="M863">
        <f ca="1">DataGeneration!T877</f>
        <v>1</v>
      </c>
      <c r="N863">
        <f ca="1">DataGeneration!U877</f>
        <v>0</v>
      </c>
      <c r="O863">
        <f ca="1">DataGeneration!V877</f>
        <v>4504.3453620324626</v>
      </c>
      <c r="P863">
        <f ca="1">DataGeneration!W877</f>
        <v>1988.7307295452861</v>
      </c>
    </row>
    <row r="864" spans="1:16">
      <c r="A864">
        <f ca="1">DataGeneration!B878</f>
        <v>0</v>
      </c>
      <c r="B864">
        <f ca="1">DataGeneration!E878</f>
        <v>23957.832267730693</v>
      </c>
      <c r="C864">
        <f ca="1">DataGeneration!F878</f>
        <v>2</v>
      </c>
      <c r="D864">
        <f ca="1">DataGeneration!G878</f>
        <v>26018</v>
      </c>
      <c r="E864">
        <f ca="1">DataGeneration!H878</f>
        <v>6</v>
      </c>
      <c r="F864">
        <f ca="1">DataGeneration!I878</f>
        <v>0</v>
      </c>
      <c r="G864">
        <f ca="1">DataGeneration!J878</f>
        <v>3</v>
      </c>
      <c r="H864">
        <f ca="1">DataGeneration!M878</f>
        <v>3.5</v>
      </c>
      <c r="I864">
        <f ca="1">DataGeneration!O878</f>
        <v>37123.382468077682</v>
      </c>
      <c r="J864">
        <f ca="1">DataGeneration!P878</f>
        <v>7</v>
      </c>
      <c r="K864">
        <f ca="1">DataGeneration!Q878</f>
        <v>2651.670176291263</v>
      </c>
      <c r="L864">
        <f ca="1">DataGeneration!R878</f>
        <v>1</v>
      </c>
      <c r="M864">
        <f ca="1">DataGeneration!T878</f>
        <v>6</v>
      </c>
      <c r="N864">
        <f ca="1">DataGeneration!U878</f>
        <v>9</v>
      </c>
      <c r="O864">
        <f ca="1">DataGeneration!V878</f>
        <v>5568.5796082547649</v>
      </c>
      <c r="P864">
        <f ca="1">DataGeneration!W878</f>
        <v>923.95666427481422</v>
      </c>
    </row>
    <row r="865" spans="1:16">
      <c r="A865">
        <f ca="1">DataGeneration!B879</f>
        <v>0</v>
      </c>
      <c r="B865">
        <f ca="1">DataGeneration!E879</f>
        <v>52589.657100691082</v>
      </c>
      <c r="C865">
        <f ca="1">DataGeneration!F879</f>
        <v>4</v>
      </c>
      <c r="D865">
        <f ca="1">DataGeneration!G879</f>
        <v>32006</v>
      </c>
      <c r="E865">
        <f ca="1">DataGeneration!H879</f>
        <v>3</v>
      </c>
      <c r="F865">
        <f ca="1">DataGeneration!I879</f>
        <v>0</v>
      </c>
      <c r="G865">
        <f ca="1">DataGeneration!J879</f>
        <v>2</v>
      </c>
      <c r="H865">
        <f ca="1">DataGeneration!M879</f>
        <v>0.9</v>
      </c>
      <c r="I865">
        <f ca="1">DataGeneration!O879</f>
        <v>16563.198532665934</v>
      </c>
      <c r="J865">
        <f ca="1">DataGeneration!P879</f>
        <v>1</v>
      </c>
      <c r="K865">
        <f ca="1">DataGeneration!Q879</f>
        <v>8281.5992663329671</v>
      </c>
      <c r="L865">
        <f ca="1">DataGeneration!R879</f>
        <v>1</v>
      </c>
      <c r="M865">
        <f ca="1">DataGeneration!T879</f>
        <v>0</v>
      </c>
      <c r="N865">
        <f ca="1">DataGeneration!U879</f>
        <v>2</v>
      </c>
      <c r="O865">
        <f ca="1">DataGeneration!V879</f>
        <v>3359.0455302896548</v>
      </c>
      <c r="P865">
        <f ca="1">DataGeneration!W879</f>
        <v>2414.2116318882236</v>
      </c>
    </row>
    <row r="866" spans="1:16">
      <c r="A866">
        <f ca="1">DataGeneration!B880</f>
        <v>1</v>
      </c>
      <c r="B866">
        <f ca="1">DataGeneration!E880</f>
        <v>92042.24091771424</v>
      </c>
      <c r="C866">
        <f ca="1">DataGeneration!F880</f>
        <v>3</v>
      </c>
      <c r="D866">
        <f ca="1">DataGeneration!G880</f>
        <v>12004</v>
      </c>
      <c r="E866">
        <f ca="1">DataGeneration!H880</f>
        <v>4</v>
      </c>
      <c r="F866">
        <f ca="1">DataGeneration!I880</f>
        <v>0</v>
      </c>
      <c r="G866">
        <f ca="1">DataGeneration!J880</f>
        <v>1</v>
      </c>
      <c r="H866">
        <f ca="1">DataGeneration!M880</f>
        <v>3.9000000000000004</v>
      </c>
      <c r="I866">
        <f ca="1">DataGeneration!O880</f>
        <v>0</v>
      </c>
      <c r="J866">
        <f ca="1">DataGeneration!P880</f>
        <v>0</v>
      </c>
      <c r="K866">
        <f ca="1">DataGeneration!Q880</f>
        <v>1335.4385262528901</v>
      </c>
      <c r="L866">
        <f ca="1">DataGeneration!R880</f>
        <v>0</v>
      </c>
      <c r="M866">
        <f ca="1">DataGeneration!T880</f>
        <v>9</v>
      </c>
      <c r="N866">
        <f ca="1">DataGeneration!U880</f>
        <v>0</v>
      </c>
      <c r="O866">
        <f ca="1">DataGeneration!V880</f>
        <v>9646.9181459116098</v>
      </c>
      <c r="P866">
        <f ca="1">DataGeneration!W880</f>
        <v>1319.0965108482721</v>
      </c>
    </row>
    <row r="867" spans="1:16">
      <c r="A867">
        <f ca="1">DataGeneration!B881</f>
        <v>1</v>
      </c>
      <c r="B867">
        <f ca="1">DataGeneration!E881</f>
        <v>96868.370931613084</v>
      </c>
      <c r="C867">
        <f ca="1">DataGeneration!F881</f>
        <v>5</v>
      </c>
      <c r="D867">
        <f ca="1">DataGeneration!G881</f>
        <v>28008</v>
      </c>
      <c r="E867">
        <f ca="1">DataGeneration!H881</f>
        <v>4</v>
      </c>
      <c r="F867">
        <f ca="1">DataGeneration!I881</f>
        <v>0</v>
      </c>
      <c r="G867">
        <f ca="1">DataGeneration!J881</f>
        <v>2</v>
      </c>
      <c r="H867">
        <f ca="1">DataGeneration!M881</f>
        <v>0.30000000000000004</v>
      </c>
      <c r="I867">
        <f ca="1">DataGeneration!O881</f>
        <v>32697.546608222368</v>
      </c>
      <c r="J867">
        <f ca="1">DataGeneration!P881</f>
        <v>4</v>
      </c>
      <c r="K867">
        <f ca="1">DataGeneration!Q881</f>
        <v>8174.3866520555921</v>
      </c>
      <c r="L867">
        <f ca="1">DataGeneration!R881</f>
        <v>0</v>
      </c>
      <c r="M867">
        <f ca="1">DataGeneration!T881</f>
        <v>4</v>
      </c>
      <c r="N867">
        <f ca="1">DataGeneration!U881</f>
        <v>8</v>
      </c>
      <c r="O867">
        <f ca="1">DataGeneration!V881</f>
        <v>5361.3730376131889</v>
      </c>
      <c r="P867">
        <f ca="1">DataGeneration!W881</f>
        <v>618.18927968556818</v>
      </c>
    </row>
    <row r="868" spans="1:16">
      <c r="A868">
        <f ca="1">DataGeneration!B882</f>
        <v>1</v>
      </c>
      <c r="B868">
        <f ca="1">DataGeneration!E882</f>
        <v>63341.703601164489</v>
      </c>
      <c r="C868">
        <f ca="1">DataGeneration!F882</f>
        <v>9</v>
      </c>
      <c r="D868">
        <f ca="1">DataGeneration!G882</f>
        <v>22004</v>
      </c>
      <c r="E868">
        <f ca="1">DataGeneration!H882</f>
        <v>2</v>
      </c>
      <c r="F868">
        <f ca="1">DataGeneration!I882</f>
        <v>1</v>
      </c>
      <c r="G868">
        <f ca="1">DataGeneration!J882</f>
        <v>1</v>
      </c>
      <c r="H868">
        <f ca="1">DataGeneration!M882</f>
        <v>1.2000000000000002</v>
      </c>
      <c r="I868">
        <f ca="1">DataGeneration!O882</f>
        <v>20075.146260284091</v>
      </c>
      <c r="J868">
        <f ca="1">DataGeneration!P882</f>
        <v>3</v>
      </c>
      <c r="K868">
        <f ca="1">DataGeneration!Q882</f>
        <v>6691.715420094697</v>
      </c>
      <c r="L868">
        <f ca="1">DataGeneration!R882</f>
        <v>0</v>
      </c>
      <c r="M868">
        <f ca="1">DataGeneration!T882</f>
        <v>0</v>
      </c>
      <c r="N868">
        <f ca="1">DataGeneration!U882</f>
        <v>0</v>
      </c>
      <c r="O868">
        <f ca="1">DataGeneration!V882</f>
        <v>13542.86047502188</v>
      </c>
      <c r="P868">
        <f ca="1">DataGeneration!W882</f>
        <v>805.73539005107443</v>
      </c>
    </row>
    <row r="869" spans="1:16">
      <c r="A869">
        <f ca="1">DataGeneration!B883</f>
        <v>1</v>
      </c>
      <c r="B869">
        <f ca="1">DataGeneration!E883</f>
        <v>65847.427194799966</v>
      </c>
      <c r="C869">
        <f ca="1">DataGeneration!F883</f>
        <v>3</v>
      </c>
      <c r="D869">
        <f ca="1">DataGeneration!G883</f>
        <v>14014</v>
      </c>
      <c r="E869">
        <f ca="1">DataGeneration!H883</f>
        <v>7</v>
      </c>
      <c r="F869">
        <f ca="1">DataGeneration!I883</f>
        <v>0</v>
      </c>
      <c r="G869">
        <f ca="1">DataGeneration!J883</f>
        <v>2</v>
      </c>
      <c r="H869">
        <f ca="1">DataGeneration!M883</f>
        <v>0.9</v>
      </c>
      <c r="I869">
        <f ca="1">DataGeneration!O883</f>
        <v>30863.867456909084</v>
      </c>
      <c r="J869">
        <f ca="1">DataGeneration!P883</f>
        <v>4</v>
      </c>
      <c r="K869">
        <f ca="1">DataGeneration!Q883</f>
        <v>7715.9668642272709</v>
      </c>
      <c r="L869">
        <f ca="1">DataGeneration!R883</f>
        <v>0</v>
      </c>
      <c r="M869">
        <f ca="1">DataGeneration!T883</f>
        <v>1</v>
      </c>
      <c r="N869">
        <f ca="1">DataGeneration!U883</f>
        <v>0</v>
      </c>
      <c r="O869">
        <f ca="1">DataGeneration!V883</f>
        <v>5226.6231073136905</v>
      </c>
      <c r="P869">
        <f ca="1">DataGeneration!W883</f>
        <v>2882.7564865246691</v>
      </c>
    </row>
    <row r="870" spans="1:16">
      <c r="A870">
        <f ca="1">DataGeneration!B884</f>
        <v>1</v>
      </c>
      <c r="B870">
        <f ca="1">DataGeneration!E884</f>
        <v>34240.768446909889</v>
      </c>
      <c r="C870">
        <f ca="1">DataGeneration!F884</f>
        <v>4</v>
      </c>
      <c r="D870">
        <f ca="1">DataGeneration!G884</f>
        <v>18014</v>
      </c>
      <c r="E870">
        <f ca="1">DataGeneration!H884</f>
        <v>7</v>
      </c>
      <c r="F870">
        <f ca="1">DataGeneration!I884</f>
        <v>1</v>
      </c>
      <c r="G870">
        <f ca="1">DataGeneration!J884</f>
        <v>1</v>
      </c>
      <c r="H870">
        <f ca="1">DataGeneration!M884</f>
        <v>3</v>
      </c>
      <c r="I870">
        <f ca="1">DataGeneration!O884</f>
        <v>49881.850267995462</v>
      </c>
      <c r="J870">
        <f ca="1">DataGeneration!P884</f>
        <v>6</v>
      </c>
      <c r="K870">
        <f ca="1">DataGeneration!Q884</f>
        <v>8313.641711332577</v>
      </c>
      <c r="L870">
        <f ca="1">DataGeneration!R884</f>
        <v>0</v>
      </c>
      <c r="M870">
        <f ca="1">DataGeneration!T884</f>
        <v>4</v>
      </c>
      <c r="N870">
        <f ca="1">DataGeneration!U884</f>
        <v>1</v>
      </c>
      <c r="O870">
        <f ca="1">DataGeneration!V884</f>
        <v>8242.6583129271021</v>
      </c>
      <c r="P870">
        <f ca="1">DataGeneration!W884</f>
        <v>4663.2788531974538</v>
      </c>
    </row>
    <row r="871" spans="1:16">
      <c r="A871">
        <f ca="1">DataGeneration!B885</f>
        <v>0</v>
      </c>
      <c r="B871">
        <f ca="1">DataGeneration!E885</f>
        <v>28806.197293327274</v>
      </c>
      <c r="C871">
        <f ca="1">DataGeneration!F885</f>
        <v>5</v>
      </c>
      <c r="D871">
        <f ca="1">DataGeneration!G885</f>
        <v>16004</v>
      </c>
      <c r="E871">
        <f ca="1">DataGeneration!H885</f>
        <v>2</v>
      </c>
      <c r="F871">
        <f ca="1">DataGeneration!I885</f>
        <v>1</v>
      </c>
      <c r="G871">
        <f ca="1">DataGeneration!J885</f>
        <v>1</v>
      </c>
      <c r="H871">
        <f ca="1">DataGeneration!M885</f>
        <v>2.6</v>
      </c>
      <c r="I871">
        <f ca="1">DataGeneration!O885</f>
        <v>11618.135787181032</v>
      </c>
      <c r="J871">
        <f ca="1">DataGeneration!P885</f>
        <v>3</v>
      </c>
      <c r="K871">
        <f ca="1">DataGeneration!Q885</f>
        <v>1936.3559645301721</v>
      </c>
      <c r="L871">
        <f ca="1">DataGeneration!R885</f>
        <v>1</v>
      </c>
      <c r="M871">
        <f ca="1">DataGeneration!T885</f>
        <v>2</v>
      </c>
      <c r="N871">
        <f ca="1">DataGeneration!U885</f>
        <v>4</v>
      </c>
      <c r="O871">
        <f ca="1">DataGeneration!V885</f>
        <v>2416.3219488772916</v>
      </c>
      <c r="P871">
        <f ca="1">DataGeneration!W885</f>
        <v>2056.5095492119544</v>
      </c>
    </row>
    <row r="872" spans="1:16">
      <c r="A872">
        <f ca="1">DataGeneration!B886</f>
        <v>0</v>
      </c>
      <c r="B872">
        <f ca="1">DataGeneration!E886</f>
        <v>43014.807031603741</v>
      </c>
      <c r="C872">
        <f ca="1">DataGeneration!F886</f>
        <v>6</v>
      </c>
      <c r="D872">
        <f ca="1">DataGeneration!G886</f>
        <v>34008</v>
      </c>
      <c r="E872">
        <f ca="1">DataGeneration!H886</f>
        <v>4</v>
      </c>
      <c r="F872">
        <f ca="1">DataGeneration!I886</f>
        <v>1</v>
      </c>
      <c r="G872">
        <f ca="1">DataGeneration!J886</f>
        <v>1</v>
      </c>
      <c r="H872">
        <f ca="1">DataGeneration!M886</f>
        <v>1.3</v>
      </c>
      <c r="I872">
        <f ca="1">DataGeneration!O886</f>
        <v>1591.4946330658174</v>
      </c>
      <c r="J872">
        <f ca="1">DataGeneration!P886</f>
        <v>1</v>
      </c>
      <c r="K872">
        <f ca="1">DataGeneration!Q886</f>
        <v>795.74731653290871</v>
      </c>
      <c r="L872">
        <f ca="1">DataGeneration!R886</f>
        <v>1</v>
      </c>
      <c r="M872">
        <f ca="1">DataGeneration!T886</f>
        <v>7</v>
      </c>
      <c r="N872">
        <f ca="1">DataGeneration!U886</f>
        <v>7</v>
      </c>
      <c r="O872">
        <f ca="1">DataGeneration!V886</f>
        <v>2919.1357302532483</v>
      </c>
      <c r="P872">
        <f ca="1">DataGeneration!W886</f>
        <v>4845.249191208296</v>
      </c>
    </row>
    <row r="873" spans="1:16">
      <c r="A873">
        <f ca="1">DataGeneration!B887</f>
        <v>1</v>
      </c>
      <c r="B873">
        <f ca="1">DataGeneration!E887</f>
        <v>52178.697573865487</v>
      </c>
      <c r="C873">
        <f ca="1">DataGeneration!F887</f>
        <v>4</v>
      </c>
      <c r="D873">
        <f ca="1">DataGeneration!G887</f>
        <v>4000</v>
      </c>
      <c r="E873">
        <f ca="1">DataGeneration!H887</f>
        <v>0</v>
      </c>
      <c r="F873">
        <f ca="1">DataGeneration!I887</f>
        <v>1</v>
      </c>
      <c r="G873">
        <f ca="1">DataGeneration!J887</f>
        <v>1</v>
      </c>
      <c r="H873">
        <f ca="1">DataGeneration!M887</f>
        <v>2</v>
      </c>
      <c r="I873">
        <f ca="1">DataGeneration!O887</f>
        <v>123762.58070993918</v>
      </c>
      <c r="J873">
        <f ca="1">DataGeneration!P887</f>
        <v>7</v>
      </c>
      <c r="K873">
        <f ca="1">DataGeneration!Q887</f>
        <v>8840.1843364242268</v>
      </c>
      <c r="L873">
        <f ca="1">DataGeneration!R887</f>
        <v>1</v>
      </c>
      <c r="M873">
        <f ca="1">DataGeneration!T887</f>
        <v>4</v>
      </c>
      <c r="N873">
        <f ca="1">DataGeneration!U887</f>
        <v>5</v>
      </c>
      <c r="O873">
        <f ca="1">DataGeneration!V887</f>
        <v>11318.558542629433</v>
      </c>
      <c r="P873">
        <f ca="1">DataGeneration!W887</f>
        <v>3178.0616911852953</v>
      </c>
    </row>
    <row r="874" spans="1:16">
      <c r="A874">
        <f ca="1">DataGeneration!B888</f>
        <v>1</v>
      </c>
      <c r="B874">
        <f ca="1">DataGeneration!E888</f>
        <v>57596.235336408186</v>
      </c>
      <c r="C874">
        <f ca="1">DataGeneration!F888</f>
        <v>3</v>
      </c>
      <c r="D874">
        <f ca="1">DataGeneration!G888</f>
        <v>0</v>
      </c>
      <c r="E874">
        <f ca="1">DataGeneration!H888</f>
        <v>5</v>
      </c>
      <c r="F874">
        <f ca="1">DataGeneration!I888</f>
        <v>1</v>
      </c>
      <c r="G874">
        <f ca="1">DataGeneration!J888</f>
        <v>0</v>
      </c>
      <c r="H874">
        <f ca="1">DataGeneration!M888</f>
        <v>1.4000000000000001</v>
      </c>
      <c r="I874">
        <f ca="1">DataGeneration!O888</f>
        <v>27360.38114768561</v>
      </c>
      <c r="J874">
        <f ca="1">DataGeneration!P888</f>
        <v>3</v>
      </c>
      <c r="K874">
        <f ca="1">DataGeneration!Q888</f>
        <v>4560.0635246142683</v>
      </c>
      <c r="L874">
        <f ca="1">DataGeneration!R888</f>
        <v>1</v>
      </c>
      <c r="M874">
        <f ca="1">DataGeneration!T888</f>
        <v>5</v>
      </c>
      <c r="N874">
        <f ca="1">DataGeneration!U888</f>
        <v>1</v>
      </c>
      <c r="O874">
        <f ca="1">DataGeneration!V888</f>
        <v>1645.2010857246735</v>
      </c>
      <c r="P874">
        <f ca="1">DataGeneration!W888</f>
        <v>3009.5862250891914</v>
      </c>
    </row>
    <row r="875" spans="1:16">
      <c r="A875">
        <f ca="1">DataGeneration!B889</f>
        <v>0</v>
      </c>
      <c r="B875">
        <f ca="1">DataGeneration!E889</f>
        <v>1618.3565386253651</v>
      </c>
      <c r="C875">
        <f ca="1">DataGeneration!F889</f>
        <v>7</v>
      </c>
      <c r="D875">
        <f ca="1">DataGeneration!G889</f>
        <v>18004</v>
      </c>
      <c r="E875">
        <f ca="1">DataGeneration!H889</f>
        <v>1</v>
      </c>
      <c r="F875">
        <f ca="1">DataGeneration!I889</f>
        <v>1</v>
      </c>
      <c r="G875">
        <f ca="1">DataGeneration!J889</f>
        <v>2</v>
      </c>
      <c r="H875">
        <f ca="1">DataGeneration!M889</f>
        <v>2.9000000000000004</v>
      </c>
      <c r="I875">
        <f ca="1">DataGeneration!O889</f>
        <v>24131.438955862592</v>
      </c>
      <c r="J875">
        <f ca="1">DataGeneration!P889</f>
        <v>2</v>
      </c>
      <c r="K875">
        <f ca="1">DataGeneration!Q889</f>
        <v>6032.8597389656479</v>
      </c>
      <c r="L875">
        <f ca="1">DataGeneration!R889</f>
        <v>1</v>
      </c>
      <c r="M875">
        <f ca="1">DataGeneration!T889</f>
        <v>1</v>
      </c>
      <c r="N875">
        <f ca="1">DataGeneration!U889</f>
        <v>7</v>
      </c>
      <c r="O875">
        <f ca="1">DataGeneration!V889</f>
        <v>12822.470376308507</v>
      </c>
      <c r="P875">
        <f ca="1">DataGeneration!W889</f>
        <v>2906.2815842243463</v>
      </c>
    </row>
    <row r="876" spans="1:16">
      <c r="A876">
        <f ca="1">DataGeneration!B890</f>
        <v>0</v>
      </c>
      <c r="B876">
        <f ca="1">DataGeneration!E890</f>
        <v>85450.712674931186</v>
      </c>
      <c r="C876">
        <f ca="1">DataGeneration!F890</f>
        <v>0</v>
      </c>
      <c r="D876">
        <f ca="1">DataGeneration!G890</f>
        <v>10007</v>
      </c>
      <c r="E876">
        <f ca="1">DataGeneration!H890</f>
        <v>7</v>
      </c>
      <c r="F876">
        <f ca="1">DataGeneration!I890</f>
        <v>0</v>
      </c>
      <c r="G876">
        <f ca="1">DataGeneration!J890</f>
        <v>1</v>
      </c>
      <c r="H876">
        <f ca="1">DataGeneration!M890</f>
        <v>1.5</v>
      </c>
      <c r="I876">
        <f ca="1">DataGeneration!O890</f>
        <v>2703.9544105004311</v>
      </c>
      <c r="J876">
        <f ca="1">DataGeneration!P890</f>
        <v>7</v>
      </c>
      <c r="K876">
        <f ca="1">DataGeneration!Q890</f>
        <v>386.27920150006156</v>
      </c>
      <c r="L876">
        <f ca="1">DataGeneration!R890</f>
        <v>0</v>
      </c>
      <c r="M876">
        <f ca="1">DataGeneration!T890</f>
        <v>3</v>
      </c>
      <c r="N876">
        <f ca="1">DataGeneration!U890</f>
        <v>7</v>
      </c>
      <c r="O876">
        <f ca="1">DataGeneration!V890</f>
        <v>1889.6982197777268</v>
      </c>
      <c r="P876">
        <f ca="1">DataGeneration!W890</f>
        <v>4503.3000923550826</v>
      </c>
    </row>
    <row r="877" spans="1:16">
      <c r="A877">
        <f ca="1">DataGeneration!B891</f>
        <v>0</v>
      </c>
      <c r="B877">
        <f ca="1">DataGeneration!E891</f>
        <v>62867.133383848908</v>
      </c>
      <c r="C877">
        <f ca="1">DataGeneration!F891</f>
        <v>3</v>
      </c>
      <c r="D877">
        <f ca="1">DataGeneration!G891</f>
        <v>30012</v>
      </c>
      <c r="E877">
        <f ca="1">DataGeneration!H891</f>
        <v>4</v>
      </c>
      <c r="F877">
        <f ca="1">DataGeneration!I891</f>
        <v>0</v>
      </c>
      <c r="G877">
        <f ca="1">DataGeneration!J891</f>
        <v>3</v>
      </c>
      <c r="H877">
        <f ca="1">DataGeneration!M891</f>
        <v>3.1</v>
      </c>
      <c r="I877">
        <f ca="1">DataGeneration!O891</f>
        <v>7328.2745658380936</v>
      </c>
      <c r="J877">
        <f ca="1">DataGeneration!P891</f>
        <v>2</v>
      </c>
      <c r="K877">
        <f ca="1">DataGeneration!Q891</f>
        <v>3664.1372829190468</v>
      </c>
      <c r="L877">
        <f ca="1">DataGeneration!R891</f>
        <v>0</v>
      </c>
      <c r="M877">
        <f ca="1">DataGeneration!T891</f>
        <v>4</v>
      </c>
      <c r="N877">
        <f ca="1">DataGeneration!U891</f>
        <v>1</v>
      </c>
      <c r="O877">
        <f ca="1">DataGeneration!V891</f>
        <v>3202.0630794267822</v>
      </c>
      <c r="P877">
        <f ca="1">DataGeneration!W891</f>
        <v>1632.0610196096297</v>
      </c>
    </row>
    <row r="878" spans="1:16">
      <c r="A878">
        <f ca="1">DataGeneration!B892</f>
        <v>1</v>
      </c>
      <c r="B878">
        <f ca="1">DataGeneration!E892</f>
        <v>40455.33607252303</v>
      </c>
      <c r="C878">
        <f ca="1">DataGeneration!F892</f>
        <v>3</v>
      </c>
      <c r="D878">
        <f ca="1">DataGeneration!G892</f>
        <v>6012</v>
      </c>
      <c r="E878">
        <f ca="1">DataGeneration!H892</f>
        <v>3</v>
      </c>
      <c r="F878">
        <f ca="1">DataGeneration!I892</f>
        <v>1</v>
      </c>
      <c r="G878">
        <f ca="1">DataGeneration!J892</f>
        <v>2</v>
      </c>
      <c r="H878">
        <f ca="1">DataGeneration!M892</f>
        <v>0.1</v>
      </c>
      <c r="I878">
        <f ca="1">DataGeneration!O892</f>
        <v>7874.4865324470074</v>
      </c>
      <c r="J878">
        <f ca="1">DataGeneration!P892</f>
        <v>1</v>
      </c>
      <c r="K878">
        <f ca="1">DataGeneration!Q892</f>
        <v>7874.4865324470074</v>
      </c>
      <c r="L878">
        <f ca="1">DataGeneration!R892</f>
        <v>0</v>
      </c>
      <c r="M878">
        <f ca="1">DataGeneration!T892</f>
        <v>5</v>
      </c>
      <c r="N878">
        <f ca="1">DataGeneration!U892</f>
        <v>0</v>
      </c>
      <c r="O878">
        <f ca="1">DataGeneration!V892</f>
        <v>12949.844621910821</v>
      </c>
      <c r="P878">
        <f ca="1">DataGeneration!W892</f>
        <v>3275.5059149387612</v>
      </c>
    </row>
    <row r="879" spans="1:16">
      <c r="A879">
        <f ca="1">DataGeneration!B893</f>
        <v>0</v>
      </c>
      <c r="B879">
        <f ca="1">DataGeneration!E893</f>
        <v>29725.118975626065</v>
      </c>
      <c r="C879">
        <f ca="1">DataGeneration!F893</f>
        <v>4</v>
      </c>
      <c r="D879">
        <f ca="1">DataGeneration!G893</f>
        <v>32018</v>
      </c>
      <c r="E879">
        <f ca="1">DataGeneration!H893</f>
        <v>3</v>
      </c>
      <c r="F879">
        <f ca="1">DataGeneration!I893</f>
        <v>1</v>
      </c>
      <c r="G879">
        <f ca="1">DataGeneration!J893</f>
        <v>3</v>
      </c>
      <c r="H879">
        <f ca="1">DataGeneration!M893</f>
        <v>3.2</v>
      </c>
      <c r="I879">
        <f ca="1">DataGeneration!O893</f>
        <v>2182.1487310153034</v>
      </c>
      <c r="J879">
        <f ca="1">DataGeneration!P893</f>
        <v>4</v>
      </c>
      <c r="K879">
        <f ca="1">DataGeneration!Q893</f>
        <v>545.53718275382585</v>
      </c>
      <c r="L879">
        <f ca="1">DataGeneration!R893</f>
        <v>0</v>
      </c>
      <c r="M879">
        <f ca="1">DataGeneration!T893</f>
        <v>6</v>
      </c>
      <c r="N879">
        <f ca="1">DataGeneration!U893</f>
        <v>7</v>
      </c>
      <c r="O879">
        <f ca="1">DataGeneration!V893</f>
        <v>11461.322120484789</v>
      </c>
      <c r="P879">
        <f ca="1">DataGeneration!W893</f>
        <v>4195.2909493843563</v>
      </c>
    </row>
    <row r="880" spans="1:16">
      <c r="A880">
        <f ca="1">DataGeneration!B894</f>
        <v>0</v>
      </c>
      <c r="B880">
        <f ca="1">DataGeneration!E894</f>
        <v>63198.339854690836</v>
      </c>
      <c r="C880">
        <f ca="1">DataGeneration!F894</f>
        <v>0</v>
      </c>
      <c r="D880">
        <f ca="1">DataGeneration!G894</f>
        <v>28004</v>
      </c>
      <c r="E880">
        <f ca="1">DataGeneration!H894</f>
        <v>2</v>
      </c>
      <c r="F880">
        <f ca="1">DataGeneration!I894</f>
        <v>0</v>
      </c>
      <c r="G880">
        <f ca="1">DataGeneration!J894</f>
        <v>2</v>
      </c>
      <c r="H880">
        <f ca="1">DataGeneration!M894</f>
        <v>1.4000000000000001</v>
      </c>
      <c r="I880">
        <f ca="1">DataGeneration!O894</f>
        <v>18261.156330062178</v>
      </c>
      <c r="J880">
        <f ca="1">DataGeneration!P894</f>
        <v>5</v>
      </c>
      <c r="K880">
        <f ca="1">DataGeneration!Q894</f>
        <v>1826.1156330062179</v>
      </c>
      <c r="L880">
        <f ca="1">DataGeneration!R894</f>
        <v>1</v>
      </c>
      <c r="M880">
        <f ca="1">DataGeneration!T894</f>
        <v>2</v>
      </c>
      <c r="N880">
        <f ca="1">DataGeneration!U894</f>
        <v>2</v>
      </c>
      <c r="O880">
        <f ca="1">DataGeneration!V894</f>
        <v>4509.6478861702262</v>
      </c>
      <c r="P880">
        <f ca="1">DataGeneration!W894</f>
        <v>400.40920551574487</v>
      </c>
    </row>
    <row r="881" spans="1:16">
      <c r="A881">
        <f ca="1">DataGeneration!B895</f>
        <v>1</v>
      </c>
      <c r="B881">
        <f ca="1">DataGeneration!E895</f>
        <v>3673.8104136070151</v>
      </c>
      <c r="C881">
        <f ca="1">DataGeneration!F895</f>
        <v>1</v>
      </c>
      <c r="D881">
        <f ca="1">DataGeneration!G895</f>
        <v>22003</v>
      </c>
      <c r="E881">
        <f ca="1">DataGeneration!H895</f>
        <v>3</v>
      </c>
      <c r="F881">
        <f ca="1">DataGeneration!I895</f>
        <v>0</v>
      </c>
      <c r="G881">
        <f ca="1">DataGeneration!J895</f>
        <v>1</v>
      </c>
      <c r="H881">
        <f ca="1">DataGeneration!M895</f>
        <v>1.5</v>
      </c>
      <c r="I881">
        <f ca="1">DataGeneration!O895</f>
        <v>33978.572142573961</v>
      </c>
      <c r="J881">
        <f ca="1">DataGeneration!P895</f>
        <v>4</v>
      </c>
      <c r="K881">
        <f ca="1">DataGeneration!Q895</f>
        <v>8494.6430356434903</v>
      </c>
      <c r="L881">
        <f ca="1">DataGeneration!R895</f>
        <v>0</v>
      </c>
      <c r="M881">
        <f ca="1">DataGeneration!T895</f>
        <v>5</v>
      </c>
      <c r="N881">
        <f ca="1">DataGeneration!U895</f>
        <v>7</v>
      </c>
      <c r="O881">
        <f ca="1">DataGeneration!V895</f>
        <v>9006.9869945011233</v>
      </c>
      <c r="P881">
        <f ca="1">DataGeneration!W895</f>
        <v>261.82883819708678</v>
      </c>
    </row>
    <row r="882" spans="1:16">
      <c r="A882">
        <f ca="1">DataGeneration!B896</f>
        <v>0</v>
      </c>
      <c r="B882">
        <f ca="1">DataGeneration!E896</f>
        <v>66128.798335958476</v>
      </c>
      <c r="C882">
        <f ca="1">DataGeneration!F896</f>
        <v>1</v>
      </c>
      <c r="D882">
        <f ca="1">DataGeneration!G896</f>
        <v>28000</v>
      </c>
      <c r="E882">
        <f ca="1">DataGeneration!H896</f>
        <v>1</v>
      </c>
      <c r="F882">
        <f ca="1">DataGeneration!I896</f>
        <v>0</v>
      </c>
      <c r="G882">
        <f ca="1">DataGeneration!J896</f>
        <v>0</v>
      </c>
      <c r="H882">
        <f ca="1">DataGeneration!M896</f>
        <v>2</v>
      </c>
      <c r="I882">
        <f ca="1">DataGeneration!O896</f>
        <v>0</v>
      </c>
      <c r="J882">
        <f ca="1">DataGeneration!P896</f>
        <v>0</v>
      </c>
      <c r="K882">
        <f ca="1">DataGeneration!Q896</f>
        <v>2735.082001532232</v>
      </c>
      <c r="L882">
        <f ca="1">DataGeneration!R896</f>
        <v>1</v>
      </c>
      <c r="M882">
        <f ca="1">DataGeneration!T896</f>
        <v>7</v>
      </c>
      <c r="N882">
        <f ca="1">DataGeneration!U896</f>
        <v>2</v>
      </c>
      <c r="O882">
        <f ca="1">DataGeneration!V896</f>
        <v>7078.3881442767697</v>
      </c>
      <c r="P882">
        <f ca="1">DataGeneration!W896</f>
        <v>4855.7029574599228</v>
      </c>
    </row>
    <row r="883" spans="1:16">
      <c r="A883">
        <f ca="1">DataGeneration!B897</f>
        <v>0</v>
      </c>
      <c r="B883">
        <f ca="1">DataGeneration!E897</f>
        <v>94706.470196002134</v>
      </c>
      <c r="C883">
        <f ca="1">DataGeneration!F897</f>
        <v>4</v>
      </c>
      <c r="D883">
        <f ca="1">DataGeneration!G897</f>
        <v>30000</v>
      </c>
      <c r="E883">
        <f ca="1">DataGeneration!H897</f>
        <v>4</v>
      </c>
      <c r="F883">
        <f ca="1">DataGeneration!I897</f>
        <v>0</v>
      </c>
      <c r="G883">
        <f ca="1">DataGeneration!J897</f>
        <v>0</v>
      </c>
      <c r="H883">
        <f ca="1">DataGeneration!M897</f>
        <v>3.4000000000000004</v>
      </c>
      <c r="I883">
        <f ca="1">DataGeneration!O897</f>
        <v>7444.4040243556356</v>
      </c>
      <c r="J883">
        <f ca="1">DataGeneration!P897</f>
        <v>1</v>
      </c>
      <c r="K883">
        <f ca="1">DataGeneration!Q897</f>
        <v>3722.2020121778178</v>
      </c>
      <c r="L883">
        <f ca="1">DataGeneration!R897</f>
        <v>1</v>
      </c>
      <c r="M883">
        <f ca="1">DataGeneration!T897</f>
        <v>9</v>
      </c>
      <c r="N883">
        <f ca="1">DataGeneration!U897</f>
        <v>4</v>
      </c>
      <c r="O883">
        <f ca="1">DataGeneration!V897</f>
        <v>7227.4488945942458</v>
      </c>
      <c r="P883">
        <f ca="1">DataGeneration!W897</f>
        <v>1870.5886796816974</v>
      </c>
    </row>
    <row r="884" spans="1:16">
      <c r="A884">
        <f ca="1">DataGeneration!B898</f>
        <v>0</v>
      </c>
      <c r="B884">
        <f ca="1">DataGeneration!E898</f>
        <v>58488.60169566534</v>
      </c>
      <c r="C884">
        <f ca="1">DataGeneration!F898</f>
        <v>7</v>
      </c>
      <c r="D884">
        <f ca="1">DataGeneration!G898</f>
        <v>32002</v>
      </c>
      <c r="E884">
        <f ca="1">DataGeneration!H898</f>
        <v>1</v>
      </c>
      <c r="F884">
        <f ca="1">DataGeneration!I898</f>
        <v>1</v>
      </c>
      <c r="G884">
        <f ca="1">DataGeneration!J898</f>
        <v>1</v>
      </c>
      <c r="H884">
        <f ca="1">DataGeneration!M898</f>
        <v>3.1</v>
      </c>
      <c r="I884">
        <f ca="1">DataGeneration!O898</f>
        <v>28458.964786566074</v>
      </c>
      <c r="J884">
        <f ca="1">DataGeneration!P898</f>
        <v>6</v>
      </c>
      <c r="K884">
        <f ca="1">DataGeneration!Q898</f>
        <v>4743.160797761012</v>
      </c>
      <c r="L884">
        <f ca="1">DataGeneration!R898</f>
        <v>0</v>
      </c>
      <c r="M884">
        <f ca="1">DataGeneration!T898</f>
        <v>0</v>
      </c>
      <c r="N884">
        <f ca="1">DataGeneration!U898</f>
        <v>7</v>
      </c>
      <c r="O884">
        <f ca="1">DataGeneration!V898</f>
        <v>14869.911096225806</v>
      </c>
      <c r="P884">
        <f ca="1">DataGeneration!W898</f>
        <v>4762.8687271368462</v>
      </c>
    </row>
    <row r="885" spans="1:16">
      <c r="A885">
        <f ca="1">DataGeneration!B899</f>
        <v>1</v>
      </c>
      <c r="B885">
        <f ca="1">DataGeneration!E899</f>
        <v>50820.385545874582</v>
      </c>
      <c r="C885">
        <f ca="1">DataGeneration!F899</f>
        <v>8</v>
      </c>
      <c r="D885">
        <f ca="1">DataGeneration!G899</f>
        <v>20009</v>
      </c>
      <c r="E885">
        <f ca="1">DataGeneration!H899</f>
        <v>3</v>
      </c>
      <c r="F885">
        <f ca="1">DataGeneration!I899</f>
        <v>0</v>
      </c>
      <c r="G885">
        <f ca="1">DataGeneration!J899</f>
        <v>3</v>
      </c>
      <c r="H885">
        <f ca="1">DataGeneration!M899</f>
        <v>2.2000000000000002</v>
      </c>
      <c r="I885">
        <f ca="1">DataGeneration!O899</f>
        <v>32030.871589643262</v>
      </c>
      <c r="J885">
        <f ca="1">DataGeneration!P899</f>
        <v>2</v>
      </c>
      <c r="K885">
        <f ca="1">DataGeneration!Q899</f>
        <v>8007.7178974108156</v>
      </c>
      <c r="L885">
        <f ca="1">DataGeneration!R899</f>
        <v>1</v>
      </c>
      <c r="M885">
        <f ca="1">DataGeneration!T899</f>
        <v>7</v>
      </c>
      <c r="N885">
        <f ca="1">DataGeneration!U899</f>
        <v>8</v>
      </c>
      <c r="O885">
        <f ca="1">DataGeneration!V899</f>
        <v>5798.3734715574274</v>
      </c>
      <c r="P885">
        <f ca="1">DataGeneration!W899</f>
        <v>1565.2821650907113</v>
      </c>
    </row>
    <row r="886" spans="1:16">
      <c r="A886">
        <f ca="1">DataGeneration!B900</f>
        <v>1</v>
      </c>
      <c r="B886">
        <f ca="1">DataGeneration!E900</f>
        <v>81654.423425859422</v>
      </c>
      <c r="C886">
        <f ca="1">DataGeneration!F900</f>
        <v>1</v>
      </c>
      <c r="D886">
        <f ca="1">DataGeneration!G900</f>
        <v>14003</v>
      </c>
      <c r="E886">
        <f ca="1">DataGeneration!H900</f>
        <v>3</v>
      </c>
      <c r="F886">
        <f ca="1">DataGeneration!I900</f>
        <v>0</v>
      </c>
      <c r="G886">
        <f ca="1">DataGeneration!J900</f>
        <v>1</v>
      </c>
      <c r="H886">
        <f ca="1">DataGeneration!M900</f>
        <v>1.7000000000000002</v>
      </c>
      <c r="I886">
        <f ca="1">DataGeneration!O900</f>
        <v>97434.939039124161</v>
      </c>
      <c r="J886">
        <f ca="1">DataGeneration!P900</f>
        <v>7</v>
      </c>
      <c r="K886">
        <f ca="1">DataGeneration!Q900</f>
        <v>6959.6385027945826</v>
      </c>
      <c r="L886">
        <f ca="1">DataGeneration!R900</f>
        <v>1</v>
      </c>
      <c r="M886">
        <f ca="1">DataGeneration!T900</f>
        <v>9</v>
      </c>
      <c r="N886">
        <f ca="1">DataGeneration!U900</f>
        <v>3</v>
      </c>
      <c r="O886">
        <f ca="1">DataGeneration!V900</f>
        <v>4342.1706563890884</v>
      </c>
      <c r="P886">
        <f ca="1">DataGeneration!W900</f>
        <v>3622.3856394872669</v>
      </c>
    </row>
    <row r="887" spans="1:16">
      <c r="A887">
        <f ca="1">DataGeneration!B901</f>
        <v>1</v>
      </c>
      <c r="B887">
        <f ca="1">DataGeneration!E901</f>
        <v>34870.033428053037</v>
      </c>
      <c r="C887">
        <f ca="1">DataGeneration!F901</f>
        <v>9</v>
      </c>
      <c r="D887">
        <f ca="1">DataGeneration!G901</f>
        <v>2000</v>
      </c>
      <c r="E887">
        <f ca="1">DataGeneration!H901</f>
        <v>2</v>
      </c>
      <c r="F887">
        <f ca="1">DataGeneration!I901</f>
        <v>0</v>
      </c>
      <c r="G887">
        <f ca="1">DataGeneration!J901</f>
        <v>0</v>
      </c>
      <c r="H887">
        <f ca="1">DataGeneration!M901</f>
        <v>2.5</v>
      </c>
      <c r="I887">
        <f ca="1">DataGeneration!O901</f>
        <v>19859.037893763449</v>
      </c>
      <c r="J887">
        <f ca="1">DataGeneration!P901</f>
        <v>2</v>
      </c>
      <c r="K887">
        <f ca="1">DataGeneration!Q901</f>
        <v>9929.5189468817243</v>
      </c>
      <c r="L887">
        <f ca="1">DataGeneration!R901</f>
        <v>0</v>
      </c>
      <c r="M887">
        <f ca="1">DataGeneration!T901</f>
        <v>6</v>
      </c>
      <c r="N887">
        <f ca="1">DataGeneration!U901</f>
        <v>9</v>
      </c>
      <c r="O887">
        <f ca="1">DataGeneration!V901</f>
        <v>8724.9881187880037</v>
      </c>
      <c r="P887">
        <f ca="1">DataGeneration!W901</f>
        <v>1881.0270952912379</v>
      </c>
    </row>
    <row r="888" spans="1:16">
      <c r="A888">
        <f ca="1">DataGeneration!B902</f>
        <v>0</v>
      </c>
      <c r="B888">
        <f ca="1">DataGeneration!E902</f>
        <v>89132.095022854686</v>
      </c>
      <c r="C888">
        <f ca="1">DataGeneration!F902</f>
        <v>7</v>
      </c>
      <c r="D888">
        <f ca="1">DataGeneration!G902</f>
        <v>36000</v>
      </c>
      <c r="E888">
        <f ca="1">DataGeneration!H902</f>
        <v>0</v>
      </c>
      <c r="F888">
        <f ca="1">DataGeneration!I902</f>
        <v>1</v>
      </c>
      <c r="G888">
        <f ca="1">DataGeneration!J902</f>
        <v>2</v>
      </c>
      <c r="H888">
        <f ca="1">DataGeneration!M902</f>
        <v>1</v>
      </c>
      <c r="I888">
        <f ca="1">DataGeneration!O902</f>
        <v>9618.8448571806202</v>
      </c>
      <c r="J888">
        <f ca="1">DataGeneration!P902</f>
        <v>1</v>
      </c>
      <c r="K888">
        <f ca="1">DataGeneration!Q902</f>
        <v>9618.8448571806202</v>
      </c>
      <c r="L888">
        <f ca="1">DataGeneration!R902</f>
        <v>0</v>
      </c>
      <c r="M888">
        <f ca="1">DataGeneration!T902</f>
        <v>6</v>
      </c>
      <c r="N888">
        <f ca="1">DataGeneration!U902</f>
        <v>6</v>
      </c>
      <c r="O888">
        <f ca="1">DataGeneration!V902</f>
        <v>1759.1634899846299</v>
      </c>
      <c r="P888">
        <f ca="1">DataGeneration!W902</f>
        <v>2067.6929502527041</v>
      </c>
    </row>
    <row r="889" spans="1:16">
      <c r="A889">
        <f ca="1">DataGeneration!B903</f>
        <v>0</v>
      </c>
      <c r="B889">
        <f ca="1">DataGeneration!E903</f>
        <v>54373.535594740737</v>
      </c>
      <c r="C889">
        <f ca="1">DataGeneration!F903</f>
        <v>4</v>
      </c>
      <c r="D889">
        <f ca="1">DataGeneration!G903</f>
        <v>34000</v>
      </c>
      <c r="E889">
        <f ca="1">DataGeneration!H903</f>
        <v>0</v>
      </c>
      <c r="F889">
        <f ca="1">DataGeneration!I903</f>
        <v>0</v>
      </c>
      <c r="G889">
        <f ca="1">DataGeneration!J903</f>
        <v>2</v>
      </c>
      <c r="H889">
        <f ca="1">DataGeneration!M903</f>
        <v>1.6</v>
      </c>
      <c r="I889">
        <f ca="1">DataGeneration!O903</f>
        <v>34321.003320284872</v>
      </c>
      <c r="J889">
        <f ca="1">DataGeneration!P903</f>
        <v>6</v>
      </c>
      <c r="K889">
        <f ca="1">DataGeneration!Q903</f>
        <v>5720.1672200474786</v>
      </c>
      <c r="L889">
        <f ca="1">DataGeneration!R903</f>
        <v>0</v>
      </c>
      <c r="M889">
        <f ca="1">DataGeneration!T903</f>
        <v>4</v>
      </c>
      <c r="N889">
        <f ca="1">DataGeneration!U903</f>
        <v>6</v>
      </c>
      <c r="O889">
        <f ca="1">DataGeneration!V903</f>
        <v>6739.2078853223602</v>
      </c>
      <c r="P889">
        <f ca="1">DataGeneration!W903</f>
        <v>2979.657857866398</v>
      </c>
    </row>
    <row r="890" spans="1:16">
      <c r="A890">
        <f ca="1">DataGeneration!B904</f>
        <v>1</v>
      </c>
      <c r="B890">
        <f ca="1">DataGeneration!E904</f>
        <v>55788.081621308796</v>
      </c>
      <c r="C890">
        <f ca="1">DataGeneration!F904</f>
        <v>4</v>
      </c>
      <c r="D890">
        <f ca="1">DataGeneration!G904</f>
        <v>4000</v>
      </c>
      <c r="E890">
        <f ca="1">DataGeneration!H904</f>
        <v>0</v>
      </c>
      <c r="F890">
        <f ca="1">DataGeneration!I904</f>
        <v>0</v>
      </c>
      <c r="G890">
        <f ca="1">DataGeneration!J904</f>
        <v>1</v>
      </c>
      <c r="H890">
        <f ca="1">DataGeneration!M904</f>
        <v>1.6</v>
      </c>
      <c r="I890">
        <f ca="1">DataGeneration!O904</f>
        <v>12495.443227594691</v>
      </c>
      <c r="J890">
        <f ca="1">DataGeneration!P904</f>
        <v>7</v>
      </c>
      <c r="K890">
        <f ca="1">DataGeneration!Q904</f>
        <v>892.53165911390647</v>
      </c>
      <c r="L890">
        <f ca="1">DataGeneration!R904</f>
        <v>1</v>
      </c>
      <c r="M890">
        <f ca="1">DataGeneration!T904</f>
        <v>5</v>
      </c>
      <c r="N890">
        <f ca="1">DataGeneration!U904</f>
        <v>7</v>
      </c>
      <c r="O890">
        <f ca="1">DataGeneration!V904</f>
        <v>7497.4108870748541</v>
      </c>
      <c r="P890">
        <f ca="1">DataGeneration!W904</f>
        <v>1615.3613505851815</v>
      </c>
    </row>
    <row r="891" spans="1:16">
      <c r="A891">
        <f ca="1">DataGeneration!B905</f>
        <v>0</v>
      </c>
      <c r="B891">
        <f ca="1">DataGeneration!E905</f>
        <v>8971.2248504014715</v>
      </c>
      <c r="C891">
        <f ca="1">DataGeneration!F905</f>
        <v>0</v>
      </c>
      <c r="D891">
        <f ca="1">DataGeneration!G905</f>
        <v>30000</v>
      </c>
      <c r="E891">
        <f ca="1">DataGeneration!H905</f>
        <v>1</v>
      </c>
      <c r="F891">
        <f ca="1">DataGeneration!I905</f>
        <v>1</v>
      </c>
      <c r="G891">
        <f ca="1">DataGeneration!J905</f>
        <v>0</v>
      </c>
      <c r="H891">
        <f ca="1">DataGeneration!M905</f>
        <v>3.1</v>
      </c>
      <c r="I891">
        <f ca="1">DataGeneration!O905</f>
        <v>21198.561725655873</v>
      </c>
      <c r="J891">
        <f ca="1">DataGeneration!P905</f>
        <v>2</v>
      </c>
      <c r="K891">
        <f ca="1">DataGeneration!Q905</f>
        <v>5299.6404314139681</v>
      </c>
      <c r="L891">
        <f ca="1">DataGeneration!R905</f>
        <v>1</v>
      </c>
      <c r="M891">
        <f ca="1">DataGeneration!T905</f>
        <v>7</v>
      </c>
      <c r="N891">
        <f ca="1">DataGeneration!U905</f>
        <v>7</v>
      </c>
      <c r="O891">
        <f ca="1">DataGeneration!V905</f>
        <v>2865.2866921443156</v>
      </c>
      <c r="P891">
        <f ca="1">DataGeneration!W905</f>
        <v>3418.0238335918621</v>
      </c>
    </row>
    <row r="892" spans="1:16">
      <c r="A892">
        <f ca="1">DataGeneration!B906</f>
        <v>0</v>
      </c>
      <c r="B892">
        <f ca="1">DataGeneration!E906</f>
        <v>41247.198955940003</v>
      </c>
      <c r="C892">
        <f ca="1">DataGeneration!F906</f>
        <v>9</v>
      </c>
      <c r="D892">
        <f ca="1">DataGeneration!G906</f>
        <v>32000</v>
      </c>
      <c r="E892">
        <f ca="1">DataGeneration!H906</f>
        <v>5</v>
      </c>
      <c r="F892">
        <f ca="1">DataGeneration!I906</f>
        <v>0</v>
      </c>
      <c r="G892">
        <f ca="1">DataGeneration!J906</f>
        <v>0</v>
      </c>
      <c r="H892">
        <f ca="1">DataGeneration!M906</f>
        <v>0.8</v>
      </c>
      <c r="I892">
        <f ca="1">DataGeneration!O906</f>
        <v>3186.1690176496004</v>
      </c>
      <c r="J892">
        <f ca="1">DataGeneration!P906</f>
        <v>1</v>
      </c>
      <c r="K892">
        <f ca="1">DataGeneration!Q906</f>
        <v>3186.1690176496004</v>
      </c>
      <c r="L892">
        <f ca="1">DataGeneration!R906</f>
        <v>0</v>
      </c>
      <c r="M892">
        <f ca="1">DataGeneration!T906</f>
        <v>5</v>
      </c>
      <c r="N892">
        <f ca="1">DataGeneration!U906</f>
        <v>6</v>
      </c>
      <c r="O892">
        <f ca="1">DataGeneration!V906</f>
        <v>10328.262951330134</v>
      </c>
      <c r="P892">
        <f ca="1">DataGeneration!W906</f>
        <v>40.70179662383655</v>
      </c>
    </row>
    <row r="893" spans="1:16">
      <c r="A893">
        <f ca="1">DataGeneration!B907</f>
        <v>1</v>
      </c>
      <c r="B893">
        <f ca="1">DataGeneration!E907</f>
        <v>14832.697466209233</v>
      </c>
      <c r="C893">
        <f ca="1">DataGeneration!F907</f>
        <v>7</v>
      </c>
      <c r="D893">
        <f ca="1">DataGeneration!G907</f>
        <v>4010</v>
      </c>
      <c r="E893">
        <f ca="1">DataGeneration!H907</f>
        <v>5</v>
      </c>
      <c r="F893">
        <f ca="1">DataGeneration!I907</f>
        <v>0</v>
      </c>
      <c r="G893">
        <f ca="1">DataGeneration!J907</f>
        <v>2</v>
      </c>
      <c r="H893">
        <f ca="1">DataGeneration!M907</f>
        <v>3.3000000000000003</v>
      </c>
      <c r="I893">
        <f ca="1">DataGeneration!O907</f>
        <v>79988.134008843655</v>
      </c>
      <c r="J893">
        <f ca="1">DataGeneration!P907</f>
        <v>6</v>
      </c>
      <c r="K893">
        <f ca="1">DataGeneration!Q907</f>
        <v>6665.6778340703049</v>
      </c>
      <c r="L893">
        <f ca="1">DataGeneration!R907</f>
        <v>1</v>
      </c>
      <c r="M893">
        <f ca="1">DataGeneration!T907</f>
        <v>2</v>
      </c>
      <c r="N893">
        <f ca="1">DataGeneration!U907</f>
        <v>8</v>
      </c>
      <c r="O893">
        <f ca="1">DataGeneration!V907</f>
        <v>2437.8204419305048</v>
      </c>
      <c r="P893">
        <f ca="1">DataGeneration!W907</f>
        <v>1431.8401631053357</v>
      </c>
    </row>
    <row r="894" spans="1:16">
      <c r="A894">
        <f ca="1">DataGeneration!B908</f>
        <v>1</v>
      </c>
      <c r="B894">
        <f ca="1">DataGeneration!E908</f>
        <v>82889.759984358767</v>
      </c>
      <c r="C894">
        <f ca="1">DataGeneration!F908</f>
        <v>2</v>
      </c>
      <c r="D894">
        <f ca="1">DataGeneration!G908</f>
        <v>2002</v>
      </c>
      <c r="E894">
        <f ca="1">DataGeneration!H908</f>
        <v>2</v>
      </c>
      <c r="F894">
        <f ca="1">DataGeneration!I908</f>
        <v>0</v>
      </c>
      <c r="G894">
        <f ca="1">DataGeneration!J908</f>
        <v>1</v>
      </c>
      <c r="H894">
        <f ca="1">DataGeneration!M908</f>
        <v>3.6</v>
      </c>
      <c r="I894">
        <f ca="1">DataGeneration!O908</f>
        <v>0</v>
      </c>
      <c r="J894">
        <f ca="1">DataGeneration!P908</f>
        <v>0</v>
      </c>
      <c r="K894">
        <f ca="1">DataGeneration!Q908</f>
        <v>282.67997123525566</v>
      </c>
      <c r="L894">
        <f ca="1">DataGeneration!R908</f>
        <v>0</v>
      </c>
      <c r="M894">
        <f ca="1">DataGeneration!T908</f>
        <v>8</v>
      </c>
      <c r="N894">
        <f ca="1">DataGeneration!U908</f>
        <v>5</v>
      </c>
      <c r="O894">
        <f ca="1">DataGeneration!V908</f>
        <v>9148.0817687960061</v>
      </c>
      <c r="P894">
        <f ca="1">DataGeneration!W908</f>
        <v>2951.8933193772591</v>
      </c>
    </row>
    <row r="895" spans="1:16">
      <c r="A895">
        <f ca="1">DataGeneration!B909</f>
        <v>0</v>
      </c>
      <c r="B895">
        <f ca="1">DataGeneration!E909</f>
        <v>99878.03322114468</v>
      </c>
      <c r="C895">
        <f ca="1">DataGeneration!F909</f>
        <v>1</v>
      </c>
      <c r="D895">
        <f ca="1">DataGeneration!G909</f>
        <v>16012</v>
      </c>
      <c r="E895">
        <f ca="1">DataGeneration!H909</f>
        <v>6</v>
      </c>
      <c r="F895">
        <f ca="1">DataGeneration!I909</f>
        <v>1</v>
      </c>
      <c r="G895">
        <f ca="1">DataGeneration!J909</f>
        <v>1</v>
      </c>
      <c r="H895">
        <f ca="1">DataGeneration!M909</f>
        <v>0.70000000000000007</v>
      </c>
      <c r="I895">
        <f ca="1">DataGeneration!O909</f>
        <v>0</v>
      </c>
      <c r="J895">
        <f ca="1">DataGeneration!P909</f>
        <v>0</v>
      </c>
      <c r="K895">
        <f ca="1">DataGeneration!Q909</f>
        <v>7691.5135663194078</v>
      </c>
      <c r="L895">
        <f ca="1">DataGeneration!R909</f>
        <v>1</v>
      </c>
      <c r="M895">
        <f ca="1">DataGeneration!T909</f>
        <v>2</v>
      </c>
      <c r="N895">
        <f ca="1">DataGeneration!U909</f>
        <v>8</v>
      </c>
      <c r="O895">
        <f ca="1">DataGeneration!V909</f>
        <v>6210.7018100086034</v>
      </c>
      <c r="P895">
        <f ca="1">DataGeneration!W909</f>
        <v>2892.6654086821823</v>
      </c>
    </row>
    <row r="896" spans="1:16">
      <c r="A896">
        <f ca="1">DataGeneration!B910</f>
        <v>0</v>
      </c>
      <c r="B896">
        <f ca="1">DataGeneration!E910</f>
        <v>1316.0845266159126</v>
      </c>
      <c r="C896">
        <f ca="1">DataGeneration!F910</f>
        <v>0</v>
      </c>
      <c r="D896">
        <f ca="1">DataGeneration!G910</f>
        <v>36000</v>
      </c>
      <c r="E896">
        <f ca="1">DataGeneration!H910</f>
        <v>0</v>
      </c>
      <c r="F896">
        <f ca="1">DataGeneration!I910</f>
        <v>1</v>
      </c>
      <c r="G896">
        <f ca="1">DataGeneration!J910</f>
        <v>2</v>
      </c>
      <c r="H896">
        <f ca="1">DataGeneration!M910</f>
        <v>3.8000000000000003</v>
      </c>
      <c r="I896">
        <f ca="1">DataGeneration!O910</f>
        <v>24245.751584737911</v>
      </c>
      <c r="J896">
        <f ca="1">DataGeneration!P910</f>
        <v>6</v>
      </c>
      <c r="K896">
        <f ca="1">DataGeneration!Q910</f>
        <v>2020.4792987281594</v>
      </c>
      <c r="L896">
        <f ca="1">DataGeneration!R910</f>
        <v>1</v>
      </c>
      <c r="M896">
        <f ca="1">DataGeneration!T910</f>
        <v>6</v>
      </c>
      <c r="N896">
        <f ca="1">DataGeneration!U910</f>
        <v>9</v>
      </c>
      <c r="O896">
        <f ca="1">DataGeneration!V910</f>
        <v>157.38511521060428</v>
      </c>
      <c r="P896">
        <f ca="1">DataGeneration!W910</f>
        <v>4476.0359908775436</v>
      </c>
    </row>
    <row r="897" spans="1:16">
      <c r="A897">
        <f ca="1">DataGeneration!B911</f>
        <v>1</v>
      </c>
      <c r="B897">
        <f ca="1">DataGeneration!E911</f>
        <v>4490.0566716617132</v>
      </c>
      <c r="C897">
        <f ca="1">DataGeneration!F911</f>
        <v>6</v>
      </c>
      <c r="D897">
        <f ca="1">DataGeneration!G911</f>
        <v>22007</v>
      </c>
      <c r="E897">
        <f ca="1">DataGeneration!H911</f>
        <v>7</v>
      </c>
      <c r="F897">
        <f ca="1">DataGeneration!I911</f>
        <v>0</v>
      </c>
      <c r="G897">
        <f ca="1">DataGeneration!J911</f>
        <v>1</v>
      </c>
      <c r="H897">
        <f ca="1">DataGeneration!M911</f>
        <v>2.4000000000000004</v>
      </c>
      <c r="I897">
        <f ca="1">DataGeneration!O911</f>
        <v>68321.623617285062</v>
      </c>
      <c r="J897">
        <f ca="1">DataGeneration!P911</f>
        <v>5</v>
      </c>
      <c r="K897">
        <f ca="1">DataGeneration!Q911</f>
        <v>6832.1623617285068</v>
      </c>
      <c r="L897">
        <f ca="1">DataGeneration!R911</f>
        <v>1</v>
      </c>
      <c r="M897">
        <f ca="1">DataGeneration!T911</f>
        <v>6</v>
      </c>
      <c r="N897">
        <f ca="1">DataGeneration!U911</f>
        <v>0</v>
      </c>
      <c r="O897">
        <f ca="1">DataGeneration!V911</f>
        <v>6235.3318993577568</v>
      </c>
      <c r="P897">
        <f ca="1">DataGeneration!W911</f>
        <v>628.10848470205678</v>
      </c>
    </row>
    <row r="898" spans="1:16">
      <c r="A898">
        <f ca="1">DataGeneration!B912</f>
        <v>1</v>
      </c>
      <c r="B898">
        <f ca="1">DataGeneration!E912</f>
        <v>81451.465227973866</v>
      </c>
      <c r="C898">
        <f ca="1">DataGeneration!F912</f>
        <v>8</v>
      </c>
      <c r="D898">
        <f ca="1">DataGeneration!G912</f>
        <v>30010</v>
      </c>
      <c r="E898">
        <f ca="1">DataGeneration!H912</f>
        <v>5</v>
      </c>
      <c r="F898">
        <f ca="1">DataGeneration!I912</f>
        <v>1</v>
      </c>
      <c r="G898">
        <f ca="1">DataGeneration!J912</f>
        <v>1</v>
      </c>
      <c r="H898">
        <f ca="1">DataGeneration!M912</f>
        <v>3.7</v>
      </c>
      <c r="I898">
        <f ca="1">DataGeneration!O912</f>
        <v>116150.89959926388</v>
      </c>
      <c r="J898">
        <f ca="1">DataGeneration!P912</f>
        <v>7</v>
      </c>
      <c r="K898">
        <f ca="1">DataGeneration!Q912</f>
        <v>8296.4928285188489</v>
      </c>
      <c r="L898">
        <f ca="1">DataGeneration!R912</f>
        <v>1</v>
      </c>
      <c r="M898">
        <f ca="1">DataGeneration!T912</f>
        <v>3</v>
      </c>
      <c r="N898">
        <f ca="1">DataGeneration!U912</f>
        <v>0</v>
      </c>
      <c r="O898">
        <f ca="1">DataGeneration!V912</f>
        <v>9120.8113521460236</v>
      </c>
      <c r="P898">
        <f ca="1">DataGeneration!W912</f>
        <v>3715.4372630342714</v>
      </c>
    </row>
    <row r="899" spans="1:16">
      <c r="A899">
        <f ca="1">DataGeneration!B913</f>
        <v>0</v>
      </c>
      <c r="B899">
        <f ca="1">DataGeneration!E913</f>
        <v>62426.113310089801</v>
      </c>
      <c r="C899">
        <f ca="1">DataGeneration!F913</f>
        <v>4</v>
      </c>
      <c r="D899">
        <f ca="1">DataGeneration!G913</f>
        <v>24000</v>
      </c>
      <c r="E899">
        <f ca="1">DataGeneration!H913</f>
        <v>0</v>
      </c>
      <c r="F899">
        <f ca="1">DataGeneration!I913</f>
        <v>0</v>
      </c>
      <c r="G899">
        <f ca="1">DataGeneration!J913</f>
        <v>1</v>
      </c>
      <c r="H899">
        <f ca="1">DataGeneration!M913</f>
        <v>0.5</v>
      </c>
      <c r="I899">
        <f ca="1">DataGeneration!O913</f>
        <v>0</v>
      </c>
      <c r="J899">
        <f ca="1">DataGeneration!P913</f>
        <v>0</v>
      </c>
      <c r="K899">
        <f ca="1">DataGeneration!Q913</f>
        <v>1952.4708760720966</v>
      </c>
      <c r="L899">
        <f ca="1">DataGeneration!R913</f>
        <v>0</v>
      </c>
      <c r="M899">
        <f ca="1">DataGeneration!T913</f>
        <v>0</v>
      </c>
      <c r="N899">
        <f ca="1">DataGeneration!U913</f>
        <v>9</v>
      </c>
      <c r="O899">
        <f ca="1">DataGeneration!V913</f>
        <v>3362.5234805894056</v>
      </c>
      <c r="P899">
        <f ca="1">DataGeneration!W913</f>
        <v>3144.0559279575641</v>
      </c>
    </row>
    <row r="900" spans="1:16">
      <c r="A900">
        <f ca="1">DataGeneration!B914</f>
        <v>0</v>
      </c>
      <c r="B900">
        <f ca="1">DataGeneration!E914</f>
        <v>62847.359042335869</v>
      </c>
      <c r="C900">
        <f ca="1">DataGeneration!F914</f>
        <v>7</v>
      </c>
      <c r="D900">
        <f ca="1">DataGeneration!G914</f>
        <v>36000</v>
      </c>
      <c r="E900">
        <f ca="1">DataGeneration!H914</f>
        <v>5</v>
      </c>
      <c r="F900">
        <f ca="1">DataGeneration!I914</f>
        <v>0</v>
      </c>
      <c r="G900">
        <f ca="1">DataGeneration!J914</f>
        <v>0</v>
      </c>
      <c r="H900">
        <f ca="1">DataGeneration!M914</f>
        <v>0.30000000000000004</v>
      </c>
      <c r="I900">
        <f ca="1">DataGeneration!O914</f>
        <v>15538.766016001588</v>
      </c>
      <c r="J900">
        <f ca="1">DataGeneration!P914</f>
        <v>2</v>
      </c>
      <c r="K900">
        <f ca="1">DataGeneration!Q914</f>
        <v>3884.6915040003969</v>
      </c>
      <c r="L900">
        <f ca="1">DataGeneration!R914</f>
        <v>1</v>
      </c>
      <c r="M900">
        <f ca="1">DataGeneration!T914</f>
        <v>3</v>
      </c>
      <c r="N900">
        <f ca="1">DataGeneration!U914</f>
        <v>5</v>
      </c>
      <c r="O900">
        <f ca="1">DataGeneration!V914</f>
        <v>13933.672656553465</v>
      </c>
      <c r="P900">
        <f ca="1">DataGeneration!W914</f>
        <v>2513.5569561244611</v>
      </c>
    </row>
    <row r="901" spans="1:16">
      <c r="A901">
        <f ca="1">DataGeneration!B915</f>
        <v>0</v>
      </c>
      <c r="B901">
        <f ca="1">DataGeneration!E915</f>
        <v>33847.561351709257</v>
      </c>
      <c r="C901">
        <f ca="1">DataGeneration!F915</f>
        <v>6</v>
      </c>
      <c r="D901">
        <f ca="1">DataGeneration!G915</f>
        <v>24006</v>
      </c>
      <c r="E901">
        <f ca="1">DataGeneration!H915</f>
        <v>1</v>
      </c>
      <c r="F901">
        <f ca="1">DataGeneration!I915</f>
        <v>1</v>
      </c>
      <c r="G901">
        <f ca="1">DataGeneration!J915</f>
        <v>3</v>
      </c>
      <c r="H901">
        <f ca="1">DataGeneration!M915</f>
        <v>1.6</v>
      </c>
      <c r="I901">
        <f ca="1">DataGeneration!O915</f>
        <v>9161.9000146839371</v>
      </c>
      <c r="J901">
        <f ca="1">DataGeneration!P915</f>
        <v>4</v>
      </c>
      <c r="K901">
        <f ca="1">DataGeneration!Q915</f>
        <v>1145.2375018354921</v>
      </c>
      <c r="L901">
        <f ca="1">DataGeneration!R915</f>
        <v>1</v>
      </c>
      <c r="M901">
        <f ca="1">DataGeneration!T915</f>
        <v>2</v>
      </c>
      <c r="N901">
        <f ca="1">DataGeneration!U915</f>
        <v>2</v>
      </c>
      <c r="O901">
        <f ca="1">DataGeneration!V915</f>
        <v>10787.866094046485</v>
      </c>
      <c r="P901">
        <f ca="1">DataGeneration!W915</f>
        <v>1418.1113911880682</v>
      </c>
    </row>
    <row r="902" spans="1:16">
      <c r="A902">
        <f ca="1">DataGeneration!B916</f>
        <v>0</v>
      </c>
      <c r="B902">
        <f ca="1">DataGeneration!E916</f>
        <v>33670.579180884917</v>
      </c>
      <c r="C902">
        <f ca="1">DataGeneration!F916</f>
        <v>1</v>
      </c>
      <c r="D902">
        <f ca="1">DataGeneration!G916</f>
        <v>16009</v>
      </c>
      <c r="E902">
        <f ca="1">DataGeneration!H916</f>
        <v>3</v>
      </c>
      <c r="F902">
        <f ca="1">DataGeneration!I916</f>
        <v>0</v>
      </c>
      <c r="G902">
        <f ca="1">DataGeneration!J916</f>
        <v>3</v>
      </c>
      <c r="H902">
        <f ca="1">DataGeneration!M916</f>
        <v>2.2000000000000002</v>
      </c>
      <c r="I902">
        <f ca="1">DataGeneration!O916</f>
        <v>20809.905520262433</v>
      </c>
      <c r="J902">
        <f ca="1">DataGeneration!P916</f>
        <v>4</v>
      </c>
      <c r="K902">
        <f ca="1">DataGeneration!Q916</f>
        <v>2601.2381900328041</v>
      </c>
      <c r="L902">
        <f ca="1">DataGeneration!R916</f>
        <v>1</v>
      </c>
      <c r="M902">
        <f ca="1">DataGeneration!T916</f>
        <v>1</v>
      </c>
      <c r="N902">
        <f ca="1">DataGeneration!U916</f>
        <v>3</v>
      </c>
      <c r="O902">
        <f ca="1">DataGeneration!V916</f>
        <v>3416.7958661699672</v>
      </c>
      <c r="P902">
        <f ca="1">DataGeneration!W916</f>
        <v>4852.4766909549498</v>
      </c>
    </row>
    <row r="903" spans="1:16">
      <c r="A903">
        <f ca="1">DataGeneration!B917</f>
        <v>1</v>
      </c>
      <c r="B903">
        <f ca="1">DataGeneration!E917</f>
        <v>27331.03439415152</v>
      </c>
      <c r="C903">
        <f ca="1">DataGeneration!F917</f>
        <v>5</v>
      </c>
      <c r="D903">
        <f ca="1">DataGeneration!G917</f>
        <v>36018</v>
      </c>
      <c r="E903">
        <f ca="1">DataGeneration!H917</f>
        <v>3</v>
      </c>
      <c r="F903">
        <f ca="1">DataGeneration!I917</f>
        <v>1</v>
      </c>
      <c r="G903">
        <f ca="1">DataGeneration!J917</f>
        <v>3</v>
      </c>
      <c r="H903">
        <f ca="1">DataGeneration!M917</f>
        <v>1.1000000000000001</v>
      </c>
      <c r="I903">
        <f ca="1">DataGeneration!O917</f>
        <v>32282.661198437603</v>
      </c>
      <c r="J903">
        <f ca="1">DataGeneration!P917</f>
        <v>3</v>
      </c>
      <c r="K903">
        <f ca="1">DataGeneration!Q917</f>
        <v>5380.4435330729339</v>
      </c>
      <c r="L903">
        <f ca="1">DataGeneration!R917</f>
        <v>1</v>
      </c>
      <c r="M903">
        <f ca="1">DataGeneration!T917</f>
        <v>1</v>
      </c>
      <c r="N903">
        <f ca="1">DataGeneration!U917</f>
        <v>1</v>
      </c>
      <c r="O903">
        <f ca="1">DataGeneration!V917</f>
        <v>10908.29269269283</v>
      </c>
      <c r="P903">
        <f ca="1">DataGeneration!W917</f>
        <v>1764.2454991663092</v>
      </c>
    </row>
    <row r="904" spans="1:16">
      <c r="A904">
        <f ca="1">DataGeneration!B918</f>
        <v>0</v>
      </c>
      <c r="B904">
        <f ca="1">DataGeneration!E918</f>
        <v>36922.195950390349</v>
      </c>
      <c r="C904">
        <f ca="1">DataGeneration!F918</f>
        <v>8</v>
      </c>
      <c r="D904">
        <f ca="1">DataGeneration!G918</f>
        <v>12012</v>
      </c>
      <c r="E904">
        <f ca="1">DataGeneration!H918</f>
        <v>6</v>
      </c>
      <c r="F904">
        <f ca="1">DataGeneration!I918</f>
        <v>0</v>
      </c>
      <c r="G904">
        <f ca="1">DataGeneration!J918</f>
        <v>2</v>
      </c>
      <c r="H904">
        <f ca="1">DataGeneration!M918</f>
        <v>1.6</v>
      </c>
      <c r="I904">
        <f ca="1">DataGeneration!O918</f>
        <v>0</v>
      </c>
      <c r="J904">
        <f ca="1">DataGeneration!P918</f>
        <v>0</v>
      </c>
      <c r="K904">
        <f ca="1">DataGeneration!Q918</f>
        <v>8528.3585442402509</v>
      </c>
      <c r="L904">
        <f ca="1">DataGeneration!R918</f>
        <v>0</v>
      </c>
      <c r="M904">
        <f ca="1">DataGeneration!T918</f>
        <v>0</v>
      </c>
      <c r="N904">
        <f ca="1">DataGeneration!U918</f>
        <v>1</v>
      </c>
      <c r="O904">
        <f ca="1">DataGeneration!V918</f>
        <v>8906.9932485194895</v>
      </c>
      <c r="P904">
        <f ca="1">DataGeneration!W918</f>
        <v>2022.1388401017794</v>
      </c>
    </row>
    <row r="905" spans="1:16">
      <c r="A905">
        <f ca="1">DataGeneration!B919</f>
        <v>0</v>
      </c>
      <c r="B905">
        <f ca="1">DataGeneration!E919</f>
        <v>96308.006717978162</v>
      </c>
      <c r="C905">
        <f ca="1">DataGeneration!F919</f>
        <v>6</v>
      </c>
      <c r="D905">
        <f ca="1">DataGeneration!G919</f>
        <v>36000</v>
      </c>
      <c r="E905">
        <f ca="1">DataGeneration!H919</f>
        <v>4</v>
      </c>
      <c r="F905">
        <f ca="1">DataGeneration!I919</f>
        <v>1</v>
      </c>
      <c r="G905">
        <f ca="1">DataGeneration!J919</f>
        <v>0</v>
      </c>
      <c r="H905">
        <f ca="1">DataGeneration!M919</f>
        <v>2.5</v>
      </c>
      <c r="I905">
        <f ca="1">DataGeneration!O919</f>
        <v>16630.495044279207</v>
      </c>
      <c r="J905">
        <f ca="1">DataGeneration!P919</f>
        <v>2</v>
      </c>
      <c r="K905">
        <f ca="1">DataGeneration!Q919</f>
        <v>4157.6237610698017</v>
      </c>
      <c r="L905">
        <f ca="1">DataGeneration!R919</f>
        <v>1</v>
      </c>
      <c r="M905">
        <f ca="1">DataGeneration!T919</f>
        <v>0</v>
      </c>
      <c r="N905">
        <f ca="1">DataGeneration!U919</f>
        <v>5</v>
      </c>
      <c r="O905">
        <f ca="1">DataGeneration!V919</f>
        <v>654.60773274792052</v>
      </c>
      <c r="P905">
        <f ca="1">DataGeneration!W919</f>
        <v>4410.3915674304917</v>
      </c>
    </row>
    <row r="906" spans="1:16">
      <c r="A906">
        <f ca="1">DataGeneration!B920</f>
        <v>1</v>
      </c>
      <c r="B906">
        <f ca="1">DataGeneration!E920</f>
        <v>27450.380475214864</v>
      </c>
      <c r="C906">
        <f ca="1">DataGeneration!F920</f>
        <v>6</v>
      </c>
      <c r="D906">
        <f ca="1">DataGeneration!G920</f>
        <v>10036</v>
      </c>
      <c r="E906">
        <f ca="1">DataGeneration!H920</f>
        <v>6</v>
      </c>
      <c r="F906">
        <f ca="1">DataGeneration!I920</f>
        <v>1</v>
      </c>
      <c r="G906">
        <f ca="1">DataGeneration!J920</f>
        <v>3</v>
      </c>
      <c r="H906">
        <f ca="1">DataGeneration!M920</f>
        <v>2.9000000000000004</v>
      </c>
      <c r="I906">
        <f ca="1">DataGeneration!O920</f>
        <v>2700.6640189904106</v>
      </c>
      <c r="J906">
        <f ca="1">DataGeneration!P920</f>
        <v>2</v>
      </c>
      <c r="K906">
        <f ca="1">DataGeneration!Q920</f>
        <v>1350.3320094952053</v>
      </c>
      <c r="L906">
        <f ca="1">DataGeneration!R920</f>
        <v>0</v>
      </c>
      <c r="M906">
        <f ca="1">DataGeneration!T920</f>
        <v>8</v>
      </c>
      <c r="N906">
        <f ca="1">DataGeneration!U920</f>
        <v>9</v>
      </c>
      <c r="O906">
        <f ca="1">DataGeneration!V920</f>
        <v>12638.736954205171</v>
      </c>
      <c r="P906">
        <f ca="1">DataGeneration!W920</f>
        <v>3341.1859193284245</v>
      </c>
    </row>
    <row r="907" spans="1:16">
      <c r="A907">
        <f ca="1">DataGeneration!B921</f>
        <v>0</v>
      </c>
      <c r="B907">
        <f ca="1">DataGeneration!E921</f>
        <v>33343.337128024061</v>
      </c>
      <c r="C907">
        <f ca="1">DataGeneration!F921</f>
        <v>7</v>
      </c>
      <c r="D907">
        <f ca="1">DataGeneration!G921</f>
        <v>24003</v>
      </c>
      <c r="E907">
        <f ca="1">DataGeneration!H921</f>
        <v>3</v>
      </c>
      <c r="F907">
        <f ca="1">DataGeneration!I921</f>
        <v>0</v>
      </c>
      <c r="G907">
        <f ca="1">DataGeneration!J921</f>
        <v>1</v>
      </c>
      <c r="H907">
        <f ca="1">DataGeneration!M921</f>
        <v>3.1</v>
      </c>
      <c r="I907">
        <f ca="1">DataGeneration!O921</f>
        <v>17936.454613323251</v>
      </c>
      <c r="J907">
        <f ca="1">DataGeneration!P921</f>
        <v>2</v>
      </c>
      <c r="K907">
        <f ca="1">DataGeneration!Q921</f>
        <v>8968.2273066616253</v>
      </c>
      <c r="L907">
        <f ca="1">DataGeneration!R921</f>
        <v>0</v>
      </c>
      <c r="M907">
        <f ca="1">DataGeneration!T921</f>
        <v>4</v>
      </c>
      <c r="N907">
        <f ca="1">DataGeneration!U921</f>
        <v>9</v>
      </c>
      <c r="O907">
        <f ca="1">DataGeneration!V921</f>
        <v>9319.0429204571938</v>
      </c>
      <c r="P907">
        <f ca="1">DataGeneration!W921</f>
        <v>3150.1584459496889</v>
      </c>
    </row>
    <row r="908" spans="1:16">
      <c r="A908">
        <f ca="1">DataGeneration!B922</f>
        <v>1</v>
      </c>
      <c r="B908">
        <f ca="1">DataGeneration!E922</f>
        <v>26695.610715530303</v>
      </c>
      <c r="C908">
        <f ca="1">DataGeneration!F922</f>
        <v>2</v>
      </c>
      <c r="D908">
        <f ca="1">DataGeneration!G922</f>
        <v>12000</v>
      </c>
      <c r="E908">
        <f ca="1">DataGeneration!H922</f>
        <v>5</v>
      </c>
      <c r="F908">
        <f ca="1">DataGeneration!I922</f>
        <v>0</v>
      </c>
      <c r="G908">
        <f ca="1">DataGeneration!J922</f>
        <v>0</v>
      </c>
      <c r="H908">
        <f ca="1">DataGeneration!M922</f>
        <v>2</v>
      </c>
      <c r="I908">
        <f ca="1">DataGeneration!O922</f>
        <v>8909.6301864794732</v>
      </c>
      <c r="J908">
        <f ca="1">DataGeneration!P922</f>
        <v>4</v>
      </c>
      <c r="K908">
        <f ca="1">DataGeneration!Q922</f>
        <v>2227.4075466198683</v>
      </c>
      <c r="L908">
        <f ca="1">DataGeneration!R922</f>
        <v>0</v>
      </c>
      <c r="M908">
        <f ca="1">DataGeneration!T922</f>
        <v>2</v>
      </c>
      <c r="N908">
        <f ca="1">DataGeneration!U922</f>
        <v>2</v>
      </c>
      <c r="O908">
        <f ca="1">DataGeneration!V922</f>
        <v>14745.668978878673</v>
      </c>
      <c r="P908">
        <f ca="1">DataGeneration!W922</f>
        <v>2655.444006164128</v>
      </c>
    </row>
    <row r="909" spans="1:16">
      <c r="A909">
        <f ca="1">DataGeneration!B923</f>
        <v>0</v>
      </c>
      <c r="B909">
        <f ca="1">DataGeneration!E923</f>
        <v>93055.861960089213</v>
      </c>
      <c r="C909">
        <f ca="1">DataGeneration!F923</f>
        <v>3</v>
      </c>
      <c r="D909">
        <f ca="1">DataGeneration!G923</f>
        <v>28000</v>
      </c>
      <c r="E909">
        <f ca="1">DataGeneration!H923</f>
        <v>6</v>
      </c>
      <c r="F909">
        <f ca="1">DataGeneration!I923</f>
        <v>0</v>
      </c>
      <c r="G909">
        <f ca="1">DataGeneration!J923</f>
        <v>0</v>
      </c>
      <c r="H909">
        <f ca="1">DataGeneration!M923</f>
        <v>3.8000000000000003</v>
      </c>
      <c r="I909">
        <f ca="1">DataGeneration!O923</f>
        <v>54224.689626506777</v>
      </c>
      <c r="J909">
        <f ca="1">DataGeneration!P923</f>
        <v>3</v>
      </c>
      <c r="K909">
        <f ca="1">DataGeneration!Q923</f>
        <v>9037.4482710844622</v>
      </c>
      <c r="L909">
        <f ca="1">DataGeneration!R923</f>
        <v>1</v>
      </c>
      <c r="M909">
        <f ca="1">DataGeneration!T923</f>
        <v>1</v>
      </c>
      <c r="N909">
        <f ca="1">DataGeneration!U923</f>
        <v>6</v>
      </c>
      <c r="O909">
        <f ca="1">DataGeneration!V923</f>
        <v>14749.315320922966</v>
      </c>
      <c r="P909">
        <f ca="1">DataGeneration!W923</f>
        <v>2025.0893085523958</v>
      </c>
    </row>
    <row r="910" spans="1:16">
      <c r="A910">
        <f ca="1">DataGeneration!B924</f>
        <v>0</v>
      </c>
      <c r="B910">
        <f ca="1">DataGeneration!E924</f>
        <v>69831.191043655155</v>
      </c>
      <c r="C910">
        <f ca="1">DataGeneration!F924</f>
        <v>9</v>
      </c>
      <c r="D910">
        <f ca="1">DataGeneration!G924</f>
        <v>18012</v>
      </c>
      <c r="E910">
        <f ca="1">DataGeneration!H924</f>
        <v>2</v>
      </c>
      <c r="F910">
        <f ca="1">DataGeneration!I924</f>
        <v>1</v>
      </c>
      <c r="G910">
        <f ca="1">DataGeneration!J924</f>
        <v>3</v>
      </c>
      <c r="H910">
        <f ca="1">DataGeneration!M924</f>
        <v>1.3</v>
      </c>
      <c r="I910">
        <f ca="1">DataGeneration!O924</f>
        <v>5041.6738069854518</v>
      </c>
      <c r="J910">
        <f ca="1">DataGeneration!P924</f>
        <v>3</v>
      </c>
      <c r="K910">
        <f ca="1">DataGeneration!Q924</f>
        <v>1680.5579356618173</v>
      </c>
      <c r="L910">
        <f ca="1">DataGeneration!R924</f>
        <v>0</v>
      </c>
      <c r="M910">
        <f ca="1">DataGeneration!T924</f>
        <v>2</v>
      </c>
      <c r="N910">
        <f ca="1">DataGeneration!U924</f>
        <v>7</v>
      </c>
      <c r="O910">
        <f ca="1">DataGeneration!V924</f>
        <v>8952.447094082263</v>
      </c>
      <c r="P910">
        <f ca="1">DataGeneration!W924</f>
        <v>4822.8491082308146</v>
      </c>
    </row>
    <row r="911" spans="1:16">
      <c r="A911">
        <f ca="1">DataGeneration!B925</f>
        <v>0</v>
      </c>
      <c r="B911">
        <f ca="1">DataGeneration!E925</f>
        <v>65723.167056518083</v>
      </c>
      <c r="C911">
        <f ca="1">DataGeneration!F925</f>
        <v>2</v>
      </c>
      <c r="D911">
        <f ca="1">DataGeneration!G925</f>
        <v>32012</v>
      </c>
      <c r="E911">
        <f ca="1">DataGeneration!H925</f>
        <v>2</v>
      </c>
      <c r="F911">
        <f ca="1">DataGeneration!I925</f>
        <v>1</v>
      </c>
      <c r="G911">
        <f ca="1">DataGeneration!J925</f>
        <v>3</v>
      </c>
      <c r="H911">
        <f ca="1">DataGeneration!M925</f>
        <v>3.3000000000000003</v>
      </c>
      <c r="I911">
        <f ca="1">DataGeneration!O925</f>
        <v>12286.296894745901</v>
      </c>
      <c r="J911">
        <f ca="1">DataGeneration!P925</f>
        <v>3</v>
      </c>
      <c r="K911">
        <f ca="1">DataGeneration!Q925</f>
        <v>4095.4322982486337</v>
      </c>
      <c r="L911">
        <f ca="1">DataGeneration!R925</f>
        <v>0</v>
      </c>
      <c r="M911">
        <f ca="1">DataGeneration!T925</f>
        <v>6</v>
      </c>
      <c r="N911">
        <f ca="1">DataGeneration!U925</f>
        <v>8</v>
      </c>
      <c r="O911">
        <f ca="1">DataGeneration!V925</f>
        <v>5679.9270924938746</v>
      </c>
      <c r="P911">
        <f ca="1">DataGeneration!W925</f>
        <v>669.69808489109607</v>
      </c>
    </row>
    <row r="912" spans="1:16">
      <c r="A912">
        <f ca="1">DataGeneration!B926</f>
        <v>1</v>
      </c>
      <c r="B912">
        <f ca="1">DataGeneration!E926</f>
        <v>35008.563475918651</v>
      </c>
      <c r="C912">
        <f ca="1">DataGeneration!F926</f>
        <v>3</v>
      </c>
      <c r="D912">
        <f ca="1">DataGeneration!G926</f>
        <v>28018</v>
      </c>
      <c r="E912">
        <f ca="1">DataGeneration!H926</f>
        <v>3</v>
      </c>
      <c r="F912">
        <f ca="1">DataGeneration!I926</f>
        <v>1</v>
      </c>
      <c r="G912">
        <f ca="1">DataGeneration!J926</f>
        <v>3</v>
      </c>
      <c r="H912">
        <f ca="1">DataGeneration!M926</f>
        <v>1.3</v>
      </c>
      <c r="I912">
        <f ca="1">DataGeneration!O926</f>
        <v>9164.0182866971918</v>
      </c>
      <c r="J912">
        <f ca="1">DataGeneration!P926</f>
        <v>7</v>
      </c>
      <c r="K912">
        <f ca="1">DataGeneration!Q926</f>
        <v>1309.1454695281702</v>
      </c>
      <c r="L912">
        <f ca="1">DataGeneration!R926</f>
        <v>0</v>
      </c>
      <c r="M912">
        <f ca="1">DataGeneration!T926</f>
        <v>2</v>
      </c>
      <c r="N912">
        <f ca="1">DataGeneration!U926</f>
        <v>0</v>
      </c>
      <c r="O912">
        <f ca="1">DataGeneration!V926</f>
        <v>8921.646941955596</v>
      </c>
      <c r="P912">
        <f ca="1">DataGeneration!W926</f>
        <v>3090.4130165152519</v>
      </c>
    </row>
    <row r="913" spans="1:16">
      <c r="A913">
        <f ca="1">DataGeneration!B927</f>
        <v>1</v>
      </c>
      <c r="B913">
        <f ca="1">DataGeneration!E927</f>
        <v>3408.8622424375712</v>
      </c>
      <c r="C913">
        <f ca="1">DataGeneration!F927</f>
        <v>9</v>
      </c>
      <c r="D913">
        <f ca="1">DataGeneration!G927</f>
        <v>26010</v>
      </c>
      <c r="E913">
        <f ca="1">DataGeneration!H927</f>
        <v>5</v>
      </c>
      <c r="F913">
        <f ca="1">DataGeneration!I927</f>
        <v>0</v>
      </c>
      <c r="G913">
        <f ca="1">DataGeneration!J927</f>
        <v>2</v>
      </c>
      <c r="H913">
        <f ca="1">DataGeneration!M927</f>
        <v>1.7000000000000002</v>
      </c>
      <c r="I913">
        <f ca="1">DataGeneration!O927</f>
        <v>39806.969304040686</v>
      </c>
      <c r="J913">
        <f ca="1">DataGeneration!P927</f>
        <v>3</v>
      </c>
      <c r="K913">
        <f ca="1">DataGeneration!Q927</f>
        <v>6634.4948840067809</v>
      </c>
      <c r="L913">
        <f ca="1">DataGeneration!R927</f>
        <v>1</v>
      </c>
      <c r="M913">
        <f ca="1">DataGeneration!T927</f>
        <v>7</v>
      </c>
      <c r="N913">
        <f ca="1">DataGeneration!U927</f>
        <v>7</v>
      </c>
      <c r="O913">
        <f ca="1">DataGeneration!V927</f>
        <v>4552.9172575942312</v>
      </c>
      <c r="P913">
        <f ca="1">DataGeneration!W927</f>
        <v>985.7827056617374</v>
      </c>
    </row>
    <row r="914" spans="1:16">
      <c r="A914">
        <f ca="1">DataGeneration!B928</f>
        <v>0</v>
      </c>
      <c r="B914">
        <f ca="1">DataGeneration!E928</f>
        <v>58365.711794035044</v>
      </c>
      <c r="C914">
        <f ca="1">DataGeneration!F928</f>
        <v>8</v>
      </c>
      <c r="D914">
        <f ca="1">DataGeneration!G928</f>
        <v>38024</v>
      </c>
      <c r="E914">
        <f ca="1">DataGeneration!H928</f>
        <v>6</v>
      </c>
      <c r="F914">
        <f ca="1">DataGeneration!I928</f>
        <v>1</v>
      </c>
      <c r="G914">
        <f ca="1">DataGeneration!J928</f>
        <v>2</v>
      </c>
      <c r="H914">
        <f ca="1">DataGeneration!M928</f>
        <v>1</v>
      </c>
      <c r="I914">
        <f ca="1">DataGeneration!O928</f>
        <v>9767.4376388198161</v>
      </c>
      <c r="J914">
        <f ca="1">DataGeneration!P928</f>
        <v>1</v>
      </c>
      <c r="K914">
        <f ca="1">DataGeneration!Q928</f>
        <v>4883.7188194099081</v>
      </c>
      <c r="L914">
        <f ca="1">DataGeneration!R928</f>
        <v>1</v>
      </c>
      <c r="M914">
        <f ca="1">DataGeneration!T928</f>
        <v>0</v>
      </c>
      <c r="N914">
        <f ca="1">DataGeneration!U928</f>
        <v>5</v>
      </c>
      <c r="O914">
        <f ca="1">DataGeneration!V928</f>
        <v>3523.8774280631978</v>
      </c>
      <c r="P914">
        <f ca="1">DataGeneration!W928</f>
        <v>372.15939274474641</v>
      </c>
    </row>
    <row r="915" spans="1:16">
      <c r="A915">
        <f ca="1">DataGeneration!B929</f>
        <v>1</v>
      </c>
      <c r="B915">
        <f ca="1">DataGeneration!E929</f>
        <v>343.37455006785422</v>
      </c>
      <c r="C915">
        <f ca="1">DataGeneration!F929</f>
        <v>1</v>
      </c>
      <c r="D915">
        <f ca="1">DataGeneration!G929</f>
        <v>38000</v>
      </c>
      <c r="E915">
        <f ca="1">DataGeneration!H929</f>
        <v>3</v>
      </c>
      <c r="F915">
        <f ca="1">DataGeneration!I929</f>
        <v>0</v>
      </c>
      <c r="G915">
        <f ca="1">DataGeneration!J929</f>
        <v>0</v>
      </c>
      <c r="H915">
        <f ca="1">DataGeneration!M929</f>
        <v>1.3</v>
      </c>
      <c r="I915">
        <f ca="1">DataGeneration!O929</f>
        <v>108956.01710568962</v>
      </c>
      <c r="J915">
        <f ca="1">DataGeneration!P929</f>
        <v>6</v>
      </c>
      <c r="K915">
        <f ca="1">DataGeneration!Q929</f>
        <v>9079.6680921408024</v>
      </c>
      <c r="L915">
        <f ca="1">DataGeneration!R929</f>
        <v>1</v>
      </c>
      <c r="M915">
        <f ca="1">DataGeneration!T929</f>
        <v>7</v>
      </c>
      <c r="N915">
        <f ca="1">DataGeneration!U929</f>
        <v>1</v>
      </c>
      <c r="O915">
        <f ca="1">DataGeneration!V929</f>
        <v>7712.3570577215996</v>
      </c>
      <c r="P915">
        <f ca="1">DataGeneration!W929</f>
        <v>1389.0437901504238</v>
      </c>
    </row>
    <row r="916" spans="1:16">
      <c r="A916">
        <f ca="1">DataGeneration!B930</f>
        <v>1</v>
      </c>
      <c r="B916">
        <f ca="1">DataGeneration!E930</f>
        <v>56541.783823513004</v>
      </c>
      <c r="C916">
        <f ca="1">DataGeneration!F930</f>
        <v>9</v>
      </c>
      <c r="D916">
        <f ca="1">DataGeneration!G930</f>
        <v>8000</v>
      </c>
      <c r="E916">
        <f ca="1">DataGeneration!H930</f>
        <v>0</v>
      </c>
      <c r="F916">
        <f ca="1">DataGeneration!I930</f>
        <v>0</v>
      </c>
      <c r="G916">
        <f ca="1">DataGeneration!J930</f>
        <v>3</v>
      </c>
      <c r="H916">
        <f ca="1">DataGeneration!M930</f>
        <v>2.7</v>
      </c>
      <c r="I916">
        <f ca="1">DataGeneration!O930</f>
        <v>0</v>
      </c>
      <c r="J916">
        <f ca="1">DataGeneration!P930</f>
        <v>0</v>
      </c>
      <c r="K916">
        <f ca="1">DataGeneration!Q930</f>
        <v>1105.1605718745018</v>
      </c>
      <c r="L916">
        <f ca="1">DataGeneration!R930</f>
        <v>1</v>
      </c>
      <c r="M916">
        <f ca="1">DataGeneration!T930</f>
        <v>6</v>
      </c>
      <c r="N916">
        <f ca="1">DataGeneration!U930</f>
        <v>2</v>
      </c>
      <c r="O916">
        <f ca="1">DataGeneration!V930</f>
        <v>6961.1011250797528</v>
      </c>
      <c r="P916">
        <f ca="1">DataGeneration!W930</f>
        <v>4018.7284260649258</v>
      </c>
    </row>
    <row r="917" spans="1:16">
      <c r="A917">
        <f ca="1">DataGeneration!B931</f>
        <v>1</v>
      </c>
      <c r="B917">
        <f ca="1">DataGeneration!E931</f>
        <v>95590.54967675863</v>
      </c>
      <c r="C917">
        <f ca="1">DataGeneration!F931</f>
        <v>9</v>
      </c>
      <c r="D917">
        <f ca="1">DataGeneration!G931</f>
        <v>2009</v>
      </c>
      <c r="E917">
        <f ca="1">DataGeneration!H931</f>
        <v>3</v>
      </c>
      <c r="F917">
        <f ca="1">DataGeneration!I931</f>
        <v>0</v>
      </c>
      <c r="G917">
        <f ca="1">DataGeneration!J931</f>
        <v>3</v>
      </c>
      <c r="H917">
        <f ca="1">DataGeneration!M931</f>
        <v>1.1000000000000001</v>
      </c>
      <c r="I917">
        <f ca="1">DataGeneration!O931</f>
        <v>18154.056357098743</v>
      </c>
      <c r="J917">
        <f ca="1">DataGeneration!P931</f>
        <v>7</v>
      </c>
      <c r="K917">
        <f ca="1">DataGeneration!Q931</f>
        <v>2593.4366224426776</v>
      </c>
      <c r="L917">
        <f ca="1">DataGeneration!R931</f>
        <v>0</v>
      </c>
      <c r="M917">
        <f ca="1">DataGeneration!T931</f>
        <v>4</v>
      </c>
      <c r="N917">
        <f ca="1">DataGeneration!U931</f>
        <v>8</v>
      </c>
      <c r="O917">
        <f ca="1">DataGeneration!V931</f>
        <v>4620.8626011765382</v>
      </c>
      <c r="P917">
        <f ca="1">DataGeneration!W931</f>
        <v>1817.2935857707496</v>
      </c>
    </row>
    <row r="918" spans="1:16">
      <c r="A918">
        <f ca="1">DataGeneration!B932</f>
        <v>1</v>
      </c>
      <c r="B918">
        <f ca="1">DataGeneration!E932</f>
        <v>14167.322528240866</v>
      </c>
      <c r="C918">
        <f ca="1">DataGeneration!F932</f>
        <v>3</v>
      </c>
      <c r="D918">
        <f ca="1">DataGeneration!G932</f>
        <v>4006</v>
      </c>
      <c r="E918">
        <f ca="1">DataGeneration!H932</f>
        <v>2</v>
      </c>
      <c r="F918">
        <f ca="1">DataGeneration!I932</f>
        <v>0</v>
      </c>
      <c r="G918">
        <f ca="1">DataGeneration!J932</f>
        <v>3</v>
      </c>
      <c r="H918">
        <f ca="1">DataGeneration!M932</f>
        <v>2.3000000000000003</v>
      </c>
      <c r="I918">
        <f ca="1">DataGeneration!O932</f>
        <v>0</v>
      </c>
      <c r="J918">
        <f ca="1">DataGeneration!P932</f>
        <v>0</v>
      </c>
      <c r="K918">
        <f ca="1">DataGeneration!Q932</f>
        <v>4695.0995331936783</v>
      </c>
      <c r="L918">
        <f ca="1">DataGeneration!R932</f>
        <v>0</v>
      </c>
      <c r="M918">
        <f ca="1">DataGeneration!T932</f>
        <v>2</v>
      </c>
      <c r="N918">
        <f ca="1">DataGeneration!U932</f>
        <v>2</v>
      </c>
      <c r="O918">
        <f ca="1">DataGeneration!V932</f>
        <v>14837.353913155586</v>
      </c>
      <c r="P918">
        <f ca="1">DataGeneration!W932</f>
        <v>105.10382067346225</v>
      </c>
    </row>
    <row r="919" spans="1:16">
      <c r="A919">
        <f ca="1">DataGeneration!B933</f>
        <v>1</v>
      </c>
      <c r="B919">
        <f ca="1">DataGeneration!E933</f>
        <v>27643.653717408844</v>
      </c>
      <c r="C919">
        <f ca="1">DataGeneration!F933</f>
        <v>8</v>
      </c>
      <c r="D919">
        <f ca="1">DataGeneration!G933</f>
        <v>22000</v>
      </c>
      <c r="E919">
        <f ca="1">DataGeneration!H933</f>
        <v>7</v>
      </c>
      <c r="F919">
        <f ca="1">DataGeneration!I933</f>
        <v>1</v>
      </c>
      <c r="G919">
        <f ca="1">DataGeneration!J933</f>
        <v>0</v>
      </c>
      <c r="H919">
        <f ca="1">DataGeneration!M933</f>
        <v>0.8</v>
      </c>
      <c r="I919">
        <f ca="1">DataGeneration!O933</f>
        <v>26524.867880296904</v>
      </c>
      <c r="J919">
        <f ca="1">DataGeneration!P933</f>
        <v>3</v>
      </c>
      <c r="K919">
        <f ca="1">DataGeneration!Q933</f>
        <v>4420.8113133828174</v>
      </c>
      <c r="L919">
        <f ca="1">DataGeneration!R933</f>
        <v>1</v>
      </c>
      <c r="M919">
        <f ca="1">DataGeneration!T933</f>
        <v>6</v>
      </c>
      <c r="N919">
        <f ca="1">DataGeneration!U933</f>
        <v>4</v>
      </c>
      <c r="O919">
        <f ca="1">DataGeneration!V933</f>
        <v>13008.562001550879</v>
      </c>
      <c r="P919">
        <f ca="1">DataGeneration!W933</f>
        <v>4324.1945056168897</v>
      </c>
    </row>
    <row r="920" spans="1:16">
      <c r="A920">
        <f ca="1">DataGeneration!B934</f>
        <v>1</v>
      </c>
      <c r="B920">
        <f ca="1">DataGeneration!E934</f>
        <v>54723.234323301636</v>
      </c>
      <c r="C920">
        <f ca="1">DataGeneration!F934</f>
        <v>5</v>
      </c>
      <c r="D920">
        <f ca="1">DataGeneration!G934</f>
        <v>10000</v>
      </c>
      <c r="E920">
        <f ca="1">DataGeneration!H934</f>
        <v>5</v>
      </c>
      <c r="F920">
        <f ca="1">DataGeneration!I934</f>
        <v>1</v>
      </c>
      <c r="G920">
        <f ca="1">DataGeneration!J934</f>
        <v>0</v>
      </c>
      <c r="H920">
        <f ca="1">DataGeneration!M934</f>
        <v>3.5</v>
      </c>
      <c r="I920">
        <f ca="1">DataGeneration!O934</f>
        <v>19919.902923728197</v>
      </c>
      <c r="J920">
        <f ca="1">DataGeneration!P934</f>
        <v>3</v>
      </c>
      <c r="K920">
        <f ca="1">DataGeneration!Q934</f>
        <v>6639.9676412427325</v>
      </c>
      <c r="L920">
        <f ca="1">DataGeneration!R934</f>
        <v>0</v>
      </c>
      <c r="M920">
        <f ca="1">DataGeneration!T934</f>
        <v>1</v>
      </c>
      <c r="N920">
        <f ca="1">DataGeneration!U934</f>
        <v>7</v>
      </c>
      <c r="O920">
        <f ca="1">DataGeneration!V934</f>
        <v>4033.0363940785528</v>
      </c>
      <c r="P920">
        <f ca="1">DataGeneration!W934</f>
        <v>3081.8357792692832</v>
      </c>
    </row>
    <row r="921" spans="1:16">
      <c r="A921">
        <f ca="1">DataGeneration!B935</f>
        <v>1</v>
      </c>
      <c r="B921">
        <f ca="1">DataGeneration!E935</f>
        <v>94910.097041656889</v>
      </c>
      <c r="C921">
        <f ca="1">DataGeneration!F935</f>
        <v>2</v>
      </c>
      <c r="D921">
        <f ca="1">DataGeneration!G935</f>
        <v>4009</v>
      </c>
      <c r="E921">
        <f ca="1">DataGeneration!H935</f>
        <v>3</v>
      </c>
      <c r="F921">
        <f ca="1">DataGeneration!I935</f>
        <v>0</v>
      </c>
      <c r="G921">
        <f ca="1">DataGeneration!J935</f>
        <v>3</v>
      </c>
      <c r="H921">
        <f ca="1">DataGeneration!M935</f>
        <v>0.30000000000000004</v>
      </c>
      <c r="I921">
        <f ca="1">DataGeneration!O935</f>
        <v>41248.54801812864</v>
      </c>
      <c r="J921">
        <f ca="1">DataGeneration!P935</f>
        <v>3</v>
      </c>
      <c r="K921">
        <f ca="1">DataGeneration!Q935</f>
        <v>6874.7580030214394</v>
      </c>
      <c r="L921">
        <f ca="1">DataGeneration!R935</f>
        <v>1</v>
      </c>
      <c r="M921">
        <f ca="1">DataGeneration!T935</f>
        <v>3</v>
      </c>
      <c r="N921">
        <f ca="1">DataGeneration!U935</f>
        <v>0</v>
      </c>
      <c r="O921">
        <f ca="1">DataGeneration!V935</f>
        <v>11433.425952123323</v>
      </c>
      <c r="P921">
        <f ca="1">DataGeneration!W935</f>
        <v>1925.2567898400707</v>
      </c>
    </row>
    <row r="922" spans="1:16">
      <c r="A922">
        <f ca="1">DataGeneration!B936</f>
        <v>1</v>
      </c>
      <c r="B922">
        <f ca="1">DataGeneration!E936</f>
        <v>38634.542866316537</v>
      </c>
      <c r="C922">
        <f ca="1">DataGeneration!F936</f>
        <v>7</v>
      </c>
      <c r="D922">
        <f ca="1">DataGeneration!G936</f>
        <v>12021</v>
      </c>
      <c r="E922">
        <f ca="1">DataGeneration!H936</f>
        <v>7</v>
      </c>
      <c r="F922">
        <f ca="1">DataGeneration!I936</f>
        <v>0</v>
      </c>
      <c r="G922">
        <f ca="1">DataGeneration!J936</f>
        <v>3</v>
      </c>
      <c r="H922">
        <f ca="1">DataGeneration!M936</f>
        <v>1.8</v>
      </c>
      <c r="I922">
        <f ca="1">DataGeneration!O936</f>
        <v>28511.363937485079</v>
      </c>
      <c r="J922">
        <f ca="1">DataGeneration!P936</f>
        <v>5</v>
      </c>
      <c r="K922">
        <f ca="1">DataGeneration!Q936</f>
        <v>5702.272787497016</v>
      </c>
      <c r="L922">
        <f ca="1">DataGeneration!R936</f>
        <v>0</v>
      </c>
      <c r="M922">
        <f ca="1">DataGeneration!T936</f>
        <v>3</v>
      </c>
      <c r="N922">
        <f ca="1">DataGeneration!U936</f>
        <v>5</v>
      </c>
      <c r="O922">
        <f ca="1">DataGeneration!V936</f>
        <v>4621.4804876344306</v>
      </c>
      <c r="P922">
        <f ca="1">DataGeneration!W936</f>
        <v>91.142413539123666</v>
      </c>
    </row>
    <row r="923" spans="1:16">
      <c r="A923">
        <f ca="1">DataGeneration!B937</f>
        <v>0</v>
      </c>
      <c r="B923">
        <f ca="1">DataGeneration!E937</f>
        <v>51594.592431369194</v>
      </c>
      <c r="C923">
        <f ca="1">DataGeneration!F937</f>
        <v>3</v>
      </c>
      <c r="D923">
        <f ca="1">DataGeneration!G937</f>
        <v>36024</v>
      </c>
      <c r="E923">
        <f ca="1">DataGeneration!H937</f>
        <v>4</v>
      </c>
      <c r="F923">
        <f ca="1">DataGeneration!I937</f>
        <v>1</v>
      </c>
      <c r="G923">
        <f ca="1">DataGeneration!J937</f>
        <v>3</v>
      </c>
      <c r="H923">
        <f ca="1">DataGeneration!M937</f>
        <v>3.6</v>
      </c>
      <c r="I923">
        <f ca="1">DataGeneration!O937</f>
        <v>0</v>
      </c>
      <c r="J923">
        <f ca="1">DataGeneration!P937</f>
        <v>0</v>
      </c>
      <c r="K923">
        <f ca="1">DataGeneration!Q937</f>
        <v>8526.0672799421045</v>
      </c>
      <c r="L923">
        <f ca="1">DataGeneration!R937</f>
        <v>1</v>
      </c>
      <c r="M923">
        <f ca="1">DataGeneration!T937</f>
        <v>7</v>
      </c>
      <c r="N923">
        <f ca="1">DataGeneration!U937</f>
        <v>5</v>
      </c>
      <c r="O923">
        <f ca="1">DataGeneration!V937</f>
        <v>5342.0943727648337</v>
      </c>
      <c r="P923">
        <f ca="1">DataGeneration!W937</f>
        <v>515.80148082924211</v>
      </c>
    </row>
    <row r="924" spans="1:16">
      <c r="A924">
        <f ca="1">DataGeneration!B938</f>
        <v>0</v>
      </c>
      <c r="B924">
        <f ca="1">DataGeneration!E938</f>
        <v>9076.3376170649226</v>
      </c>
      <c r="C924">
        <f ca="1">DataGeneration!F938</f>
        <v>9</v>
      </c>
      <c r="D924">
        <f ca="1">DataGeneration!G938</f>
        <v>30024</v>
      </c>
      <c r="E924">
        <f ca="1">DataGeneration!H938</f>
        <v>4</v>
      </c>
      <c r="F924">
        <f ca="1">DataGeneration!I938</f>
        <v>1</v>
      </c>
      <c r="G924">
        <f ca="1">DataGeneration!J938</f>
        <v>3</v>
      </c>
      <c r="H924">
        <f ca="1">DataGeneration!M938</f>
        <v>3.8000000000000003</v>
      </c>
      <c r="I924">
        <f ca="1">DataGeneration!O938</f>
        <v>264.09858675753742</v>
      </c>
      <c r="J924">
        <f ca="1">DataGeneration!P938</f>
        <v>1</v>
      </c>
      <c r="K924">
        <f ca="1">DataGeneration!Q938</f>
        <v>264.09858675753742</v>
      </c>
      <c r="L924">
        <f ca="1">DataGeneration!R938</f>
        <v>0</v>
      </c>
      <c r="M924">
        <f ca="1">DataGeneration!T938</f>
        <v>9</v>
      </c>
      <c r="N924">
        <f ca="1">DataGeneration!U938</f>
        <v>8</v>
      </c>
      <c r="O924">
        <f ca="1">DataGeneration!V938</f>
        <v>8265.598259347038</v>
      </c>
      <c r="P924">
        <f ca="1">DataGeneration!W938</f>
        <v>1494.8636538127812</v>
      </c>
    </row>
    <row r="925" spans="1:16">
      <c r="A925">
        <f ca="1">DataGeneration!B939</f>
        <v>0</v>
      </c>
      <c r="B925">
        <f ca="1">DataGeneration!E939</f>
        <v>5688.315713973524</v>
      </c>
      <c r="C925">
        <f ca="1">DataGeneration!F939</f>
        <v>0</v>
      </c>
      <c r="D925">
        <f ca="1">DataGeneration!G939</f>
        <v>6000</v>
      </c>
      <c r="E925">
        <f ca="1">DataGeneration!H939</f>
        <v>7</v>
      </c>
      <c r="F925">
        <f ca="1">DataGeneration!I939</f>
        <v>1</v>
      </c>
      <c r="G925">
        <f ca="1">DataGeneration!J939</f>
        <v>0</v>
      </c>
      <c r="H925">
        <f ca="1">DataGeneration!M939</f>
        <v>3.3000000000000003</v>
      </c>
      <c r="I925">
        <f ca="1">DataGeneration!O939</f>
        <v>0</v>
      </c>
      <c r="J925">
        <f ca="1">DataGeneration!P939</f>
        <v>0</v>
      </c>
      <c r="K925">
        <f ca="1">DataGeneration!Q939</f>
        <v>3161.4602915037126</v>
      </c>
      <c r="L925">
        <f ca="1">DataGeneration!R939</f>
        <v>0</v>
      </c>
      <c r="M925">
        <f ca="1">DataGeneration!T939</f>
        <v>7</v>
      </c>
      <c r="N925">
        <f ca="1">DataGeneration!U939</f>
        <v>7</v>
      </c>
      <c r="O925">
        <f ca="1">DataGeneration!V939</f>
        <v>2134.1350707007491</v>
      </c>
      <c r="P925">
        <f ca="1">DataGeneration!W939</f>
        <v>1138.4870920628387</v>
      </c>
    </row>
    <row r="926" spans="1:16">
      <c r="A926">
        <f ca="1">DataGeneration!B940</f>
        <v>0</v>
      </c>
      <c r="B926">
        <f ca="1">DataGeneration!E940</f>
        <v>13494.960243242549</v>
      </c>
      <c r="C926">
        <f ca="1">DataGeneration!F940</f>
        <v>8</v>
      </c>
      <c r="D926">
        <f ca="1">DataGeneration!G940</f>
        <v>14000</v>
      </c>
      <c r="E926">
        <f ca="1">DataGeneration!H940</f>
        <v>0</v>
      </c>
      <c r="F926">
        <f ca="1">DataGeneration!I940</f>
        <v>0</v>
      </c>
      <c r="G926">
        <f ca="1">DataGeneration!J940</f>
        <v>1</v>
      </c>
      <c r="H926">
        <f ca="1">DataGeneration!M940</f>
        <v>0.70000000000000007</v>
      </c>
      <c r="I926">
        <f ca="1">DataGeneration!O940</f>
        <v>0</v>
      </c>
      <c r="J926">
        <f ca="1">DataGeneration!P940</f>
        <v>0</v>
      </c>
      <c r="K926">
        <f ca="1">DataGeneration!Q940</f>
        <v>8138.0198393621604</v>
      </c>
      <c r="L926">
        <f ca="1">DataGeneration!R940</f>
        <v>1</v>
      </c>
      <c r="M926">
        <f ca="1">DataGeneration!T940</f>
        <v>8</v>
      </c>
      <c r="N926">
        <f ca="1">DataGeneration!U940</f>
        <v>4</v>
      </c>
      <c r="O926">
        <f ca="1">DataGeneration!V940</f>
        <v>954.35212989638978</v>
      </c>
      <c r="P926">
        <f ca="1">DataGeneration!W940</f>
        <v>1089.0163585940238</v>
      </c>
    </row>
    <row r="927" spans="1:16">
      <c r="A927">
        <f ca="1">DataGeneration!B941</f>
        <v>0</v>
      </c>
      <c r="B927">
        <f ca="1">DataGeneration!E941</f>
        <v>79092.574745802762</v>
      </c>
      <c r="C927">
        <f ca="1">DataGeneration!F941</f>
        <v>6</v>
      </c>
      <c r="D927">
        <f ca="1">DataGeneration!G941</f>
        <v>14020</v>
      </c>
      <c r="E927">
        <f ca="1">DataGeneration!H941</f>
        <v>5</v>
      </c>
      <c r="F927">
        <f ca="1">DataGeneration!I941</f>
        <v>1</v>
      </c>
      <c r="G927">
        <f ca="1">DataGeneration!J941</f>
        <v>2</v>
      </c>
      <c r="H927">
        <f ca="1">DataGeneration!M941</f>
        <v>3.3000000000000003</v>
      </c>
      <c r="I927">
        <f ca="1">DataGeneration!O941</f>
        <v>0</v>
      </c>
      <c r="J927">
        <f ca="1">DataGeneration!P941</f>
        <v>0</v>
      </c>
      <c r="K927">
        <f ca="1">DataGeneration!Q941</f>
        <v>6562.8657710147545</v>
      </c>
      <c r="L927">
        <f ca="1">DataGeneration!R941</f>
        <v>0</v>
      </c>
      <c r="M927">
        <f ca="1">DataGeneration!T941</f>
        <v>2</v>
      </c>
      <c r="N927">
        <f ca="1">DataGeneration!U941</f>
        <v>5</v>
      </c>
      <c r="O927">
        <f ca="1">DataGeneration!V941</f>
        <v>11828.635531952285</v>
      </c>
      <c r="P927">
        <f ca="1">DataGeneration!W941</f>
        <v>4248.3632346607628</v>
      </c>
    </row>
    <row r="928" spans="1:16">
      <c r="A928">
        <f ca="1">DataGeneration!B942</f>
        <v>1</v>
      </c>
      <c r="B928">
        <f ca="1">DataGeneration!E942</f>
        <v>51179.795544139473</v>
      </c>
      <c r="C928">
        <f ca="1">DataGeneration!F942</f>
        <v>2</v>
      </c>
      <c r="D928">
        <f ca="1">DataGeneration!G942</f>
        <v>4024</v>
      </c>
      <c r="E928">
        <f ca="1">DataGeneration!H942</f>
        <v>6</v>
      </c>
      <c r="F928">
        <f ca="1">DataGeneration!I942</f>
        <v>1</v>
      </c>
      <c r="G928">
        <f ca="1">DataGeneration!J942</f>
        <v>2</v>
      </c>
      <c r="H928">
        <f ca="1">DataGeneration!M942</f>
        <v>0.2</v>
      </c>
      <c r="I928">
        <f ca="1">DataGeneration!O942</f>
        <v>0</v>
      </c>
      <c r="J928">
        <f ca="1">DataGeneration!P942</f>
        <v>0</v>
      </c>
      <c r="K928">
        <f ca="1">DataGeneration!Q942</f>
        <v>2153.2299028820125</v>
      </c>
      <c r="L928">
        <f ca="1">DataGeneration!R942</f>
        <v>0</v>
      </c>
      <c r="M928">
        <f ca="1">DataGeneration!T942</f>
        <v>7</v>
      </c>
      <c r="N928">
        <f ca="1">DataGeneration!U942</f>
        <v>9</v>
      </c>
      <c r="O928">
        <f ca="1">DataGeneration!V942</f>
        <v>11384.224840837254</v>
      </c>
      <c r="P928">
        <f ca="1">DataGeneration!W942</f>
        <v>4613.491209849507</v>
      </c>
    </row>
    <row r="929" spans="1:16">
      <c r="A929">
        <f ca="1">DataGeneration!B943</f>
        <v>1</v>
      </c>
      <c r="B929">
        <f ca="1">DataGeneration!E943</f>
        <v>98169.329365106692</v>
      </c>
      <c r="C929">
        <f ca="1">DataGeneration!F943</f>
        <v>7</v>
      </c>
      <c r="D929">
        <f ca="1">DataGeneration!G943</f>
        <v>14006</v>
      </c>
      <c r="E929">
        <f ca="1">DataGeneration!H943</f>
        <v>6</v>
      </c>
      <c r="F929">
        <f ca="1">DataGeneration!I943</f>
        <v>0</v>
      </c>
      <c r="G929">
        <f ca="1">DataGeneration!J943</f>
        <v>1</v>
      </c>
      <c r="H929">
        <f ca="1">DataGeneration!M943</f>
        <v>1.1000000000000001</v>
      </c>
      <c r="I929">
        <f ca="1">DataGeneration!O943</f>
        <v>32427.603928849323</v>
      </c>
      <c r="J929">
        <f ca="1">DataGeneration!P943</f>
        <v>2</v>
      </c>
      <c r="K929">
        <f ca="1">DataGeneration!Q943</f>
        <v>8106.9009822123307</v>
      </c>
      <c r="L929">
        <f ca="1">DataGeneration!R943</f>
        <v>1</v>
      </c>
      <c r="M929">
        <f ca="1">DataGeneration!T943</f>
        <v>2</v>
      </c>
      <c r="N929">
        <f ca="1">DataGeneration!U943</f>
        <v>1</v>
      </c>
      <c r="O929">
        <f ca="1">DataGeneration!V943</f>
        <v>11873.392533844859</v>
      </c>
      <c r="P929">
        <f ca="1">DataGeneration!W943</f>
        <v>3682.4472252175024</v>
      </c>
    </row>
    <row r="930" spans="1:16">
      <c r="A930">
        <f ca="1">DataGeneration!B944</f>
        <v>1</v>
      </c>
      <c r="B930">
        <f ca="1">DataGeneration!E944</f>
        <v>89740.536969089051</v>
      </c>
      <c r="C930">
        <f ca="1">DataGeneration!F944</f>
        <v>5</v>
      </c>
      <c r="D930">
        <f ca="1">DataGeneration!G944</f>
        <v>4</v>
      </c>
      <c r="E930">
        <f ca="1">DataGeneration!H944</f>
        <v>2</v>
      </c>
      <c r="F930">
        <f ca="1">DataGeneration!I944</f>
        <v>0</v>
      </c>
      <c r="G930">
        <f ca="1">DataGeneration!J944</f>
        <v>2</v>
      </c>
      <c r="H930">
        <f ca="1">DataGeneration!M944</f>
        <v>3.9000000000000004</v>
      </c>
      <c r="I930">
        <f ca="1">DataGeneration!O944</f>
        <v>4857.4574328052568</v>
      </c>
      <c r="J930">
        <f ca="1">DataGeneration!P944</f>
        <v>1</v>
      </c>
      <c r="K930">
        <f ca="1">DataGeneration!Q944</f>
        <v>4857.4574328052568</v>
      </c>
      <c r="L930">
        <f ca="1">DataGeneration!R944</f>
        <v>0</v>
      </c>
      <c r="M930">
        <f ca="1">DataGeneration!T944</f>
        <v>3</v>
      </c>
      <c r="N930">
        <f ca="1">DataGeneration!U944</f>
        <v>7</v>
      </c>
      <c r="O930">
        <f ca="1">DataGeneration!V944</f>
        <v>6926.1002353180156</v>
      </c>
      <c r="P930">
        <f ca="1">DataGeneration!W944</f>
        <v>1190.6251437646276</v>
      </c>
    </row>
    <row r="931" spans="1:16">
      <c r="A931">
        <f ca="1">DataGeneration!B945</f>
        <v>1</v>
      </c>
      <c r="B931">
        <f ca="1">DataGeneration!E945</f>
        <v>69185.506493736888</v>
      </c>
      <c r="C931">
        <f ca="1">DataGeneration!F945</f>
        <v>6</v>
      </c>
      <c r="D931">
        <f ca="1">DataGeneration!G945</f>
        <v>36000</v>
      </c>
      <c r="E931">
        <f ca="1">DataGeneration!H945</f>
        <v>1</v>
      </c>
      <c r="F931">
        <f ca="1">DataGeneration!I945</f>
        <v>1</v>
      </c>
      <c r="G931">
        <f ca="1">DataGeneration!J945</f>
        <v>0</v>
      </c>
      <c r="H931">
        <f ca="1">DataGeneration!M945</f>
        <v>1.6</v>
      </c>
      <c r="I931">
        <f ca="1">DataGeneration!O945</f>
        <v>11534.645725475646</v>
      </c>
      <c r="J931">
        <f ca="1">DataGeneration!P945</f>
        <v>6</v>
      </c>
      <c r="K931">
        <f ca="1">DataGeneration!Q945</f>
        <v>961.22047712297046</v>
      </c>
      <c r="L931">
        <f ca="1">DataGeneration!R945</f>
        <v>1</v>
      </c>
      <c r="M931">
        <f ca="1">DataGeneration!T945</f>
        <v>4</v>
      </c>
      <c r="N931">
        <f ca="1">DataGeneration!U945</f>
        <v>0</v>
      </c>
      <c r="O931">
        <f ca="1">DataGeneration!V945</f>
        <v>9464.1860539392092</v>
      </c>
      <c r="P931">
        <f ca="1">DataGeneration!W945</f>
        <v>3927.4612709118637</v>
      </c>
    </row>
    <row r="932" spans="1:16">
      <c r="A932">
        <f ca="1">DataGeneration!B946</f>
        <v>0</v>
      </c>
      <c r="B932">
        <f ca="1">DataGeneration!E946</f>
        <v>39367.102158273323</v>
      </c>
      <c r="C932">
        <f ca="1">DataGeneration!F946</f>
        <v>9</v>
      </c>
      <c r="D932">
        <f ca="1">DataGeneration!G946</f>
        <v>22004</v>
      </c>
      <c r="E932">
        <f ca="1">DataGeneration!H946</f>
        <v>2</v>
      </c>
      <c r="F932">
        <f ca="1">DataGeneration!I946</f>
        <v>0</v>
      </c>
      <c r="G932">
        <f ca="1">DataGeneration!J946</f>
        <v>2</v>
      </c>
      <c r="H932">
        <f ca="1">DataGeneration!M946</f>
        <v>2.3000000000000003</v>
      </c>
      <c r="I932">
        <f ca="1">DataGeneration!O946</f>
        <v>8195.6026703455991</v>
      </c>
      <c r="J932">
        <f ca="1">DataGeneration!P946</f>
        <v>1</v>
      </c>
      <c r="K932">
        <f ca="1">DataGeneration!Q946</f>
        <v>8195.6026703455991</v>
      </c>
      <c r="L932">
        <f ca="1">DataGeneration!R946</f>
        <v>0</v>
      </c>
      <c r="M932">
        <f ca="1">DataGeneration!T946</f>
        <v>1</v>
      </c>
      <c r="N932">
        <f ca="1">DataGeneration!U946</f>
        <v>1</v>
      </c>
      <c r="O932">
        <f ca="1">DataGeneration!V946</f>
        <v>6050.4579003071649</v>
      </c>
      <c r="P932">
        <f ca="1">DataGeneration!W946</f>
        <v>4895.1407565314221</v>
      </c>
    </row>
    <row r="933" spans="1:16">
      <c r="A933">
        <f ca="1">DataGeneration!B947</f>
        <v>1</v>
      </c>
      <c r="B933">
        <f ca="1">DataGeneration!E947</f>
        <v>15241.730677701693</v>
      </c>
      <c r="C933">
        <f ca="1">DataGeneration!F947</f>
        <v>4</v>
      </c>
      <c r="D933">
        <f ca="1">DataGeneration!G947</f>
        <v>26028</v>
      </c>
      <c r="E933">
        <f ca="1">DataGeneration!H947</f>
        <v>7</v>
      </c>
      <c r="F933">
        <f ca="1">DataGeneration!I947</f>
        <v>1</v>
      </c>
      <c r="G933">
        <f ca="1">DataGeneration!J947</f>
        <v>2</v>
      </c>
      <c r="H933">
        <f ca="1">DataGeneration!M947</f>
        <v>1.8</v>
      </c>
      <c r="I933">
        <f ca="1">DataGeneration!O947</f>
        <v>76249.856880039195</v>
      </c>
      <c r="J933">
        <f ca="1">DataGeneration!P947</f>
        <v>6</v>
      </c>
      <c r="K933">
        <f ca="1">DataGeneration!Q947</f>
        <v>6354.1547400032659</v>
      </c>
      <c r="L933">
        <f ca="1">DataGeneration!R947</f>
        <v>1</v>
      </c>
      <c r="M933">
        <f ca="1">DataGeneration!T947</f>
        <v>3</v>
      </c>
      <c r="N933">
        <f ca="1">DataGeneration!U947</f>
        <v>6</v>
      </c>
      <c r="O933">
        <f ca="1">DataGeneration!V947</f>
        <v>7617.1926224508134</v>
      </c>
      <c r="P933">
        <f ca="1">DataGeneration!W947</f>
        <v>671.23596535817671</v>
      </c>
    </row>
    <row r="934" spans="1:16">
      <c r="A934">
        <f ca="1">DataGeneration!B948</f>
        <v>1</v>
      </c>
      <c r="B934">
        <f ca="1">DataGeneration!E948</f>
        <v>13537.727665482891</v>
      </c>
      <c r="C934">
        <f ca="1">DataGeneration!F948</f>
        <v>6</v>
      </c>
      <c r="D934">
        <f ca="1">DataGeneration!G948</f>
        <v>20006</v>
      </c>
      <c r="E934">
        <f ca="1">DataGeneration!H948</f>
        <v>3</v>
      </c>
      <c r="F934">
        <f ca="1">DataGeneration!I948</f>
        <v>1</v>
      </c>
      <c r="G934">
        <f ca="1">DataGeneration!J948</f>
        <v>1</v>
      </c>
      <c r="H934">
        <f ca="1">DataGeneration!M948</f>
        <v>1.2000000000000002</v>
      </c>
      <c r="I934">
        <f ca="1">DataGeneration!O948</f>
        <v>39961.902346770301</v>
      </c>
      <c r="J934">
        <f ca="1">DataGeneration!P948</f>
        <v>2</v>
      </c>
      <c r="K934">
        <f ca="1">DataGeneration!Q948</f>
        <v>9990.4755866925752</v>
      </c>
      <c r="L934">
        <f ca="1">DataGeneration!R948</f>
        <v>1</v>
      </c>
      <c r="M934">
        <f ca="1">DataGeneration!T948</f>
        <v>7</v>
      </c>
      <c r="N934">
        <f ca="1">DataGeneration!U948</f>
        <v>0</v>
      </c>
      <c r="O934">
        <f ca="1">DataGeneration!V948</f>
        <v>4740.8255338799736</v>
      </c>
      <c r="P934">
        <f ca="1">DataGeneration!W948</f>
        <v>3945.0634008834927</v>
      </c>
    </row>
    <row r="935" spans="1:16">
      <c r="A935">
        <f ca="1">DataGeneration!B949</f>
        <v>0</v>
      </c>
      <c r="B935">
        <f ca="1">DataGeneration!E949</f>
        <v>8489.7833451176302</v>
      </c>
      <c r="C935">
        <f ca="1">DataGeneration!F949</f>
        <v>0</v>
      </c>
      <c r="D935">
        <f ca="1">DataGeneration!G949</f>
        <v>20014</v>
      </c>
      <c r="E935">
        <f ca="1">DataGeneration!H949</f>
        <v>7</v>
      </c>
      <c r="F935">
        <f ca="1">DataGeneration!I949</f>
        <v>0</v>
      </c>
      <c r="G935">
        <f ca="1">DataGeneration!J949</f>
        <v>2</v>
      </c>
      <c r="H935">
        <f ca="1">DataGeneration!M949</f>
        <v>2.1</v>
      </c>
      <c r="I935">
        <f ca="1">DataGeneration!O949</f>
        <v>18014.748540443099</v>
      </c>
      <c r="J935">
        <f ca="1">DataGeneration!P949</f>
        <v>4</v>
      </c>
      <c r="K935">
        <f ca="1">DataGeneration!Q949</f>
        <v>4503.6871351107748</v>
      </c>
      <c r="L935">
        <f ca="1">DataGeneration!R949</f>
        <v>0</v>
      </c>
      <c r="M935">
        <f ca="1">DataGeneration!T949</f>
        <v>1</v>
      </c>
      <c r="N935">
        <f ca="1">DataGeneration!U949</f>
        <v>8</v>
      </c>
      <c r="O935">
        <f ca="1">DataGeneration!V949</f>
        <v>8372.7726449761467</v>
      </c>
      <c r="P935">
        <f ca="1">DataGeneration!W949</f>
        <v>2502.0852610608822</v>
      </c>
    </row>
    <row r="936" spans="1:16">
      <c r="A936">
        <f ca="1">DataGeneration!B950</f>
        <v>0</v>
      </c>
      <c r="B936">
        <f ca="1">DataGeneration!E950</f>
        <v>64637.755183879264</v>
      </c>
      <c r="C936">
        <f ca="1">DataGeneration!F950</f>
        <v>8</v>
      </c>
      <c r="D936">
        <f ca="1">DataGeneration!G950</f>
        <v>36000</v>
      </c>
      <c r="E936">
        <f ca="1">DataGeneration!H950</f>
        <v>1</v>
      </c>
      <c r="F936">
        <f ca="1">DataGeneration!I950</f>
        <v>1</v>
      </c>
      <c r="G936">
        <f ca="1">DataGeneration!J950</f>
        <v>0</v>
      </c>
      <c r="H936">
        <f ca="1">DataGeneration!M950</f>
        <v>1.7000000000000002</v>
      </c>
      <c r="I936">
        <f ca="1">DataGeneration!O950</f>
        <v>6681.1000798351497</v>
      </c>
      <c r="J936">
        <f ca="1">DataGeneration!P950</f>
        <v>1</v>
      </c>
      <c r="K936">
        <f ca="1">DataGeneration!Q950</f>
        <v>6681.1000798351497</v>
      </c>
      <c r="L936">
        <f ca="1">DataGeneration!R950</f>
        <v>0</v>
      </c>
      <c r="M936">
        <f ca="1">DataGeneration!T950</f>
        <v>5</v>
      </c>
      <c r="N936">
        <f ca="1">DataGeneration!U950</f>
        <v>3</v>
      </c>
      <c r="O936">
        <f ca="1">DataGeneration!V950</f>
        <v>13537.648439360315</v>
      </c>
      <c r="P936">
        <f ca="1">DataGeneration!W950</f>
        <v>2288.7938393257932</v>
      </c>
    </row>
    <row r="937" spans="1:16">
      <c r="A937">
        <f ca="1">DataGeneration!B951</f>
        <v>0</v>
      </c>
      <c r="B937">
        <f ca="1">DataGeneration!E951</f>
        <v>60383.2652706878</v>
      </c>
      <c r="C937">
        <f ca="1">DataGeneration!F951</f>
        <v>0</v>
      </c>
      <c r="D937">
        <f ca="1">DataGeneration!G951</f>
        <v>22008</v>
      </c>
      <c r="E937">
        <f ca="1">DataGeneration!H951</f>
        <v>4</v>
      </c>
      <c r="F937">
        <f ca="1">DataGeneration!I951</f>
        <v>0</v>
      </c>
      <c r="G937">
        <f ca="1">DataGeneration!J951</f>
        <v>2</v>
      </c>
      <c r="H937">
        <f ca="1">DataGeneration!M951</f>
        <v>3.8000000000000003</v>
      </c>
      <c r="I937">
        <f ca="1">DataGeneration!O951</f>
        <v>22991.17577782903</v>
      </c>
      <c r="J937">
        <f ca="1">DataGeneration!P951</f>
        <v>5</v>
      </c>
      <c r="K937">
        <f ca="1">DataGeneration!Q951</f>
        <v>4598.2351555658061</v>
      </c>
      <c r="L937">
        <f ca="1">DataGeneration!R951</f>
        <v>0</v>
      </c>
      <c r="M937">
        <f ca="1">DataGeneration!T951</f>
        <v>6</v>
      </c>
      <c r="N937">
        <f ca="1">DataGeneration!U951</f>
        <v>9</v>
      </c>
      <c r="O937">
        <f ca="1">DataGeneration!V951</f>
        <v>11319.522305860201</v>
      </c>
      <c r="P937">
        <f ca="1">DataGeneration!W951</f>
        <v>4946.6473054687758</v>
      </c>
    </row>
    <row r="938" spans="1:16">
      <c r="A938">
        <f ca="1">DataGeneration!B952</f>
        <v>1</v>
      </c>
      <c r="B938">
        <f ca="1">DataGeneration!E952</f>
        <v>65417.300808865723</v>
      </c>
      <c r="C938">
        <f ca="1">DataGeneration!F952</f>
        <v>5</v>
      </c>
      <c r="D938">
        <f ca="1">DataGeneration!G952</f>
        <v>10000</v>
      </c>
      <c r="E938">
        <f ca="1">DataGeneration!H952</f>
        <v>5</v>
      </c>
      <c r="F938">
        <f ca="1">DataGeneration!I952</f>
        <v>0</v>
      </c>
      <c r="G938">
        <f ca="1">DataGeneration!J952</f>
        <v>0</v>
      </c>
      <c r="H938">
        <f ca="1">DataGeneration!M952</f>
        <v>1.8</v>
      </c>
      <c r="I938">
        <f ca="1">DataGeneration!O952</f>
        <v>34544.888299211932</v>
      </c>
      <c r="J938">
        <f ca="1">DataGeneration!P952</f>
        <v>3</v>
      </c>
      <c r="K938">
        <f ca="1">DataGeneration!Q952</f>
        <v>5757.4813832019881</v>
      </c>
      <c r="L938">
        <f ca="1">DataGeneration!R952</f>
        <v>1</v>
      </c>
      <c r="M938">
        <f ca="1">DataGeneration!T952</f>
        <v>9</v>
      </c>
      <c r="N938">
        <f ca="1">DataGeneration!U952</f>
        <v>5</v>
      </c>
      <c r="O938">
        <f ca="1">DataGeneration!V952</f>
        <v>1663.7872021673415</v>
      </c>
      <c r="P938">
        <f ca="1">DataGeneration!W952</f>
        <v>2044.5957482776644</v>
      </c>
    </row>
    <row r="939" spans="1:16">
      <c r="A939">
        <f ca="1">DataGeneration!B953</f>
        <v>1</v>
      </c>
      <c r="B939">
        <f ca="1">DataGeneration!E953</f>
        <v>36786.272224339031</v>
      </c>
      <c r="C939">
        <f ca="1">DataGeneration!F953</f>
        <v>7</v>
      </c>
      <c r="D939">
        <f ca="1">DataGeneration!G953</f>
        <v>12004</v>
      </c>
      <c r="E939">
        <f ca="1">DataGeneration!H953</f>
        <v>4</v>
      </c>
      <c r="F939">
        <f ca="1">DataGeneration!I953</f>
        <v>0</v>
      </c>
      <c r="G939">
        <f ca="1">DataGeneration!J953</f>
        <v>1</v>
      </c>
      <c r="H939">
        <f ca="1">DataGeneration!M953</f>
        <v>3.6</v>
      </c>
      <c r="I939">
        <f ca="1">DataGeneration!O953</f>
        <v>1680.3087950256047</v>
      </c>
      <c r="J939">
        <f ca="1">DataGeneration!P953</f>
        <v>7</v>
      </c>
      <c r="K939">
        <f ca="1">DataGeneration!Q953</f>
        <v>240.04411357508639</v>
      </c>
      <c r="L939">
        <f ca="1">DataGeneration!R953</f>
        <v>0</v>
      </c>
      <c r="M939">
        <f ca="1">DataGeneration!T953</f>
        <v>7</v>
      </c>
      <c r="N939">
        <f ca="1">DataGeneration!U953</f>
        <v>7</v>
      </c>
      <c r="O939">
        <f ca="1">DataGeneration!V953</f>
        <v>11997.999015757558</v>
      </c>
      <c r="P939">
        <f ca="1">DataGeneration!W953</f>
        <v>4900.5744552672104</v>
      </c>
    </row>
    <row r="940" spans="1:16">
      <c r="A940">
        <f ca="1">DataGeneration!B954</f>
        <v>0</v>
      </c>
      <c r="B940">
        <f ca="1">DataGeneration!E954</f>
        <v>58212.373567264694</v>
      </c>
      <c r="C940">
        <f ca="1">DataGeneration!F954</f>
        <v>7</v>
      </c>
      <c r="D940">
        <f ca="1">DataGeneration!G954</f>
        <v>26000</v>
      </c>
      <c r="E940">
        <f ca="1">DataGeneration!H954</f>
        <v>3</v>
      </c>
      <c r="F940">
        <f ca="1">DataGeneration!I954</f>
        <v>0</v>
      </c>
      <c r="G940">
        <f ca="1">DataGeneration!J954</f>
        <v>0</v>
      </c>
      <c r="H940">
        <f ca="1">DataGeneration!M954</f>
        <v>3.1</v>
      </c>
      <c r="I940">
        <f ca="1">DataGeneration!O954</f>
        <v>36254.361828542242</v>
      </c>
      <c r="J940">
        <f ca="1">DataGeneration!P954</f>
        <v>3</v>
      </c>
      <c r="K940">
        <f ca="1">DataGeneration!Q954</f>
        <v>6042.3936380903733</v>
      </c>
      <c r="L940">
        <f ca="1">DataGeneration!R954</f>
        <v>1</v>
      </c>
      <c r="M940">
        <f ca="1">DataGeneration!T954</f>
        <v>0</v>
      </c>
      <c r="N940">
        <f ca="1">DataGeneration!U954</f>
        <v>4</v>
      </c>
      <c r="O940">
        <f ca="1">DataGeneration!V954</f>
        <v>7091.7330566860446</v>
      </c>
      <c r="P940">
        <f ca="1">DataGeneration!W954</f>
        <v>4825.5471344541647</v>
      </c>
    </row>
    <row r="941" spans="1:16">
      <c r="A941">
        <f ca="1">DataGeneration!B955</f>
        <v>0</v>
      </c>
      <c r="B941">
        <f ca="1">DataGeneration!E955</f>
        <v>58656.229244017057</v>
      </c>
      <c r="C941">
        <f ca="1">DataGeneration!F955</f>
        <v>7</v>
      </c>
      <c r="D941">
        <f ca="1">DataGeneration!G955</f>
        <v>32000</v>
      </c>
      <c r="E941">
        <f ca="1">DataGeneration!H955</f>
        <v>6</v>
      </c>
      <c r="F941">
        <f ca="1">DataGeneration!I955</f>
        <v>0</v>
      </c>
      <c r="G941">
        <f ca="1">DataGeneration!J955</f>
        <v>0</v>
      </c>
      <c r="H941">
        <f ca="1">DataGeneration!M955</f>
        <v>0.8</v>
      </c>
      <c r="I941">
        <f ca="1">DataGeneration!O955</f>
        <v>4294.9579814556319</v>
      </c>
      <c r="J941">
        <f ca="1">DataGeneration!P955</f>
        <v>2</v>
      </c>
      <c r="K941">
        <f ca="1">DataGeneration!Q955</f>
        <v>1073.739495363908</v>
      </c>
      <c r="L941">
        <f ca="1">DataGeneration!R955</f>
        <v>1</v>
      </c>
      <c r="M941">
        <f ca="1">DataGeneration!T955</f>
        <v>7</v>
      </c>
      <c r="N941">
        <f ca="1">DataGeneration!U955</f>
        <v>5</v>
      </c>
      <c r="O941">
        <f ca="1">DataGeneration!V955</f>
        <v>2345.4234891629853</v>
      </c>
      <c r="P941">
        <f ca="1">DataGeneration!W955</f>
        <v>3813.5571739414463</v>
      </c>
    </row>
    <row r="942" spans="1:16">
      <c r="A942">
        <f ca="1">DataGeneration!B956</f>
        <v>0</v>
      </c>
      <c r="B942">
        <f ca="1">DataGeneration!E956</f>
        <v>80444.45849868303</v>
      </c>
      <c r="C942">
        <f ca="1">DataGeneration!F956</f>
        <v>0</v>
      </c>
      <c r="D942">
        <f ca="1">DataGeneration!G956</f>
        <v>32006</v>
      </c>
      <c r="E942">
        <f ca="1">DataGeneration!H956</f>
        <v>2</v>
      </c>
      <c r="F942">
        <f ca="1">DataGeneration!I956</f>
        <v>0</v>
      </c>
      <c r="G942">
        <f ca="1">DataGeneration!J956</f>
        <v>3</v>
      </c>
      <c r="H942">
        <f ca="1">DataGeneration!M956</f>
        <v>0.60000000000000009</v>
      </c>
      <c r="I942">
        <f ca="1">DataGeneration!O956</f>
        <v>5896.4165431046076</v>
      </c>
      <c r="J942">
        <f ca="1">DataGeneration!P956</f>
        <v>1</v>
      </c>
      <c r="K942">
        <f ca="1">DataGeneration!Q956</f>
        <v>5896.4165431046076</v>
      </c>
      <c r="L942">
        <f ca="1">DataGeneration!R956</f>
        <v>0</v>
      </c>
      <c r="M942">
        <f ca="1">DataGeneration!T956</f>
        <v>9</v>
      </c>
      <c r="N942">
        <f ca="1">DataGeneration!U956</f>
        <v>6</v>
      </c>
      <c r="O942">
        <f ca="1">DataGeneration!V956</f>
        <v>9647.1930252824786</v>
      </c>
      <c r="P942">
        <f ca="1">DataGeneration!W956</f>
        <v>3347.9696984581642</v>
      </c>
    </row>
    <row r="943" spans="1:16">
      <c r="A943">
        <f ca="1">DataGeneration!B957</f>
        <v>1</v>
      </c>
      <c r="B943">
        <f ca="1">DataGeneration!E957</f>
        <v>87076.547123941244</v>
      </c>
      <c r="C943">
        <f ca="1">DataGeneration!F957</f>
        <v>2</v>
      </c>
      <c r="D943">
        <f ca="1">DataGeneration!G957</f>
        <v>4020</v>
      </c>
      <c r="E943">
        <f ca="1">DataGeneration!H957</f>
        <v>5</v>
      </c>
      <c r="F943">
        <f ca="1">DataGeneration!I957</f>
        <v>1</v>
      </c>
      <c r="G943">
        <f ca="1">DataGeneration!J957</f>
        <v>2</v>
      </c>
      <c r="H943">
        <f ca="1">DataGeneration!M957</f>
        <v>0.1</v>
      </c>
      <c r="I943">
        <f ca="1">DataGeneration!O957</f>
        <v>54485.447162839497</v>
      </c>
      <c r="J943">
        <f ca="1">DataGeneration!P957</f>
        <v>4</v>
      </c>
      <c r="K943">
        <f ca="1">DataGeneration!Q957</f>
        <v>6810.6808953549371</v>
      </c>
      <c r="L943">
        <f ca="1">DataGeneration!R957</f>
        <v>1</v>
      </c>
      <c r="M943">
        <f ca="1">DataGeneration!T957</f>
        <v>3</v>
      </c>
      <c r="N943">
        <f ca="1">DataGeneration!U957</f>
        <v>5</v>
      </c>
      <c r="O943">
        <f ca="1">DataGeneration!V957</f>
        <v>13681.199541863198</v>
      </c>
      <c r="P943">
        <f ca="1">DataGeneration!W957</f>
        <v>2935.7612399316336</v>
      </c>
    </row>
    <row r="944" spans="1:16">
      <c r="A944">
        <f ca="1">DataGeneration!B958</f>
        <v>0</v>
      </c>
      <c r="B944">
        <f ca="1">DataGeneration!E958</f>
        <v>24499.221288133023</v>
      </c>
      <c r="C944">
        <f ca="1">DataGeneration!F958</f>
        <v>6</v>
      </c>
      <c r="D944">
        <f ca="1">DataGeneration!G958</f>
        <v>38010</v>
      </c>
      <c r="E944">
        <f ca="1">DataGeneration!H958</f>
        <v>5</v>
      </c>
      <c r="F944">
        <f ca="1">DataGeneration!I958</f>
        <v>1</v>
      </c>
      <c r="G944">
        <f ca="1">DataGeneration!J958</f>
        <v>1</v>
      </c>
      <c r="H944">
        <f ca="1">DataGeneration!M958</f>
        <v>0.70000000000000007</v>
      </c>
      <c r="I944">
        <f ca="1">DataGeneration!O958</f>
        <v>4565.9296317367562</v>
      </c>
      <c r="J944">
        <f ca="1">DataGeneration!P958</f>
        <v>1</v>
      </c>
      <c r="K944">
        <f ca="1">DataGeneration!Q958</f>
        <v>2282.9648158683781</v>
      </c>
      <c r="L944">
        <f ca="1">DataGeneration!R958</f>
        <v>1</v>
      </c>
      <c r="M944">
        <f ca="1">DataGeneration!T958</f>
        <v>8</v>
      </c>
      <c r="N944">
        <f ca="1">DataGeneration!U958</f>
        <v>7</v>
      </c>
      <c r="O944">
        <f ca="1">DataGeneration!V958</f>
        <v>7160.609279975989</v>
      </c>
      <c r="P944">
        <f ca="1">DataGeneration!W958</f>
        <v>4932.8595422711496</v>
      </c>
    </row>
    <row r="945" spans="1:16">
      <c r="A945">
        <f ca="1">DataGeneration!B959</f>
        <v>1</v>
      </c>
      <c r="B945">
        <f ca="1">DataGeneration!E959</f>
        <v>95609.095142514983</v>
      </c>
      <c r="C945">
        <f ca="1">DataGeneration!F959</f>
        <v>6</v>
      </c>
      <c r="D945">
        <f ca="1">DataGeneration!G959</f>
        <v>14002</v>
      </c>
      <c r="E945">
        <f ca="1">DataGeneration!H959</f>
        <v>1</v>
      </c>
      <c r="F945">
        <f ca="1">DataGeneration!I959</f>
        <v>1</v>
      </c>
      <c r="G945">
        <f ca="1">DataGeneration!J959</f>
        <v>1</v>
      </c>
      <c r="H945">
        <f ca="1">DataGeneration!M959</f>
        <v>0.9</v>
      </c>
      <c r="I945">
        <f ca="1">DataGeneration!O959</f>
        <v>24618.113376614026</v>
      </c>
      <c r="J945">
        <f ca="1">DataGeneration!P959</f>
        <v>4</v>
      </c>
      <c r="K945">
        <f ca="1">DataGeneration!Q959</f>
        <v>6154.5283441535066</v>
      </c>
      <c r="L945">
        <f ca="1">DataGeneration!R959</f>
        <v>0</v>
      </c>
      <c r="M945">
        <f ca="1">DataGeneration!T959</f>
        <v>2</v>
      </c>
      <c r="N945">
        <f ca="1">DataGeneration!U959</f>
        <v>9</v>
      </c>
      <c r="O945">
        <f ca="1">DataGeneration!V959</f>
        <v>10675.527012602452</v>
      </c>
      <c r="P945">
        <f ca="1">DataGeneration!W959</f>
        <v>4776.1828494499978</v>
      </c>
    </row>
    <row r="946" spans="1:16">
      <c r="A946">
        <f ca="1">DataGeneration!B960</f>
        <v>1</v>
      </c>
      <c r="B946">
        <f ca="1">DataGeneration!E960</f>
        <v>54141.233317601233</v>
      </c>
      <c r="C946">
        <f ca="1">DataGeneration!F960</f>
        <v>7</v>
      </c>
      <c r="D946">
        <f ca="1">DataGeneration!G960</f>
        <v>4000</v>
      </c>
      <c r="E946">
        <f ca="1">DataGeneration!H960</f>
        <v>0</v>
      </c>
      <c r="F946">
        <f ca="1">DataGeneration!I960</f>
        <v>1</v>
      </c>
      <c r="G946">
        <f ca="1">DataGeneration!J960</f>
        <v>0</v>
      </c>
      <c r="H946">
        <f ca="1">DataGeneration!M960</f>
        <v>2.1</v>
      </c>
      <c r="I946">
        <f ca="1">DataGeneration!O960</f>
        <v>109036.5060275346</v>
      </c>
      <c r="J946">
        <f ca="1">DataGeneration!P960</f>
        <v>6</v>
      </c>
      <c r="K946">
        <f ca="1">DataGeneration!Q960</f>
        <v>9086.3755022945497</v>
      </c>
      <c r="L946">
        <f ca="1">DataGeneration!R960</f>
        <v>1</v>
      </c>
      <c r="M946">
        <f ca="1">DataGeneration!T960</f>
        <v>8</v>
      </c>
      <c r="N946">
        <f ca="1">DataGeneration!U960</f>
        <v>2</v>
      </c>
      <c r="O946">
        <f ca="1">DataGeneration!V960</f>
        <v>8652.902924338081</v>
      </c>
      <c r="P946">
        <f ca="1">DataGeneration!W960</f>
        <v>4639.6438861816914</v>
      </c>
    </row>
    <row r="947" spans="1:16">
      <c r="A947">
        <f ca="1">DataGeneration!B961</f>
        <v>0</v>
      </c>
      <c r="B947">
        <f ca="1">DataGeneration!E961</f>
        <v>80934.050215161697</v>
      </c>
      <c r="C947">
        <f ca="1">DataGeneration!F961</f>
        <v>0</v>
      </c>
      <c r="D947">
        <f ca="1">DataGeneration!G961</f>
        <v>38028</v>
      </c>
      <c r="E947">
        <f ca="1">DataGeneration!H961</f>
        <v>7</v>
      </c>
      <c r="F947">
        <f ca="1">DataGeneration!I961</f>
        <v>1</v>
      </c>
      <c r="G947">
        <f ca="1">DataGeneration!J961</f>
        <v>2</v>
      </c>
      <c r="H947">
        <f ca="1">DataGeneration!M961</f>
        <v>1.5</v>
      </c>
      <c r="I947">
        <f ca="1">DataGeneration!O961</f>
        <v>46868.504823503812</v>
      </c>
      <c r="J947">
        <f ca="1">DataGeneration!P961</f>
        <v>7</v>
      </c>
      <c r="K947">
        <f ca="1">DataGeneration!Q961</f>
        <v>6695.5006890719733</v>
      </c>
      <c r="L947">
        <f ca="1">DataGeneration!R961</f>
        <v>0</v>
      </c>
      <c r="M947">
        <f ca="1">DataGeneration!T961</f>
        <v>4</v>
      </c>
      <c r="N947">
        <f ca="1">DataGeneration!U961</f>
        <v>3</v>
      </c>
      <c r="O947">
        <f ca="1">DataGeneration!V961</f>
        <v>10306.987873853437</v>
      </c>
      <c r="P947">
        <f ca="1">DataGeneration!W961</f>
        <v>180.74682251364214</v>
      </c>
    </row>
    <row r="948" spans="1:16">
      <c r="A948">
        <f ca="1">DataGeneration!B962</f>
        <v>1</v>
      </c>
      <c r="B948">
        <f ca="1">DataGeneration!E962</f>
        <v>71432.621887756919</v>
      </c>
      <c r="C948">
        <f ca="1">DataGeneration!F962</f>
        <v>5</v>
      </c>
      <c r="D948">
        <f ca="1">DataGeneration!G962</f>
        <v>24016</v>
      </c>
      <c r="E948">
        <f ca="1">DataGeneration!H962</f>
        <v>4</v>
      </c>
      <c r="F948">
        <f ca="1">DataGeneration!I962</f>
        <v>1</v>
      </c>
      <c r="G948">
        <f ca="1">DataGeneration!J962</f>
        <v>2</v>
      </c>
      <c r="H948">
        <f ca="1">DataGeneration!M962</f>
        <v>2.3000000000000003</v>
      </c>
      <c r="I948">
        <f ca="1">DataGeneration!O962</f>
        <v>76647.153063496298</v>
      </c>
      <c r="J948">
        <f ca="1">DataGeneration!P962</f>
        <v>6</v>
      </c>
      <c r="K948">
        <f ca="1">DataGeneration!Q962</f>
        <v>6387.2627552913582</v>
      </c>
      <c r="L948">
        <f ca="1">DataGeneration!R962</f>
        <v>1</v>
      </c>
      <c r="M948">
        <f ca="1">DataGeneration!T962</f>
        <v>4</v>
      </c>
      <c r="N948">
        <f ca="1">DataGeneration!U962</f>
        <v>2</v>
      </c>
      <c r="O948">
        <f ca="1">DataGeneration!V962</f>
        <v>2134.5771707279459</v>
      </c>
      <c r="P948">
        <f ca="1">DataGeneration!W962</f>
        <v>1537.9705763279405</v>
      </c>
    </row>
    <row r="949" spans="1:16">
      <c r="A949">
        <f ca="1">DataGeneration!B963</f>
        <v>1</v>
      </c>
      <c r="B949">
        <f ca="1">DataGeneration!E963</f>
        <v>28228.868328660006</v>
      </c>
      <c r="C949">
        <f ca="1">DataGeneration!F963</f>
        <v>0</v>
      </c>
      <c r="D949">
        <f ca="1">DataGeneration!G963</f>
        <v>20012</v>
      </c>
      <c r="E949">
        <f ca="1">DataGeneration!H963</f>
        <v>3</v>
      </c>
      <c r="F949">
        <f ca="1">DataGeneration!I963</f>
        <v>1</v>
      </c>
      <c r="G949">
        <f ca="1">DataGeneration!J963</f>
        <v>2</v>
      </c>
      <c r="H949">
        <f ca="1">DataGeneration!M963</f>
        <v>3</v>
      </c>
      <c r="I949">
        <f ca="1">DataGeneration!O963</f>
        <v>53302.743608461038</v>
      </c>
      <c r="J949">
        <f ca="1">DataGeneration!P963</f>
        <v>7</v>
      </c>
      <c r="K949">
        <f ca="1">DataGeneration!Q963</f>
        <v>7614.6776583515766</v>
      </c>
      <c r="L949">
        <f ca="1">DataGeneration!R963</f>
        <v>0</v>
      </c>
      <c r="M949">
        <f ca="1">DataGeneration!T963</f>
        <v>6</v>
      </c>
      <c r="N949">
        <f ca="1">DataGeneration!U963</f>
        <v>1</v>
      </c>
      <c r="O949">
        <f ca="1">DataGeneration!V963</f>
        <v>10789.32561063305</v>
      </c>
      <c r="P949">
        <f ca="1">DataGeneration!W963</f>
        <v>4413.5922222156169</v>
      </c>
    </row>
    <row r="950" spans="1:16">
      <c r="A950">
        <f ca="1">DataGeneration!B964</f>
        <v>0</v>
      </c>
      <c r="B950">
        <f ca="1">DataGeneration!E964</f>
        <v>3770.6877264064965</v>
      </c>
      <c r="C950">
        <f ca="1">DataGeneration!F964</f>
        <v>0</v>
      </c>
      <c r="D950">
        <f ca="1">DataGeneration!G964</f>
        <v>12000</v>
      </c>
      <c r="E950">
        <f ca="1">DataGeneration!H964</f>
        <v>1</v>
      </c>
      <c r="F950">
        <f ca="1">DataGeneration!I964</f>
        <v>0</v>
      </c>
      <c r="G950">
        <f ca="1">DataGeneration!J964</f>
        <v>0</v>
      </c>
      <c r="H950">
        <f ca="1">DataGeneration!M964</f>
        <v>3.7</v>
      </c>
      <c r="I950">
        <f ca="1">DataGeneration!O964</f>
        <v>25002.860006427749</v>
      </c>
      <c r="J950">
        <f ca="1">DataGeneration!P964</f>
        <v>4</v>
      </c>
      <c r="K950">
        <f ca="1">DataGeneration!Q964</f>
        <v>6250.7150016069372</v>
      </c>
      <c r="L950">
        <f ca="1">DataGeneration!R964</f>
        <v>0</v>
      </c>
      <c r="M950">
        <f ca="1">DataGeneration!T964</f>
        <v>1</v>
      </c>
      <c r="N950">
        <f ca="1">DataGeneration!U964</f>
        <v>5</v>
      </c>
      <c r="O950">
        <f ca="1">DataGeneration!V964</f>
        <v>10475.359480349303</v>
      </c>
      <c r="P950">
        <f ca="1">DataGeneration!W964</f>
        <v>2454.3124767404447</v>
      </c>
    </row>
    <row r="951" spans="1:16">
      <c r="A951">
        <f ca="1">DataGeneration!B965</f>
        <v>0</v>
      </c>
      <c r="B951">
        <f ca="1">DataGeneration!E965</f>
        <v>28580.148792217398</v>
      </c>
      <c r="C951">
        <f ca="1">DataGeneration!F965</f>
        <v>2</v>
      </c>
      <c r="D951">
        <f ca="1">DataGeneration!G965</f>
        <v>10001</v>
      </c>
      <c r="E951">
        <f ca="1">DataGeneration!H965</f>
        <v>1</v>
      </c>
      <c r="F951">
        <f ca="1">DataGeneration!I965</f>
        <v>0</v>
      </c>
      <c r="G951">
        <f ca="1">DataGeneration!J965</f>
        <v>1</v>
      </c>
      <c r="H951">
        <f ca="1">DataGeneration!M965</f>
        <v>1.8</v>
      </c>
      <c r="I951">
        <f ca="1">DataGeneration!O965</f>
        <v>1342.1192078856413</v>
      </c>
      <c r="J951">
        <f ca="1">DataGeneration!P965</f>
        <v>1</v>
      </c>
      <c r="K951">
        <f ca="1">DataGeneration!Q965</f>
        <v>1342.1192078856413</v>
      </c>
      <c r="L951">
        <f ca="1">DataGeneration!R965</f>
        <v>0</v>
      </c>
      <c r="M951">
        <f ca="1">DataGeneration!T965</f>
        <v>3</v>
      </c>
      <c r="N951">
        <f ca="1">DataGeneration!U965</f>
        <v>8</v>
      </c>
      <c r="O951">
        <f ca="1">DataGeneration!V965</f>
        <v>4071.9117688850301</v>
      </c>
      <c r="P951">
        <f ca="1">DataGeneration!W965</f>
        <v>2597.1115767354381</v>
      </c>
    </row>
    <row r="952" spans="1:16">
      <c r="A952">
        <f ca="1">DataGeneration!B966</f>
        <v>1</v>
      </c>
      <c r="B952">
        <f ca="1">DataGeneration!E966</f>
        <v>85071.94521016661</v>
      </c>
      <c r="C952">
        <f ca="1">DataGeneration!F966</f>
        <v>6</v>
      </c>
      <c r="D952">
        <f ca="1">DataGeneration!G966</f>
        <v>16000</v>
      </c>
      <c r="E952">
        <f ca="1">DataGeneration!H966</f>
        <v>0</v>
      </c>
      <c r="F952">
        <f ca="1">DataGeneration!I966</f>
        <v>0</v>
      </c>
      <c r="G952">
        <f ca="1">DataGeneration!J966</f>
        <v>1</v>
      </c>
      <c r="H952">
        <f ca="1">DataGeneration!M966</f>
        <v>2.7</v>
      </c>
      <c r="I952">
        <f ca="1">DataGeneration!O966</f>
        <v>33994.435567029388</v>
      </c>
      <c r="J952">
        <f ca="1">DataGeneration!P966</f>
        <v>5</v>
      </c>
      <c r="K952">
        <f ca="1">DataGeneration!Q966</f>
        <v>6798.8871134058782</v>
      </c>
      <c r="L952">
        <f ca="1">DataGeneration!R966</f>
        <v>0</v>
      </c>
      <c r="M952">
        <f ca="1">DataGeneration!T966</f>
        <v>3</v>
      </c>
      <c r="N952">
        <f ca="1">DataGeneration!U966</f>
        <v>6</v>
      </c>
      <c r="O952">
        <f ca="1">DataGeneration!V966</f>
        <v>6953.3688363286528</v>
      </c>
      <c r="P952">
        <f ca="1">DataGeneration!W966</f>
        <v>3816.336167257366</v>
      </c>
    </row>
    <row r="953" spans="1:16">
      <c r="A953">
        <f ca="1">DataGeneration!B967</f>
        <v>1</v>
      </c>
      <c r="B953">
        <f ca="1">DataGeneration!E967</f>
        <v>7913.0990377972666</v>
      </c>
      <c r="C953">
        <f ca="1">DataGeneration!F967</f>
        <v>6</v>
      </c>
      <c r="D953">
        <f ca="1">DataGeneration!G967</f>
        <v>12000</v>
      </c>
      <c r="E953">
        <f ca="1">DataGeneration!H967</f>
        <v>3</v>
      </c>
      <c r="F953">
        <f ca="1">DataGeneration!I967</f>
        <v>1</v>
      </c>
      <c r="G953">
        <f ca="1">DataGeneration!J967</f>
        <v>0</v>
      </c>
      <c r="H953">
        <f ca="1">DataGeneration!M967</f>
        <v>3.1</v>
      </c>
      <c r="I953">
        <f ca="1">DataGeneration!O967</f>
        <v>6218.0047116964588</v>
      </c>
      <c r="J953">
        <f ca="1">DataGeneration!P967</f>
        <v>4</v>
      </c>
      <c r="K953">
        <f ca="1">DataGeneration!Q967</f>
        <v>1554.5011779241147</v>
      </c>
      <c r="L953">
        <f ca="1">DataGeneration!R967</f>
        <v>0</v>
      </c>
      <c r="M953">
        <f ca="1">DataGeneration!T967</f>
        <v>6</v>
      </c>
      <c r="N953">
        <f ca="1">DataGeneration!U967</f>
        <v>4</v>
      </c>
      <c r="O953">
        <f ca="1">DataGeneration!V967</f>
        <v>6950.7143493586336</v>
      </c>
      <c r="P953">
        <f ca="1">DataGeneration!W967</f>
        <v>4473.6661630703502</v>
      </c>
    </row>
    <row r="954" spans="1:16">
      <c r="A954">
        <f ca="1">DataGeneration!B968</f>
        <v>1</v>
      </c>
      <c r="B954">
        <f ca="1">DataGeneration!E968</f>
        <v>1177.366750403075</v>
      </c>
      <c r="C954">
        <f ca="1">DataGeneration!F968</f>
        <v>0</v>
      </c>
      <c r="D954">
        <f ca="1">DataGeneration!G968</f>
        <v>18014</v>
      </c>
      <c r="E954">
        <f ca="1">DataGeneration!H968</f>
        <v>7</v>
      </c>
      <c r="F954">
        <f ca="1">DataGeneration!I968</f>
        <v>0</v>
      </c>
      <c r="G954">
        <f ca="1">DataGeneration!J968</f>
        <v>2</v>
      </c>
      <c r="H954">
        <f ca="1">DataGeneration!M968</f>
        <v>2.5</v>
      </c>
      <c r="I954">
        <f ca="1">DataGeneration!O968</f>
        <v>126105.06202438427</v>
      </c>
      <c r="J954">
        <f ca="1">DataGeneration!P968</f>
        <v>7</v>
      </c>
      <c r="K954">
        <f ca="1">DataGeneration!Q968</f>
        <v>9007.5044303131617</v>
      </c>
      <c r="L954">
        <f ca="1">DataGeneration!R968</f>
        <v>1</v>
      </c>
      <c r="M954">
        <f ca="1">DataGeneration!T968</f>
        <v>7</v>
      </c>
      <c r="N954">
        <f ca="1">DataGeneration!U968</f>
        <v>3</v>
      </c>
      <c r="O954">
        <f ca="1">DataGeneration!V968</f>
        <v>12938.791376954961</v>
      </c>
      <c r="P954">
        <f ca="1">DataGeneration!W968</f>
        <v>4588.063506066911</v>
      </c>
    </row>
    <row r="955" spans="1:16">
      <c r="A955">
        <f ca="1">DataGeneration!B969</f>
        <v>0</v>
      </c>
      <c r="B955">
        <f ca="1">DataGeneration!E969</f>
        <v>4635.6953711132574</v>
      </c>
      <c r="C955">
        <f ca="1">DataGeneration!F969</f>
        <v>1</v>
      </c>
      <c r="D955">
        <f ca="1">DataGeneration!G969</f>
        <v>24000</v>
      </c>
      <c r="E955">
        <f ca="1">DataGeneration!H969</f>
        <v>1</v>
      </c>
      <c r="F955">
        <f ca="1">DataGeneration!I969</f>
        <v>0</v>
      </c>
      <c r="G955">
        <f ca="1">DataGeneration!J969</f>
        <v>0</v>
      </c>
      <c r="H955">
        <f ca="1">DataGeneration!M969</f>
        <v>2.3000000000000003</v>
      </c>
      <c r="I955">
        <f ca="1">DataGeneration!O969</f>
        <v>18626.010369415366</v>
      </c>
      <c r="J955">
        <f ca="1">DataGeneration!P969</f>
        <v>3</v>
      </c>
      <c r="K955">
        <f ca="1">DataGeneration!Q969</f>
        <v>6208.6701231384559</v>
      </c>
      <c r="L955">
        <f ca="1">DataGeneration!R969</f>
        <v>0</v>
      </c>
      <c r="M955">
        <f ca="1">DataGeneration!T969</f>
        <v>6</v>
      </c>
      <c r="N955">
        <f ca="1">DataGeneration!U969</f>
        <v>5</v>
      </c>
      <c r="O955">
        <f ca="1">DataGeneration!V969</f>
        <v>1936.1609159906457</v>
      </c>
      <c r="P955">
        <f ca="1">DataGeneration!W969</f>
        <v>1025.8216307839207</v>
      </c>
    </row>
    <row r="956" spans="1:16">
      <c r="A956">
        <f ca="1">DataGeneration!B970</f>
        <v>1</v>
      </c>
      <c r="B956">
        <f ca="1">DataGeneration!E970</f>
        <v>62609.79221743346</v>
      </c>
      <c r="C956">
        <f ca="1">DataGeneration!F970</f>
        <v>1</v>
      </c>
      <c r="D956">
        <f ca="1">DataGeneration!G970</f>
        <v>20</v>
      </c>
      <c r="E956">
        <f ca="1">DataGeneration!H970</f>
        <v>5</v>
      </c>
      <c r="F956">
        <f ca="1">DataGeneration!I970</f>
        <v>1</v>
      </c>
      <c r="G956">
        <f ca="1">DataGeneration!J970</f>
        <v>2</v>
      </c>
      <c r="H956">
        <f ca="1">DataGeneration!M970</f>
        <v>2.6</v>
      </c>
      <c r="I956">
        <f ca="1">DataGeneration!O970</f>
        <v>37234.357224758889</v>
      </c>
      <c r="J956">
        <f ca="1">DataGeneration!P970</f>
        <v>7</v>
      </c>
      <c r="K956">
        <f ca="1">DataGeneration!Q970</f>
        <v>2659.5969446256349</v>
      </c>
      <c r="L956">
        <f ca="1">DataGeneration!R970</f>
        <v>1</v>
      </c>
      <c r="M956">
        <f ca="1">DataGeneration!T970</f>
        <v>4</v>
      </c>
      <c r="N956">
        <f ca="1">DataGeneration!U970</f>
        <v>5</v>
      </c>
      <c r="O956">
        <f ca="1">DataGeneration!V970</f>
        <v>3142.8128752085781</v>
      </c>
      <c r="P956">
        <f ca="1">DataGeneration!W970</f>
        <v>3084.6401468419103</v>
      </c>
    </row>
    <row r="957" spans="1:16">
      <c r="A957">
        <f ca="1">DataGeneration!B971</f>
        <v>1</v>
      </c>
      <c r="B957">
        <f ca="1">DataGeneration!E971</f>
        <v>70386.471947466503</v>
      </c>
      <c r="C957">
        <f ca="1">DataGeneration!F971</f>
        <v>5</v>
      </c>
      <c r="D957">
        <f ca="1">DataGeneration!G971</f>
        <v>12006</v>
      </c>
      <c r="E957">
        <f ca="1">DataGeneration!H971</f>
        <v>2</v>
      </c>
      <c r="F957">
        <f ca="1">DataGeneration!I971</f>
        <v>0</v>
      </c>
      <c r="G957">
        <f ca="1">DataGeneration!J971</f>
        <v>3</v>
      </c>
      <c r="H957">
        <f ca="1">DataGeneration!M971</f>
        <v>0.60000000000000009</v>
      </c>
      <c r="I957">
        <f ca="1">DataGeneration!O971</f>
        <v>97824.339402649406</v>
      </c>
      <c r="J957">
        <f ca="1">DataGeneration!P971</f>
        <v>5</v>
      </c>
      <c r="K957">
        <f ca="1">DataGeneration!Q971</f>
        <v>9782.4339402649402</v>
      </c>
      <c r="L957">
        <f ca="1">DataGeneration!R971</f>
        <v>1</v>
      </c>
      <c r="M957">
        <f ca="1">DataGeneration!T971</f>
        <v>0</v>
      </c>
      <c r="N957">
        <f ca="1">DataGeneration!U971</f>
        <v>0</v>
      </c>
      <c r="O957">
        <f ca="1">DataGeneration!V971</f>
        <v>14740.268984548824</v>
      </c>
      <c r="P957">
        <f ca="1">DataGeneration!W971</f>
        <v>1923.0138414641829</v>
      </c>
    </row>
    <row r="958" spans="1:16">
      <c r="A958">
        <f ca="1">DataGeneration!B972</f>
        <v>1</v>
      </c>
      <c r="B958">
        <f ca="1">DataGeneration!E972</f>
        <v>399.06469034314273</v>
      </c>
      <c r="C958">
        <f ca="1">DataGeneration!F972</f>
        <v>1</v>
      </c>
      <c r="D958">
        <f ca="1">DataGeneration!G972</f>
        <v>24000</v>
      </c>
      <c r="E958">
        <f ca="1">DataGeneration!H972</f>
        <v>6</v>
      </c>
      <c r="F958">
        <f ca="1">DataGeneration!I972</f>
        <v>0</v>
      </c>
      <c r="G958">
        <f ca="1">DataGeneration!J972</f>
        <v>0</v>
      </c>
      <c r="H958">
        <f ca="1">DataGeneration!M972</f>
        <v>0.4</v>
      </c>
      <c r="I958">
        <f ca="1">DataGeneration!O972</f>
        <v>27924.719715756793</v>
      </c>
      <c r="J958">
        <f ca="1">DataGeneration!P972</f>
        <v>6</v>
      </c>
      <c r="K958">
        <f ca="1">DataGeneration!Q972</f>
        <v>4654.1199526261325</v>
      </c>
      <c r="L958">
        <f ca="1">DataGeneration!R972</f>
        <v>0</v>
      </c>
      <c r="M958">
        <f ca="1">DataGeneration!T972</f>
        <v>2</v>
      </c>
      <c r="N958">
        <f ca="1">DataGeneration!U972</f>
        <v>7</v>
      </c>
      <c r="O958">
        <f ca="1">DataGeneration!V972</f>
        <v>8017.9887041089069</v>
      </c>
      <c r="P958">
        <f ca="1">DataGeneration!W972</f>
        <v>667.14596178002239</v>
      </c>
    </row>
    <row r="959" spans="1:16">
      <c r="A959">
        <f ca="1">DataGeneration!B973</f>
        <v>1</v>
      </c>
      <c r="B959">
        <f ca="1">DataGeneration!E973</f>
        <v>59505.276211082972</v>
      </c>
      <c r="C959">
        <f ca="1">DataGeneration!F973</f>
        <v>1</v>
      </c>
      <c r="D959">
        <f ca="1">DataGeneration!G973</f>
        <v>24012</v>
      </c>
      <c r="E959">
        <f ca="1">DataGeneration!H973</f>
        <v>6</v>
      </c>
      <c r="F959">
        <f ca="1">DataGeneration!I973</f>
        <v>0</v>
      </c>
      <c r="G959">
        <f ca="1">DataGeneration!J973</f>
        <v>2</v>
      </c>
      <c r="H959">
        <f ca="1">DataGeneration!M973</f>
        <v>0.8</v>
      </c>
      <c r="I959">
        <f ca="1">DataGeneration!O973</f>
        <v>32585.428687823653</v>
      </c>
      <c r="J959">
        <f ca="1">DataGeneration!P973</f>
        <v>3</v>
      </c>
      <c r="K959">
        <f ca="1">DataGeneration!Q973</f>
        <v>5430.9047813039424</v>
      </c>
      <c r="L959">
        <f ca="1">DataGeneration!R973</f>
        <v>1</v>
      </c>
      <c r="M959">
        <f ca="1">DataGeneration!T973</f>
        <v>0</v>
      </c>
      <c r="N959">
        <f ca="1">DataGeneration!U973</f>
        <v>7</v>
      </c>
      <c r="O959">
        <f ca="1">DataGeneration!V973</f>
        <v>10075.75490210415</v>
      </c>
      <c r="P959">
        <f ca="1">DataGeneration!W973</f>
        <v>3893.9305987376206</v>
      </c>
    </row>
    <row r="960" spans="1:16">
      <c r="A960">
        <f ca="1">DataGeneration!B974</f>
        <v>1</v>
      </c>
      <c r="B960">
        <f ca="1">DataGeneration!E974</f>
        <v>36878.247985505652</v>
      </c>
      <c r="C960">
        <f ca="1">DataGeneration!F974</f>
        <v>6</v>
      </c>
      <c r="D960">
        <f ca="1">DataGeneration!G974</f>
        <v>8008</v>
      </c>
      <c r="E960">
        <f ca="1">DataGeneration!H974</f>
        <v>4</v>
      </c>
      <c r="F960">
        <f ca="1">DataGeneration!I974</f>
        <v>1</v>
      </c>
      <c r="G960">
        <f ca="1">DataGeneration!J974</f>
        <v>1</v>
      </c>
      <c r="H960">
        <f ca="1">DataGeneration!M974</f>
        <v>3.5</v>
      </c>
      <c r="I960">
        <f ca="1">DataGeneration!O974</f>
        <v>0</v>
      </c>
      <c r="J960">
        <f ca="1">DataGeneration!P974</f>
        <v>0</v>
      </c>
      <c r="K960">
        <f ca="1">DataGeneration!Q974</f>
        <v>8982.4222941955086</v>
      </c>
      <c r="L960">
        <f ca="1">DataGeneration!R974</f>
        <v>0</v>
      </c>
      <c r="M960">
        <f ca="1">DataGeneration!T974</f>
        <v>6</v>
      </c>
      <c r="N960">
        <f ca="1">DataGeneration!U974</f>
        <v>1</v>
      </c>
      <c r="O960">
        <f ca="1">DataGeneration!V974</f>
        <v>7276.1708713829339</v>
      </c>
      <c r="P960">
        <f ca="1">DataGeneration!W974</f>
        <v>625.01212206711898</v>
      </c>
    </row>
    <row r="961" spans="1:16">
      <c r="A961">
        <f ca="1">DataGeneration!B975</f>
        <v>1</v>
      </c>
      <c r="B961">
        <f ca="1">DataGeneration!E975</f>
        <v>43940.155477915163</v>
      </c>
      <c r="C961">
        <f ca="1">DataGeneration!F975</f>
        <v>5</v>
      </c>
      <c r="D961">
        <f ca="1">DataGeneration!G975</f>
        <v>22014</v>
      </c>
      <c r="E961">
        <f ca="1">DataGeneration!H975</f>
        <v>7</v>
      </c>
      <c r="F961">
        <f ca="1">DataGeneration!I975</f>
        <v>0</v>
      </c>
      <c r="G961">
        <f ca="1">DataGeneration!J975</f>
        <v>2</v>
      </c>
      <c r="H961">
        <f ca="1">DataGeneration!M975</f>
        <v>0.30000000000000004</v>
      </c>
      <c r="I961">
        <f ca="1">DataGeneration!O975</f>
        <v>36744.209504215789</v>
      </c>
      <c r="J961">
        <f ca="1">DataGeneration!P975</f>
        <v>4</v>
      </c>
      <c r="K961">
        <f ca="1">DataGeneration!Q975</f>
        <v>4593.0261880269736</v>
      </c>
      <c r="L961">
        <f ca="1">DataGeneration!R975</f>
        <v>1</v>
      </c>
      <c r="M961">
        <f ca="1">DataGeneration!T975</f>
        <v>4</v>
      </c>
      <c r="N961">
        <f ca="1">DataGeneration!U975</f>
        <v>0</v>
      </c>
      <c r="O961">
        <f ca="1">DataGeneration!V975</f>
        <v>7959.6626732601981</v>
      </c>
      <c r="P961">
        <f ca="1">DataGeneration!W975</f>
        <v>3752.2915690622249</v>
      </c>
    </row>
    <row r="962" spans="1:16">
      <c r="A962">
        <f ca="1">DataGeneration!B976</f>
        <v>1</v>
      </c>
      <c r="B962">
        <f ca="1">DataGeneration!E976</f>
        <v>7897.4071162392966</v>
      </c>
      <c r="C962">
        <f ca="1">DataGeneration!F976</f>
        <v>4</v>
      </c>
      <c r="D962">
        <f ca="1">DataGeneration!G976</f>
        <v>14</v>
      </c>
      <c r="E962">
        <f ca="1">DataGeneration!H976</f>
        <v>7</v>
      </c>
      <c r="F962">
        <f ca="1">DataGeneration!I976</f>
        <v>0</v>
      </c>
      <c r="G962">
        <f ca="1">DataGeneration!J976</f>
        <v>2</v>
      </c>
      <c r="H962">
        <f ca="1">DataGeneration!M976</f>
        <v>0.5</v>
      </c>
      <c r="I962">
        <f ca="1">DataGeneration!O976</f>
        <v>11899.53880080389</v>
      </c>
      <c r="J962">
        <f ca="1">DataGeneration!P976</f>
        <v>1</v>
      </c>
      <c r="K962">
        <f ca="1">DataGeneration!Q976</f>
        <v>5949.7694004019449</v>
      </c>
      <c r="L962">
        <f ca="1">DataGeneration!R976</f>
        <v>1</v>
      </c>
      <c r="M962">
        <f ca="1">DataGeneration!T976</f>
        <v>8</v>
      </c>
      <c r="N962">
        <f ca="1">DataGeneration!U976</f>
        <v>5</v>
      </c>
      <c r="O962">
        <f ca="1">DataGeneration!V976</f>
        <v>11990.657279562833</v>
      </c>
      <c r="P962">
        <f ca="1">DataGeneration!W976</f>
        <v>4224.0012027226639</v>
      </c>
    </row>
    <row r="963" spans="1:16">
      <c r="A963">
        <f ca="1">DataGeneration!B977</f>
        <v>1</v>
      </c>
      <c r="B963">
        <f ca="1">DataGeneration!E977</f>
        <v>24379.755461294517</v>
      </c>
      <c r="C963">
        <f ca="1">DataGeneration!F977</f>
        <v>2</v>
      </c>
      <c r="D963">
        <f ca="1">DataGeneration!G977</f>
        <v>4021</v>
      </c>
      <c r="E963">
        <f ca="1">DataGeneration!H977</f>
        <v>7</v>
      </c>
      <c r="F963">
        <f ca="1">DataGeneration!I977</f>
        <v>0</v>
      </c>
      <c r="G963">
        <f ca="1">DataGeneration!J977</f>
        <v>3</v>
      </c>
      <c r="H963">
        <f ca="1">DataGeneration!M977</f>
        <v>0.8</v>
      </c>
      <c r="I963">
        <f ca="1">DataGeneration!O977</f>
        <v>0</v>
      </c>
      <c r="J963">
        <f ca="1">DataGeneration!P977</f>
        <v>0</v>
      </c>
      <c r="K963">
        <f ca="1">DataGeneration!Q977</f>
        <v>1845.4240133147514</v>
      </c>
      <c r="L963">
        <f ca="1">DataGeneration!R977</f>
        <v>1</v>
      </c>
      <c r="M963">
        <f ca="1">DataGeneration!T977</f>
        <v>7</v>
      </c>
      <c r="N963">
        <f ca="1">DataGeneration!U977</f>
        <v>9</v>
      </c>
      <c r="O963">
        <f ca="1">DataGeneration!V977</f>
        <v>6734.2969828890855</v>
      </c>
      <c r="P963">
        <f ca="1">DataGeneration!W977</f>
        <v>2718.8721017397243</v>
      </c>
    </row>
    <row r="964" spans="1:16">
      <c r="A964">
        <f ca="1">DataGeneration!B978</f>
        <v>0</v>
      </c>
      <c r="B964">
        <f ca="1">DataGeneration!E978</f>
        <v>24884.028949463576</v>
      </c>
      <c r="C964">
        <f ca="1">DataGeneration!F978</f>
        <v>2</v>
      </c>
      <c r="D964">
        <f ca="1">DataGeneration!G978</f>
        <v>24036</v>
      </c>
      <c r="E964">
        <f ca="1">DataGeneration!H978</f>
        <v>6</v>
      </c>
      <c r="F964">
        <f ca="1">DataGeneration!I978</f>
        <v>1</v>
      </c>
      <c r="G964">
        <f ca="1">DataGeneration!J978</f>
        <v>3</v>
      </c>
      <c r="H964">
        <f ca="1">DataGeneration!M978</f>
        <v>2.7</v>
      </c>
      <c r="I964">
        <f ca="1">DataGeneration!O978</f>
        <v>522.39551529098094</v>
      </c>
      <c r="J964">
        <f ca="1">DataGeneration!P978</f>
        <v>6</v>
      </c>
      <c r="K964">
        <f ca="1">DataGeneration!Q978</f>
        <v>87.06591921516349</v>
      </c>
      <c r="L964">
        <f ca="1">DataGeneration!R978</f>
        <v>0</v>
      </c>
      <c r="M964">
        <f ca="1">DataGeneration!T978</f>
        <v>1</v>
      </c>
      <c r="N964">
        <f ca="1">DataGeneration!U978</f>
        <v>4</v>
      </c>
      <c r="O964">
        <f ca="1">DataGeneration!V978</f>
        <v>7103.9429070108408</v>
      </c>
      <c r="P964">
        <f ca="1">DataGeneration!W978</f>
        <v>4089.066255556967</v>
      </c>
    </row>
    <row r="965" spans="1:16">
      <c r="A965">
        <f ca="1">DataGeneration!B979</f>
        <v>0</v>
      </c>
      <c r="B965">
        <f ca="1">DataGeneration!E979</f>
        <v>75331.022504771725</v>
      </c>
      <c r="C965">
        <f ca="1">DataGeneration!F979</f>
        <v>4</v>
      </c>
      <c r="D965">
        <f ca="1">DataGeneration!G979</f>
        <v>26002</v>
      </c>
      <c r="E965">
        <f ca="1">DataGeneration!H979</f>
        <v>1</v>
      </c>
      <c r="F965">
        <f ca="1">DataGeneration!I979</f>
        <v>0</v>
      </c>
      <c r="G965">
        <f ca="1">DataGeneration!J979</f>
        <v>2</v>
      </c>
      <c r="H965">
        <f ca="1">DataGeneration!M979</f>
        <v>1.3</v>
      </c>
      <c r="I965">
        <f ca="1">DataGeneration!O979</f>
        <v>0</v>
      </c>
      <c r="J965">
        <f ca="1">DataGeneration!P979</f>
        <v>0</v>
      </c>
      <c r="K965">
        <f ca="1">DataGeneration!Q979</f>
        <v>9792.3816739398753</v>
      </c>
      <c r="L965">
        <f ca="1">DataGeneration!R979</f>
        <v>1</v>
      </c>
      <c r="M965">
        <f ca="1">DataGeneration!T979</f>
        <v>8</v>
      </c>
      <c r="N965">
        <f ca="1">DataGeneration!U979</f>
        <v>0</v>
      </c>
      <c r="O965">
        <f ca="1">DataGeneration!V979</f>
        <v>1755.5243501322436</v>
      </c>
      <c r="P965">
        <f ca="1">DataGeneration!W979</f>
        <v>47.081542297497947</v>
      </c>
    </row>
    <row r="966" spans="1:16">
      <c r="A966">
        <f ca="1">DataGeneration!B980</f>
        <v>1</v>
      </c>
      <c r="B966">
        <f ca="1">DataGeneration!E980</f>
        <v>77304.929125498573</v>
      </c>
      <c r="C966">
        <f ca="1">DataGeneration!F980</f>
        <v>4</v>
      </c>
      <c r="D966">
        <f ca="1">DataGeneration!G980</f>
        <v>28028</v>
      </c>
      <c r="E966">
        <f ca="1">DataGeneration!H980</f>
        <v>7</v>
      </c>
      <c r="F966">
        <f ca="1">DataGeneration!I980</f>
        <v>1</v>
      </c>
      <c r="G966">
        <f ca="1">DataGeneration!J980</f>
        <v>2</v>
      </c>
      <c r="H966">
        <f ca="1">DataGeneration!M980</f>
        <v>0.9</v>
      </c>
      <c r="I966">
        <f ca="1">DataGeneration!O980</f>
        <v>61627.703827443947</v>
      </c>
      <c r="J966">
        <f ca="1">DataGeneration!P980</f>
        <v>7</v>
      </c>
      <c r="K966">
        <f ca="1">DataGeneration!Q980</f>
        <v>8803.9576896348499</v>
      </c>
      <c r="L966">
        <f ca="1">DataGeneration!R980</f>
        <v>0</v>
      </c>
      <c r="M966">
        <f ca="1">DataGeneration!T980</f>
        <v>0</v>
      </c>
      <c r="N966">
        <f ca="1">DataGeneration!U980</f>
        <v>2</v>
      </c>
      <c r="O966">
        <f ca="1">DataGeneration!V980</f>
        <v>8576.9104289196493</v>
      </c>
      <c r="P966">
        <f ca="1">DataGeneration!W980</f>
        <v>315.49471242204419</v>
      </c>
    </row>
    <row r="967" spans="1:16">
      <c r="A967">
        <f ca="1">DataGeneration!B981</f>
        <v>1</v>
      </c>
      <c r="B967">
        <f ca="1">DataGeneration!E981</f>
        <v>87009.348167676406</v>
      </c>
      <c r="C967">
        <f ca="1">DataGeneration!F981</f>
        <v>2</v>
      </c>
      <c r="D967">
        <f ca="1">DataGeneration!G981</f>
        <v>32009</v>
      </c>
      <c r="E967">
        <f ca="1">DataGeneration!H981</f>
        <v>3</v>
      </c>
      <c r="F967">
        <f ca="1">DataGeneration!I981</f>
        <v>0</v>
      </c>
      <c r="G967">
        <f ca="1">DataGeneration!J981</f>
        <v>3</v>
      </c>
      <c r="H967">
        <f ca="1">DataGeneration!M981</f>
        <v>2.3000000000000003</v>
      </c>
      <c r="I967">
        <f ca="1">DataGeneration!O981</f>
        <v>45567.380374595938</v>
      </c>
      <c r="J967">
        <f ca="1">DataGeneration!P981</f>
        <v>3</v>
      </c>
      <c r="K967">
        <f ca="1">DataGeneration!Q981</f>
        <v>7594.5633957659893</v>
      </c>
      <c r="L967">
        <f ca="1">DataGeneration!R981</f>
        <v>1</v>
      </c>
      <c r="M967">
        <f ca="1">DataGeneration!T981</f>
        <v>9</v>
      </c>
      <c r="N967">
        <f ca="1">DataGeneration!U981</f>
        <v>1</v>
      </c>
      <c r="O967">
        <f ca="1">DataGeneration!V981</f>
        <v>10254.222209290931</v>
      </c>
      <c r="P967">
        <f ca="1">DataGeneration!W981</f>
        <v>2128.9621660437929</v>
      </c>
    </row>
    <row r="968" spans="1:16">
      <c r="A968">
        <f ca="1">DataGeneration!B982</f>
        <v>0</v>
      </c>
      <c r="B968">
        <f ca="1">DataGeneration!E982</f>
        <v>76993.685724125346</v>
      </c>
      <c r="C968">
        <f ca="1">DataGeneration!F982</f>
        <v>8</v>
      </c>
      <c r="D968">
        <f ca="1">DataGeneration!G982</f>
        <v>34002</v>
      </c>
      <c r="E968">
        <f ca="1">DataGeneration!H982</f>
        <v>2</v>
      </c>
      <c r="F968">
        <f ca="1">DataGeneration!I982</f>
        <v>0</v>
      </c>
      <c r="G968">
        <f ca="1">DataGeneration!J982</f>
        <v>1</v>
      </c>
      <c r="H968">
        <f ca="1">DataGeneration!M982</f>
        <v>0</v>
      </c>
      <c r="I968">
        <f ca="1">DataGeneration!O982</f>
        <v>11741.232078764471</v>
      </c>
      <c r="J968">
        <f ca="1">DataGeneration!P982</f>
        <v>3</v>
      </c>
      <c r="K968">
        <f ca="1">DataGeneration!Q982</f>
        <v>3913.7440262548239</v>
      </c>
      <c r="L968">
        <f ca="1">DataGeneration!R982</f>
        <v>0</v>
      </c>
      <c r="M968">
        <f ca="1">DataGeneration!T982</f>
        <v>1</v>
      </c>
      <c r="N968">
        <f ca="1">DataGeneration!U982</f>
        <v>4</v>
      </c>
      <c r="O968">
        <f ca="1">DataGeneration!V982</f>
        <v>8927.659857676781</v>
      </c>
      <c r="P968">
        <f ca="1">DataGeneration!W982</f>
        <v>2272.8553688907691</v>
      </c>
    </row>
    <row r="969" spans="1:16">
      <c r="A969">
        <f ca="1">DataGeneration!B983</f>
        <v>1</v>
      </c>
      <c r="B969">
        <f ca="1">DataGeneration!E983</f>
        <v>8621.1343401468639</v>
      </c>
      <c r="C969">
        <f ca="1">DataGeneration!F983</f>
        <v>8</v>
      </c>
      <c r="D969">
        <f ca="1">DataGeneration!G983</f>
        <v>12006</v>
      </c>
      <c r="E969">
        <f ca="1">DataGeneration!H983</f>
        <v>6</v>
      </c>
      <c r="F969">
        <f ca="1">DataGeneration!I983</f>
        <v>0</v>
      </c>
      <c r="G969">
        <f ca="1">DataGeneration!J983</f>
        <v>1</v>
      </c>
      <c r="H969">
        <f ca="1">DataGeneration!M983</f>
        <v>3</v>
      </c>
      <c r="I969">
        <f ca="1">DataGeneration!O983</f>
        <v>20831.981074132687</v>
      </c>
      <c r="J969">
        <f ca="1">DataGeneration!P983</f>
        <v>5</v>
      </c>
      <c r="K969">
        <f ca="1">DataGeneration!Q983</f>
        <v>4166.3962148265373</v>
      </c>
      <c r="L969">
        <f ca="1">DataGeneration!R983</f>
        <v>0</v>
      </c>
      <c r="M969">
        <f ca="1">DataGeneration!T983</f>
        <v>9</v>
      </c>
      <c r="N969">
        <f ca="1">DataGeneration!U983</f>
        <v>5</v>
      </c>
      <c r="O969">
        <f ca="1">DataGeneration!V983</f>
        <v>2659.7094485906382</v>
      </c>
      <c r="P969">
        <f ca="1">DataGeneration!W983</f>
        <v>2841.9954370201617</v>
      </c>
    </row>
    <row r="970" spans="1:16">
      <c r="A970">
        <f ca="1">DataGeneration!B984</f>
        <v>0</v>
      </c>
      <c r="B970">
        <f ca="1">DataGeneration!E984</f>
        <v>75772.146716414034</v>
      </c>
      <c r="C970">
        <f ca="1">DataGeneration!F984</f>
        <v>2</v>
      </c>
      <c r="D970">
        <f ca="1">DataGeneration!G984</f>
        <v>18042</v>
      </c>
      <c r="E970">
        <f ca="1">DataGeneration!H984</f>
        <v>7</v>
      </c>
      <c r="F970">
        <f ca="1">DataGeneration!I984</f>
        <v>1</v>
      </c>
      <c r="G970">
        <f ca="1">DataGeneration!J984</f>
        <v>3</v>
      </c>
      <c r="H970">
        <f ca="1">DataGeneration!M984</f>
        <v>1.1000000000000001</v>
      </c>
      <c r="I970">
        <f ca="1">DataGeneration!O984</f>
        <v>0</v>
      </c>
      <c r="J970">
        <f ca="1">DataGeneration!P984</f>
        <v>0</v>
      </c>
      <c r="K970">
        <f ca="1">DataGeneration!Q984</f>
        <v>6368.956441514988</v>
      </c>
      <c r="L970">
        <f ca="1">DataGeneration!R984</f>
        <v>1</v>
      </c>
      <c r="M970">
        <f ca="1">DataGeneration!T984</f>
        <v>3</v>
      </c>
      <c r="N970">
        <f ca="1">DataGeneration!U984</f>
        <v>2</v>
      </c>
      <c r="O970">
        <f ca="1">DataGeneration!V984</f>
        <v>2713.6160211417782</v>
      </c>
      <c r="P970">
        <f ca="1">DataGeneration!W984</f>
        <v>4850.9160598949575</v>
      </c>
    </row>
    <row r="971" spans="1:16">
      <c r="A971">
        <f ca="1">DataGeneration!B985</f>
        <v>0</v>
      </c>
      <c r="B971">
        <f ca="1">DataGeneration!E985</f>
        <v>16914.578310035333</v>
      </c>
      <c r="C971">
        <f ca="1">DataGeneration!F985</f>
        <v>3</v>
      </c>
      <c r="D971">
        <f ca="1">DataGeneration!G985</f>
        <v>36000</v>
      </c>
      <c r="E971">
        <f ca="1">DataGeneration!H985</f>
        <v>2</v>
      </c>
      <c r="F971">
        <f ca="1">DataGeneration!I985</f>
        <v>0</v>
      </c>
      <c r="G971">
        <f ca="1">DataGeneration!J985</f>
        <v>0</v>
      </c>
      <c r="H971">
        <f ca="1">DataGeneration!M985</f>
        <v>3.6</v>
      </c>
      <c r="I971">
        <f ca="1">DataGeneration!O985</f>
        <v>89443.766293656023</v>
      </c>
      <c r="J971">
        <f ca="1">DataGeneration!P985</f>
        <v>5</v>
      </c>
      <c r="K971">
        <f ca="1">DataGeneration!Q985</f>
        <v>8944.3766293656026</v>
      </c>
      <c r="L971">
        <f ca="1">DataGeneration!R985</f>
        <v>1</v>
      </c>
      <c r="M971">
        <f ca="1">DataGeneration!T985</f>
        <v>6</v>
      </c>
      <c r="N971">
        <f ca="1">DataGeneration!U985</f>
        <v>6</v>
      </c>
      <c r="O971">
        <f ca="1">DataGeneration!V985</f>
        <v>14389.510782711175</v>
      </c>
      <c r="P971">
        <f ca="1">DataGeneration!W985</f>
        <v>4274.568004451794</v>
      </c>
    </row>
    <row r="972" spans="1:16">
      <c r="A972">
        <f ca="1">DataGeneration!B986</f>
        <v>0</v>
      </c>
      <c r="B972">
        <f ca="1">DataGeneration!E986</f>
        <v>2747.7640954872486</v>
      </c>
      <c r="C972">
        <f ca="1">DataGeneration!F986</f>
        <v>7</v>
      </c>
      <c r="D972">
        <f ca="1">DataGeneration!G986</f>
        <v>26015</v>
      </c>
      <c r="E972">
        <f ca="1">DataGeneration!H986</f>
        <v>5</v>
      </c>
      <c r="F972">
        <f ca="1">DataGeneration!I986</f>
        <v>0</v>
      </c>
      <c r="G972">
        <f ca="1">DataGeneration!J986</f>
        <v>3</v>
      </c>
      <c r="H972">
        <f ca="1">DataGeneration!M986</f>
        <v>0.1</v>
      </c>
      <c r="I972">
        <f ca="1">DataGeneration!O986</f>
        <v>218.1208552219438</v>
      </c>
      <c r="J972">
        <f ca="1">DataGeneration!P986</f>
        <v>2</v>
      </c>
      <c r="K972">
        <f ca="1">DataGeneration!Q986</f>
        <v>109.0604276109719</v>
      </c>
      <c r="L972">
        <f ca="1">DataGeneration!R986</f>
        <v>0</v>
      </c>
      <c r="M972">
        <f ca="1">DataGeneration!T986</f>
        <v>2</v>
      </c>
      <c r="N972">
        <f ca="1">DataGeneration!U986</f>
        <v>3</v>
      </c>
      <c r="O972">
        <f ca="1">DataGeneration!V986</f>
        <v>6908.8779925023136</v>
      </c>
      <c r="P972">
        <f ca="1">DataGeneration!W986</f>
        <v>3678.0812838332113</v>
      </c>
    </row>
    <row r="973" spans="1:16">
      <c r="A973">
        <f ca="1">DataGeneration!B987</f>
        <v>0</v>
      </c>
      <c r="B973">
        <f ca="1">DataGeneration!E987</f>
        <v>67737.793423696596</v>
      </c>
      <c r="C973">
        <f ca="1">DataGeneration!F987</f>
        <v>5</v>
      </c>
      <c r="D973">
        <f ca="1">DataGeneration!G987</f>
        <v>34030</v>
      </c>
      <c r="E973">
        <f ca="1">DataGeneration!H987</f>
        <v>5</v>
      </c>
      <c r="F973">
        <f ca="1">DataGeneration!I987</f>
        <v>1</v>
      </c>
      <c r="G973">
        <f ca="1">DataGeneration!J987</f>
        <v>3</v>
      </c>
      <c r="H973">
        <f ca="1">DataGeneration!M987</f>
        <v>3.2</v>
      </c>
      <c r="I973">
        <f ca="1">DataGeneration!O987</f>
        <v>3419.5592706520792</v>
      </c>
      <c r="J973">
        <f ca="1">DataGeneration!P987</f>
        <v>3</v>
      </c>
      <c r="K973">
        <f ca="1">DataGeneration!Q987</f>
        <v>1139.8530902173597</v>
      </c>
      <c r="L973">
        <f ca="1">DataGeneration!R987</f>
        <v>0</v>
      </c>
      <c r="M973">
        <f ca="1">DataGeneration!T987</f>
        <v>0</v>
      </c>
      <c r="N973">
        <f ca="1">DataGeneration!U987</f>
        <v>1</v>
      </c>
      <c r="O973">
        <f ca="1">DataGeneration!V987</f>
        <v>3381.716426429492</v>
      </c>
      <c r="P973">
        <f ca="1">DataGeneration!W987</f>
        <v>3808.4712493474935</v>
      </c>
    </row>
    <row r="974" spans="1:16">
      <c r="A974">
        <f ca="1">DataGeneration!B988</f>
        <v>1</v>
      </c>
      <c r="B974">
        <f ca="1">DataGeneration!E988</f>
        <v>8776.1461640802445</v>
      </c>
      <c r="C974">
        <f ca="1">DataGeneration!F988</f>
        <v>6</v>
      </c>
      <c r="D974">
        <f ca="1">DataGeneration!G988</f>
        <v>4007</v>
      </c>
      <c r="E974">
        <f ca="1">DataGeneration!H988</f>
        <v>7</v>
      </c>
      <c r="F974">
        <f ca="1">DataGeneration!I988</f>
        <v>0</v>
      </c>
      <c r="G974">
        <f ca="1">DataGeneration!J988</f>
        <v>1</v>
      </c>
      <c r="H974">
        <f ca="1">DataGeneration!M988</f>
        <v>3.3000000000000003</v>
      </c>
      <c r="I974">
        <f ca="1">DataGeneration!O988</f>
        <v>32334.38154226687</v>
      </c>
      <c r="J974">
        <f ca="1">DataGeneration!P988</f>
        <v>6</v>
      </c>
      <c r="K974">
        <f ca="1">DataGeneration!Q988</f>
        <v>2694.531795188906</v>
      </c>
      <c r="L974">
        <f ca="1">DataGeneration!R988</f>
        <v>1</v>
      </c>
      <c r="M974">
        <f ca="1">DataGeneration!T988</f>
        <v>6</v>
      </c>
      <c r="N974">
        <f ca="1">DataGeneration!U988</f>
        <v>3</v>
      </c>
      <c r="O974">
        <f ca="1">DataGeneration!V988</f>
        <v>14356.374958914192</v>
      </c>
      <c r="P974">
        <f ca="1">DataGeneration!W988</f>
        <v>3131.8523242579799</v>
      </c>
    </row>
    <row r="975" spans="1:16">
      <c r="A975">
        <f ca="1">DataGeneration!B989</f>
        <v>1</v>
      </c>
      <c r="B975">
        <f ca="1">DataGeneration!E989</f>
        <v>39537.337306105961</v>
      </c>
      <c r="C975">
        <f ca="1">DataGeneration!F989</f>
        <v>4</v>
      </c>
      <c r="D975">
        <f ca="1">DataGeneration!G989</f>
        <v>18000</v>
      </c>
      <c r="E975">
        <f ca="1">DataGeneration!H989</f>
        <v>4</v>
      </c>
      <c r="F975">
        <f ca="1">DataGeneration!I989</f>
        <v>0</v>
      </c>
      <c r="G975">
        <f ca="1">DataGeneration!J989</f>
        <v>0</v>
      </c>
      <c r="H975">
        <f ca="1">DataGeneration!M989</f>
        <v>1.5</v>
      </c>
      <c r="I975">
        <f ca="1">DataGeneration!O989</f>
        <v>41430.420415179025</v>
      </c>
      <c r="J975">
        <f ca="1">DataGeneration!P989</f>
        <v>5</v>
      </c>
      <c r="K975">
        <f ca="1">DataGeneration!Q989</f>
        <v>8286.0840830358047</v>
      </c>
      <c r="L975">
        <f ca="1">DataGeneration!R989</f>
        <v>0</v>
      </c>
      <c r="M975">
        <f ca="1">DataGeneration!T989</f>
        <v>3</v>
      </c>
      <c r="N975">
        <f ca="1">DataGeneration!U989</f>
        <v>7</v>
      </c>
      <c r="O975">
        <f ca="1">DataGeneration!V989</f>
        <v>1854.9519327615326</v>
      </c>
      <c r="P975">
        <f ca="1">DataGeneration!W989</f>
        <v>4479.02725718079</v>
      </c>
    </row>
    <row r="976" spans="1:16">
      <c r="A976">
        <f ca="1">DataGeneration!B990</f>
        <v>0</v>
      </c>
      <c r="B976">
        <f ca="1">DataGeneration!E990</f>
        <v>57728.77395443272</v>
      </c>
      <c r="C976">
        <f ca="1">DataGeneration!F990</f>
        <v>0</v>
      </c>
      <c r="D976">
        <f ca="1">DataGeneration!G990</f>
        <v>24021</v>
      </c>
      <c r="E976">
        <f ca="1">DataGeneration!H990</f>
        <v>7</v>
      </c>
      <c r="F976">
        <f ca="1">DataGeneration!I990</f>
        <v>0</v>
      </c>
      <c r="G976">
        <f ca="1">DataGeneration!J990</f>
        <v>3</v>
      </c>
      <c r="H976">
        <f ca="1">DataGeneration!M990</f>
        <v>2.5</v>
      </c>
      <c r="I976">
        <f ca="1">DataGeneration!O990</f>
        <v>1361.136411049353</v>
      </c>
      <c r="J976">
        <f ca="1">DataGeneration!P990</f>
        <v>2</v>
      </c>
      <c r="K976">
        <f ca="1">DataGeneration!Q990</f>
        <v>340.28410276233825</v>
      </c>
      <c r="L976">
        <f ca="1">DataGeneration!R990</f>
        <v>1</v>
      </c>
      <c r="M976">
        <f ca="1">DataGeneration!T990</f>
        <v>9</v>
      </c>
      <c r="N976">
        <f ca="1">DataGeneration!U990</f>
        <v>1</v>
      </c>
      <c r="O976">
        <f ca="1">DataGeneration!V990</f>
        <v>3307.9702835815051</v>
      </c>
      <c r="P976">
        <f ca="1">DataGeneration!W990</f>
        <v>13.198394331603858</v>
      </c>
    </row>
    <row r="977" spans="1:16">
      <c r="A977">
        <f ca="1">DataGeneration!B991</f>
        <v>0</v>
      </c>
      <c r="B977">
        <f ca="1">DataGeneration!E991</f>
        <v>74566.270702247552</v>
      </c>
      <c r="C977">
        <f ca="1">DataGeneration!F991</f>
        <v>3</v>
      </c>
      <c r="D977">
        <f ca="1">DataGeneration!G991</f>
        <v>22000</v>
      </c>
      <c r="E977">
        <f ca="1">DataGeneration!H991</f>
        <v>1</v>
      </c>
      <c r="F977">
        <f ca="1">DataGeneration!I991</f>
        <v>0</v>
      </c>
      <c r="G977">
        <f ca="1">DataGeneration!J991</f>
        <v>0</v>
      </c>
      <c r="H977">
        <f ca="1">DataGeneration!M991</f>
        <v>3.7</v>
      </c>
      <c r="I977">
        <f ca="1">DataGeneration!O991</f>
        <v>7641.0147684815756</v>
      </c>
      <c r="J977">
        <f ca="1">DataGeneration!P991</f>
        <v>3</v>
      </c>
      <c r="K977">
        <f ca="1">DataGeneration!Q991</f>
        <v>2547.0049228271919</v>
      </c>
      <c r="L977">
        <f ca="1">DataGeneration!R991</f>
        <v>0</v>
      </c>
      <c r="M977">
        <f ca="1">DataGeneration!T991</f>
        <v>0</v>
      </c>
      <c r="N977">
        <f ca="1">DataGeneration!U991</f>
        <v>8</v>
      </c>
      <c r="O977">
        <f ca="1">DataGeneration!V991</f>
        <v>5414.9058217178372</v>
      </c>
      <c r="P977">
        <f ca="1">DataGeneration!W991</f>
        <v>4989.4256453726575</v>
      </c>
    </row>
    <row r="978" spans="1:16">
      <c r="A978">
        <f ca="1">DataGeneration!B992</f>
        <v>1</v>
      </c>
      <c r="B978">
        <f ca="1">DataGeneration!E992</f>
        <v>32325.272397335426</v>
      </c>
      <c r="C978">
        <f ca="1">DataGeneration!F992</f>
        <v>4</v>
      </c>
      <c r="D978">
        <f ca="1">DataGeneration!G992</f>
        <v>38006</v>
      </c>
      <c r="E978">
        <f ca="1">DataGeneration!H992</f>
        <v>3</v>
      </c>
      <c r="F978">
        <f ca="1">DataGeneration!I992</f>
        <v>0</v>
      </c>
      <c r="G978">
        <f ca="1">DataGeneration!J992</f>
        <v>2</v>
      </c>
      <c r="H978">
        <f ca="1">DataGeneration!M992</f>
        <v>0.8</v>
      </c>
      <c r="I978">
        <f ca="1">DataGeneration!O992</f>
        <v>117646.91577781891</v>
      </c>
      <c r="J978">
        <f ca="1">DataGeneration!P992</f>
        <v>7</v>
      </c>
      <c r="K978">
        <f ca="1">DataGeneration!Q992</f>
        <v>8403.3511269870651</v>
      </c>
      <c r="L978">
        <f ca="1">DataGeneration!R992</f>
        <v>1</v>
      </c>
      <c r="M978">
        <f ca="1">DataGeneration!T992</f>
        <v>6</v>
      </c>
      <c r="N978">
        <f ca="1">DataGeneration!U992</f>
        <v>0</v>
      </c>
      <c r="O978">
        <f ca="1">DataGeneration!V992</f>
        <v>12583.358893994759</v>
      </c>
      <c r="P978">
        <f ca="1">DataGeneration!W992</f>
        <v>335.89299047863676</v>
      </c>
    </row>
    <row r="979" spans="1:16">
      <c r="A979">
        <f ca="1">DataGeneration!B993</f>
        <v>1</v>
      </c>
      <c r="B979">
        <f ca="1">DataGeneration!E993</f>
        <v>41313.178302212749</v>
      </c>
      <c r="C979">
        <f ca="1">DataGeneration!F993</f>
        <v>2</v>
      </c>
      <c r="D979">
        <f ca="1">DataGeneration!G993</f>
        <v>18009</v>
      </c>
      <c r="E979">
        <f ca="1">DataGeneration!H993</f>
        <v>3</v>
      </c>
      <c r="F979">
        <f ca="1">DataGeneration!I993</f>
        <v>0</v>
      </c>
      <c r="G979">
        <f ca="1">DataGeneration!J993</f>
        <v>3</v>
      </c>
      <c r="H979">
        <f ca="1">DataGeneration!M993</f>
        <v>2.5</v>
      </c>
      <c r="I979">
        <f ca="1">DataGeneration!O993</f>
        <v>0</v>
      </c>
      <c r="J979">
        <f ca="1">DataGeneration!P993</f>
        <v>0</v>
      </c>
      <c r="K979">
        <f ca="1">DataGeneration!Q993</f>
        <v>8380.7086963639867</v>
      </c>
      <c r="L979">
        <f ca="1">DataGeneration!R993</f>
        <v>0</v>
      </c>
      <c r="M979">
        <f ca="1">DataGeneration!T993</f>
        <v>4</v>
      </c>
      <c r="N979">
        <f ca="1">DataGeneration!U993</f>
        <v>2</v>
      </c>
      <c r="O979">
        <f ca="1">DataGeneration!V993</f>
        <v>12162.707751886001</v>
      </c>
      <c r="P979">
        <f ca="1">DataGeneration!W993</f>
        <v>2668.8499679962829</v>
      </c>
    </row>
    <row r="980" spans="1:16">
      <c r="A980">
        <f ca="1">DataGeneration!B994</f>
        <v>0</v>
      </c>
      <c r="B980">
        <f ca="1">DataGeneration!E994</f>
        <v>25097.547353560378</v>
      </c>
      <c r="C980">
        <f ca="1">DataGeneration!F994</f>
        <v>0</v>
      </c>
      <c r="D980">
        <f ca="1">DataGeneration!G994</f>
        <v>14007</v>
      </c>
      <c r="E980">
        <f ca="1">DataGeneration!H994</f>
        <v>7</v>
      </c>
      <c r="F980">
        <f ca="1">DataGeneration!I994</f>
        <v>0</v>
      </c>
      <c r="G980">
        <f ca="1">DataGeneration!J994</f>
        <v>1</v>
      </c>
      <c r="H980">
        <f ca="1">DataGeneration!M994</f>
        <v>1.7000000000000002</v>
      </c>
      <c r="I980">
        <f ca="1">DataGeneration!O994</f>
        <v>0</v>
      </c>
      <c r="J980">
        <f ca="1">DataGeneration!P994</f>
        <v>0</v>
      </c>
      <c r="K980">
        <f ca="1">DataGeneration!Q994</f>
        <v>328.04206629432286</v>
      </c>
      <c r="L980">
        <f ca="1">DataGeneration!R994</f>
        <v>1</v>
      </c>
      <c r="M980">
        <f ca="1">DataGeneration!T994</f>
        <v>6</v>
      </c>
      <c r="N980">
        <f ca="1">DataGeneration!U994</f>
        <v>7</v>
      </c>
      <c r="O980">
        <f ca="1">DataGeneration!V994</f>
        <v>8784.8315774336443</v>
      </c>
      <c r="P980">
        <f ca="1">DataGeneration!W994</f>
        <v>508.78400298656425</v>
      </c>
    </row>
    <row r="981" spans="1:16">
      <c r="A981">
        <f ca="1">DataGeneration!B995</f>
        <v>1</v>
      </c>
      <c r="B981">
        <f ca="1">DataGeneration!E995</f>
        <v>19961.363912454512</v>
      </c>
      <c r="C981">
        <f ca="1">DataGeneration!F995</f>
        <v>6</v>
      </c>
      <c r="D981">
        <f ca="1">DataGeneration!G995</f>
        <v>8015</v>
      </c>
      <c r="E981">
        <f ca="1">DataGeneration!H995</f>
        <v>5</v>
      </c>
      <c r="F981">
        <f ca="1">DataGeneration!I995</f>
        <v>0</v>
      </c>
      <c r="G981">
        <f ca="1">DataGeneration!J995</f>
        <v>3</v>
      </c>
      <c r="H981">
        <f ca="1">DataGeneration!M995</f>
        <v>1.5</v>
      </c>
      <c r="I981">
        <f ca="1">DataGeneration!O995</f>
        <v>13193.285786312359</v>
      </c>
      <c r="J981">
        <f ca="1">DataGeneration!P995</f>
        <v>2</v>
      </c>
      <c r="K981">
        <f ca="1">DataGeneration!Q995</f>
        <v>3298.3214465780898</v>
      </c>
      <c r="L981">
        <f ca="1">DataGeneration!R995</f>
        <v>1</v>
      </c>
      <c r="M981">
        <f ca="1">DataGeneration!T995</f>
        <v>4</v>
      </c>
      <c r="N981">
        <f ca="1">DataGeneration!U995</f>
        <v>0</v>
      </c>
      <c r="O981">
        <f ca="1">DataGeneration!V995</f>
        <v>2334.0743551956734</v>
      </c>
      <c r="P981">
        <f ca="1">DataGeneration!W995</f>
        <v>3415.7044766748081</v>
      </c>
    </row>
    <row r="982" spans="1:16">
      <c r="A982">
        <f ca="1">DataGeneration!B996</f>
        <v>1</v>
      </c>
      <c r="B982">
        <f ca="1">DataGeneration!E996</f>
        <v>65207.962048989466</v>
      </c>
      <c r="C982">
        <f ca="1">DataGeneration!F996</f>
        <v>7</v>
      </c>
      <c r="D982">
        <f ca="1">DataGeneration!G996</f>
        <v>36012</v>
      </c>
      <c r="E982">
        <f ca="1">DataGeneration!H996</f>
        <v>4</v>
      </c>
      <c r="F982">
        <f ca="1">DataGeneration!I996</f>
        <v>0</v>
      </c>
      <c r="G982">
        <f ca="1">DataGeneration!J996</f>
        <v>3</v>
      </c>
      <c r="H982">
        <f ca="1">DataGeneration!M996</f>
        <v>0.4</v>
      </c>
      <c r="I982">
        <f ca="1">DataGeneration!O996</f>
        <v>54035.235711895642</v>
      </c>
      <c r="J982">
        <f ca="1">DataGeneration!P996</f>
        <v>5</v>
      </c>
      <c r="K982">
        <f ca="1">DataGeneration!Q996</f>
        <v>5403.5235711895639</v>
      </c>
      <c r="L982">
        <f ca="1">DataGeneration!R996</f>
        <v>1</v>
      </c>
      <c r="M982">
        <f ca="1">DataGeneration!T996</f>
        <v>4</v>
      </c>
      <c r="N982">
        <f ca="1">DataGeneration!U996</f>
        <v>0</v>
      </c>
      <c r="O982">
        <f ca="1">DataGeneration!V996</f>
        <v>4334.4850139146592</v>
      </c>
      <c r="P982">
        <f ca="1">DataGeneration!W996</f>
        <v>720.9506647634945</v>
      </c>
    </row>
    <row r="983" spans="1:16">
      <c r="A983">
        <f ca="1">DataGeneration!B997</f>
        <v>1</v>
      </c>
      <c r="B983">
        <f ca="1">DataGeneration!E997</f>
        <v>53723.140719141884</v>
      </c>
      <c r="C983">
        <f ca="1">DataGeneration!F997</f>
        <v>9</v>
      </c>
      <c r="D983">
        <f ca="1">DataGeneration!G997</f>
        <v>10000</v>
      </c>
      <c r="E983">
        <f ca="1">DataGeneration!H997</f>
        <v>0</v>
      </c>
      <c r="F983">
        <f ca="1">DataGeneration!I997</f>
        <v>1</v>
      </c>
      <c r="G983">
        <f ca="1">DataGeneration!J997</f>
        <v>3</v>
      </c>
      <c r="H983">
        <f ca="1">DataGeneration!M997</f>
        <v>3.3000000000000003</v>
      </c>
      <c r="I983">
        <f ca="1">DataGeneration!O997</f>
        <v>25546.84050800019</v>
      </c>
      <c r="J983">
        <f ca="1">DataGeneration!P997</f>
        <v>5</v>
      </c>
      <c r="K983">
        <f ca="1">DataGeneration!Q997</f>
        <v>5109.3681016000382</v>
      </c>
      <c r="L983">
        <f ca="1">DataGeneration!R997</f>
        <v>0</v>
      </c>
      <c r="M983">
        <f ca="1">DataGeneration!T997</f>
        <v>8</v>
      </c>
      <c r="N983">
        <f ca="1">DataGeneration!U997</f>
        <v>1</v>
      </c>
      <c r="O983">
        <f ca="1">DataGeneration!V997</f>
        <v>9055.6302671726608</v>
      </c>
      <c r="P983">
        <f ca="1">DataGeneration!W997</f>
        <v>3002.8945441757237</v>
      </c>
    </row>
    <row r="984" spans="1:16">
      <c r="A984">
        <f ca="1">DataGeneration!B998</f>
        <v>1</v>
      </c>
      <c r="B984">
        <f ca="1">DataGeneration!E998</f>
        <v>36288.435975129672</v>
      </c>
      <c r="C984">
        <f ca="1">DataGeneration!F998</f>
        <v>1</v>
      </c>
      <c r="D984">
        <f ca="1">DataGeneration!G998</f>
        <v>6001</v>
      </c>
      <c r="E984">
        <f ca="1">DataGeneration!H998</f>
        <v>1</v>
      </c>
      <c r="F984">
        <f ca="1">DataGeneration!I998</f>
        <v>0</v>
      </c>
      <c r="G984">
        <f ca="1">DataGeneration!J998</f>
        <v>1</v>
      </c>
      <c r="H984">
        <f ca="1">DataGeneration!M998</f>
        <v>2.7</v>
      </c>
      <c r="I984">
        <f ca="1">DataGeneration!O998</f>
        <v>0</v>
      </c>
      <c r="J984">
        <f ca="1">DataGeneration!P998</f>
        <v>0</v>
      </c>
      <c r="K984">
        <f ca="1">DataGeneration!Q998</f>
        <v>2442.9295132851635</v>
      </c>
      <c r="L984">
        <f ca="1">DataGeneration!R998</f>
        <v>1</v>
      </c>
      <c r="M984">
        <f ca="1">DataGeneration!T998</f>
        <v>7</v>
      </c>
      <c r="N984">
        <f ca="1">DataGeneration!U998</f>
        <v>7</v>
      </c>
      <c r="O984">
        <f ca="1">DataGeneration!V998</f>
        <v>10489.983061435047</v>
      </c>
      <c r="P984">
        <f ca="1">DataGeneration!W998</f>
        <v>97.774760334053965</v>
      </c>
    </row>
    <row r="985" spans="1:16">
      <c r="A985">
        <f ca="1">DataGeneration!B999</f>
        <v>0</v>
      </c>
      <c r="B985">
        <f ca="1">DataGeneration!E999</f>
        <v>52095.788505192671</v>
      </c>
      <c r="C985">
        <f ca="1">DataGeneration!F999</f>
        <v>9</v>
      </c>
      <c r="D985">
        <f ca="1">DataGeneration!G999</f>
        <v>24024</v>
      </c>
      <c r="E985">
        <f ca="1">DataGeneration!H999</f>
        <v>6</v>
      </c>
      <c r="F985">
        <f ca="1">DataGeneration!I999</f>
        <v>1</v>
      </c>
      <c r="G985">
        <f ca="1">DataGeneration!J999</f>
        <v>2</v>
      </c>
      <c r="H985">
        <f ca="1">DataGeneration!M999</f>
        <v>2.8000000000000003</v>
      </c>
      <c r="I985">
        <f ca="1">DataGeneration!O999</f>
        <v>26043.741199079581</v>
      </c>
      <c r="J985">
        <f ca="1">DataGeneration!P999</f>
        <v>7</v>
      </c>
      <c r="K985">
        <f ca="1">DataGeneration!Q999</f>
        <v>3720.5344570113684</v>
      </c>
      <c r="L985">
        <f ca="1">DataGeneration!R999</f>
        <v>0</v>
      </c>
      <c r="M985">
        <f ca="1">DataGeneration!T999</f>
        <v>7</v>
      </c>
      <c r="N985">
        <f ca="1">DataGeneration!U999</f>
        <v>8</v>
      </c>
      <c r="O985">
        <f ca="1">DataGeneration!V999</f>
        <v>2868.004902694161</v>
      </c>
      <c r="P985">
        <f ca="1">DataGeneration!W999</f>
        <v>4991.5614506421143</v>
      </c>
    </row>
    <row r="986" spans="1:16">
      <c r="A986">
        <f ca="1">DataGeneration!B1000</f>
        <v>0</v>
      </c>
      <c r="B986">
        <f ca="1">DataGeneration!E1000</f>
        <v>17970.25630262521</v>
      </c>
      <c r="C986">
        <f ca="1">DataGeneration!F1000</f>
        <v>7</v>
      </c>
      <c r="D986">
        <f ca="1">DataGeneration!G1000</f>
        <v>16024</v>
      </c>
      <c r="E986">
        <f ca="1">DataGeneration!H1000</f>
        <v>6</v>
      </c>
      <c r="F986">
        <f ca="1">DataGeneration!I1000</f>
        <v>1</v>
      </c>
      <c r="G986">
        <f ca="1">DataGeneration!J1000</f>
        <v>2</v>
      </c>
      <c r="H986">
        <f ca="1">DataGeneration!M1000</f>
        <v>2.1</v>
      </c>
      <c r="I986">
        <f ca="1">DataGeneration!O1000</f>
        <v>4248.405950456191</v>
      </c>
      <c r="J986">
        <f ca="1">DataGeneration!P1000</f>
        <v>1</v>
      </c>
      <c r="K986">
        <f ca="1">DataGeneration!Q1000</f>
        <v>4248.405950456191</v>
      </c>
      <c r="L986">
        <f ca="1">DataGeneration!R1000</f>
        <v>0</v>
      </c>
      <c r="M986">
        <f ca="1">DataGeneration!T1000</f>
        <v>2</v>
      </c>
      <c r="N986">
        <f ca="1">DataGeneration!U1000</f>
        <v>2</v>
      </c>
      <c r="O986">
        <f ca="1">DataGeneration!V1000</f>
        <v>2716.1907358755343</v>
      </c>
      <c r="P986">
        <f ca="1">DataGeneration!W1000</f>
        <v>4258.4392657771232</v>
      </c>
    </row>
    <row r="987" spans="1:16">
      <c r="A987">
        <f ca="1">DataGeneration!B1001</f>
        <v>1</v>
      </c>
      <c r="B987">
        <f ca="1">DataGeneration!E1001</f>
        <v>76527.00324791923</v>
      </c>
      <c r="C987">
        <f ca="1">DataGeneration!F1001</f>
        <v>4</v>
      </c>
      <c r="D987">
        <f ca="1">DataGeneration!G1001</f>
        <v>26000</v>
      </c>
      <c r="E987">
        <f ca="1">DataGeneration!H1001</f>
        <v>4</v>
      </c>
      <c r="F987">
        <f ca="1">DataGeneration!I1001</f>
        <v>1</v>
      </c>
      <c r="G987">
        <f ca="1">DataGeneration!J1001</f>
        <v>0</v>
      </c>
      <c r="H987">
        <f ca="1">DataGeneration!M1001</f>
        <v>1.4000000000000001</v>
      </c>
      <c r="I987">
        <f ca="1">DataGeneration!O1001</f>
        <v>115521.39585575651</v>
      </c>
      <c r="J987">
        <f ca="1">DataGeneration!P1001</f>
        <v>6</v>
      </c>
      <c r="K987">
        <f ca="1">DataGeneration!Q1001</f>
        <v>9626.7829879797082</v>
      </c>
      <c r="L987">
        <f ca="1">DataGeneration!R1001</f>
        <v>1</v>
      </c>
      <c r="M987">
        <f ca="1">DataGeneration!T1001</f>
        <v>0</v>
      </c>
      <c r="N987">
        <f ca="1">DataGeneration!U1001</f>
        <v>4</v>
      </c>
      <c r="O987">
        <f ca="1">DataGeneration!V1001</f>
        <v>4497.5110899319006</v>
      </c>
      <c r="P987">
        <f ca="1">DataGeneration!W1001</f>
        <v>4081.9597353642466</v>
      </c>
    </row>
    <row r="988" spans="1:16">
      <c r="A988">
        <f ca="1">DataGeneration!B1002</f>
        <v>1</v>
      </c>
      <c r="B988">
        <f ca="1">DataGeneration!E1002</f>
        <v>80722.809616296261</v>
      </c>
      <c r="C988">
        <f ca="1">DataGeneration!F1002</f>
        <v>9</v>
      </c>
      <c r="D988">
        <f ca="1">DataGeneration!G1002</f>
        <v>12000</v>
      </c>
      <c r="E988">
        <f ca="1">DataGeneration!H1002</f>
        <v>4</v>
      </c>
      <c r="F988">
        <f ca="1">DataGeneration!I1002</f>
        <v>1</v>
      </c>
      <c r="G988">
        <f ca="1">DataGeneration!J1002</f>
        <v>0</v>
      </c>
      <c r="H988">
        <f ca="1">DataGeneration!M1002</f>
        <v>2.4000000000000004</v>
      </c>
      <c r="I988">
        <f ca="1">DataGeneration!O1002</f>
        <v>12879.830883571425</v>
      </c>
      <c r="J988">
        <f ca="1">DataGeneration!P1002</f>
        <v>3</v>
      </c>
      <c r="K988">
        <f ca="1">DataGeneration!Q1002</f>
        <v>4293.276961190475</v>
      </c>
      <c r="L988">
        <f ca="1">DataGeneration!R1002</f>
        <v>0</v>
      </c>
      <c r="M988">
        <f ca="1">DataGeneration!T1002</f>
        <v>2</v>
      </c>
      <c r="N988">
        <f ca="1">DataGeneration!U1002</f>
        <v>0</v>
      </c>
      <c r="O988">
        <f ca="1">DataGeneration!V1002</f>
        <v>11046.975785048066</v>
      </c>
      <c r="P988">
        <f ca="1">DataGeneration!W1002</f>
        <v>4772.2124218791987</v>
      </c>
    </row>
    <row r="989" spans="1:16">
      <c r="A989">
        <f ca="1">DataGeneration!B1003</f>
        <v>1</v>
      </c>
      <c r="B989">
        <f ca="1">DataGeneration!E1003</f>
        <v>83705.890410291686</v>
      </c>
      <c r="C989">
        <f ca="1">DataGeneration!F1003</f>
        <v>7</v>
      </c>
      <c r="D989">
        <f ca="1">DataGeneration!G1003</f>
        <v>2000</v>
      </c>
      <c r="E989">
        <f ca="1">DataGeneration!H1003</f>
        <v>0</v>
      </c>
      <c r="F989">
        <f ca="1">DataGeneration!I1003</f>
        <v>1</v>
      </c>
      <c r="G989">
        <f ca="1">DataGeneration!J1003</f>
        <v>2</v>
      </c>
      <c r="H989">
        <f ca="1">DataGeneration!M1003</f>
        <v>0.5</v>
      </c>
      <c r="I989">
        <f ca="1">DataGeneration!O1003</f>
        <v>47913.632164690709</v>
      </c>
      <c r="J989">
        <f ca="1">DataGeneration!P1003</f>
        <v>6</v>
      </c>
      <c r="K989">
        <f ca="1">DataGeneration!Q1003</f>
        <v>7985.6053607817848</v>
      </c>
      <c r="L989">
        <f ca="1">DataGeneration!R1003</f>
        <v>0</v>
      </c>
      <c r="M989">
        <f ca="1">DataGeneration!T1003</f>
        <v>0</v>
      </c>
      <c r="N989">
        <f ca="1">DataGeneration!U1003</f>
        <v>9</v>
      </c>
      <c r="O989">
        <f ca="1">DataGeneration!V1003</f>
        <v>4163.8487804928118</v>
      </c>
      <c r="P989">
        <f ca="1">DataGeneration!W1003</f>
        <v>892.55867089513276</v>
      </c>
    </row>
    <row r="990" spans="1:16">
      <c r="A990">
        <f ca="1">DataGeneration!B1004</f>
        <v>1</v>
      </c>
      <c r="B990">
        <f ca="1">DataGeneration!E1004</f>
        <v>16221.768367281908</v>
      </c>
      <c r="C990">
        <f ca="1">DataGeneration!F1004</f>
        <v>4</v>
      </c>
      <c r="D990">
        <f ca="1">DataGeneration!G1004</f>
        <v>2000</v>
      </c>
      <c r="E990">
        <f ca="1">DataGeneration!H1004</f>
        <v>6</v>
      </c>
      <c r="F990">
        <f ca="1">DataGeneration!I1004</f>
        <v>1</v>
      </c>
      <c r="G990">
        <f ca="1">DataGeneration!J1004</f>
        <v>0</v>
      </c>
      <c r="H990">
        <f ca="1">DataGeneration!M1004</f>
        <v>3.5</v>
      </c>
      <c r="I990">
        <f ca="1">DataGeneration!O1004</f>
        <v>4756.9756031482902</v>
      </c>
      <c r="J990">
        <f ca="1">DataGeneration!P1004</f>
        <v>6</v>
      </c>
      <c r="K990">
        <f ca="1">DataGeneration!Q1004</f>
        <v>792.82926719138175</v>
      </c>
      <c r="L990">
        <f ca="1">DataGeneration!R1004</f>
        <v>0</v>
      </c>
      <c r="M990">
        <f ca="1">DataGeneration!T1004</f>
        <v>2</v>
      </c>
      <c r="N990">
        <f ca="1">DataGeneration!U1004</f>
        <v>9</v>
      </c>
      <c r="O990">
        <f ca="1">DataGeneration!V1004</f>
        <v>10733.687493727077</v>
      </c>
      <c r="P990">
        <f ca="1">DataGeneration!W1004</f>
        <v>4823.5615657012513</v>
      </c>
    </row>
    <row r="991" spans="1:16">
      <c r="A991">
        <f ca="1">DataGeneration!B1005</f>
        <v>1</v>
      </c>
      <c r="B991">
        <f ca="1">DataGeneration!E1005</f>
        <v>64163.032437899048</v>
      </c>
      <c r="C991">
        <f ca="1">DataGeneration!F1005</f>
        <v>9</v>
      </c>
      <c r="D991">
        <f ca="1">DataGeneration!G1005</f>
        <v>8021</v>
      </c>
      <c r="E991">
        <f ca="1">DataGeneration!H1005</f>
        <v>7</v>
      </c>
      <c r="F991">
        <f ca="1">DataGeneration!I1005</f>
        <v>0</v>
      </c>
      <c r="G991">
        <f ca="1">DataGeneration!J1005</f>
        <v>3</v>
      </c>
      <c r="H991">
        <f ca="1">DataGeneration!M1005</f>
        <v>0.9</v>
      </c>
      <c r="I991">
        <f ca="1">DataGeneration!O1005</f>
        <v>6936.9553669083662</v>
      </c>
      <c r="J991">
        <f ca="1">DataGeneration!P1005</f>
        <v>1</v>
      </c>
      <c r="K991">
        <f ca="1">DataGeneration!Q1005</f>
        <v>6936.9553669083662</v>
      </c>
      <c r="L991">
        <f ca="1">DataGeneration!R1005</f>
        <v>0</v>
      </c>
      <c r="M991">
        <f ca="1">DataGeneration!T1005</f>
        <v>4</v>
      </c>
      <c r="N991">
        <f ca="1">DataGeneration!U1005</f>
        <v>4</v>
      </c>
      <c r="O991">
        <f ca="1">DataGeneration!V1005</f>
        <v>2431.7454859909171</v>
      </c>
      <c r="P991">
        <f ca="1">DataGeneration!W1005</f>
        <v>1760.3024666504541</v>
      </c>
    </row>
    <row r="992" spans="1:16">
      <c r="A992">
        <f ca="1">DataGeneration!B1006</f>
        <v>1</v>
      </c>
      <c r="B992">
        <f ca="1">DataGeneration!E1006</f>
        <v>55576.926675181523</v>
      </c>
      <c r="C992">
        <f ca="1">DataGeneration!F1006</f>
        <v>1</v>
      </c>
      <c r="D992">
        <f ca="1">DataGeneration!G1006</f>
        <v>6012</v>
      </c>
      <c r="E992">
        <f ca="1">DataGeneration!H1006</f>
        <v>3</v>
      </c>
      <c r="F992">
        <f ca="1">DataGeneration!I1006</f>
        <v>1</v>
      </c>
      <c r="G992">
        <f ca="1">DataGeneration!J1006</f>
        <v>2</v>
      </c>
      <c r="H992">
        <f ca="1">DataGeneration!M1006</f>
        <v>0.2</v>
      </c>
      <c r="I992">
        <f ca="1">DataGeneration!O1006</f>
        <v>6569.7426942786933</v>
      </c>
      <c r="J992">
        <f ca="1">DataGeneration!P1006</f>
        <v>1</v>
      </c>
      <c r="K992">
        <f ca="1">DataGeneration!Q1006</f>
        <v>6569.7426942786933</v>
      </c>
      <c r="L992">
        <f ca="1">DataGeneration!R1006</f>
        <v>0</v>
      </c>
      <c r="M992">
        <f ca="1">DataGeneration!T1006</f>
        <v>8</v>
      </c>
      <c r="N992">
        <f ca="1">DataGeneration!U1006</f>
        <v>3</v>
      </c>
      <c r="O992">
        <f ca="1">DataGeneration!V1006</f>
        <v>4220.3768012073569</v>
      </c>
      <c r="P992">
        <f ca="1">DataGeneration!W1006</f>
        <v>905.94618708414237</v>
      </c>
    </row>
    <row r="993" spans="1:16">
      <c r="A993">
        <f ca="1">DataGeneration!B1007</f>
        <v>0</v>
      </c>
      <c r="B993">
        <f ca="1">DataGeneration!E1007</f>
        <v>17614.255425601044</v>
      </c>
      <c r="C993">
        <f ca="1">DataGeneration!F1007</f>
        <v>3</v>
      </c>
      <c r="D993">
        <f ca="1">DataGeneration!G1007</f>
        <v>36003</v>
      </c>
      <c r="E993">
        <f ca="1">DataGeneration!H1007</f>
        <v>3</v>
      </c>
      <c r="F993">
        <f ca="1">DataGeneration!I1007</f>
        <v>0</v>
      </c>
      <c r="G993">
        <f ca="1">DataGeneration!J1007</f>
        <v>1</v>
      </c>
      <c r="H993">
        <f ca="1">DataGeneration!M1007</f>
        <v>3.9000000000000004</v>
      </c>
      <c r="I993">
        <f ca="1">DataGeneration!O1007</f>
        <v>132705.91920066415</v>
      </c>
      <c r="J993">
        <f ca="1">DataGeneration!P1007</f>
        <v>7</v>
      </c>
      <c r="K993">
        <f ca="1">DataGeneration!Q1007</f>
        <v>9478.9942286188671</v>
      </c>
      <c r="L993">
        <f ca="1">DataGeneration!R1007</f>
        <v>1</v>
      </c>
      <c r="M993">
        <f ca="1">DataGeneration!T1007</f>
        <v>8</v>
      </c>
      <c r="N993">
        <f ca="1">DataGeneration!U1007</f>
        <v>3</v>
      </c>
      <c r="O993">
        <f ca="1">DataGeneration!V1007</f>
        <v>10596.375318811615</v>
      </c>
      <c r="P993">
        <f ca="1">DataGeneration!W1007</f>
        <v>262.22560768021543</v>
      </c>
    </row>
    <row r="994" spans="1:16">
      <c r="A994">
        <f ca="1">DataGeneration!B1008</f>
        <v>0</v>
      </c>
      <c r="B994">
        <f ca="1">DataGeneration!E1008</f>
        <v>91748.081167416356</v>
      </c>
      <c r="C994">
        <f ca="1">DataGeneration!F1008</f>
        <v>1</v>
      </c>
      <c r="D994">
        <f ca="1">DataGeneration!G1008</f>
        <v>34018</v>
      </c>
      <c r="E994">
        <f ca="1">DataGeneration!H1008</f>
        <v>3</v>
      </c>
      <c r="F994">
        <f ca="1">DataGeneration!I1008</f>
        <v>1</v>
      </c>
      <c r="G994">
        <f ca="1">DataGeneration!J1008</f>
        <v>3</v>
      </c>
      <c r="H994">
        <f ca="1">DataGeneration!M1008</f>
        <v>2.2000000000000002</v>
      </c>
      <c r="I994">
        <f ca="1">DataGeneration!O1008</f>
        <v>35546.166659171002</v>
      </c>
      <c r="J994">
        <f ca="1">DataGeneration!P1008</f>
        <v>7</v>
      </c>
      <c r="K994">
        <f ca="1">DataGeneration!Q1008</f>
        <v>2539.0119042265001</v>
      </c>
      <c r="L994">
        <f ca="1">DataGeneration!R1008</f>
        <v>1</v>
      </c>
      <c r="M994">
        <f ca="1">DataGeneration!T1008</f>
        <v>4</v>
      </c>
      <c r="N994">
        <f ca="1">DataGeneration!U1008</f>
        <v>2</v>
      </c>
      <c r="O994">
        <f ca="1">DataGeneration!V1008</f>
        <v>3137.9436177373223</v>
      </c>
      <c r="P994">
        <f ca="1">DataGeneration!W1008</f>
        <v>4639.8398148254337</v>
      </c>
    </row>
    <row r="995" spans="1:16">
      <c r="A995">
        <f ca="1">DataGeneration!B1009</f>
        <v>1</v>
      </c>
      <c r="B995">
        <f ca="1">DataGeneration!E1009</f>
        <v>22807.035566106017</v>
      </c>
      <c r="C995">
        <f ca="1">DataGeneration!F1009</f>
        <v>6</v>
      </c>
      <c r="D995">
        <f ca="1">DataGeneration!G1009</f>
        <v>24000</v>
      </c>
      <c r="E995">
        <f ca="1">DataGeneration!H1009</f>
        <v>7</v>
      </c>
      <c r="F995">
        <f ca="1">DataGeneration!I1009</f>
        <v>0</v>
      </c>
      <c r="G995">
        <f ca="1">DataGeneration!J1009</f>
        <v>0</v>
      </c>
      <c r="H995">
        <f ca="1">DataGeneration!M1009</f>
        <v>0.30000000000000004</v>
      </c>
      <c r="I995">
        <f ca="1">DataGeneration!O1009</f>
        <v>79762.953978357167</v>
      </c>
      <c r="J995">
        <f ca="1">DataGeneration!P1009</f>
        <v>4</v>
      </c>
      <c r="K995">
        <f ca="1">DataGeneration!Q1009</f>
        <v>9970.3692472946459</v>
      </c>
      <c r="L995">
        <f ca="1">DataGeneration!R1009</f>
        <v>1</v>
      </c>
      <c r="M995">
        <f ca="1">DataGeneration!T1009</f>
        <v>9</v>
      </c>
      <c r="N995">
        <f ca="1">DataGeneration!U1009</f>
        <v>5</v>
      </c>
      <c r="O995">
        <f ca="1">DataGeneration!V1009</f>
        <v>13882.820681948489</v>
      </c>
      <c r="P995">
        <f ca="1">DataGeneration!W1009</f>
        <v>2001.3709852040529</v>
      </c>
    </row>
    <row r="996" spans="1:16">
      <c r="A996">
        <f ca="1">DataGeneration!B1010</f>
        <v>1</v>
      </c>
      <c r="B996">
        <f ca="1">DataGeneration!E1010</f>
        <v>4913.2463013009001</v>
      </c>
      <c r="C996">
        <f ca="1">DataGeneration!F1010</f>
        <v>9</v>
      </c>
      <c r="D996">
        <f ca="1">DataGeneration!G1010</f>
        <v>6006</v>
      </c>
      <c r="E996">
        <f ca="1">DataGeneration!H1010</f>
        <v>3</v>
      </c>
      <c r="F996">
        <f ca="1">DataGeneration!I1010</f>
        <v>0</v>
      </c>
      <c r="G996">
        <f ca="1">DataGeneration!J1010</f>
        <v>2</v>
      </c>
      <c r="H996">
        <f ca="1">DataGeneration!M1010</f>
        <v>1.1000000000000001</v>
      </c>
      <c r="I996">
        <f ca="1">DataGeneration!O1010</f>
        <v>30821.179506684111</v>
      </c>
      <c r="J996">
        <f ca="1">DataGeneration!P1010</f>
        <v>3</v>
      </c>
      <c r="K996">
        <f ca="1">DataGeneration!Q1010</f>
        <v>5136.8632511140186</v>
      </c>
      <c r="L996">
        <f ca="1">DataGeneration!R1010</f>
        <v>1</v>
      </c>
      <c r="M996">
        <f ca="1">DataGeneration!T1010</f>
        <v>0</v>
      </c>
      <c r="N996">
        <f ca="1">DataGeneration!U1010</f>
        <v>7</v>
      </c>
      <c r="O996">
        <f ca="1">DataGeneration!V1010</f>
        <v>3366.8641180932359</v>
      </c>
      <c r="P996">
        <f ca="1">DataGeneration!W1010</f>
        <v>1856.1282839893556</v>
      </c>
    </row>
    <row r="997" spans="1:16">
      <c r="A997">
        <f ca="1">DataGeneration!B1011</f>
        <v>0</v>
      </c>
      <c r="B997">
        <f ca="1">DataGeneration!E1011</f>
        <v>70230.505701568327</v>
      </c>
      <c r="C997">
        <f ca="1">DataGeneration!F1011</f>
        <v>0</v>
      </c>
      <c r="D997">
        <f ca="1">DataGeneration!G1011</f>
        <v>10000</v>
      </c>
      <c r="E997">
        <f ca="1">DataGeneration!H1011</f>
        <v>0</v>
      </c>
      <c r="F997">
        <f ca="1">DataGeneration!I1011</f>
        <v>0</v>
      </c>
      <c r="G997">
        <f ca="1">DataGeneration!J1011</f>
        <v>3</v>
      </c>
      <c r="H997">
        <f ca="1">DataGeneration!M1011</f>
        <v>0.9</v>
      </c>
      <c r="I997">
        <f ca="1">DataGeneration!O1011</f>
        <v>0</v>
      </c>
      <c r="J997">
        <f ca="1">DataGeneration!P1011</f>
        <v>0</v>
      </c>
      <c r="K997">
        <f ca="1">DataGeneration!Q1011</f>
        <v>8102.1766894397488</v>
      </c>
      <c r="L997">
        <f ca="1">DataGeneration!R1011</f>
        <v>1</v>
      </c>
      <c r="M997">
        <f ca="1">DataGeneration!T1011</f>
        <v>4</v>
      </c>
      <c r="N997">
        <f ca="1">DataGeneration!U1011</f>
        <v>1</v>
      </c>
      <c r="O997">
        <f ca="1">DataGeneration!V1011</f>
        <v>1672.2448355711294</v>
      </c>
      <c r="P997">
        <f ca="1">DataGeneration!W1011</f>
        <v>4463.0604202995373</v>
      </c>
    </row>
    <row r="998" spans="1:16">
      <c r="A998">
        <f ca="1">DataGeneration!B1012</f>
        <v>0</v>
      </c>
      <c r="B998">
        <f ca="1">DataGeneration!E1012</f>
        <v>71098.016811128313</v>
      </c>
      <c r="C998">
        <f ca="1">DataGeneration!F1012</f>
        <v>9</v>
      </c>
      <c r="D998">
        <f ca="1">DataGeneration!G1012</f>
        <v>30002</v>
      </c>
      <c r="E998">
        <f ca="1">DataGeneration!H1012</f>
        <v>1</v>
      </c>
      <c r="F998">
        <f ca="1">DataGeneration!I1012</f>
        <v>0</v>
      </c>
      <c r="G998">
        <f ca="1">DataGeneration!J1012</f>
        <v>2</v>
      </c>
      <c r="H998">
        <f ca="1">DataGeneration!M1012</f>
        <v>2.5</v>
      </c>
      <c r="I998">
        <f ca="1">DataGeneration!O1012</f>
        <v>44174.187805485752</v>
      </c>
      <c r="J998">
        <f ca="1">DataGeneration!P1012</f>
        <v>6</v>
      </c>
      <c r="K998">
        <f ca="1">DataGeneration!Q1012</f>
        <v>7362.364634247625</v>
      </c>
      <c r="L998">
        <f ca="1">DataGeneration!R1012</f>
        <v>0</v>
      </c>
      <c r="M998">
        <f ca="1">DataGeneration!T1012</f>
        <v>1</v>
      </c>
      <c r="N998">
        <f ca="1">DataGeneration!U1012</f>
        <v>9</v>
      </c>
      <c r="O998">
        <f ca="1">DataGeneration!V1012</f>
        <v>2324.88762162681</v>
      </c>
      <c r="P998">
        <f ca="1">DataGeneration!W1012</f>
        <v>3066.1596374677911</v>
      </c>
    </row>
    <row r="999" spans="1:16">
      <c r="A999">
        <f ca="1">DataGeneration!B1013</f>
        <v>1</v>
      </c>
      <c r="B999">
        <f ca="1">DataGeneration!E1013</f>
        <v>12616.452814814138</v>
      </c>
      <c r="C999">
        <f ca="1">DataGeneration!F1013</f>
        <v>0</v>
      </c>
      <c r="D999">
        <f ca="1">DataGeneration!G1013</f>
        <v>20001</v>
      </c>
      <c r="E999">
        <f ca="1">DataGeneration!H1013</f>
        <v>1</v>
      </c>
      <c r="F999">
        <f ca="1">DataGeneration!I1013</f>
        <v>0</v>
      </c>
      <c r="G999">
        <f ca="1">DataGeneration!J1013</f>
        <v>1</v>
      </c>
      <c r="H999">
        <f ca="1">DataGeneration!M1013</f>
        <v>2.7</v>
      </c>
      <c r="I999">
        <f ca="1">DataGeneration!O1013</f>
        <v>3005.0864907756923</v>
      </c>
      <c r="J999">
        <f ca="1">DataGeneration!P1013</f>
        <v>1</v>
      </c>
      <c r="K999">
        <f ca="1">DataGeneration!Q1013</f>
        <v>1502.5432453878461</v>
      </c>
      <c r="L999">
        <f ca="1">DataGeneration!R1013</f>
        <v>1</v>
      </c>
      <c r="M999">
        <f ca="1">DataGeneration!T1013</f>
        <v>8</v>
      </c>
      <c r="N999">
        <f ca="1">DataGeneration!U1013</f>
        <v>0</v>
      </c>
      <c r="O999">
        <f ca="1">DataGeneration!V1013</f>
        <v>5295.7856204235159</v>
      </c>
      <c r="P999">
        <f ca="1">DataGeneration!W1013</f>
        <v>1383.9328135173855</v>
      </c>
    </row>
    <row r="1000" spans="1:16">
      <c r="A1000">
        <f ca="1">DataGeneration!B1014</f>
        <v>0</v>
      </c>
      <c r="B1000">
        <f ca="1">DataGeneration!E1014</f>
        <v>9732.340534162453</v>
      </c>
      <c r="C1000">
        <f ca="1">DataGeneration!F1014</f>
        <v>8</v>
      </c>
      <c r="D1000">
        <f ca="1">DataGeneration!G1014</f>
        <v>18000</v>
      </c>
      <c r="E1000">
        <f ca="1">DataGeneration!H1014</f>
        <v>4</v>
      </c>
      <c r="F1000">
        <f ca="1">DataGeneration!I1014</f>
        <v>1</v>
      </c>
      <c r="G1000">
        <f ca="1">DataGeneration!J1014</f>
        <v>0</v>
      </c>
      <c r="H1000">
        <f ca="1">DataGeneration!M1014</f>
        <v>0.8</v>
      </c>
      <c r="I1000">
        <f ca="1">DataGeneration!O1014</f>
        <v>0</v>
      </c>
      <c r="J1000">
        <f ca="1">DataGeneration!P1014</f>
        <v>0</v>
      </c>
      <c r="K1000">
        <f ca="1">DataGeneration!Q1014</f>
        <v>6016.2415055509036</v>
      </c>
      <c r="L1000">
        <f ca="1">DataGeneration!R1014</f>
        <v>1</v>
      </c>
      <c r="M1000">
        <f ca="1">DataGeneration!T1014</f>
        <v>7</v>
      </c>
      <c r="N1000">
        <f ca="1">DataGeneration!U1014</f>
        <v>0</v>
      </c>
      <c r="O1000">
        <f ca="1">DataGeneration!V1014</f>
        <v>82.968285708444611</v>
      </c>
      <c r="P1000">
        <f ca="1">DataGeneration!W1014</f>
        <v>1861.7987132491187</v>
      </c>
    </row>
    <row r="1001" spans="1:16">
      <c r="A1001">
        <f ca="1">DataGeneration!B1015</f>
        <v>1</v>
      </c>
      <c r="B1001">
        <f ca="1">DataGeneration!E1015</f>
        <v>74884.167095578145</v>
      </c>
      <c r="C1001">
        <f ca="1">DataGeneration!F1015</f>
        <v>7</v>
      </c>
      <c r="D1001">
        <f ca="1">DataGeneration!G1015</f>
        <v>3</v>
      </c>
      <c r="E1001">
        <f ca="1">DataGeneration!H1015</f>
        <v>1</v>
      </c>
      <c r="F1001">
        <f ca="1">DataGeneration!I1015</f>
        <v>0</v>
      </c>
      <c r="G1001">
        <f ca="1">DataGeneration!J1015</f>
        <v>3</v>
      </c>
      <c r="H1001">
        <f ca="1">DataGeneration!M1015</f>
        <v>0.8</v>
      </c>
      <c r="I1001">
        <f ca="1">DataGeneration!O1015</f>
        <v>40382.388262696535</v>
      </c>
      <c r="J1001">
        <f ca="1">DataGeneration!P1015</f>
        <v>5</v>
      </c>
      <c r="K1001">
        <f ca="1">DataGeneration!Q1015</f>
        <v>4038.2388262696531</v>
      </c>
      <c r="L1001">
        <f ca="1">DataGeneration!R1015</f>
        <v>1</v>
      </c>
      <c r="M1001">
        <f ca="1">DataGeneration!T1015</f>
        <v>3</v>
      </c>
      <c r="N1001">
        <f ca="1">DataGeneration!U1015</f>
        <v>6</v>
      </c>
      <c r="O1001">
        <f ca="1">DataGeneration!V1015</f>
        <v>4374.4562598639613</v>
      </c>
      <c r="P1001">
        <f ca="1">DataGeneration!W1015</f>
        <v>2231.3349467041421</v>
      </c>
    </row>
    <row r="1002" spans="1:16">
      <c r="A1002">
        <f ca="1">DataGeneration!B1016</f>
        <v>1</v>
      </c>
      <c r="B1002">
        <f ca="1">DataGeneration!E1016</f>
        <v>3227.141624572871</v>
      </c>
      <c r="C1002">
        <f ca="1">DataGeneration!F1016</f>
        <v>2</v>
      </c>
      <c r="D1002">
        <f ca="1">DataGeneration!G1016</f>
        <v>18006</v>
      </c>
      <c r="E1002">
        <f ca="1">DataGeneration!H1016</f>
        <v>3</v>
      </c>
      <c r="F1002">
        <f ca="1">DataGeneration!I1016</f>
        <v>1</v>
      </c>
      <c r="G1002">
        <f ca="1">DataGeneration!J1016</f>
        <v>1</v>
      </c>
      <c r="H1002">
        <f ca="1">DataGeneration!M1016</f>
        <v>0.4</v>
      </c>
      <c r="I1002">
        <f ca="1">DataGeneration!O1016</f>
        <v>16379.186235094334</v>
      </c>
      <c r="J1002">
        <f ca="1">DataGeneration!P1016</f>
        <v>3</v>
      </c>
      <c r="K1002">
        <f ca="1">DataGeneration!Q1016</f>
        <v>2729.8643725157222</v>
      </c>
      <c r="L1002">
        <f ca="1">DataGeneration!R1016</f>
        <v>1</v>
      </c>
      <c r="M1002">
        <f ca="1">DataGeneration!T1016</f>
        <v>8</v>
      </c>
      <c r="N1002">
        <f ca="1">DataGeneration!U1016</f>
        <v>8</v>
      </c>
      <c r="O1002">
        <f ca="1">DataGeneration!V1016</f>
        <v>944.88526840662337</v>
      </c>
      <c r="P1002">
        <f ca="1">DataGeneration!W1016</f>
        <v>3775.920939521066</v>
      </c>
    </row>
    <row r="1003" spans="1:16">
      <c r="A1003">
        <f ca="1">DataGeneration!B1017</f>
        <v>0</v>
      </c>
      <c r="B1003">
        <f ca="1">DataGeneration!E1017</f>
        <v>35581.895350456442</v>
      </c>
      <c r="C1003">
        <f ca="1">DataGeneration!F1017</f>
        <v>7</v>
      </c>
      <c r="D1003">
        <f ca="1">DataGeneration!G1017</f>
        <v>20014</v>
      </c>
      <c r="E1003">
        <f ca="1">DataGeneration!H1017</f>
        <v>7</v>
      </c>
      <c r="F1003">
        <f ca="1">DataGeneration!I1017</f>
        <v>0</v>
      </c>
      <c r="G1003">
        <f ca="1">DataGeneration!J1017</f>
        <v>2</v>
      </c>
      <c r="H1003">
        <f ca="1">DataGeneration!M1017</f>
        <v>3.8000000000000003</v>
      </c>
      <c r="I1003">
        <f ca="1">DataGeneration!O1017</f>
        <v>16353.656965433258</v>
      </c>
      <c r="J1003">
        <f ca="1">DataGeneration!P1017</f>
        <v>3</v>
      </c>
      <c r="K1003">
        <f ca="1">DataGeneration!Q1017</f>
        <v>5451.2189884777526</v>
      </c>
      <c r="L1003">
        <f ca="1">DataGeneration!R1017</f>
        <v>0</v>
      </c>
      <c r="M1003">
        <f ca="1">DataGeneration!T1017</f>
        <v>0</v>
      </c>
      <c r="N1003">
        <f ca="1">DataGeneration!U1017</f>
        <v>4</v>
      </c>
      <c r="O1003">
        <f ca="1">DataGeneration!V1017</f>
        <v>13745.728531671562</v>
      </c>
      <c r="P1003">
        <f ca="1">DataGeneration!W1017</f>
        <v>4884.7886848331254</v>
      </c>
    </row>
    <row r="1004" spans="1:16">
      <c r="A1004">
        <f ca="1">DataGeneration!B1018</f>
        <v>1</v>
      </c>
      <c r="B1004">
        <f ca="1">DataGeneration!E1018</f>
        <v>93063.242087763705</v>
      </c>
      <c r="C1004">
        <f ca="1">DataGeneration!F1018</f>
        <v>4</v>
      </c>
      <c r="D1004">
        <f ca="1">DataGeneration!G1018</f>
        <v>10004</v>
      </c>
      <c r="E1004">
        <f ca="1">DataGeneration!H1018</f>
        <v>4</v>
      </c>
      <c r="F1004">
        <f ca="1">DataGeneration!I1018</f>
        <v>0</v>
      </c>
      <c r="G1004">
        <f ca="1">DataGeneration!J1018</f>
        <v>1</v>
      </c>
      <c r="H1004">
        <f ca="1">DataGeneration!M1018</f>
        <v>3</v>
      </c>
      <c r="I1004">
        <f ca="1">DataGeneration!O1018</f>
        <v>29862.114436697881</v>
      </c>
      <c r="J1004">
        <f ca="1">DataGeneration!P1018</f>
        <v>2</v>
      </c>
      <c r="K1004">
        <f ca="1">DataGeneration!Q1018</f>
        <v>7465.5286091744701</v>
      </c>
      <c r="L1004">
        <f ca="1">DataGeneration!R1018</f>
        <v>1</v>
      </c>
      <c r="M1004">
        <f ca="1">DataGeneration!T1018</f>
        <v>5</v>
      </c>
      <c r="N1004">
        <f ca="1">DataGeneration!U1018</f>
        <v>9</v>
      </c>
      <c r="O1004">
        <f ca="1">DataGeneration!V1018</f>
        <v>11034.299130494972</v>
      </c>
      <c r="P1004">
        <f ca="1">DataGeneration!W1018</f>
        <v>1578.2356493876782</v>
      </c>
    </row>
    <row r="1005" spans="1:16">
      <c r="A1005">
        <f ca="1">DataGeneration!B1019</f>
        <v>0</v>
      </c>
      <c r="B1005">
        <f ca="1">DataGeneration!E1019</f>
        <v>28640.337507663105</v>
      </c>
      <c r="C1005">
        <f ca="1">DataGeneration!F1019</f>
        <v>0</v>
      </c>
      <c r="D1005">
        <f ca="1">DataGeneration!G1019</f>
        <v>38002</v>
      </c>
      <c r="E1005">
        <f ca="1">DataGeneration!H1019</f>
        <v>2</v>
      </c>
      <c r="F1005">
        <f ca="1">DataGeneration!I1019</f>
        <v>0</v>
      </c>
      <c r="G1005">
        <f ca="1">DataGeneration!J1019</f>
        <v>1</v>
      </c>
      <c r="H1005">
        <f ca="1">DataGeneration!M1019</f>
        <v>3.5</v>
      </c>
      <c r="I1005">
        <f ca="1">DataGeneration!O1019</f>
        <v>91690.584503709455</v>
      </c>
      <c r="J1005">
        <f ca="1">DataGeneration!P1019</f>
        <v>5</v>
      </c>
      <c r="K1005">
        <f ca="1">DataGeneration!Q1019</f>
        <v>9169.0584503709451</v>
      </c>
      <c r="L1005">
        <f ca="1">DataGeneration!R1019</f>
        <v>1</v>
      </c>
      <c r="M1005">
        <f ca="1">DataGeneration!T1019</f>
        <v>1</v>
      </c>
      <c r="N1005">
        <f ca="1">DataGeneration!U1019</f>
        <v>6</v>
      </c>
      <c r="O1005">
        <f ca="1">DataGeneration!V1019</f>
        <v>2182.4403609383535</v>
      </c>
      <c r="P1005">
        <f ca="1">DataGeneration!W1019</f>
        <v>339.37053083240352</v>
      </c>
    </row>
    <row r="1006" spans="1:16">
      <c r="A1006">
        <f ca="1">DataGeneration!B1020</f>
        <v>1</v>
      </c>
      <c r="B1006">
        <f ca="1">DataGeneration!E1020</f>
        <v>65335.447935159529</v>
      </c>
      <c r="C1006">
        <f ca="1">DataGeneration!F1020</f>
        <v>6</v>
      </c>
      <c r="D1006">
        <f ca="1">DataGeneration!G1020</f>
        <v>20036</v>
      </c>
      <c r="E1006">
        <f ca="1">DataGeneration!H1020</f>
        <v>6</v>
      </c>
      <c r="F1006">
        <f ca="1">DataGeneration!I1020</f>
        <v>1</v>
      </c>
      <c r="G1006">
        <f ca="1">DataGeneration!J1020</f>
        <v>3</v>
      </c>
      <c r="H1006">
        <f ca="1">DataGeneration!M1020</f>
        <v>2.5</v>
      </c>
      <c r="I1006">
        <f ca="1">DataGeneration!O1020</f>
        <v>46924.531146100278</v>
      </c>
      <c r="J1006">
        <f ca="1">DataGeneration!P1020</f>
        <v>3</v>
      </c>
      <c r="K1006">
        <f ca="1">DataGeneration!Q1020</f>
        <v>7820.7551910167131</v>
      </c>
      <c r="L1006">
        <f ca="1">DataGeneration!R1020</f>
        <v>1</v>
      </c>
      <c r="M1006">
        <f ca="1">DataGeneration!T1020</f>
        <v>0</v>
      </c>
      <c r="N1006">
        <f ca="1">DataGeneration!U1020</f>
        <v>7</v>
      </c>
      <c r="O1006">
        <f ca="1">DataGeneration!V1020</f>
        <v>12666.739552421794</v>
      </c>
      <c r="P1006">
        <f ca="1">DataGeneration!W1020</f>
        <v>3521.8373564200378</v>
      </c>
    </row>
    <row r="1007" spans="1:16">
      <c r="A1007">
        <f ca="1">DataGeneration!B1021</f>
        <v>1</v>
      </c>
      <c r="B1007">
        <f ca="1">DataGeneration!E1021</f>
        <v>67322.368455090051</v>
      </c>
      <c r="C1007">
        <f ca="1">DataGeneration!F1021</f>
        <v>6</v>
      </c>
      <c r="D1007">
        <f ca="1">DataGeneration!G1021</f>
        <v>12012</v>
      </c>
      <c r="E1007">
        <f ca="1">DataGeneration!H1021</f>
        <v>6</v>
      </c>
      <c r="F1007">
        <f ca="1">DataGeneration!I1021</f>
        <v>1</v>
      </c>
      <c r="G1007">
        <f ca="1">DataGeneration!J1021</f>
        <v>1</v>
      </c>
      <c r="H1007">
        <f ca="1">DataGeneration!M1021</f>
        <v>2.9000000000000004</v>
      </c>
      <c r="I1007">
        <f ca="1">DataGeneration!O1021</f>
        <v>98532.47312167834</v>
      </c>
      <c r="J1007">
        <f ca="1">DataGeneration!P1021</f>
        <v>5</v>
      </c>
      <c r="K1007">
        <f ca="1">DataGeneration!Q1021</f>
        <v>9853.247312167834</v>
      </c>
      <c r="L1007">
        <f ca="1">DataGeneration!R1021</f>
        <v>1</v>
      </c>
      <c r="M1007">
        <f ca="1">DataGeneration!T1021</f>
        <v>7</v>
      </c>
      <c r="N1007">
        <f ca="1">DataGeneration!U1021</f>
        <v>6</v>
      </c>
      <c r="O1007">
        <f ca="1">DataGeneration!V1021</f>
        <v>5045.5232301861515</v>
      </c>
      <c r="P1007">
        <f ca="1">DataGeneration!W1021</f>
        <v>69.851246481649198</v>
      </c>
    </row>
    <row r="1008" spans="1:16">
      <c r="A1008">
        <f ca="1">DataGeneration!B1022</f>
        <v>1</v>
      </c>
      <c r="B1008">
        <f ca="1">DataGeneration!E1022</f>
        <v>30704.036595407015</v>
      </c>
      <c r="C1008">
        <f ca="1">DataGeneration!F1022</f>
        <v>5</v>
      </c>
      <c r="D1008">
        <f ca="1">DataGeneration!G1022</f>
        <v>21</v>
      </c>
      <c r="E1008">
        <f ca="1">DataGeneration!H1022</f>
        <v>7</v>
      </c>
      <c r="F1008">
        <f ca="1">DataGeneration!I1022</f>
        <v>0</v>
      </c>
      <c r="G1008">
        <f ca="1">DataGeneration!J1022</f>
        <v>3</v>
      </c>
      <c r="H1008">
        <f ca="1">DataGeneration!M1022</f>
        <v>3</v>
      </c>
      <c r="I1008">
        <f ca="1">DataGeneration!O1022</f>
        <v>40503.749370097583</v>
      </c>
      <c r="J1008">
        <f ca="1">DataGeneration!P1022</f>
        <v>6</v>
      </c>
      <c r="K1008">
        <f ca="1">DataGeneration!Q1022</f>
        <v>6750.6248950162635</v>
      </c>
      <c r="L1008">
        <f ca="1">DataGeneration!R1022</f>
        <v>0</v>
      </c>
      <c r="M1008">
        <f ca="1">DataGeneration!T1022</f>
        <v>2</v>
      </c>
      <c r="N1008">
        <f ca="1">DataGeneration!U1022</f>
        <v>5</v>
      </c>
      <c r="O1008">
        <f ca="1">DataGeneration!V1022</f>
        <v>12221.48853476769</v>
      </c>
      <c r="P1008">
        <f ca="1">DataGeneration!W1022</f>
        <v>3167.8592843844335</v>
      </c>
    </row>
    <row r="1009" spans="1:16">
      <c r="A1009">
        <f ca="1">DataGeneration!B1023</f>
        <v>0</v>
      </c>
      <c r="B1009">
        <f ca="1">DataGeneration!E1023</f>
        <v>13631.874921409981</v>
      </c>
      <c r="C1009">
        <f ca="1">DataGeneration!F1023</f>
        <v>0</v>
      </c>
      <c r="D1009">
        <f ca="1">DataGeneration!G1023</f>
        <v>30004</v>
      </c>
      <c r="E1009">
        <f ca="1">DataGeneration!H1023</f>
        <v>2</v>
      </c>
      <c r="F1009">
        <f ca="1">DataGeneration!I1023</f>
        <v>1</v>
      </c>
      <c r="G1009">
        <f ca="1">DataGeneration!J1023</f>
        <v>1</v>
      </c>
      <c r="H1009">
        <f ca="1">DataGeneration!M1023</f>
        <v>2.6</v>
      </c>
      <c r="I1009">
        <f ca="1">DataGeneration!O1023</f>
        <v>0</v>
      </c>
      <c r="J1009">
        <f ca="1">DataGeneration!P1023</f>
        <v>0</v>
      </c>
      <c r="K1009">
        <f ca="1">DataGeneration!Q1023</f>
        <v>5284.5554598796516</v>
      </c>
      <c r="L1009">
        <f ca="1">DataGeneration!R1023</f>
        <v>0</v>
      </c>
      <c r="M1009">
        <f ca="1">DataGeneration!T1023</f>
        <v>2</v>
      </c>
      <c r="N1009">
        <f ca="1">DataGeneration!U1023</f>
        <v>6</v>
      </c>
      <c r="O1009">
        <f ca="1">DataGeneration!V1023</f>
        <v>8922.1242665158879</v>
      </c>
      <c r="P1009">
        <f ca="1">DataGeneration!W1023</f>
        <v>3244.1737563648453</v>
      </c>
    </row>
    <row r="1010" spans="1:16">
      <c r="A1010">
        <f ca="1">DataGeneration!B1024</f>
        <v>0</v>
      </c>
      <c r="B1010">
        <f ca="1">DataGeneration!E1024</f>
        <v>22982.655563591426</v>
      </c>
      <c r="C1010">
        <f ca="1">DataGeneration!F1024</f>
        <v>9</v>
      </c>
      <c r="D1010">
        <f ca="1">DataGeneration!G1024</f>
        <v>18028</v>
      </c>
      <c r="E1010">
        <f ca="1">DataGeneration!H1024</f>
        <v>7</v>
      </c>
      <c r="F1010">
        <f ca="1">DataGeneration!I1024</f>
        <v>1</v>
      </c>
      <c r="G1010">
        <f ca="1">DataGeneration!J1024</f>
        <v>2</v>
      </c>
      <c r="H1010">
        <f ca="1">DataGeneration!M1024</f>
        <v>2.1</v>
      </c>
      <c r="I1010">
        <f ca="1">DataGeneration!O1024</f>
        <v>16794.435714264579</v>
      </c>
      <c r="J1010">
        <f ca="1">DataGeneration!P1024</f>
        <v>5</v>
      </c>
      <c r="K1010">
        <f ca="1">DataGeneration!Q1024</f>
        <v>1679.4435714264578</v>
      </c>
      <c r="L1010">
        <f ca="1">DataGeneration!R1024</f>
        <v>1</v>
      </c>
      <c r="M1010">
        <f ca="1">DataGeneration!T1024</f>
        <v>3</v>
      </c>
      <c r="N1010">
        <f ca="1">DataGeneration!U1024</f>
        <v>7</v>
      </c>
      <c r="O1010">
        <f ca="1">DataGeneration!V1024</f>
        <v>4982.1129535077316</v>
      </c>
      <c r="P1010">
        <f ca="1">DataGeneration!W1024</f>
        <v>2895.6363882737237</v>
      </c>
    </row>
    <row r="1011" spans="1:16">
      <c r="A1011">
        <f ca="1">DataGeneration!B1025</f>
        <v>1</v>
      </c>
      <c r="B1011">
        <f ca="1">DataGeneration!E1025</f>
        <v>72380.466930884606</v>
      </c>
      <c r="C1011">
        <f ca="1">DataGeneration!F1025</f>
        <v>9</v>
      </c>
      <c r="D1011">
        <f ca="1">DataGeneration!G1025</f>
        <v>36000</v>
      </c>
      <c r="E1011">
        <f ca="1">DataGeneration!H1025</f>
        <v>0</v>
      </c>
      <c r="F1011">
        <f ca="1">DataGeneration!I1025</f>
        <v>1</v>
      </c>
      <c r="G1011">
        <f ca="1">DataGeneration!J1025</f>
        <v>0</v>
      </c>
      <c r="H1011">
        <f ca="1">DataGeneration!M1025</f>
        <v>0.4</v>
      </c>
      <c r="I1011">
        <f ca="1">DataGeneration!O1025</f>
        <v>64765.42053432759</v>
      </c>
      <c r="J1011">
        <f ca="1">DataGeneration!P1025</f>
        <v>4</v>
      </c>
      <c r="K1011">
        <f ca="1">DataGeneration!Q1025</f>
        <v>8095.6775667909487</v>
      </c>
      <c r="L1011">
        <f ca="1">DataGeneration!R1025</f>
        <v>1</v>
      </c>
      <c r="M1011">
        <f ca="1">DataGeneration!T1025</f>
        <v>2</v>
      </c>
      <c r="N1011">
        <f ca="1">DataGeneration!U1025</f>
        <v>9</v>
      </c>
      <c r="O1011">
        <f ca="1">DataGeneration!V1025</f>
        <v>11742.893909901069</v>
      </c>
      <c r="P1011">
        <f ca="1">DataGeneration!W1025</f>
        <v>1393.3006414757688</v>
      </c>
    </row>
    <row r="1012" spans="1:16">
      <c r="A1012">
        <f ca="1">DataGeneration!B1026</f>
        <v>0</v>
      </c>
      <c r="B1012">
        <f ca="1">DataGeneration!E1026</f>
        <v>58840.028228278119</v>
      </c>
      <c r="C1012">
        <f ca="1">DataGeneration!F1026</f>
        <v>9</v>
      </c>
      <c r="D1012">
        <f ca="1">DataGeneration!G1026</f>
        <v>38002</v>
      </c>
      <c r="E1012">
        <f ca="1">DataGeneration!H1026</f>
        <v>2</v>
      </c>
      <c r="F1012">
        <f ca="1">DataGeneration!I1026</f>
        <v>0</v>
      </c>
      <c r="G1012">
        <f ca="1">DataGeneration!J1026</f>
        <v>1</v>
      </c>
      <c r="H1012">
        <f ca="1">DataGeneration!M1026</f>
        <v>3.7</v>
      </c>
      <c r="I1012">
        <f ca="1">DataGeneration!O1026</f>
        <v>11453.400774981154</v>
      </c>
      <c r="J1012">
        <f ca="1">DataGeneration!P1026</f>
        <v>3</v>
      </c>
      <c r="K1012">
        <f ca="1">DataGeneration!Q1026</f>
        <v>3817.8002583270509</v>
      </c>
      <c r="L1012">
        <f ca="1">DataGeneration!R1026</f>
        <v>0</v>
      </c>
      <c r="M1012">
        <f ca="1">DataGeneration!T1026</f>
        <v>7</v>
      </c>
      <c r="N1012">
        <f ca="1">DataGeneration!U1026</f>
        <v>6</v>
      </c>
      <c r="O1012">
        <f ca="1">DataGeneration!V1026</f>
        <v>6735.7004424607803</v>
      </c>
      <c r="P1012">
        <f ca="1">DataGeneration!W1026</f>
        <v>3715.7742794072401</v>
      </c>
    </row>
    <row r="1013" spans="1:16">
      <c r="A1013">
        <f ca="1">DataGeneration!B1027</f>
        <v>1</v>
      </c>
      <c r="B1013">
        <f ca="1">DataGeneration!E1027</f>
        <v>84895.540085214088</v>
      </c>
      <c r="C1013">
        <f ca="1">DataGeneration!F1027</f>
        <v>4</v>
      </c>
      <c r="D1013">
        <f ca="1">DataGeneration!G1027</f>
        <v>6004</v>
      </c>
      <c r="E1013">
        <f ca="1">DataGeneration!H1027</f>
        <v>2</v>
      </c>
      <c r="F1013">
        <f ca="1">DataGeneration!I1027</f>
        <v>0</v>
      </c>
      <c r="G1013">
        <f ca="1">DataGeneration!J1027</f>
        <v>2</v>
      </c>
      <c r="H1013">
        <f ca="1">DataGeneration!M1027</f>
        <v>1.1000000000000001</v>
      </c>
      <c r="I1013">
        <f ca="1">DataGeneration!O1027</f>
        <v>29838.273817941084</v>
      </c>
      <c r="J1013">
        <f ca="1">DataGeneration!P1027</f>
        <v>5</v>
      </c>
      <c r="K1013">
        <f ca="1">DataGeneration!Q1027</f>
        <v>2983.8273817941085</v>
      </c>
      <c r="L1013">
        <f ca="1">DataGeneration!R1027</f>
        <v>1</v>
      </c>
      <c r="M1013">
        <f ca="1">DataGeneration!T1027</f>
        <v>5</v>
      </c>
      <c r="N1013">
        <f ca="1">DataGeneration!U1027</f>
        <v>8</v>
      </c>
      <c r="O1013">
        <f ca="1">DataGeneration!V1027</f>
        <v>12444.238421354075</v>
      </c>
      <c r="P1013">
        <f ca="1">DataGeneration!W1027</f>
        <v>4909.5621277738719</v>
      </c>
    </row>
    <row r="1014" spans="1:16">
      <c r="A1014">
        <f ca="1">DataGeneration!B1028</f>
        <v>0</v>
      </c>
      <c r="B1014">
        <f ca="1">DataGeneration!E1028</f>
        <v>16955.044333699832</v>
      </c>
      <c r="C1014">
        <f ca="1">DataGeneration!F1028</f>
        <v>8</v>
      </c>
      <c r="D1014">
        <f ca="1">DataGeneration!G1028</f>
        <v>38014</v>
      </c>
      <c r="E1014">
        <f ca="1">DataGeneration!H1028</f>
        <v>7</v>
      </c>
      <c r="F1014">
        <f ca="1">DataGeneration!I1028</f>
        <v>1</v>
      </c>
      <c r="G1014">
        <f ca="1">DataGeneration!J1028</f>
        <v>1</v>
      </c>
      <c r="H1014">
        <f ca="1">DataGeneration!M1028</f>
        <v>0.60000000000000009</v>
      </c>
      <c r="I1014">
        <f ca="1">DataGeneration!O1028</f>
        <v>14596.429111672818</v>
      </c>
      <c r="J1014">
        <f ca="1">DataGeneration!P1028</f>
        <v>1</v>
      </c>
      <c r="K1014">
        <f ca="1">DataGeneration!Q1028</f>
        <v>7298.2145558364091</v>
      </c>
      <c r="L1014">
        <f ca="1">DataGeneration!R1028</f>
        <v>1</v>
      </c>
      <c r="M1014">
        <f ca="1">DataGeneration!T1028</f>
        <v>4</v>
      </c>
      <c r="N1014">
        <f ca="1">DataGeneration!U1028</f>
        <v>5</v>
      </c>
      <c r="O1014">
        <f ca="1">DataGeneration!V1028</f>
        <v>7668.4650872557695</v>
      </c>
      <c r="P1014">
        <f ca="1">DataGeneration!W1028</f>
        <v>3442.6165932273543</v>
      </c>
    </row>
    <row r="1015" spans="1:16">
      <c r="A1015">
        <f ca="1">DataGeneration!B1029</f>
        <v>0</v>
      </c>
      <c r="B1015">
        <f ca="1">DataGeneration!E1029</f>
        <v>2277.5262426895538</v>
      </c>
      <c r="C1015">
        <f ca="1">DataGeneration!F1029</f>
        <v>3</v>
      </c>
      <c r="D1015">
        <f ca="1">DataGeneration!G1029</f>
        <v>26005</v>
      </c>
      <c r="E1015">
        <f ca="1">DataGeneration!H1029</f>
        <v>5</v>
      </c>
      <c r="F1015">
        <f ca="1">DataGeneration!I1029</f>
        <v>0</v>
      </c>
      <c r="G1015">
        <f ca="1">DataGeneration!J1029</f>
        <v>1</v>
      </c>
      <c r="H1015">
        <f ca="1">DataGeneration!M1029</f>
        <v>2.3000000000000003</v>
      </c>
      <c r="I1015">
        <f ca="1">DataGeneration!O1029</f>
        <v>29321.811853246072</v>
      </c>
      <c r="J1015">
        <f ca="1">DataGeneration!P1029</f>
        <v>3</v>
      </c>
      <c r="K1015">
        <f ca="1">DataGeneration!Q1029</f>
        <v>9773.9372844153568</v>
      </c>
      <c r="L1015">
        <f ca="1">DataGeneration!R1029</f>
        <v>0</v>
      </c>
      <c r="M1015">
        <f ca="1">DataGeneration!T1029</f>
        <v>0</v>
      </c>
      <c r="N1015">
        <f ca="1">DataGeneration!U1029</f>
        <v>1</v>
      </c>
      <c r="O1015">
        <f ca="1">DataGeneration!V1029</f>
        <v>10873.184444953173</v>
      </c>
      <c r="P1015">
        <f ca="1">DataGeneration!W1029</f>
        <v>1951.1847061754506</v>
      </c>
    </row>
    <row r="1016" spans="1:16">
      <c r="A1016">
        <f ca="1">DataGeneration!B1030</f>
        <v>1</v>
      </c>
      <c r="B1016">
        <f ca="1">DataGeneration!E1030</f>
        <v>33515.257943710909</v>
      </c>
      <c r="C1016">
        <f ca="1">DataGeneration!F1030</f>
        <v>0</v>
      </c>
      <c r="D1016">
        <f ca="1">DataGeneration!G1030</f>
        <v>34021</v>
      </c>
      <c r="E1016">
        <f ca="1">DataGeneration!H1030</f>
        <v>7</v>
      </c>
      <c r="F1016">
        <f ca="1">DataGeneration!I1030</f>
        <v>0</v>
      </c>
      <c r="G1016">
        <f ca="1">DataGeneration!J1030</f>
        <v>3</v>
      </c>
      <c r="H1016">
        <f ca="1">DataGeneration!M1030</f>
        <v>3.8000000000000003</v>
      </c>
      <c r="I1016">
        <f ca="1">DataGeneration!O1030</f>
        <v>33274.578169345878</v>
      </c>
      <c r="J1016">
        <f ca="1">DataGeneration!P1030</f>
        <v>2</v>
      </c>
      <c r="K1016">
        <f ca="1">DataGeneration!Q1030</f>
        <v>8318.6445423364694</v>
      </c>
      <c r="L1016">
        <f ca="1">DataGeneration!R1030</f>
        <v>1</v>
      </c>
      <c r="M1016">
        <f ca="1">DataGeneration!T1030</f>
        <v>8</v>
      </c>
      <c r="N1016">
        <f ca="1">DataGeneration!U1030</f>
        <v>0</v>
      </c>
      <c r="O1016">
        <f ca="1">DataGeneration!V1030</f>
        <v>11927.900248272477</v>
      </c>
      <c r="P1016">
        <f ca="1">DataGeneration!W1030</f>
        <v>1985.5541753828443</v>
      </c>
    </row>
    <row r="1017" spans="1:16">
      <c r="A1017">
        <f ca="1">DataGeneration!B1031</f>
        <v>0</v>
      </c>
      <c r="B1017">
        <f ca="1">DataGeneration!E1031</f>
        <v>24080.305884755406</v>
      </c>
      <c r="C1017">
        <f ca="1">DataGeneration!F1031</f>
        <v>1</v>
      </c>
      <c r="D1017">
        <f ca="1">DataGeneration!G1031</f>
        <v>32018</v>
      </c>
      <c r="E1017">
        <f ca="1">DataGeneration!H1031</f>
        <v>6</v>
      </c>
      <c r="F1017">
        <f ca="1">DataGeneration!I1031</f>
        <v>0</v>
      </c>
      <c r="G1017">
        <f ca="1">DataGeneration!J1031</f>
        <v>3</v>
      </c>
      <c r="H1017">
        <f ca="1">DataGeneration!M1031</f>
        <v>2</v>
      </c>
      <c r="I1017">
        <f ca="1">DataGeneration!O1031</f>
        <v>2601.2020710050442</v>
      </c>
      <c r="J1017">
        <f ca="1">DataGeneration!P1031</f>
        <v>1</v>
      </c>
      <c r="K1017">
        <f ca="1">DataGeneration!Q1031</f>
        <v>1300.6010355025221</v>
      </c>
      <c r="L1017">
        <f ca="1">DataGeneration!R1031</f>
        <v>1</v>
      </c>
      <c r="M1017">
        <f ca="1">DataGeneration!T1031</f>
        <v>9</v>
      </c>
      <c r="N1017">
        <f ca="1">DataGeneration!U1031</f>
        <v>9</v>
      </c>
      <c r="O1017">
        <f ca="1">DataGeneration!V1031</f>
        <v>6670.1151925531103</v>
      </c>
      <c r="P1017">
        <f ca="1">DataGeneration!W1031</f>
        <v>4328.1646644611628</v>
      </c>
    </row>
    <row r="1018" spans="1:16">
      <c r="A1018">
        <f ca="1">DataGeneration!B1032</f>
        <v>1</v>
      </c>
      <c r="B1018">
        <f ca="1">DataGeneration!E1032</f>
        <v>13382.917324705601</v>
      </c>
      <c r="C1018">
        <f ca="1">DataGeneration!F1032</f>
        <v>2</v>
      </c>
      <c r="D1018">
        <f ca="1">DataGeneration!G1032</f>
        <v>8000</v>
      </c>
      <c r="E1018">
        <f ca="1">DataGeneration!H1032</f>
        <v>4</v>
      </c>
      <c r="F1018">
        <f ca="1">DataGeneration!I1032</f>
        <v>1</v>
      </c>
      <c r="G1018">
        <f ca="1">DataGeneration!J1032</f>
        <v>0</v>
      </c>
      <c r="H1018">
        <f ca="1">DataGeneration!M1032</f>
        <v>1.7000000000000002</v>
      </c>
      <c r="I1018">
        <f ca="1">DataGeneration!O1032</f>
        <v>64654.496519728447</v>
      </c>
      <c r="J1018">
        <f ca="1">DataGeneration!P1032</f>
        <v>7</v>
      </c>
      <c r="K1018">
        <f ca="1">DataGeneration!Q1032</f>
        <v>9236.3566456754925</v>
      </c>
      <c r="L1018">
        <f ca="1">DataGeneration!R1032</f>
        <v>0</v>
      </c>
      <c r="M1018">
        <f ca="1">DataGeneration!T1032</f>
        <v>1</v>
      </c>
      <c r="N1018">
        <f ca="1">DataGeneration!U1032</f>
        <v>7</v>
      </c>
      <c r="O1018">
        <f ca="1">DataGeneration!V1032</f>
        <v>14797.684459418932</v>
      </c>
      <c r="P1018">
        <f ca="1">DataGeneration!W1032</f>
        <v>2250.669372826213</v>
      </c>
    </row>
    <row r="1019" spans="1:16">
      <c r="A1019">
        <f ca="1">DataGeneration!B1033</f>
        <v>0</v>
      </c>
      <c r="B1019">
        <f ca="1">DataGeneration!E1033</f>
        <v>19959.894384487885</v>
      </c>
      <c r="C1019">
        <f ca="1">DataGeneration!F1033</f>
        <v>7</v>
      </c>
      <c r="D1019">
        <f ca="1">DataGeneration!G1033</f>
        <v>16008</v>
      </c>
      <c r="E1019">
        <f ca="1">DataGeneration!H1033</f>
        <v>4</v>
      </c>
      <c r="F1019">
        <f ca="1">DataGeneration!I1033</f>
        <v>1</v>
      </c>
      <c r="G1019">
        <f ca="1">DataGeneration!J1033</f>
        <v>1</v>
      </c>
      <c r="H1019">
        <f ca="1">DataGeneration!M1033</f>
        <v>3.5</v>
      </c>
      <c r="I1019">
        <f ca="1">DataGeneration!O1033</f>
        <v>0</v>
      </c>
      <c r="J1019">
        <f ca="1">DataGeneration!P1033</f>
        <v>0</v>
      </c>
      <c r="K1019">
        <f ca="1">DataGeneration!Q1033</f>
        <v>7911.3490563387904</v>
      </c>
      <c r="L1019">
        <f ca="1">DataGeneration!R1033</f>
        <v>0</v>
      </c>
      <c r="M1019">
        <f ca="1">DataGeneration!T1033</f>
        <v>1</v>
      </c>
      <c r="N1019">
        <f ca="1">DataGeneration!U1033</f>
        <v>1</v>
      </c>
      <c r="O1019">
        <f ca="1">DataGeneration!V1033</f>
        <v>8848.4732917615347</v>
      </c>
      <c r="P1019">
        <f ca="1">DataGeneration!W1033</f>
        <v>2051.7420400942974</v>
      </c>
    </row>
    <row r="1020" spans="1:16">
      <c r="A1020">
        <f ca="1">DataGeneration!B1034</f>
        <v>0</v>
      </c>
      <c r="B1020">
        <f ca="1">DataGeneration!E1034</f>
        <v>96481.113121018658</v>
      </c>
      <c r="C1020">
        <f ca="1">DataGeneration!F1034</f>
        <v>3</v>
      </c>
      <c r="D1020">
        <f ca="1">DataGeneration!G1034</f>
        <v>16006</v>
      </c>
      <c r="E1020">
        <f ca="1">DataGeneration!H1034</f>
        <v>2</v>
      </c>
      <c r="F1020">
        <f ca="1">DataGeneration!I1034</f>
        <v>0</v>
      </c>
      <c r="G1020">
        <f ca="1">DataGeneration!J1034</f>
        <v>3</v>
      </c>
      <c r="H1020">
        <f ca="1">DataGeneration!M1034</f>
        <v>3.8000000000000003</v>
      </c>
      <c r="I1020">
        <f ca="1">DataGeneration!O1034</f>
        <v>32270.36060904638</v>
      </c>
      <c r="J1020">
        <f ca="1">DataGeneration!P1034</f>
        <v>5</v>
      </c>
      <c r="K1020">
        <f ca="1">DataGeneration!Q1034</f>
        <v>6454.0721218092758</v>
      </c>
      <c r="L1020">
        <f ca="1">DataGeneration!R1034</f>
        <v>0</v>
      </c>
      <c r="M1020">
        <f ca="1">DataGeneration!T1034</f>
        <v>4</v>
      </c>
      <c r="N1020">
        <f ca="1">DataGeneration!U1034</f>
        <v>8</v>
      </c>
      <c r="O1020">
        <f ca="1">DataGeneration!V1034</f>
        <v>165.52117847878912</v>
      </c>
      <c r="P1020">
        <f ca="1">DataGeneration!W1034</f>
        <v>925.54736384382159</v>
      </c>
    </row>
    <row r="1021" spans="1:16">
      <c r="A1021">
        <f ca="1">DataGeneration!B1035</f>
        <v>1</v>
      </c>
      <c r="B1021">
        <f ca="1">DataGeneration!E1035</f>
        <v>21487.560523040018</v>
      </c>
      <c r="C1021">
        <f ca="1">DataGeneration!F1035</f>
        <v>2</v>
      </c>
      <c r="D1021">
        <f ca="1">DataGeneration!G1035</f>
        <v>8000</v>
      </c>
      <c r="E1021">
        <f ca="1">DataGeneration!H1035</f>
        <v>3</v>
      </c>
      <c r="F1021">
        <f ca="1">DataGeneration!I1035</f>
        <v>0</v>
      </c>
      <c r="G1021">
        <f ca="1">DataGeneration!J1035</f>
        <v>0</v>
      </c>
      <c r="H1021">
        <f ca="1">DataGeneration!M1035</f>
        <v>0.9</v>
      </c>
      <c r="I1021">
        <f ca="1">DataGeneration!O1035</f>
        <v>14235.159220346994</v>
      </c>
      <c r="J1021">
        <f ca="1">DataGeneration!P1035</f>
        <v>5</v>
      </c>
      <c r="K1021">
        <f ca="1">DataGeneration!Q1035</f>
        <v>1423.5159220346993</v>
      </c>
      <c r="L1021">
        <f ca="1">DataGeneration!R1035</f>
        <v>1</v>
      </c>
      <c r="M1021">
        <f ca="1">DataGeneration!T1035</f>
        <v>9</v>
      </c>
      <c r="N1021">
        <f ca="1">DataGeneration!U1035</f>
        <v>4</v>
      </c>
      <c r="O1021">
        <f ca="1">DataGeneration!V1035</f>
        <v>8241.9845692429553</v>
      </c>
      <c r="P1021">
        <f ca="1">DataGeneration!W1035</f>
        <v>2684.7409737475891</v>
      </c>
    </row>
    <row r="1022" spans="1:16">
      <c r="A1022">
        <f ca="1">DataGeneration!B1036</f>
        <v>0</v>
      </c>
      <c r="B1022">
        <f ca="1">DataGeneration!E1036</f>
        <v>4183.279553078467</v>
      </c>
      <c r="C1022">
        <f ca="1">DataGeneration!F1036</f>
        <v>9</v>
      </c>
      <c r="D1022">
        <f ca="1">DataGeneration!G1036</f>
        <v>32003</v>
      </c>
      <c r="E1022">
        <f ca="1">DataGeneration!H1036</f>
        <v>3</v>
      </c>
      <c r="F1022">
        <f ca="1">DataGeneration!I1036</f>
        <v>0</v>
      </c>
      <c r="G1022">
        <f ca="1">DataGeneration!J1036</f>
        <v>1</v>
      </c>
      <c r="H1022">
        <f ca="1">DataGeneration!M1036</f>
        <v>3.1</v>
      </c>
      <c r="I1022">
        <f ca="1">DataGeneration!O1036</f>
        <v>87018.704348627551</v>
      </c>
      <c r="J1022">
        <f ca="1">DataGeneration!P1036</f>
        <v>6</v>
      </c>
      <c r="K1022">
        <f ca="1">DataGeneration!Q1036</f>
        <v>7251.5586957189626</v>
      </c>
      <c r="L1022">
        <f ca="1">DataGeneration!R1036</f>
        <v>1</v>
      </c>
      <c r="M1022">
        <f ca="1">DataGeneration!T1036</f>
        <v>8</v>
      </c>
      <c r="N1022">
        <f ca="1">DataGeneration!U1036</f>
        <v>9</v>
      </c>
      <c r="O1022">
        <f ca="1">DataGeneration!V1036</f>
        <v>9540.653264296112</v>
      </c>
      <c r="P1022">
        <f ca="1">DataGeneration!W1036</f>
        <v>2937.8048066541364</v>
      </c>
    </row>
    <row r="1023" spans="1:16">
      <c r="A1023">
        <f ca="1">DataGeneration!B1037</f>
        <v>1</v>
      </c>
      <c r="B1023">
        <f ca="1">DataGeneration!E1037</f>
        <v>32437.983645132219</v>
      </c>
      <c r="C1023">
        <f ca="1">DataGeneration!F1037</f>
        <v>3</v>
      </c>
      <c r="D1023">
        <f ca="1">DataGeneration!G1037</f>
        <v>6</v>
      </c>
      <c r="E1023">
        <f ca="1">DataGeneration!H1037</f>
        <v>6</v>
      </c>
      <c r="F1023">
        <f ca="1">DataGeneration!I1037</f>
        <v>0</v>
      </c>
      <c r="G1023">
        <f ca="1">DataGeneration!J1037</f>
        <v>1</v>
      </c>
      <c r="H1023">
        <f ca="1">DataGeneration!M1037</f>
        <v>2.2000000000000002</v>
      </c>
      <c r="I1023">
        <f ca="1">DataGeneration!O1037</f>
        <v>45441.053231881553</v>
      </c>
      <c r="J1023">
        <f ca="1">DataGeneration!P1037</f>
        <v>3</v>
      </c>
      <c r="K1023">
        <f ca="1">DataGeneration!Q1037</f>
        <v>7573.5088719802588</v>
      </c>
      <c r="L1023">
        <f ca="1">DataGeneration!R1037</f>
        <v>1</v>
      </c>
      <c r="M1023">
        <f ca="1">DataGeneration!T1037</f>
        <v>4</v>
      </c>
      <c r="N1023">
        <f ca="1">DataGeneration!U1037</f>
        <v>1</v>
      </c>
      <c r="O1023">
        <f ca="1">DataGeneration!V1037</f>
        <v>7559.6065388497755</v>
      </c>
      <c r="P1023">
        <f ca="1">DataGeneration!W1037</f>
        <v>919.99954402263825</v>
      </c>
    </row>
    <row r="1024" spans="1:16">
      <c r="A1024">
        <f ca="1">DataGeneration!B1038</f>
        <v>1</v>
      </c>
      <c r="B1024">
        <f ca="1">DataGeneration!E1038</f>
        <v>90903.711682278081</v>
      </c>
      <c r="C1024">
        <f ca="1">DataGeneration!F1038</f>
        <v>0</v>
      </c>
      <c r="D1024">
        <f ca="1">DataGeneration!G1038</f>
        <v>22000</v>
      </c>
      <c r="E1024">
        <f ca="1">DataGeneration!H1038</f>
        <v>1</v>
      </c>
      <c r="F1024">
        <f ca="1">DataGeneration!I1038</f>
        <v>0</v>
      </c>
      <c r="G1024">
        <f ca="1">DataGeneration!J1038</f>
        <v>0</v>
      </c>
      <c r="H1024">
        <f ca="1">DataGeneration!M1038</f>
        <v>0.9</v>
      </c>
      <c r="I1024">
        <f ca="1">DataGeneration!O1038</f>
        <v>73651.949591116587</v>
      </c>
      <c r="J1024">
        <f ca="1">DataGeneration!P1038</f>
        <v>5</v>
      </c>
      <c r="K1024">
        <f ca="1">DataGeneration!Q1038</f>
        <v>7365.1949591116581</v>
      </c>
      <c r="L1024">
        <f ca="1">DataGeneration!R1038</f>
        <v>1</v>
      </c>
      <c r="M1024">
        <f ca="1">DataGeneration!T1038</f>
        <v>3</v>
      </c>
      <c r="N1024">
        <f ca="1">DataGeneration!U1038</f>
        <v>8</v>
      </c>
      <c r="O1024">
        <f ca="1">DataGeneration!V1038</f>
        <v>6099.9054464878745</v>
      </c>
      <c r="P1024">
        <f ca="1">DataGeneration!W1038</f>
        <v>2347.5003373272184</v>
      </c>
    </row>
    <row r="1025" spans="1:16">
      <c r="A1025">
        <f ca="1">DataGeneration!B1039</f>
        <v>1</v>
      </c>
      <c r="B1025">
        <f ca="1">DataGeneration!E1039</f>
        <v>16327.795076413931</v>
      </c>
      <c r="C1025">
        <f ca="1">DataGeneration!F1039</f>
        <v>8</v>
      </c>
      <c r="D1025">
        <f ca="1">DataGeneration!G1039</f>
        <v>4004</v>
      </c>
      <c r="E1025">
        <f ca="1">DataGeneration!H1039</f>
        <v>2</v>
      </c>
      <c r="F1025">
        <f ca="1">DataGeneration!I1039</f>
        <v>0</v>
      </c>
      <c r="G1025">
        <f ca="1">DataGeneration!J1039</f>
        <v>2</v>
      </c>
      <c r="H1025">
        <f ca="1">DataGeneration!M1039</f>
        <v>0.9</v>
      </c>
      <c r="I1025">
        <f ca="1">DataGeneration!O1039</f>
        <v>16774.96829136576</v>
      </c>
      <c r="J1025">
        <f ca="1">DataGeneration!P1039</f>
        <v>4</v>
      </c>
      <c r="K1025">
        <f ca="1">DataGeneration!Q1039</f>
        <v>4193.7420728414399</v>
      </c>
      <c r="L1025">
        <f ca="1">DataGeneration!R1039</f>
        <v>0</v>
      </c>
      <c r="M1025">
        <f ca="1">DataGeneration!T1039</f>
        <v>7</v>
      </c>
      <c r="N1025">
        <f ca="1">DataGeneration!U1039</f>
        <v>1</v>
      </c>
      <c r="O1025">
        <f ca="1">DataGeneration!V1039</f>
        <v>6626.3884875594713</v>
      </c>
      <c r="P1025">
        <f ca="1">DataGeneration!W1039</f>
        <v>2992.9300820424587</v>
      </c>
    </row>
    <row r="1026" spans="1:16">
      <c r="A1026">
        <f ca="1">DataGeneration!B1040</f>
        <v>1</v>
      </c>
      <c r="B1026">
        <f ca="1">DataGeneration!E1040</f>
        <v>44252.434094780037</v>
      </c>
      <c r="C1026">
        <f ca="1">DataGeneration!F1040</f>
        <v>4</v>
      </c>
      <c r="D1026">
        <f ca="1">DataGeneration!G1040</f>
        <v>6007</v>
      </c>
      <c r="E1026">
        <f ca="1">DataGeneration!H1040</f>
        <v>7</v>
      </c>
      <c r="F1026">
        <f ca="1">DataGeneration!I1040</f>
        <v>0</v>
      </c>
      <c r="G1026">
        <f ca="1">DataGeneration!J1040</f>
        <v>1</v>
      </c>
      <c r="H1026">
        <f ca="1">DataGeneration!M1040</f>
        <v>0.2</v>
      </c>
      <c r="I1026">
        <f ca="1">DataGeneration!O1040</f>
        <v>27142.114928027786</v>
      </c>
      <c r="J1026">
        <f ca="1">DataGeneration!P1040</f>
        <v>2</v>
      </c>
      <c r="K1026">
        <f ca="1">DataGeneration!Q1040</f>
        <v>6785.5287320069465</v>
      </c>
      <c r="L1026">
        <f ca="1">DataGeneration!R1040</f>
        <v>1</v>
      </c>
      <c r="M1026">
        <f ca="1">DataGeneration!T1040</f>
        <v>6</v>
      </c>
      <c r="N1026">
        <f ca="1">DataGeneration!U1040</f>
        <v>1</v>
      </c>
      <c r="O1026">
        <f ca="1">DataGeneration!V1040</f>
        <v>5008.0733138108299</v>
      </c>
      <c r="P1026">
        <f ca="1">DataGeneration!W1040</f>
        <v>1367.5514972012081</v>
      </c>
    </row>
    <row r="1027" spans="1:16">
      <c r="A1027">
        <f ca="1">DataGeneration!B1041</f>
        <v>1</v>
      </c>
      <c r="B1027">
        <f ca="1">DataGeneration!E1041</f>
        <v>80716.770362743002</v>
      </c>
      <c r="C1027">
        <f ca="1">DataGeneration!F1041</f>
        <v>4</v>
      </c>
      <c r="D1027">
        <f ca="1">DataGeneration!G1041</f>
        <v>4000</v>
      </c>
      <c r="E1027">
        <f ca="1">DataGeneration!H1041</f>
        <v>2</v>
      </c>
      <c r="F1027">
        <f ca="1">DataGeneration!I1041</f>
        <v>0</v>
      </c>
      <c r="G1027">
        <f ca="1">DataGeneration!J1041</f>
        <v>0</v>
      </c>
      <c r="H1027">
        <f ca="1">DataGeneration!M1041</f>
        <v>1.4000000000000001</v>
      </c>
      <c r="I1027">
        <f ca="1">DataGeneration!O1041</f>
        <v>20437.866359646116</v>
      </c>
      <c r="J1027">
        <f ca="1">DataGeneration!P1041</f>
        <v>2</v>
      </c>
      <c r="K1027">
        <f ca="1">DataGeneration!Q1041</f>
        <v>5109.4665899115289</v>
      </c>
      <c r="L1027">
        <f ca="1">DataGeneration!R1041</f>
        <v>1</v>
      </c>
      <c r="M1027">
        <f ca="1">DataGeneration!T1041</f>
        <v>9</v>
      </c>
      <c r="N1027">
        <f ca="1">DataGeneration!U1041</f>
        <v>4</v>
      </c>
      <c r="O1027">
        <f ca="1">DataGeneration!V1041</f>
        <v>11412.474285104825</v>
      </c>
      <c r="P1027">
        <f ca="1">DataGeneration!W1041</f>
        <v>4152.2113633773743</v>
      </c>
    </row>
    <row r="1028" spans="1:16">
      <c r="A1028">
        <f ca="1">DataGeneration!B1042</f>
        <v>1</v>
      </c>
      <c r="B1028">
        <f ca="1">DataGeneration!E1042</f>
        <v>3008.2710328388275</v>
      </c>
      <c r="C1028">
        <f ca="1">DataGeneration!F1042</f>
        <v>2</v>
      </c>
      <c r="D1028">
        <f ca="1">DataGeneration!G1042</f>
        <v>2000</v>
      </c>
      <c r="E1028">
        <f ca="1">DataGeneration!H1042</f>
        <v>1</v>
      </c>
      <c r="F1028">
        <f ca="1">DataGeneration!I1042</f>
        <v>0</v>
      </c>
      <c r="G1028">
        <f ca="1">DataGeneration!J1042</f>
        <v>0</v>
      </c>
      <c r="H1028">
        <f ca="1">DataGeneration!M1042</f>
        <v>1.6</v>
      </c>
      <c r="I1028">
        <f ca="1">DataGeneration!O1042</f>
        <v>53071.436781357392</v>
      </c>
      <c r="J1028">
        <f ca="1">DataGeneration!P1042</f>
        <v>4</v>
      </c>
      <c r="K1028">
        <f ca="1">DataGeneration!Q1042</f>
        <v>6633.929597669674</v>
      </c>
      <c r="L1028">
        <f ca="1">DataGeneration!R1042</f>
        <v>1</v>
      </c>
      <c r="M1028">
        <f ca="1">DataGeneration!T1042</f>
        <v>2</v>
      </c>
      <c r="N1028">
        <f ca="1">DataGeneration!U1042</f>
        <v>7</v>
      </c>
      <c r="O1028">
        <f ca="1">DataGeneration!V1042</f>
        <v>11492.189882876053</v>
      </c>
      <c r="P1028">
        <f ca="1">DataGeneration!W1042</f>
        <v>3443.5268014467424</v>
      </c>
    </row>
    <row r="1029" spans="1:16">
      <c r="A1029">
        <f ca="1">DataGeneration!B1043</f>
        <v>1</v>
      </c>
      <c r="B1029">
        <f ca="1">DataGeneration!E1043</f>
        <v>21848.016756152378</v>
      </c>
      <c r="C1029">
        <f ca="1">DataGeneration!F1043</f>
        <v>7</v>
      </c>
      <c r="D1029">
        <f ca="1">DataGeneration!G1043</f>
        <v>6014</v>
      </c>
      <c r="E1029">
        <f ca="1">DataGeneration!H1043</f>
        <v>7</v>
      </c>
      <c r="F1029">
        <f ca="1">DataGeneration!I1043</f>
        <v>0</v>
      </c>
      <c r="G1029">
        <f ca="1">DataGeneration!J1043</f>
        <v>2</v>
      </c>
      <c r="H1029">
        <f ca="1">DataGeneration!M1043</f>
        <v>1.8</v>
      </c>
      <c r="I1029">
        <f ca="1">DataGeneration!O1043</f>
        <v>45837.585641897786</v>
      </c>
      <c r="J1029">
        <f ca="1">DataGeneration!P1043</f>
        <v>5</v>
      </c>
      <c r="K1029">
        <f ca="1">DataGeneration!Q1043</f>
        <v>9167.5171283795571</v>
      </c>
      <c r="L1029">
        <f ca="1">DataGeneration!R1043</f>
        <v>0</v>
      </c>
      <c r="M1029">
        <f ca="1">DataGeneration!T1043</f>
        <v>6</v>
      </c>
      <c r="N1029">
        <f ca="1">DataGeneration!U1043</f>
        <v>9</v>
      </c>
      <c r="O1029">
        <f ca="1">DataGeneration!V1043</f>
        <v>10381.090146075643</v>
      </c>
      <c r="P1029">
        <f ca="1">DataGeneration!W1043</f>
        <v>1437.0014872913296</v>
      </c>
    </row>
    <row r="1030" spans="1:16">
      <c r="A1030">
        <f ca="1">DataGeneration!B1044</f>
        <v>0</v>
      </c>
      <c r="B1030">
        <f ca="1">DataGeneration!E1044</f>
        <v>92563.039697747081</v>
      </c>
      <c r="C1030">
        <f ca="1">DataGeneration!F1044</f>
        <v>2</v>
      </c>
      <c r="D1030">
        <f ca="1">DataGeneration!G1044</f>
        <v>30012</v>
      </c>
      <c r="E1030">
        <f ca="1">DataGeneration!H1044</f>
        <v>6</v>
      </c>
      <c r="F1030">
        <f ca="1">DataGeneration!I1044</f>
        <v>1</v>
      </c>
      <c r="G1030">
        <f ca="1">DataGeneration!J1044</f>
        <v>1</v>
      </c>
      <c r="H1030">
        <f ca="1">DataGeneration!M1044</f>
        <v>0</v>
      </c>
      <c r="I1030">
        <f ca="1">DataGeneration!O1044</f>
        <v>19388.060508514169</v>
      </c>
      <c r="J1030">
        <f ca="1">DataGeneration!P1044</f>
        <v>2</v>
      </c>
      <c r="K1030">
        <f ca="1">DataGeneration!Q1044</f>
        <v>9694.0302542570844</v>
      </c>
      <c r="L1030">
        <f ca="1">DataGeneration!R1044</f>
        <v>0</v>
      </c>
      <c r="M1030">
        <f ca="1">DataGeneration!T1044</f>
        <v>6</v>
      </c>
      <c r="N1030">
        <f ca="1">DataGeneration!U1044</f>
        <v>8</v>
      </c>
      <c r="O1030">
        <f ca="1">DataGeneration!V1044</f>
        <v>3264.9423576342929</v>
      </c>
      <c r="P1030">
        <f ca="1">DataGeneration!W1044</f>
        <v>505.7428916097839</v>
      </c>
    </row>
    <row r="1031" spans="1:16">
      <c r="A1031">
        <f ca="1">DataGeneration!B1045</f>
        <v>0</v>
      </c>
      <c r="B1031">
        <f ca="1">DataGeneration!E1045</f>
        <v>54369.935384691591</v>
      </c>
      <c r="C1031">
        <f ca="1">DataGeneration!F1045</f>
        <v>5</v>
      </c>
      <c r="D1031">
        <f ca="1">DataGeneration!G1045</f>
        <v>24006</v>
      </c>
      <c r="E1031">
        <f ca="1">DataGeneration!H1045</f>
        <v>2</v>
      </c>
      <c r="F1031">
        <f ca="1">DataGeneration!I1045</f>
        <v>0</v>
      </c>
      <c r="G1031">
        <f ca="1">DataGeneration!J1045</f>
        <v>3</v>
      </c>
      <c r="H1031">
        <f ca="1">DataGeneration!M1045</f>
        <v>1</v>
      </c>
      <c r="I1031">
        <f ca="1">DataGeneration!O1045</f>
        <v>8494.6232758320402</v>
      </c>
      <c r="J1031">
        <f ca="1">DataGeneration!P1045</f>
        <v>4</v>
      </c>
      <c r="K1031">
        <f ca="1">DataGeneration!Q1045</f>
        <v>1061.827909479005</v>
      </c>
      <c r="L1031">
        <f ca="1">DataGeneration!R1045</f>
        <v>1</v>
      </c>
      <c r="M1031">
        <f ca="1">DataGeneration!T1045</f>
        <v>0</v>
      </c>
      <c r="N1031">
        <f ca="1">DataGeneration!U1045</f>
        <v>4</v>
      </c>
      <c r="O1031">
        <f ca="1">DataGeneration!V1045</f>
        <v>8875.5571634448625</v>
      </c>
      <c r="P1031">
        <f ca="1">DataGeneration!W1045</f>
        <v>268.0397197105533</v>
      </c>
    </row>
    <row r="1032" spans="1:16">
      <c r="A1032">
        <f ca="1">DataGeneration!B1046</f>
        <v>1</v>
      </c>
      <c r="B1032">
        <f ca="1">DataGeneration!E1046</f>
        <v>36806.451436072864</v>
      </c>
      <c r="C1032">
        <f ca="1">DataGeneration!F1046</f>
        <v>7</v>
      </c>
      <c r="D1032">
        <f ca="1">DataGeneration!G1046</f>
        <v>6030</v>
      </c>
      <c r="E1032">
        <f ca="1">DataGeneration!H1046</f>
        <v>5</v>
      </c>
      <c r="F1032">
        <f ca="1">DataGeneration!I1046</f>
        <v>1</v>
      </c>
      <c r="G1032">
        <f ca="1">DataGeneration!J1046</f>
        <v>3</v>
      </c>
      <c r="H1032">
        <f ca="1">DataGeneration!M1046</f>
        <v>3.7</v>
      </c>
      <c r="I1032">
        <f ca="1">DataGeneration!O1046</f>
        <v>26279.039931058465</v>
      </c>
      <c r="J1032">
        <f ca="1">DataGeneration!P1046</f>
        <v>3</v>
      </c>
      <c r="K1032">
        <f ca="1">DataGeneration!Q1046</f>
        <v>4379.8399885097442</v>
      </c>
      <c r="L1032">
        <f ca="1">DataGeneration!R1046</f>
        <v>1</v>
      </c>
      <c r="M1032">
        <f ca="1">DataGeneration!T1046</f>
        <v>2</v>
      </c>
      <c r="N1032">
        <f ca="1">DataGeneration!U1046</f>
        <v>5</v>
      </c>
      <c r="O1032">
        <f ca="1">DataGeneration!V1046</f>
        <v>7116.5939928382249</v>
      </c>
      <c r="P1032">
        <f ca="1">DataGeneration!W1046</f>
        <v>2208.0274735607572</v>
      </c>
    </row>
    <row r="1033" spans="1:16">
      <c r="A1033">
        <f ca="1">DataGeneration!B1047</f>
        <v>0</v>
      </c>
      <c r="B1033">
        <f ca="1">DataGeneration!E1047</f>
        <v>99121.325594803289</v>
      </c>
      <c r="C1033">
        <f ca="1">DataGeneration!F1047</f>
        <v>2</v>
      </c>
      <c r="D1033">
        <f ca="1">DataGeneration!G1047</f>
        <v>38008</v>
      </c>
      <c r="E1033">
        <f ca="1">DataGeneration!H1047</f>
        <v>4</v>
      </c>
      <c r="F1033">
        <f ca="1">DataGeneration!I1047</f>
        <v>1</v>
      </c>
      <c r="G1033">
        <f ca="1">DataGeneration!J1047</f>
        <v>1</v>
      </c>
      <c r="H1033">
        <f ca="1">DataGeneration!M1047</f>
        <v>1.9000000000000001</v>
      </c>
      <c r="I1033">
        <f ca="1">DataGeneration!O1047</f>
        <v>9221.6752148535088</v>
      </c>
      <c r="J1033">
        <f ca="1">DataGeneration!P1047</f>
        <v>2</v>
      </c>
      <c r="K1033">
        <f ca="1">DataGeneration!Q1047</f>
        <v>4610.8376074267544</v>
      </c>
      <c r="L1033">
        <f ca="1">DataGeneration!R1047</f>
        <v>0</v>
      </c>
      <c r="M1033">
        <f ca="1">DataGeneration!T1047</f>
        <v>7</v>
      </c>
      <c r="N1033">
        <f ca="1">DataGeneration!U1047</f>
        <v>6</v>
      </c>
      <c r="O1033">
        <f ca="1">DataGeneration!V1047</f>
        <v>11316.420493190621</v>
      </c>
      <c r="P1033">
        <f ca="1">DataGeneration!W1047</f>
        <v>3165.2596060872061</v>
      </c>
    </row>
    <row r="1034" spans="1:16">
      <c r="A1034">
        <f ca="1">DataGeneration!B1048</f>
        <v>1</v>
      </c>
      <c r="B1034">
        <f ca="1">DataGeneration!E1048</f>
        <v>47182.315494353876</v>
      </c>
      <c r="C1034">
        <f ca="1">DataGeneration!F1048</f>
        <v>4</v>
      </c>
      <c r="D1034">
        <f ca="1">DataGeneration!G1048</f>
        <v>10006</v>
      </c>
      <c r="E1034">
        <f ca="1">DataGeneration!H1048</f>
        <v>2</v>
      </c>
      <c r="F1034">
        <f ca="1">DataGeneration!I1048</f>
        <v>0</v>
      </c>
      <c r="G1034">
        <f ca="1">DataGeneration!J1048</f>
        <v>3</v>
      </c>
      <c r="H1034">
        <f ca="1">DataGeneration!M1048</f>
        <v>2.1</v>
      </c>
      <c r="I1034">
        <f ca="1">DataGeneration!O1048</f>
        <v>13593.851956939779</v>
      </c>
      <c r="J1034">
        <f ca="1">DataGeneration!P1048</f>
        <v>1</v>
      </c>
      <c r="K1034">
        <f ca="1">DataGeneration!Q1048</f>
        <v>6796.9259784698897</v>
      </c>
      <c r="L1034">
        <f ca="1">DataGeneration!R1048</f>
        <v>1</v>
      </c>
      <c r="M1034">
        <f ca="1">DataGeneration!T1048</f>
        <v>8</v>
      </c>
      <c r="N1034">
        <f ca="1">DataGeneration!U1048</f>
        <v>0</v>
      </c>
      <c r="O1034">
        <f ca="1">DataGeneration!V1048</f>
        <v>5050.2185472440287</v>
      </c>
      <c r="P1034">
        <f ca="1">DataGeneration!W1048</f>
        <v>3914.9622839988683</v>
      </c>
    </row>
    <row r="1035" spans="1:16">
      <c r="A1035">
        <f ca="1">DataGeneration!B1049</f>
        <v>1</v>
      </c>
      <c r="B1035">
        <f ca="1">DataGeneration!E1049</f>
        <v>9022.5207464142095</v>
      </c>
      <c r="C1035">
        <f ca="1">DataGeneration!F1049</f>
        <v>0</v>
      </c>
      <c r="D1035">
        <f ca="1">DataGeneration!G1049</f>
        <v>18000</v>
      </c>
      <c r="E1035">
        <f ca="1">DataGeneration!H1049</f>
        <v>5</v>
      </c>
      <c r="F1035">
        <f ca="1">DataGeneration!I1049</f>
        <v>0</v>
      </c>
      <c r="G1035">
        <f ca="1">DataGeneration!J1049</f>
        <v>0</v>
      </c>
      <c r="H1035">
        <f ca="1">DataGeneration!M1049</f>
        <v>1.9000000000000001</v>
      </c>
      <c r="I1035">
        <f ca="1">DataGeneration!O1049</f>
        <v>33372.33408202001</v>
      </c>
      <c r="J1035">
        <f ca="1">DataGeneration!P1049</f>
        <v>5</v>
      </c>
      <c r="K1035">
        <f ca="1">DataGeneration!Q1049</f>
        <v>6674.4668164040013</v>
      </c>
      <c r="L1035">
        <f ca="1">DataGeneration!R1049</f>
        <v>0</v>
      </c>
      <c r="M1035">
        <f ca="1">DataGeneration!T1049</f>
        <v>9</v>
      </c>
      <c r="N1035">
        <f ca="1">DataGeneration!U1049</f>
        <v>1</v>
      </c>
      <c r="O1035">
        <f ca="1">DataGeneration!V1049</f>
        <v>11506.667353213015</v>
      </c>
      <c r="P1035">
        <f ca="1">DataGeneration!W1049</f>
        <v>2301.3691066015631</v>
      </c>
    </row>
    <row r="1036" spans="1:16">
      <c r="A1036">
        <f ca="1">DataGeneration!B1050</f>
        <v>1</v>
      </c>
      <c r="B1036">
        <f ca="1">DataGeneration!E1050</f>
        <v>66494.816855357712</v>
      </c>
      <c r="C1036">
        <f ca="1">DataGeneration!F1050</f>
        <v>1</v>
      </c>
      <c r="D1036">
        <f ca="1">DataGeneration!G1050</f>
        <v>28018</v>
      </c>
      <c r="E1036">
        <f ca="1">DataGeneration!H1050</f>
        <v>6</v>
      </c>
      <c r="F1036">
        <f ca="1">DataGeneration!I1050</f>
        <v>0</v>
      </c>
      <c r="G1036">
        <f ca="1">DataGeneration!J1050</f>
        <v>3</v>
      </c>
      <c r="H1036">
        <f ca="1">DataGeneration!M1050</f>
        <v>0.2</v>
      </c>
      <c r="I1036">
        <f ca="1">DataGeneration!O1050</f>
        <v>23232.18118885114</v>
      </c>
      <c r="J1036">
        <f ca="1">DataGeneration!P1050</f>
        <v>5</v>
      </c>
      <c r="K1036">
        <f ca="1">DataGeneration!Q1050</f>
        <v>4646.4362377702282</v>
      </c>
      <c r="L1036">
        <f ca="1">DataGeneration!R1050</f>
        <v>0</v>
      </c>
      <c r="M1036">
        <f ca="1">DataGeneration!T1050</f>
        <v>5</v>
      </c>
      <c r="N1036">
        <f ca="1">DataGeneration!U1050</f>
        <v>0</v>
      </c>
      <c r="O1036">
        <f ca="1">DataGeneration!V1050</f>
        <v>8913.2284501183094</v>
      </c>
      <c r="P1036">
        <f ca="1">DataGeneration!W1050</f>
        <v>931.89297408072582</v>
      </c>
    </row>
    <row r="1037" spans="1:16">
      <c r="A1037">
        <f ca="1">DataGeneration!B1051</f>
        <v>0</v>
      </c>
      <c r="B1037">
        <f ca="1">DataGeneration!E1051</f>
        <v>44108.207429558366</v>
      </c>
      <c r="C1037">
        <f ca="1">DataGeneration!F1051</f>
        <v>7</v>
      </c>
      <c r="D1037">
        <f ca="1">DataGeneration!G1051</f>
        <v>18000</v>
      </c>
      <c r="E1037">
        <f ca="1">DataGeneration!H1051</f>
        <v>6</v>
      </c>
      <c r="F1037">
        <f ca="1">DataGeneration!I1051</f>
        <v>1</v>
      </c>
      <c r="G1037">
        <f ca="1">DataGeneration!J1051</f>
        <v>0</v>
      </c>
      <c r="H1037">
        <f ca="1">DataGeneration!M1051</f>
        <v>3.7</v>
      </c>
      <c r="I1037">
        <f ca="1">DataGeneration!O1051</f>
        <v>276.14619030722486</v>
      </c>
      <c r="J1037">
        <f ca="1">DataGeneration!P1051</f>
        <v>1</v>
      </c>
      <c r="K1037">
        <f ca="1">DataGeneration!Q1051</f>
        <v>276.14619030722486</v>
      </c>
      <c r="L1037">
        <f ca="1">DataGeneration!R1051</f>
        <v>0</v>
      </c>
      <c r="M1037">
        <f ca="1">DataGeneration!T1051</f>
        <v>4</v>
      </c>
      <c r="N1037">
        <f ca="1">DataGeneration!U1051</f>
        <v>8</v>
      </c>
      <c r="O1037">
        <f ca="1">DataGeneration!V1051</f>
        <v>5423.7275398982456</v>
      </c>
      <c r="P1037">
        <f ca="1">DataGeneration!W1051</f>
        <v>398.53860601375413</v>
      </c>
    </row>
    <row r="1038" spans="1:16">
      <c r="A1038">
        <f ca="1">DataGeneration!B1052</f>
        <v>0</v>
      </c>
      <c r="B1038">
        <f ca="1">DataGeneration!E1052</f>
        <v>86188.535970863129</v>
      </c>
      <c r="C1038">
        <f ca="1">DataGeneration!F1052</f>
        <v>0</v>
      </c>
      <c r="D1038">
        <f ca="1">DataGeneration!G1052</f>
        <v>10004</v>
      </c>
      <c r="E1038">
        <f ca="1">DataGeneration!H1052</f>
        <v>2</v>
      </c>
      <c r="F1038">
        <f ca="1">DataGeneration!I1052</f>
        <v>0</v>
      </c>
      <c r="G1038">
        <f ca="1">DataGeneration!J1052</f>
        <v>2</v>
      </c>
      <c r="H1038">
        <f ca="1">DataGeneration!M1052</f>
        <v>2</v>
      </c>
      <c r="I1038">
        <f ca="1">DataGeneration!O1052</f>
        <v>11873.44643617025</v>
      </c>
      <c r="J1038">
        <f ca="1">DataGeneration!P1052</f>
        <v>3</v>
      </c>
      <c r="K1038">
        <f ca="1">DataGeneration!Q1052</f>
        <v>1978.9077393617083</v>
      </c>
      <c r="L1038">
        <f ca="1">DataGeneration!R1052</f>
        <v>1</v>
      </c>
      <c r="M1038">
        <f ca="1">DataGeneration!T1052</f>
        <v>3</v>
      </c>
      <c r="N1038">
        <f ca="1">DataGeneration!U1052</f>
        <v>9</v>
      </c>
      <c r="O1038">
        <f ca="1">DataGeneration!V1052</f>
        <v>13195.372874036209</v>
      </c>
      <c r="P1038">
        <f ca="1">DataGeneration!W1052</f>
        <v>3797.3182125610315</v>
      </c>
    </row>
    <row r="1039" spans="1:16">
      <c r="A1039">
        <f ca="1">DataGeneration!B1053</f>
        <v>1</v>
      </c>
      <c r="B1039">
        <f ca="1">DataGeneration!E1053</f>
        <v>22986.165988930195</v>
      </c>
      <c r="C1039">
        <f ca="1">DataGeneration!F1053</f>
        <v>0</v>
      </c>
      <c r="D1039">
        <f ca="1">DataGeneration!G1053</f>
        <v>18000</v>
      </c>
      <c r="E1039">
        <f ca="1">DataGeneration!H1053</f>
        <v>6</v>
      </c>
      <c r="F1039">
        <f ca="1">DataGeneration!I1053</f>
        <v>0</v>
      </c>
      <c r="G1039">
        <f ca="1">DataGeneration!J1053</f>
        <v>0</v>
      </c>
      <c r="H1039">
        <f ca="1">DataGeneration!M1053</f>
        <v>1.7000000000000002</v>
      </c>
      <c r="I1039">
        <f ca="1">DataGeneration!O1053</f>
        <v>23407.596631124998</v>
      </c>
      <c r="J1039">
        <f ca="1">DataGeneration!P1053</f>
        <v>3</v>
      </c>
      <c r="K1039">
        <f ca="1">DataGeneration!Q1053</f>
        <v>7802.5322103749995</v>
      </c>
      <c r="L1039">
        <f ca="1">DataGeneration!R1053</f>
        <v>0</v>
      </c>
      <c r="M1039">
        <f ca="1">DataGeneration!T1053</f>
        <v>9</v>
      </c>
      <c r="N1039">
        <f ca="1">DataGeneration!U1053</f>
        <v>3</v>
      </c>
      <c r="O1039">
        <f ca="1">DataGeneration!V1053</f>
        <v>4431.5948343352929</v>
      </c>
      <c r="P1039">
        <f ca="1">DataGeneration!W1053</f>
        <v>957.69876155078487</v>
      </c>
    </row>
    <row r="1040" spans="1:16">
      <c r="A1040">
        <f ca="1">DataGeneration!B1054</f>
        <v>1</v>
      </c>
      <c r="B1040">
        <f ca="1">DataGeneration!E1054</f>
        <v>56385.589963067709</v>
      </c>
      <c r="C1040">
        <f ca="1">DataGeneration!F1054</f>
        <v>6</v>
      </c>
      <c r="D1040">
        <f ca="1">DataGeneration!G1054</f>
        <v>12000</v>
      </c>
      <c r="E1040">
        <f ca="1">DataGeneration!H1054</f>
        <v>1</v>
      </c>
      <c r="F1040">
        <f ca="1">DataGeneration!I1054</f>
        <v>0</v>
      </c>
      <c r="G1040">
        <f ca="1">DataGeneration!J1054</f>
        <v>0</v>
      </c>
      <c r="H1040">
        <f ca="1">DataGeneration!M1054</f>
        <v>1.3</v>
      </c>
      <c r="I1040">
        <f ca="1">DataGeneration!O1054</f>
        <v>67610.639118464882</v>
      </c>
      <c r="J1040">
        <f ca="1">DataGeneration!P1054</f>
        <v>7</v>
      </c>
      <c r="K1040">
        <f ca="1">DataGeneration!Q1054</f>
        <v>4829.3313656046348</v>
      </c>
      <c r="L1040">
        <f ca="1">DataGeneration!R1054</f>
        <v>1</v>
      </c>
      <c r="M1040">
        <f ca="1">DataGeneration!T1054</f>
        <v>3</v>
      </c>
      <c r="N1040">
        <f ca="1">DataGeneration!U1054</f>
        <v>6</v>
      </c>
      <c r="O1040">
        <f ca="1">DataGeneration!V1054</f>
        <v>1386.8598799389931</v>
      </c>
      <c r="P1040">
        <f ca="1">DataGeneration!W1054</f>
        <v>2017.7615873806376</v>
      </c>
    </row>
    <row r="1041" spans="1:16">
      <c r="A1041">
        <f ca="1">DataGeneration!B1055</f>
        <v>0</v>
      </c>
      <c r="B1041">
        <f ca="1">DataGeneration!E1055</f>
        <v>84594.759926313578</v>
      </c>
      <c r="C1041">
        <f ca="1">DataGeneration!F1055</f>
        <v>8</v>
      </c>
      <c r="D1041">
        <f ca="1">DataGeneration!G1055</f>
        <v>30000</v>
      </c>
      <c r="E1041">
        <f ca="1">DataGeneration!H1055</f>
        <v>0</v>
      </c>
      <c r="F1041">
        <f ca="1">DataGeneration!I1055</f>
        <v>1</v>
      </c>
      <c r="G1041">
        <f ca="1">DataGeneration!J1055</f>
        <v>1</v>
      </c>
      <c r="H1041">
        <f ca="1">DataGeneration!M1055</f>
        <v>1.7000000000000002</v>
      </c>
      <c r="I1041">
        <f ca="1">DataGeneration!O1055</f>
        <v>21311.296422526186</v>
      </c>
      <c r="J1041">
        <f ca="1">DataGeneration!P1055</f>
        <v>4</v>
      </c>
      <c r="K1041">
        <f ca="1">DataGeneration!Q1055</f>
        <v>2663.9120528157732</v>
      </c>
      <c r="L1041">
        <f ca="1">DataGeneration!R1055</f>
        <v>1</v>
      </c>
      <c r="M1041">
        <f ca="1">DataGeneration!T1055</f>
        <v>6</v>
      </c>
      <c r="N1041">
        <f ca="1">DataGeneration!U1055</f>
        <v>7</v>
      </c>
      <c r="O1041">
        <f ca="1">DataGeneration!V1055</f>
        <v>696.73658325355439</v>
      </c>
      <c r="P1041">
        <f ca="1">DataGeneration!W1055</f>
        <v>1893.2199080419521</v>
      </c>
    </row>
    <row r="1042" spans="1:16">
      <c r="A1042">
        <f ca="1">DataGeneration!B1056</f>
        <v>1</v>
      </c>
      <c r="B1042">
        <f ca="1">DataGeneration!E1056</f>
        <v>68397.556576345232</v>
      </c>
      <c r="C1042">
        <f ca="1">DataGeneration!F1056</f>
        <v>4</v>
      </c>
      <c r="D1042">
        <f ca="1">DataGeneration!G1056</f>
        <v>2000</v>
      </c>
      <c r="E1042">
        <f ca="1">DataGeneration!H1056</f>
        <v>3</v>
      </c>
      <c r="F1042">
        <f ca="1">DataGeneration!I1056</f>
        <v>0</v>
      </c>
      <c r="G1042">
        <f ca="1">DataGeneration!J1056</f>
        <v>0</v>
      </c>
      <c r="H1042">
        <f ca="1">DataGeneration!M1056</f>
        <v>1.4000000000000001</v>
      </c>
      <c r="I1042">
        <f ca="1">DataGeneration!O1056</f>
        <v>24079.276629605927</v>
      </c>
      <c r="J1042">
        <f ca="1">DataGeneration!P1056</f>
        <v>5</v>
      </c>
      <c r="K1042">
        <f ca="1">DataGeneration!Q1056</f>
        <v>4815.8553259211858</v>
      </c>
      <c r="L1042">
        <f ca="1">DataGeneration!R1056</f>
        <v>0</v>
      </c>
      <c r="M1042">
        <f ca="1">DataGeneration!T1056</f>
        <v>1</v>
      </c>
      <c r="N1042">
        <f ca="1">DataGeneration!U1056</f>
        <v>6</v>
      </c>
      <c r="O1042">
        <f ca="1">DataGeneration!V1056</f>
        <v>9275.6745974360965</v>
      </c>
      <c r="P1042">
        <f ca="1">DataGeneration!W1056</f>
        <v>244.06206787904506</v>
      </c>
    </row>
    <row r="1043" spans="1:16">
      <c r="A1043">
        <f ca="1">DataGeneration!B1057</f>
        <v>1</v>
      </c>
      <c r="B1043">
        <f ca="1">DataGeneration!E1057</f>
        <v>91209.804277673</v>
      </c>
      <c r="C1043">
        <f ca="1">DataGeneration!F1057</f>
        <v>4</v>
      </c>
      <c r="D1043">
        <f ca="1">DataGeneration!G1057</f>
        <v>16000</v>
      </c>
      <c r="E1043">
        <f ca="1">DataGeneration!H1057</f>
        <v>0</v>
      </c>
      <c r="F1043">
        <f ca="1">DataGeneration!I1057</f>
        <v>1</v>
      </c>
      <c r="G1043">
        <f ca="1">DataGeneration!J1057</f>
        <v>3</v>
      </c>
      <c r="H1043">
        <f ca="1">DataGeneration!M1057</f>
        <v>1</v>
      </c>
      <c r="I1043">
        <f ca="1">DataGeneration!O1057</f>
        <v>29204.991702594827</v>
      </c>
      <c r="J1043">
        <f ca="1">DataGeneration!P1057</f>
        <v>3</v>
      </c>
      <c r="K1043">
        <f ca="1">DataGeneration!Q1057</f>
        <v>4867.4986170991378</v>
      </c>
      <c r="L1043">
        <f ca="1">DataGeneration!R1057</f>
        <v>1</v>
      </c>
      <c r="M1043">
        <f ca="1">DataGeneration!T1057</f>
        <v>4</v>
      </c>
      <c r="N1043">
        <f ca="1">DataGeneration!U1057</f>
        <v>3</v>
      </c>
      <c r="O1043">
        <f ca="1">DataGeneration!V1057</f>
        <v>5581.6734170286918</v>
      </c>
      <c r="P1043">
        <f ca="1">DataGeneration!W1057</f>
        <v>3170.7128952881258</v>
      </c>
    </row>
    <row r="1044" spans="1:16">
      <c r="A1044">
        <f ca="1">DataGeneration!B1058</f>
        <v>1</v>
      </c>
      <c r="B1044">
        <f ca="1">DataGeneration!E1058</f>
        <v>26436.674224190781</v>
      </c>
      <c r="C1044">
        <f ca="1">DataGeneration!F1058</f>
        <v>3</v>
      </c>
      <c r="D1044">
        <f ca="1">DataGeneration!G1058</f>
        <v>6000</v>
      </c>
      <c r="E1044">
        <f ca="1">DataGeneration!H1058</f>
        <v>0</v>
      </c>
      <c r="F1044">
        <f ca="1">DataGeneration!I1058</f>
        <v>1</v>
      </c>
      <c r="G1044">
        <f ca="1">DataGeneration!J1058</f>
        <v>2</v>
      </c>
      <c r="H1044">
        <f ca="1">DataGeneration!M1058</f>
        <v>0</v>
      </c>
      <c r="I1044">
        <f ca="1">DataGeneration!O1058</f>
        <v>130827.26836205562</v>
      </c>
      <c r="J1044">
        <f ca="1">DataGeneration!P1058</f>
        <v>7</v>
      </c>
      <c r="K1044">
        <f ca="1">DataGeneration!Q1058</f>
        <v>9344.8048830039734</v>
      </c>
      <c r="L1044">
        <f ca="1">DataGeneration!R1058</f>
        <v>1</v>
      </c>
      <c r="M1044">
        <f ca="1">DataGeneration!T1058</f>
        <v>2</v>
      </c>
      <c r="N1044">
        <f ca="1">DataGeneration!U1058</f>
        <v>4</v>
      </c>
      <c r="O1044">
        <f ca="1">DataGeneration!V1058</f>
        <v>7321.3886246305092</v>
      </c>
      <c r="P1044">
        <f ca="1">DataGeneration!W1058</f>
        <v>1878.3872423002101</v>
      </c>
    </row>
    <row r="1045" spans="1:16">
      <c r="A1045">
        <f ca="1">DataGeneration!B1059</f>
        <v>1</v>
      </c>
      <c r="B1045">
        <f ca="1">DataGeneration!E1059</f>
        <v>98547.624700540109</v>
      </c>
      <c r="C1045">
        <f ca="1">DataGeneration!F1059</f>
        <v>8</v>
      </c>
      <c r="D1045">
        <f ca="1">DataGeneration!G1059</f>
        <v>21</v>
      </c>
      <c r="E1045">
        <f ca="1">DataGeneration!H1059</f>
        <v>7</v>
      </c>
      <c r="F1045">
        <f ca="1">DataGeneration!I1059</f>
        <v>0</v>
      </c>
      <c r="G1045">
        <f ca="1">DataGeneration!J1059</f>
        <v>3</v>
      </c>
      <c r="H1045">
        <f ca="1">DataGeneration!M1059</f>
        <v>2.8000000000000003</v>
      </c>
      <c r="I1045">
        <f ca="1">DataGeneration!O1059</f>
        <v>83585.644752504944</v>
      </c>
      <c r="J1045">
        <f ca="1">DataGeneration!P1059</f>
        <v>7</v>
      </c>
      <c r="K1045">
        <f ca="1">DataGeneration!Q1059</f>
        <v>5970.4031966074963</v>
      </c>
      <c r="L1045">
        <f ca="1">DataGeneration!R1059</f>
        <v>1</v>
      </c>
      <c r="M1045">
        <f ca="1">DataGeneration!T1059</f>
        <v>1</v>
      </c>
      <c r="N1045">
        <f ca="1">DataGeneration!U1059</f>
        <v>3</v>
      </c>
      <c r="O1045">
        <f ca="1">DataGeneration!V1059</f>
        <v>991.84310039360344</v>
      </c>
      <c r="P1045">
        <f ca="1">DataGeneration!W1059</f>
        <v>3568.276784900203</v>
      </c>
    </row>
    <row r="1046" spans="1:16">
      <c r="A1046">
        <f ca="1">DataGeneration!B1060</f>
        <v>1</v>
      </c>
      <c r="B1046">
        <f ca="1">DataGeneration!E1060</f>
        <v>23242.529902945087</v>
      </c>
      <c r="C1046">
        <f ca="1">DataGeneration!F1060</f>
        <v>5</v>
      </c>
      <c r="D1046">
        <f ca="1">DataGeneration!G1060</f>
        <v>4000</v>
      </c>
      <c r="E1046">
        <f ca="1">DataGeneration!H1060</f>
        <v>0</v>
      </c>
      <c r="F1046">
        <f ca="1">DataGeneration!I1060</f>
        <v>0</v>
      </c>
      <c r="G1046">
        <f ca="1">DataGeneration!J1060</f>
        <v>2</v>
      </c>
      <c r="H1046">
        <f ca="1">DataGeneration!M1060</f>
        <v>2.6</v>
      </c>
      <c r="I1046">
        <f ca="1">DataGeneration!O1060</f>
        <v>86224.118753454532</v>
      </c>
      <c r="J1046">
        <f ca="1">DataGeneration!P1060</f>
        <v>5</v>
      </c>
      <c r="K1046">
        <f ca="1">DataGeneration!Q1060</f>
        <v>8622.4118753454532</v>
      </c>
      <c r="L1046">
        <f ca="1">DataGeneration!R1060</f>
        <v>1</v>
      </c>
      <c r="M1046">
        <f ca="1">DataGeneration!T1060</f>
        <v>1</v>
      </c>
      <c r="N1046">
        <f ca="1">DataGeneration!U1060</f>
        <v>8</v>
      </c>
      <c r="O1046">
        <f ca="1">DataGeneration!V1060</f>
        <v>9841.2609783853186</v>
      </c>
      <c r="P1046">
        <f ca="1">DataGeneration!W1060</f>
        <v>3164.6658392556537</v>
      </c>
    </row>
    <row r="1047" spans="1:16">
      <c r="A1047">
        <f ca="1">DataGeneration!B1061</f>
        <v>0</v>
      </c>
      <c r="B1047">
        <f ca="1">DataGeneration!E1061</f>
        <v>95239.823408266311</v>
      </c>
      <c r="C1047">
        <f ca="1">DataGeneration!F1061</f>
        <v>7</v>
      </c>
      <c r="D1047">
        <f ca="1">DataGeneration!G1061</f>
        <v>26006</v>
      </c>
      <c r="E1047">
        <f ca="1">DataGeneration!H1061</f>
        <v>2</v>
      </c>
      <c r="F1047">
        <f ca="1">DataGeneration!I1061</f>
        <v>0</v>
      </c>
      <c r="G1047">
        <f ca="1">DataGeneration!J1061</f>
        <v>3</v>
      </c>
      <c r="H1047">
        <f ca="1">DataGeneration!M1061</f>
        <v>1</v>
      </c>
      <c r="I1047">
        <f ca="1">DataGeneration!O1061</f>
        <v>0</v>
      </c>
      <c r="J1047">
        <f ca="1">DataGeneration!P1061</f>
        <v>0</v>
      </c>
      <c r="K1047">
        <f ca="1">DataGeneration!Q1061</f>
        <v>9031.0528834387787</v>
      </c>
      <c r="L1047">
        <f ca="1">DataGeneration!R1061</f>
        <v>0</v>
      </c>
      <c r="M1047">
        <f ca="1">DataGeneration!T1061</f>
        <v>1</v>
      </c>
      <c r="N1047">
        <f ca="1">DataGeneration!U1061</f>
        <v>3</v>
      </c>
      <c r="O1047">
        <f ca="1">DataGeneration!V1061</f>
        <v>3404.3307491493802</v>
      </c>
      <c r="P1047">
        <f ca="1">DataGeneration!W1061</f>
        <v>3732.208341674097</v>
      </c>
    </row>
    <row r="1048" spans="1:16">
      <c r="A1048">
        <f ca="1">DataGeneration!B1062</f>
        <v>0</v>
      </c>
      <c r="B1048">
        <f ca="1">DataGeneration!E1062</f>
        <v>43037.4228566089</v>
      </c>
      <c r="C1048">
        <f ca="1">DataGeneration!F1062</f>
        <v>8</v>
      </c>
      <c r="D1048">
        <f ca="1">DataGeneration!G1062</f>
        <v>32001</v>
      </c>
      <c r="E1048">
        <f ca="1">DataGeneration!H1062</f>
        <v>1</v>
      </c>
      <c r="F1048">
        <f ca="1">DataGeneration!I1062</f>
        <v>0</v>
      </c>
      <c r="G1048">
        <f ca="1">DataGeneration!J1062</f>
        <v>1</v>
      </c>
      <c r="H1048">
        <f ca="1">DataGeneration!M1062</f>
        <v>0.70000000000000007</v>
      </c>
      <c r="I1048">
        <f ca="1">DataGeneration!O1062</f>
        <v>0</v>
      </c>
      <c r="J1048">
        <f ca="1">DataGeneration!P1062</f>
        <v>0</v>
      </c>
      <c r="K1048">
        <f ca="1">DataGeneration!Q1062</f>
        <v>9200.877072324136</v>
      </c>
      <c r="L1048">
        <f ca="1">DataGeneration!R1062</f>
        <v>1</v>
      </c>
      <c r="M1048">
        <f ca="1">DataGeneration!T1062</f>
        <v>0</v>
      </c>
      <c r="N1048">
        <f ca="1">DataGeneration!U1062</f>
        <v>6</v>
      </c>
      <c r="O1048">
        <f ca="1">DataGeneration!V1062</f>
        <v>4688.7319189787449</v>
      </c>
      <c r="P1048">
        <f ca="1">DataGeneration!W1062</f>
        <v>1264.6638196654458</v>
      </c>
    </row>
    <row r="1049" spans="1:16">
      <c r="A1049">
        <f ca="1">DataGeneration!B1063</f>
        <v>0</v>
      </c>
      <c r="B1049">
        <f ca="1">DataGeneration!E1063</f>
        <v>22002.947878319112</v>
      </c>
      <c r="C1049">
        <f ca="1">DataGeneration!F1063</f>
        <v>9</v>
      </c>
      <c r="D1049">
        <f ca="1">DataGeneration!G1063</f>
        <v>36010</v>
      </c>
      <c r="E1049">
        <f ca="1">DataGeneration!H1063</f>
        <v>5</v>
      </c>
      <c r="F1049">
        <f ca="1">DataGeneration!I1063</f>
        <v>1</v>
      </c>
      <c r="G1049">
        <f ca="1">DataGeneration!J1063</f>
        <v>1</v>
      </c>
      <c r="H1049">
        <f ca="1">DataGeneration!M1063</f>
        <v>3.1</v>
      </c>
      <c r="I1049">
        <f ca="1">DataGeneration!O1063</f>
        <v>15164.112035566504</v>
      </c>
      <c r="J1049">
        <f ca="1">DataGeneration!P1063</f>
        <v>2</v>
      </c>
      <c r="K1049">
        <f ca="1">DataGeneration!Q1063</f>
        <v>3791.0280088916261</v>
      </c>
      <c r="L1049">
        <f ca="1">DataGeneration!R1063</f>
        <v>1</v>
      </c>
      <c r="M1049">
        <f ca="1">DataGeneration!T1063</f>
        <v>4</v>
      </c>
      <c r="N1049">
        <f ca="1">DataGeneration!U1063</f>
        <v>9</v>
      </c>
      <c r="O1049">
        <f ca="1">DataGeneration!V1063</f>
        <v>7449.3632553870493</v>
      </c>
      <c r="P1049">
        <f ca="1">DataGeneration!W1063</f>
        <v>2609.2459862715923</v>
      </c>
    </row>
    <row r="1050" spans="1:16">
      <c r="A1050">
        <f ca="1">DataGeneration!B1064</f>
        <v>1</v>
      </c>
      <c r="B1050">
        <f ca="1">DataGeneration!E1064</f>
        <v>68478.218854089151</v>
      </c>
      <c r="C1050">
        <f ca="1">DataGeneration!F1064</f>
        <v>4</v>
      </c>
      <c r="D1050">
        <f ca="1">DataGeneration!G1064</f>
        <v>20008</v>
      </c>
      <c r="E1050">
        <f ca="1">DataGeneration!H1064</f>
        <v>2</v>
      </c>
      <c r="F1050">
        <f ca="1">DataGeneration!I1064</f>
        <v>1</v>
      </c>
      <c r="G1050">
        <f ca="1">DataGeneration!J1064</f>
        <v>2</v>
      </c>
      <c r="H1050">
        <f ca="1">DataGeneration!M1064</f>
        <v>0.4</v>
      </c>
      <c r="I1050">
        <f ca="1">DataGeneration!O1064</f>
        <v>6144.2573062559441</v>
      </c>
      <c r="J1050">
        <f ca="1">DataGeneration!P1064</f>
        <v>3</v>
      </c>
      <c r="K1050">
        <f ca="1">DataGeneration!Q1064</f>
        <v>1024.0428843759908</v>
      </c>
      <c r="L1050">
        <f ca="1">DataGeneration!R1064</f>
        <v>1</v>
      </c>
      <c r="M1050">
        <f ca="1">DataGeneration!T1064</f>
        <v>4</v>
      </c>
      <c r="N1050">
        <f ca="1">DataGeneration!U1064</f>
        <v>0</v>
      </c>
      <c r="O1050">
        <f ca="1">DataGeneration!V1064</f>
        <v>6195.68908979355</v>
      </c>
      <c r="P1050">
        <f ca="1">DataGeneration!W1064</f>
        <v>1886.2892228310357</v>
      </c>
    </row>
    <row r="1051" spans="1:16">
      <c r="A1051">
        <f ca="1">DataGeneration!B1065</f>
        <v>1</v>
      </c>
      <c r="B1051">
        <f ca="1">DataGeneration!E1065</f>
        <v>10568.305855946324</v>
      </c>
      <c r="C1051">
        <f ca="1">DataGeneration!F1065</f>
        <v>3</v>
      </c>
      <c r="D1051">
        <f ca="1">DataGeneration!G1065</f>
        <v>2000</v>
      </c>
      <c r="E1051">
        <f ca="1">DataGeneration!H1065</f>
        <v>5</v>
      </c>
      <c r="F1051">
        <f ca="1">DataGeneration!I1065</f>
        <v>1</v>
      </c>
      <c r="G1051">
        <f ca="1">DataGeneration!J1065</f>
        <v>0</v>
      </c>
      <c r="H1051">
        <f ca="1">DataGeneration!M1065</f>
        <v>3.7</v>
      </c>
      <c r="I1051">
        <f ca="1">DataGeneration!O1065</f>
        <v>96741.767603774439</v>
      </c>
      <c r="J1051">
        <f ca="1">DataGeneration!P1065</f>
        <v>6</v>
      </c>
      <c r="K1051">
        <f ca="1">DataGeneration!Q1065</f>
        <v>8061.8139669812035</v>
      </c>
      <c r="L1051">
        <f ca="1">DataGeneration!R1065</f>
        <v>1</v>
      </c>
      <c r="M1051">
        <f ca="1">DataGeneration!T1065</f>
        <v>1</v>
      </c>
      <c r="N1051">
        <f ca="1">DataGeneration!U1065</f>
        <v>0</v>
      </c>
      <c r="O1051">
        <f ca="1">DataGeneration!V1065</f>
        <v>11760.47492699642</v>
      </c>
      <c r="P1051">
        <f ca="1">DataGeneration!W1065</f>
        <v>2070.1246486497162</v>
      </c>
    </row>
    <row r="1052" spans="1:16">
      <c r="A1052">
        <f ca="1">DataGeneration!B1066</f>
        <v>0</v>
      </c>
      <c r="B1052">
        <f ca="1">DataGeneration!E1066</f>
        <v>9357.3507565148266</v>
      </c>
      <c r="C1052">
        <f ca="1">DataGeneration!F1066</f>
        <v>0</v>
      </c>
      <c r="D1052">
        <f ca="1">DataGeneration!G1066</f>
        <v>26018</v>
      </c>
      <c r="E1052">
        <f ca="1">DataGeneration!H1066</f>
        <v>3</v>
      </c>
      <c r="F1052">
        <f ca="1">DataGeneration!I1066</f>
        <v>1</v>
      </c>
      <c r="G1052">
        <f ca="1">DataGeneration!J1066</f>
        <v>3</v>
      </c>
      <c r="H1052">
        <f ca="1">DataGeneration!M1066</f>
        <v>1.9000000000000001</v>
      </c>
      <c r="I1052">
        <f ca="1">DataGeneration!O1066</f>
        <v>1131.1625398764224</v>
      </c>
      <c r="J1052">
        <f ca="1">DataGeneration!P1066</f>
        <v>1</v>
      </c>
      <c r="K1052">
        <f ca="1">DataGeneration!Q1066</f>
        <v>1131.1625398764224</v>
      </c>
      <c r="L1052">
        <f ca="1">DataGeneration!R1066</f>
        <v>0</v>
      </c>
      <c r="M1052">
        <f ca="1">DataGeneration!T1066</f>
        <v>1</v>
      </c>
      <c r="N1052">
        <f ca="1">DataGeneration!U1066</f>
        <v>2</v>
      </c>
      <c r="O1052">
        <f ca="1">DataGeneration!V1066</f>
        <v>10693.53895286302</v>
      </c>
      <c r="P1052">
        <f ca="1">DataGeneration!W1066</f>
        <v>3439.7098234603818</v>
      </c>
    </row>
    <row r="1053" spans="1:16">
      <c r="A1053">
        <f ca="1">DataGeneration!B1067</f>
        <v>1</v>
      </c>
      <c r="B1053">
        <f ca="1">DataGeneration!E1067</f>
        <v>75984.638690725071</v>
      </c>
      <c r="C1053">
        <f ca="1">DataGeneration!F1067</f>
        <v>8</v>
      </c>
      <c r="D1053">
        <f ca="1">DataGeneration!G1067</f>
        <v>36000</v>
      </c>
      <c r="E1053">
        <f ca="1">DataGeneration!H1067</f>
        <v>6</v>
      </c>
      <c r="F1053">
        <f ca="1">DataGeneration!I1067</f>
        <v>0</v>
      </c>
      <c r="G1053">
        <f ca="1">DataGeneration!J1067</f>
        <v>0</v>
      </c>
      <c r="H1053">
        <f ca="1">DataGeneration!M1067</f>
        <v>2.1</v>
      </c>
      <c r="I1053">
        <f ca="1">DataGeneration!O1067</f>
        <v>25872.914497334739</v>
      </c>
      <c r="J1053">
        <f ca="1">DataGeneration!P1067</f>
        <v>2</v>
      </c>
      <c r="K1053">
        <f ca="1">DataGeneration!Q1067</f>
        <v>6468.2286243336848</v>
      </c>
      <c r="L1053">
        <f ca="1">DataGeneration!R1067</f>
        <v>1</v>
      </c>
      <c r="M1053">
        <f ca="1">DataGeneration!T1067</f>
        <v>9</v>
      </c>
      <c r="N1053">
        <f ca="1">DataGeneration!U1067</f>
        <v>0</v>
      </c>
      <c r="O1053">
        <f ca="1">DataGeneration!V1067</f>
        <v>10390.01427401605</v>
      </c>
      <c r="P1053">
        <f ca="1">DataGeneration!W1067</f>
        <v>3770.6345794374929</v>
      </c>
    </row>
    <row r="1054" spans="1:16">
      <c r="A1054">
        <f ca="1">DataGeneration!B1068</f>
        <v>0</v>
      </c>
      <c r="B1054">
        <f ca="1">DataGeneration!E1068</f>
        <v>63000.686098070903</v>
      </c>
      <c r="C1054">
        <f ca="1">DataGeneration!F1068</f>
        <v>9</v>
      </c>
      <c r="D1054">
        <f ca="1">DataGeneration!G1068</f>
        <v>22000</v>
      </c>
      <c r="E1054">
        <f ca="1">DataGeneration!H1068</f>
        <v>3</v>
      </c>
      <c r="F1054">
        <f ca="1">DataGeneration!I1068</f>
        <v>0</v>
      </c>
      <c r="G1054">
        <f ca="1">DataGeneration!J1068</f>
        <v>0</v>
      </c>
      <c r="H1054">
        <f ca="1">DataGeneration!M1068</f>
        <v>0.30000000000000004</v>
      </c>
      <c r="I1054">
        <f ca="1">DataGeneration!O1068</f>
        <v>4548.9502588252326</v>
      </c>
      <c r="J1054">
        <f ca="1">DataGeneration!P1068</f>
        <v>2</v>
      </c>
      <c r="K1054">
        <f ca="1">DataGeneration!Q1068</f>
        <v>2274.4751294126163</v>
      </c>
      <c r="L1054">
        <f ca="1">DataGeneration!R1068</f>
        <v>0</v>
      </c>
      <c r="M1054">
        <f ca="1">DataGeneration!T1068</f>
        <v>1</v>
      </c>
      <c r="N1054">
        <f ca="1">DataGeneration!U1068</f>
        <v>7</v>
      </c>
      <c r="O1054">
        <f ca="1">DataGeneration!V1068</f>
        <v>2562.2132186630165</v>
      </c>
      <c r="P1054">
        <f ca="1">DataGeneration!W1068</f>
        <v>391.53627919447433</v>
      </c>
    </row>
    <row r="1055" spans="1:16">
      <c r="A1055">
        <f ca="1">DataGeneration!B1069</f>
        <v>0</v>
      </c>
      <c r="B1055">
        <f ca="1">DataGeneration!E1069</f>
        <v>74391.283304288168</v>
      </c>
      <c r="C1055">
        <f ca="1">DataGeneration!F1069</f>
        <v>1</v>
      </c>
      <c r="D1055">
        <f ca="1">DataGeneration!G1069</f>
        <v>24006</v>
      </c>
      <c r="E1055">
        <f ca="1">DataGeneration!H1069</f>
        <v>2</v>
      </c>
      <c r="F1055">
        <f ca="1">DataGeneration!I1069</f>
        <v>0</v>
      </c>
      <c r="G1055">
        <f ca="1">DataGeneration!J1069</f>
        <v>3</v>
      </c>
      <c r="H1055">
        <f ca="1">DataGeneration!M1069</f>
        <v>3</v>
      </c>
      <c r="I1055">
        <f ca="1">DataGeneration!O1069</f>
        <v>27347.909251027289</v>
      </c>
      <c r="J1055">
        <f ca="1">DataGeneration!P1069</f>
        <v>3</v>
      </c>
      <c r="K1055">
        <f ca="1">DataGeneration!Q1069</f>
        <v>4557.9848751712152</v>
      </c>
      <c r="L1055">
        <f ca="1">DataGeneration!R1069</f>
        <v>1</v>
      </c>
      <c r="M1055">
        <f ca="1">DataGeneration!T1069</f>
        <v>2</v>
      </c>
      <c r="N1055">
        <f ca="1">DataGeneration!U1069</f>
        <v>2</v>
      </c>
      <c r="O1055">
        <f ca="1">DataGeneration!V1069</f>
        <v>8664.6111671304297</v>
      </c>
      <c r="P1055">
        <f ca="1">DataGeneration!W1069</f>
        <v>4182.1876093237261</v>
      </c>
    </row>
    <row r="1056" spans="1:16">
      <c r="A1056">
        <f ca="1">DataGeneration!B1070</f>
        <v>0</v>
      </c>
      <c r="B1056">
        <f ca="1">DataGeneration!E1070</f>
        <v>86678.612960137703</v>
      </c>
      <c r="C1056">
        <f ca="1">DataGeneration!F1070</f>
        <v>3</v>
      </c>
      <c r="D1056">
        <f ca="1">DataGeneration!G1070</f>
        <v>18010</v>
      </c>
      <c r="E1056">
        <f ca="1">DataGeneration!H1070</f>
        <v>5</v>
      </c>
      <c r="F1056">
        <f ca="1">DataGeneration!I1070</f>
        <v>1</v>
      </c>
      <c r="G1056">
        <f ca="1">DataGeneration!J1070</f>
        <v>1</v>
      </c>
      <c r="H1056">
        <f ca="1">DataGeneration!M1070</f>
        <v>1.4000000000000001</v>
      </c>
      <c r="I1056">
        <f ca="1">DataGeneration!O1070</f>
        <v>5264.1565020861144</v>
      </c>
      <c r="J1056">
        <f ca="1">DataGeneration!P1070</f>
        <v>7</v>
      </c>
      <c r="K1056">
        <f ca="1">DataGeneration!Q1070</f>
        <v>752.02235744087352</v>
      </c>
      <c r="L1056">
        <f ca="1">DataGeneration!R1070</f>
        <v>0</v>
      </c>
      <c r="M1056">
        <f ca="1">DataGeneration!T1070</f>
        <v>7</v>
      </c>
      <c r="N1056">
        <f ca="1">DataGeneration!U1070</f>
        <v>2</v>
      </c>
      <c r="O1056">
        <f ca="1">DataGeneration!V1070</f>
        <v>1632.1710774818544</v>
      </c>
      <c r="P1056">
        <f ca="1">DataGeneration!W1070</f>
        <v>3710.4938859193039</v>
      </c>
    </row>
    <row r="1057" spans="1:16">
      <c r="A1057">
        <f ca="1">DataGeneration!B1071</f>
        <v>0</v>
      </c>
      <c r="B1057">
        <f ca="1">DataGeneration!E1071</f>
        <v>46637.42975495584</v>
      </c>
      <c r="C1057">
        <f ca="1">DataGeneration!F1071</f>
        <v>6</v>
      </c>
      <c r="D1057">
        <f ca="1">DataGeneration!G1071</f>
        <v>20000</v>
      </c>
      <c r="E1057">
        <f ca="1">DataGeneration!H1071</f>
        <v>0</v>
      </c>
      <c r="F1057">
        <f ca="1">DataGeneration!I1071</f>
        <v>0</v>
      </c>
      <c r="G1057">
        <f ca="1">DataGeneration!J1071</f>
        <v>0</v>
      </c>
      <c r="H1057">
        <f ca="1">DataGeneration!M1071</f>
        <v>1.1000000000000001</v>
      </c>
      <c r="I1057">
        <f ca="1">DataGeneration!O1071</f>
        <v>0</v>
      </c>
      <c r="J1057">
        <f ca="1">DataGeneration!P1071</f>
        <v>0</v>
      </c>
      <c r="K1057">
        <f ca="1">DataGeneration!Q1071</f>
        <v>1898.1278529868284</v>
      </c>
      <c r="L1057">
        <f ca="1">DataGeneration!R1071</f>
        <v>0</v>
      </c>
      <c r="M1057">
        <f ca="1">DataGeneration!T1071</f>
        <v>8</v>
      </c>
      <c r="N1057">
        <f ca="1">DataGeneration!U1071</f>
        <v>3</v>
      </c>
      <c r="O1057">
        <f ca="1">DataGeneration!V1071</f>
        <v>1454.9448879246929</v>
      </c>
      <c r="P1057">
        <f ca="1">DataGeneration!W1071</f>
        <v>1874.0456067288792</v>
      </c>
    </row>
    <row r="1058" spans="1:16">
      <c r="A1058">
        <f ca="1">DataGeneration!B1072</f>
        <v>1</v>
      </c>
      <c r="B1058">
        <f ca="1">DataGeneration!E1072</f>
        <v>95705.238451171404</v>
      </c>
      <c r="C1058">
        <f ca="1">DataGeneration!F1072</f>
        <v>9</v>
      </c>
      <c r="D1058">
        <f ca="1">DataGeneration!G1072</f>
        <v>36000</v>
      </c>
      <c r="E1058">
        <f ca="1">DataGeneration!H1072</f>
        <v>6</v>
      </c>
      <c r="F1058">
        <f ca="1">DataGeneration!I1072</f>
        <v>0</v>
      </c>
      <c r="G1058">
        <f ca="1">DataGeneration!J1072</f>
        <v>0</v>
      </c>
      <c r="H1058">
        <f ca="1">DataGeneration!M1072</f>
        <v>0.1</v>
      </c>
      <c r="I1058">
        <f ca="1">DataGeneration!O1072</f>
        <v>61781.445685904371</v>
      </c>
      <c r="J1058">
        <f ca="1">DataGeneration!P1072</f>
        <v>6</v>
      </c>
      <c r="K1058">
        <f ca="1">DataGeneration!Q1072</f>
        <v>5148.4538071586976</v>
      </c>
      <c r="L1058">
        <f ca="1">DataGeneration!R1072</f>
        <v>1</v>
      </c>
      <c r="M1058">
        <f ca="1">DataGeneration!T1072</f>
        <v>0</v>
      </c>
      <c r="N1058">
        <f ca="1">DataGeneration!U1072</f>
        <v>3</v>
      </c>
      <c r="O1058">
        <f ca="1">DataGeneration!V1072</f>
        <v>13415.22981162356</v>
      </c>
      <c r="P1058">
        <f ca="1">DataGeneration!W1072</f>
        <v>3630.0956365849711</v>
      </c>
    </row>
    <row r="1059" spans="1:16">
      <c r="A1059">
        <f ca="1">DataGeneration!B1073</f>
        <v>1</v>
      </c>
      <c r="B1059">
        <f ca="1">DataGeneration!E1073</f>
        <v>8598.138330515636</v>
      </c>
      <c r="C1059">
        <f ca="1">DataGeneration!F1073</f>
        <v>4</v>
      </c>
      <c r="D1059">
        <f ca="1">DataGeneration!G1073</f>
        <v>12000</v>
      </c>
      <c r="E1059">
        <f ca="1">DataGeneration!H1073</f>
        <v>0</v>
      </c>
      <c r="F1059">
        <f ca="1">DataGeneration!I1073</f>
        <v>1</v>
      </c>
      <c r="G1059">
        <f ca="1">DataGeneration!J1073</f>
        <v>3</v>
      </c>
      <c r="H1059">
        <f ca="1">DataGeneration!M1073</f>
        <v>3.1</v>
      </c>
      <c r="I1059">
        <f ca="1">DataGeneration!O1073</f>
        <v>43062.076573634615</v>
      </c>
      <c r="J1059">
        <f ca="1">DataGeneration!P1073</f>
        <v>5</v>
      </c>
      <c r="K1059">
        <f ca="1">DataGeneration!Q1073</f>
        <v>8612.4153147269226</v>
      </c>
      <c r="L1059">
        <f ca="1">DataGeneration!R1073</f>
        <v>0</v>
      </c>
      <c r="M1059">
        <f ca="1">DataGeneration!T1073</f>
        <v>6</v>
      </c>
      <c r="N1059">
        <f ca="1">DataGeneration!U1073</f>
        <v>4</v>
      </c>
      <c r="O1059">
        <f ca="1">DataGeneration!V1073</f>
        <v>10667.412940308459</v>
      </c>
      <c r="P1059">
        <f ca="1">DataGeneration!W1073</f>
        <v>2263.9519788013286</v>
      </c>
    </row>
    <row r="1060" spans="1:16">
      <c r="A1060">
        <f ca="1">DataGeneration!B1074</f>
        <v>0</v>
      </c>
      <c r="B1060">
        <f ca="1">DataGeneration!E1074</f>
        <v>7092.9431960301772</v>
      </c>
      <c r="C1060">
        <f ca="1">DataGeneration!F1074</f>
        <v>1</v>
      </c>
      <c r="D1060">
        <f ca="1">DataGeneration!G1074</f>
        <v>12000</v>
      </c>
      <c r="E1060">
        <f ca="1">DataGeneration!H1074</f>
        <v>3</v>
      </c>
      <c r="F1060">
        <f ca="1">DataGeneration!I1074</f>
        <v>1</v>
      </c>
      <c r="G1060">
        <f ca="1">DataGeneration!J1074</f>
        <v>0</v>
      </c>
      <c r="H1060">
        <f ca="1">DataGeneration!M1074</f>
        <v>3.7</v>
      </c>
      <c r="I1060">
        <f ca="1">DataGeneration!O1074</f>
        <v>39514.654573593041</v>
      </c>
      <c r="J1060">
        <f ca="1">DataGeneration!P1074</f>
        <v>3</v>
      </c>
      <c r="K1060">
        <f ca="1">DataGeneration!Q1074</f>
        <v>6585.7757622655063</v>
      </c>
      <c r="L1060">
        <f ca="1">DataGeneration!R1074</f>
        <v>1</v>
      </c>
      <c r="M1060">
        <f ca="1">DataGeneration!T1074</f>
        <v>6</v>
      </c>
      <c r="N1060">
        <f ca="1">DataGeneration!U1074</f>
        <v>3</v>
      </c>
      <c r="O1060">
        <f ca="1">DataGeneration!V1074</f>
        <v>3248.6639349648085</v>
      </c>
      <c r="P1060">
        <f ca="1">DataGeneration!W1074</f>
        <v>2131.3616755669673</v>
      </c>
    </row>
    <row r="1061" spans="1:16">
      <c r="A1061">
        <f ca="1">DataGeneration!B1075</f>
        <v>0</v>
      </c>
      <c r="B1061">
        <f ca="1">DataGeneration!E1075</f>
        <v>89684.705819139504</v>
      </c>
      <c r="C1061">
        <f ca="1">DataGeneration!F1075</f>
        <v>0</v>
      </c>
      <c r="D1061">
        <f ca="1">DataGeneration!G1075</f>
        <v>36016</v>
      </c>
      <c r="E1061">
        <f ca="1">DataGeneration!H1075</f>
        <v>4</v>
      </c>
      <c r="F1061">
        <f ca="1">DataGeneration!I1075</f>
        <v>1</v>
      </c>
      <c r="G1061">
        <f ca="1">DataGeneration!J1075</f>
        <v>2</v>
      </c>
      <c r="H1061">
        <f ca="1">DataGeneration!M1075</f>
        <v>0.8</v>
      </c>
      <c r="I1061">
        <f ca="1">DataGeneration!O1075</f>
        <v>8554.6366140941645</v>
      </c>
      <c r="J1061">
        <f ca="1">DataGeneration!P1075</f>
        <v>2</v>
      </c>
      <c r="K1061">
        <f ca="1">DataGeneration!Q1075</f>
        <v>4277.3183070470823</v>
      </c>
      <c r="L1061">
        <f ca="1">DataGeneration!R1075</f>
        <v>0</v>
      </c>
      <c r="M1061">
        <f ca="1">DataGeneration!T1075</f>
        <v>4</v>
      </c>
      <c r="N1061">
        <f ca="1">DataGeneration!U1075</f>
        <v>3</v>
      </c>
      <c r="O1061">
        <f ca="1">DataGeneration!V1075</f>
        <v>9201.5943032978012</v>
      </c>
      <c r="P1061">
        <f ca="1">DataGeneration!W1075</f>
        <v>1352.1357273761403</v>
      </c>
    </row>
    <row r="1062" spans="1:16">
      <c r="A1062">
        <f ca="1">DataGeneration!B1076</f>
        <v>0</v>
      </c>
      <c r="B1062">
        <f ca="1">DataGeneration!E1076</f>
        <v>80763.343309456919</v>
      </c>
      <c r="C1062">
        <f ca="1">DataGeneration!F1076</f>
        <v>9</v>
      </c>
      <c r="D1062">
        <f ca="1">DataGeneration!G1076</f>
        <v>36020</v>
      </c>
      <c r="E1062">
        <f ca="1">DataGeneration!H1076</f>
        <v>5</v>
      </c>
      <c r="F1062">
        <f ca="1">DataGeneration!I1076</f>
        <v>1</v>
      </c>
      <c r="G1062">
        <f ca="1">DataGeneration!J1076</f>
        <v>2</v>
      </c>
      <c r="H1062">
        <f ca="1">DataGeneration!M1076</f>
        <v>3.9000000000000004</v>
      </c>
      <c r="I1062">
        <f ca="1">DataGeneration!O1076</f>
        <v>0</v>
      </c>
      <c r="J1062">
        <f ca="1">DataGeneration!P1076</f>
        <v>0</v>
      </c>
      <c r="K1062">
        <f ca="1">DataGeneration!Q1076</f>
        <v>2810.3480782410538</v>
      </c>
      <c r="L1062">
        <f ca="1">DataGeneration!R1076</f>
        <v>1</v>
      </c>
      <c r="M1062">
        <f ca="1">DataGeneration!T1076</f>
        <v>3</v>
      </c>
      <c r="N1062">
        <f ca="1">DataGeneration!U1076</f>
        <v>3</v>
      </c>
      <c r="O1062">
        <f ca="1">DataGeneration!V1076</f>
        <v>5911.3372074018635</v>
      </c>
      <c r="P1062">
        <f ca="1">DataGeneration!W1076</f>
        <v>3333.2135398825712</v>
      </c>
    </row>
    <row r="1063" spans="1:16">
      <c r="A1063">
        <f ca="1">DataGeneration!B1077</f>
        <v>0</v>
      </c>
      <c r="B1063">
        <f ca="1">DataGeneration!E1077</f>
        <v>21647.080503235738</v>
      </c>
      <c r="C1063">
        <f ca="1">DataGeneration!F1077</f>
        <v>7</v>
      </c>
      <c r="D1063">
        <f ca="1">DataGeneration!G1077</f>
        <v>16002</v>
      </c>
      <c r="E1063">
        <f ca="1">DataGeneration!H1077</f>
        <v>1</v>
      </c>
      <c r="F1063">
        <f ca="1">DataGeneration!I1077</f>
        <v>0</v>
      </c>
      <c r="G1063">
        <f ca="1">DataGeneration!J1077</f>
        <v>2</v>
      </c>
      <c r="H1063">
        <f ca="1">DataGeneration!M1077</f>
        <v>3.6</v>
      </c>
      <c r="I1063">
        <f ca="1">DataGeneration!O1077</f>
        <v>9651.6289632489643</v>
      </c>
      <c r="J1063">
        <f ca="1">DataGeneration!P1077</f>
        <v>1</v>
      </c>
      <c r="K1063">
        <f ca="1">DataGeneration!Q1077</f>
        <v>9651.6289632489643</v>
      </c>
      <c r="L1063">
        <f ca="1">DataGeneration!R1077</f>
        <v>0</v>
      </c>
      <c r="M1063">
        <f ca="1">DataGeneration!T1077</f>
        <v>4</v>
      </c>
      <c r="N1063">
        <f ca="1">DataGeneration!U1077</f>
        <v>7</v>
      </c>
      <c r="O1063">
        <f ca="1">DataGeneration!V1077</f>
        <v>10334.993142833433</v>
      </c>
      <c r="P1063">
        <f ca="1">DataGeneration!W1077</f>
        <v>3755.3306494278972</v>
      </c>
    </row>
    <row r="1064" spans="1:16">
      <c r="A1064">
        <f ca="1">DataGeneration!B1078</f>
        <v>1</v>
      </c>
      <c r="B1064">
        <f ca="1">DataGeneration!E1078</f>
        <v>56937.384487596442</v>
      </c>
      <c r="C1064">
        <f ca="1">DataGeneration!F1078</f>
        <v>8</v>
      </c>
      <c r="D1064">
        <f ca="1">DataGeneration!G1078</f>
        <v>6</v>
      </c>
      <c r="E1064">
        <f ca="1">DataGeneration!H1078</f>
        <v>6</v>
      </c>
      <c r="F1064">
        <f ca="1">DataGeneration!I1078</f>
        <v>0</v>
      </c>
      <c r="G1064">
        <f ca="1">DataGeneration!J1078</f>
        <v>1</v>
      </c>
      <c r="H1064">
        <f ca="1">DataGeneration!M1078</f>
        <v>1.7000000000000002</v>
      </c>
      <c r="I1064">
        <f ca="1">DataGeneration!O1078</f>
        <v>3315.2157398466111</v>
      </c>
      <c r="J1064">
        <f ca="1">DataGeneration!P1078</f>
        <v>4</v>
      </c>
      <c r="K1064">
        <f ca="1">DataGeneration!Q1078</f>
        <v>414.40196748082639</v>
      </c>
      <c r="L1064">
        <f ca="1">DataGeneration!R1078</f>
        <v>1</v>
      </c>
      <c r="M1064">
        <f ca="1">DataGeneration!T1078</f>
        <v>8</v>
      </c>
      <c r="N1064">
        <f ca="1">DataGeneration!U1078</f>
        <v>8</v>
      </c>
      <c r="O1064">
        <f ca="1">DataGeneration!V1078</f>
        <v>2467.9343817671338</v>
      </c>
      <c r="P1064">
        <f ca="1">DataGeneration!W1078</f>
        <v>1833.1355445837528</v>
      </c>
    </row>
    <row r="1065" spans="1:16">
      <c r="A1065">
        <f ca="1">DataGeneration!B1079</f>
        <v>0</v>
      </c>
      <c r="B1065">
        <f ca="1">DataGeneration!E1079</f>
        <v>34092.255336379116</v>
      </c>
      <c r="C1065">
        <f ca="1">DataGeneration!F1079</f>
        <v>8</v>
      </c>
      <c r="D1065">
        <f ca="1">DataGeneration!G1079</f>
        <v>20008</v>
      </c>
      <c r="E1065">
        <f ca="1">DataGeneration!H1079</f>
        <v>4</v>
      </c>
      <c r="F1065">
        <f ca="1">DataGeneration!I1079</f>
        <v>0</v>
      </c>
      <c r="G1065">
        <f ca="1">DataGeneration!J1079</f>
        <v>2</v>
      </c>
      <c r="H1065">
        <f ca="1">DataGeneration!M1079</f>
        <v>2.4000000000000004</v>
      </c>
      <c r="I1065">
        <f ca="1">DataGeneration!O1079</f>
        <v>24323.627133377431</v>
      </c>
      <c r="J1065">
        <f ca="1">DataGeneration!P1079</f>
        <v>4</v>
      </c>
      <c r="K1065">
        <f ca="1">DataGeneration!Q1079</f>
        <v>6080.9067833443578</v>
      </c>
      <c r="L1065">
        <f ca="1">DataGeneration!R1079</f>
        <v>0</v>
      </c>
      <c r="M1065">
        <f ca="1">DataGeneration!T1079</f>
        <v>5</v>
      </c>
      <c r="N1065">
        <f ca="1">DataGeneration!U1079</f>
        <v>8</v>
      </c>
      <c r="O1065">
        <f ca="1">DataGeneration!V1079</f>
        <v>360.65441932041421</v>
      </c>
      <c r="P1065">
        <f ca="1">DataGeneration!W1079</f>
        <v>4252.7534703379333</v>
      </c>
    </row>
    <row r="1066" spans="1:16">
      <c r="A1066">
        <f ca="1">DataGeneration!B1080</f>
        <v>1</v>
      </c>
      <c r="B1066">
        <f ca="1">DataGeneration!E1080</f>
        <v>46450.733716121293</v>
      </c>
      <c r="C1066">
        <f ca="1">DataGeneration!F1080</f>
        <v>0</v>
      </c>
      <c r="D1066">
        <f ca="1">DataGeneration!G1080</f>
        <v>20012</v>
      </c>
      <c r="E1066">
        <f ca="1">DataGeneration!H1080</f>
        <v>6</v>
      </c>
      <c r="F1066">
        <f ca="1">DataGeneration!I1080</f>
        <v>1</v>
      </c>
      <c r="G1066">
        <f ca="1">DataGeneration!J1080</f>
        <v>1</v>
      </c>
      <c r="H1066">
        <f ca="1">DataGeneration!M1080</f>
        <v>1.1000000000000001</v>
      </c>
      <c r="I1066">
        <f ca="1">DataGeneration!O1080</f>
        <v>0</v>
      </c>
      <c r="J1066">
        <f ca="1">DataGeneration!P1080</f>
        <v>0</v>
      </c>
      <c r="K1066">
        <f ca="1">DataGeneration!Q1080</f>
        <v>5320.0857334114708</v>
      </c>
      <c r="L1066">
        <f ca="1">DataGeneration!R1080</f>
        <v>0</v>
      </c>
      <c r="M1066">
        <f ca="1">DataGeneration!T1080</f>
        <v>9</v>
      </c>
      <c r="N1066">
        <f ca="1">DataGeneration!U1080</f>
        <v>3</v>
      </c>
      <c r="O1066">
        <f ca="1">DataGeneration!V1080</f>
        <v>13135.696477985723</v>
      </c>
      <c r="P1066">
        <f ca="1">DataGeneration!W1080</f>
        <v>3995.7497599815229</v>
      </c>
    </row>
    <row r="1067" spans="1:16">
      <c r="A1067">
        <f ca="1">DataGeneration!B1081</f>
        <v>1</v>
      </c>
      <c r="B1067">
        <f ca="1">DataGeneration!E1081</f>
        <v>24943.587186466677</v>
      </c>
      <c r="C1067">
        <f ca="1">DataGeneration!F1081</f>
        <v>8</v>
      </c>
      <c r="D1067">
        <f ca="1">DataGeneration!G1081</f>
        <v>4000</v>
      </c>
      <c r="E1067">
        <f ca="1">DataGeneration!H1081</f>
        <v>7</v>
      </c>
      <c r="F1067">
        <f ca="1">DataGeneration!I1081</f>
        <v>0</v>
      </c>
      <c r="G1067">
        <f ca="1">DataGeneration!J1081</f>
        <v>0</v>
      </c>
      <c r="H1067">
        <f ca="1">DataGeneration!M1081</f>
        <v>3.6</v>
      </c>
      <c r="I1067">
        <f ca="1">DataGeneration!O1081</f>
        <v>47058.702155767081</v>
      </c>
      <c r="J1067">
        <f ca="1">DataGeneration!P1081</f>
        <v>7</v>
      </c>
      <c r="K1067">
        <f ca="1">DataGeneration!Q1081</f>
        <v>6722.6717365381546</v>
      </c>
      <c r="L1067">
        <f ca="1">DataGeneration!R1081</f>
        <v>0</v>
      </c>
      <c r="M1067">
        <f ca="1">DataGeneration!T1081</f>
        <v>0</v>
      </c>
      <c r="N1067">
        <f ca="1">DataGeneration!U1081</f>
        <v>4</v>
      </c>
      <c r="O1067">
        <f ca="1">DataGeneration!V1081</f>
        <v>9531.5864012829406</v>
      </c>
      <c r="P1067">
        <f ca="1">DataGeneration!W1081</f>
        <v>3869.1713227368587</v>
      </c>
    </row>
    <row r="1068" spans="1:16">
      <c r="A1068">
        <f ca="1">DataGeneration!B1082</f>
        <v>1</v>
      </c>
      <c r="B1068">
        <f ca="1">DataGeneration!E1082</f>
        <v>55428.963609402817</v>
      </c>
      <c r="C1068">
        <f ca="1">DataGeneration!F1082</f>
        <v>7</v>
      </c>
      <c r="D1068">
        <f ca="1">DataGeneration!G1082</f>
        <v>22024</v>
      </c>
      <c r="E1068">
        <f ca="1">DataGeneration!H1082</f>
        <v>6</v>
      </c>
      <c r="F1068">
        <f ca="1">DataGeneration!I1082</f>
        <v>1</v>
      </c>
      <c r="G1068">
        <f ca="1">DataGeneration!J1082</f>
        <v>2</v>
      </c>
      <c r="H1068">
        <f ca="1">DataGeneration!M1082</f>
        <v>0.1</v>
      </c>
      <c r="I1068">
        <f ca="1">DataGeneration!O1082</f>
        <v>52456.813154012561</v>
      </c>
      <c r="J1068">
        <f ca="1">DataGeneration!P1082</f>
        <v>6</v>
      </c>
      <c r="K1068">
        <f ca="1">DataGeneration!Q1082</f>
        <v>8742.8021923354263</v>
      </c>
      <c r="L1068">
        <f ca="1">DataGeneration!R1082</f>
        <v>0</v>
      </c>
      <c r="M1068">
        <f ca="1">DataGeneration!T1082</f>
        <v>3</v>
      </c>
      <c r="N1068">
        <f ca="1">DataGeneration!U1082</f>
        <v>2</v>
      </c>
      <c r="O1068">
        <f ca="1">DataGeneration!V1082</f>
        <v>4271.3056097843619</v>
      </c>
      <c r="P1068">
        <f ca="1">DataGeneration!W1082</f>
        <v>184.49683744016565</v>
      </c>
    </row>
    <row r="1069" spans="1:16">
      <c r="A1069">
        <f ca="1">DataGeneration!B1083</f>
        <v>1</v>
      </c>
      <c r="B1069">
        <f ca="1">DataGeneration!E1083</f>
        <v>81299.786454760877</v>
      </c>
      <c r="C1069">
        <f ca="1">DataGeneration!F1083</f>
        <v>1</v>
      </c>
      <c r="D1069">
        <f ca="1">DataGeneration!G1083</f>
        <v>18012</v>
      </c>
      <c r="E1069">
        <f ca="1">DataGeneration!H1083</f>
        <v>3</v>
      </c>
      <c r="F1069">
        <f ca="1">DataGeneration!I1083</f>
        <v>1</v>
      </c>
      <c r="G1069">
        <f ca="1">DataGeneration!J1083</f>
        <v>2</v>
      </c>
      <c r="H1069">
        <f ca="1">DataGeneration!M1083</f>
        <v>2.1</v>
      </c>
      <c r="I1069">
        <f ca="1">DataGeneration!O1083</f>
        <v>25946.837166134959</v>
      </c>
      <c r="J1069">
        <f ca="1">DataGeneration!P1083</f>
        <v>6</v>
      </c>
      <c r="K1069">
        <f ca="1">DataGeneration!Q1083</f>
        <v>4324.4728610224929</v>
      </c>
      <c r="L1069">
        <f ca="1">DataGeneration!R1083</f>
        <v>0</v>
      </c>
      <c r="M1069">
        <f ca="1">DataGeneration!T1083</f>
        <v>4</v>
      </c>
      <c r="N1069">
        <f ca="1">DataGeneration!U1083</f>
        <v>1</v>
      </c>
      <c r="O1069">
        <f ca="1">DataGeneration!V1083</f>
        <v>11603.540091034623</v>
      </c>
      <c r="P1069">
        <f ca="1">DataGeneration!W1083</f>
        <v>803.74743746323145</v>
      </c>
    </row>
    <row r="1070" spans="1:16">
      <c r="A1070">
        <f ca="1">DataGeneration!B1084</f>
        <v>1</v>
      </c>
      <c r="B1070">
        <f ca="1">DataGeneration!E1084</f>
        <v>75407.649628809988</v>
      </c>
      <c r="C1070">
        <f ca="1">DataGeneration!F1084</f>
        <v>9</v>
      </c>
      <c r="D1070">
        <f ca="1">DataGeneration!G1084</f>
        <v>16001</v>
      </c>
      <c r="E1070">
        <f ca="1">DataGeneration!H1084</f>
        <v>1</v>
      </c>
      <c r="F1070">
        <f ca="1">DataGeneration!I1084</f>
        <v>0</v>
      </c>
      <c r="G1070">
        <f ca="1">DataGeneration!J1084</f>
        <v>1</v>
      </c>
      <c r="H1070">
        <f ca="1">DataGeneration!M1084</f>
        <v>0.8</v>
      </c>
      <c r="I1070">
        <f ca="1">DataGeneration!O1084</f>
        <v>27737.830713133524</v>
      </c>
      <c r="J1070">
        <f ca="1">DataGeneration!P1084</f>
        <v>5</v>
      </c>
      <c r="K1070">
        <f ca="1">DataGeneration!Q1084</f>
        <v>5547.5661426267052</v>
      </c>
      <c r="L1070">
        <f ca="1">DataGeneration!R1084</f>
        <v>0</v>
      </c>
      <c r="M1070">
        <f ca="1">DataGeneration!T1084</f>
        <v>3</v>
      </c>
      <c r="N1070">
        <f ca="1">DataGeneration!U1084</f>
        <v>0</v>
      </c>
      <c r="O1070">
        <f ca="1">DataGeneration!V1084</f>
        <v>3164.5558592694247</v>
      </c>
      <c r="P1070">
        <f ca="1">DataGeneration!W1084</f>
        <v>272.2855389300438</v>
      </c>
    </row>
    <row r="1071" spans="1:16">
      <c r="A1071">
        <f ca="1">DataGeneration!B1085</f>
        <v>0</v>
      </c>
      <c r="B1071">
        <f ca="1">DataGeneration!E1085</f>
        <v>93099.449380917504</v>
      </c>
      <c r="C1071">
        <f ca="1">DataGeneration!F1085</f>
        <v>4</v>
      </c>
      <c r="D1071">
        <f ca="1">DataGeneration!G1085</f>
        <v>28000</v>
      </c>
      <c r="E1071">
        <f ca="1">DataGeneration!H1085</f>
        <v>5</v>
      </c>
      <c r="F1071">
        <f ca="1">DataGeneration!I1085</f>
        <v>1</v>
      </c>
      <c r="G1071">
        <f ca="1">DataGeneration!J1085</f>
        <v>0</v>
      </c>
      <c r="H1071">
        <f ca="1">DataGeneration!M1085</f>
        <v>0</v>
      </c>
      <c r="I1071">
        <f ca="1">DataGeneration!O1085</f>
        <v>12532.257346520684</v>
      </c>
      <c r="J1071">
        <f ca="1">DataGeneration!P1085</f>
        <v>3</v>
      </c>
      <c r="K1071">
        <f ca="1">DataGeneration!Q1085</f>
        <v>4177.4191155068947</v>
      </c>
      <c r="L1071">
        <f ca="1">DataGeneration!R1085</f>
        <v>0</v>
      </c>
      <c r="M1071">
        <f ca="1">DataGeneration!T1085</f>
        <v>3</v>
      </c>
      <c r="N1071">
        <f ca="1">DataGeneration!U1085</f>
        <v>5</v>
      </c>
      <c r="O1071">
        <f ca="1">DataGeneration!V1085</f>
        <v>13729.635428516351</v>
      </c>
      <c r="P1071">
        <f ca="1">DataGeneration!W1085</f>
        <v>285.99905945530855</v>
      </c>
    </row>
    <row r="1072" spans="1:16">
      <c r="A1072">
        <f ca="1">DataGeneration!B1086</f>
        <v>0</v>
      </c>
      <c r="B1072">
        <f ca="1">DataGeneration!E1086</f>
        <v>41631.553132915134</v>
      </c>
      <c r="C1072">
        <f ca="1">DataGeneration!F1086</f>
        <v>8</v>
      </c>
      <c r="D1072">
        <f ca="1">DataGeneration!G1086</f>
        <v>38042</v>
      </c>
      <c r="E1072">
        <f ca="1">DataGeneration!H1086</f>
        <v>7</v>
      </c>
      <c r="F1072">
        <f ca="1">DataGeneration!I1086</f>
        <v>1</v>
      </c>
      <c r="G1072">
        <f ca="1">DataGeneration!J1086</f>
        <v>3</v>
      </c>
      <c r="H1072">
        <f ca="1">DataGeneration!M1086</f>
        <v>2</v>
      </c>
      <c r="I1072">
        <f ca="1">DataGeneration!O1086</f>
        <v>1398.4252502709892</v>
      </c>
      <c r="J1072">
        <f ca="1">DataGeneration!P1086</f>
        <v>3</v>
      </c>
      <c r="K1072">
        <f ca="1">DataGeneration!Q1086</f>
        <v>466.14175009032977</v>
      </c>
      <c r="L1072">
        <f ca="1">DataGeneration!R1086</f>
        <v>0</v>
      </c>
      <c r="M1072">
        <f ca="1">DataGeneration!T1086</f>
        <v>5</v>
      </c>
      <c r="N1072">
        <f ca="1">DataGeneration!U1086</f>
        <v>6</v>
      </c>
      <c r="O1072">
        <f ca="1">DataGeneration!V1086</f>
        <v>8444.138746426217</v>
      </c>
      <c r="P1072">
        <f ca="1">DataGeneration!W1086</f>
        <v>3453.4734147867885</v>
      </c>
    </row>
    <row r="1073" spans="1:16">
      <c r="A1073">
        <f ca="1">DataGeneration!B1087</f>
        <v>0</v>
      </c>
      <c r="B1073">
        <f ca="1">DataGeneration!E1087</f>
        <v>42376.227294954318</v>
      </c>
      <c r="C1073">
        <f ca="1">DataGeneration!F1087</f>
        <v>9</v>
      </c>
      <c r="D1073">
        <f ca="1">DataGeneration!G1087</f>
        <v>26000</v>
      </c>
      <c r="E1073">
        <f ca="1">DataGeneration!H1087</f>
        <v>7</v>
      </c>
      <c r="F1073">
        <f ca="1">DataGeneration!I1087</f>
        <v>1</v>
      </c>
      <c r="G1073">
        <f ca="1">DataGeneration!J1087</f>
        <v>0</v>
      </c>
      <c r="H1073">
        <f ca="1">DataGeneration!M1087</f>
        <v>3.6</v>
      </c>
      <c r="I1073">
        <f ca="1">DataGeneration!O1087</f>
        <v>9637.0730311128482</v>
      </c>
      <c r="J1073">
        <f ca="1">DataGeneration!P1087</f>
        <v>2</v>
      </c>
      <c r="K1073">
        <f ca="1">DataGeneration!Q1087</f>
        <v>4818.5365155564241</v>
      </c>
      <c r="L1073">
        <f ca="1">DataGeneration!R1087</f>
        <v>0</v>
      </c>
      <c r="M1073">
        <f ca="1">DataGeneration!T1087</f>
        <v>2</v>
      </c>
      <c r="N1073">
        <f ca="1">DataGeneration!U1087</f>
        <v>3</v>
      </c>
      <c r="O1073">
        <f ca="1">DataGeneration!V1087</f>
        <v>6102.5027801194419</v>
      </c>
      <c r="P1073">
        <f ca="1">DataGeneration!W1087</f>
        <v>4862.4365879732886</v>
      </c>
    </row>
    <row r="1074" spans="1:16">
      <c r="A1074">
        <f ca="1">DataGeneration!B1088</f>
        <v>0</v>
      </c>
      <c r="B1074">
        <f ca="1">DataGeneration!E1088</f>
        <v>59356.476935253486</v>
      </c>
      <c r="C1074">
        <f ca="1">DataGeneration!F1088</f>
        <v>2</v>
      </c>
      <c r="D1074">
        <f ca="1">DataGeneration!G1088</f>
        <v>38000</v>
      </c>
      <c r="E1074">
        <f ca="1">DataGeneration!H1088</f>
        <v>1</v>
      </c>
      <c r="F1074">
        <f ca="1">DataGeneration!I1088</f>
        <v>1</v>
      </c>
      <c r="G1074">
        <f ca="1">DataGeneration!J1088</f>
        <v>0</v>
      </c>
      <c r="H1074">
        <f ca="1">DataGeneration!M1088</f>
        <v>0.4</v>
      </c>
      <c r="I1074">
        <f ca="1">DataGeneration!O1088</f>
        <v>0</v>
      </c>
      <c r="J1074">
        <f ca="1">DataGeneration!P1088</f>
        <v>0</v>
      </c>
      <c r="K1074">
        <f ca="1">DataGeneration!Q1088</f>
        <v>6486.0016693094649</v>
      </c>
      <c r="L1074">
        <f ca="1">DataGeneration!R1088</f>
        <v>0</v>
      </c>
      <c r="M1074">
        <f ca="1">DataGeneration!T1088</f>
        <v>0</v>
      </c>
      <c r="N1074">
        <f ca="1">DataGeneration!U1088</f>
        <v>2</v>
      </c>
      <c r="O1074">
        <f ca="1">DataGeneration!V1088</f>
        <v>12004.206340567349</v>
      </c>
      <c r="P1074">
        <f ca="1">DataGeneration!W1088</f>
        <v>2243.6314825388235</v>
      </c>
    </row>
    <row r="1075" spans="1:16">
      <c r="A1075">
        <f ca="1">DataGeneration!B1089</f>
        <v>1</v>
      </c>
      <c r="B1075">
        <f ca="1">DataGeneration!E1089</f>
        <v>13450.741028361812</v>
      </c>
      <c r="C1075">
        <f ca="1">DataGeneration!F1089</f>
        <v>2</v>
      </c>
      <c r="D1075">
        <f ca="1">DataGeneration!G1089</f>
        <v>18004</v>
      </c>
      <c r="E1075">
        <f ca="1">DataGeneration!H1089</f>
        <v>2</v>
      </c>
      <c r="F1075">
        <f ca="1">DataGeneration!I1089</f>
        <v>1</v>
      </c>
      <c r="G1075">
        <f ca="1">DataGeneration!J1089</f>
        <v>1</v>
      </c>
      <c r="H1075">
        <f ca="1">DataGeneration!M1089</f>
        <v>2.1</v>
      </c>
      <c r="I1075">
        <f ca="1">DataGeneration!O1089</f>
        <v>71247.269605938098</v>
      </c>
      <c r="J1075">
        <f ca="1">DataGeneration!P1089</f>
        <v>4</v>
      </c>
      <c r="K1075">
        <f ca="1">DataGeneration!Q1089</f>
        <v>8905.9087007422622</v>
      </c>
      <c r="L1075">
        <f ca="1">DataGeneration!R1089</f>
        <v>1</v>
      </c>
      <c r="M1075">
        <f ca="1">DataGeneration!T1089</f>
        <v>8</v>
      </c>
      <c r="N1075">
        <f ca="1">DataGeneration!U1089</f>
        <v>0</v>
      </c>
      <c r="O1075">
        <f ca="1">DataGeneration!V1089</f>
        <v>8067.0052977982905</v>
      </c>
      <c r="P1075">
        <f ca="1">DataGeneration!W1089</f>
        <v>1782.0631619319993</v>
      </c>
    </row>
    <row r="1076" spans="1:16">
      <c r="A1076">
        <f ca="1">DataGeneration!B1090</f>
        <v>1</v>
      </c>
      <c r="B1076">
        <f ca="1">DataGeneration!E1090</f>
        <v>14359.122723805573</v>
      </c>
      <c r="C1076">
        <f ca="1">DataGeneration!F1090</f>
        <v>0</v>
      </c>
      <c r="D1076">
        <f ca="1">DataGeneration!G1090</f>
        <v>16024</v>
      </c>
      <c r="E1076">
        <f ca="1">DataGeneration!H1090</f>
        <v>6</v>
      </c>
      <c r="F1076">
        <f ca="1">DataGeneration!I1090</f>
        <v>1</v>
      </c>
      <c r="G1076">
        <f ca="1">DataGeneration!J1090</f>
        <v>2</v>
      </c>
      <c r="H1076">
        <f ca="1">DataGeneration!M1090</f>
        <v>1</v>
      </c>
      <c r="I1076">
        <f ca="1">DataGeneration!O1090</f>
        <v>38896.910466110858</v>
      </c>
      <c r="J1076">
        <f ca="1">DataGeneration!P1090</f>
        <v>4</v>
      </c>
      <c r="K1076">
        <f ca="1">DataGeneration!Q1090</f>
        <v>9724.2276165277144</v>
      </c>
      <c r="L1076">
        <f ca="1">DataGeneration!R1090</f>
        <v>0</v>
      </c>
      <c r="M1076">
        <f ca="1">DataGeneration!T1090</f>
        <v>9</v>
      </c>
      <c r="N1076">
        <f ca="1">DataGeneration!U1090</f>
        <v>3</v>
      </c>
      <c r="O1076">
        <f ca="1">DataGeneration!V1090</f>
        <v>7222.702469003284</v>
      </c>
      <c r="P1076">
        <f ca="1">DataGeneration!W1090</f>
        <v>1171.5954118628047</v>
      </c>
    </row>
    <row r="1077" spans="1:16">
      <c r="A1077">
        <f ca="1">DataGeneration!B1091</f>
        <v>0</v>
      </c>
      <c r="B1077">
        <f ca="1">DataGeneration!E1091</f>
        <v>77020.012666078677</v>
      </c>
      <c r="C1077">
        <f ca="1">DataGeneration!F1091</f>
        <v>3</v>
      </c>
      <c r="D1077">
        <f ca="1">DataGeneration!G1091</f>
        <v>30010</v>
      </c>
      <c r="E1077">
        <f ca="1">DataGeneration!H1091</f>
        <v>5</v>
      </c>
      <c r="F1077">
        <f ca="1">DataGeneration!I1091</f>
        <v>0</v>
      </c>
      <c r="G1077">
        <f ca="1">DataGeneration!J1091</f>
        <v>2</v>
      </c>
      <c r="H1077">
        <f ca="1">DataGeneration!M1091</f>
        <v>2.1</v>
      </c>
      <c r="I1077">
        <f ca="1">DataGeneration!O1091</f>
        <v>24591.260998940354</v>
      </c>
      <c r="J1077">
        <f ca="1">DataGeneration!P1091</f>
        <v>3</v>
      </c>
      <c r="K1077">
        <f ca="1">DataGeneration!Q1091</f>
        <v>8197.0869996467845</v>
      </c>
      <c r="L1077">
        <f ca="1">DataGeneration!R1091</f>
        <v>0</v>
      </c>
      <c r="M1077">
        <f ca="1">DataGeneration!T1091</f>
        <v>1</v>
      </c>
      <c r="N1077">
        <f ca="1">DataGeneration!U1091</f>
        <v>2</v>
      </c>
      <c r="O1077">
        <f ca="1">DataGeneration!V1091</f>
        <v>10705.210704965622</v>
      </c>
      <c r="P1077">
        <f ca="1">DataGeneration!W1091</f>
        <v>2541.978866976151</v>
      </c>
    </row>
    <row r="1078" spans="1:16">
      <c r="A1078">
        <f ca="1">DataGeneration!B1092</f>
        <v>1</v>
      </c>
      <c r="B1078">
        <f ca="1">DataGeneration!E1092</f>
        <v>24574.569790615897</v>
      </c>
      <c r="C1078">
        <f ca="1">DataGeneration!F1092</f>
        <v>2</v>
      </c>
      <c r="D1078">
        <f ca="1">DataGeneration!G1092</f>
        <v>4000</v>
      </c>
      <c r="E1078">
        <f ca="1">DataGeneration!H1092</f>
        <v>7</v>
      </c>
      <c r="F1078">
        <f ca="1">DataGeneration!I1092</f>
        <v>1</v>
      </c>
      <c r="G1078">
        <f ca="1">DataGeneration!J1092</f>
        <v>0</v>
      </c>
      <c r="H1078">
        <f ca="1">DataGeneration!M1092</f>
        <v>2.4000000000000004</v>
      </c>
      <c r="I1078">
        <f ca="1">DataGeneration!O1092</f>
        <v>41237.705255347464</v>
      </c>
      <c r="J1078">
        <f ca="1">DataGeneration!P1092</f>
        <v>3</v>
      </c>
      <c r="K1078">
        <f ca="1">DataGeneration!Q1092</f>
        <v>6872.9508758912443</v>
      </c>
      <c r="L1078">
        <f ca="1">DataGeneration!R1092</f>
        <v>1</v>
      </c>
      <c r="M1078">
        <f ca="1">DataGeneration!T1092</f>
        <v>4</v>
      </c>
      <c r="N1078">
        <f ca="1">DataGeneration!U1092</f>
        <v>9</v>
      </c>
      <c r="O1078">
        <f ca="1">DataGeneration!V1092</f>
        <v>2079.2537110494468</v>
      </c>
      <c r="P1078">
        <f ca="1">DataGeneration!W1092</f>
        <v>4741.516256316243</v>
      </c>
    </row>
    <row r="1079" spans="1:16">
      <c r="A1079">
        <f ca="1">DataGeneration!B1093</f>
        <v>0</v>
      </c>
      <c r="B1079">
        <f ca="1">DataGeneration!E1093</f>
        <v>93101.621493125902</v>
      </c>
      <c r="C1079">
        <f ca="1">DataGeneration!F1093</f>
        <v>5</v>
      </c>
      <c r="D1079">
        <f ca="1">DataGeneration!G1093</f>
        <v>38010</v>
      </c>
      <c r="E1079">
        <f ca="1">DataGeneration!H1093</f>
        <v>5</v>
      </c>
      <c r="F1079">
        <f ca="1">DataGeneration!I1093</f>
        <v>1</v>
      </c>
      <c r="G1079">
        <f ca="1">DataGeneration!J1093</f>
        <v>1</v>
      </c>
      <c r="H1079">
        <f ca="1">DataGeneration!M1093</f>
        <v>3.5</v>
      </c>
      <c r="I1079">
        <f ca="1">DataGeneration!O1093</f>
        <v>0</v>
      </c>
      <c r="J1079">
        <f ca="1">DataGeneration!P1093</f>
        <v>0</v>
      </c>
      <c r="K1079">
        <f ca="1">DataGeneration!Q1093</f>
        <v>7945.2846601691454</v>
      </c>
      <c r="L1079">
        <f ca="1">DataGeneration!R1093</f>
        <v>0</v>
      </c>
      <c r="M1079">
        <f ca="1">DataGeneration!T1093</f>
        <v>0</v>
      </c>
      <c r="N1079">
        <f ca="1">DataGeneration!U1093</f>
        <v>8</v>
      </c>
      <c r="O1079">
        <f ca="1">DataGeneration!V1093</f>
        <v>10510.772719498829</v>
      </c>
      <c r="P1079">
        <f ca="1">DataGeneration!W1093</f>
        <v>1371.8646801507805</v>
      </c>
    </row>
    <row r="1080" spans="1:16">
      <c r="A1080">
        <f ca="1">DataGeneration!B1094</f>
        <v>1</v>
      </c>
      <c r="B1080">
        <f ca="1">DataGeneration!E1094</f>
        <v>9175.4797975093898</v>
      </c>
      <c r="C1080">
        <f ca="1">DataGeneration!F1094</f>
        <v>7</v>
      </c>
      <c r="D1080">
        <f ca="1">DataGeneration!G1094</f>
        <v>2028</v>
      </c>
      <c r="E1080">
        <f ca="1">DataGeneration!H1094</f>
        <v>7</v>
      </c>
      <c r="F1080">
        <f ca="1">DataGeneration!I1094</f>
        <v>1</v>
      </c>
      <c r="G1080">
        <f ca="1">DataGeneration!J1094</f>
        <v>2</v>
      </c>
      <c r="H1080">
        <f ca="1">DataGeneration!M1094</f>
        <v>0.4</v>
      </c>
      <c r="I1080">
        <f ca="1">DataGeneration!O1094</f>
        <v>14307.152959215106</v>
      </c>
      <c r="J1080">
        <f ca="1">DataGeneration!P1094</f>
        <v>1</v>
      </c>
      <c r="K1080">
        <f ca="1">DataGeneration!Q1094</f>
        <v>7153.5764796075528</v>
      </c>
      <c r="L1080">
        <f ca="1">DataGeneration!R1094</f>
        <v>1</v>
      </c>
      <c r="M1080">
        <f ca="1">DataGeneration!T1094</f>
        <v>6</v>
      </c>
      <c r="N1080">
        <f ca="1">DataGeneration!U1094</f>
        <v>2</v>
      </c>
      <c r="O1080">
        <f ca="1">DataGeneration!V1094</f>
        <v>6315.0499098919199</v>
      </c>
      <c r="P1080">
        <f ca="1">DataGeneration!W1094</f>
        <v>1062.6011917564915</v>
      </c>
    </row>
    <row r="1081" spans="1:16">
      <c r="A1081">
        <f ca="1">DataGeneration!B1095</f>
        <v>0</v>
      </c>
      <c r="B1081">
        <f ca="1">DataGeneration!E1095</f>
        <v>23599.112081361895</v>
      </c>
      <c r="C1081">
        <f ca="1">DataGeneration!F1095</f>
        <v>0</v>
      </c>
      <c r="D1081">
        <f ca="1">DataGeneration!G1095</f>
        <v>36000</v>
      </c>
      <c r="E1081">
        <f ca="1">DataGeneration!H1095</f>
        <v>3</v>
      </c>
      <c r="F1081">
        <f ca="1">DataGeneration!I1095</f>
        <v>0</v>
      </c>
      <c r="G1081">
        <f ca="1">DataGeneration!J1095</f>
        <v>0</v>
      </c>
      <c r="H1081">
        <f ca="1">DataGeneration!M1095</f>
        <v>3.8000000000000003</v>
      </c>
      <c r="I1081">
        <f ca="1">DataGeneration!O1095</f>
        <v>18856.254661294552</v>
      </c>
      <c r="J1081">
        <f ca="1">DataGeneration!P1095</f>
        <v>4</v>
      </c>
      <c r="K1081">
        <f ca="1">DataGeneration!Q1095</f>
        <v>4714.0636653236379</v>
      </c>
      <c r="L1081">
        <f ca="1">DataGeneration!R1095</f>
        <v>0</v>
      </c>
      <c r="M1081">
        <f ca="1">DataGeneration!T1095</f>
        <v>0</v>
      </c>
      <c r="N1081">
        <f ca="1">DataGeneration!U1095</f>
        <v>0</v>
      </c>
      <c r="O1081">
        <f ca="1">DataGeneration!V1095</f>
        <v>8043.3469974754198</v>
      </c>
      <c r="P1081">
        <f ca="1">DataGeneration!W1095</f>
        <v>358.44390307004483</v>
      </c>
    </row>
    <row r="1082" spans="1:16">
      <c r="A1082">
        <f ca="1">DataGeneration!B1096</f>
        <v>1</v>
      </c>
      <c r="B1082">
        <f ca="1">DataGeneration!E1096</f>
        <v>38653.065825493017</v>
      </c>
      <c r="C1082">
        <f ca="1">DataGeneration!F1096</f>
        <v>5</v>
      </c>
      <c r="D1082">
        <f ca="1">DataGeneration!G1096</f>
        <v>4010</v>
      </c>
      <c r="E1082">
        <f ca="1">DataGeneration!H1096</f>
        <v>5</v>
      </c>
      <c r="F1082">
        <f ca="1">DataGeneration!I1096</f>
        <v>0</v>
      </c>
      <c r="G1082">
        <f ca="1">DataGeneration!J1096</f>
        <v>2</v>
      </c>
      <c r="H1082">
        <f ca="1">DataGeneration!M1096</f>
        <v>1</v>
      </c>
      <c r="I1082">
        <f ca="1">DataGeneration!O1096</f>
        <v>94592.915722244346</v>
      </c>
      <c r="J1082">
        <f ca="1">DataGeneration!P1096</f>
        <v>7</v>
      </c>
      <c r="K1082">
        <f ca="1">DataGeneration!Q1096</f>
        <v>6756.6368373031673</v>
      </c>
      <c r="L1082">
        <f ca="1">DataGeneration!R1096</f>
        <v>1</v>
      </c>
      <c r="M1082">
        <f ca="1">DataGeneration!T1096</f>
        <v>0</v>
      </c>
      <c r="N1082">
        <f ca="1">DataGeneration!U1096</f>
        <v>0</v>
      </c>
      <c r="O1082">
        <f ca="1">DataGeneration!V1096</f>
        <v>7338.9907132751423</v>
      </c>
      <c r="P1082">
        <f ca="1">DataGeneration!W1096</f>
        <v>1960.9505532510573</v>
      </c>
    </row>
    <row r="1083" spans="1:16">
      <c r="A1083">
        <f ca="1">DataGeneration!B1097</f>
        <v>1</v>
      </c>
      <c r="B1083">
        <f ca="1">DataGeneration!E1097</f>
        <v>36540.468162032092</v>
      </c>
      <c r="C1083">
        <f ca="1">DataGeneration!F1097</f>
        <v>4</v>
      </c>
      <c r="D1083">
        <f ca="1">DataGeneration!G1097</f>
        <v>6015</v>
      </c>
      <c r="E1083">
        <f ca="1">DataGeneration!H1097</f>
        <v>5</v>
      </c>
      <c r="F1083">
        <f ca="1">DataGeneration!I1097</f>
        <v>0</v>
      </c>
      <c r="G1083">
        <f ca="1">DataGeneration!J1097</f>
        <v>3</v>
      </c>
      <c r="H1083">
        <f ca="1">DataGeneration!M1097</f>
        <v>0.8</v>
      </c>
      <c r="I1083">
        <f ca="1">DataGeneration!O1097</f>
        <v>18029.866537949565</v>
      </c>
      <c r="J1083">
        <f ca="1">DataGeneration!P1097</f>
        <v>4</v>
      </c>
      <c r="K1083">
        <f ca="1">DataGeneration!Q1097</f>
        <v>2253.7333172436956</v>
      </c>
      <c r="L1083">
        <f ca="1">DataGeneration!R1097</f>
        <v>1</v>
      </c>
      <c r="M1083">
        <f ca="1">DataGeneration!T1097</f>
        <v>3</v>
      </c>
      <c r="N1083">
        <f ca="1">DataGeneration!U1097</f>
        <v>0</v>
      </c>
      <c r="O1083">
        <f ca="1">DataGeneration!V1097</f>
        <v>5748.2457795101509</v>
      </c>
      <c r="P1083">
        <f ca="1">DataGeneration!W1097</f>
        <v>1105.5237218934144</v>
      </c>
    </row>
    <row r="1084" spans="1:16">
      <c r="A1084">
        <f ca="1">DataGeneration!B1098</f>
        <v>1</v>
      </c>
      <c r="B1084">
        <f ca="1">DataGeneration!E1098</f>
        <v>31918.596125817934</v>
      </c>
      <c r="C1084">
        <f ca="1">DataGeneration!F1098</f>
        <v>6</v>
      </c>
      <c r="D1084">
        <f ca="1">DataGeneration!G1098</f>
        <v>4000</v>
      </c>
      <c r="E1084">
        <f ca="1">DataGeneration!H1098</f>
        <v>0</v>
      </c>
      <c r="F1084">
        <f ca="1">DataGeneration!I1098</f>
        <v>1</v>
      </c>
      <c r="G1084">
        <f ca="1">DataGeneration!J1098</f>
        <v>1</v>
      </c>
      <c r="H1084">
        <f ca="1">DataGeneration!M1098</f>
        <v>2.4000000000000004</v>
      </c>
      <c r="I1084">
        <f ca="1">DataGeneration!O1098</f>
        <v>1724.9158549926944</v>
      </c>
      <c r="J1084">
        <f ca="1">DataGeneration!P1098</f>
        <v>6</v>
      </c>
      <c r="K1084">
        <f ca="1">DataGeneration!Q1098</f>
        <v>143.74298791605787</v>
      </c>
      <c r="L1084">
        <f ca="1">DataGeneration!R1098</f>
        <v>1</v>
      </c>
      <c r="M1084">
        <f ca="1">DataGeneration!T1098</f>
        <v>7</v>
      </c>
      <c r="N1084">
        <f ca="1">DataGeneration!U1098</f>
        <v>6</v>
      </c>
      <c r="O1084">
        <f ca="1">DataGeneration!V1098</f>
        <v>12774.528788164462</v>
      </c>
      <c r="P1084">
        <f ca="1">DataGeneration!W1098</f>
        <v>1568.1467785602199</v>
      </c>
    </row>
    <row r="1085" spans="1:16">
      <c r="A1085">
        <f ca="1">DataGeneration!B1099</f>
        <v>1</v>
      </c>
      <c r="B1085">
        <f ca="1">DataGeneration!E1099</f>
        <v>84946.569717213279</v>
      </c>
      <c r="C1085">
        <f ca="1">DataGeneration!F1099</f>
        <v>7</v>
      </c>
      <c r="D1085">
        <f ca="1">DataGeneration!G1099</f>
        <v>4</v>
      </c>
      <c r="E1085">
        <f ca="1">DataGeneration!H1099</f>
        <v>1</v>
      </c>
      <c r="F1085">
        <f ca="1">DataGeneration!I1099</f>
        <v>1</v>
      </c>
      <c r="G1085">
        <f ca="1">DataGeneration!J1099</f>
        <v>2</v>
      </c>
      <c r="H1085">
        <f ca="1">DataGeneration!M1099</f>
        <v>1.6</v>
      </c>
      <c r="I1085">
        <f ca="1">DataGeneration!O1099</f>
        <v>250.4577538589503</v>
      </c>
      <c r="J1085">
        <f ca="1">DataGeneration!P1099</f>
        <v>7</v>
      </c>
      <c r="K1085">
        <f ca="1">DataGeneration!Q1099</f>
        <v>35.779679122707186</v>
      </c>
      <c r="L1085">
        <f ca="1">DataGeneration!R1099</f>
        <v>0</v>
      </c>
      <c r="M1085">
        <f ca="1">DataGeneration!T1099</f>
        <v>8</v>
      </c>
      <c r="N1085">
        <f ca="1">DataGeneration!U1099</f>
        <v>7</v>
      </c>
      <c r="O1085">
        <f ca="1">DataGeneration!V1099</f>
        <v>6614.5670722969107</v>
      </c>
      <c r="P1085">
        <f ca="1">DataGeneration!W1099</f>
        <v>4299.8580506168119</v>
      </c>
    </row>
    <row r="1086" spans="1:16">
      <c r="A1086">
        <f ca="1">DataGeneration!B1100</f>
        <v>1</v>
      </c>
      <c r="B1086">
        <f ca="1">DataGeneration!E1100</f>
        <v>71484.757350863409</v>
      </c>
      <c r="C1086">
        <f ca="1">DataGeneration!F1100</f>
        <v>4</v>
      </c>
      <c r="D1086">
        <f ca="1">DataGeneration!G1100</f>
        <v>10000</v>
      </c>
      <c r="E1086">
        <f ca="1">DataGeneration!H1100</f>
        <v>0</v>
      </c>
      <c r="F1086">
        <f ca="1">DataGeneration!I1100</f>
        <v>0</v>
      </c>
      <c r="G1086">
        <f ca="1">DataGeneration!J1100</f>
        <v>2</v>
      </c>
      <c r="H1086">
        <f ca="1">DataGeneration!M1100</f>
        <v>3.4000000000000004</v>
      </c>
      <c r="I1086">
        <f ca="1">DataGeneration!O1100</f>
        <v>111555.80327233058</v>
      </c>
      <c r="J1086">
        <f ca="1">DataGeneration!P1100</f>
        <v>7</v>
      </c>
      <c r="K1086">
        <f ca="1">DataGeneration!Q1100</f>
        <v>7968.2716623093274</v>
      </c>
      <c r="L1086">
        <f ca="1">DataGeneration!R1100</f>
        <v>1</v>
      </c>
      <c r="M1086">
        <f ca="1">DataGeneration!T1100</f>
        <v>4</v>
      </c>
      <c r="N1086">
        <f ca="1">DataGeneration!U1100</f>
        <v>9</v>
      </c>
      <c r="O1086">
        <f ca="1">DataGeneration!V1100</f>
        <v>13917.075375172682</v>
      </c>
      <c r="P1086">
        <f ca="1">DataGeneration!W1100</f>
        <v>1706.8365092502224</v>
      </c>
    </row>
    <row r="1087" spans="1:16">
      <c r="A1087">
        <f ca="1">DataGeneration!B1101</f>
        <v>1</v>
      </c>
      <c r="B1087">
        <f ca="1">DataGeneration!E1101</f>
        <v>31307.537441981669</v>
      </c>
      <c r="C1087">
        <f ca="1">DataGeneration!F1101</f>
        <v>2</v>
      </c>
      <c r="D1087">
        <f ca="1">DataGeneration!G1101</f>
        <v>4014</v>
      </c>
      <c r="E1087">
        <f ca="1">DataGeneration!H1101</f>
        <v>7</v>
      </c>
      <c r="F1087">
        <f ca="1">DataGeneration!I1101</f>
        <v>0</v>
      </c>
      <c r="G1087">
        <f ca="1">DataGeneration!J1101</f>
        <v>2</v>
      </c>
      <c r="H1087">
        <f ca="1">DataGeneration!M1101</f>
        <v>3.9000000000000004</v>
      </c>
      <c r="I1087">
        <f ca="1">DataGeneration!O1101</f>
        <v>132956.4155628903</v>
      </c>
      <c r="J1087">
        <f ca="1">DataGeneration!P1101</f>
        <v>7</v>
      </c>
      <c r="K1087">
        <f ca="1">DataGeneration!Q1101</f>
        <v>9496.8868259207356</v>
      </c>
      <c r="L1087">
        <f ca="1">DataGeneration!R1101</f>
        <v>1</v>
      </c>
      <c r="M1087">
        <f ca="1">DataGeneration!T1101</f>
        <v>0</v>
      </c>
      <c r="N1087">
        <f ca="1">DataGeneration!U1101</f>
        <v>5</v>
      </c>
      <c r="O1087">
        <f ca="1">DataGeneration!V1101</f>
        <v>106.61370173560502</v>
      </c>
      <c r="P1087">
        <f ca="1">DataGeneration!W1101</f>
        <v>749.13546765757565</v>
      </c>
    </row>
    <row r="1088" spans="1:16">
      <c r="A1088">
        <f ca="1">DataGeneration!B1102</f>
        <v>1</v>
      </c>
      <c r="B1088">
        <f ca="1">DataGeneration!E1102</f>
        <v>98568.65576952869</v>
      </c>
      <c r="C1088">
        <f ca="1">DataGeneration!F1102</f>
        <v>2</v>
      </c>
      <c r="D1088">
        <f ca="1">DataGeneration!G1102</f>
        <v>28012</v>
      </c>
      <c r="E1088">
        <f ca="1">DataGeneration!H1102</f>
        <v>6</v>
      </c>
      <c r="F1088">
        <f ca="1">DataGeneration!I1102</f>
        <v>0</v>
      </c>
      <c r="G1088">
        <f ca="1">DataGeneration!J1102</f>
        <v>2</v>
      </c>
      <c r="H1088">
        <f ca="1">DataGeneration!M1102</f>
        <v>0.1</v>
      </c>
      <c r="I1088">
        <f ca="1">DataGeneration!O1102</f>
        <v>34366.385189151973</v>
      </c>
      <c r="J1088">
        <f ca="1">DataGeneration!P1102</f>
        <v>5</v>
      </c>
      <c r="K1088">
        <f ca="1">DataGeneration!Q1102</f>
        <v>6873.277037830394</v>
      </c>
      <c r="L1088">
        <f ca="1">DataGeneration!R1102</f>
        <v>0</v>
      </c>
      <c r="M1088">
        <f ca="1">DataGeneration!T1102</f>
        <v>2</v>
      </c>
      <c r="N1088">
        <f ca="1">DataGeneration!U1102</f>
        <v>5</v>
      </c>
      <c r="O1088">
        <f ca="1">DataGeneration!V1102</f>
        <v>13527.762190010655</v>
      </c>
      <c r="P1088">
        <f ca="1">DataGeneration!W1102</f>
        <v>3814.3934455884041</v>
      </c>
    </row>
    <row r="1089" spans="1:16">
      <c r="A1089">
        <f ca="1">DataGeneration!B1103</f>
        <v>1</v>
      </c>
      <c r="B1089">
        <f ca="1">DataGeneration!E1103</f>
        <v>24825.885709675942</v>
      </c>
      <c r="C1089">
        <f ca="1">DataGeneration!F1103</f>
        <v>7</v>
      </c>
      <c r="D1089">
        <f ca="1">DataGeneration!G1103</f>
        <v>18009</v>
      </c>
      <c r="E1089">
        <f ca="1">DataGeneration!H1103</f>
        <v>3</v>
      </c>
      <c r="F1089">
        <f ca="1">DataGeneration!I1103</f>
        <v>0</v>
      </c>
      <c r="G1089">
        <f ca="1">DataGeneration!J1103</f>
        <v>3</v>
      </c>
      <c r="H1089">
        <f ca="1">DataGeneration!M1103</f>
        <v>2.4000000000000004</v>
      </c>
      <c r="I1089">
        <f ca="1">DataGeneration!O1103</f>
        <v>15935.198160321926</v>
      </c>
      <c r="J1089">
        <f ca="1">DataGeneration!P1103</f>
        <v>4</v>
      </c>
      <c r="K1089">
        <f ca="1">DataGeneration!Q1103</f>
        <v>3983.7995400804816</v>
      </c>
      <c r="L1089">
        <f ca="1">DataGeneration!R1103</f>
        <v>0</v>
      </c>
      <c r="M1089">
        <f ca="1">DataGeneration!T1103</f>
        <v>8</v>
      </c>
      <c r="N1089">
        <f ca="1">DataGeneration!U1103</f>
        <v>8</v>
      </c>
      <c r="O1089">
        <f ca="1">DataGeneration!V1103</f>
        <v>11071.29617397023</v>
      </c>
      <c r="P1089">
        <f ca="1">DataGeneration!W1103</f>
        <v>3838.7612816652127</v>
      </c>
    </row>
    <row r="1090" spans="1:16">
      <c r="A1090">
        <f ca="1">DataGeneration!B1104</f>
        <v>0</v>
      </c>
      <c r="B1090">
        <f ca="1">DataGeneration!E1104</f>
        <v>54610.780498906242</v>
      </c>
      <c r="C1090">
        <f ca="1">DataGeneration!F1104</f>
        <v>4</v>
      </c>
      <c r="D1090">
        <f ca="1">DataGeneration!G1104</f>
        <v>14000</v>
      </c>
      <c r="E1090">
        <f ca="1">DataGeneration!H1104</f>
        <v>1</v>
      </c>
      <c r="F1090">
        <f ca="1">DataGeneration!I1104</f>
        <v>0</v>
      </c>
      <c r="G1090">
        <f ca="1">DataGeneration!J1104</f>
        <v>0</v>
      </c>
      <c r="H1090">
        <f ca="1">DataGeneration!M1104</f>
        <v>3.8000000000000003</v>
      </c>
      <c r="I1090">
        <f ca="1">DataGeneration!O1104</f>
        <v>4313.9691310940443</v>
      </c>
      <c r="J1090">
        <f ca="1">DataGeneration!P1104</f>
        <v>1</v>
      </c>
      <c r="K1090">
        <f ca="1">DataGeneration!Q1104</f>
        <v>4313.9691310940443</v>
      </c>
      <c r="L1090">
        <f ca="1">DataGeneration!R1104</f>
        <v>0</v>
      </c>
      <c r="M1090">
        <f ca="1">DataGeneration!T1104</f>
        <v>4</v>
      </c>
      <c r="N1090">
        <f ca="1">DataGeneration!U1104</f>
        <v>0</v>
      </c>
      <c r="O1090">
        <f ca="1">DataGeneration!V1104</f>
        <v>1962.9719879565321</v>
      </c>
      <c r="P1090">
        <f ca="1">DataGeneration!W1104</f>
        <v>737.65699912445189</v>
      </c>
    </row>
    <row r="1091" spans="1:16">
      <c r="A1091">
        <f ca="1">DataGeneration!B1105</f>
        <v>0</v>
      </c>
      <c r="B1091">
        <f ca="1">DataGeneration!E1105</f>
        <v>20469.234680516645</v>
      </c>
      <c r="C1091">
        <f ca="1">DataGeneration!F1105</f>
        <v>4</v>
      </c>
      <c r="D1091">
        <f ca="1">DataGeneration!G1105</f>
        <v>32000</v>
      </c>
      <c r="E1091">
        <f ca="1">DataGeneration!H1105</f>
        <v>5</v>
      </c>
      <c r="F1091">
        <f ca="1">DataGeneration!I1105</f>
        <v>1</v>
      </c>
      <c r="G1091">
        <f ca="1">DataGeneration!J1105</f>
        <v>0</v>
      </c>
      <c r="H1091">
        <f ca="1">DataGeneration!M1105</f>
        <v>1.5</v>
      </c>
      <c r="I1091">
        <f ca="1">DataGeneration!O1105</f>
        <v>0</v>
      </c>
      <c r="J1091">
        <f ca="1">DataGeneration!P1105</f>
        <v>0</v>
      </c>
      <c r="K1091">
        <f ca="1">DataGeneration!Q1105</f>
        <v>8178.8394908565024</v>
      </c>
      <c r="L1091">
        <f ca="1">DataGeneration!R1105</f>
        <v>1</v>
      </c>
      <c r="M1091">
        <f ca="1">DataGeneration!T1105</f>
        <v>0</v>
      </c>
      <c r="N1091">
        <f ca="1">DataGeneration!U1105</f>
        <v>8</v>
      </c>
      <c r="O1091">
        <f ca="1">DataGeneration!V1105</f>
        <v>6714.5553511767584</v>
      </c>
      <c r="P1091">
        <f ca="1">DataGeneration!W1105</f>
        <v>1158.0054039352228</v>
      </c>
    </row>
    <row r="1092" spans="1:16">
      <c r="A1092">
        <f ca="1">DataGeneration!B1106</f>
        <v>0</v>
      </c>
      <c r="B1092">
        <f ca="1">DataGeneration!E1106</f>
        <v>22455.262391472887</v>
      </c>
      <c r="C1092">
        <f ca="1">DataGeneration!F1106</f>
        <v>3</v>
      </c>
      <c r="D1092">
        <f ca="1">DataGeneration!G1106</f>
        <v>30000</v>
      </c>
      <c r="E1092">
        <f ca="1">DataGeneration!H1106</f>
        <v>0</v>
      </c>
      <c r="F1092">
        <f ca="1">DataGeneration!I1106</f>
        <v>0</v>
      </c>
      <c r="G1092">
        <f ca="1">DataGeneration!J1106</f>
        <v>1</v>
      </c>
      <c r="H1092">
        <f ca="1">DataGeneration!M1106</f>
        <v>2</v>
      </c>
      <c r="I1092">
        <f ca="1">DataGeneration!O1106</f>
        <v>22831.515208995141</v>
      </c>
      <c r="J1092">
        <f ca="1">DataGeneration!P1106</f>
        <v>4</v>
      </c>
      <c r="K1092">
        <f ca="1">DataGeneration!Q1106</f>
        <v>5707.8788022487852</v>
      </c>
      <c r="L1092">
        <f ca="1">DataGeneration!R1106</f>
        <v>0</v>
      </c>
      <c r="M1092">
        <f ca="1">DataGeneration!T1106</f>
        <v>4</v>
      </c>
      <c r="N1092">
        <f ca="1">DataGeneration!U1106</f>
        <v>5</v>
      </c>
      <c r="O1092">
        <f ca="1">DataGeneration!V1106</f>
        <v>13942.260091785805</v>
      </c>
      <c r="P1092">
        <f ca="1">DataGeneration!W1106</f>
        <v>492.24544570831142</v>
      </c>
    </row>
    <row r="1093" spans="1:16">
      <c r="A1093">
        <f ca="1">DataGeneration!B1107</f>
        <v>1</v>
      </c>
      <c r="B1093">
        <f ca="1">DataGeneration!E1107</f>
        <v>56383.221774382662</v>
      </c>
      <c r="C1093">
        <f ca="1">DataGeneration!F1107</f>
        <v>5</v>
      </c>
      <c r="D1093">
        <f ca="1">DataGeneration!G1107</f>
        <v>6018</v>
      </c>
      <c r="E1093">
        <f ca="1">DataGeneration!H1107</f>
        <v>3</v>
      </c>
      <c r="F1093">
        <f ca="1">DataGeneration!I1107</f>
        <v>1</v>
      </c>
      <c r="G1093">
        <f ca="1">DataGeneration!J1107</f>
        <v>3</v>
      </c>
      <c r="H1093">
        <f ca="1">DataGeneration!M1107</f>
        <v>2.2000000000000002</v>
      </c>
      <c r="I1093">
        <f ca="1">DataGeneration!O1107</f>
        <v>79450.912900934243</v>
      </c>
      <c r="J1093">
        <f ca="1">DataGeneration!P1107</f>
        <v>7</v>
      </c>
      <c r="K1093">
        <f ca="1">DataGeneration!Q1107</f>
        <v>5675.0652072095891</v>
      </c>
      <c r="L1093">
        <f ca="1">DataGeneration!R1107</f>
        <v>1</v>
      </c>
      <c r="M1093">
        <f ca="1">DataGeneration!T1107</f>
        <v>1</v>
      </c>
      <c r="N1093">
        <f ca="1">DataGeneration!U1107</f>
        <v>0</v>
      </c>
      <c r="O1093">
        <f ca="1">DataGeneration!V1107</f>
        <v>9086.2835998075388</v>
      </c>
      <c r="P1093">
        <f ca="1">DataGeneration!W1107</f>
        <v>3949.3494944761756</v>
      </c>
    </row>
    <row r="1094" spans="1:16">
      <c r="A1094">
        <f ca="1">DataGeneration!B1108</f>
        <v>1</v>
      </c>
      <c r="B1094">
        <f ca="1">DataGeneration!E1108</f>
        <v>27027.449432940732</v>
      </c>
      <c r="C1094">
        <f ca="1">DataGeneration!F1108</f>
        <v>2</v>
      </c>
      <c r="D1094">
        <f ca="1">DataGeneration!G1108</f>
        <v>12028</v>
      </c>
      <c r="E1094">
        <f ca="1">DataGeneration!H1108</f>
        <v>7</v>
      </c>
      <c r="F1094">
        <f ca="1">DataGeneration!I1108</f>
        <v>1</v>
      </c>
      <c r="G1094">
        <f ca="1">DataGeneration!J1108</f>
        <v>2</v>
      </c>
      <c r="H1094">
        <f ca="1">DataGeneration!M1108</f>
        <v>2.5</v>
      </c>
      <c r="I1094">
        <f ca="1">DataGeneration!O1108</f>
        <v>42736.622179522725</v>
      </c>
      <c r="J1094">
        <f ca="1">DataGeneration!P1108</f>
        <v>7</v>
      </c>
      <c r="K1094">
        <f ca="1">DataGeneration!Q1108</f>
        <v>3052.615869965909</v>
      </c>
      <c r="L1094">
        <f ca="1">DataGeneration!R1108</f>
        <v>1</v>
      </c>
      <c r="M1094">
        <f ca="1">DataGeneration!T1108</f>
        <v>5</v>
      </c>
      <c r="N1094">
        <f ca="1">DataGeneration!U1108</f>
        <v>8</v>
      </c>
      <c r="O1094">
        <f ca="1">DataGeneration!V1108</f>
        <v>6530.9723971225167</v>
      </c>
      <c r="P1094">
        <f ca="1">DataGeneration!W1108</f>
        <v>1723.1084641558114</v>
      </c>
    </row>
    <row r="1095" spans="1:16">
      <c r="A1095">
        <f ca="1">DataGeneration!B1109</f>
        <v>1</v>
      </c>
      <c r="B1095">
        <f ca="1">DataGeneration!E1109</f>
        <v>76319.534258427273</v>
      </c>
      <c r="C1095">
        <f ca="1">DataGeneration!F1109</f>
        <v>6</v>
      </c>
      <c r="D1095">
        <f ca="1">DataGeneration!G1109</f>
        <v>10000</v>
      </c>
      <c r="E1095">
        <f ca="1">DataGeneration!H1109</f>
        <v>0</v>
      </c>
      <c r="F1095">
        <f ca="1">DataGeneration!I1109</f>
        <v>0</v>
      </c>
      <c r="G1095">
        <f ca="1">DataGeneration!J1109</f>
        <v>3</v>
      </c>
      <c r="H1095">
        <f ca="1">DataGeneration!M1109</f>
        <v>2.7</v>
      </c>
      <c r="I1095">
        <f ca="1">DataGeneration!O1109</f>
        <v>5055.8614426207796</v>
      </c>
      <c r="J1095">
        <f ca="1">DataGeneration!P1109</f>
        <v>5</v>
      </c>
      <c r="K1095">
        <f ca="1">DataGeneration!Q1109</f>
        <v>1011.1722885241559</v>
      </c>
      <c r="L1095">
        <f ca="1">DataGeneration!R1109</f>
        <v>0</v>
      </c>
      <c r="M1095">
        <f ca="1">DataGeneration!T1109</f>
        <v>5</v>
      </c>
      <c r="N1095">
        <f ca="1">DataGeneration!U1109</f>
        <v>5</v>
      </c>
      <c r="O1095">
        <f ca="1">DataGeneration!V1109</f>
        <v>3835.7711310745822</v>
      </c>
      <c r="P1095">
        <f ca="1">DataGeneration!W1109</f>
        <v>3620.8275841219138</v>
      </c>
    </row>
    <row r="1096" spans="1:16">
      <c r="A1096">
        <f ca="1">DataGeneration!B1110</f>
        <v>0</v>
      </c>
      <c r="B1096">
        <f ca="1">DataGeneration!E1110</f>
        <v>50013.198492134507</v>
      </c>
      <c r="C1096">
        <f ca="1">DataGeneration!F1110</f>
        <v>3</v>
      </c>
      <c r="D1096">
        <f ca="1">DataGeneration!G1110</f>
        <v>18000</v>
      </c>
      <c r="E1096">
        <f ca="1">DataGeneration!H1110</f>
        <v>6</v>
      </c>
      <c r="F1096">
        <f ca="1">DataGeneration!I1110</f>
        <v>0</v>
      </c>
      <c r="G1096">
        <f ca="1">DataGeneration!J1110</f>
        <v>0</v>
      </c>
      <c r="H1096">
        <f ca="1">DataGeneration!M1110</f>
        <v>2.8000000000000003</v>
      </c>
      <c r="I1096">
        <f ca="1">DataGeneration!O1110</f>
        <v>24596.317353639621</v>
      </c>
      <c r="J1096">
        <f ca="1">DataGeneration!P1110</f>
        <v>3</v>
      </c>
      <c r="K1096">
        <f ca="1">DataGeneration!Q1110</f>
        <v>8198.7724512132063</v>
      </c>
      <c r="L1096">
        <f ca="1">DataGeneration!R1110</f>
        <v>0</v>
      </c>
      <c r="M1096">
        <f ca="1">DataGeneration!T1110</f>
        <v>5</v>
      </c>
      <c r="N1096">
        <f ca="1">DataGeneration!U1110</f>
        <v>9</v>
      </c>
      <c r="O1096">
        <f ca="1">DataGeneration!V1110</f>
        <v>632.78146778971586</v>
      </c>
      <c r="P1096">
        <f ca="1">DataGeneration!W1110</f>
        <v>1546.8136353676832</v>
      </c>
    </row>
    <row r="1097" spans="1:16">
      <c r="A1097">
        <f ca="1">DataGeneration!B1111</f>
        <v>1</v>
      </c>
      <c r="B1097">
        <f ca="1">DataGeneration!E1111</f>
        <v>8212.2923686212871</v>
      </c>
      <c r="C1097">
        <f ca="1">DataGeneration!F1111</f>
        <v>5</v>
      </c>
      <c r="D1097">
        <f ca="1">DataGeneration!G1111</f>
        <v>32002</v>
      </c>
      <c r="E1097">
        <f ca="1">DataGeneration!H1111</f>
        <v>1</v>
      </c>
      <c r="F1097">
        <f ca="1">DataGeneration!I1111</f>
        <v>1</v>
      </c>
      <c r="G1097">
        <f ca="1">DataGeneration!J1111</f>
        <v>1</v>
      </c>
      <c r="H1097">
        <f ca="1">DataGeneration!M1111</f>
        <v>2.7</v>
      </c>
      <c r="I1097">
        <f ca="1">DataGeneration!O1111</f>
        <v>74606.473487370051</v>
      </c>
      <c r="J1097">
        <f ca="1">DataGeneration!P1111</f>
        <v>4</v>
      </c>
      <c r="K1097">
        <f ca="1">DataGeneration!Q1111</f>
        <v>9325.8091859212564</v>
      </c>
      <c r="L1097">
        <f ca="1">DataGeneration!R1111</f>
        <v>1</v>
      </c>
      <c r="M1097">
        <f ca="1">DataGeneration!T1111</f>
        <v>4</v>
      </c>
      <c r="N1097">
        <f ca="1">DataGeneration!U1111</f>
        <v>8</v>
      </c>
      <c r="O1097">
        <f ca="1">DataGeneration!V1111</f>
        <v>8880.936671700676</v>
      </c>
      <c r="P1097">
        <f ca="1">DataGeneration!W1111</f>
        <v>3420.8199831232287</v>
      </c>
    </row>
    <row r="1098" spans="1:16">
      <c r="A1098">
        <f ca="1">DataGeneration!B1112</f>
        <v>1</v>
      </c>
      <c r="B1098">
        <f ca="1">DataGeneration!E1112</f>
        <v>35775.90581635839</v>
      </c>
      <c r="C1098">
        <f ca="1">DataGeneration!F1112</f>
        <v>6</v>
      </c>
      <c r="D1098">
        <f ca="1">DataGeneration!G1112</f>
        <v>12003</v>
      </c>
      <c r="E1098">
        <f ca="1">DataGeneration!H1112</f>
        <v>1</v>
      </c>
      <c r="F1098">
        <f ca="1">DataGeneration!I1112</f>
        <v>0</v>
      </c>
      <c r="G1098">
        <f ca="1">DataGeneration!J1112</f>
        <v>3</v>
      </c>
      <c r="H1098">
        <f ca="1">DataGeneration!M1112</f>
        <v>0.60000000000000009</v>
      </c>
      <c r="I1098">
        <f ca="1">DataGeneration!O1112</f>
        <v>70731.698736944338</v>
      </c>
      <c r="J1098">
        <f ca="1">DataGeneration!P1112</f>
        <v>6</v>
      </c>
      <c r="K1098">
        <f ca="1">DataGeneration!Q1112</f>
        <v>5894.3082280786948</v>
      </c>
      <c r="L1098">
        <f ca="1">DataGeneration!R1112</f>
        <v>1</v>
      </c>
      <c r="M1098">
        <f ca="1">DataGeneration!T1112</f>
        <v>7</v>
      </c>
      <c r="N1098">
        <f ca="1">DataGeneration!U1112</f>
        <v>2</v>
      </c>
      <c r="O1098">
        <f ca="1">DataGeneration!V1112</f>
        <v>3895.6783639306259</v>
      </c>
      <c r="P1098">
        <f ca="1">DataGeneration!W1112</f>
        <v>983.05001361977065</v>
      </c>
    </row>
    <row r="1099" spans="1:16">
      <c r="A1099">
        <f ca="1">DataGeneration!B1113</f>
        <v>1</v>
      </c>
      <c r="B1099">
        <f ca="1">DataGeneration!E1113</f>
        <v>72757.115799398118</v>
      </c>
      <c r="C1099">
        <f ca="1">DataGeneration!F1113</f>
        <v>7</v>
      </c>
      <c r="D1099">
        <f ca="1">DataGeneration!G1113</f>
        <v>18000</v>
      </c>
      <c r="E1099">
        <f ca="1">DataGeneration!H1113</f>
        <v>5</v>
      </c>
      <c r="F1099">
        <f ca="1">DataGeneration!I1113</f>
        <v>1</v>
      </c>
      <c r="G1099">
        <f ca="1">DataGeneration!J1113</f>
        <v>0</v>
      </c>
      <c r="H1099">
        <f ca="1">DataGeneration!M1113</f>
        <v>3.3000000000000003</v>
      </c>
      <c r="I1099">
        <f ca="1">DataGeneration!O1113</f>
        <v>36785.067453456279</v>
      </c>
      <c r="J1099">
        <f ca="1">DataGeneration!P1113</f>
        <v>5</v>
      </c>
      <c r="K1099">
        <f ca="1">DataGeneration!Q1113</f>
        <v>7357.0134906912554</v>
      </c>
      <c r="L1099">
        <f ca="1">DataGeneration!R1113</f>
        <v>0</v>
      </c>
      <c r="M1099">
        <f ca="1">DataGeneration!T1113</f>
        <v>4</v>
      </c>
      <c r="N1099">
        <f ca="1">DataGeneration!U1113</f>
        <v>2</v>
      </c>
      <c r="O1099">
        <f ca="1">DataGeneration!V1113</f>
        <v>8467.8252703122416</v>
      </c>
      <c r="P1099">
        <f ca="1">DataGeneration!W1113</f>
        <v>3285.3815862407519</v>
      </c>
    </row>
    <row r="1100" spans="1:16">
      <c r="A1100">
        <f ca="1">DataGeneration!B1114</f>
        <v>1</v>
      </c>
      <c r="B1100">
        <f ca="1">DataGeneration!E1114</f>
        <v>94132.080678839804</v>
      </c>
      <c r="C1100">
        <f ca="1">DataGeneration!F1114</f>
        <v>6</v>
      </c>
      <c r="D1100">
        <f ca="1">DataGeneration!G1114</f>
        <v>6000</v>
      </c>
      <c r="E1100">
        <f ca="1">DataGeneration!H1114</f>
        <v>6</v>
      </c>
      <c r="F1100">
        <f ca="1">DataGeneration!I1114</f>
        <v>0</v>
      </c>
      <c r="G1100">
        <f ca="1">DataGeneration!J1114</f>
        <v>0</v>
      </c>
      <c r="H1100">
        <f ca="1">DataGeneration!M1114</f>
        <v>1</v>
      </c>
      <c r="I1100">
        <f ca="1">DataGeneration!O1114</f>
        <v>27569.271559040801</v>
      </c>
      <c r="J1100">
        <f ca="1">DataGeneration!P1114</f>
        <v>4</v>
      </c>
      <c r="K1100">
        <f ca="1">DataGeneration!Q1114</f>
        <v>6892.3178897602002</v>
      </c>
      <c r="L1100">
        <f ca="1">DataGeneration!R1114</f>
        <v>0</v>
      </c>
      <c r="M1100">
        <f ca="1">DataGeneration!T1114</f>
        <v>3</v>
      </c>
      <c r="N1100">
        <f ca="1">DataGeneration!U1114</f>
        <v>2</v>
      </c>
      <c r="O1100">
        <f ca="1">DataGeneration!V1114</f>
        <v>4125.6004615200181</v>
      </c>
      <c r="P1100">
        <f ca="1">DataGeneration!W1114</f>
        <v>3525.7734605742999</v>
      </c>
    </row>
    <row r="1101" spans="1:16">
      <c r="A1101">
        <f ca="1">DataGeneration!B1115</f>
        <v>0</v>
      </c>
      <c r="B1101">
        <f ca="1">DataGeneration!E1115</f>
        <v>97243.197399632569</v>
      </c>
      <c r="C1101">
        <f ca="1">DataGeneration!F1115</f>
        <v>4</v>
      </c>
      <c r="D1101">
        <f ca="1">DataGeneration!G1115</f>
        <v>38000</v>
      </c>
      <c r="E1101">
        <f ca="1">DataGeneration!H1115</f>
        <v>1</v>
      </c>
      <c r="F1101">
        <f ca="1">DataGeneration!I1115</f>
        <v>1</v>
      </c>
      <c r="G1101">
        <f ca="1">DataGeneration!J1115</f>
        <v>0</v>
      </c>
      <c r="H1101">
        <f ca="1">DataGeneration!M1115</f>
        <v>2.6</v>
      </c>
      <c r="I1101">
        <f ca="1">DataGeneration!O1115</f>
        <v>0</v>
      </c>
      <c r="J1101">
        <f ca="1">DataGeneration!P1115</f>
        <v>0</v>
      </c>
      <c r="K1101">
        <f ca="1">DataGeneration!Q1115</f>
        <v>3878.784620007094</v>
      </c>
      <c r="L1101">
        <f ca="1">DataGeneration!R1115</f>
        <v>1</v>
      </c>
      <c r="M1101">
        <f ca="1">DataGeneration!T1115</f>
        <v>8</v>
      </c>
      <c r="N1101">
        <f ca="1">DataGeneration!U1115</f>
        <v>6</v>
      </c>
      <c r="O1101">
        <f ca="1">DataGeneration!V1115</f>
        <v>4063.7926138686344</v>
      </c>
      <c r="P1101">
        <f ca="1">DataGeneration!W1115</f>
        <v>2881.5435144015933</v>
      </c>
    </row>
    <row r="1102" spans="1:16">
      <c r="A1102">
        <f ca="1">DataGeneration!B1116</f>
        <v>0</v>
      </c>
      <c r="B1102">
        <f ca="1">DataGeneration!E1116</f>
        <v>95970.681293454429</v>
      </c>
      <c r="C1102">
        <f ca="1">DataGeneration!F1116</f>
        <v>8</v>
      </c>
      <c r="D1102">
        <f ca="1">DataGeneration!G1116</f>
        <v>28008</v>
      </c>
      <c r="E1102">
        <f ca="1">DataGeneration!H1116</f>
        <v>4</v>
      </c>
      <c r="F1102">
        <f ca="1">DataGeneration!I1116</f>
        <v>0</v>
      </c>
      <c r="G1102">
        <f ca="1">DataGeneration!J1116</f>
        <v>2</v>
      </c>
      <c r="H1102">
        <f ca="1">DataGeneration!M1116</f>
        <v>1.7000000000000002</v>
      </c>
      <c r="I1102">
        <f ca="1">DataGeneration!O1116</f>
        <v>3359.1152968649449</v>
      </c>
      <c r="J1102">
        <f ca="1">DataGeneration!P1116</f>
        <v>3</v>
      </c>
      <c r="K1102">
        <f ca="1">DataGeneration!Q1116</f>
        <v>559.85254947749081</v>
      </c>
      <c r="L1102">
        <f ca="1">DataGeneration!R1116</f>
        <v>1</v>
      </c>
      <c r="M1102">
        <f ca="1">DataGeneration!T1116</f>
        <v>5</v>
      </c>
      <c r="N1102">
        <f ca="1">DataGeneration!U1116</f>
        <v>6</v>
      </c>
      <c r="O1102">
        <f ca="1">DataGeneration!V1116</f>
        <v>3592.5546609512394</v>
      </c>
      <c r="P1102">
        <f ca="1">DataGeneration!W1116</f>
        <v>870.01479002342785</v>
      </c>
    </row>
    <row r="1103" spans="1:16">
      <c r="A1103">
        <f ca="1">DataGeneration!B1117</f>
        <v>1</v>
      </c>
      <c r="B1103">
        <f ca="1">DataGeneration!E1117</f>
        <v>14956.4654965058</v>
      </c>
      <c r="C1103">
        <f ca="1">DataGeneration!F1117</f>
        <v>8</v>
      </c>
      <c r="D1103">
        <f ca="1">DataGeneration!G1117</f>
        <v>16000</v>
      </c>
      <c r="E1103">
        <f ca="1">DataGeneration!H1117</f>
        <v>7</v>
      </c>
      <c r="F1103">
        <f ca="1">DataGeneration!I1117</f>
        <v>0</v>
      </c>
      <c r="G1103">
        <f ca="1">DataGeneration!J1117</f>
        <v>0</v>
      </c>
      <c r="H1103">
        <f ca="1">DataGeneration!M1117</f>
        <v>3.3000000000000003</v>
      </c>
      <c r="I1103">
        <f ca="1">DataGeneration!O1117</f>
        <v>96657.693664444902</v>
      </c>
      <c r="J1103">
        <f ca="1">DataGeneration!P1117</f>
        <v>5</v>
      </c>
      <c r="K1103">
        <f ca="1">DataGeneration!Q1117</f>
        <v>9665.7693664444905</v>
      </c>
      <c r="L1103">
        <f ca="1">DataGeneration!R1117</f>
        <v>1</v>
      </c>
      <c r="M1103">
        <f ca="1">DataGeneration!T1117</f>
        <v>7</v>
      </c>
      <c r="N1103">
        <f ca="1">DataGeneration!U1117</f>
        <v>4</v>
      </c>
      <c r="O1103">
        <f ca="1">DataGeneration!V1117</f>
        <v>4728.2840009715919</v>
      </c>
      <c r="P1103">
        <f ca="1">DataGeneration!W1117</f>
        <v>741.43267364417568</v>
      </c>
    </row>
    <row r="1104" spans="1:16">
      <c r="A1104">
        <f ca="1">DataGeneration!B1118</f>
        <v>1</v>
      </c>
      <c r="B1104">
        <f ca="1">DataGeneration!E1118</f>
        <v>30084.05882843148</v>
      </c>
      <c r="C1104">
        <f ca="1">DataGeneration!F1118</f>
        <v>9</v>
      </c>
      <c r="D1104">
        <f ca="1">DataGeneration!G1118</f>
        <v>24036</v>
      </c>
      <c r="E1104">
        <f ca="1">DataGeneration!H1118</f>
        <v>6</v>
      </c>
      <c r="F1104">
        <f ca="1">DataGeneration!I1118</f>
        <v>1</v>
      </c>
      <c r="G1104">
        <f ca="1">DataGeneration!J1118</f>
        <v>3</v>
      </c>
      <c r="H1104">
        <f ca="1">DataGeneration!M1118</f>
        <v>1.2000000000000002</v>
      </c>
      <c r="I1104">
        <f ca="1">DataGeneration!O1118</f>
        <v>47647.517204619639</v>
      </c>
      <c r="J1104">
        <f ca="1">DataGeneration!P1118</f>
        <v>5</v>
      </c>
      <c r="K1104">
        <f ca="1">DataGeneration!Q1118</f>
        <v>9529.503440923927</v>
      </c>
      <c r="L1104">
        <f ca="1">DataGeneration!R1118</f>
        <v>0</v>
      </c>
      <c r="M1104">
        <f ca="1">DataGeneration!T1118</f>
        <v>7</v>
      </c>
      <c r="N1104">
        <f ca="1">DataGeneration!U1118</f>
        <v>7</v>
      </c>
      <c r="O1104">
        <f ca="1">DataGeneration!V1118</f>
        <v>13495.859450254447</v>
      </c>
      <c r="P1104">
        <f ca="1">DataGeneration!W1118</f>
        <v>2453.4050918803496</v>
      </c>
    </row>
    <row r="1105" spans="1:16">
      <c r="A1105">
        <f ca="1">DataGeneration!B1119</f>
        <v>1</v>
      </c>
      <c r="B1105">
        <f ca="1">DataGeneration!E1119</f>
        <v>31780.739477221421</v>
      </c>
      <c r="C1105">
        <f ca="1">DataGeneration!F1119</f>
        <v>1</v>
      </c>
      <c r="D1105">
        <f ca="1">DataGeneration!G1119</f>
        <v>34006</v>
      </c>
      <c r="E1105">
        <f ca="1">DataGeneration!H1119</f>
        <v>3</v>
      </c>
      <c r="F1105">
        <f ca="1">DataGeneration!I1119</f>
        <v>1</v>
      </c>
      <c r="G1105">
        <f ca="1">DataGeneration!J1119</f>
        <v>1</v>
      </c>
      <c r="H1105">
        <f ca="1">DataGeneration!M1119</f>
        <v>1.4000000000000001</v>
      </c>
      <c r="I1105">
        <f ca="1">DataGeneration!O1119</f>
        <v>45243.014462894505</v>
      </c>
      <c r="J1105">
        <f ca="1">DataGeneration!P1119</f>
        <v>5</v>
      </c>
      <c r="K1105">
        <f ca="1">DataGeneration!Q1119</f>
        <v>9048.6028925789014</v>
      </c>
      <c r="L1105">
        <f ca="1">DataGeneration!R1119</f>
        <v>0</v>
      </c>
      <c r="M1105">
        <f ca="1">DataGeneration!T1119</f>
        <v>9</v>
      </c>
      <c r="N1105">
        <f ca="1">DataGeneration!U1119</f>
        <v>3</v>
      </c>
      <c r="O1105">
        <f ca="1">DataGeneration!V1119</f>
        <v>6216.5332080319358</v>
      </c>
      <c r="P1105">
        <f ca="1">DataGeneration!W1119</f>
        <v>4894.4654239309684</v>
      </c>
    </row>
    <row r="1106" spans="1:16">
      <c r="A1106">
        <f ca="1">DataGeneration!B1120</f>
        <v>1</v>
      </c>
      <c r="B1106">
        <f ca="1">DataGeneration!E1120</f>
        <v>26845.031823939891</v>
      </c>
      <c r="C1106">
        <f ca="1">DataGeneration!F1120</f>
        <v>0</v>
      </c>
      <c r="D1106">
        <f ca="1">DataGeneration!G1120</f>
        <v>0</v>
      </c>
      <c r="E1106">
        <f ca="1">DataGeneration!H1120</f>
        <v>0</v>
      </c>
      <c r="F1106">
        <f ca="1">DataGeneration!I1120</f>
        <v>1</v>
      </c>
      <c r="G1106">
        <f ca="1">DataGeneration!J1120</f>
        <v>3</v>
      </c>
      <c r="H1106">
        <f ca="1">DataGeneration!M1120</f>
        <v>2.4000000000000004</v>
      </c>
      <c r="I1106">
        <f ca="1">DataGeneration!O1120</f>
        <v>38448.586178312587</v>
      </c>
      <c r="J1106">
        <f ca="1">DataGeneration!P1120</f>
        <v>3</v>
      </c>
      <c r="K1106">
        <f ca="1">DataGeneration!Q1120</f>
        <v>6408.0976963854309</v>
      </c>
      <c r="L1106">
        <f ca="1">DataGeneration!R1120</f>
        <v>1</v>
      </c>
      <c r="M1106">
        <f ca="1">DataGeneration!T1120</f>
        <v>8</v>
      </c>
      <c r="N1106">
        <f ca="1">DataGeneration!U1120</f>
        <v>8</v>
      </c>
      <c r="O1106">
        <f ca="1">DataGeneration!V1120</f>
        <v>12036.260959984922</v>
      </c>
      <c r="P1106">
        <f ca="1">DataGeneration!W1120</f>
        <v>3599.5049391496241</v>
      </c>
    </row>
    <row r="1107" spans="1:16">
      <c r="A1107">
        <f ca="1">DataGeneration!B1121</f>
        <v>0</v>
      </c>
      <c r="B1107">
        <f ca="1">DataGeneration!E1121</f>
        <v>78493.681988485536</v>
      </c>
      <c r="C1107">
        <f ca="1">DataGeneration!F1121</f>
        <v>9</v>
      </c>
      <c r="D1107">
        <f ca="1">DataGeneration!G1121</f>
        <v>12002</v>
      </c>
      <c r="E1107">
        <f ca="1">DataGeneration!H1121</f>
        <v>1</v>
      </c>
      <c r="F1107">
        <f ca="1">DataGeneration!I1121</f>
        <v>0</v>
      </c>
      <c r="G1107">
        <f ca="1">DataGeneration!J1121</f>
        <v>2</v>
      </c>
      <c r="H1107">
        <f ca="1">DataGeneration!M1121</f>
        <v>2.2000000000000002</v>
      </c>
      <c r="I1107">
        <f ca="1">DataGeneration!O1121</f>
        <v>0</v>
      </c>
      <c r="J1107">
        <f ca="1">DataGeneration!P1121</f>
        <v>0</v>
      </c>
      <c r="K1107">
        <f ca="1">DataGeneration!Q1121</f>
        <v>1372.9910313199323</v>
      </c>
      <c r="L1107">
        <f ca="1">DataGeneration!R1121</f>
        <v>1</v>
      </c>
      <c r="M1107">
        <f ca="1">DataGeneration!T1121</f>
        <v>9</v>
      </c>
      <c r="N1107">
        <f ca="1">DataGeneration!U1121</f>
        <v>8</v>
      </c>
      <c r="O1107">
        <f ca="1">DataGeneration!V1121</f>
        <v>5941.9058938072667</v>
      </c>
      <c r="P1107">
        <f ca="1">DataGeneration!W1121</f>
        <v>3547.3450966714126</v>
      </c>
    </row>
    <row r="1108" spans="1:16">
      <c r="A1108">
        <f ca="1">DataGeneration!B1122</f>
        <v>0</v>
      </c>
      <c r="B1108">
        <f ca="1">DataGeneration!E1122</f>
        <v>9256.7387171949449</v>
      </c>
      <c r="C1108">
        <f ca="1">DataGeneration!F1122</f>
        <v>6</v>
      </c>
      <c r="D1108">
        <f ca="1">DataGeneration!G1122</f>
        <v>22000</v>
      </c>
      <c r="E1108">
        <f ca="1">DataGeneration!H1122</f>
        <v>5</v>
      </c>
      <c r="F1108">
        <f ca="1">DataGeneration!I1122</f>
        <v>0</v>
      </c>
      <c r="G1108">
        <f ca="1">DataGeneration!J1122</f>
        <v>0</v>
      </c>
      <c r="H1108">
        <f ca="1">DataGeneration!M1122</f>
        <v>3.5</v>
      </c>
      <c r="I1108">
        <f ca="1">DataGeneration!O1122</f>
        <v>9709.6320275827566</v>
      </c>
      <c r="J1108">
        <f ca="1">DataGeneration!P1122</f>
        <v>1</v>
      </c>
      <c r="K1108">
        <f ca="1">DataGeneration!Q1122</f>
        <v>9709.6320275827566</v>
      </c>
      <c r="L1108">
        <f ca="1">DataGeneration!R1122</f>
        <v>0</v>
      </c>
      <c r="M1108">
        <f ca="1">DataGeneration!T1122</f>
        <v>7</v>
      </c>
      <c r="N1108">
        <f ca="1">DataGeneration!U1122</f>
        <v>5</v>
      </c>
      <c r="O1108">
        <f ca="1">DataGeneration!V1122</f>
        <v>738.81786274719525</v>
      </c>
      <c r="P1108">
        <f ca="1">DataGeneration!W1122</f>
        <v>3961.9081733290318</v>
      </c>
    </row>
    <row r="1109" spans="1:16">
      <c r="A1109">
        <f ca="1">DataGeneration!B1123</f>
        <v>1</v>
      </c>
      <c r="B1109">
        <f ca="1">DataGeneration!E1123</f>
        <v>85788.184903972113</v>
      </c>
      <c r="C1109">
        <f ca="1">DataGeneration!F1123</f>
        <v>7</v>
      </c>
      <c r="D1109">
        <f ca="1">DataGeneration!G1123</f>
        <v>4</v>
      </c>
      <c r="E1109">
        <f ca="1">DataGeneration!H1123</f>
        <v>1</v>
      </c>
      <c r="F1109">
        <f ca="1">DataGeneration!I1123</f>
        <v>1</v>
      </c>
      <c r="G1109">
        <f ca="1">DataGeneration!J1123</f>
        <v>2</v>
      </c>
      <c r="H1109">
        <f ca="1">DataGeneration!M1123</f>
        <v>0.60000000000000009</v>
      </c>
      <c r="I1109">
        <f ca="1">DataGeneration!O1123</f>
        <v>78676.590265694351</v>
      </c>
      <c r="J1109">
        <f ca="1">DataGeneration!P1123</f>
        <v>4</v>
      </c>
      <c r="K1109">
        <f ca="1">DataGeneration!Q1123</f>
        <v>9834.5737832117939</v>
      </c>
      <c r="L1109">
        <f ca="1">DataGeneration!R1123</f>
        <v>1</v>
      </c>
      <c r="M1109">
        <f ca="1">DataGeneration!T1123</f>
        <v>7</v>
      </c>
      <c r="N1109">
        <f ca="1">DataGeneration!U1123</f>
        <v>0</v>
      </c>
      <c r="O1109">
        <f ca="1">DataGeneration!V1123</f>
        <v>10937.249564517866</v>
      </c>
      <c r="P1109">
        <f ca="1">DataGeneration!W1123</f>
        <v>3659.0118960213249</v>
      </c>
    </row>
    <row r="1110" spans="1:16">
      <c r="A1110">
        <f ca="1">DataGeneration!B1124</f>
        <v>1</v>
      </c>
      <c r="B1110">
        <f ca="1">DataGeneration!E1124</f>
        <v>82416.360531889077</v>
      </c>
      <c r="C1110">
        <f ca="1">DataGeneration!F1124</f>
        <v>3</v>
      </c>
      <c r="D1110">
        <f ca="1">DataGeneration!G1124</f>
        <v>14024</v>
      </c>
      <c r="E1110">
        <f ca="1">DataGeneration!H1124</f>
        <v>4</v>
      </c>
      <c r="F1110">
        <f ca="1">DataGeneration!I1124</f>
        <v>1</v>
      </c>
      <c r="G1110">
        <f ca="1">DataGeneration!J1124</f>
        <v>3</v>
      </c>
      <c r="H1110">
        <f ca="1">DataGeneration!M1124</f>
        <v>0.1</v>
      </c>
      <c r="I1110">
        <f ca="1">DataGeneration!O1124</f>
        <v>25813.149494298457</v>
      </c>
      <c r="J1110">
        <f ca="1">DataGeneration!P1124</f>
        <v>5</v>
      </c>
      <c r="K1110">
        <f ca="1">DataGeneration!Q1124</f>
        <v>5162.6298988596918</v>
      </c>
      <c r="L1110">
        <f ca="1">DataGeneration!R1124</f>
        <v>0</v>
      </c>
      <c r="M1110">
        <f ca="1">DataGeneration!T1124</f>
        <v>9</v>
      </c>
      <c r="N1110">
        <f ca="1">DataGeneration!U1124</f>
        <v>5</v>
      </c>
      <c r="O1110">
        <f ca="1">DataGeneration!V1124</f>
        <v>9541.9114128447909</v>
      </c>
      <c r="P1110">
        <f ca="1">DataGeneration!W1124</f>
        <v>3503.8145106294314</v>
      </c>
    </row>
    <row r="1111" spans="1:16">
      <c r="A1111">
        <f ca="1">DataGeneration!B1125</f>
        <v>0</v>
      </c>
      <c r="B1111">
        <f ca="1">DataGeneration!E1125</f>
        <v>61754.398593756843</v>
      </c>
      <c r="C1111">
        <f ca="1">DataGeneration!F1125</f>
        <v>1</v>
      </c>
      <c r="D1111">
        <f ca="1">DataGeneration!G1125</f>
        <v>16021</v>
      </c>
      <c r="E1111">
        <f ca="1">DataGeneration!H1125</f>
        <v>7</v>
      </c>
      <c r="F1111">
        <f ca="1">DataGeneration!I1125</f>
        <v>0</v>
      </c>
      <c r="G1111">
        <f ca="1">DataGeneration!J1125</f>
        <v>3</v>
      </c>
      <c r="H1111">
        <f ca="1">DataGeneration!M1125</f>
        <v>3.7</v>
      </c>
      <c r="I1111">
        <f ca="1">DataGeneration!O1125</f>
        <v>51130.430211646708</v>
      </c>
      <c r="J1111">
        <f ca="1">DataGeneration!P1125</f>
        <v>4</v>
      </c>
      <c r="K1111">
        <f ca="1">DataGeneration!Q1125</f>
        <v>6391.3037764558385</v>
      </c>
      <c r="L1111">
        <f ca="1">DataGeneration!R1125</f>
        <v>1</v>
      </c>
      <c r="M1111">
        <f ca="1">DataGeneration!T1125</f>
        <v>5</v>
      </c>
      <c r="N1111">
        <f ca="1">DataGeneration!U1125</f>
        <v>0</v>
      </c>
      <c r="O1111">
        <f ca="1">DataGeneration!V1125</f>
        <v>272.49376292415752</v>
      </c>
      <c r="P1111">
        <f ca="1">DataGeneration!W1125</f>
        <v>795.89149135900868</v>
      </c>
    </row>
    <row r="1112" spans="1:16">
      <c r="A1112">
        <f ca="1">DataGeneration!B1126</f>
        <v>0</v>
      </c>
      <c r="B1112">
        <f ca="1">DataGeneration!E1126</f>
        <v>30901.356719288309</v>
      </c>
      <c r="C1112">
        <f ca="1">DataGeneration!F1126</f>
        <v>2</v>
      </c>
      <c r="D1112">
        <f ca="1">DataGeneration!G1126</f>
        <v>24002</v>
      </c>
      <c r="E1112">
        <f ca="1">DataGeneration!H1126</f>
        <v>2</v>
      </c>
      <c r="F1112">
        <f ca="1">DataGeneration!I1126</f>
        <v>0</v>
      </c>
      <c r="G1112">
        <f ca="1">DataGeneration!J1126</f>
        <v>1</v>
      </c>
      <c r="H1112">
        <f ca="1">DataGeneration!M1126</f>
        <v>0.30000000000000004</v>
      </c>
      <c r="I1112">
        <f ca="1">DataGeneration!O1126</f>
        <v>765.13099449621257</v>
      </c>
      <c r="J1112">
        <f ca="1">DataGeneration!P1126</f>
        <v>1</v>
      </c>
      <c r="K1112">
        <f ca="1">DataGeneration!Q1126</f>
        <v>765.13099449621257</v>
      </c>
      <c r="L1112">
        <f ca="1">DataGeneration!R1126</f>
        <v>0</v>
      </c>
      <c r="M1112">
        <f ca="1">DataGeneration!T1126</f>
        <v>0</v>
      </c>
      <c r="N1112">
        <f ca="1">DataGeneration!U1126</f>
        <v>2</v>
      </c>
      <c r="O1112">
        <f ca="1">DataGeneration!V1126</f>
        <v>459.42671772453815</v>
      </c>
      <c r="P1112">
        <f ca="1">DataGeneration!W1126</f>
        <v>4155.0947353236343</v>
      </c>
    </row>
    <row r="1113" spans="1:16">
      <c r="A1113">
        <f ca="1">DataGeneration!B1127</f>
        <v>0</v>
      </c>
      <c r="B1113">
        <f ca="1">DataGeneration!E1127</f>
        <v>37739.040939630984</v>
      </c>
      <c r="C1113">
        <f ca="1">DataGeneration!F1127</f>
        <v>4</v>
      </c>
      <c r="D1113">
        <f ca="1">DataGeneration!G1127</f>
        <v>34018</v>
      </c>
      <c r="E1113">
        <f ca="1">DataGeneration!H1127</f>
        <v>3</v>
      </c>
      <c r="F1113">
        <f ca="1">DataGeneration!I1127</f>
        <v>1</v>
      </c>
      <c r="G1113">
        <f ca="1">DataGeneration!J1127</f>
        <v>3</v>
      </c>
      <c r="H1113">
        <f ca="1">DataGeneration!M1127</f>
        <v>1.8</v>
      </c>
      <c r="I1113">
        <f ca="1">DataGeneration!O1127</f>
        <v>48888.769207569341</v>
      </c>
      <c r="J1113">
        <f ca="1">DataGeneration!P1127</f>
        <v>5</v>
      </c>
      <c r="K1113">
        <f ca="1">DataGeneration!Q1127</f>
        <v>9777.7538415138679</v>
      </c>
      <c r="L1113">
        <f ca="1">DataGeneration!R1127</f>
        <v>0</v>
      </c>
      <c r="M1113">
        <f ca="1">DataGeneration!T1127</f>
        <v>0</v>
      </c>
      <c r="N1113">
        <f ca="1">DataGeneration!U1127</f>
        <v>4</v>
      </c>
      <c r="O1113">
        <f ca="1">DataGeneration!V1127</f>
        <v>1300.7456332456702</v>
      </c>
      <c r="P1113">
        <f ca="1">DataGeneration!W1127</f>
        <v>3874.7888087046299</v>
      </c>
    </row>
    <row r="1114" spans="1:16">
      <c r="A1114">
        <f ca="1">DataGeneration!B1128</f>
        <v>1</v>
      </c>
      <c r="B1114">
        <f ca="1">DataGeneration!E1128</f>
        <v>8246.4309632393379</v>
      </c>
      <c r="C1114">
        <f ca="1">DataGeneration!F1128</f>
        <v>7</v>
      </c>
      <c r="D1114">
        <f ca="1">DataGeneration!G1128</f>
        <v>2014</v>
      </c>
      <c r="E1114">
        <f ca="1">DataGeneration!H1128</f>
        <v>7</v>
      </c>
      <c r="F1114">
        <f ca="1">DataGeneration!I1128</f>
        <v>1</v>
      </c>
      <c r="G1114">
        <f ca="1">DataGeneration!J1128</f>
        <v>1</v>
      </c>
      <c r="H1114">
        <f ca="1">DataGeneration!M1128</f>
        <v>1.3</v>
      </c>
      <c r="I1114">
        <f ca="1">DataGeneration!O1128</f>
        <v>0</v>
      </c>
      <c r="J1114">
        <f ca="1">DataGeneration!P1128</f>
        <v>0</v>
      </c>
      <c r="K1114">
        <f ca="1">DataGeneration!Q1128</f>
        <v>5996.1871010180557</v>
      </c>
      <c r="L1114">
        <f ca="1">DataGeneration!R1128</f>
        <v>1</v>
      </c>
      <c r="M1114">
        <f ca="1">DataGeneration!T1128</f>
        <v>5</v>
      </c>
      <c r="N1114">
        <f ca="1">DataGeneration!U1128</f>
        <v>8</v>
      </c>
      <c r="O1114">
        <f ca="1">DataGeneration!V1128</f>
        <v>5281.2930297099483</v>
      </c>
      <c r="P1114">
        <f ca="1">DataGeneration!W1128</f>
        <v>3601.1280839274386</v>
      </c>
    </row>
    <row r="1115" spans="1:16">
      <c r="A1115">
        <f ca="1">DataGeneration!B1129</f>
        <v>0</v>
      </c>
      <c r="B1115">
        <f ca="1">DataGeneration!E1129</f>
        <v>14250.817621748001</v>
      </c>
      <c r="C1115">
        <f ca="1">DataGeneration!F1129</f>
        <v>1</v>
      </c>
      <c r="D1115">
        <f ca="1">DataGeneration!G1129</f>
        <v>22000</v>
      </c>
      <c r="E1115">
        <f ca="1">DataGeneration!H1129</f>
        <v>0</v>
      </c>
      <c r="F1115">
        <f ca="1">DataGeneration!I1129</f>
        <v>0</v>
      </c>
      <c r="G1115">
        <f ca="1">DataGeneration!J1129</f>
        <v>2</v>
      </c>
      <c r="H1115">
        <f ca="1">DataGeneration!M1129</f>
        <v>3.1</v>
      </c>
      <c r="I1115">
        <f ca="1">DataGeneration!O1129</f>
        <v>18875.782315471952</v>
      </c>
      <c r="J1115">
        <f ca="1">DataGeneration!P1129</f>
        <v>2</v>
      </c>
      <c r="K1115">
        <f ca="1">DataGeneration!Q1129</f>
        <v>9437.8911577359759</v>
      </c>
      <c r="L1115">
        <f ca="1">DataGeneration!R1129</f>
        <v>0</v>
      </c>
      <c r="M1115">
        <f ca="1">DataGeneration!T1129</f>
        <v>2</v>
      </c>
      <c r="N1115">
        <f ca="1">DataGeneration!U1129</f>
        <v>2</v>
      </c>
      <c r="O1115">
        <f ca="1">DataGeneration!V1129</f>
        <v>4818.3056900617194</v>
      </c>
      <c r="P1115">
        <f ca="1">DataGeneration!W1129</f>
        <v>4473.4373615441527</v>
      </c>
    </row>
    <row r="1116" spans="1:16">
      <c r="A1116">
        <f ca="1">DataGeneration!B1130</f>
        <v>1</v>
      </c>
      <c r="B1116">
        <f ca="1">DataGeneration!E1130</f>
        <v>99326.62893567681</v>
      </c>
      <c r="C1116">
        <f ca="1">DataGeneration!F1130</f>
        <v>5</v>
      </c>
      <c r="D1116">
        <f ca="1">DataGeneration!G1130</f>
        <v>30007</v>
      </c>
      <c r="E1116">
        <f ca="1">DataGeneration!H1130</f>
        <v>7</v>
      </c>
      <c r="F1116">
        <f ca="1">DataGeneration!I1130</f>
        <v>0</v>
      </c>
      <c r="G1116">
        <f ca="1">DataGeneration!J1130</f>
        <v>1</v>
      </c>
      <c r="H1116">
        <f ca="1">DataGeneration!M1130</f>
        <v>2</v>
      </c>
      <c r="I1116">
        <f ca="1">DataGeneration!O1130</f>
        <v>37352.570492213781</v>
      </c>
      <c r="J1116">
        <f ca="1">DataGeneration!P1130</f>
        <v>6</v>
      </c>
      <c r="K1116">
        <f ca="1">DataGeneration!Q1130</f>
        <v>3112.7142076844816</v>
      </c>
      <c r="L1116">
        <f ca="1">DataGeneration!R1130</f>
        <v>1</v>
      </c>
      <c r="M1116">
        <f ca="1">DataGeneration!T1130</f>
        <v>8</v>
      </c>
      <c r="N1116">
        <f ca="1">DataGeneration!U1130</f>
        <v>4</v>
      </c>
      <c r="O1116">
        <f ca="1">DataGeneration!V1130</f>
        <v>5218.9265259983549</v>
      </c>
      <c r="P1116">
        <f ca="1">DataGeneration!W1130</f>
        <v>788.28684404772082</v>
      </c>
    </row>
    <row r="1117" spans="1:16">
      <c r="A1117">
        <f ca="1">DataGeneration!B1131</f>
        <v>0</v>
      </c>
      <c r="B1117">
        <f ca="1">DataGeneration!E1131</f>
        <v>64792.176854398931</v>
      </c>
      <c r="C1117">
        <f ca="1">DataGeneration!F1131</f>
        <v>0</v>
      </c>
      <c r="D1117">
        <f ca="1">DataGeneration!G1131</f>
        <v>20042</v>
      </c>
      <c r="E1117">
        <f ca="1">DataGeneration!H1131</f>
        <v>7</v>
      </c>
      <c r="F1117">
        <f ca="1">DataGeneration!I1131</f>
        <v>1</v>
      </c>
      <c r="G1117">
        <f ca="1">DataGeneration!J1131</f>
        <v>3</v>
      </c>
      <c r="H1117">
        <f ca="1">DataGeneration!M1131</f>
        <v>1.3</v>
      </c>
      <c r="I1117">
        <f ca="1">DataGeneration!O1131</f>
        <v>4734.0473525208026</v>
      </c>
      <c r="J1117">
        <f ca="1">DataGeneration!P1131</f>
        <v>1</v>
      </c>
      <c r="K1117">
        <f ca="1">DataGeneration!Q1131</f>
        <v>4734.0473525208026</v>
      </c>
      <c r="L1117">
        <f ca="1">DataGeneration!R1131</f>
        <v>0</v>
      </c>
      <c r="M1117">
        <f ca="1">DataGeneration!T1131</f>
        <v>8</v>
      </c>
      <c r="N1117">
        <f ca="1">DataGeneration!U1131</f>
        <v>3</v>
      </c>
      <c r="O1117">
        <f ca="1">DataGeneration!V1131</f>
        <v>1007.5459785737939</v>
      </c>
      <c r="P1117">
        <f ca="1">DataGeneration!W1131</f>
        <v>3680.5711865067778</v>
      </c>
    </row>
    <row r="1118" spans="1:16">
      <c r="A1118">
        <f ca="1">DataGeneration!B1132</f>
        <v>1</v>
      </c>
      <c r="B1118">
        <f ca="1">DataGeneration!E1132</f>
        <v>28594.322443468202</v>
      </c>
      <c r="C1118">
        <f ca="1">DataGeneration!F1132</f>
        <v>2</v>
      </c>
      <c r="D1118">
        <f ca="1">DataGeneration!G1132</f>
        <v>2006</v>
      </c>
      <c r="E1118">
        <f ca="1">DataGeneration!H1132</f>
        <v>3</v>
      </c>
      <c r="F1118">
        <f ca="1">DataGeneration!I1132</f>
        <v>1</v>
      </c>
      <c r="G1118">
        <f ca="1">DataGeneration!J1132</f>
        <v>1</v>
      </c>
      <c r="H1118">
        <f ca="1">DataGeneration!M1132</f>
        <v>1.1000000000000001</v>
      </c>
      <c r="I1118">
        <f ca="1">DataGeneration!O1132</f>
        <v>11939.869135879713</v>
      </c>
      <c r="J1118">
        <f ca="1">DataGeneration!P1132</f>
        <v>2</v>
      </c>
      <c r="K1118">
        <f ca="1">DataGeneration!Q1132</f>
        <v>2984.9672839699283</v>
      </c>
      <c r="L1118">
        <f ca="1">DataGeneration!R1132</f>
        <v>1</v>
      </c>
      <c r="M1118">
        <f ca="1">DataGeneration!T1132</f>
        <v>2</v>
      </c>
      <c r="N1118">
        <f ca="1">DataGeneration!U1132</f>
        <v>3</v>
      </c>
      <c r="O1118">
        <f ca="1">DataGeneration!V1132</f>
        <v>14135.104555036874</v>
      </c>
      <c r="P1118">
        <f ca="1">DataGeneration!W1132</f>
        <v>242.6688071178429</v>
      </c>
    </row>
    <row r="1119" spans="1:16">
      <c r="A1119">
        <f ca="1">DataGeneration!B1133</f>
        <v>1</v>
      </c>
      <c r="B1119">
        <f ca="1">DataGeneration!E1133</f>
        <v>77264.578888154923</v>
      </c>
      <c r="C1119">
        <f ca="1">DataGeneration!F1133</f>
        <v>7</v>
      </c>
      <c r="D1119">
        <f ca="1">DataGeneration!G1133</f>
        <v>8006</v>
      </c>
      <c r="E1119">
        <f ca="1">DataGeneration!H1133</f>
        <v>3</v>
      </c>
      <c r="F1119">
        <f ca="1">DataGeneration!I1133</f>
        <v>0</v>
      </c>
      <c r="G1119">
        <f ca="1">DataGeneration!J1133</f>
        <v>2</v>
      </c>
      <c r="H1119">
        <f ca="1">DataGeneration!M1133</f>
        <v>2</v>
      </c>
      <c r="I1119">
        <f ca="1">DataGeneration!O1133</f>
        <v>12043.868828400769</v>
      </c>
      <c r="J1119">
        <f ca="1">DataGeneration!P1133</f>
        <v>3</v>
      </c>
      <c r="K1119">
        <f ca="1">DataGeneration!Q1133</f>
        <v>2007.3114714001283</v>
      </c>
      <c r="L1119">
        <f ca="1">DataGeneration!R1133</f>
        <v>1</v>
      </c>
      <c r="M1119">
        <f ca="1">DataGeneration!T1133</f>
        <v>2</v>
      </c>
      <c r="N1119">
        <f ca="1">DataGeneration!U1133</f>
        <v>3</v>
      </c>
      <c r="O1119">
        <f ca="1">DataGeneration!V1133</f>
        <v>2.944531815480822</v>
      </c>
      <c r="P1119">
        <f ca="1">DataGeneration!W1133</f>
        <v>4583.9349870526021</v>
      </c>
    </row>
    <row r="1120" spans="1:16">
      <c r="A1120">
        <f ca="1">DataGeneration!B1134</f>
        <v>1</v>
      </c>
      <c r="B1120">
        <f ca="1">DataGeneration!E1134</f>
        <v>4170.6140720888961</v>
      </c>
      <c r="C1120">
        <f ca="1">DataGeneration!F1134</f>
        <v>5</v>
      </c>
      <c r="D1120">
        <f ca="1">DataGeneration!G1134</f>
        <v>4018</v>
      </c>
      <c r="E1120">
        <f ca="1">DataGeneration!H1134</f>
        <v>6</v>
      </c>
      <c r="F1120">
        <f ca="1">DataGeneration!I1134</f>
        <v>0</v>
      </c>
      <c r="G1120">
        <f ca="1">DataGeneration!J1134</f>
        <v>3</v>
      </c>
      <c r="H1120">
        <f ca="1">DataGeneration!M1134</f>
        <v>3.9000000000000004</v>
      </c>
      <c r="I1120">
        <f ca="1">DataGeneration!O1134</f>
        <v>0</v>
      </c>
      <c r="J1120">
        <f ca="1">DataGeneration!P1134</f>
        <v>0</v>
      </c>
      <c r="K1120">
        <f ca="1">DataGeneration!Q1134</f>
        <v>2048.629551831933</v>
      </c>
      <c r="L1120">
        <f ca="1">DataGeneration!R1134</f>
        <v>1</v>
      </c>
      <c r="M1120">
        <f ca="1">DataGeneration!T1134</f>
        <v>8</v>
      </c>
      <c r="N1120">
        <f ca="1">DataGeneration!U1134</f>
        <v>7</v>
      </c>
      <c r="O1120">
        <f ca="1">DataGeneration!V1134</f>
        <v>7127.4050416314558</v>
      </c>
      <c r="P1120">
        <f ca="1">DataGeneration!W1134</f>
        <v>1548.9802327950852</v>
      </c>
    </row>
    <row r="1121" spans="1:16">
      <c r="A1121">
        <f ca="1">DataGeneration!B1135</f>
        <v>1</v>
      </c>
      <c r="B1121">
        <f ca="1">DataGeneration!E1135</f>
        <v>45199.008447940359</v>
      </c>
      <c r="C1121">
        <f ca="1">DataGeneration!F1135</f>
        <v>9</v>
      </c>
      <c r="D1121">
        <f ca="1">DataGeneration!G1135</f>
        <v>18000</v>
      </c>
      <c r="E1121">
        <f ca="1">DataGeneration!H1135</f>
        <v>0</v>
      </c>
      <c r="F1121">
        <f ca="1">DataGeneration!I1135</f>
        <v>0</v>
      </c>
      <c r="G1121">
        <f ca="1">DataGeneration!J1135</f>
        <v>1</v>
      </c>
      <c r="H1121">
        <f ca="1">DataGeneration!M1135</f>
        <v>0.60000000000000009</v>
      </c>
      <c r="I1121">
        <f ca="1">DataGeneration!O1135</f>
        <v>9222.6193177545574</v>
      </c>
      <c r="J1121">
        <f ca="1">DataGeneration!P1135</f>
        <v>2</v>
      </c>
      <c r="K1121">
        <f ca="1">DataGeneration!Q1135</f>
        <v>4611.3096588772787</v>
      </c>
      <c r="L1121">
        <f ca="1">DataGeneration!R1135</f>
        <v>0</v>
      </c>
      <c r="M1121">
        <f ca="1">DataGeneration!T1135</f>
        <v>9</v>
      </c>
      <c r="N1121">
        <f ca="1">DataGeneration!U1135</f>
        <v>0</v>
      </c>
      <c r="O1121">
        <f ca="1">DataGeneration!V1135</f>
        <v>13058.886125502322</v>
      </c>
      <c r="P1121">
        <f ca="1">DataGeneration!W1135</f>
        <v>311.10221077958579</v>
      </c>
    </row>
    <row r="1122" spans="1:16">
      <c r="A1122">
        <f ca="1">DataGeneration!B1136</f>
        <v>1</v>
      </c>
      <c r="B1122">
        <f ca="1">DataGeneration!E1136</f>
        <v>43684.789234466502</v>
      </c>
      <c r="C1122">
        <f ca="1">DataGeneration!F1136</f>
        <v>6</v>
      </c>
      <c r="D1122">
        <f ca="1">DataGeneration!G1136</f>
        <v>24008</v>
      </c>
      <c r="E1122">
        <f ca="1">DataGeneration!H1136</f>
        <v>4</v>
      </c>
      <c r="F1122">
        <f ca="1">DataGeneration!I1136</f>
        <v>1</v>
      </c>
      <c r="G1122">
        <f ca="1">DataGeneration!J1136</f>
        <v>1</v>
      </c>
      <c r="H1122">
        <f ca="1">DataGeneration!M1136</f>
        <v>0.30000000000000004</v>
      </c>
      <c r="I1122">
        <f ca="1">DataGeneration!O1136</f>
        <v>53826.772274352836</v>
      </c>
      <c r="J1122">
        <f ca="1">DataGeneration!P1136</f>
        <v>6</v>
      </c>
      <c r="K1122">
        <f ca="1">DataGeneration!Q1136</f>
        <v>8971.1287123921393</v>
      </c>
      <c r="L1122">
        <f ca="1">DataGeneration!R1136</f>
        <v>0</v>
      </c>
      <c r="M1122">
        <f ca="1">DataGeneration!T1136</f>
        <v>6</v>
      </c>
      <c r="N1122">
        <f ca="1">DataGeneration!U1136</f>
        <v>8</v>
      </c>
      <c r="O1122">
        <f ca="1">DataGeneration!V1136</f>
        <v>12502.413685760526</v>
      </c>
      <c r="P1122">
        <f ca="1">DataGeneration!W1136</f>
        <v>3301.6606016553819</v>
      </c>
    </row>
    <row r="1123" spans="1:16">
      <c r="A1123">
        <f ca="1">DataGeneration!B1137</f>
        <v>0</v>
      </c>
      <c r="B1123">
        <f ca="1">DataGeneration!E1137</f>
        <v>40305.737651057607</v>
      </c>
      <c r="C1123">
        <f ca="1">DataGeneration!F1137</f>
        <v>6</v>
      </c>
      <c r="D1123">
        <f ca="1">DataGeneration!G1137</f>
        <v>38000</v>
      </c>
      <c r="E1123">
        <f ca="1">DataGeneration!H1137</f>
        <v>2</v>
      </c>
      <c r="F1123">
        <f ca="1">DataGeneration!I1137</f>
        <v>1</v>
      </c>
      <c r="G1123">
        <f ca="1">DataGeneration!J1137</f>
        <v>0</v>
      </c>
      <c r="H1123">
        <f ca="1">DataGeneration!M1137</f>
        <v>0.2</v>
      </c>
      <c r="I1123">
        <f ca="1">DataGeneration!O1137</f>
        <v>31450.368588785834</v>
      </c>
      <c r="J1123">
        <f ca="1">DataGeneration!P1137</f>
        <v>4</v>
      </c>
      <c r="K1123">
        <f ca="1">DataGeneration!Q1137</f>
        <v>7862.5921471964584</v>
      </c>
      <c r="L1123">
        <f ca="1">DataGeneration!R1137</f>
        <v>0</v>
      </c>
      <c r="M1123">
        <f ca="1">DataGeneration!T1137</f>
        <v>3</v>
      </c>
      <c r="N1123">
        <f ca="1">DataGeneration!U1137</f>
        <v>5</v>
      </c>
      <c r="O1123">
        <f ca="1">DataGeneration!V1137</f>
        <v>9089.2579908312237</v>
      </c>
      <c r="P1123">
        <f ca="1">DataGeneration!W1137</f>
        <v>1269.4649719372376</v>
      </c>
    </row>
    <row r="1124" spans="1:16">
      <c r="A1124">
        <f ca="1">DataGeneration!B1138</f>
        <v>1</v>
      </c>
      <c r="B1124">
        <f ca="1">DataGeneration!E1138</f>
        <v>90442.446052485175</v>
      </c>
      <c r="C1124">
        <f ca="1">DataGeneration!F1138</f>
        <v>0</v>
      </c>
      <c r="D1124">
        <f ca="1">DataGeneration!G1138</f>
        <v>38000</v>
      </c>
      <c r="E1124">
        <f ca="1">DataGeneration!H1138</f>
        <v>0</v>
      </c>
      <c r="F1124">
        <f ca="1">DataGeneration!I1138</f>
        <v>1</v>
      </c>
      <c r="G1124">
        <f ca="1">DataGeneration!J1138</f>
        <v>3</v>
      </c>
      <c r="H1124">
        <f ca="1">DataGeneration!M1138</f>
        <v>1.6</v>
      </c>
      <c r="I1124">
        <f ca="1">DataGeneration!O1138</f>
        <v>90149.667201894554</v>
      </c>
      <c r="J1124">
        <f ca="1">DataGeneration!P1138</f>
        <v>5</v>
      </c>
      <c r="K1124">
        <f ca="1">DataGeneration!Q1138</f>
        <v>9014.9667201894554</v>
      </c>
      <c r="L1124">
        <f ca="1">DataGeneration!R1138</f>
        <v>1</v>
      </c>
      <c r="M1124">
        <f ca="1">DataGeneration!T1138</f>
        <v>0</v>
      </c>
      <c r="N1124">
        <f ca="1">DataGeneration!U1138</f>
        <v>6</v>
      </c>
      <c r="O1124">
        <f ca="1">DataGeneration!V1138</f>
        <v>8492.1430960951711</v>
      </c>
      <c r="P1124">
        <f ca="1">DataGeneration!W1138</f>
        <v>1876.0145234694569</v>
      </c>
    </row>
    <row r="1125" spans="1:16">
      <c r="A1125">
        <f ca="1">DataGeneration!B1139</f>
        <v>0</v>
      </c>
      <c r="B1125">
        <f ca="1">DataGeneration!E1139</f>
        <v>28345.297252081837</v>
      </c>
      <c r="C1125">
        <f ca="1">DataGeneration!F1139</f>
        <v>2</v>
      </c>
      <c r="D1125">
        <f ca="1">DataGeneration!G1139</f>
        <v>34012</v>
      </c>
      <c r="E1125">
        <f ca="1">DataGeneration!H1139</f>
        <v>6</v>
      </c>
      <c r="F1125">
        <f ca="1">DataGeneration!I1139</f>
        <v>1</v>
      </c>
      <c r="G1125">
        <f ca="1">DataGeneration!J1139</f>
        <v>1</v>
      </c>
      <c r="H1125">
        <f ca="1">DataGeneration!M1139</f>
        <v>1.6</v>
      </c>
      <c r="I1125">
        <f ca="1">DataGeneration!O1139</f>
        <v>1178.7376902799183</v>
      </c>
      <c r="J1125">
        <f ca="1">DataGeneration!P1139</f>
        <v>5</v>
      </c>
      <c r="K1125">
        <f ca="1">DataGeneration!Q1139</f>
        <v>117.87376902799184</v>
      </c>
      <c r="L1125">
        <f ca="1">DataGeneration!R1139</f>
        <v>1</v>
      </c>
      <c r="M1125">
        <f ca="1">DataGeneration!T1139</f>
        <v>4</v>
      </c>
      <c r="N1125">
        <f ca="1">DataGeneration!U1139</f>
        <v>9</v>
      </c>
      <c r="O1125">
        <f ca="1">DataGeneration!V1139</f>
        <v>4077.9857558308931</v>
      </c>
      <c r="P1125">
        <f ca="1">DataGeneration!W1139</f>
        <v>604.10759674951464</v>
      </c>
    </row>
    <row r="1126" spans="1:16">
      <c r="A1126">
        <f ca="1">DataGeneration!B1140</f>
        <v>1</v>
      </c>
      <c r="B1126">
        <f ca="1">DataGeneration!E1140</f>
        <v>36548.259674237917</v>
      </c>
      <c r="C1126">
        <f ca="1">DataGeneration!F1140</f>
        <v>1</v>
      </c>
      <c r="D1126">
        <f ca="1">DataGeneration!G1140</f>
        <v>24000</v>
      </c>
      <c r="E1126">
        <f ca="1">DataGeneration!H1140</f>
        <v>0</v>
      </c>
      <c r="F1126">
        <f ca="1">DataGeneration!I1140</f>
        <v>1</v>
      </c>
      <c r="G1126">
        <f ca="1">DataGeneration!J1140</f>
        <v>0</v>
      </c>
      <c r="H1126">
        <f ca="1">DataGeneration!M1140</f>
        <v>2.7</v>
      </c>
      <c r="I1126">
        <f ca="1">DataGeneration!O1140</f>
        <v>65006.981878615734</v>
      </c>
      <c r="J1126">
        <f ca="1">DataGeneration!P1140</f>
        <v>5</v>
      </c>
      <c r="K1126">
        <f ca="1">DataGeneration!Q1140</f>
        <v>6500.6981878615734</v>
      </c>
      <c r="L1126">
        <f ca="1">DataGeneration!R1140</f>
        <v>1</v>
      </c>
      <c r="M1126">
        <f ca="1">DataGeneration!T1140</f>
        <v>6</v>
      </c>
      <c r="N1126">
        <f ca="1">DataGeneration!U1140</f>
        <v>2</v>
      </c>
      <c r="O1126">
        <f ca="1">DataGeneration!V1140</f>
        <v>122.29628536214121</v>
      </c>
      <c r="P1126">
        <f ca="1">DataGeneration!W1140</f>
        <v>4677.6031861503316</v>
      </c>
    </row>
    <row r="1127" spans="1:16">
      <c r="A1127">
        <f ca="1">DataGeneration!B1141</f>
        <v>1</v>
      </c>
      <c r="B1127">
        <f ca="1">DataGeneration!E1141</f>
        <v>68716.007300027515</v>
      </c>
      <c r="C1127">
        <f ca="1">DataGeneration!F1141</f>
        <v>3</v>
      </c>
      <c r="D1127">
        <f ca="1">DataGeneration!G1141</f>
        <v>4008</v>
      </c>
      <c r="E1127">
        <f ca="1">DataGeneration!H1141</f>
        <v>4</v>
      </c>
      <c r="F1127">
        <f ca="1">DataGeneration!I1141</f>
        <v>1</v>
      </c>
      <c r="G1127">
        <f ca="1">DataGeneration!J1141</f>
        <v>1</v>
      </c>
      <c r="H1127">
        <f ca="1">DataGeneration!M1141</f>
        <v>1</v>
      </c>
      <c r="I1127">
        <f ca="1">DataGeneration!O1141</f>
        <v>6924.1019380768521</v>
      </c>
      <c r="J1127">
        <f ca="1">DataGeneration!P1141</f>
        <v>1</v>
      </c>
      <c r="K1127">
        <f ca="1">DataGeneration!Q1141</f>
        <v>6924.1019380768521</v>
      </c>
      <c r="L1127">
        <f ca="1">DataGeneration!R1141</f>
        <v>0</v>
      </c>
      <c r="M1127">
        <f ca="1">DataGeneration!T1141</f>
        <v>5</v>
      </c>
      <c r="N1127">
        <f ca="1">DataGeneration!U1141</f>
        <v>5</v>
      </c>
      <c r="O1127">
        <f ca="1">DataGeneration!V1141</f>
        <v>8296.0237144945477</v>
      </c>
      <c r="P1127">
        <f ca="1">DataGeneration!W1141</f>
        <v>671.90343649756289</v>
      </c>
    </row>
    <row r="1128" spans="1:16">
      <c r="A1128">
        <f ca="1">DataGeneration!B1142</f>
        <v>1</v>
      </c>
      <c r="B1128">
        <f ca="1">DataGeneration!E1142</f>
        <v>80592.764239158132</v>
      </c>
      <c r="C1128">
        <f ca="1">DataGeneration!F1142</f>
        <v>4</v>
      </c>
      <c r="D1128">
        <f ca="1">DataGeneration!G1142</f>
        <v>10006</v>
      </c>
      <c r="E1128">
        <f ca="1">DataGeneration!H1142</f>
        <v>2</v>
      </c>
      <c r="F1128">
        <f ca="1">DataGeneration!I1142</f>
        <v>0</v>
      </c>
      <c r="G1128">
        <f ca="1">DataGeneration!J1142</f>
        <v>3</v>
      </c>
      <c r="H1128">
        <f ca="1">DataGeneration!M1142</f>
        <v>1.6</v>
      </c>
      <c r="I1128">
        <f ca="1">DataGeneration!O1142</f>
        <v>7442.8175576879066</v>
      </c>
      <c r="J1128">
        <f ca="1">DataGeneration!P1142</f>
        <v>1</v>
      </c>
      <c r="K1128">
        <f ca="1">DataGeneration!Q1142</f>
        <v>3721.4087788439533</v>
      </c>
      <c r="L1128">
        <f ca="1">DataGeneration!R1142</f>
        <v>1</v>
      </c>
      <c r="M1128">
        <f ca="1">DataGeneration!T1142</f>
        <v>9</v>
      </c>
      <c r="N1128">
        <f ca="1">DataGeneration!U1142</f>
        <v>7</v>
      </c>
      <c r="O1128">
        <f ca="1">DataGeneration!V1142</f>
        <v>6846.9314207693315</v>
      </c>
      <c r="P1128">
        <f ca="1">DataGeneration!W1142</f>
        <v>4525.2080512300327</v>
      </c>
    </row>
    <row r="1129" spans="1:16">
      <c r="A1129">
        <f ca="1">DataGeneration!B1143</f>
        <v>1</v>
      </c>
      <c r="B1129">
        <f ca="1">DataGeneration!E1143</f>
        <v>59498.322574839156</v>
      </c>
      <c r="C1129">
        <f ca="1">DataGeneration!F1143</f>
        <v>2</v>
      </c>
      <c r="D1129">
        <f ca="1">DataGeneration!G1143</f>
        <v>4000</v>
      </c>
      <c r="E1129">
        <f ca="1">DataGeneration!H1143</f>
        <v>2</v>
      </c>
      <c r="F1129">
        <f ca="1">DataGeneration!I1143</f>
        <v>1</v>
      </c>
      <c r="G1129">
        <f ca="1">DataGeneration!J1143</f>
        <v>0</v>
      </c>
      <c r="H1129">
        <f ca="1">DataGeneration!M1143</f>
        <v>2</v>
      </c>
      <c r="I1129">
        <f ca="1">DataGeneration!O1143</f>
        <v>17546.159270012093</v>
      </c>
      <c r="J1129">
        <f ca="1">DataGeneration!P1143</f>
        <v>2</v>
      </c>
      <c r="K1129">
        <f ca="1">DataGeneration!Q1143</f>
        <v>4386.5398175030232</v>
      </c>
      <c r="L1129">
        <f ca="1">DataGeneration!R1143</f>
        <v>1</v>
      </c>
      <c r="M1129">
        <f ca="1">DataGeneration!T1143</f>
        <v>9</v>
      </c>
      <c r="N1129">
        <f ca="1">DataGeneration!U1143</f>
        <v>8</v>
      </c>
      <c r="O1129">
        <f ca="1">DataGeneration!V1143</f>
        <v>9579.9898179510765</v>
      </c>
      <c r="P1129">
        <f ca="1">DataGeneration!W1143</f>
        <v>2864.0676610213991</v>
      </c>
    </row>
    <row r="1130" spans="1:16">
      <c r="A1130">
        <f ca="1">DataGeneration!B1144</f>
        <v>0</v>
      </c>
      <c r="B1130">
        <f ca="1">DataGeneration!E1144</f>
        <v>48113.673271776715</v>
      </c>
      <c r="C1130">
        <f ca="1">DataGeneration!F1144</f>
        <v>8</v>
      </c>
      <c r="D1130">
        <f ca="1">DataGeneration!G1144</f>
        <v>28000</v>
      </c>
      <c r="E1130">
        <f ca="1">DataGeneration!H1144</f>
        <v>0</v>
      </c>
      <c r="F1130">
        <f ca="1">DataGeneration!I1144</f>
        <v>0</v>
      </c>
      <c r="G1130">
        <f ca="1">DataGeneration!J1144</f>
        <v>1</v>
      </c>
      <c r="H1130">
        <f ca="1">DataGeneration!M1144</f>
        <v>0.5</v>
      </c>
      <c r="I1130">
        <f ca="1">DataGeneration!O1144</f>
        <v>10105.959383742209</v>
      </c>
      <c r="J1130">
        <f ca="1">DataGeneration!P1144</f>
        <v>6</v>
      </c>
      <c r="K1130">
        <f ca="1">DataGeneration!Q1144</f>
        <v>1684.3265639570348</v>
      </c>
      <c r="L1130">
        <f ca="1">DataGeneration!R1144</f>
        <v>0</v>
      </c>
      <c r="M1130">
        <f ca="1">DataGeneration!T1144</f>
        <v>6</v>
      </c>
      <c r="N1130">
        <f ca="1">DataGeneration!U1144</f>
        <v>8</v>
      </c>
      <c r="O1130">
        <f ca="1">DataGeneration!V1144</f>
        <v>7237.889213341462</v>
      </c>
      <c r="P1130">
        <f ca="1">DataGeneration!W1144</f>
        <v>453.80744739559555</v>
      </c>
    </row>
    <row r="1131" spans="1:16">
      <c r="A1131">
        <f ca="1">DataGeneration!B1145</f>
        <v>0</v>
      </c>
      <c r="B1131">
        <f ca="1">DataGeneration!E1145</f>
        <v>49569.038814182954</v>
      </c>
      <c r="C1131">
        <f ca="1">DataGeneration!F1145</f>
        <v>5</v>
      </c>
      <c r="D1131">
        <f ca="1">DataGeneration!G1145</f>
        <v>22006</v>
      </c>
      <c r="E1131">
        <f ca="1">DataGeneration!H1145</f>
        <v>6</v>
      </c>
      <c r="F1131">
        <f ca="1">DataGeneration!I1145</f>
        <v>0</v>
      </c>
      <c r="G1131">
        <f ca="1">DataGeneration!J1145</f>
        <v>1</v>
      </c>
      <c r="H1131">
        <f ca="1">DataGeneration!M1145</f>
        <v>2</v>
      </c>
      <c r="I1131">
        <f ca="1">DataGeneration!O1145</f>
        <v>5180.0505530633245</v>
      </c>
      <c r="J1131">
        <f ca="1">DataGeneration!P1145</f>
        <v>1</v>
      </c>
      <c r="K1131">
        <f ca="1">DataGeneration!Q1145</f>
        <v>5180.0505530633245</v>
      </c>
      <c r="L1131">
        <f ca="1">DataGeneration!R1145</f>
        <v>0</v>
      </c>
      <c r="M1131">
        <f ca="1">DataGeneration!T1145</f>
        <v>0</v>
      </c>
      <c r="N1131">
        <f ca="1">DataGeneration!U1145</f>
        <v>2</v>
      </c>
      <c r="O1131">
        <f ca="1">DataGeneration!V1145</f>
        <v>14338.267685972914</v>
      </c>
      <c r="P1131">
        <f ca="1">DataGeneration!W1145</f>
        <v>4821.9084575197994</v>
      </c>
    </row>
    <row r="1132" spans="1:16">
      <c r="A1132">
        <f ca="1">DataGeneration!B1146</f>
        <v>0</v>
      </c>
      <c r="B1132">
        <f ca="1">DataGeneration!E1146</f>
        <v>35757.908835242793</v>
      </c>
      <c r="C1132">
        <f ca="1">DataGeneration!F1146</f>
        <v>0</v>
      </c>
      <c r="D1132">
        <f ca="1">DataGeneration!G1146</f>
        <v>10000</v>
      </c>
      <c r="E1132">
        <f ca="1">DataGeneration!H1146</f>
        <v>5</v>
      </c>
      <c r="F1132">
        <f ca="1">DataGeneration!I1146</f>
        <v>1</v>
      </c>
      <c r="G1132">
        <f ca="1">DataGeneration!J1146</f>
        <v>0</v>
      </c>
      <c r="H1132">
        <f ca="1">DataGeneration!M1146</f>
        <v>3.5</v>
      </c>
      <c r="I1132">
        <f ca="1">DataGeneration!O1146</f>
        <v>9076.2961195846929</v>
      </c>
      <c r="J1132">
        <f ca="1">DataGeneration!P1146</f>
        <v>1</v>
      </c>
      <c r="K1132">
        <f ca="1">DataGeneration!Q1146</f>
        <v>9076.2961195846929</v>
      </c>
      <c r="L1132">
        <f ca="1">DataGeneration!R1146</f>
        <v>0</v>
      </c>
      <c r="M1132">
        <f ca="1">DataGeneration!T1146</f>
        <v>1</v>
      </c>
      <c r="N1132">
        <f ca="1">DataGeneration!U1146</f>
        <v>3</v>
      </c>
      <c r="O1132">
        <f ca="1">DataGeneration!V1146</f>
        <v>12045.32038075641</v>
      </c>
      <c r="P1132">
        <f ca="1">DataGeneration!W1146</f>
        <v>4932.6942826354261</v>
      </c>
    </row>
    <row r="1133" spans="1:16">
      <c r="A1133">
        <f ca="1">DataGeneration!B1147</f>
        <v>0</v>
      </c>
      <c r="B1133">
        <f ca="1">DataGeneration!E1147</f>
        <v>37281.264927742312</v>
      </c>
      <c r="C1133">
        <f ca="1">DataGeneration!F1147</f>
        <v>7</v>
      </c>
      <c r="D1133">
        <f ca="1">DataGeneration!G1147</f>
        <v>36002</v>
      </c>
      <c r="E1133">
        <f ca="1">DataGeneration!H1147</f>
        <v>1</v>
      </c>
      <c r="F1133">
        <f ca="1">DataGeneration!I1147</f>
        <v>0</v>
      </c>
      <c r="G1133">
        <f ca="1">DataGeneration!J1147</f>
        <v>2</v>
      </c>
      <c r="H1133">
        <f ca="1">DataGeneration!M1147</f>
        <v>0.70000000000000007</v>
      </c>
      <c r="I1133">
        <f ca="1">DataGeneration!O1147</f>
        <v>22381.39429156579</v>
      </c>
      <c r="J1133">
        <f ca="1">DataGeneration!P1147</f>
        <v>6</v>
      </c>
      <c r="K1133">
        <f ca="1">DataGeneration!Q1147</f>
        <v>3730.2323819276316</v>
      </c>
      <c r="L1133">
        <f ca="1">DataGeneration!R1147</f>
        <v>0</v>
      </c>
      <c r="M1133">
        <f ca="1">DataGeneration!T1147</f>
        <v>0</v>
      </c>
      <c r="N1133">
        <f ca="1">DataGeneration!U1147</f>
        <v>7</v>
      </c>
      <c r="O1133">
        <f ca="1">DataGeneration!V1147</f>
        <v>3368.5177308952775</v>
      </c>
      <c r="P1133">
        <f ca="1">DataGeneration!W1147</f>
        <v>3868.1001736421285</v>
      </c>
    </row>
    <row r="1134" spans="1:16">
      <c r="A1134">
        <f ca="1">DataGeneration!B1148</f>
        <v>0</v>
      </c>
      <c r="B1134">
        <f ca="1">DataGeneration!E1148</f>
        <v>83791.019908196351</v>
      </c>
      <c r="C1134">
        <f ca="1">DataGeneration!F1148</f>
        <v>4</v>
      </c>
      <c r="D1134">
        <f ca="1">DataGeneration!G1148</f>
        <v>20000</v>
      </c>
      <c r="E1134">
        <f ca="1">DataGeneration!H1148</f>
        <v>7</v>
      </c>
      <c r="F1134">
        <f ca="1">DataGeneration!I1148</f>
        <v>0</v>
      </c>
      <c r="G1134">
        <f ca="1">DataGeneration!J1148</f>
        <v>0</v>
      </c>
      <c r="H1134">
        <f ca="1">DataGeneration!M1148</f>
        <v>0.30000000000000004</v>
      </c>
      <c r="I1134">
        <f ca="1">DataGeneration!O1148</f>
        <v>4666.1997251676194</v>
      </c>
      <c r="J1134">
        <f ca="1">DataGeneration!P1148</f>
        <v>1</v>
      </c>
      <c r="K1134">
        <f ca="1">DataGeneration!Q1148</f>
        <v>2333.0998625838097</v>
      </c>
      <c r="L1134">
        <f ca="1">DataGeneration!R1148</f>
        <v>1</v>
      </c>
      <c r="M1134">
        <f ca="1">DataGeneration!T1148</f>
        <v>5</v>
      </c>
      <c r="N1134">
        <f ca="1">DataGeneration!U1148</f>
        <v>9</v>
      </c>
      <c r="O1134">
        <f ca="1">DataGeneration!V1148</f>
        <v>6088.153119544133</v>
      </c>
      <c r="P1134">
        <f ca="1">DataGeneration!W1148</f>
        <v>2290.8654654637962</v>
      </c>
    </row>
    <row r="1135" spans="1:16">
      <c r="A1135">
        <f ca="1">DataGeneration!B1149</f>
        <v>0</v>
      </c>
      <c r="B1135">
        <f ca="1">DataGeneration!E1149</f>
        <v>42274.972020907706</v>
      </c>
      <c r="C1135">
        <f ca="1">DataGeneration!F1149</f>
        <v>6</v>
      </c>
      <c r="D1135">
        <f ca="1">DataGeneration!G1149</f>
        <v>26007</v>
      </c>
      <c r="E1135">
        <f ca="1">DataGeneration!H1149</f>
        <v>7</v>
      </c>
      <c r="F1135">
        <f ca="1">DataGeneration!I1149</f>
        <v>0</v>
      </c>
      <c r="G1135">
        <f ca="1">DataGeneration!J1149</f>
        <v>1</v>
      </c>
      <c r="H1135">
        <f ca="1">DataGeneration!M1149</f>
        <v>3.8000000000000003</v>
      </c>
      <c r="I1135">
        <f ca="1">DataGeneration!O1149</f>
        <v>34046.931290531662</v>
      </c>
      <c r="J1135">
        <f ca="1">DataGeneration!P1149</f>
        <v>7</v>
      </c>
      <c r="K1135">
        <f ca="1">DataGeneration!Q1149</f>
        <v>4863.8473272188085</v>
      </c>
      <c r="L1135">
        <f ca="1">DataGeneration!R1149</f>
        <v>0</v>
      </c>
      <c r="M1135">
        <f ca="1">DataGeneration!T1149</f>
        <v>2</v>
      </c>
      <c r="N1135">
        <f ca="1">DataGeneration!U1149</f>
        <v>3</v>
      </c>
      <c r="O1135">
        <f ca="1">DataGeneration!V1149</f>
        <v>2943.0928966058368</v>
      </c>
      <c r="P1135">
        <f ca="1">DataGeneration!W1149</f>
        <v>3840.8422309511848</v>
      </c>
    </row>
    <row r="1136" spans="1:16">
      <c r="A1136">
        <f ca="1">DataGeneration!B1150</f>
        <v>1</v>
      </c>
      <c r="B1136">
        <f ca="1">DataGeneration!E1150</f>
        <v>86193.758503726058</v>
      </c>
      <c r="C1136">
        <f ca="1">DataGeneration!F1150</f>
        <v>1</v>
      </c>
      <c r="D1136">
        <f ca="1">DataGeneration!G1150</f>
        <v>6006</v>
      </c>
      <c r="E1136">
        <f ca="1">DataGeneration!H1150</f>
        <v>1</v>
      </c>
      <c r="F1136">
        <f ca="1">DataGeneration!I1150</f>
        <v>1</v>
      </c>
      <c r="G1136">
        <f ca="1">DataGeneration!J1150</f>
        <v>3</v>
      </c>
      <c r="H1136">
        <f ca="1">DataGeneration!M1150</f>
        <v>0.1</v>
      </c>
      <c r="I1136">
        <f ca="1">DataGeneration!O1150</f>
        <v>5264.496400808036</v>
      </c>
      <c r="J1136">
        <f ca="1">DataGeneration!P1150</f>
        <v>1</v>
      </c>
      <c r="K1136">
        <f ca="1">DataGeneration!Q1150</f>
        <v>5264.496400808036</v>
      </c>
      <c r="L1136">
        <f ca="1">DataGeneration!R1150</f>
        <v>0</v>
      </c>
      <c r="M1136">
        <f ca="1">DataGeneration!T1150</f>
        <v>6</v>
      </c>
      <c r="N1136">
        <f ca="1">DataGeneration!U1150</f>
        <v>5</v>
      </c>
      <c r="O1136">
        <f ca="1">DataGeneration!V1150</f>
        <v>7068.7129326785671</v>
      </c>
      <c r="P1136">
        <f ca="1">DataGeneration!W1150</f>
        <v>287.13158688342679</v>
      </c>
    </row>
    <row r="1137" spans="1:16">
      <c r="A1137">
        <f ca="1">DataGeneration!B1151</f>
        <v>1</v>
      </c>
      <c r="B1137">
        <f ca="1">DataGeneration!E1151</f>
        <v>57505.890857482547</v>
      </c>
      <c r="C1137">
        <f ca="1">DataGeneration!F1151</f>
        <v>5</v>
      </c>
      <c r="D1137">
        <f ca="1">DataGeneration!G1151</f>
        <v>21</v>
      </c>
      <c r="E1137">
        <f ca="1">DataGeneration!H1151</f>
        <v>7</v>
      </c>
      <c r="F1137">
        <f ca="1">DataGeneration!I1151</f>
        <v>0</v>
      </c>
      <c r="G1137">
        <f ca="1">DataGeneration!J1151</f>
        <v>3</v>
      </c>
      <c r="H1137">
        <f ca="1">DataGeneration!M1151</f>
        <v>2</v>
      </c>
      <c r="I1137">
        <f ca="1">DataGeneration!O1151</f>
        <v>7685.6653114427063</v>
      </c>
      <c r="J1137">
        <f ca="1">DataGeneration!P1151</f>
        <v>1</v>
      </c>
      <c r="K1137">
        <f ca="1">DataGeneration!Q1151</f>
        <v>7685.6653114427063</v>
      </c>
      <c r="L1137">
        <f ca="1">DataGeneration!R1151</f>
        <v>0</v>
      </c>
      <c r="M1137">
        <f ca="1">DataGeneration!T1151</f>
        <v>7</v>
      </c>
      <c r="N1137">
        <f ca="1">DataGeneration!U1151</f>
        <v>7</v>
      </c>
      <c r="O1137">
        <f ca="1">DataGeneration!V1151</f>
        <v>3007.8018145784013</v>
      </c>
      <c r="P1137">
        <f ca="1">DataGeneration!W1151</f>
        <v>1653.8961132283757</v>
      </c>
    </row>
    <row r="1138" spans="1:16">
      <c r="A1138">
        <f ca="1">DataGeneration!B1152</f>
        <v>1</v>
      </c>
      <c r="B1138">
        <f ca="1">DataGeneration!E1152</f>
        <v>53864.008407612098</v>
      </c>
      <c r="C1138">
        <f ca="1">DataGeneration!F1152</f>
        <v>4</v>
      </c>
      <c r="D1138">
        <f ca="1">DataGeneration!G1152</f>
        <v>6</v>
      </c>
      <c r="E1138">
        <f ca="1">DataGeneration!H1152</f>
        <v>6</v>
      </c>
      <c r="F1138">
        <f ca="1">DataGeneration!I1152</f>
        <v>0</v>
      </c>
      <c r="G1138">
        <f ca="1">DataGeneration!J1152</f>
        <v>1</v>
      </c>
      <c r="H1138">
        <f ca="1">DataGeneration!M1152</f>
        <v>3.6</v>
      </c>
      <c r="I1138">
        <f ca="1">DataGeneration!O1152</f>
        <v>29012.434535073982</v>
      </c>
      <c r="J1138">
        <f ca="1">DataGeneration!P1152</f>
        <v>3</v>
      </c>
      <c r="K1138">
        <f ca="1">DataGeneration!Q1152</f>
        <v>9670.8115116913268</v>
      </c>
      <c r="L1138">
        <f ca="1">DataGeneration!R1152</f>
        <v>0</v>
      </c>
      <c r="M1138">
        <f ca="1">DataGeneration!T1152</f>
        <v>7</v>
      </c>
      <c r="N1138">
        <f ca="1">DataGeneration!U1152</f>
        <v>0</v>
      </c>
      <c r="O1138">
        <f ca="1">DataGeneration!V1152</f>
        <v>10297.922044459801</v>
      </c>
      <c r="P1138">
        <f ca="1">DataGeneration!W1152</f>
        <v>1956.6080171998078</v>
      </c>
    </row>
    <row r="1139" spans="1:16">
      <c r="A1139">
        <f ca="1">DataGeneration!B1153</f>
        <v>1</v>
      </c>
      <c r="B1139">
        <f ca="1">DataGeneration!E1153</f>
        <v>59813.532480028916</v>
      </c>
      <c r="C1139">
        <f ca="1">DataGeneration!F1153</f>
        <v>7</v>
      </c>
      <c r="D1139">
        <f ca="1">DataGeneration!G1153</f>
        <v>16028</v>
      </c>
      <c r="E1139">
        <f ca="1">DataGeneration!H1153</f>
        <v>7</v>
      </c>
      <c r="F1139">
        <f ca="1">DataGeneration!I1153</f>
        <v>1</v>
      </c>
      <c r="G1139">
        <f ca="1">DataGeneration!J1153</f>
        <v>2</v>
      </c>
      <c r="H1139">
        <f ca="1">DataGeneration!M1153</f>
        <v>0.70000000000000007</v>
      </c>
      <c r="I1139">
        <f ca="1">DataGeneration!O1153</f>
        <v>5362.3364222840801</v>
      </c>
      <c r="J1139">
        <f ca="1">DataGeneration!P1153</f>
        <v>3</v>
      </c>
      <c r="K1139">
        <f ca="1">DataGeneration!Q1153</f>
        <v>893.72273704734664</v>
      </c>
      <c r="L1139">
        <f ca="1">DataGeneration!R1153</f>
        <v>1</v>
      </c>
      <c r="M1139">
        <f ca="1">DataGeneration!T1153</f>
        <v>2</v>
      </c>
      <c r="N1139">
        <f ca="1">DataGeneration!U1153</f>
        <v>1</v>
      </c>
      <c r="O1139">
        <f ca="1">DataGeneration!V1153</f>
        <v>13485.22973429175</v>
      </c>
      <c r="P1139">
        <f ca="1">DataGeneration!W1153</f>
        <v>4724.3597459431212</v>
      </c>
    </row>
    <row r="1140" spans="1:16">
      <c r="A1140">
        <f ca="1">DataGeneration!B1154</f>
        <v>1</v>
      </c>
      <c r="B1140">
        <f ca="1">DataGeneration!E1154</f>
        <v>10919.749377084108</v>
      </c>
      <c r="C1140">
        <f ca="1">DataGeneration!F1154</f>
        <v>2</v>
      </c>
      <c r="D1140">
        <f ca="1">DataGeneration!G1154</f>
        <v>4000</v>
      </c>
      <c r="E1140">
        <f ca="1">DataGeneration!H1154</f>
        <v>2</v>
      </c>
      <c r="F1140">
        <f ca="1">DataGeneration!I1154</f>
        <v>1</v>
      </c>
      <c r="G1140">
        <f ca="1">DataGeneration!J1154</f>
        <v>0</v>
      </c>
      <c r="H1140">
        <f ca="1">DataGeneration!M1154</f>
        <v>0.60000000000000009</v>
      </c>
      <c r="I1140">
        <f ca="1">DataGeneration!O1154</f>
        <v>50670.580802766184</v>
      </c>
      <c r="J1140">
        <f ca="1">DataGeneration!P1154</f>
        <v>4</v>
      </c>
      <c r="K1140">
        <f ca="1">DataGeneration!Q1154</f>
        <v>6333.822600345773</v>
      </c>
      <c r="L1140">
        <f ca="1">DataGeneration!R1154</f>
        <v>1</v>
      </c>
      <c r="M1140">
        <f ca="1">DataGeneration!T1154</f>
        <v>8</v>
      </c>
      <c r="N1140">
        <f ca="1">DataGeneration!U1154</f>
        <v>3</v>
      </c>
      <c r="O1140">
        <f ca="1">DataGeneration!V1154</f>
        <v>13296.023650422261</v>
      </c>
      <c r="P1140">
        <f ca="1">DataGeneration!W1154</f>
        <v>624.27115466655357</v>
      </c>
    </row>
    <row r="1141" spans="1:16">
      <c r="A1141">
        <f ca="1">DataGeneration!B1155</f>
        <v>1</v>
      </c>
      <c r="B1141">
        <f ca="1">DataGeneration!E1155</f>
        <v>61520.57793648613</v>
      </c>
      <c r="C1141">
        <f ca="1">DataGeneration!F1155</f>
        <v>3</v>
      </c>
      <c r="D1141">
        <f ca="1">DataGeneration!G1155</f>
        <v>30000</v>
      </c>
      <c r="E1141">
        <f ca="1">DataGeneration!H1155</f>
        <v>3</v>
      </c>
      <c r="F1141">
        <f ca="1">DataGeneration!I1155</f>
        <v>1</v>
      </c>
      <c r="G1141">
        <f ca="1">DataGeneration!J1155</f>
        <v>0</v>
      </c>
      <c r="H1141">
        <f ca="1">DataGeneration!M1155</f>
        <v>0</v>
      </c>
      <c r="I1141">
        <f ca="1">DataGeneration!O1155</f>
        <v>59338.89442880117</v>
      </c>
      <c r="J1141">
        <f ca="1">DataGeneration!P1155</f>
        <v>4</v>
      </c>
      <c r="K1141">
        <f ca="1">DataGeneration!Q1155</f>
        <v>7417.3618036001462</v>
      </c>
      <c r="L1141">
        <f ca="1">DataGeneration!R1155</f>
        <v>1</v>
      </c>
      <c r="M1141">
        <f ca="1">DataGeneration!T1155</f>
        <v>0</v>
      </c>
      <c r="N1141">
        <f ca="1">DataGeneration!U1155</f>
        <v>6</v>
      </c>
      <c r="O1141">
        <f ca="1">DataGeneration!V1155</f>
        <v>3646.2503635376097</v>
      </c>
      <c r="P1141">
        <f ca="1">DataGeneration!W1155</f>
        <v>3831.6251499084019</v>
      </c>
    </row>
    <row r="1142" spans="1:16">
      <c r="A1142">
        <f ca="1">DataGeneration!B1156</f>
        <v>1</v>
      </c>
      <c r="B1142">
        <f ca="1">DataGeneration!E1156</f>
        <v>61846.684720851197</v>
      </c>
      <c r="C1142">
        <f ca="1">DataGeneration!F1156</f>
        <v>8</v>
      </c>
      <c r="D1142">
        <f ca="1">DataGeneration!G1156</f>
        <v>4000</v>
      </c>
      <c r="E1142">
        <f ca="1">DataGeneration!H1156</f>
        <v>0</v>
      </c>
      <c r="F1142">
        <f ca="1">DataGeneration!I1156</f>
        <v>1</v>
      </c>
      <c r="G1142">
        <f ca="1">DataGeneration!J1156</f>
        <v>1</v>
      </c>
      <c r="H1142">
        <f ca="1">DataGeneration!M1156</f>
        <v>3.6</v>
      </c>
      <c r="I1142">
        <f ca="1">DataGeneration!O1156</f>
        <v>4816.2691341200416</v>
      </c>
      <c r="J1142">
        <f ca="1">DataGeneration!P1156</f>
        <v>4</v>
      </c>
      <c r="K1142">
        <f ca="1">DataGeneration!Q1156</f>
        <v>602.0336417650052</v>
      </c>
      <c r="L1142">
        <f ca="1">DataGeneration!R1156</f>
        <v>1</v>
      </c>
      <c r="M1142">
        <f ca="1">DataGeneration!T1156</f>
        <v>2</v>
      </c>
      <c r="N1142">
        <f ca="1">DataGeneration!U1156</f>
        <v>7</v>
      </c>
      <c r="O1142">
        <f ca="1">DataGeneration!V1156</f>
        <v>6594.4294394941317</v>
      </c>
      <c r="P1142">
        <f ca="1">DataGeneration!W1156</f>
        <v>1022.3448477152219</v>
      </c>
    </row>
    <row r="1143" spans="1:16">
      <c r="A1143">
        <f ca="1">DataGeneration!B1157</f>
        <v>0</v>
      </c>
      <c r="B1143">
        <f ca="1">DataGeneration!E1157</f>
        <v>18854.782483000232</v>
      </c>
      <c r="C1143">
        <f ca="1">DataGeneration!F1157</f>
        <v>7</v>
      </c>
      <c r="D1143">
        <f ca="1">DataGeneration!G1157</f>
        <v>26002</v>
      </c>
      <c r="E1143">
        <f ca="1">DataGeneration!H1157</f>
        <v>2</v>
      </c>
      <c r="F1143">
        <f ca="1">DataGeneration!I1157</f>
        <v>0</v>
      </c>
      <c r="G1143">
        <f ca="1">DataGeneration!J1157</f>
        <v>1</v>
      </c>
      <c r="H1143">
        <f ca="1">DataGeneration!M1157</f>
        <v>2.6</v>
      </c>
      <c r="I1143">
        <f ca="1">DataGeneration!O1157</f>
        <v>15388.304612725853</v>
      </c>
      <c r="J1143">
        <f ca="1">DataGeneration!P1157</f>
        <v>6</v>
      </c>
      <c r="K1143">
        <f ca="1">DataGeneration!Q1157</f>
        <v>2564.717435454309</v>
      </c>
      <c r="L1143">
        <f ca="1">DataGeneration!R1157</f>
        <v>0</v>
      </c>
      <c r="M1143">
        <f ca="1">DataGeneration!T1157</f>
        <v>9</v>
      </c>
      <c r="N1143">
        <f ca="1">DataGeneration!U1157</f>
        <v>9</v>
      </c>
      <c r="O1143">
        <f ca="1">DataGeneration!V1157</f>
        <v>4400.0103950216253</v>
      </c>
      <c r="P1143">
        <f ca="1">DataGeneration!W1157</f>
        <v>575.08823622134389</v>
      </c>
    </row>
    <row r="1144" spans="1:16">
      <c r="A1144">
        <f ca="1">DataGeneration!B1158</f>
        <v>0</v>
      </c>
      <c r="B1144">
        <f ca="1">DataGeneration!E1158</f>
        <v>44192.309005949523</v>
      </c>
      <c r="C1144">
        <f ca="1">DataGeneration!F1158</f>
        <v>1</v>
      </c>
      <c r="D1144">
        <f ca="1">DataGeneration!G1158</f>
        <v>34006</v>
      </c>
      <c r="E1144">
        <f ca="1">DataGeneration!H1158</f>
        <v>2</v>
      </c>
      <c r="F1144">
        <f ca="1">DataGeneration!I1158</f>
        <v>0</v>
      </c>
      <c r="G1144">
        <f ca="1">DataGeneration!J1158</f>
        <v>3</v>
      </c>
      <c r="H1144">
        <f ca="1">DataGeneration!M1158</f>
        <v>3</v>
      </c>
      <c r="I1144">
        <f ca="1">DataGeneration!O1158</f>
        <v>0</v>
      </c>
      <c r="J1144">
        <f ca="1">DataGeneration!P1158</f>
        <v>0</v>
      </c>
      <c r="K1144">
        <f ca="1">DataGeneration!Q1158</f>
        <v>7616.1657483739846</v>
      </c>
      <c r="L1144">
        <f ca="1">DataGeneration!R1158</f>
        <v>1</v>
      </c>
      <c r="M1144">
        <f ca="1">DataGeneration!T1158</f>
        <v>4</v>
      </c>
      <c r="N1144">
        <f ca="1">DataGeneration!U1158</f>
        <v>3</v>
      </c>
      <c r="O1144">
        <f ca="1">DataGeneration!V1158</f>
        <v>1782.4660850913353</v>
      </c>
      <c r="P1144">
        <f ca="1">DataGeneration!W1158</f>
        <v>4094.7397342366212</v>
      </c>
    </row>
    <row r="1145" spans="1:16">
      <c r="A1145">
        <f ca="1">DataGeneration!B1159</f>
        <v>0</v>
      </c>
      <c r="B1145">
        <f ca="1">DataGeneration!E1159</f>
        <v>93546.556125941745</v>
      </c>
      <c r="C1145">
        <f ca="1">DataGeneration!F1159</f>
        <v>9</v>
      </c>
      <c r="D1145">
        <f ca="1">DataGeneration!G1159</f>
        <v>8006</v>
      </c>
      <c r="E1145">
        <f ca="1">DataGeneration!H1159</f>
        <v>6</v>
      </c>
      <c r="F1145">
        <f ca="1">DataGeneration!I1159</f>
        <v>0</v>
      </c>
      <c r="G1145">
        <f ca="1">DataGeneration!J1159</f>
        <v>1</v>
      </c>
      <c r="H1145">
        <f ca="1">DataGeneration!M1159</f>
        <v>0.5</v>
      </c>
      <c r="I1145">
        <f ca="1">DataGeneration!O1159</f>
        <v>0</v>
      </c>
      <c r="J1145">
        <f ca="1">DataGeneration!P1159</f>
        <v>0</v>
      </c>
      <c r="K1145">
        <f ca="1">DataGeneration!Q1159</f>
        <v>4815.3560528051285</v>
      </c>
      <c r="L1145">
        <f ca="1">DataGeneration!R1159</f>
        <v>1</v>
      </c>
      <c r="M1145">
        <f ca="1">DataGeneration!T1159</f>
        <v>8</v>
      </c>
      <c r="N1145">
        <f ca="1">DataGeneration!U1159</f>
        <v>5</v>
      </c>
      <c r="O1145">
        <f ca="1">DataGeneration!V1159</f>
        <v>1287.2121023294048</v>
      </c>
      <c r="P1145">
        <f ca="1">DataGeneration!W1159</f>
        <v>836.96941511764987</v>
      </c>
    </row>
    <row r="1146" spans="1:16">
      <c r="A1146">
        <f ca="1">DataGeneration!B1160</f>
        <v>0</v>
      </c>
      <c r="B1146">
        <f ca="1">DataGeneration!E1160</f>
        <v>12201.921606590815</v>
      </c>
      <c r="C1146">
        <f ca="1">DataGeneration!F1160</f>
        <v>7</v>
      </c>
      <c r="D1146">
        <f ca="1">DataGeneration!G1160</f>
        <v>18000</v>
      </c>
      <c r="E1146">
        <f ca="1">DataGeneration!H1160</f>
        <v>7</v>
      </c>
      <c r="F1146">
        <f ca="1">DataGeneration!I1160</f>
        <v>1</v>
      </c>
      <c r="G1146">
        <f ca="1">DataGeneration!J1160</f>
        <v>0</v>
      </c>
      <c r="H1146">
        <f ca="1">DataGeneration!M1160</f>
        <v>3.7</v>
      </c>
      <c r="I1146">
        <f ca="1">DataGeneration!O1160</f>
        <v>23922.702076218113</v>
      </c>
      <c r="J1146">
        <f ca="1">DataGeneration!P1160</f>
        <v>3</v>
      </c>
      <c r="K1146">
        <f ca="1">DataGeneration!Q1160</f>
        <v>7974.2340254060373</v>
      </c>
      <c r="L1146">
        <f ca="1">DataGeneration!R1160</f>
        <v>0</v>
      </c>
      <c r="M1146">
        <f ca="1">DataGeneration!T1160</f>
        <v>2</v>
      </c>
      <c r="N1146">
        <f ca="1">DataGeneration!U1160</f>
        <v>5</v>
      </c>
      <c r="O1146">
        <f ca="1">DataGeneration!V1160</f>
        <v>1029.5870048281986</v>
      </c>
      <c r="P1146">
        <f ca="1">DataGeneration!W1160</f>
        <v>2714.8498701524959</v>
      </c>
    </row>
    <row r="1147" spans="1:16">
      <c r="A1147">
        <f ca="1">DataGeneration!B1161</f>
        <v>1</v>
      </c>
      <c r="B1147">
        <f ca="1">DataGeneration!E1161</f>
        <v>16313.697763022539</v>
      </c>
      <c r="C1147">
        <f ca="1">DataGeneration!F1161</f>
        <v>3</v>
      </c>
      <c r="D1147">
        <f ca="1">DataGeneration!G1161</f>
        <v>16006</v>
      </c>
      <c r="E1147">
        <f ca="1">DataGeneration!H1161</f>
        <v>3</v>
      </c>
      <c r="F1147">
        <f ca="1">DataGeneration!I1161</f>
        <v>0</v>
      </c>
      <c r="G1147">
        <f ca="1">DataGeneration!J1161</f>
        <v>2</v>
      </c>
      <c r="H1147">
        <f ca="1">DataGeneration!M1161</f>
        <v>1.9000000000000001</v>
      </c>
      <c r="I1147">
        <f ca="1">DataGeneration!O1161</f>
        <v>56158.65708222962</v>
      </c>
      <c r="J1147">
        <f ca="1">DataGeneration!P1161</f>
        <v>5</v>
      </c>
      <c r="K1147">
        <f ca="1">DataGeneration!Q1161</f>
        <v>5615.865708222962</v>
      </c>
      <c r="L1147">
        <f ca="1">DataGeneration!R1161</f>
        <v>1</v>
      </c>
      <c r="M1147">
        <f ca="1">DataGeneration!T1161</f>
        <v>9</v>
      </c>
      <c r="N1147">
        <f ca="1">DataGeneration!U1161</f>
        <v>9</v>
      </c>
      <c r="O1147">
        <f ca="1">DataGeneration!V1161</f>
        <v>13274.646933889626</v>
      </c>
      <c r="P1147">
        <f ca="1">DataGeneration!W1161</f>
        <v>1900.2682082251044</v>
      </c>
    </row>
    <row r="1148" spans="1:16">
      <c r="A1148">
        <f ca="1">DataGeneration!B1162</f>
        <v>0</v>
      </c>
      <c r="B1148">
        <f ca="1">DataGeneration!E1162</f>
        <v>92106.546087683979</v>
      </c>
      <c r="C1148">
        <f ca="1">DataGeneration!F1162</f>
        <v>8</v>
      </c>
      <c r="D1148">
        <f ca="1">DataGeneration!G1162</f>
        <v>26020</v>
      </c>
      <c r="E1148">
        <f ca="1">DataGeneration!H1162</f>
        <v>5</v>
      </c>
      <c r="F1148">
        <f ca="1">DataGeneration!I1162</f>
        <v>1</v>
      </c>
      <c r="G1148">
        <f ca="1">DataGeneration!J1162</f>
        <v>2</v>
      </c>
      <c r="H1148">
        <f ca="1">DataGeneration!M1162</f>
        <v>1.1000000000000001</v>
      </c>
      <c r="I1148">
        <f ca="1">DataGeneration!O1162</f>
        <v>5976.9593332532177</v>
      </c>
      <c r="J1148">
        <f ca="1">DataGeneration!P1162</f>
        <v>5</v>
      </c>
      <c r="K1148">
        <f ca="1">DataGeneration!Q1162</f>
        <v>1195.3918666506436</v>
      </c>
      <c r="L1148">
        <f ca="1">DataGeneration!R1162</f>
        <v>0</v>
      </c>
      <c r="M1148">
        <f ca="1">DataGeneration!T1162</f>
        <v>9</v>
      </c>
      <c r="N1148">
        <f ca="1">DataGeneration!U1162</f>
        <v>6</v>
      </c>
      <c r="O1148">
        <f ca="1">DataGeneration!V1162</f>
        <v>11767.370646233618</v>
      </c>
      <c r="P1148">
        <f ca="1">DataGeneration!W1162</f>
        <v>478.14131047623334</v>
      </c>
    </row>
    <row r="1149" spans="1:16">
      <c r="A1149">
        <f ca="1">DataGeneration!B1163</f>
        <v>1</v>
      </c>
      <c r="B1149">
        <f ca="1">DataGeneration!E1163</f>
        <v>79062.818615670156</v>
      </c>
      <c r="C1149">
        <f ca="1">DataGeneration!F1163</f>
        <v>5</v>
      </c>
      <c r="D1149">
        <f ca="1">DataGeneration!G1163</f>
        <v>6000</v>
      </c>
      <c r="E1149">
        <f ca="1">DataGeneration!H1163</f>
        <v>2</v>
      </c>
      <c r="F1149">
        <f ca="1">DataGeneration!I1163</f>
        <v>1</v>
      </c>
      <c r="G1149">
        <f ca="1">DataGeneration!J1163</f>
        <v>0</v>
      </c>
      <c r="H1149">
        <f ca="1">DataGeneration!M1163</f>
        <v>3.2</v>
      </c>
      <c r="I1149">
        <f ca="1">DataGeneration!O1163</f>
        <v>8709.6094508276947</v>
      </c>
      <c r="J1149">
        <f ca="1">DataGeneration!P1163</f>
        <v>2</v>
      </c>
      <c r="K1149">
        <f ca="1">DataGeneration!Q1163</f>
        <v>4354.8047254138473</v>
      </c>
      <c r="L1149">
        <f ca="1">DataGeneration!R1163</f>
        <v>0</v>
      </c>
      <c r="M1149">
        <f ca="1">DataGeneration!T1163</f>
        <v>7</v>
      </c>
      <c r="N1149">
        <f ca="1">DataGeneration!U1163</f>
        <v>0</v>
      </c>
      <c r="O1149">
        <f ca="1">DataGeneration!V1163</f>
        <v>2132.6608715566308</v>
      </c>
      <c r="P1149">
        <f ca="1">DataGeneration!W1163</f>
        <v>1767.7005073808871</v>
      </c>
    </row>
    <row r="1150" spans="1:16">
      <c r="A1150">
        <f ca="1">DataGeneration!B1164</f>
        <v>1</v>
      </c>
      <c r="B1150">
        <f ca="1">DataGeneration!E1164</f>
        <v>55775.226475760588</v>
      </c>
      <c r="C1150">
        <f ca="1">DataGeneration!F1164</f>
        <v>2</v>
      </c>
      <c r="D1150">
        <f ca="1">DataGeneration!G1164</f>
        <v>20004</v>
      </c>
      <c r="E1150">
        <f ca="1">DataGeneration!H1164</f>
        <v>2</v>
      </c>
      <c r="F1150">
        <f ca="1">DataGeneration!I1164</f>
        <v>0</v>
      </c>
      <c r="G1150">
        <f ca="1">DataGeneration!J1164</f>
        <v>2</v>
      </c>
      <c r="H1150">
        <f ca="1">DataGeneration!M1164</f>
        <v>0.5</v>
      </c>
      <c r="I1150">
        <f ca="1">DataGeneration!O1164</f>
        <v>91948.342249233188</v>
      </c>
      <c r="J1150">
        <f ca="1">DataGeneration!P1164</f>
        <v>6</v>
      </c>
      <c r="K1150">
        <f ca="1">DataGeneration!Q1164</f>
        <v>7662.3618541027663</v>
      </c>
      <c r="L1150">
        <f ca="1">DataGeneration!R1164</f>
        <v>1</v>
      </c>
      <c r="M1150">
        <f ca="1">DataGeneration!T1164</f>
        <v>7</v>
      </c>
      <c r="N1150">
        <f ca="1">DataGeneration!U1164</f>
        <v>6</v>
      </c>
      <c r="O1150">
        <f ca="1">DataGeneration!V1164</f>
        <v>7758.4673368661006</v>
      </c>
      <c r="P1150">
        <f ca="1">DataGeneration!W1164</f>
        <v>1994.8036433356808</v>
      </c>
    </row>
    <row r="1151" spans="1:16">
      <c r="A1151">
        <f ca="1">DataGeneration!B1165</f>
        <v>0</v>
      </c>
      <c r="B1151">
        <f ca="1">DataGeneration!E1165</f>
        <v>30049.59129446001</v>
      </c>
      <c r="C1151">
        <f ca="1">DataGeneration!F1165</f>
        <v>5</v>
      </c>
      <c r="D1151">
        <f ca="1">DataGeneration!G1165</f>
        <v>18012</v>
      </c>
      <c r="E1151">
        <f ca="1">DataGeneration!H1165</f>
        <v>3</v>
      </c>
      <c r="F1151">
        <f ca="1">DataGeneration!I1165</f>
        <v>1</v>
      </c>
      <c r="G1151">
        <f ca="1">DataGeneration!J1165</f>
        <v>2</v>
      </c>
      <c r="H1151">
        <f ca="1">DataGeneration!M1165</f>
        <v>0.2</v>
      </c>
      <c r="I1151">
        <f ca="1">DataGeneration!O1165</f>
        <v>5386.2575496382269</v>
      </c>
      <c r="J1151">
        <f ca="1">DataGeneration!P1165</f>
        <v>1</v>
      </c>
      <c r="K1151">
        <f ca="1">DataGeneration!Q1165</f>
        <v>5386.2575496382269</v>
      </c>
      <c r="L1151">
        <f ca="1">DataGeneration!R1165</f>
        <v>0</v>
      </c>
      <c r="M1151">
        <f ca="1">DataGeneration!T1165</f>
        <v>6</v>
      </c>
      <c r="N1151">
        <f ca="1">DataGeneration!U1165</f>
        <v>1</v>
      </c>
      <c r="O1151">
        <f ca="1">DataGeneration!V1165</f>
        <v>2579.5489066333489</v>
      </c>
      <c r="P1151">
        <f ca="1">DataGeneration!W1165</f>
        <v>3111.5524295150585</v>
      </c>
    </row>
    <row r="1152" spans="1:16">
      <c r="A1152">
        <f ca="1">DataGeneration!B1166</f>
        <v>1</v>
      </c>
      <c r="B1152">
        <f ca="1">DataGeneration!E1166</f>
        <v>21652.996688542036</v>
      </c>
      <c r="C1152">
        <f ca="1">DataGeneration!F1166</f>
        <v>9</v>
      </c>
      <c r="D1152">
        <f ca="1">DataGeneration!G1166</f>
        <v>2010</v>
      </c>
      <c r="E1152">
        <f ca="1">DataGeneration!H1166</f>
        <v>5</v>
      </c>
      <c r="F1152">
        <f ca="1">DataGeneration!I1166</f>
        <v>1</v>
      </c>
      <c r="G1152">
        <f ca="1">DataGeneration!J1166</f>
        <v>1</v>
      </c>
      <c r="H1152">
        <f ca="1">DataGeneration!M1166</f>
        <v>3.3000000000000003</v>
      </c>
      <c r="I1152">
        <f ca="1">DataGeneration!O1166</f>
        <v>12757.551549430505</v>
      </c>
      <c r="J1152">
        <f ca="1">DataGeneration!P1166</f>
        <v>2</v>
      </c>
      <c r="K1152">
        <f ca="1">DataGeneration!Q1166</f>
        <v>6378.7757747152527</v>
      </c>
      <c r="L1152">
        <f ca="1">DataGeneration!R1166</f>
        <v>0</v>
      </c>
      <c r="M1152">
        <f ca="1">DataGeneration!T1166</f>
        <v>6</v>
      </c>
      <c r="N1152">
        <f ca="1">DataGeneration!U1166</f>
        <v>2</v>
      </c>
      <c r="O1152">
        <f ca="1">DataGeneration!V1166</f>
        <v>9793.2505714663967</v>
      </c>
      <c r="P1152">
        <f ca="1">DataGeneration!W1166</f>
        <v>3361.6180936967244</v>
      </c>
    </row>
    <row r="1153" spans="1:16">
      <c r="A1153">
        <f ca="1">DataGeneration!B1167</f>
        <v>1</v>
      </c>
      <c r="B1153">
        <f ca="1">DataGeneration!E1167</f>
        <v>1142.9577609150642</v>
      </c>
      <c r="C1153">
        <f ca="1">DataGeneration!F1167</f>
        <v>2</v>
      </c>
      <c r="D1153">
        <f ca="1">DataGeneration!G1167</f>
        <v>34006</v>
      </c>
      <c r="E1153">
        <f ca="1">DataGeneration!H1167</f>
        <v>1</v>
      </c>
      <c r="F1153">
        <f ca="1">DataGeneration!I1167</f>
        <v>1</v>
      </c>
      <c r="G1153">
        <f ca="1">DataGeneration!J1167</f>
        <v>3</v>
      </c>
      <c r="H1153">
        <f ca="1">DataGeneration!M1167</f>
        <v>0.1</v>
      </c>
      <c r="I1153">
        <f ca="1">DataGeneration!O1167</f>
        <v>18348.342932915162</v>
      </c>
      <c r="J1153">
        <f ca="1">DataGeneration!P1167</f>
        <v>5</v>
      </c>
      <c r="K1153">
        <f ca="1">DataGeneration!Q1167</f>
        <v>3669.6685865830327</v>
      </c>
      <c r="L1153">
        <f ca="1">DataGeneration!R1167</f>
        <v>0</v>
      </c>
      <c r="M1153">
        <f ca="1">DataGeneration!T1167</f>
        <v>9</v>
      </c>
      <c r="N1153">
        <f ca="1">DataGeneration!U1167</f>
        <v>7</v>
      </c>
      <c r="O1153">
        <f ca="1">DataGeneration!V1167</f>
        <v>14558.577710248475</v>
      </c>
      <c r="P1153">
        <f ca="1">DataGeneration!W1167</f>
        <v>4728.4512445246173</v>
      </c>
    </row>
    <row r="1154" spans="1:16">
      <c r="A1154">
        <f ca="1">DataGeneration!B1168</f>
        <v>1</v>
      </c>
      <c r="B1154">
        <f ca="1">DataGeneration!E1168</f>
        <v>86765.040834953237</v>
      </c>
      <c r="C1154">
        <f ca="1">DataGeneration!F1168</f>
        <v>3</v>
      </c>
      <c r="D1154">
        <f ca="1">DataGeneration!G1168</f>
        <v>6006</v>
      </c>
      <c r="E1154">
        <f ca="1">DataGeneration!H1168</f>
        <v>2</v>
      </c>
      <c r="F1154">
        <f ca="1">DataGeneration!I1168</f>
        <v>0</v>
      </c>
      <c r="G1154">
        <f ca="1">DataGeneration!J1168</f>
        <v>3</v>
      </c>
      <c r="H1154">
        <f ca="1">DataGeneration!M1168</f>
        <v>1.7000000000000002</v>
      </c>
      <c r="I1154">
        <f ca="1">DataGeneration!O1168</f>
        <v>12199.221993257877</v>
      </c>
      <c r="J1154">
        <f ca="1">DataGeneration!P1168</f>
        <v>3</v>
      </c>
      <c r="K1154">
        <f ca="1">DataGeneration!Q1168</f>
        <v>4066.4073310859594</v>
      </c>
      <c r="L1154">
        <f ca="1">DataGeneration!R1168</f>
        <v>0</v>
      </c>
      <c r="M1154">
        <f ca="1">DataGeneration!T1168</f>
        <v>8</v>
      </c>
      <c r="N1154">
        <f ca="1">DataGeneration!U1168</f>
        <v>2</v>
      </c>
      <c r="O1154">
        <f ca="1">DataGeneration!V1168</f>
        <v>14688.223340248251</v>
      </c>
      <c r="P1154">
        <f ca="1">DataGeneration!W1168</f>
        <v>3787.8795899558272</v>
      </c>
    </row>
    <row r="1155" spans="1:16">
      <c r="A1155">
        <f ca="1">DataGeneration!B1169</f>
        <v>1</v>
      </c>
      <c r="B1155">
        <f ca="1">DataGeneration!E1169</f>
        <v>83199.505224702967</v>
      </c>
      <c r="C1155">
        <f ca="1">DataGeneration!F1169</f>
        <v>4</v>
      </c>
      <c r="D1155">
        <f ca="1">DataGeneration!G1169</f>
        <v>2002</v>
      </c>
      <c r="E1155">
        <f ca="1">DataGeneration!H1169</f>
        <v>1</v>
      </c>
      <c r="F1155">
        <f ca="1">DataGeneration!I1169</f>
        <v>1</v>
      </c>
      <c r="G1155">
        <f ca="1">DataGeneration!J1169</f>
        <v>1</v>
      </c>
      <c r="H1155">
        <f ca="1">DataGeneration!M1169</f>
        <v>0</v>
      </c>
      <c r="I1155">
        <f ca="1">DataGeneration!O1169</f>
        <v>0</v>
      </c>
      <c r="J1155">
        <f ca="1">DataGeneration!P1169</f>
        <v>0</v>
      </c>
      <c r="K1155">
        <f ca="1">DataGeneration!Q1169</f>
        <v>5124.6405084286835</v>
      </c>
      <c r="L1155">
        <f ca="1">DataGeneration!R1169</f>
        <v>1</v>
      </c>
      <c r="M1155">
        <f ca="1">DataGeneration!T1169</f>
        <v>6</v>
      </c>
      <c r="N1155">
        <f ca="1">DataGeneration!U1169</f>
        <v>0</v>
      </c>
      <c r="O1155">
        <f ca="1">DataGeneration!V1169</f>
        <v>11956.679668155775</v>
      </c>
      <c r="P1155">
        <f ca="1">DataGeneration!W1169</f>
        <v>4205.4372057488536</v>
      </c>
    </row>
    <row r="1156" spans="1:16">
      <c r="A1156">
        <f ca="1">DataGeneration!B1170</f>
        <v>1</v>
      </c>
      <c r="B1156">
        <f ca="1">DataGeneration!E1170</f>
        <v>34055.789615775691</v>
      </c>
      <c r="C1156">
        <f ca="1">DataGeneration!F1170</f>
        <v>2</v>
      </c>
      <c r="D1156">
        <f ca="1">DataGeneration!G1170</f>
        <v>14028</v>
      </c>
      <c r="E1156">
        <f ca="1">DataGeneration!H1170</f>
        <v>7</v>
      </c>
      <c r="F1156">
        <f ca="1">DataGeneration!I1170</f>
        <v>1</v>
      </c>
      <c r="G1156">
        <f ca="1">DataGeneration!J1170</f>
        <v>2</v>
      </c>
      <c r="H1156">
        <f ca="1">DataGeneration!M1170</f>
        <v>3.3000000000000003</v>
      </c>
      <c r="I1156">
        <f ca="1">DataGeneration!O1170</f>
        <v>18860.373049125377</v>
      </c>
      <c r="J1156">
        <f ca="1">DataGeneration!P1170</f>
        <v>3</v>
      </c>
      <c r="K1156">
        <f ca="1">DataGeneration!Q1170</f>
        <v>3143.3955081875629</v>
      </c>
      <c r="L1156">
        <f ca="1">DataGeneration!R1170</f>
        <v>1</v>
      </c>
      <c r="M1156">
        <f ca="1">DataGeneration!T1170</f>
        <v>3</v>
      </c>
      <c r="N1156">
        <f ca="1">DataGeneration!U1170</f>
        <v>4</v>
      </c>
      <c r="O1156">
        <f ca="1">DataGeneration!V1170</f>
        <v>8332.9542117417459</v>
      </c>
      <c r="P1156">
        <f ca="1">DataGeneration!W1170</f>
        <v>4572.6487946216939</v>
      </c>
    </row>
    <row r="1157" spans="1:16">
      <c r="A1157">
        <f ca="1">DataGeneration!B1171</f>
        <v>1</v>
      </c>
      <c r="B1157">
        <f ca="1">DataGeneration!E1171</f>
        <v>26672.350364120412</v>
      </c>
      <c r="C1157">
        <f ca="1">DataGeneration!F1171</f>
        <v>0</v>
      </c>
      <c r="D1157">
        <f ca="1">DataGeneration!G1171</f>
        <v>12024</v>
      </c>
      <c r="E1157">
        <f ca="1">DataGeneration!H1171</f>
        <v>4</v>
      </c>
      <c r="F1157">
        <f ca="1">DataGeneration!I1171</f>
        <v>1</v>
      </c>
      <c r="G1157">
        <f ca="1">DataGeneration!J1171</f>
        <v>3</v>
      </c>
      <c r="H1157">
        <f ca="1">DataGeneration!M1171</f>
        <v>0.8</v>
      </c>
      <c r="I1157">
        <f ca="1">DataGeneration!O1171</f>
        <v>45978.123351590868</v>
      </c>
      <c r="J1157">
        <f ca="1">DataGeneration!P1171</f>
        <v>6</v>
      </c>
      <c r="K1157">
        <f ca="1">DataGeneration!Q1171</f>
        <v>3831.5102792992393</v>
      </c>
      <c r="L1157">
        <f ca="1">DataGeneration!R1171</f>
        <v>1</v>
      </c>
      <c r="M1157">
        <f ca="1">DataGeneration!T1171</f>
        <v>7</v>
      </c>
      <c r="N1157">
        <f ca="1">DataGeneration!U1171</f>
        <v>1</v>
      </c>
      <c r="O1157">
        <f ca="1">DataGeneration!V1171</f>
        <v>1312.7210664947686</v>
      </c>
      <c r="P1157">
        <f ca="1">DataGeneration!W1171</f>
        <v>3266.7827654721027</v>
      </c>
    </row>
    <row r="1158" spans="1:16">
      <c r="A1158">
        <f ca="1">DataGeneration!B1172</f>
        <v>1</v>
      </c>
      <c r="B1158">
        <f ca="1">DataGeneration!E1172</f>
        <v>86160.467321003976</v>
      </c>
      <c r="C1158">
        <f ca="1">DataGeneration!F1172</f>
        <v>5</v>
      </c>
      <c r="D1158">
        <f ca="1">DataGeneration!G1172</f>
        <v>2002</v>
      </c>
      <c r="E1158">
        <f ca="1">DataGeneration!H1172</f>
        <v>1</v>
      </c>
      <c r="F1158">
        <f ca="1">DataGeneration!I1172</f>
        <v>1</v>
      </c>
      <c r="G1158">
        <f ca="1">DataGeneration!J1172</f>
        <v>1</v>
      </c>
      <c r="H1158">
        <f ca="1">DataGeneration!M1172</f>
        <v>2.9000000000000004</v>
      </c>
      <c r="I1158">
        <f ca="1">DataGeneration!O1172</f>
        <v>23971.935977334426</v>
      </c>
      <c r="J1158">
        <f ca="1">DataGeneration!P1172</f>
        <v>7</v>
      </c>
      <c r="K1158">
        <f ca="1">DataGeneration!Q1172</f>
        <v>3424.5622824763468</v>
      </c>
      <c r="L1158">
        <f ca="1">DataGeneration!R1172</f>
        <v>0</v>
      </c>
      <c r="M1158">
        <f ca="1">DataGeneration!T1172</f>
        <v>1</v>
      </c>
      <c r="N1158">
        <f ca="1">DataGeneration!U1172</f>
        <v>9</v>
      </c>
      <c r="O1158">
        <f ca="1">DataGeneration!V1172</f>
        <v>167.66483908591258</v>
      </c>
      <c r="P1158">
        <f ca="1">DataGeneration!W1172</f>
        <v>784.19983943831539</v>
      </c>
    </row>
    <row r="1159" spans="1:16">
      <c r="A1159">
        <f ca="1">DataGeneration!B1173</f>
        <v>1</v>
      </c>
      <c r="B1159">
        <f ca="1">DataGeneration!E1173</f>
        <v>35289.172264130328</v>
      </c>
      <c r="C1159">
        <f ca="1">DataGeneration!F1173</f>
        <v>2</v>
      </c>
      <c r="D1159">
        <f ca="1">DataGeneration!G1173</f>
        <v>26021</v>
      </c>
      <c r="E1159">
        <f ca="1">DataGeneration!H1173</f>
        <v>7</v>
      </c>
      <c r="F1159">
        <f ca="1">DataGeneration!I1173</f>
        <v>0</v>
      </c>
      <c r="G1159">
        <f ca="1">DataGeneration!J1173</f>
        <v>3</v>
      </c>
      <c r="H1159">
        <f ca="1">DataGeneration!M1173</f>
        <v>1.4000000000000001</v>
      </c>
      <c r="I1159">
        <f ca="1">DataGeneration!O1173</f>
        <v>77299.092123490074</v>
      </c>
      <c r="J1159">
        <f ca="1">DataGeneration!P1173</f>
        <v>4</v>
      </c>
      <c r="K1159">
        <f ca="1">DataGeneration!Q1173</f>
        <v>9662.3865154362593</v>
      </c>
      <c r="L1159">
        <f ca="1">DataGeneration!R1173</f>
        <v>1</v>
      </c>
      <c r="M1159">
        <f ca="1">DataGeneration!T1173</f>
        <v>2</v>
      </c>
      <c r="N1159">
        <f ca="1">DataGeneration!U1173</f>
        <v>8</v>
      </c>
      <c r="O1159">
        <f ca="1">DataGeneration!V1173</f>
        <v>9189.1429834006067</v>
      </c>
      <c r="P1159">
        <f ca="1">DataGeneration!W1173</f>
        <v>3231.849660501638</v>
      </c>
    </row>
    <row r="1160" spans="1:16">
      <c r="A1160">
        <f ca="1">DataGeneration!B1174</f>
        <v>1</v>
      </c>
      <c r="B1160">
        <f ca="1">DataGeneration!E1174</f>
        <v>6751.9139466476699</v>
      </c>
      <c r="C1160">
        <f ca="1">DataGeneration!F1174</f>
        <v>8</v>
      </c>
      <c r="D1160">
        <f ca="1">DataGeneration!G1174</f>
        <v>18006</v>
      </c>
      <c r="E1160">
        <f ca="1">DataGeneration!H1174</f>
        <v>3</v>
      </c>
      <c r="F1160">
        <f ca="1">DataGeneration!I1174</f>
        <v>1</v>
      </c>
      <c r="G1160">
        <f ca="1">DataGeneration!J1174</f>
        <v>1</v>
      </c>
      <c r="H1160">
        <f ca="1">DataGeneration!M1174</f>
        <v>2.3000000000000003</v>
      </c>
      <c r="I1160">
        <f ca="1">DataGeneration!O1174</f>
        <v>51238.367488163538</v>
      </c>
      <c r="J1160">
        <f ca="1">DataGeneration!P1174</f>
        <v>6</v>
      </c>
      <c r="K1160">
        <f ca="1">DataGeneration!Q1174</f>
        <v>8539.7279146939236</v>
      </c>
      <c r="L1160">
        <f ca="1">DataGeneration!R1174</f>
        <v>0</v>
      </c>
      <c r="M1160">
        <f ca="1">DataGeneration!T1174</f>
        <v>2</v>
      </c>
      <c r="N1160">
        <f ca="1">DataGeneration!U1174</f>
        <v>6</v>
      </c>
      <c r="O1160">
        <f ca="1">DataGeneration!V1174</f>
        <v>7531.4034822010535</v>
      </c>
      <c r="P1160">
        <f ca="1">DataGeneration!W1174</f>
        <v>2126.5775986426629</v>
      </c>
    </row>
    <row r="1161" spans="1:16">
      <c r="A1161">
        <f ca="1">DataGeneration!B1175</f>
        <v>0</v>
      </c>
      <c r="B1161">
        <f ca="1">DataGeneration!E1175</f>
        <v>32859.789253875468</v>
      </c>
      <c r="C1161">
        <f ca="1">DataGeneration!F1175</f>
        <v>2</v>
      </c>
      <c r="D1161">
        <f ca="1">DataGeneration!G1175</f>
        <v>38018</v>
      </c>
      <c r="E1161">
        <f ca="1">DataGeneration!H1175</f>
        <v>6</v>
      </c>
      <c r="F1161">
        <f ca="1">DataGeneration!I1175</f>
        <v>0</v>
      </c>
      <c r="G1161">
        <f ca="1">DataGeneration!J1175</f>
        <v>3</v>
      </c>
      <c r="H1161">
        <f ca="1">DataGeneration!M1175</f>
        <v>0.9</v>
      </c>
      <c r="I1161">
        <f ca="1">DataGeneration!O1175</f>
        <v>19692.811282575633</v>
      </c>
      <c r="J1161">
        <f ca="1">DataGeneration!P1175</f>
        <v>4</v>
      </c>
      <c r="K1161">
        <f ca="1">DataGeneration!Q1175</f>
        <v>4923.2028206439081</v>
      </c>
      <c r="L1161">
        <f ca="1">DataGeneration!R1175</f>
        <v>0</v>
      </c>
      <c r="M1161">
        <f ca="1">DataGeneration!T1175</f>
        <v>7</v>
      </c>
      <c r="N1161">
        <f ca="1">DataGeneration!U1175</f>
        <v>1</v>
      </c>
      <c r="O1161">
        <f ca="1">DataGeneration!V1175</f>
        <v>4023.5345670402498</v>
      </c>
      <c r="P1161">
        <f ca="1">DataGeneration!W1175</f>
        <v>1721.41383561352</v>
      </c>
    </row>
    <row r="1162" spans="1:16">
      <c r="A1162">
        <f ca="1">DataGeneration!B1176</f>
        <v>1</v>
      </c>
      <c r="B1162">
        <f ca="1">DataGeneration!E1176</f>
        <v>34404.098495085833</v>
      </c>
      <c r="C1162">
        <f ca="1">DataGeneration!F1176</f>
        <v>5</v>
      </c>
      <c r="D1162">
        <f ca="1">DataGeneration!G1176</f>
        <v>16000</v>
      </c>
      <c r="E1162">
        <f ca="1">DataGeneration!H1176</f>
        <v>0</v>
      </c>
      <c r="F1162">
        <f ca="1">DataGeneration!I1176</f>
        <v>0</v>
      </c>
      <c r="G1162">
        <f ca="1">DataGeneration!J1176</f>
        <v>3</v>
      </c>
      <c r="H1162">
        <f ca="1">DataGeneration!M1176</f>
        <v>3</v>
      </c>
      <c r="I1162">
        <f ca="1">DataGeneration!O1176</f>
        <v>39143.431390583857</v>
      </c>
      <c r="J1162">
        <f ca="1">DataGeneration!P1176</f>
        <v>7</v>
      </c>
      <c r="K1162">
        <f ca="1">DataGeneration!Q1176</f>
        <v>5591.9187700834082</v>
      </c>
      <c r="L1162">
        <f ca="1">DataGeneration!R1176</f>
        <v>0</v>
      </c>
      <c r="M1162">
        <f ca="1">DataGeneration!T1176</f>
        <v>1</v>
      </c>
      <c r="N1162">
        <f ca="1">DataGeneration!U1176</f>
        <v>3</v>
      </c>
      <c r="O1162">
        <f ca="1">DataGeneration!V1176</f>
        <v>7545.5102132228858</v>
      </c>
      <c r="P1162">
        <f ca="1">DataGeneration!W1176</f>
        <v>2753.186684891944</v>
      </c>
    </row>
    <row r="1163" spans="1:16">
      <c r="A1163">
        <f ca="1">DataGeneration!B1177</f>
        <v>0</v>
      </c>
      <c r="B1163">
        <f ca="1">DataGeneration!E1177</f>
        <v>15765.348627965903</v>
      </c>
      <c r="C1163">
        <f ca="1">DataGeneration!F1177</f>
        <v>1</v>
      </c>
      <c r="D1163">
        <f ca="1">DataGeneration!G1177</f>
        <v>32000</v>
      </c>
      <c r="E1163">
        <f ca="1">DataGeneration!H1177</f>
        <v>0</v>
      </c>
      <c r="F1163">
        <f ca="1">DataGeneration!I1177</f>
        <v>0</v>
      </c>
      <c r="G1163">
        <f ca="1">DataGeneration!J1177</f>
        <v>3</v>
      </c>
      <c r="H1163">
        <f ca="1">DataGeneration!M1177</f>
        <v>0</v>
      </c>
      <c r="I1163">
        <f ca="1">DataGeneration!O1177</f>
        <v>8025.3368217041025</v>
      </c>
      <c r="J1163">
        <f ca="1">DataGeneration!P1177</f>
        <v>3</v>
      </c>
      <c r="K1163">
        <f ca="1">DataGeneration!Q1177</f>
        <v>2675.1122739013676</v>
      </c>
      <c r="L1163">
        <f ca="1">DataGeneration!R1177</f>
        <v>0</v>
      </c>
      <c r="M1163">
        <f ca="1">DataGeneration!T1177</f>
        <v>6</v>
      </c>
      <c r="N1163">
        <f ca="1">DataGeneration!U1177</f>
        <v>7</v>
      </c>
      <c r="O1163">
        <f ca="1">DataGeneration!V1177</f>
        <v>8499.1280906807078</v>
      </c>
      <c r="P1163">
        <f ca="1">DataGeneration!W1177</f>
        <v>1361.9595327417589</v>
      </c>
    </row>
    <row r="1164" spans="1:16">
      <c r="A1164">
        <f ca="1">DataGeneration!B1178</f>
        <v>1</v>
      </c>
      <c r="B1164">
        <f ca="1">DataGeneration!E1178</f>
        <v>53766.021859059656</v>
      </c>
      <c r="C1164">
        <f ca="1">DataGeneration!F1178</f>
        <v>2</v>
      </c>
      <c r="D1164">
        <f ca="1">DataGeneration!G1178</f>
        <v>30000</v>
      </c>
      <c r="E1164">
        <f ca="1">DataGeneration!H1178</f>
        <v>0</v>
      </c>
      <c r="F1164">
        <f ca="1">DataGeneration!I1178</f>
        <v>1</v>
      </c>
      <c r="G1164">
        <f ca="1">DataGeneration!J1178</f>
        <v>0</v>
      </c>
      <c r="H1164">
        <f ca="1">DataGeneration!M1178</f>
        <v>1.6</v>
      </c>
      <c r="I1164">
        <f ca="1">DataGeneration!O1178</f>
        <v>46692.229783117153</v>
      </c>
      <c r="J1164">
        <f ca="1">DataGeneration!P1178</f>
        <v>4</v>
      </c>
      <c r="K1164">
        <f ca="1">DataGeneration!Q1178</f>
        <v>5836.5287228896441</v>
      </c>
      <c r="L1164">
        <f ca="1">DataGeneration!R1178</f>
        <v>1</v>
      </c>
      <c r="M1164">
        <f ca="1">DataGeneration!T1178</f>
        <v>1</v>
      </c>
      <c r="N1164">
        <f ca="1">DataGeneration!U1178</f>
        <v>1</v>
      </c>
      <c r="O1164">
        <f ca="1">DataGeneration!V1178</f>
        <v>10010.703897064572</v>
      </c>
      <c r="P1164">
        <f ca="1">DataGeneration!W1178</f>
        <v>998.44195196537203</v>
      </c>
    </row>
    <row r="1165" spans="1:16">
      <c r="A1165">
        <f ca="1">DataGeneration!B1179</f>
        <v>1</v>
      </c>
      <c r="B1165">
        <f ca="1">DataGeneration!E1179</f>
        <v>84149.513308840091</v>
      </c>
      <c r="C1165">
        <f ca="1">DataGeneration!F1179</f>
        <v>6</v>
      </c>
      <c r="D1165">
        <f ca="1">DataGeneration!G1179</f>
        <v>4030</v>
      </c>
      <c r="E1165">
        <f ca="1">DataGeneration!H1179</f>
        <v>5</v>
      </c>
      <c r="F1165">
        <f ca="1">DataGeneration!I1179</f>
        <v>1</v>
      </c>
      <c r="G1165">
        <f ca="1">DataGeneration!J1179</f>
        <v>3</v>
      </c>
      <c r="H1165">
        <f ca="1">DataGeneration!M1179</f>
        <v>0.4</v>
      </c>
      <c r="I1165">
        <f ca="1">DataGeneration!O1179</f>
        <v>4185.0986402310091</v>
      </c>
      <c r="J1165">
        <f ca="1">DataGeneration!P1179</f>
        <v>2</v>
      </c>
      <c r="K1165">
        <f ca="1">DataGeneration!Q1179</f>
        <v>2092.5493201155045</v>
      </c>
      <c r="L1165">
        <f ca="1">DataGeneration!R1179</f>
        <v>0</v>
      </c>
      <c r="M1165">
        <f ca="1">DataGeneration!T1179</f>
        <v>5</v>
      </c>
      <c r="N1165">
        <f ca="1">DataGeneration!U1179</f>
        <v>6</v>
      </c>
      <c r="O1165">
        <f ca="1">DataGeneration!V1179</f>
        <v>1614.4528332211228</v>
      </c>
      <c r="P1165">
        <f ca="1">DataGeneration!W1179</f>
        <v>1765.9882009185646</v>
      </c>
    </row>
    <row r="1166" spans="1:16">
      <c r="A1166">
        <f ca="1">DataGeneration!B1180</f>
        <v>1</v>
      </c>
      <c r="B1166">
        <f ca="1">DataGeneration!E1180</f>
        <v>43191.130160081717</v>
      </c>
      <c r="C1166">
        <f ca="1">DataGeneration!F1180</f>
        <v>7</v>
      </c>
      <c r="D1166">
        <f ca="1">DataGeneration!G1180</f>
        <v>22000</v>
      </c>
      <c r="E1166">
        <f ca="1">DataGeneration!H1180</f>
        <v>3</v>
      </c>
      <c r="F1166">
        <f ca="1">DataGeneration!I1180</f>
        <v>1</v>
      </c>
      <c r="G1166">
        <f ca="1">DataGeneration!J1180</f>
        <v>0</v>
      </c>
      <c r="H1166">
        <f ca="1">DataGeneration!M1180</f>
        <v>1.1000000000000001</v>
      </c>
      <c r="I1166">
        <f ca="1">DataGeneration!O1180</f>
        <v>4730.2565508734242</v>
      </c>
      <c r="J1166">
        <f ca="1">DataGeneration!P1180</f>
        <v>1</v>
      </c>
      <c r="K1166">
        <f ca="1">DataGeneration!Q1180</f>
        <v>2365.1282754367121</v>
      </c>
      <c r="L1166">
        <f ca="1">DataGeneration!R1180</f>
        <v>1</v>
      </c>
      <c r="M1166">
        <f ca="1">DataGeneration!T1180</f>
        <v>8</v>
      </c>
      <c r="N1166">
        <f ca="1">DataGeneration!U1180</f>
        <v>6</v>
      </c>
      <c r="O1166">
        <f ca="1">DataGeneration!V1180</f>
        <v>13125.299529781818</v>
      </c>
      <c r="P1166">
        <f ca="1">DataGeneration!W1180</f>
        <v>2201.6516872659031</v>
      </c>
    </row>
    <row r="1167" spans="1:16">
      <c r="A1167">
        <f ca="1">DataGeneration!B1181</f>
        <v>1</v>
      </c>
      <c r="B1167">
        <f ca="1">DataGeneration!E1181</f>
        <v>3532.2209149812879</v>
      </c>
      <c r="C1167">
        <f ca="1">DataGeneration!F1181</f>
        <v>7</v>
      </c>
      <c r="D1167">
        <f ca="1">DataGeneration!G1181</f>
        <v>28000</v>
      </c>
      <c r="E1167">
        <f ca="1">DataGeneration!H1181</f>
        <v>0</v>
      </c>
      <c r="F1167">
        <f ca="1">DataGeneration!I1181</f>
        <v>1</v>
      </c>
      <c r="G1167">
        <f ca="1">DataGeneration!J1181</f>
        <v>3</v>
      </c>
      <c r="H1167">
        <f ca="1">DataGeneration!M1181</f>
        <v>2.5</v>
      </c>
      <c r="I1167">
        <f ca="1">DataGeneration!O1181</f>
        <v>66000.63552724343</v>
      </c>
      <c r="J1167">
        <f ca="1">DataGeneration!P1181</f>
        <v>7</v>
      </c>
      <c r="K1167">
        <f ca="1">DataGeneration!Q1181</f>
        <v>4714.3311090888164</v>
      </c>
      <c r="L1167">
        <f ca="1">DataGeneration!R1181</f>
        <v>1</v>
      </c>
      <c r="M1167">
        <f ca="1">DataGeneration!T1181</f>
        <v>5</v>
      </c>
      <c r="N1167">
        <f ca="1">DataGeneration!U1181</f>
        <v>6</v>
      </c>
      <c r="O1167">
        <f ca="1">DataGeneration!V1181</f>
        <v>4489.5002063324164</v>
      </c>
      <c r="P1167">
        <f ca="1">DataGeneration!W1181</f>
        <v>3022.3791658655141</v>
      </c>
    </row>
    <row r="1168" spans="1:16">
      <c r="A1168">
        <f ca="1">DataGeneration!B1182</f>
        <v>0</v>
      </c>
      <c r="B1168">
        <f ca="1">DataGeneration!E1182</f>
        <v>15949.157893774091</v>
      </c>
      <c r="C1168">
        <f ca="1">DataGeneration!F1182</f>
        <v>4</v>
      </c>
      <c r="D1168">
        <f ca="1">DataGeneration!G1182</f>
        <v>26000</v>
      </c>
      <c r="E1168">
        <f ca="1">DataGeneration!H1182</f>
        <v>0</v>
      </c>
      <c r="F1168">
        <f ca="1">DataGeneration!I1182</f>
        <v>1</v>
      </c>
      <c r="G1168">
        <f ca="1">DataGeneration!J1182</f>
        <v>0</v>
      </c>
      <c r="H1168">
        <f ca="1">DataGeneration!M1182</f>
        <v>1.6</v>
      </c>
      <c r="I1168">
        <f ca="1">DataGeneration!O1182</f>
        <v>5599.63908303672</v>
      </c>
      <c r="J1168">
        <f ca="1">DataGeneration!P1182</f>
        <v>1</v>
      </c>
      <c r="K1168">
        <f ca="1">DataGeneration!Q1182</f>
        <v>5599.63908303672</v>
      </c>
      <c r="L1168">
        <f ca="1">DataGeneration!R1182</f>
        <v>0</v>
      </c>
      <c r="M1168">
        <f ca="1">DataGeneration!T1182</f>
        <v>4</v>
      </c>
      <c r="N1168">
        <f ca="1">DataGeneration!U1182</f>
        <v>6</v>
      </c>
      <c r="O1168">
        <f ca="1">DataGeneration!V1182</f>
        <v>747.1586123475671</v>
      </c>
      <c r="P1168">
        <f ca="1">DataGeneration!W1182</f>
        <v>1583.146177635899</v>
      </c>
    </row>
    <row r="1169" spans="1:16">
      <c r="A1169">
        <f ca="1">DataGeneration!B1183</f>
        <v>1</v>
      </c>
      <c r="B1169">
        <f ca="1">DataGeneration!E1183</f>
        <v>95081.563036967971</v>
      </c>
      <c r="C1169">
        <f ca="1">DataGeneration!F1183</f>
        <v>0</v>
      </c>
      <c r="D1169">
        <f ca="1">DataGeneration!G1183</f>
        <v>6018</v>
      </c>
      <c r="E1169">
        <f ca="1">DataGeneration!H1183</f>
        <v>3</v>
      </c>
      <c r="F1169">
        <f ca="1">DataGeneration!I1183</f>
        <v>1</v>
      </c>
      <c r="G1169">
        <f ca="1">DataGeneration!J1183</f>
        <v>3</v>
      </c>
      <c r="H1169">
        <f ca="1">DataGeneration!M1183</f>
        <v>3.4000000000000004</v>
      </c>
      <c r="I1169">
        <f ca="1">DataGeneration!O1183</f>
        <v>99408.566449843522</v>
      </c>
      <c r="J1169">
        <f ca="1">DataGeneration!P1183</f>
        <v>5</v>
      </c>
      <c r="K1169">
        <f ca="1">DataGeneration!Q1183</f>
        <v>9940.8566449843529</v>
      </c>
      <c r="L1169">
        <f ca="1">DataGeneration!R1183</f>
        <v>1</v>
      </c>
      <c r="M1169">
        <f ca="1">DataGeneration!T1183</f>
        <v>4</v>
      </c>
      <c r="N1169">
        <f ca="1">DataGeneration!U1183</f>
        <v>4</v>
      </c>
      <c r="O1169">
        <f ca="1">DataGeneration!V1183</f>
        <v>9901.5691416210266</v>
      </c>
      <c r="P1169">
        <f ca="1">DataGeneration!W1183</f>
        <v>4673.2375617314556</v>
      </c>
    </row>
    <row r="1170" spans="1:16">
      <c r="A1170">
        <f ca="1">DataGeneration!B1184</f>
        <v>0</v>
      </c>
      <c r="B1170">
        <f ca="1">DataGeneration!E1184</f>
        <v>13466.254152505664</v>
      </c>
      <c r="C1170">
        <f ca="1">DataGeneration!F1184</f>
        <v>4</v>
      </c>
      <c r="D1170">
        <f ca="1">DataGeneration!G1184</f>
        <v>26014</v>
      </c>
      <c r="E1170">
        <f ca="1">DataGeneration!H1184</f>
        <v>7</v>
      </c>
      <c r="F1170">
        <f ca="1">DataGeneration!I1184</f>
        <v>1</v>
      </c>
      <c r="G1170">
        <f ca="1">DataGeneration!J1184</f>
        <v>1</v>
      </c>
      <c r="H1170">
        <f ca="1">DataGeneration!M1184</f>
        <v>2.6</v>
      </c>
      <c r="I1170">
        <f ca="1">DataGeneration!O1184</f>
        <v>2522.6626656097205</v>
      </c>
      <c r="J1170">
        <f ca="1">DataGeneration!P1184</f>
        <v>3</v>
      </c>
      <c r="K1170">
        <f ca="1">DataGeneration!Q1184</f>
        <v>840.88755520324025</v>
      </c>
      <c r="L1170">
        <f ca="1">DataGeneration!R1184</f>
        <v>0</v>
      </c>
      <c r="M1170">
        <f ca="1">DataGeneration!T1184</f>
        <v>4</v>
      </c>
      <c r="N1170">
        <f ca="1">DataGeneration!U1184</f>
        <v>1</v>
      </c>
      <c r="O1170">
        <f ca="1">DataGeneration!V1184</f>
        <v>5635.2505095521947</v>
      </c>
      <c r="P1170">
        <f ca="1">DataGeneration!W1184</f>
        <v>2041.9816500961763</v>
      </c>
    </row>
    <row r="1171" spans="1:16">
      <c r="A1171">
        <f ca="1">DataGeneration!B1185</f>
        <v>1</v>
      </c>
      <c r="B1171">
        <f ca="1">DataGeneration!E1185</f>
        <v>77407.825888601248</v>
      </c>
      <c r="C1171">
        <f ca="1">DataGeneration!F1185</f>
        <v>2</v>
      </c>
      <c r="D1171">
        <f ca="1">DataGeneration!G1185</f>
        <v>0</v>
      </c>
      <c r="E1171">
        <f ca="1">DataGeneration!H1185</f>
        <v>7</v>
      </c>
      <c r="F1171">
        <f ca="1">DataGeneration!I1185</f>
        <v>1</v>
      </c>
      <c r="G1171">
        <f ca="1">DataGeneration!J1185</f>
        <v>0</v>
      </c>
      <c r="H1171">
        <f ca="1">DataGeneration!M1185</f>
        <v>2.7</v>
      </c>
      <c r="I1171">
        <f ca="1">DataGeneration!O1185</f>
        <v>9528.2654817302428</v>
      </c>
      <c r="J1171">
        <f ca="1">DataGeneration!P1185</f>
        <v>2</v>
      </c>
      <c r="K1171">
        <f ca="1">DataGeneration!Q1185</f>
        <v>4764.1327408651214</v>
      </c>
      <c r="L1171">
        <f ca="1">DataGeneration!R1185</f>
        <v>0</v>
      </c>
      <c r="M1171">
        <f ca="1">DataGeneration!T1185</f>
        <v>6</v>
      </c>
      <c r="N1171">
        <f ca="1">DataGeneration!U1185</f>
        <v>0</v>
      </c>
      <c r="O1171">
        <f ca="1">DataGeneration!V1185</f>
        <v>8999.0362442957521</v>
      </c>
      <c r="P1171">
        <f ca="1">DataGeneration!W1185</f>
        <v>3052.4384088411693</v>
      </c>
    </row>
    <row r="1172" spans="1:16">
      <c r="A1172">
        <f ca="1">DataGeneration!B1186</f>
        <v>0</v>
      </c>
      <c r="B1172">
        <f ca="1">DataGeneration!E1186</f>
        <v>44532.489500375581</v>
      </c>
      <c r="C1172">
        <f ca="1">DataGeneration!F1186</f>
        <v>7</v>
      </c>
      <c r="D1172">
        <f ca="1">DataGeneration!G1186</f>
        <v>20000</v>
      </c>
      <c r="E1172">
        <f ca="1">DataGeneration!H1186</f>
        <v>0</v>
      </c>
      <c r="F1172">
        <f ca="1">DataGeneration!I1186</f>
        <v>1</v>
      </c>
      <c r="G1172">
        <f ca="1">DataGeneration!J1186</f>
        <v>1</v>
      </c>
      <c r="H1172">
        <f ca="1">DataGeneration!M1186</f>
        <v>2.9000000000000004</v>
      </c>
      <c r="I1172">
        <f ca="1">DataGeneration!O1186</f>
        <v>2310.2252120767066</v>
      </c>
      <c r="J1172">
        <f ca="1">DataGeneration!P1186</f>
        <v>3</v>
      </c>
      <c r="K1172">
        <f ca="1">DataGeneration!Q1186</f>
        <v>770.0750706922355</v>
      </c>
      <c r="L1172">
        <f ca="1">DataGeneration!R1186</f>
        <v>0</v>
      </c>
      <c r="M1172">
        <f ca="1">DataGeneration!T1186</f>
        <v>9</v>
      </c>
      <c r="N1172">
        <f ca="1">DataGeneration!U1186</f>
        <v>7</v>
      </c>
      <c r="O1172">
        <f ca="1">DataGeneration!V1186</f>
        <v>11769.652692640211</v>
      </c>
      <c r="P1172">
        <f ca="1">DataGeneration!W1186</f>
        <v>2901.5991036071973</v>
      </c>
    </row>
    <row r="1173" spans="1:16">
      <c r="A1173">
        <f ca="1">DataGeneration!B1187</f>
        <v>1</v>
      </c>
      <c r="B1173">
        <f ca="1">DataGeneration!E1187</f>
        <v>96839.561432624847</v>
      </c>
      <c r="C1173">
        <f ca="1">DataGeneration!F1187</f>
        <v>2</v>
      </c>
      <c r="D1173">
        <f ca="1">DataGeneration!G1187</f>
        <v>2000</v>
      </c>
      <c r="E1173">
        <f ca="1">DataGeneration!H1187</f>
        <v>4</v>
      </c>
      <c r="F1173">
        <f ca="1">DataGeneration!I1187</f>
        <v>1</v>
      </c>
      <c r="G1173">
        <f ca="1">DataGeneration!J1187</f>
        <v>0</v>
      </c>
      <c r="H1173">
        <f ca="1">DataGeneration!M1187</f>
        <v>2.7</v>
      </c>
      <c r="I1173">
        <f ca="1">DataGeneration!O1187</f>
        <v>20527.656012907206</v>
      </c>
      <c r="J1173">
        <f ca="1">DataGeneration!P1187</f>
        <v>5</v>
      </c>
      <c r="K1173">
        <f ca="1">DataGeneration!Q1187</f>
        <v>4105.531202581441</v>
      </c>
      <c r="L1173">
        <f ca="1">DataGeneration!R1187</f>
        <v>0</v>
      </c>
      <c r="M1173">
        <f ca="1">DataGeneration!T1187</f>
        <v>4</v>
      </c>
      <c r="N1173">
        <f ca="1">DataGeneration!U1187</f>
        <v>1</v>
      </c>
      <c r="O1173">
        <f ca="1">DataGeneration!V1187</f>
        <v>6374.4926660448846</v>
      </c>
      <c r="P1173">
        <f ca="1">DataGeneration!W1187</f>
        <v>322.05978092311403</v>
      </c>
    </row>
    <row r="1174" spans="1:16">
      <c r="A1174">
        <f ca="1">DataGeneration!B1188</f>
        <v>1</v>
      </c>
      <c r="B1174">
        <f ca="1">DataGeneration!E1188</f>
        <v>3265.6530478982982</v>
      </c>
      <c r="C1174">
        <f ca="1">DataGeneration!F1188</f>
        <v>8</v>
      </c>
      <c r="D1174">
        <f ca="1">DataGeneration!G1188</f>
        <v>14008</v>
      </c>
      <c r="E1174">
        <f ca="1">DataGeneration!H1188</f>
        <v>2</v>
      </c>
      <c r="F1174">
        <f ca="1">DataGeneration!I1188</f>
        <v>1</v>
      </c>
      <c r="G1174">
        <f ca="1">DataGeneration!J1188</f>
        <v>2</v>
      </c>
      <c r="H1174">
        <f ca="1">DataGeneration!M1188</f>
        <v>0.5</v>
      </c>
      <c r="I1174">
        <f ca="1">DataGeneration!O1188</f>
        <v>1364.3102282280806</v>
      </c>
      <c r="J1174">
        <f ca="1">DataGeneration!P1188</f>
        <v>1</v>
      </c>
      <c r="K1174">
        <f ca="1">DataGeneration!Q1188</f>
        <v>1364.3102282280806</v>
      </c>
      <c r="L1174">
        <f ca="1">DataGeneration!R1188</f>
        <v>0</v>
      </c>
      <c r="M1174">
        <f ca="1">DataGeneration!T1188</f>
        <v>8</v>
      </c>
      <c r="N1174">
        <f ca="1">DataGeneration!U1188</f>
        <v>6</v>
      </c>
      <c r="O1174">
        <f ca="1">DataGeneration!V1188</f>
        <v>12547.769320329149</v>
      </c>
      <c r="P1174">
        <f ca="1">DataGeneration!W1188</f>
        <v>3262.3913981059795</v>
      </c>
    </row>
    <row r="1175" spans="1:16">
      <c r="A1175">
        <f ca="1">DataGeneration!B1189</f>
        <v>0</v>
      </c>
      <c r="B1175">
        <f ca="1">DataGeneration!E1189</f>
        <v>51035.981270715245</v>
      </c>
      <c r="C1175">
        <f ca="1">DataGeneration!F1189</f>
        <v>5</v>
      </c>
      <c r="D1175">
        <f ca="1">DataGeneration!G1189</f>
        <v>30010</v>
      </c>
      <c r="E1175">
        <f ca="1">DataGeneration!H1189</f>
        <v>5</v>
      </c>
      <c r="F1175">
        <f ca="1">DataGeneration!I1189</f>
        <v>1</v>
      </c>
      <c r="G1175">
        <f ca="1">DataGeneration!J1189</f>
        <v>1</v>
      </c>
      <c r="H1175">
        <f ca="1">DataGeneration!M1189</f>
        <v>0.2</v>
      </c>
      <c r="I1175">
        <f ca="1">DataGeneration!O1189</f>
        <v>15988.813073157386</v>
      </c>
      <c r="J1175">
        <f ca="1">DataGeneration!P1189</f>
        <v>3</v>
      </c>
      <c r="K1175">
        <f ca="1">DataGeneration!Q1189</f>
        <v>5329.6043577191285</v>
      </c>
      <c r="L1175">
        <f ca="1">DataGeneration!R1189</f>
        <v>0</v>
      </c>
      <c r="M1175">
        <f ca="1">DataGeneration!T1189</f>
        <v>9</v>
      </c>
      <c r="N1175">
        <f ca="1">DataGeneration!U1189</f>
        <v>2</v>
      </c>
      <c r="O1175">
        <f ca="1">DataGeneration!V1189</f>
        <v>2286.8597882395993</v>
      </c>
      <c r="P1175">
        <f ca="1">DataGeneration!W1189</f>
        <v>4259.8579179087601</v>
      </c>
    </row>
    <row r="1176" spans="1:16">
      <c r="A1176">
        <f ca="1">DataGeneration!B1190</f>
        <v>0</v>
      </c>
      <c r="B1176">
        <f ca="1">DataGeneration!E1190</f>
        <v>67132.298506033345</v>
      </c>
      <c r="C1176">
        <f ca="1">DataGeneration!F1190</f>
        <v>5</v>
      </c>
      <c r="D1176">
        <f ca="1">DataGeneration!G1190</f>
        <v>24000</v>
      </c>
      <c r="E1176">
        <f ca="1">DataGeneration!H1190</f>
        <v>0</v>
      </c>
      <c r="F1176">
        <f ca="1">DataGeneration!I1190</f>
        <v>1</v>
      </c>
      <c r="G1176">
        <f ca="1">DataGeneration!J1190</f>
        <v>1</v>
      </c>
      <c r="H1176">
        <f ca="1">DataGeneration!M1190</f>
        <v>0.1</v>
      </c>
      <c r="I1176">
        <f ca="1">DataGeneration!O1190</f>
        <v>0</v>
      </c>
      <c r="J1176">
        <f ca="1">DataGeneration!P1190</f>
        <v>0</v>
      </c>
      <c r="K1176">
        <f ca="1">DataGeneration!Q1190</f>
        <v>4955.3357964390707</v>
      </c>
      <c r="L1176">
        <f ca="1">DataGeneration!R1190</f>
        <v>1</v>
      </c>
      <c r="M1176">
        <f ca="1">DataGeneration!T1190</f>
        <v>2</v>
      </c>
      <c r="N1176">
        <f ca="1">DataGeneration!U1190</f>
        <v>8</v>
      </c>
      <c r="O1176">
        <f ca="1">DataGeneration!V1190</f>
        <v>51.503466757192307</v>
      </c>
      <c r="P1176">
        <f ca="1">DataGeneration!W1190</f>
        <v>283.83767173338015</v>
      </c>
    </row>
    <row r="1177" spans="1:16">
      <c r="A1177">
        <f ca="1">DataGeneration!B1191</f>
        <v>0</v>
      </c>
      <c r="B1177">
        <f ca="1">DataGeneration!E1191</f>
        <v>8402.3880711195707</v>
      </c>
      <c r="C1177">
        <f ca="1">DataGeneration!F1191</f>
        <v>2</v>
      </c>
      <c r="D1177">
        <f ca="1">DataGeneration!G1191</f>
        <v>38000</v>
      </c>
      <c r="E1177">
        <f ca="1">DataGeneration!H1191</f>
        <v>1</v>
      </c>
      <c r="F1177">
        <f ca="1">DataGeneration!I1191</f>
        <v>1</v>
      </c>
      <c r="G1177">
        <f ca="1">DataGeneration!J1191</f>
        <v>0</v>
      </c>
      <c r="H1177">
        <f ca="1">DataGeneration!M1191</f>
        <v>3.8000000000000003</v>
      </c>
      <c r="I1177">
        <f ca="1">DataGeneration!O1191</f>
        <v>22424.157754704411</v>
      </c>
      <c r="J1177">
        <f ca="1">DataGeneration!P1191</f>
        <v>2</v>
      </c>
      <c r="K1177">
        <f ca="1">DataGeneration!Q1191</f>
        <v>5606.0394386761027</v>
      </c>
      <c r="L1177">
        <f ca="1">DataGeneration!R1191</f>
        <v>1</v>
      </c>
      <c r="M1177">
        <f ca="1">DataGeneration!T1191</f>
        <v>0</v>
      </c>
      <c r="N1177">
        <f ca="1">DataGeneration!U1191</f>
        <v>2</v>
      </c>
      <c r="O1177">
        <f ca="1">DataGeneration!V1191</f>
        <v>11525.248014267527</v>
      </c>
      <c r="P1177">
        <f ca="1">DataGeneration!W1191</f>
        <v>1889.9035705393774</v>
      </c>
    </row>
    <row r="1178" spans="1:16">
      <c r="A1178">
        <f ca="1">DataGeneration!B1192</f>
        <v>0</v>
      </c>
      <c r="B1178">
        <f ca="1">DataGeneration!E1192</f>
        <v>14619.900043162026</v>
      </c>
      <c r="C1178">
        <f ca="1">DataGeneration!F1192</f>
        <v>5</v>
      </c>
      <c r="D1178">
        <f ca="1">DataGeneration!G1192</f>
        <v>14003</v>
      </c>
      <c r="E1178">
        <f ca="1">DataGeneration!H1192</f>
        <v>3</v>
      </c>
      <c r="F1178">
        <f ca="1">DataGeneration!I1192</f>
        <v>0</v>
      </c>
      <c r="G1178">
        <f ca="1">DataGeneration!J1192</f>
        <v>1</v>
      </c>
      <c r="H1178">
        <f ca="1">DataGeneration!M1192</f>
        <v>1.6</v>
      </c>
      <c r="I1178">
        <f ca="1">DataGeneration!O1192</f>
        <v>0</v>
      </c>
      <c r="J1178">
        <f ca="1">DataGeneration!P1192</f>
        <v>0</v>
      </c>
      <c r="K1178">
        <f ca="1">DataGeneration!Q1192</f>
        <v>929.42896637230763</v>
      </c>
      <c r="L1178">
        <f ca="1">DataGeneration!R1192</f>
        <v>1</v>
      </c>
      <c r="M1178">
        <f ca="1">DataGeneration!T1192</f>
        <v>4</v>
      </c>
      <c r="N1178">
        <f ca="1">DataGeneration!U1192</f>
        <v>9</v>
      </c>
      <c r="O1178">
        <f ca="1">DataGeneration!V1192</f>
        <v>10894.995039949716</v>
      </c>
      <c r="P1178">
        <f ca="1">DataGeneration!W1192</f>
        <v>1519.5012296604793</v>
      </c>
    </row>
    <row r="1179" spans="1:16">
      <c r="A1179">
        <f ca="1">DataGeneration!B1193</f>
        <v>1</v>
      </c>
      <c r="B1179">
        <f ca="1">DataGeneration!E1193</f>
        <v>16171.790714649958</v>
      </c>
      <c r="C1179">
        <f ca="1">DataGeneration!F1193</f>
        <v>9</v>
      </c>
      <c r="D1179">
        <f ca="1">DataGeneration!G1193</f>
        <v>18006</v>
      </c>
      <c r="E1179">
        <f ca="1">DataGeneration!H1193</f>
        <v>2</v>
      </c>
      <c r="F1179">
        <f ca="1">DataGeneration!I1193</f>
        <v>0</v>
      </c>
      <c r="G1179">
        <f ca="1">DataGeneration!J1193</f>
        <v>3</v>
      </c>
      <c r="H1179">
        <f ca="1">DataGeneration!M1193</f>
        <v>1.7000000000000002</v>
      </c>
      <c r="I1179">
        <f ca="1">DataGeneration!O1193</f>
        <v>0</v>
      </c>
      <c r="J1179">
        <f ca="1">DataGeneration!P1193</f>
        <v>0</v>
      </c>
      <c r="K1179">
        <f ca="1">DataGeneration!Q1193</f>
        <v>2313.444492305603</v>
      </c>
      <c r="L1179">
        <f ca="1">DataGeneration!R1193</f>
        <v>1</v>
      </c>
      <c r="M1179">
        <f ca="1">DataGeneration!T1193</f>
        <v>6</v>
      </c>
      <c r="N1179">
        <f ca="1">DataGeneration!U1193</f>
        <v>0</v>
      </c>
      <c r="O1179">
        <f ca="1">DataGeneration!V1193</f>
        <v>14689.867640726639</v>
      </c>
      <c r="P1179">
        <f ca="1">DataGeneration!W1193</f>
        <v>754.58612832663312</v>
      </c>
    </row>
    <row r="1180" spans="1:16">
      <c r="A1180">
        <f ca="1">DataGeneration!B1194</f>
        <v>1</v>
      </c>
      <c r="B1180">
        <f ca="1">DataGeneration!E1194</f>
        <v>97467.478727494512</v>
      </c>
      <c r="C1180">
        <f ca="1">DataGeneration!F1194</f>
        <v>4</v>
      </c>
      <c r="D1180">
        <f ca="1">DataGeneration!G1194</f>
        <v>16000</v>
      </c>
      <c r="E1180">
        <f ca="1">DataGeneration!H1194</f>
        <v>3</v>
      </c>
      <c r="F1180">
        <f ca="1">DataGeneration!I1194</f>
        <v>0</v>
      </c>
      <c r="G1180">
        <f ca="1">DataGeneration!J1194</f>
        <v>0</v>
      </c>
      <c r="H1180">
        <f ca="1">DataGeneration!M1194</f>
        <v>1.8</v>
      </c>
      <c r="I1180">
        <f ca="1">DataGeneration!O1194</f>
        <v>60071.899581326317</v>
      </c>
      <c r="J1180">
        <f ca="1">DataGeneration!P1194</f>
        <v>7</v>
      </c>
      <c r="K1180">
        <f ca="1">DataGeneration!Q1194</f>
        <v>4290.8499700947368</v>
      </c>
      <c r="L1180">
        <f ca="1">DataGeneration!R1194</f>
        <v>1</v>
      </c>
      <c r="M1180">
        <f ca="1">DataGeneration!T1194</f>
        <v>8</v>
      </c>
      <c r="N1180">
        <f ca="1">DataGeneration!U1194</f>
        <v>7</v>
      </c>
      <c r="O1180">
        <f ca="1">DataGeneration!V1194</f>
        <v>13553.489273726673</v>
      </c>
      <c r="P1180">
        <f ca="1">DataGeneration!W1194</f>
        <v>1203.0699254116239</v>
      </c>
    </row>
    <row r="1181" spans="1:16">
      <c r="A1181">
        <f ca="1">DataGeneration!B1195</f>
        <v>1</v>
      </c>
      <c r="B1181">
        <f ca="1">DataGeneration!E1195</f>
        <v>6885.701488690388</v>
      </c>
      <c r="C1181">
        <f ca="1">DataGeneration!F1195</f>
        <v>9</v>
      </c>
      <c r="D1181">
        <f ca="1">DataGeneration!G1195</f>
        <v>4000</v>
      </c>
      <c r="E1181">
        <f ca="1">DataGeneration!H1195</f>
        <v>7</v>
      </c>
      <c r="F1181">
        <f ca="1">DataGeneration!I1195</f>
        <v>1</v>
      </c>
      <c r="G1181">
        <f ca="1">DataGeneration!J1195</f>
        <v>0</v>
      </c>
      <c r="H1181">
        <f ca="1">DataGeneration!M1195</f>
        <v>0.4</v>
      </c>
      <c r="I1181">
        <f ca="1">DataGeneration!O1195</f>
        <v>0</v>
      </c>
      <c r="J1181">
        <f ca="1">DataGeneration!P1195</f>
        <v>0</v>
      </c>
      <c r="K1181">
        <f ca="1">DataGeneration!Q1195</f>
        <v>1090.0443299760809</v>
      </c>
      <c r="L1181">
        <f ca="1">DataGeneration!R1195</f>
        <v>1</v>
      </c>
      <c r="M1181">
        <f ca="1">DataGeneration!T1195</f>
        <v>2</v>
      </c>
      <c r="N1181">
        <f ca="1">DataGeneration!U1195</f>
        <v>9</v>
      </c>
      <c r="O1181">
        <f ca="1">DataGeneration!V1195</f>
        <v>2170.0412171773055</v>
      </c>
      <c r="P1181">
        <f ca="1">DataGeneration!W1195</f>
        <v>4154.6876642643138</v>
      </c>
    </row>
    <row r="1182" spans="1:16">
      <c r="A1182">
        <f ca="1">DataGeneration!B1196</f>
        <v>1</v>
      </c>
      <c r="B1182">
        <f ca="1">DataGeneration!E1196</f>
        <v>67120.417822205418</v>
      </c>
      <c r="C1182">
        <f ca="1">DataGeneration!F1196</f>
        <v>0</v>
      </c>
      <c r="D1182">
        <f ca="1">DataGeneration!G1196</f>
        <v>38000</v>
      </c>
      <c r="E1182">
        <f ca="1">DataGeneration!H1196</f>
        <v>5</v>
      </c>
      <c r="F1182">
        <f ca="1">DataGeneration!I1196</f>
        <v>0</v>
      </c>
      <c r="G1182">
        <f ca="1">DataGeneration!J1196</f>
        <v>0</v>
      </c>
      <c r="H1182">
        <f ca="1">DataGeneration!M1196</f>
        <v>0.30000000000000004</v>
      </c>
      <c r="I1182">
        <f ca="1">DataGeneration!O1196</f>
        <v>1012.1733435157499</v>
      </c>
      <c r="J1182">
        <f ca="1">DataGeneration!P1196</f>
        <v>7</v>
      </c>
      <c r="K1182">
        <f ca="1">DataGeneration!Q1196</f>
        <v>144.59619193082142</v>
      </c>
      <c r="L1182">
        <f ca="1">DataGeneration!R1196</f>
        <v>0</v>
      </c>
      <c r="M1182">
        <f ca="1">DataGeneration!T1196</f>
        <v>9</v>
      </c>
      <c r="N1182">
        <f ca="1">DataGeneration!U1196</f>
        <v>1</v>
      </c>
      <c r="O1182">
        <f ca="1">DataGeneration!V1196</f>
        <v>9565.3349188483171</v>
      </c>
      <c r="P1182">
        <f ca="1">DataGeneration!W1196</f>
        <v>2722.4721941151543</v>
      </c>
    </row>
    <row r="1183" spans="1:16">
      <c r="A1183">
        <f ca="1">DataGeneration!B1197</f>
        <v>0</v>
      </c>
      <c r="B1183">
        <f ca="1">DataGeneration!E1197</f>
        <v>83776.136128031358</v>
      </c>
      <c r="C1183">
        <f ca="1">DataGeneration!F1197</f>
        <v>8</v>
      </c>
      <c r="D1183">
        <f ca="1">DataGeneration!G1197</f>
        <v>38020</v>
      </c>
      <c r="E1183">
        <f ca="1">DataGeneration!H1197</f>
        <v>5</v>
      </c>
      <c r="F1183">
        <f ca="1">DataGeneration!I1197</f>
        <v>1</v>
      </c>
      <c r="G1183">
        <f ca="1">DataGeneration!J1197</f>
        <v>2</v>
      </c>
      <c r="H1183">
        <f ca="1">DataGeneration!M1197</f>
        <v>1.7000000000000002</v>
      </c>
      <c r="I1183">
        <f ca="1">DataGeneration!O1197</f>
        <v>23720.437333308604</v>
      </c>
      <c r="J1183">
        <f ca="1">DataGeneration!P1197</f>
        <v>3</v>
      </c>
      <c r="K1183">
        <f ca="1">DataGeneration!Q1197</f>
        <v>7906.812444436202</v>
      </c>
      <c r="L1183">
        <f ca="1">DataGeneration!R1197</f>
        <v>0</v>
      </c>
      <c r="M1183">
        <f ca="1">DataGeneration!T1197</f>
        <v>2</v>
      </c>
      <c r="N1183">
        <f ca="1">DataGeneration!U1197</f>
        <v>6</v>
      </c>
      <c r="O1183">
        <f ca="1">DataGeneration!V1197</f>
        <v>7617.3808123422968</v>
      </c>
      <c r="P1183">
        <f ca="1">DataGeneration!W1197</f>
        <v>1313.0544162141432</v>
      </c>
    </row>
    <row r="1184" spans="1:16">
      <c r="A1184">
        <f ca="1">DataGeneration!B1198</f>
        <v>1</v>
      </c>
      <c r="B1184">
        <f ca="1">DataGeneration!E1198</f>
        <v>90209.126322762371</v>
      </c>
      <c r="C1184">
        <f ca="1">DataGeneration!F1198</f>
        <v>3</v>
      </c>
      <c r="D1184">
        <f ca="1">DataGeneration!G1198</f>
        <v>4004</v>
      </c>
      <c r="E1184">
        <f ca="1">DataGeneration!H1198</f>
        <v>2</v>
      </c>
      <c r="F1184">
        <f ca="1">DataGeneration!I1198</f>
        <v>1</v>
      </c>
      <c r="G1184">
        <f ca="1">DataGeneration!J1198</f>
        <v>1</v>
      </c>
      <c r="H1184">
        <f ca="1">DataGeneration!M1198</f>
        <v>3.1</v>
      </c>
      <c r="I1184">
        <f ca="1">DataGeneration!O1198</f>
        <v>17808.453792284774</v>
      </c>
      <c r="J1184">
        <f ca="1">DataGeneration!P1198</f>
        <v>5</v>
      </c>
      <c r="K1184">
        <f ca="1">DataGeneration!Q1198</f>
        <v>1780.8453792284772</v>
      </c>
      <c r="L1184">
        <f ca="1">DataGeneration!R1198</f>
        <v>1</v>
      </c>
      <c r="M1184">
        <f ca="1">DataGeneration!T1198</f>
        <v>9</v>
      </c>
      <c r="N1184">
        <f ca="1">DataGeneration!U1198</f>
        <v>4</v>
      </c>
      <c r="O1184">
        <f ca="1">DataGeneration!V1198</f>
        <v>1408.3459359579142</v>
      </c>
      <c r="P1184">
        <f ca="1">DataGeneration!W1198</f>
        <v>2246.0615571830645</v>
      </c>
    </row>
    <row r="1185" spans="1:16">
      <c r="A1185">
        <f ca="1">DataGeneration!B1199</f>
        <v>1</v>
      </c>
      <c r="B1185">
        <f ca="1">DataGeneration!E1199</f>
        <v>59498.65108428245</v>
      </c>
      <c r="C1185">
        <f ca="1">DataGeneration!F1199</f>
        <v>9</v>
      </c>
      <c r="D1185">
        <f ca="1">DataGeneration!G1199</f>
        <v>2002</v>
      </c>
      <c r="E1185">
        <f ca="1">DataGeneration!H1199</f>
        <v>1</v>
      </c>
      <c r="F1185">
        <f ca="1">DataGeneration!I1199</f>
        <v>1</v>
      </c>
      <c r="G1185">
        <f ca="1">DataGeneration!J1199</f>
        <v>1</v>
      </c>
      <c r="H1185">
        <f ca="1">DataGeneration!M1199</f>
        <v>2.1</v>
      </c>
      <c r="I1185">
        <f ca="1">DataGeneration!O1199</f>
        <v>2456.6472011043847</v>
      </c>
      <c r="J1185">
        <f ca="1">DataGeneration!P1199</f>
        <v>6</v>
      </c>
      <c r="K1185">
        <f ca="1">DataGeneration!Q1199</f>
        <v>409.44120018406414</v>
      </c>
      <c r="L1185">
        <f ca="1">DataGeneration!R1199</f>
        <v>0</v>
      </c>
      <c r="M1185">
        <f ca="1">DataGeneration!T1199</f>
        <v>0</v>
      </c>
      <c r="N1185">
        <f ca="1">DataGeneration!U1199</f>
        <v>4</v>
      </c>
      <c r="O1185">
        <f ca="1">DataGeneration!V1199</f>
        <v>13701.340229885882</v>
      </c>
      <c r="P1185">
        <f ca="1">DataGeneration!W1199</f>
        <v>1365.3099930363965</v>
      </c>
    </row>
    <row r="1186" spans="1:16">
      <c r="A1186">
        <f ca="1">DataGeneration!B1200</f>
        <v>1</v>
      </c>
      <c r="B1186">
        <f ca="1">DataGeneration!E1200</f>
        <v>46200.60678377351</v>
      </c>
      <c r="C1186">
        <f ca="1">DataGeneration!F1200</f>
        <v>0</v>
      </c>
      <c r="D1186">
        <f ca="1">DataGeneration!G1200</f>
        <v>2012</v>
      </c>
      <c r="E1186">
        <f ca="1">DataGeneration!H1200</f>
        <v>3</v>
      </c>
      <c r="F1186">
        <f ca="1">DataGeneration!I1200</f>
        <v>1</v>
      </c>
      <c r="G1186">
        <f ca="1">DataGeneration!J1200</f>
        <v>2</v>
      </c>
      <c r="H1186">
        <f ca="1">DataGeneration!M1200</f>
        <v>0.30000000000000004</v>
      </c>
      <c r="I1186">
        <f ca="1">DataGeneration!O1200</f>
        <v>62444.953258099908</v>
      </c>
      <c r="J1186">
        <f ca="1">DataGeneration!P1200</f>
        <v>7</v>
      </c>
      <c r="K1186">
        <f ca="1">DataGeneration!Q1200</f>
        <v>8920.7076082999865</v>
      </c>
      <c r="L1186">
        <f ca="1">DataGeneration!R1200</f>
        <v>0</v>
      </c>
      <c r="M1186">
        <f ca="1">DataGeneration!T1200</f>
        <v>9</v>
      </c>
      <c r="N1186">
        <f ca="1">DataGeneration!U1200</f>
        <v>9</v>
      </c>
      <c r="O1186">
        <f ca="1">DataGeneration!V1200</f>
        <v>13869.467778216253</v>
      </c>
      <c r="P1186">
        <f ca="1">DataGeneration!W1200</f>
        <v>1063.7681924149699</v>
      </c>
    </row>
    <row r="1187" spans="1:16">
      <c r="A1187">
        <f ca="1">DataGeneration!B1201</f>
        <v>1</v>
      </c>
      <c r="B1187">
        <f ca="1">DataGeneration!E1201</f>
        <v>97141.608482633776</v>
      </c>
      <c r="C1187">
        <f ca="1">DataGeneration!F1201</f>
        <v>6</v>
      </c>
      <c r="D1187">
        <f ca="1">DataGeneration!G1201</f>
        <v>26001</v>
      </c>
      <c r="E1187">
        <f ca="1">DataGeneration!H1201</f>
        <v>1</v>
      </c>
      <c r="F1187">
        <f ca="1">DataGeneration!I1201</f>
        <v>0</v>
      </c>
      <c r="G1187">
        <f ca="1">DataGeneration!J1201</f>
        <v>1</v>
      </c>
      <c r="H1187">
        <f ca="1">DataGeneration!M1201</f>
        <v>0.2</v>
      </c>
      <c r="I1187">
        <f ca="1">DataGeneration!O1201</f>
        <v>43831.289480606065</v>
      </c>
      <c r="J1187">
        <f ca="1">DataGeneration!P1201</f>
        <v>5</v>
      </c>
      <c r="K1187">
        <f ca="1">DataGeneration!Q1201</f>
        <v>4383.1289480606065</v>
      </c>
      <c r="L1187">
        <f ca="1">DataGeneration!R1201</f>
        <v>1</v>
      </c>
      <c r="M1187">
        <f ca="1">DataGeneration!T1201</f>
        <v>9</v>
      </c>
      <c r="N1187">
        <f ca="1">DataGeneration!U1201</f>
        <v>6</v>
      </c>
      <c r="O1187">
        <f ca="1">DataGeneration!V1201</f>
        <v>13178.93511980989</v>
      </c>
      <c r="P1187">
        <f ca="1">DataGeneration!W1201</f>
        <v>933.54158406274473</v>
      </c>
    </row>
    <row r="1188" spans="1:16">
      <c r="A1188">
        <f ca="1">DataGeneration!B1202</f>
        <v>1</v>
      </c>
      <c r="B1188">
        <f ca="1">DataGeneration!E1202</f>
        <v>69468.093711951355</v>
      </c>
      <c r="C1188">
        <f ca="1">DataGeneration!F1202</f>
        <v>8</v>
      </c>
      <c r="D1188">
        <f ca="1">DataGeneration!G1202</f>
        <v>8</v>
      </c>
      <c r="E1188">
        <f ca="1">DataGeneration!H1202</f>
        <v>4</v>
      </c>
      <c r="F1188">
        <f ca="1">DataGeneration!I1202</f>
        <v>1</v>
      </c>
      <c r="G1188">
        <f ca="1">DataGeneration!J1202</f>
        <v>1</v>
      </c>
      <c r="H1188">
        <f ca="1">DataGeneration!M1202</f>
        <v>2.2000000000000002</v>
      </c>
      <c r="I1188">
        <f ca="1">DataGeneration!O1202</f>
        <v>36345.279825185804</v>
      </c>
      <c r="J1188">
        <f ca="1">DataGeneration!P1202</f>
        <v>2</v>
      </c>
      <c r="K1188">
        <f ca="1">DataGeneration!Q1202</f>
        <v>9086.319956296451</v>
      </c>
      <c r="L1188">
        <f ca="1">DataGeneration!R1202</f>
        <v>1</v>
      </c>
      <c r="M1188">
        <f ca="1">DataGeneration!T1202</f>
        <v>7</v>
      </c>
      <c r="N1188">
        <f ca="1">DataGeneration!U1202</f>
        <v>0</v>
      </c>
      <c r="O1188">
        <f ca="1">DataGeneration!V1202</f>
        <v>1065.7669238920287</v>
      </c>
      <c r="P1188">
        <f ca="1">DataGeneration!W1202</f>
        <v>4795.2676174857716</v>
      </c>
    </row>
    <row r="1189" spans="1:16">
      <c r="A1189">
        <f ca="1">DataGeneration!B1203</f>
        <v>0</v>
      </c>
      <c r="B1189">
        <f ca="1">DataGeneration!E1203</f>
        <v>98602.808869259767</v>
      </c>
      <c r="C1189">
        <f ca="1">DataGeneration!F1203</f>
        <v>2</v>
      </c>
      <c r="D1189">
        <f ca="1">DataGeneration!G1203</f>
        <v>26000</v>
      </c>
      <c r="E1189">
        <f ca="1">DataGeneration!H1203</f>
        <v>0</v>
      </c>
      <c r="F1189">
        <f ca="1">DataGeneration!I1203</f>
        <v>1</v>
      </c>
      <c r="G1189">
        <f ca="1">DataGeneration!J1203</f>
        <v>0</v>
      </c>
      <c r="H1189">
        <f ca="1">DataGeneration!M1203</f>
        <v>1.7000000000000002</v>
      </c>
      <c r="I1189">
        <f ca="1">DataGeneration!O1203</f>
        <v>3822.5605772474673</v>
      </c>
      <c r="J1189">
        <f ca="1">DataGeneration!P1203</f>
        <v>3</v>
      </c>
      <c r="K1189">
        <f ca="1">DataGeneration!Q1203</f>
        <v>1274.186859082489</v>
      </c>
      <c r="L1189">
        <f ca="1">DataGeneration!R1203</f>
        <v>0</v>
      </c>
      <c r="M1189">
        <f ca="1">DataGeneration!T1203</f>
        <v>4</v>
      </c>
      <c r="N1189">
        <f ca="1">DataGeneration!U1203</f>
        <v>3</v>
      </c>
      <c r="O1189">
        <f ca="1">DataGeneration!V1203</f>
        <v>10149.161239438023</v>
      </c>
      <c r="P1189">
        <f ca="1">DataGeneration!W1203</f>
        <v>3875.7658010816076</v>
      </c>
    </row>
    <row r="1190" spans="1:16">
      <c r="A1190">
        <f ca="1">DataGeneration!B1204</f>
        <v>1</v>
      </c>
      <c r="B1190">
        <f ca="1">DataGeneration!E1204</f>
        <v>27236.607708077721</v>
      </c>
      <c r="C1190">
        <f ca="1">DataGeneration!F1204</f>
        <v>4</v>
      </c>
      <c r="D1190">
        <f ca="1">DataGeneration!G1204</f>
        <v>16001</v>
      </c>
      <c r="E1190">
        <f ca="1">DataGeneration!H1204</f>
        <v>1</v>
      </c>
      <c r="F1190">
        <f ca="1">DataGeneration!I1204</f>
        <v>0</v>
      </c>
      <c r="G1190">
        <f ca="1">DataGeneration!J1204</f>
        <v>1</v>
      </c>
      <c r="H1190">
        <f ca="1">DataGeneration!M1204</f>
        <v>1.7000000000000002</v>
      </c>
      <c r="I1190">
        <f ca="1">DataGeneration!O1204</f>
        <v>34204.112968994006</v>
      </c>
      <c r="J1190">
        <f ca="1">DataGeneration!P1204</f>
        <v>4</v>
      </c>
      <c r="K1190">
        <f ca="1">DataGeneration!Q1204</f>
        <v>8551.0282422485016</v>
      </c>
      <c r="L1190">
        <f ca="1">DataGeneration!R1204</f>
        <v>0</v>
      </c>
      <c r="M1190">
        <f ca="1">DataGeneration!T1204</f>
        <v>2</v>
      </c>
      <c r="N1190">
        <f ca="1">DataGeneration!U1204</f>
        <v>7</v>
      </c>
      <c r="O1190">
        <f ca="1">DataGeneration!V1204</f>
        <v>13348.423209608463</v>
      </c>
      <c r="P1190">
        <f ca="1">DataGeneration!W1204</f>
        <v>2582.6431123380999</v>
      </c>
    </row>
    <row r="1191" spans="1:16">
      <c r="A1191">
        <f ca="1">DataGeneration!B1205</f>
        <v>1</v>
      </c>
      <c r="B1191">
        <f ca="1">DataGeneration!E1205</f>
        <v>4643.2942205719919</v>
      </c>
      <c r="C1191">
        <f ca="1">DataGeneration!F1205</f>
        <v>7</v>
      </c>
      <c r="D1191">
        <f ca="1">DataGeneration!G1205</f>
        <v>6003</v>
      </c>
      <c r="E1191">
        <f ca="1">DataGeneration!H1205</f>
        <v>1</v>
      </c>
      <c r="F1191">
        <f ca="1">DataGeneration!I1205</f>
        <v>0</v>
      </c>
      <c r="G1191">
        <f ca="1">DataGeneration!J1205</f>
        <v>3</v>
      </c>
      <c r="H1191">
        <f ca="1">DataGeneration!M1205</f>
        <v>2.4000000000000004</v>
      </c>
      <c r="I1191">
        <f ca="1">DataGeneration!O1205</f>
        <v>556.75866148644286</v>
      </c>
      <c r="J1191">
        <f ca="1">DataGeneration!P1205</f>
        <v>1</v>
      </c>
      <c r="K1191">
        <f ca="1">DataGeneration!Q1205</f>
        <v>556.75866148644286</v>
      </c>
      <c r="L1191">
        <f ca="1">DataGeneration!R1205</f>
        <v>0</v>
      </c>
      <c r="M1191">
        <f ca="1">DataGeneration!T1205</f>
        <v>4</v>
      </c>
      <c r="N1191">
        <f ca="1">DataGeneration!U1205</f>
        <v>2</v>
      </c>
      <c r="O1191">
        <f ca="1">DataGeneration!V1205</f>
        <v>6087.1028258544738</v>
      </c>
      <c r="P1191">
        <f ca="1">DataGeneration!W1205</f>
        <v>175.74921255627541</v>
      </c>
    </row>
    <row r="1192" spans="1:16">
      <c r="A1192">
        <f ca="1">DataGeneration!B1206</f>
        <v>1</v>
      </c>
      <c r="B1192">
        <f ca="1">DataGeneration!E1206</f>
        <v>40229.595412474417</v>
      </c>
      <c r="C1192">
        <f ca="1">DataGeneration!F1206</f>
        <v>0</v>
      </c>
      <c r="D1192">
        <f ca="1">DataGeneration!G1206</f>
        <v>22000</v>
      </c>
      <c r="E1192">
        <f ca="1">DataGeneration!H1206</f>
        <v>1</v>
      </c>
      <c r="F1192">
        <f ca="1">DataGeneration!I1206</f>
        <v>1</v>
      </c>
      <c r="G1192">
        <f ca="1">DataGeneration!J1206</f>
        <v>0</v>
      </c>
      <c r="H1192">
        <f ca="1">DataGeneration!M1206</f>
        <v>2.6</v>
      </c>
      <c r="I1192">
        <f ca="1">DataGeneration!O1206</f>
        <v>136566.63034637281</v>
      </c>
      <c r="J1192">
        <f ca="1">DataGeneration!P1206</f>
        <v>7</v>
      </c>
      <c r="K1192">
        <f ca="1">DataGeneration!Q1206</f>
        <v>9754.7593104552016</v>
      </c>
      <c r="L1192">
        <f ca="1">DataGeneration!R1206</f>
        <v>1</v>
      </c>
      <c r="M1192">
        <f ca="1">DataGeneration!T1206</f>
        <v>0</v>
      </c>
      <c r="N1192">
        <f ca="1">DataGeneration!U1206</f>
        <v>3</v>
      </c>
      <c r="O1192">
        <f ca="1">DataGeneration!V1206</f>
        <v>14187.937674617162</v>
      </c>
      <c r="P1192">
        <f ca="1">DataGeneration!W1206</f>
        <v>4517.3711509872546</v>
      </c>
    </row>
    <row r="1193" spans="1:16">
      <c r="A1193">
        <f ca="1">DataGeneration!B1207</f>
        <v>0</v>
      </c>
      <c r="B1193">
        <f ca="1">DataGeneration!E1207</f>
        <v>26942.113998832418</v>
      </c>
      <c r="C1193">
        <f ca="1">DataGeneration!F1207</f>
        <v>4</v>
      </c>
      <c r="D1193">
        <f ca="1">DataGeneration!G1207</f>
        <v>34004</v>
      </c>
      <c r="E1193">
        <f ca="1">DataGeneration!H1207</f>
        <v>1</v>
      </c>
      <c r="F1193">
        <f ca="1">DataGeneration!I1207</f>
        <v>1</v>
      </c>
      <c r="G1193">
        <f ca="1">DataGeneration!J1207</f>
        <v>2</v>
      </c>
      <c r="H1193">
        <f ca="1">DataGeneration!M1207</f>
        <v>1.4000000000000001</v>
      </c>
      <c r="I1193">
        <f ca="1">DataGeneration!O1207</f>
        <v>5132.0791270003065</v>
      </c>
      <c r="J1193">
        <f ca="1">DataGeneration!P1207</f>
        <v>2</v>
      </c>
      <c r="K1193">
        <f ca="1">DataGeneration!Q1207</f>
        <v>2566.0395635001532</v>
      </c>
      <c r="L1193">
        <f ca="1">DataGeneration!R1207</f>
        <v>0</v>
      </c>
      <c r="M1193">
        <f ca="1">DataGeneration!T1207</f>
        <v>1</v>
      </c>
      <c r="N1193">
        <f ca="1">DataGeneration!U1207</f>
        <v>6</v>
      </c>
      <c r="O1193">
        <f ca="1">DataGeneration!V1207</f>
        <v>5729.0884544630489</v>
      </c>
      <c r="P1193">
        <f ca="1">DataGeneration!W1207</f>
        <v>210.9834256159493</v>
      </c>
    </row>
    <row r="1194" spans="1:16">
      <c r="A1194">
        <f ca="1">DataGeneration!B1208</f>
        <v>0</v>
      </c>
      <c r="B1194">
        <f ca="1">DataGeneration!E1208</f>
        <v>92820.903206031508</v>
      </c>
      <c r="C1194">
        <f ca="1">DataGeneration!F1208</f>
        <v>2</v>
      </c>
      <c r="D1194">
        <f ca="1">DataGeneration!G1208</f>
        <v>38018</v>
      </c>
      <c r="E1194">
        <f ca="1">DataGeneration!H1208</f>
        <v>6</v>
      </c>
      <c r="F1194">
        <f ca="1">DataGeneration!I1208</f>
        <v>0</v>
      </c>
      <c r="G1194">
        <f ca="1">DataGeneration!J1208</f>
        <v>3</v>
      </c>
      <c r="H1194">
        <f ca="1">DataGeneration!M1208</f>
        <v>0.9</v>
      </c>
      <c r="I1194">
        <f ca="1">DataGeneration!O1208</f>
        <v>11757.527782188859</v>
      </c>
      <c r="J1194">
        <f ca="1">DataGeneration!P1208</f>
        <v>4</v>
      </c>
      <c r="K1194">
        <f ca="1">DataGeneration!Q1208</f>
        <v>2939.3819455472149</v>
      </c>
      <c r="L1194">
        <f ca="1">DataGeneration!R1208</f>
        <v>0</v>
      </c>
      <c r="M1194">
        <f ca="1">DataGeneration!T1208</f>
        <v>1</v>
      </c>
      <c r="N1194">
        <f ca="1">DataGeneration!U1208</f>
        <v>5</v>
      </c>
      <c r="O1194">
        <f ca="1">DataGeneration!V1208</f>
        <v>7017.0022653458946</v>
      </c>
      <c r="P1194">
        <f ca="1">DataGeneration!W1208</f>
        <v>480.89747272473284</v>
      </c>
    </row>
    <row r="1195" spans="1:16">
      <c r="A1195">
        <f ca="1">DataGeneration!B1209</f>
        <v>1</v>
      </c>
      <c r="B1195">
        <f ca="1">DataGeneration!E1209</f>
        <v>86322.007981755043</v>
      </c>
      <c r="C1195">
        <f ca="1">DataGeneration!F1209</f>
        <v>2</v>
      </c>
      <c r="D1195">
        <f ca="1">DataGeneration!G1209</f>
        <v>6</v>
      </c>
      <c r="E1195">
        <f ca="1">DataGeneration!H1209</f>
        <v>2</v>
      </c>
      <c r="F1195">
        <f ca="1">DataGeneration!I1209</f>
        <v>0</v>
      </c>
      <c r="G1195">
        <f ca="1">DataGeneration!J1209</f>
        <v>3</v>
      </c>
      <c r="H1195">
        <f ca="1">DataGeneration!M1209</f>
        <v>1.8</v>
      </c>
      <c r="I1195">
        <f ca="1">DataGeneration!O1209</f>
        <v>2287.6373350006406</v>
      </c>
      <c r="J1195">
        <f ca="1">DataGeneration!P1209</f>
        <v>1</v>
      </c>
      <c r="K1195">
        <f ca="1">DataGeneration!Q1209</f>
        <v>2287.6373350006406</v>
      </c>
      <c r="L1195">
        <f ca="1">DataGeneration!R1209</f>
        <v>0</v>
      </c>
      <c r="M1195">
        <f ca="1">DataGeneration!T1209</f>
        <v>7</v>
      </c>
      <c r="N1195">
        <f ca="1">DataGeneration!U1209</f>
        <v>8</v>
      </c>
      <c r="O1195">
        <f ca="1">DataGeneration!V1209</f>
        <v>7711.5818822735082</v>
      </c>
      <c r="P1195">
        <f ca="1">DataGeneration!W1209</f>
        <v>501.07654157747317</v>
      </c>
    </row>
    <row r="1196" spans="1:16">
      <c r="A1196">
        <f ca="1">DataGeneration!B1210</f>
        <v>0</v>
      </c>
      <c r="B1196">
        <f ca="1">DataGeneration!E1210</f>
        <v>11263.796651841407</v>
      </c>
      <c r="C1196">
        <f ca="1">DataGeneration!F1210</f>
        <v>7</v>
      </c>
      <c r="D1196">
        <f ca="1">DataGeneration!G1210</f>
        <v>30012</v>
      </c>
      <c r="E1196">
        <f ca="1">DataGeneration!H1210</f>
        <v>6</v>
      </c>
      <c r="F1196">
        <f ca="1">DataGeneration!I1210</f>
        <v>1</v>
      </c>
      <c r="G1196">
        <f ca="1">DataGeneration!J1210</f>
        <v>1</v>
      </c>
      <c r="H1196">
        <f ca="1">DataGeneration!M1210</f>
        <v>2.1</v>
      </c>
      <c r="I1196">
        <f ca="1">DataGeneration!O1210</f>
        <v>18751.585897439414</v>
      </c>
      <c r="J1196">
        <f ca="1">DataGeneration!P1210</f>
        <v>5</v>
      </c>
      <c r="K1196">
        <f ca="1">DataGeneration!Q1210</f>
        <v>3750.3171794878831</v>
      </c>
      <c r="L1196">
        <f ca="1">DataGeneration!R1210</f>
        <v>0</v>
      </c>
      <c r="M1196">
        <f ca="1">DataGeneration!T1210</f>
        <v>4</v>
      </c>
      <c r="N1196">
        <f ca="1">DataGeneration!U1210</f>
        <v>9</v>
      </c>
      <c r="O1196">
        <f ca="1">DataGeneration!V1210</f>
        <v>9418.0784343639552</v>
      </c>
      <c r="P1196">
        <f ca="1">DataGeneration!W1210</f>
        <v>2190.1419489928221</v>
      </c>
    </row>
    <row r="1197" spans="1:16">
      <c r="A1197">
        <f ca="1">DataGeneration!B1211</f>
        <v>1</v>
      </c>
      <c r="B1197">
        <f ca="1">DataGeneration!E1211</f>
        <v>40715.409625648215</v>
      </c>
      <c r="C1197">
        <f ca="1">DataGeneration!F1211</f>
        <v>2</v>
      </c>
      <c r="D1197">
        <f ca="1">DataGeneration!G1211</f>
        <v>4003</v>
      </c>
      <c r="E1197">
        <f ca="1">DataGeneration!H1211</f>
        <v>3</v>
      </c>
      <c r="F1197">
        <f ca="1">DataGeneration!I1211</f>
        <v>0</v>
      </c>
      <c r="G1197">
        <f ca="1">DataGeneration!J1211</f>
        <v>1</v>
      </c>
      <c r="H1197">
        <f ca="1">DataGeneration!M1211</f>
        <v>3.5</v>
      </c>
      <c r="I1197">
        <f ca="1">DataGeneration!O1211</f>
        <v>6577.2625032798442</v>
      </c>
      <c r="J1197">
        <f ca="1">DataGeneration!P1211</f>
        <v>1</v>
      </c>
      <c r="K1197">
        <f ca="1">DataGeneration!Q1211</f>
        <v>3288.6312516399221</v>
      </c>
      <c r="L1197">
        <f ca="1">DataGeneration!R1211</f>
        <v>1</v>
      </c>
      <c r="M1197">
        <f ca="1">DataGeneration!T1211</f>
        <v>4</v>
      </c>
      <c r="N1197">
        <f ca="1">DataGeneration!U1211</f>
        <v>1</v>
      </c>
      <c r="O1197">
        <f ca="1">DataGeneration!V1211</f>
        <v>4836.2793468979871</v>
      </c>
      <c r="P1197">
        <f ca="1">DataGeneration!W1211</f>
        <v>1636.554745352865</v>
      </c>
    </row>
    <row r="1198" spans="1:16">
      <c r="A1198">
        <f ca="1">DataGeneration!B1212</f>
        <v>1</v>
      </c>
      <c r="B1198">
        <f ca="1">DataGeneration!E1212</f>
        <v>42255.687127090372</v>
      </c>
      <c r="C1198">
        <f ca="1">DataGeneration!F1212</f>
        <v>6</v>
      </c>
      <c r="D1198">
        <f ca="1">DataGeneration!G1212</f>
        <v>16001</v>
      </c>
      <c r="E1198">
        <f ca="1">DataGeneration!H1212</f>
        <v>1</v>
      </c>
      <c r="F1198">
        <f ca="1">DataGeneration!I1212</f>
        <v>0</v>
      </c>
      <c r="G1198">
        <f ca="1">DataGeneration!J1212</f>
        <v>1</v>
      </c>
      <c r="H1198">
        <f ca="1">DataGeneration!M1212</f>
        <v>1.3</v>
      </c>
      <c r="I1198">
        <f ca="1">DataGeneration!O1212</f>
        <v>52620.865353965812</v>
      </c>
      <c r="J1198">
        <f ca="1">DataGeneration!P1212</f>
        <v>6</v>
      </c>
      <c r="K1198">
        <f ca="1">DataGeneration!Q1212</f>
        <v>4385.072112830484</v>
      </c>
      <c r="L1198">
        <f ca="1">DataGeneration!R1212</f>
        <v>1</v>
      </c>
      <c r="M1198">
        <f ca="1">DataGeneration!T1212</f>
        <v>9</v>
      </c>
      <c r="N1198">
        <f ca="1">DataGeneration!U1212</f>
        <v>6</v>
      </c>
      <c r="O1198">
        <f ca="1">DataGeneration!V1212</f>
        <v>5728.9879244422618</v>
      </c>
      <c r="P1198">
        <f ca="1">DataGeneration!W1212</f>
        <v>2762.6026047181949</v>
      </c>
    </row>
    <row r="1199" spans="1:16">
      <c r="A1199">
        <f ca="1">DataGeneration!B1213</f>
        <v>0</v>
      </c>
      <c r="B1199">
        <f ca="1">DataGeneration!E1213</f>
        <v>80225.177523505597</v>
      </c>
      <c r="C1199">
        <f ca="1">DataGeneration!F1213</f>
        <v>0</v>
      </c>
      <c r="D1199">
        <f ca="1">DataGeneration!G1213</f>
        <v>26000</v>
      </c>
      <c r="E1199">
        <f ca="1">DataGeneration!H1213</f>
        <v>2</v>
      </c>
      <c r="F1199">
        <f ca="1">DataGeneration!I1213</f>
        <v>0</v>
      </c>
      <c r="G1199">
        <f ca="1">DataGeneration!J1213</f>
        <v>0</v>
      </c>
      <c r="H1199">
        <f ca="1">DataGeneration!M1213</f>
        <v>0.70000000000000007</v>
      </c>
      <c r="I1199">
        <f ca="1">DataGeneration!O1213</f>
        <v>16588.77150303917</v>
      </c>
      <c r="J1199">
        <f ca="1">DataGeneration!P1213</f>
        <v>3</v>
      </c>
      <c r="K1199">
        <f ca="1">DataGeneration!Q1213</f>
        <v>5529.5905010130573</v>
      </c>
      <c r="L1199">
        <f ca="1">DataGeneration!R1213</f>
        <v>0</v>
      </c>
      <c r="M1199">
        <f ca="1">DataGeneration!T1213</f>
        <v>0</v>
      </c>
      <c r="N1199">
        <f ca="1">DataGeneration!U1213</f>
        <v>0</v>
      </c>
      <c r="O1199">
        <f ca="1">DataGeneration!V1213</f>
        <v>12629.151488812377</v>
      </c>
      <c r="P1199">
        <f ca="1">DataGeneration!W1213</f>
        <v>294.33885141463281</v>
      </c>
    </row>
    <row r="1200" spans="1:16">
      <c r="A1200">
        <f ca="1">DataGeneration!B1214</f>
        <v>0</v>
      </c>
      <c r="B1200">
        <f ca="1">DataGeneration!E1214</f>
        <v>44486.765615775606</v>
      </c>
      <c r="C1200">
        <f ca="1">DataGeneration!F1214</f>
        <v>6</v>
      </c>
      <c r="D1200">
        <f ca="1">DataGeneration!G1214</f>
        <v>18000</v>
      </c>
      <c r="E1200">
        <f ca="1">DataGeneration!H1214</f>
        <v>5</v>
      </c>
      <c r="F1200">
        <f ca="1">DataGeneration!I1214</f>
        <v>0</v>
      </c>
      <c r="G1200">
        <f ca="1">DataGeneration!J1214</f>
        <v>0</v>
      </c>
      <c r="H1200">
        <f ca="1">DataGeneration!M1214</f>
        <v>2.8000000000000003</v>
      </c>
      <c r="I1200">
        <f ca="1">DataGeneration!O1214</f>
        <v>18103.30114925731</v>
      </c>
      <c r="J1200">
        <f ca="1">DataGeneration!P1214</f>
        <v>5</v>
      </c>
      <c r="K1200">
        <f ca="1">DataGeneration!Q1214</f>
        <v>1810.3301149257311</v>
      </c>
      <c r="L1200">
        <f ca="1">DataGeneration!R1214</f>
        <v>1</v>
      </c>
      <c r="M1200">
        <f ca="1">DataGeneration!T1214</f>
        <v>8</v>
      </c>
      <c r="N1200">
        <f ca="1">DataGeneration!U1214</f>
        <v>6</v>
      </c>
      <c r="O1200">
        <f ca="1">DataGeneration!V1214</f>
        <v>6291.0977346695672</v>
      </c>
      <c r="P1200">
        <f ca="1">DataGeneration!W1214</f>
        <v>1808.7230787051078</v>
      </c>
    </row>
    <row r="1201" spans="1:16">
      <c r="A1201">
        <f ca="1">DataGeneration!B1215</f>
        <v>0</v>
      </c>
      <c r="B1201">
        <f ca="1">DataGeneration!E1215</f>
        <v>77504.55644813292</v>
      </c>
      <c r="C1201">
        <f ca="1">DataGeneration!F1215</f>
        <v>8</v>
      </c>
      <c r="D1201">
        <f ca="1">DataGeneration!G1215</f>
        <v>10006</v>
      </c>
      <c r="E1201">
        <f ca="1">DataGeneration!H1215</f>
        <v>6</v>
      </c>
      <c r="F1201">
        <f ca="1">DataGeneration!I1215</f>
        <v>0</v>
      </c>
      <c r="G1201">
        <f ca="1">DataGeneration!J1215</f>
        <v>1</v>
      </c>
      <c r="H1201">
        <f ca="1">DataGeneration!M1215</f>
        <v>3.3000000000000003</v>
      </c>
      <c r="I1201">
        <f ca="1">DataGeneration!O1215</f>
        <v>1259.902291128705</v>
      </c>
      <c r="J1201">
        <f ca="1">DataGeneration!P1215</f>
        <v>1</v>
      </c>
      <c r="K1201">
        <f ca="1">DataGeneration!Q1215</f>
        <v>1259.902291128705</v>
      </c>
      <c r="L1201">
        <f ca="1">DataGeneration!R1215</f>
        <v>0</v>
      </c>
      <c r="M1201">
        <f ca="1">DataGeneration!T1215</f>
        <v>9</v>
      </c>
      <c r="N1201">
        <f ca="1">DataGeneration!U1215</f>
        <v>4</v>
      </c>
      <c r="O1201">
        <f ca="1">DataGeneration!V1215</f>
        <v>1218.9485257037402</v>
      </c>
      <c r="P1201">
        <f ca="1">DataGeneration!W1215</f>
        <v>4553.398486605216</v>
      </c>
    </row>
    <row r="1202" spans="1:16">
      <c r="A1202">
        <f ca="1">DataGeneration!B1216</f>
        <v>1</v>
      </c>
      <c r="B1202">
        <f ca="1">DataGeneration!E1216</f>
        <v>830.60251684399236</v>
      </c>
      <c r="C1202">
        <f ca="1">DataGeneration!F1216</f>
        <v>3</v>
      </c>
      <c r="D1202">
        <f ca="1">DataGeneration!G1216</f>
        <v>10012</v>
      </c>
      <c r="E1202">
        <f ca="1">DataGeneration!H1216</f>
        <v>6</v>
      </c>
      <c r="F1202">
        <f ca="1">DataGeneration!I1216</f>
        <v>0</v>
      </c>
      <c r="G1202">
        <f ca="1">DataGeneration!J1216</f>
        <v>2</v>
      </c>
      <c r="H1202">
        <f ca="1">DataGeneration!M1216</f>
        <v>2.6</v>
      </c>
      <c r="I1202">
        <f ca="1">DataGeneration!O1216</f>
        <v>95483.485885575938</v>
      </c>
      <c r="J1202">
        <f ca="1">DataGeneration!P1216</f>
        <v>5</v>
      </c>
      <c r="K1202">
        <f ca="1">DataGeneration!Q1216</f>
        <v>9548.3485885575938</v>
      </c>
      <c r="L1202">
        <f ca="1">DataGeneration!R1216</f>
        <v>1</v>
      </c>
      <c r="M1202">
        <f ca="1">DataGeneration!T1216</f>
        <v>1</v>
      </c>
      <c r="N1202">
        <f ca="1">DataGeneration!U1216</f>
        <v>8</v>
      </c>
      <c r="O1202">
        <f ca="1">DataGeneration!V1216</f>
        <v>6445.6781162005018</v>
      </c>
      <c r="P1202">
        <f ca="1">DataGeneration!W1216</f>
        <v>3519.8556215350295</v>
      </c>
    </row>
    <row r="1203" spans="1:16">
      <c r="A1203">
        <f ca="1">DataGeneration!B1217</f>
        <v>0</v>
      </c>
      <c r="B1203">
        <f ca="1">DataGeneration!E1217</f>
        <v>45521.342039028132</v>
      </c>
      <c r="C1203">
        <f ca="1">DataGeneration!F1217</f>
        <v>0</v>
      </c>
      <c r="D1203">
        <f ca="1">DataGeneration!G1217</f>
        <v>10000</v>
      </c>
      <c r="E1203">
        <f ca="1">DataGeneration!H1217</f>
        <v>1</v>
      </c>
      <c r="F1203">
        <f ca="1">DataGeneration!I1217</f>
        <v>1</v>
      </c>
      <c r="G1203">
        <f ca="1">DataGeneration!J1217</f>
        <v>0</v>
      </c>
      <c r="H1203">
        <f ca="1">DataGeneration!M1217</f>
        <v>0.70000000000000007</v>
      </c>
      <c r="I1203">
        <f ca="1">DataGeneration!O1217</f>
        <v>13107.852484790907</v>
      </c>
      <c r="J1203">
        <f ca="1">DataGeneration!P1217</f>
        <v>3</v>
      </c>
      <c r="K1203">
        <f ca="1">DataGeneration!Q1217</f>
        <v>2184.6420807984846</v>
      </c>
      <c r="L1203">
        <f ca="1">DataGeneration!R1217</f>
        <v>1</v>
      </c>
      <c r="M1203">
        <f ca="1">DataGeneration!T1217</f>
        <v>3</v>
      </c>
      <c r="N1203">
        <f ca="1">DataGeneration!U1217</f>
        <v>9</v>
      </c>
      <c r="O1203">
        <f ca="1">DataGeneration!V1217</f>
        <v>2405.0806594916608</v>
      </c>
      <c r="P1203">
        <f ca="1">DataGeneration!W1217</f>
        <v>130.31015670694202</v>
      </c>
    </row>
    <row r="1204" spans="1:16">
      <c r="A1204">
        <f ca="1">DataGeneration!B1218</f>
        <v>1</v>
      </c>
      <c r="B1204">
        <f ca="1">DataGeneration!E1218</f>
        <v>54334.194794530697</v>
      </c>
      <c r="C1204">
        <f ca="1">DataGeneration!F1218</f>
        <v>7</v>
      </c>
      <c r="D1204">
        <f ca="1">DataGeneration!G1218</f>
        <v>16000</v>
      </c>
      <c r="E1204">
        <f ca="1">DataGeneration!H1218</f>
        <v>2</v>
      </c>
      <c r="F1204">
        <f ca="1">DataGeneration!I1218</f>
        <v>0</v>
      </c>
      <c r="G1204">
        <f ca="1">DataGeneration!J1218</f>
        <v>0</v>
      </c>
      <c r="H1204">
        <f ca="1">DataGeneration!M1218</f>
        <v>1.8</v>
      </c>
      <c r="I1204">
        <f ca="1">DataGeneration!O1218</f>
        <v>50719.718698444041</v>
      </c>
      <c r="J1204">
        <f ca="1">DataGeneration!P1218</f>
        <v>4</v>
      </c>
      <c r="K1204">
        <f ca="1">DataGeneration!Q1218</f>
        <v>6339.9648373055052</v>
      </c>
      <c r="L1204">
        <f ca="1">DataGeneration!R1218</f>
        <v>1</v>
      </c>
      <c r="M1204">
        <f ca="1">DataGeneration!T1218</f>
        <v>8</v>
      </c>
      <c r="N1204">
        <f ca="1">DataGeneration!U1218</f>
        <v>3</v>
      </c>
      <c r="O1204">
        <f ca="1">DataGeneration!V1218</f>
        <v>4427.2666398386737</v>
      </c>
      <c r="P1204">
        <f ca="1">DataGeneration!W1218</f>
        <v>4936.567997568427</v>
      </c>
    </row>
    <row r="1205" spans="1:16">
      <c r="A1205">
        <f ca="1">DataGeneration!B1219</f>
        <v>0</v>
      </c>
      <c r="B1205">
        <f ca="1">DataGeneration!E1219</f>
        <v>69708.404603344505</v>
      </c>
      <c r="C1205">
        <f ca="1">DataGeneration!F1219</f>
        <v>1</v>
      </c>
      <c r="D1205">
        <f ca="1">DataGeneration!G1219</f>
        <v>32012</v>
      </c>
      <c r="E1205">
        <f ca="1">DataGeneration!H1219</f>
        <v>2</v>
      </c>
      <c r="F1205">
        <f ca="1">DataGeneration!I1219</f>
        <v>1</v>
      </c>
      <c r="G1205">
        <f ca="1">DataGeneration!J1219</f>
        <v>3</v>
      </c>
      <c r="H1205">
        <f ca="1">DataGeneration!M1219</f>
        <v>1.2000000000000002</v>
      </c>
      <c r="I1205">
        <f ca="1">DataGeneration!O1219</f>
        <v>0</v>
      </c>
      <c r="J1205">
        <f ca="1">DataGeneration!P1219</f>
        <v>0</v>
      </c>
      <c r="K1205">
        <f ca="1">DataGeneration!Q1219</f>
        <v>8316.1176035436165</v>
      </c>
      <c r="L1205">
        <f ca="1">DataGeneration!R1219</f>
        <v>0</v>
      </c>
      <c r="M1205">
        <f ca="1">DataGeneration!T1219</f>
        <v>1</v>
      </c>
      <c r="N1205">
        <f ca="1">DataGeneration!U1219</f>
        <v>6</v>
      </c>
      <c r="O1205">
        <f ca="1">DataGeneration!V1219</f>
        <v>11135.108291516617</v>
      </c>
      <c r="P1205">
        <f ca="1">DataGeneration!W1219</f>
        <v>1290.1926763031456</v>
      </c>
    </row>
    <row r="1206" spans="1:16">
      <c r="A1206">
        <f ca="1">DataGeneration!B1220</f>
        <v>1</v>
      </c>
      <c r="B1206">
        <f ca="1">DataGeneration!E1220</f>
        <v>14730.49572998244</v>
      </c>
      <c r="C1206">
        <f ca="1">DataGeneration!F1220</f>
        <v>1</v>
      </c>
      <c r="D1206">
        <f ca="1">DataGeneration!G1220</f>
        <v>16000</v>
      </c>
      <c r="E1206">
        <f ca="1">DataGeneration!H1220</f>
        <v>6</v>
      </c>
      <c r="F1206">
        <f ca="1">DataGeneration!I1220</f>
        <v>0</v>
      </c>
      <c r="G1206">
        <f ca="1">DataGeneration!J1220</f>
        <v>0</v>
      </c>
      <c r="H1206">
        <f ca="1">DataGeneration!M1220</f>
        <v>2.4000000000000004</v>
      </c>
      <c r="I1206">
        <f ca="1">DataGeneration!O1220</f>
        <v>67823.355942788417</v>
      </c>
      <c r="J1206">
        <f ca="1">DataGeneration!P1220</f>
        <v>5</v>
      </c>
      <c r="K1206">
        <f ca="1">DataGeneration!Q1220</f>
        <v>6782.3355942788412</v>
      </c>
      <c r="L1206">
        <f ca="1">DataGeneration!R1220</f>
        <v>1</v>
      </c>
      <c r="M1206">
        <f ca="1">DataGeneration!T1220</f>
        <v>7</v>
      </c>
      <c r="N1206">
        <f ca="1">DataGeneration!U1220</f>
        <v>1</v>
      </c>
      <c r="O1206">
        <f ca="1">DataGeneration!V1220</f>
        <v>9219.0391422331377</v>
      </c>
      <c r="P1206">
        <f ca="1">DataGeneration!W1220</f>
        <v>4692.5737830731996</v>
      </c>
    </row>
    <row r="1207" spans="1:16">
      <c r="A1207">
        <f ca="1">DataGeneration!B1221</f>
        <v>1</v>
      </c>
      <c r="B1207">
        <f ca="1">DataGeneration!E1221</f>
        <v>49244.915875215513</v>
      </c>
      <c r="C1207">
        <f ca="1">DataGeneration!F1221</f>
        <v>0</v>
      </c>
      <c r="D1207">
        <f ca="1">DataGeneration!G1221</f>
        <v>4002</v>
      </c>
      <c r="E1207">
        <f ca="1">DataGeneration!H1221</f>
        <v>2</v>
      </c>
      <c r="F1207">
        <f ca="1">DataGeneration!I1221</f>
        <v>0</v>
      </c>
      <c r="G1207">
        <f ca="1">DataGeneration!J1221</f>
        <v>1</v>
      </c>
      <c r="H1207">
        <f ca="1">DataGeneration!M1221</f>
        <v>0.2</v>
      </c>
      <c r="I1207">
        <f ca="1">DataGeneration!O1221</f>
        <v>18355.444323062926</v>
      </c>
      <c r="J1207">
        <f ca="1">DataGeneration!P1221</f>
        <v>1</v>
      </c>
      <c r="K1207">
        <f ca="1">DataGeneration!Q1221</f>
        <v>9177.7221615314629</v>
      </c>
      <c r="L1207">
        <f ca="1">DataGeneration!R1221</f>
        <v>1</v>
      </c>
      <c r="M1207">
        <f ca="1">DataGeneration!T1221</f>
        <v>7</v>
      </c>
      <c r="N1207">
        <f ca="1">DataGeneration!U1221</f>
        <v>4</v>
      </c>
      <c r="O1207">
        <f ca="1">DataGeneration!V1221</f>
        <v>11346.542544237393</v>
      </c>
      <c r="P1207">
        <f ca="1">DataGeneration!W1221</f>
        <v>2416.3772913607049</v>
      </c>
    </row>
    <row r="1208" spans="1:16">
      <c r="A1208">
        <f ca="1">DataGeneration!B1222</f>
        <v>0</v>
      </c>
      <c r="B1208">
        <f ca="1">DataGeneration!E1222</f>
        <v>63572.078303640221</v>
      </c>
      <c r="C1208">
        <f ca="1">DataGeneration!F1222</f>
        <v>5</v>
      </c>
      <c r="D1208">
        <f ca="1">DataGeneration!G1222</f>
        <v>20012</v>
      </c>
      <c r="E1208">
        <f ca="1">DataGeneration!H1222</f>
        <v>6</v>
      </c>
      <c r="F1208">
        <f ca="1">DataGeneration!I1222</f>
        <v>0</v>
      </c>
      <c r="G1208">
        <f ca="1">DataGeneration!J1222</f>
        <v>2</v>
      </c>
      <c r="H1208">
        <f ca="1">DataGeneration!M1222</f>
        <v>1.2000000000000002</v>
      </c>
      <c r="I1208">
        <f ca="1">DataGeneration!O1222</f>
        <v>15063.428806693373</v>
      </c>
      <c r="J1208">
        <f ca="1">DataGeneration!P1222</f>
        <v>3</v>
      </c>
      <c r="K1208">
        <f ca="1">DataGeneration!Q1222</f>
        <v>5021.1429355644577</v>
      </c>
      <c r="L1208">
        <f ca="1">DataGeneration!R1222</f>
        <v>0</v>
      </c>
      <c r="M1208">
        <f ca="1">DataGeneration!T1222</f>
        <v>7</v>
      </c>
      <c r="N1208">
        <f ca="1">DataGeneration!U1222</f>
        <v>8</v>
      </c>
      <c r="O1208">
        <f ca="1">DataGeneration!V1222</f>
        <v>5068.4031084570288</v>
      </c>
      <c r="P1208">
        <f ca="1">DataGeneration!W1222</f>
        <v>500.42994065223388</v>
      </c>
    </row>
    <row r="1209" spans="1:16">
      <c r="A1209">
        <f ca="1">DataGeneration!B1223</f>
        <v>0</v>
      </c>
      <c r="B1209">
        <f ca="1">DataGeneration!E1223</f>
        <v>44144.471701891438</v>
      </c>
      <c r="C1209">
        <f ca="1">DataGeneration!F1223</f>
        <v>6</v>
      </c>
      <c r="D1209">
        <f ca="1">DataGeneration!G1223</f>
        <v>28014</v>
      </c>
      <c r="E1209">
        <f ca="1">DataGeneration!H1223</f>
        <v>7</v>
      </c>
      <c r="F1209">
        <f ca="1">DataGeneration!I1223</f>
        <v>0</v>
      </c>
      <c r="G1209">
        <f ca="1">DataGeneration!J1223</f>
        <v>2</v>
      </c>
      <c r="H1209">
        <f ca="1">DataGeneration!M1223</f>
        <v>0.4</v>
      </c>
      <c r="I1209">
        <f ca="1">DataGeneration!O1223</f>
        <v>0</v>
      </c>
      <c r="J1209">
        <f ca="1">DataGeneration!P1223</f>
        <v>0</v>
      </c>
      <c r="K1209">
        <f ca="1">DataGeneration!Q1223</f>
        <v>7831.2690337398826</v>
      </c>
      <c r="L1209">
        <f ca="1">DataGeneration!R1223</f>
        <v>1</v>
      </c>
      <c r="M1209">
        <f ca="1">DataGeneration!T1223</f>
        <v>5</v>
      </c>
      <c r="N1209">
        <f ca="1">DataGeneration!U1223</f>
        <v>2</v>
      </c>
      <c r="O1209">
        <f ca="1">DataGeneration!V1223</f>
        <v>8217.8021127503343</v>
      </c>
      <c r="P1209">
        <f ca="1">DataGeneration!W1223</f>
        <v>1536.9719660375035</v>
      </c>
    </row>
    <row r="1210" spans="1:16">
      <c r="A1210">
        <f ca="1">DataGeneration!B1224</f>
        <v>1</v>
      </c>
      <c r="B1210">
        <f ca="1">DataGeneration!E1224</f>
        <v>43185.062617002055</v>
      </c>
      <c r="C1210">
        <f ca="1">DataGeneration!F1224</f>
        <v>3</v>
      </c>
      <c r="D1210">
        <f ca="1">DataGeneration!G1224</f>
        <v>14000</v>
      </c>
      <c r="E1210">
        <f ca="1">DataGeneration!H1224</f>
        <v>0</v>
      </c>
      <c r="F1210">
        <f ca="1">DataGeneration!I1224</f>
        <v>1</v>
      </c>
      <c r="G1210">
        <f ca="1">DataGeneration!J1224</f>
        <v>2</v>
      </c>
      <c r="H1210">
        <f ca="1">DataGeneration!M1224</f>
        <v>0.4</v>
      </c>
      <c r="I1210">
        <f ca="1">DataGeneration!O1224</f>
        <v>93209.457237467854</v>
      </c>
      <c r="J1210">
        <f ca="1">DataGeneration!P1224</f>
        <v>5</v>
      </c>
      <c r="K1210">
        <f ca="1">DataGeneration!Q1224</f>
        <v>9320.945723746785</v>
      </c>
      <c r="L1210">
        <f ca="1">DataGeneration!R1224</f>
        <v>1</v>
      </c>
      <c r="M1210">
        <f ca="1">DataGeneration!T1224</f>
        <v>7</v>
      </c>
      <c r="N1210">
        <f ca="1">DataGeneration!U1224</f>
        <v>6</v>
      </c>
      <c r="O1210">
        <f ca="1">DataGeneration!V1224</f>
        <v>6987.7358863516647</v>
      </c>
      <c r="P1210">
        <f ca="1">DataGeneration!W1224</f>
        <v>2489.8836436084616</v>
      </c>
    </row>
    <row r="1211" spans="1:16">
      <c r="A1211">
        <f ca="1">DataGeneration!B1225</f>
        <v>1</v>
      </c>
      <c r="B1211">
        <f ca="1">DataGeneration!E1225</f>
        <v>42640.529475557807</v>
      </c>
      <c r="C1211">
        <f ca="1">DataGeneration!F1225</f>
        <v>4</v>
      </c>
      <c r="D1211">
        <f ca="1">DataGeneration!G1225</f>
        <v>20004</v>
      </c>
      <c r="E1211">
        <f ca="1">DataGeneration!H1225</f>
        <v>4</v>
      </c>
      <c r="F1211">
        <f ca="1">DataGeneration!I1225</f>
        <v>0</v>
      </c>
      <c r="G1211">
        <f ca="1">DataGeneration!J1225</f>
        <v>1</v>
      </c>
      <c r="H1211">
        <f ca="1">DataGeneration!M1225</f>
        <v>0.30000000000000004</v>
      </c>
      <c r="I1211">
        <f ca="1">DataGeneration!O1225</f>
        <v>38386.116936996121</v>
      </c>
      <c r="J1211">
        <f ca="1">DataGeneration!P1225</f>
        <v>4</v>
      </c>
      <c r="K1211">
        <f ca="1">DataGeneration!Q1225</f>
        <v>9596.5292342490302</v>
      </c>
      <c r="L1211">
        <f ca="1">DataGeneration!R1225</f>
        <v>0</v>
      </c>
      <c r="M1211">
        <f ca="1">DataGeneration!T1225</f>
        <v>9</v>
      </c>
      <c r="N1211">
        <f ca="1">DataGeneration!U1225</f>
        <v>7</v>
      </c>
      <c r="O1211">
        <f ca="1">DataGeneration!V1225</f>
        <v>11226.43969943617</v>
      </c>
      <c r="P1211">
        <f ca="1">DataGeneration!W1225</f>
        <v>474.19811303214487</v>
      </c>
    </row>
    <row r="1212" spans="1:16">
      <c r="A1212">
        <f ca="1">DataGeneration!B1226</f>
        <v>1</v>
      </c>
      <c r="B1212">
        <f ca="1">DataGeneration!E1226</f>
        <v>36816.614382340427</v>
      </c>
      <c r="C1212">
        <f ca="1">DataGeneration!F1226</f>
        <v>6</v>
      </c>
      <c r="D1212">
        <f ca="1">DataGeneration!G1226</f>
        <v>20042</v>
      </c>
      <c r="E1212">
        <f ca="1">DataGeneration!H1226</f>
        <v>7</v>
      </c>
      <c r="F1212">
        <f ca="1">DataGeneration!I1226</f>
        <v>1</v>
      </c>
      <c r="G1212">
        <f ca="1">DataGeneration!J1226</f>
        <v>3</v>
      </c>
      <c r="H1212">
        <f ca="1">DataGeneration!M1226</f>
        <v>1.7000000000000002</v>
      </c>
      <c r="I1212">
        <f ca="1">DataGeneration!O1226</f>
        <v>92837.953005913078</v>
      </c>
      <c r="J1212">
        <f ca="1">DataGeneration!P1226</f>
        <v>6</v>
      </c>
      <c r="K1212">
        <f ca="1">DataGeneration!Q1226</f>
        <v>7736.4960838260895</v>
      </c>
      <c r="L1212">
        <f ca="1">DataGeneration!R1226</f>
        <v>1</v>
      </c>
      <c r="M1212">
        <f ca="1">DataGeneration!T1226</f>
        <v>8</v>
      </c>
      <c r="N1212">
        <f ca="1">DataGeneration!U1226</f>
        <v>9</v>
      </c>
      <c r="O1212">
        <f ca="1">DataGeneration!V1226</f>
        <v>224.49702263302561</v>
      </c>
      <c r="P1212">
        <f ca="1">DataGeneration!W1226</f>
        <v>4587.8515342060673</v>
      </c>
    </row>
    <row r="1213" spans="1:16">
      <c r="A1213">
        <f ca="1">DataGeneration!B1227</f>
        <v>1</v>
      </c>
      <c r="B1213">
        <f ca="1">DataGeneration!E1227</f>
        <v>23084.689944322268</v>
      </c>
      <c r="C1213">
        <f ca="1">DataGeneration!F1227</f>
        <v>8</v>
      </c>
      <c r="D1213">
        <f ca="1">DataGeneration!G1227</f>
        <v>30012</v>
      </c>
      <c r="E1213">
        <f ca="1">DataGeneration!H1227</f>
        <v>2</v>
      </c>
      <c r="F1213">
        <f ca="1">DataGeneration!I1227</f>
        <v>1</v>
      </c>
      <c r="G1213">
        <f ca="1">DataGeneration!J1227</f>
        <v>3</v>
      </c>
      <c r="H1213">
        <f ca="1">DataGeneration!M1227</f>
        <v>2.6</v>
      </c>
      <c r="I1213">
        <f ca="1">DataGeneration!O1227</f>
        <v>38405.730769103604</v>
      </c>
      <c r="J1213">
        <f ca="1">DataGeneration!P1227</f>
        <v>5</v>
      </c>
      <c r="K1213">
        <f ca="1">DataGeneration!Q1227</f>
        <v>3840.5730769103607</v>
      </c>
      <c r="L1213">
        <f ca="1">DataGeneration!R1227</f>
        <v>1</v>
      </c>
      <c r="M1213">
        <f ca="1">DataGeneration!T1227</f>
        <v>7</v>
      </c>
      <c r="N1213">
        <f ca="1">DataGeneration!U1227</f>
        <v>1</v>
      </c>
      <c r="O1213">
        <f ca="1">DataGeneration!V1227</f>
        <v>4141.7878413936469</v>
      </c>
      <c r="P1213">
        <f ca="1">DataGeneration!W1227</f>
        <v>2535.6447655448069</v>
      </c>
    </row>
    <row r="1214" spans="1:16">
      <c r="A1214">
        <f ca="1">DataGeneration!B1228</f>
        <v>1</v>
      </c>
      <c r="B1214">
        <f ca="1">DataGeneration!E1228</f>
        <v>58452.004811368075</v>
      </c>
      <c r="C1214">
        <f ca="1">DataGeneration!F1228</f>
        <v>4</v>
      </c>
      <c r="D1214">
        <f ca="1">DataGeneration!G1228</f>
        <v>36020</v>
      </c>
      <c r="E1214">
        <f ca="1">DataGeneration!H1228</f>
        <v>5</v>
      </c>
      <c r="F1214">
        <f ca="1">DataGeneration!I1228</f>
        <v>1</v>
      </c>
      <c r="G1214">
        <f ca="1">DataGeneration!J1228</f>
        <v>2</v>
      </c>
      <c r="H1214">
        <f ca="1">DataGeneration!M1228</f>
        <v>2.5</v>
      </c>
      <c r="I1214">
        <f ca="1">DataGeneration!O1228</f>
        <v>89651.591534281964</v>
      </c>
      <c r="J1214">
        <f ca="1">DataGeneration!P1228</f>
        <v>6</v>
      </c>
      <c r="K1214">
        <f ca="1">DataGeneration!Q1228</f>
        <v>7470.9659611901634</v>
      </c>
      <c r="L1214">
        <f ca="1">DataGeneration!R1228</f>
        <v>1</v>
      </c>
      <c r="M1214">
        <f ca="1">DataGeneration!T1228</f>
        <v>6</v>
      </c>
      <c r="N1214">
        <f ca="1">DataGeneration!U1228</f>
        <v>9</v>
      </c>
      <c r="O1214">
        <f ca="1">DataGeneration!V1228</f>
        <v>2322.6523292711308</v>
      </c>
      <c r="P1214">
        <f ca="1">DataGeneration!W1228</f>
        <v>2947.8730311719714</v>
      </c>
    </row>
    <row r="1215" spans="1:16">
      <c r="A1215">
        <f ca="1">DataGeneration!B1229</f>
        <v>1</v>
      </c>
      <c r="B1215">
        <f ca="1">DataGeneration!E1229</f>
        <v>24203.46389556105</v>
      </c>
      <c r="C1215">
        <f ca="1">DataGeneration!F1229</f>
        <v>3</v>
      </c>
      <c r="D1215">
        <f ca="1">DataGeneration!G1229</f>
        <v>16012</v>
      </c>
      <c r="E1215">
        <f ca="1">DataGeneration!H1229</f>
        <v>6</v>
      </c>
      <c r="F1215">
        <f ca="1">DataGeneration!I1229</f>
        <v>1</v>
      </c>
      <c r="G1215">
        <f ca="1">DataGeneration!J1229</f>
        <v>1</v>
      </c>
      <c r="H1215">
        <f ca="1">DataGeneration!M1229</f>
        <v>0.4</v>
      </c>
      <c r="I1215">
        <f ca="1">DataGeneration!O1229</f>
        <v>31831.092314725815</v>
      </c>
      <c r="J1215">
        <f ca="1">DataGeneration!P1229</f>
        <v>6</v>
      </c>
      <c r="K1215">
        <f ca="1">DataGeneration!Q1229</f>
        <v>2652.5910262271514</v>
      </c>
      <c r="L1215">
        <f ca="1">DataGeneration!R1229</f>
        <v>1</v>
      </c>
      <c r="M1215">
        <f ca="1">DataGeneration!T1229</f>
        <v>4</v>
      </c>
      <c r="N1215">
        <f ca="1">DataGeneration!U1229</f>
        <v>0</v>
      </c>
      <c r="O1215">
        <f ca="1">DataGeneration!V1229</f>
        <v>10273.719076118661</v>
      </c>
      <c r="P1215">
        <f ca="1">DataGeneration!W1229</f>
        <v>1977.7955450363204</v>
      </c>
    </row>
    <row r="1216" spans="1:16">
      <c r="A1216">
        <f ca="1">DataGeneration!B1230</f>
        <v>1</v>
      </c>
      <c r="B1216">
        <f ca="1">DataGeneration!E1230</f>
        <v>50076.911717463576</v>
      </c>
      <c r="C1216">
        <f ca="1">DataGeneration!F1230</f>
        <v>6</v>
      </c>
      <c r="D1216">
        <f ca="1">DataGeneration!G1230</f>
        <v>20005</v>
      </c>
      <c r="E1216">
        <f ca="1">DataGeneration!H1230</f>
        <v>5</v>
      </c>
      <c r="F1216">
        <f ca="1">DataGeneration!I1230</f>
        <v>0</v>
      </c>
      <c r="G1216">
        <f ca="1">DataGeneration!J1230</f>
        <v>1</v>
      </c>
      <c r="H1216">
        <f ca="1">DataGeneration!M1230</f>
        <v>0.2</v>
      </c>
      <c r="I1216">
        <f ca="1">DataGeneration!O1230</f>
        <v>8932.0359509584523</v>
      </c>
      <c r="J1216">
        <f ca="1">DataGeneration!P1230</f>
        <v>6</v>
      </c>
      <c r="K1216">
        <f ca="1">DataGeneration!Q1230</f>
        <v>744.33632924653773</v>
      </c>
      <c r="L1216">
        <f ca="1">DataGeneration!R1230</f>
        <v>1</v>
      </c>
      <c r="M1216">
        <f ca="1">DataGeneration!T1230</f>
        <v>9</v>
      </c>
      <c r="N1216">
        <f ca="1">DataGeneration!U1230</f>
        <v>2</v>
      </c>
      <c r="O1216">
        <f ca="1">DataGeneration!V1230</f>
        <v>8187.8581258351478</v>
      </c>
      <c r="P1216">
        <f ca="1">DataGeneration!W1230</f>
        <v>52.159667601925364</v>
      </c>
    </row>
    <row r="1217" spans="1:16">
      <c r="A1217">
        <f ca="1">DataGeneration!B1231</f>
        <v>1</v>
      </c>
      <c r="B1217">
        <f ca="1">DataGeneration!E1231</f>
        <v>75527.589060895669</v>
      </c>
      <c r="C1217">
        <f ca="1">DataGeneration!F1231</f>
        <v>8</v>
      </c>
      <c r="D1217">
        <f ca="1">DataGeneration!G1231</f>
        <v>8000</v>
      </c>
      <c r="E1217">
        <f ca="1">DataGeneration!H1231</f>
        <v>0</v>
      </c>
      <c r="F1217">
        <f ca="1">DataGeneration!I1231</f>
        <v>0</v>
      </c>
      <c r="G1217">
        <f ca="1">DataGeneration!J1231</f>
        <v>0</v>
      </c>
      <c r="H1217">
        <f ca="1">DataGeneration!M1231</f>
        <v>0.8</v>
      </c>
      <c r="I1217">
        <f ca="1">DataGeneration!O1231</f>
        <v>2022.1589353962743</v>
      </c>
      <c r="J1217">
        <f ca="1">DataGeneration!P1231</f>
        <v>3</v>
      </c>
      <c r="K1217">
        <f ca="1">DataGeneration!Q1231</f>
        <v>674.05297846542476</v>
      </c>
      <c r="L1217">
        <f ca="1">DataGeneration!R1231</f>
        <v>0</v>
      </c>
      <c r="M1217">
        <f ca="1">DataGeneration!T1231</f>
        <v>1</v>
      </c>
      <c r="N1217">
        <f ca="1">DataGeneration!U1231</f>
        <v>1</v>
      </c>
      <c r="O1217">
        <f ca="1">DataGeneration!V1231</f>
        <v>14132.348191566514</v>
      </c>
      <c r="P1217">
        <f ca="1">DataGeneration!W1231</f>
        <v>985.03316245992517</v>
      </c>
    </row>
    <row r="1218" spans="1:16">
      <c r="A1218">
        <f ca="1">DataGeneration!B1232</f>
        <v>1</v>
      </c>
      <c r="B1218">
        <f ca="1">DataGeneration!E1232</f>
        <v>91862.300109448654</v>
      </c>
      <c r="C1218">
        <f ca="1">DataGeneration!F1232</f>
        <v>6</v>
      </c>
      <c r="D1218">
        <f ca="1">DataGeneration!G1232</f>
        <v>26006</v>
      </c>
      <c r="E1218">
        <f ca="1">DataGeneration!H1232</f>
        <v>3</v>
      </c>
      <c r="F1218">
        <f ca="1">DataGeneration!I1232</f>
        <v>0</v>
      </c>
      <c r="G1218">
        <f ca="1">DataGeneration!J1232</f>
        <v>2</v>
      </c>
      <c r="H1218">
        <f ca="1">DataGeneration!M1232</f>
        <v>1.2000000000000002</v>
      </c>
      <c r="I1218">
        <f ca="1">DataGeneration!O1232</f>
        <v>85098.560594867682</v>
      </c>
      <c r="J1218">
        <f ca="1">DataGeneration!P1232</f>
        <v>6</v>
      </c>
      <c r="K1218">
        <f ca="1">DataGeneration!Q1232</f>
        <v>7091.5467162389741</v>
      </c>
      <c r="L1218">
        <f ca="1">DataGeneration!R1232</f>
        <v>1</v>
      </c>
      <c r="M1218">
        <f ca="1">DataGeneration!T1232</f>
        <v>6</v>
      </c>
      <c r="N1218">
        <f ca="1">DataGeneration!U1232</f>
        <v>2</v>
      </c>
      <c r="O1218">
        <f ca="1">DataGeneration!V1232</f>
        <v>5702.3849187188298</v>
      </c>
      <c r="P1218">
        <f ca="1">DataGeneration!W1232</f>
        <v>1401.8665205492741</v>
      </c>
    </row>
    <row r="1219" spans="1:16">
      <c r="A1219">
        <f ca="1">DataGeneration!B1233</f>
        <v>0</v>
      </c>
      <c r="B1219">
        <f ca="1">DataGeneration!E1233</f>
        <v>40532.308278745077</v>
      </c>
      <c r="C1219">
        <f ca="1">DataGeneration!F1233</f>
        <v>2</v>
      </c>
      <c r="D1219">
        <f ca="1">DataGeneration!G1233</f>
        <v>28012</v>
      </c>
      <c r="E1219">
        <f ca="1">DataGeneration!H1233</f>
        <v>4</v>
      </c>
      <c r="F1219">
        <f ca="1">DataGeneration!I1233</f>
        <v>0</v>
      </c>
      <c r="G1219">
        <f ca="1">DataGeneration!J1233</f>
        <v>3</v>
      </c>
      <c r="H1219">
        <f ca="1">DataGeneration!M1233</f>
        <v>2.9000000000000004</v>
      </c>
      <c r="I1219">
        <f ca="1">DataGeneration!O1233</f>
        <v>0</v>
      </c>
      <c r="J1219">
        <f ca="1">DataGeneration!P1233</f>
        <v>0</v>
      </c>
      <c r="K1219">
        <f ca="1">DataGeneration!Q1233</f>
        <v>4715.3070434782676</v>
      </c>
      <c r="L1219">
        <f ca="1">DataGeneration!R1233</f>
        <v>0</v>
      </c>
      <c r="M1219">
        <f ca="1">DataGeneration!T1233</f>
        <v>3</v>
      </c>
      <c r="N1219">
        <f ca="1">DataGeneration!U1233</f>
        <v>7</v>
      </c>
      <c r="O1219">
        <f ca="1">DataGeneration!V1233</f>
        <v>14201.922334647719</v>
      </c>
      <c r="P1219">
        <f ca="1">DataGeneration!W1233</f>
        <v>162.2216582391145</v>
      </c>
    </row>
    <row r="1220" spans="1:16">
      <c r="A1220">
        <f ca="1">DataGeneration!B1234</f>
        <v>1</v>
      </c>
      <c r="B1220">
        <f ca="1">DataGeneration!E1234</f>
        <v>85888.879260910137</v>
      </c>
      <c r="C1220">
        <f ca="1">DataGeneration!F1234</f>
        <v>1</v>
      </c>
      <c r="D1220">
        <f ca="1">DataGeneration!G1234</f>
        <v>22030</v>
      </c>
      <c r="E1220">
        <f ca="1">DataGeneration!H1234</f>
        <v>5</v>
      </c>
      <c r="F1220">
        <f ca="1">DataGeneration!I1234</f>
        <v>1</v>
      </c>
      <c r="G1220">
        <f ca="1">DataGeneration!J1234</f>
        <v>3</v>
      </c>
      <c r="H1220">
        <f ca="1">DataGeneration!M1234</f>
        <v>0.1</v>
      </c>
      <c r="I1220">
        <f ca="1">DataGeneration!O1234</f>
        <v>55801.348923577352</v>
      </c>
      <c r="J1220">
        <f ca="1">DataGeneration!P1234</f>
        <v>5</v>
      </c>
      <c r="K1220">
        <f ca="1">DataGeneration!Q1234</f>
        <v>5580.1348923577352</v>
      </c>
      <c r="L1220">
        <f ca="1">DataGeneration!R1234</f>
        <v>1</v>
      </c>
      <c r="M1220">
        <f ca="1">DataGeneration!T1234</f>
        <v>8</v>
      </c>
      <c r="N1220">
        <f ca="1">DataGeneration!U1234</f>
        <v>3</v>
      </c>
      <c r="O1220">
        <f ca="1">DataGeneration!V1234</f>
        <v>1632.1740111641113</v>
      </c>
      <c r="P1220">
        <f ca="1">DataGeneration!W1234</f>
        <v>3120.2890636335624</v>
      </c>
    </row>
    <row r="1221" spans="1:16">
      <c r="A1221">
        <f ca="1">DataGeneration!B1235</f>
        <v>1</v>
      </c>
      <c r="B1221">
        <f ca="1">DataGeneration!E1235</f>
        <v>48734.031503015809</v>
      </c>
      <c r="C1221">
        <f ca="1">DataGeneration!F1235</f>
        <v>1</v>
      </c>
      <c r="D1221">
        <f ca="1">DataGeneration!G1235</f>
        <v>16000</v>
      </c>
      <c r="E1221">
        <f ca="1">DataGeneration!H1235</f>
        <v>4</v>
      </c>
      <c r="F1221">
        <f ca="1">DataGeneration!I1235</f>
        <v>0</v>
      </c>
      <c r="G1221">
        <f ca="1">DataGeneration!J1235</f>
        <v>0</v>
      </c>
      <c r="H1221">
        <f ca="1">DataGeneration!M1235</f>
        <v>0.8</v>
      </c>
      <c r="I1221">
        <f ca="1">DataGeneration!O1235</f>
        <v>64389.961797951197</v>
      </c>
      <c r="J1221">
        <f ca="1">DataGeneration!P1235</f>
        <v>7</v>
      </c>
      <c r="K1221">
        <f ca="1">DataGeneration!Q1235</f>
        <v>4599.2829855679429</v>
      </c>
      <c r="L1221">
        <f ca="1">DataGeneration!R1235</f>
        <v>1</v>
      </c>
      <c r="M1221">
        <f ca="1">DataGeneration!T1235</f>
        <v>3</v>
      </c>
      <c r="N1221">
        <f ca="1">DataGeneration!U1235</f>
        <v>1</v>
      </c>
      <c r="O1221">
        <f ca="1">DataGeneration!V1235</f>
        <v>7536.1436318108181</v>
      </c>
      <c r="P1221">
        <f ca="1">DataGeneration!W1235</f>
        <v>148.98951849956487</v>
      </c>
    </row>
    <row r="1222" spans="1:16">
      <c r="A1222">
        <f ca="1">DataGeneration!B1236</f>
        <v>1</v>
      </c>
      <c r="B1222">
        <f ca="1">DataGeneration!E1236</f>
        <v>95664.72225317698</v>
      </c>
      <c r="C1222">
        <f ca="1">DataGeneration!F1236</f>
        <v>9</v>
      </c>
      <c r="D1222">
        <f ca="1">DataGeneration!G1236</f>
        <v>16000</v>
      </c>
      <c r="E1222">
        <f ca="1">DataGeneration!H1236</f>
        <v>0</v>
      </c>
      <c r="F1222">
        <f ca="1">DataGeneration!I1236</f>
        <v>0</v>
      </c>
      <c r="G1222">
        <f ca="1">DataGeneration!J1236</f>
        <v>2</v>
      </c>
      <c r="H1222">
        <f ca="1">DataGeneration!M1236</f>
        <v>0.1</v>
      </c>
      <c r="I1222">
        <f ca="1">DataGeneration!O1236</f>
        <v>0</v>
      </c>
      <c r="J1222">
        <f ca="1">DataGeneration!P1236</f>
        <v>0</v>
      </c>
      <c r="K1222">
        <f ca="1">DataGeneration!Q1236</f>
        <v>4892.8455604726432</v>
      </c>
      <c r="L1222">
        <f ca="1">DataGeneration!R1236</f>
        <v>1</v>
      </c>
      <c r="M1222">
        <f ca="1">DataGeneration!T1236</f>
        <v>6</v>
      </c>
      <c r="N1222">
        <f ca="1">DataGeneration!U1236</f>
        <v>2</v>
      </c>
      <c r="O1222">
        <f ca="1">DataGeneration!V1236</f>
        <v>5724.6569582282136</v>
      </c>
      <c r="P1222">
        <f ca="1">DataGeneration!W1236</f>
        <v>4959.6642809815794</v>
      </c>
    </row>
    <row r="1223" spans="1:16">
      <c r="A1223">
        <f ca="1">DataGeneration!B1237</f>
        <v>1</v>
      </c>
      <c r="B1223">
        <f ca="1">DataGeneration!E1237</f>
        <v>72585.027097366779</v>
      </c>
      <c r="C1223">
        <f ca="1">DataGeneration!F1237</f>
        <v>1</v>
      </c>
      <c r="D1223">
        <f ca="1">DataGeneration!G1237</f>
        <v>10000</v>
      </c>
      <c r="E1223">
        <f ca="1">DataGeneration!H1237</f>
        <v>0</v>
      </c>
      <c r="F1223">
        <f ca="1">DataGeneration!I1237</f>
        <v>1</v>
      </c>
      <c r="G1223">
        <f ca="1">DataGeneration!J1237</f>
        <v>3</v>
      </c>
      <c r="H1223">
        <f ca="1">DataGeneration!M1237</f>
        <v>0.9</v>
      </c>
      <c r="I1223">
        <f ca="1">DataGeneration!O1237</f>
        <v>58840.187704605058</v>
      </c>
      <c r="J1223">
        <f ca="1">DataGeneration!P1237</f>
        <v>3</v>
      </c>
      <c r="K1223">
        <f ca="1">DataGeneration!Q1237</f>
        <v>9806.6979507675096</v>
      </c>
      <c r="L1223">
        <f ca="1">DataGeneration!R1237</f>
        <v>1</v>
      </c>
      <c r="M1223">
        <f ca="1">DataGeneration!T1237</f>
        <v>7</v>
      </c>
      <c r="N1223">
        <f ca="1">DataGeneration!U1237</f>
        <v>5</v>
      </c>
      <c r="O1223">
        <f ca="1">DataGeneration!V1237</f>
        <v>1920.2622053185059</v>
      </c>
      <c r="P1223">
        <f ca="1">DataGeneration!W1237</f>
        <v>1560.9232871252843</v>
      </c>
    </row>
    <row r="1224" spans="1:16">
      <c r="A1224">
        <f ca="1">DataGeneration!B1238</f>
        <v>1</v>
      </c>
      <c r="B1224">
        <f ca="1">DataGeneration!E1238</f>
        <v>4635.5542266935499</v>
      </c>
      <c r="C1224">
        <f ca="1">DataGeneration!F1238</f>
        <v>5</v>
      </c>
      <c r="D1224">
        <f ca="1">DataGeneration!G1238</f>
        <v>12006</v>
      </c>
      <c r="E1224">
        <f ca="1">DataGeneration!H1238</f>
        <v>3</v>
      </c>
      <c r="F1224">
        <f ca="1">DataGeneration!I1238</f>
        <v>0</v>
      </c>
      <c r="G1224">
        <f ca="1">DataGeneration!J1238</f>
        <v>2</v>
      </c>
      <c r="H1224">
        <f ca="1">DataGeneration!M1238</f>
        <v>3.2</v>
      </c>
      <c r="I1224">
        <f ca="1">DataGeneration!O1238</f>
        <v>0</v>
      </c>
      <c r="J1224">
        <f ca="1">DataGeneration!P1238</f>
        <v>0</v>
      </c>
      <c r="K1224">
        <f ca="1">DataGeneration!Q1238</f>
        <v>3096.813587699412</v>
      </c>
      <c r="L1224">
        <f ca="1">DataGeneration!R1238</f>
        <v>0</v>
      </c>
      <c r="M1224">
        <f ca="1">DataGeneration!T1238</f>
        <v>5</v>
      </c>
      <c r="N1224">
        <f ca="1">DataGeneration!U1238</f>
        <v>0</v>
      </c>
      <c r="O1224">
        <f ca="1">DataGeneration!V1238</f>
        <v>11386.855899541786</v>
      </c>
      <c r="P1224">
        <f ca="1">DataGeneration!W1238</f>
        <v>3483.7286381067133</v>
      </c>
    </row>
    <row r="1225" spans="1:16">
      <c r="A1225">
        <f ca="1">DataGeneration!B1239</f>
        <v>0</v>
      </c>
      <c r="B1225">
        <f ca="1">DataGeneration!E1239</f>
        <v>51302.18028733282</v>
      </c>
      <c r="C1225">
        <f ca="1">DataGeneration!F1239</f>
        <v>6</v>
      </c>
      <c r="D1225">
        <f ca="1">DataGeneration!G1239</f>
        <v>18020</v>
      </c>
      <c r="E1225">
        <f ca="1">DataGeneration!H1239</f>
        <v>5</v>
      </c>
      <c r="F1225">
        <f ca="1">DataGeneration!I1239</f>
        <v>1</v>
      </c>
      <c r="G1225">
        <f ca="1">DataGeneration!J1239</f>
        <v>2</v>
      </c>
      <c r="H1225">
        <f ca="1">DataGeneration!M1239</f>
        <v>3.5</v>
      </c>
      <c r="I1225">
        <f ca="1">DataGeneration!O1239</f>
        <v>75013.277325888674</v>
      </c>
      <c r="J1225">
        <f ca="1">DataGeneration!P1239</f>
        <v>5</v>
      </c>
      <c r="K1225">
        <f ca="1">DataGeneration!Q1239</f>
        <v>7501.3277325888675</v>
      </c>
      <c r="L1225">
        <f ca="1">DataGeneration!R1239</f>
        <v>1</v>
      </c>
      <c r="M1225">
        <f ca="1">DataGeneration!T1239</f>
        <v>0</v>
      </c>
      <c r="N1225">
        <f ca="1">DataGeneration!U1239</f>
        <v>3</v>
      </c>
      <c r="O1225">
        <f ca="1">DataGeneration!V1239</f>
        <v>234.02409100388599</v>
      </c>
      <c r="P1225">
        <f ca="1">DataGeneration!W1239</f>
        <v>1137.6851008616518</v>
      </c>
    </row>
    <row r="1226" spans="1:16">
      <c r="A1226">
        <f ca="1">DataGeneration!B1240</f>
        <v>1</v>
      </c>
      <c r="B1226">
        <f ca="1">DataGeneration!E1240</f>
        <v>35976.644948650915</v>
      </c>
      <c r="C1226">
        <f ca="1">DataGeneration!F1240</f>
        <v>6</v>
      </c>
      <c r="D1226">
        <f ca="1">DataGeneration!G1240</f>
        <v>8006</v>
      </c>
      <c r="E1226">
        <f ca="1">DataGeneration!H1240</f>
        <v>1</v>
      </c>
      <c r="F1226">
        <f ca="1">DataGeneration!I1240</f>
        <v>1</v>
      </c>
      <c r="G1226">
        <f ca="1">DataGeneration!J1240</f>
        <v>3</v>
      </c>
      <c r="H1226">
        <f ca="1">DataGeneration!M1240</f>
        <v>2.6</v>
      </c>
      <c r="I1226">
        <f ca="1">DataGeneration!O1240</f>
        <v>55149.9473504411</v>
      </c>
      <c r="J1226">
        <f ca="1">DataGeneration!P1240</f>
        <v>3</v>
      </c>
      <c r="K1226">
        <f ca="1">DataGeneration!Q1240</f>
        <v>9191.6578917401839</v>
      </c>
      <c r="L1226">
        <f ca="1">DataGeneration!R1240</f>
        <v>1</v>
      </c>
      <c r="M1226">
        <f ca="1">DataGeneration!T1240</f>
        <v>2</v>
      </c>
      <c r="N1226">
        <f ca="1">DataGeneration!U1240</f>
        <v>6</v>
      </c>
      <c r="O1226">
        <f ca="1">DataGeneration!V1240</f>
        <v>11816.223563903945</v>
      </c>
      <c r="P1226">
        <f ca="1">DataGeneration!W1240</f>
        <v>4938.8672778808123</v>
      </c>
    </row>
    <row r="1227" spans="1:16">
      <c r="A1227">
        <f ca="1">DataGeneration!B1241</f>
        <v>0</v>
      </c>
      <c r="B1227">
        <f ca="1">DataGeneration!E1241</f>
        <v>71871.584065724383</v>
      </c>
      <c r="C1227">
        <f ca="1">DataGeneration!F1241</f>
        <v>7</v>
      </c>
      <c r="D1227">
        <f ca="1">DataGeneration!G1241</f>
        <v>30009</v>
      </c>
      <c r="E1227">
        <f ca="1">DataGeneration!H1241</f>
        <v>3</v>
      </c>
      <c r="F1227">
        <f ca="1">DataGeneration!I1241</f>
        <v>0</v>
      </c>
      <c r="G1227">
        <f ca="1">DataGeneration!J1241</f>
        <v>3</v>
      </c>
      <c r="H1227">
        <f ca="1">DataGeneration!M1241</f>
        <v>0.2</v>
      </c>
      <c r="I1227">
        <f ca="1">DataGeneration!O1241</f>
        <v>10373.859182873719</v>
      </c>
      <c r="J1227">
        <f ca="1">DataGeneration!P1241</f>
        <v>2</v>
      </c>
      <c r="K1227">
        <f ca="1">DataGeneration!Q1241</f>
        <v>5186.9295914368595</v>
      </c>
      <c r="L1227">
        <f ca="1">DataGeneration!R1241</f>
        <v>0</v>
      </c>
      <c r="M1227">
        <f ca="1">DataGeneration!T1241</f>
        <v>4</v>
      </c>
      <c r="N1227">
        <f ca="1">DataGeneration!U1241</f>
        <v>4</v>
      </c>
      <c r="O1227">
        <f ca="1">DataGeneration!V1241</f>
        <v>3161.1538552460747</v>
      </c>
      <c r="P1227">
        <f ca="1">DataGeneration!W1241</f>
        <v>489.1062249710476</v>
      </c>
    </row>
    <row r="1228" spans="1:16">
      <c r="A1228">
        <f ca="1">DataGeneration!B1242</f>
        <v>1</v>
      </c>
      <c r="B1228">
        <f ca="1">DataGeneration!E1242</f>
        <v>94791.729020753788</v>
      </c>
      <c r="C1228">
        <f ca="1">DataGeneration!F1242</f>
        <v>2</v>
      </c>
      <c r="D1228">
        <f ca="1">DataGeneration!G1242</f>
        <v>30004</v>
      </c>
      <c r="E1228">
        <f ca="1">DataGeneration!H1242</f>
        <v>4</v>
      </c>
      <c r="F1228">
        <f ca="1">DataGeneration!I1242</f>
        <v>0</v>
      </c>
      <c r="G1228">
        <f ca="1">DataGeneration!J1242</f>
        <v>1</v>
      </c>
      <c r="H1228">
        <f ca="1">DataGeneration!M1242</f>
        <v>0</v>
      </c>
      <c r="I1228">
        <f ca="1">DataGeneration!O1242</f>
        <v>52973.632973699685</v>
      </c>
      <c r="J1228">
        <f ca="1">DataGeneration!P1242</f>
        <v>3</v>
      </c>
      <c r="K1228">
        <f ca="1">DataGeneration!Q1242</f>
        <v>8828.9388289499475</v>
      </c>
      <c r="L1228">
        <f ca="1">DataGeneration!R1242</f>
        <v>1</v>
      </c>
      <c r="M1228">
        <f ca="1">DataGeneration!T1242</f>
        <v>7</v>
      </c>
      <c r="N1228">
        <f ca="1">DataGeneration!U1242</f>
        <v>4</v>
      </c>
      <c r="O1228">
        <f ca="1">DataGeneration!V1242</f>
        <v>6453.7411717878394</v>
      </c>
      <c r="P1228">
        <f ca="1">DataGeneration!W1242</f>
        <v>3287.967056287906</v>
      </c>
    </row>
    <row r="1229" spans="1:16">
      <c r="A1229">
        <f ca="1">DataGeneration!B1243</f>
        <v>0</v>
      </c>
      <c r="B1229">
        <f ca="1">DataGeneration!E1243</f>
        <v>32882.209943111549</v>
      </c>
      <c r="C1229">
        <f ca="1">DataGeneration!F1243</f>
        <v>9</v>
      </c>
      <c r="D1229">
        <f ca="1">DataGeneration!G1243</f>
        <v>30030</v>
      </c>
      <c r="E1229">
        <f ca="1">DataGeneration!H1243</f>
        <v>5</v>
      </c>
      <c r="F1229">
        <f ca="1">DataGeneration!I1243</f>
        <v>1</v>
      </c>
      <c r="G1229">
        <f ca="1">DataGeneration!J1243</f>
        <v>3</v>
      </c>
      <c r="H1229">
        <f ca="1">DataGeneration!M1243</f>
        <v>2.3000000000000003</v>
      </c>
      <c r="I1229">
        <f ca="1">DataGeneration!O1243</f>
        <v>49729.128854461283</v>
      </c>
      <c r="J1229">
        <f ca="1">DataGeneration!P1243</f>
        <v>6</v>
      </c>
      <c r="K1229">
        <f ca="1">DataGeneration!Q1243</f>
        <v>8288.1881424102139</v>
      </c>
      <c r="L1229">
        <f ca="1">DataGeneration!R1243</f>
        <v>0</v>
      </c>
      <c r="M1229">
        <f ca="1">DataGeneration!T1243</f>
        <v>2</v>
      </c>
      <c r="N1229">
        <f ca="1">DataGeneration!U1243</f>
        <v>7</v>
      </c>
      <c r="O1229">
        <f ca="1">DataGeneration!V1243</f>
        <v>12772.067474143161</v>
      </c>
      <c r="P1229">
        <f ca="1">DataGeneration!W1243</f>
        <v>1439.7280052408457</v>
      </c>
    </row>
    <row r="1230" spans="1:16">
      <c r="A1230">
        <f ca="1">DataGeneration!B1244</f>
        <v>0</v>
      </c>
      <c r="B1230">
        <f ca="1">DataGeneration!E1244</f>
        <v>73171.020729452604</v>
      </c>
      <c r="C1230">
        <f ca="1">DataGeneration!F1244</f>
        <v>1</v>
      </c>
      <c r="D1230">
        <f ca="1">DataGeneration!G1244</f>
        <v>32000</v>
      </c>
      <c r="E1230">
        <f ca="1">DataGeneration!H1244</f>
        <v>5</v>
      </c>
      <c r="F1230">
        <f ca="1">DataGeneration!I1244</f>
        <v>0</v>
      </c>
      <c r="G1230">
        <f ca="1">DataGeneration!J1244</f>
        <v>0</v>
      </c>
      <c r="H1230">
        <f ca="1">DataGeneration!M1244</f>
        <v>1.7000000000000002</v>
      </c>
      <c r="I1230">
        <f ca="1">DataGeneration!O1244</f>
        <v>6055.15531666879</v>
      </c>
      <c r="J1230">
        <f ca="1">DataGeneration!P1244</f>
        <v>4</v>
      </c>
      <c r="K1230">
        <f ca="1">DataGeneration!Q1244</f>
        <v>1513.7888291671975</v>
      </c>
      <c r="L1230">
        <f ca="1">DataGeneration!R1244</f>
        <v>0</v>
      </c>
      <c r="M1230">
        <f ca="1">DataGeneration!T1244</f>
        <v>5</v>
      </c>
      <c r="N1230">
        <f ca="1">DataGeneration!U1244</f>
        <v>2</v>
      </c>
      <c r="O1230">
        <f ca="1">DataGeneration!V1244</f>
        <v>4858.508880621599</v>
      </c>
      <c r="P1230">
        <f ca="1">DataGeneration!W1244</f>
        <v>1.2111936302661164</v>
      </c>
    </row>
    <row r="1231" spans="1:16">
      <c r="A1231">
        <f ca="1">DataGeneration!B1245</f>
        <v>1</v>
      </c>
      <c r="B1231">
        <f ca="1">DataGeneration!E1245</f>
        <v>47838.348774597536</v>
      </c>
      <c r="C1231">
        <f ca="1">DataGeneration!F1245</f>
        <v>4</v>
      </c>
      <c r="D1231">
        <f ca="1">DataGeneration!G1245</f>
        <v>10002</v>
      </c>
      <c r="E1231">
        <f ca="1">DataGeneration!H1245</f>
        <v>2</v>
      </c>
      <c r="F1231">
        <f ca="1">DataGeneration!I1245</f>
        <v>0</v>
      </c>
      <c r="G1231">
        <f ca="1">DataGeneration!J1245</f>
        <v>1</v>
      </c>
      <c r="H1231">
        <f ca="1">DataGeneration!M1245</f>
        <v>2</v>
      </c>
      <c r="I1231">
        <f ca="1">DataGeneration!O1245</f>
        <v>8532.4447504430136</v>
      </c>
      <c r="J1231">
        <f ca="1">DataGeneration!P1245</f>
        <v>7</v>
      </c>
      <c r="K1231">
        <f ca="1">DataGeneration!Q1245</f>
        <v>1218.9206786347163</v>
      </c>
      <c r="L1231">
        <f ca="1">DataGeneration!R1245</f>
        <v>0</v>
      </c>
      <c r="M1231">
        <f ca="1">DataGeneration!T1245</f>
        <v>7</v>
      </c>
      <c r="N1231">
        <f ca="1">DataGeneration!U1245</f>
        <v>4</v>
      </c>
      <c r="O1231">
        <f ca="1">DataGeneration!V1245</f>
        <v>5101.6797583133985</v>
      </c>
      <c r="P1231">
        <f ca="1">DataGeneration!W1245</f>
        <v>3562.9962845097284</v>
      </c>
    </row>
    <row r="1232" spans="1:16">
      <c r="A1232">
        <f ca="1">DataGeneration!B1246</f>
        <v>1</v>
      </c>
      <c r="B1232">
        <f ca="1">DataGeneration!E1246</f>
        <v>38646.748232882899</v>
      </c>
      <c r="C1232">
        <f ca="1">DataGeneration!F1246</f>
        <v>6</v>
      </c>
      <c r="D1232">
        <f ca="1">DataGeneration!G1246</f>
        <v>8006</v>
      </c>
      <c r="E1232">
        <f ca="1">DataGeneration!H1246</f>
        <v>3</v>
      </c>
      <c r="F1232">
        <f ca="1">DataGeneration!I1246</f>
        <v>1</v>
      </c>
      <c r="G1232">
        <f ca="1">DataGeneration!J1246</f>
        <v>1</v>
      </c>
      <c r="H1232">
        <f ca="1">DataGeneration!M1246</f>
        <v>2.5</v>
      </c>
      <c r="I1232">
        <f ca="1">DataGeneration!O1246</f>
        <v>88626.657774121297</v>
      </c>
      <c r="J1232">
        <f ca="1">DataGeneration!P1246</f>
        <v>5</v>
      </c>
      <c r="K1232">
        <f ca="1">DataGeneration!Q1246</f>
        <v>8862.6657774121304</v>
      </c>
      <c r="L1232">
        <f ca="1">DataGeneration!R1246</f>
        <v>1</v>
      </c>
      <c r="M1232">
        <f ca="1">DataGeneration!T1246</f>
        <v>8</v>
      </c>
      <c r="N1232">
        <f ca="1">DataGeneration!U1246</f>
        <v>9</v>
      </c>
      <c r="O1232">
        <f ca="1">DataGeneration!V1246</f>
        <v>8432.4638948816482</v>
      </c>
      <c r="P1232">
        <f ca="1">DataGeneration!W1246</f>
        <v>3696.334628563447</v>
      </c>
    </row>
    <row r="1233" spans="1:16">
      <c r="A1233">
        <f ca="1">DataGeneration!B1247</f>
        <v>0</v>
      </c>
      <c r="B1233">
        <f ca="1">DataGeneration!E1247</f>
        <v>31840.07150918222</v>
      </c>
      <c r="C1233">
        <f ca="1">DataGeneration!F1247</f>
        <v>3</v>
      </c>
      <c r="D1233">
        <f ca="1">DataGeneration!G1247</f>
        <v>18000</v>
      </c>
      <c r="E1233">
        <f ca="1">DataGeneration!H1247</f>
        <v>1</v>
      </c>
      <c r="F1233">
        <f ca="1">DataGeneration!I1247</f>
        <v>1</v>
      </c>
      <c r="G1233">
        <f ca="1">DataGeneration!J1247</f>
        <v>0</v>
      </c>
      <c r="H1233">
        <f ca="1">DataGeneration!M1247</f>
        <v>0.2</v>
      </c>
      <c r="I1233">
        <f ca="1">DataGeneration!O1247</f>
        <v>0</v>
      </c>
      <c r="J1233">
        <f ca="1">DataGeneration!P1247</f>
        <v>0</v>
      </c>
      <c r="K1233">
        <f ca="1">DataGeneration!Q1247</f>
        <v>8365.4869699571063</v>
      </c>
      <c r="L1233">
        <f ca="1">DataGeneration!R1247</f>
        <v>1</v>
      </c>
      <c r="M1233">
        <f ca="1">DataGeneration!T1247</f>
        <v>1</v>
      </c>
      <c r="N1233">
        <f ca="1">DataGeneration!U1247</f>
        <v>9</v>
      </c>
      <c r="O1233">
        <f ca="1">DataGeneration!V1247</f>
        <v>12486.858752453025</v>
      </c>
      <c r="P1233">
        <f ca="1">DataGeneration!W1247</f>
        <v>3975.5314498739108</v>
      </c>
    </row>
    <row r="1234" spans="1:16">
      <c r="A1234">
        <f ca="1">DataGeneration!B1248</f>
        <v>1</v>
      </c>
      <c r="B1234">
        <f ca="1">DataGeneration!E1248</f>
        <v>52566.802515225521</v>
      </c>
      <c r="C1234">
        <f ca="1">DataGeneration!F1248</f>
        <v>2</v>
      </c>
      <c r="D1234">
        <f ca="1">DataGeneration!G1248</f>
        <v>8001</v>
      </c>
      <c r="E1234">
        <f ca="1">DataGeneration!H1248</f>
        <v>1</v>
      </c>
      <c r="F1234">
        <f ca="1">DataGeneration!I1248</f>
        <v>0</v>
      </c>
      <c r="G1234">
        <f ca="1">DataGeneration!J1248</f>
        <v>1</v>
      </c>
      <c r="H1234">
        <f ca="1">DataGeneration!M1248</f>
        <v>3.9000000000000004</v>
      </c>
      <c r="I1234">
        <f ca="1">DataGeneration!O1248</f>
        <v>33732.610179555442</v>
      </c>
      <c r="J1234">
        <f ca="1">DataGeneration!P1248</f>
        <v>5</v>
      </c>
      <c r="K1234">
        <f ca="1">DataGeneration!Q1248</f>
        <v>3373.2610179555445</v>
      </c>
      <c r="L1234">
        <f ca="1">DataGeneration!R1248</f>
        <v>1</v>
      </c>
      <c r="M1234">
        <f ca="1">DataGeneration!T1248</f>
        <v>6</v>
      </c>
      <c r="N1234">
        <f ca="1">DataGeneration!U1248</f>
        <v>0</v>
      </c>
      <c r="O1234">
        <f ca="1">DataGeneration!V1248</f>
        <v>8183.1199352363938</v>
      </c>
      <c r="P1234">
        <f ca="1">DataGeneration!W1248</f>
        <v>2009.567046245917</v>
      </c>
    </row>
    <row r="1235" spans="1:16">
      <c r="A1235">
        <f ca="1">DataGeneration!B1249</f>
        <v>1</v>
      </c>
      <c r="B1235">
        <f ca="1">DataGeneration!E1249</f>
        <v>95402.688954539975</v>
      </c>
      <c r="C1235">
        <f ca="1">DataGeneration!F1249</f>
        <v>0</v>
      </c>
      <c r="D1235">
        <f ca="1">DataGeneration!G1249</f>
        <v>16042</v>
      </c>
      <c r="E1235">
        <f ca="1">DataGeneration!H1249</f>
        <v>7</v>
      </c>
      <c r="F1235">
        <f ca="1">DataGeneration!I1249</f>
        <v>1</v>
      </c>
      <c r="G1235">
        <f ca="1">DataGeneration!J1249</f>
        <v>3</v>
      </c>
      <c r="H1235">
        <f ca="1">DataGeneration!M1249</f>
        <v>2.1</v>
      </c>
      <c r="I1235">
        <f ca="1">DataGeneration!O1249</f>
        <v>38565.146840679023</v>
      </c>
      <c r="J1235">
        <f ca="1">DataGeneration!P1249</f>
        <v>7</v>
      </c>
      <c r="K1235">
        <f ca="1">DataGeneration!Q1249</f>
        <v>5509.3066915255749</v>
      </c>
      <c r="L1235">
        <f ca="1">DataGeneration!R1249</f>
        <v>0</v>
      </c>
      <c r="M1235">
        <f ca="1">DataGeneration!T1249</f>
        <v>8</v>
      </c>
      <c r="N1235">
        <f ca="1">DataGeneration!U1249</f>
        <v>9</v>
      </c>
      <c r="O1235">
        <f ca="1">DataGeneration!V1249</f>
        <v>13592.702684383183</v>
      </c>
      <c r="P1235">
        <f ca="1">DataGeneration!W1249</f>
        <v>3866.3438292889828</v>
      </c>
    </row>
    <row r="1236" spans="1:16">
      <c r="A1236">
        <f ca="1">DataGeneration!B1250</f>
        <v>1</v>
      </c>
      <c r="B1236">
        <f ca="1">DataGeneration!E1250</f>
        <v>57552.672472450904</v>
      </c>
      <c r="C1236">
        <f ca="1">DataGeneration!F1250</f>
        <v>7</v>
      </c>
      <c r="D1236">
        <f ca="1">DataGeneration!G1250</f>
        <v>10004</v>
      </c>
      <c r="E1236">
        <f ca="1">DataGeneration!H1250</f>
        <v>2</v>
      </c>
      <c r="F1236">
        <f ca="1">DataGeneration!I1250</f>
        <v>1</v>
      </c>
      <c r="G1236">
        <f ca="1">DataGeneration!J1250</f>
        <v>1</v>
      </c>
      <c r="H1236">
        <f ca="1">DataGeneration!M1250</f>
        <v>2.1</v>
      </c>
      <c r="I1236">
        <f ca="1">DataGeneration!O1250</f>
        <v>37871.498958066812</v>
      </c>
      <c r="J1236">
        <f ca="1">DataGeneration!P1250</f>
        <v>6</v>
      </c>
      <c r="K1236">
        <f ca="1">DataGeneration!Q1250</f>
        <v>3155.9582465055678</v>
      </c>
      <c r="L1236">
        <f ca="1">DataGeneration!R1250</f>
        <v>1</v>
      </c>
      <c r="M1236">
        <f ca="1">DataGeneration!T1250</f>
        <v>7</v>
      </c>
      <c r="N1236">
        <f ca="1">DataGeneration!U1250</f>
        <v>2</v>
      </c>
      <c r="O1236">
        <f ca="1">DataGeneration!V1250</f>
        <v>12167.840051027135</v>
      </c>
      <c r="P1236">
        <f ca="1">DataGeneration!W1250</f>
        <v>612.93348830703474</v>
      </c>
    </row>
    <row r="1237" spans="1:16">
      <c r="A1237">
        <f ca="1">DataGeneration!B1251</f>
        <v>0</v>
      </c>
      <c r="B1237">
        <f ca="1">DataGeneration!E1251</f>
        <v>46060.468841718015</v>
      </c>
      <c r="C1237">
        <f ca="1">DataGeneration!F1251</f>
        <v>7</v>
      </c>
      <c r="D1237">
        <f ca="1">DataGeneration!G1251</f>
        <v>38000</v>
      </c>
      <c r="E1237">
        <f ca="1">DataGeneration!H1251</f>
        <v>3</v>
      </c>
      <c r="F1237">
        <f ca="1">DataGeneration!I1251</f>
        <v>0</v>
      </c>
      <c r="G1237">
        <f ca="1">DataGeneration!J1251</f>
        <v>0</v>
      </c>
      <c r="H1237">
        <f ca="1">DataGeneration!M1251</f>
        <v>0.8</v>
      </c>
      <c r="I1237">
        <f ca="1">DataGeneration!O1251</f>
        <v>37591.767397221585</v>
      </c>
      <c r="J1237">
        <f ca="1">DataGeneration!P1251</f>
        <v>4</v>
      </c>
      <c r="K1237">
        <f ca="1">DataGeneration!Q1251</f>
        <v>9397.9418493053963</v>
      </c>
      <c r="L1237">
        <f ca="1">DataGeneration!R1251</f>
        <v>0</v>
      </c>
      <c r="M1237">
        <f ca="1">DataGeneration!T1251</f>
        <v>5</v>
      </c>
      <c r="N1237">
        <f ca="1">DataGeneration!U1251</f>
        <v>4</v>
      </c>
      <c r="O1237">
        <f ca="1">DataGeneration!V1251</f>
        <v>1686.0578751133826</v>
      </c>
      <c r="P1237">
        <f ca="1">DataGeneration!W1251</f>
        <v>1127.6842038114066</v>
      </c>
    </row>
    <row r="1238" spans="1:16">
      <c r="A1238">
        <f ca="1">DataGeneration!B1252</f>
        <v>0</v>
      </c>
      <c r="B1238">
        <f ca="1">DataGeneration!E1252</f>
        <v>17735.334100549771</v>
      </c>
      <c r="C1238">
        <f ca="1">DataGeneration!F1252</f>
        <v>2</v>
      </c>
      <c r="D1238">
        <f ca="1">DataGeneration!G1252</f>
        <v>38000</v>
      </c>
      <c r="E1238">
        <f ca="1">DataGeneration!H1252</f>
        <v>5</v>
      </c>
      <c r="F1238">
        <f ca="1">DataGeneration!I1252</f>
        <v>0</v>
      </c>
      <c r="G1238">
        <f ca="1">DataGeneration!J1252</f>
        <v>0</v>
      </c>
      <c r="H1238">
        <f ca="1">DataGeneration!M1252</f>
        <v>2.1</v>
      </c>
      <c r="I1238">
        <f ca="1">DataGeneration!O1252</f>
        <v>29483.388896328579</v>
      </c>
      <c r="J1238">
        <f ca="1">DataGeneration!P1252</f>
        <v>2</v>
      </c>
      <c r="K1238">
        <f ca="1">DataGeneration!Q1252</f>
        <v>7370.8472240821447</v>
      </c>
      <c r="L1238">
        <f ca="1">DataGeneration!R1252</f>
        <v>1</v>
      </c>
      <c r="M1238">
        <f ca="1">DataGeneration!T1252</f>
        <v>1</v>
      </c>
      <c r="N1238">
        <f ca="1">DataGeneration!U1252</f>
        <v>2</v>
      </c>
      <c r="O1238">
        <f ca="1">DataGeneration!V1252</f>
        <v>7346.4130607409779</v>
      </c>
      <c r="P1238">
        <f ca="1">DataGeneration!W1252</f>
        <v>3432.2318164162134</v>
      </c>
    </row>
    <row r="1239" spans="1:16">
      <c r="A1239">
        <f ca="1">DataGeneration!B1253</f>
        <v>1</v>
      </c>
      <c r="B1239">
        <f ca="1">DataGeneration!E1253</f>
        <v>3325.9568436283971</v>
      </c>
      <c r="C1239">
        <f ca="1">DataGeneration!F1253</f>
        <v>4</v>
      </c>
      <c r="D1239">
        <f ca="1">DataGeneration!G1253</f>
        <v>6006</v>
      </c>
      <c r="E1239">
        <f ca="1">DataGeneration!H1253</f>
        <v>2</v>
      </c>
      <c r="F1239">
        <f ca="1">DataGeneration!I1253</f>
        <v>0</v>
      </c>
      <c r="G1239">
        <f ca="1">DataGeneration!J1253</f>
        <v>3</v>
      </c>
      <c r="H1239">
        <f ca="1">DataGeneration!M1253</f>
        <v>0.60000000000000009</v>
      </c>
      <c r="I1239">
        <f ca="1">DataGeneration!O1253</f>
        <v>17143.797241654436</v>
      </c>
      <c r="J1239">
        <f ca="1">DataGeneration!P1253</f>
        <v>3</v>
      </c>
      <c r="K1239">
        <f ca="1">DataGeneration!Q1253</f>
        <v>5714.5990805514793</v>
      </c>
      <c r="L1239">
        <f ca="1">DataGeneration!R1253</f>
        <v>0</v>
      </c>
      <c r="M1239">
        <f ca="1">DataGeneration!T1253</f>
        <v>8</v>
      </c>
      <c r="N1239">
        <f ca="1">DataGeneration!U1253</f>
        <v>0</v>
      </c>
      <c r="O1239">
        <f ca="1">DataGeneration!V1253</f>
        <v>4727.1681823078861</v>
      </c>
      <c r="P1239">
        <f ca="1">DataGeneration!W1253</f>
        <v>1351.2415890208197</v>
      </c>
    </row>
    <row r="1240" spans="1:16">
      <c r="A1240">
        <f ca="1">DataGeneration!B1254</f>
        <v>0</v>
      </c>
      <c r="B1240">
        <f ca="1">DataGeneration!E1254</f>
        <v>28988.706121447016</v>
      </c>
      <c r="C1240">
        <f ca="1">DataGeneration!F1254</f>
        <v>0</v>
      </c>
      <c r="D1240">
        <f ca="1">DataGeneration!G1254</f>
        <v>26012</v>
      </c>
      <c r="E1240">
        <f ca="1">DataGeneration!H1254</f>
        <v>6</v>
      </c>
      <c r="F1240">
        <f ca="1">DataGeneration!I1254</f>
        <v>0</v>
      </c>
      <c r="G1240">
        <f ca="1">DataGeneration!J1254</f>
        <v>2</v>
      </c>
      <c r="H1240">
        <f ca="1">DataGeneration!M1254</f>
        <v>3.9000000000000004</v>
      </c>
      <c r="I1240">
        <f ca="1">DataGeneration!O1254</f>
        <v>19827.728472847717</v>
      </c>
      <c r="J1240">
        <f ca="1">DataGeneration!P1254</f>
        <v>2</v>
      </c>
      <c r="K1240">
        <f ca="1">DataGeneration!Q1254</f>
        <v>4956.9321182119293</v>
      </c>
      <c r="L1240">
        <f ca="1">DataGeneration!R1254</f>
        <v>1</v>
      </c>
      <c r="M1240">
        <f ca="1">DataGeneration!T1254</f>
        <v>7</v>
      </c>
      <c r="N1240">
        <f ca="1">DataGeneration!U1254</f>
        <v>3</v>
      </c>
      <c r="O1240">
        <f ca="1">DataGeneration!V1254</f>
        <v>4124.7705332791411</v>
      </c>
      <c r="P1240">
        <f ca="1">DataGeneration!W1254</f>
        <v>4237.0534667065822</v>
      </c>
    </row>
    <row r="1241" spans="1:16">
      <c r="A1241">
        <f ca="1">DataGeneration!B1255</f>
        <v>0</v>
      </c>
      <c r="B1241">
        <f ca="1">DataGeneration!E1255</f>
        <v>23408.319933562714</v>
      </c>
      <c r="C1241">
        <f ca="1">DataGeneration!F1255</f>
        <v>6</v>
      </c>
      <c r="D1241">
        <f ca="1">DataGeneration!G1255</f>
        <v>20000</v>
      </c>
      <c r="E1241">
        <f ca="1">DataGeneration!H1255</f>
        <v>0</v>
      </c>
      <c r="F1241">
        <f ca="1">DataGeneration!I1255</f>
        <v>1</v>
      </c>
      <c r="G1241">
        <f ca="1">DataGeneration!J1255</f>
        <v>0</v>
      </c>
      <c r="H1241">
        <f ca="1">DataGeneration!M1255</f>
        <v>1</v>
      </c>
      <c r="I1241">
        <f ca="1">DataGeneration!O1255</f>
        <v>6646.5090675555512</v>
      </c>
      <c r="J1241">
        <f ca="1">DataGeneration!P1255</f>
        <v>3</v>
      </c>
      <c r="K1241">
        <f ca="1">DataGeneration!Q1255</f>
        <v>2215.5030225185169</v>
      </c>
      <c r="L1241">
        <f ca="1">DataGeneration!R1255</f>
        <v>0</v>
      </c>
      <c r="M1241">
        <f ca="1">DataGeneration!T1255</f>
        <v>2</v>
      </c>
      <c r="N1241">
        <f ca="1">DataGeneration!U1255</f>
        <v>5</v>
      </c>
      <c r="O1241">
        <f ca="1">DataGeneration!V1255</f>
        <v>8509.1818779060977</v>
      </c>
      <c r="P1241">
        <f ca="1">DataGeneration!W1255</f>
        <v>2295.8064652843514</v>
      </c>
    </row>
    <row r="1242" spans="1:16">
      <c r="A1242">
        <f ca="1">DataGeneration!B1256</f>
        <v>0</v>
      </c>
      <c r="B1242">
        <f ca="1">DataGeneration!E1256</f>
        <v>41109.579638958072</v>
      </c>
      <c r="C1242">
        <f ca="1">DataGeneration!F1256</f>
        <v>7</v>
      </c>
      <c r="D1242">
        <f ca="1">DataGeneration!G1256</f>
        <v>38008</v>
      </c>
      <c r="E1242">
        <f ca="1">DataGeneration!H1256</f>
        <v>4</v>
      </c>
      <c r="F1242">
        <f ca="1">DataGeneration!I1256</f>
        <v>1</v>
      </c>
      <c r="G1242">
        <f ca="1">DataGeneration!J1256</f>
        <v>1</v>
      </c>
      <c r="H1242">
        <f ca="1">DataGeneration!M1256</f>
        <v>3.6</v>
      </c>
      <c r="I1242">
        <f ca="1">DataGeneration!O1256</f>
        <v>813.65543213196554</v>
      </c>
      <c r="J1242">
        <f ca="1">DataGeneration!P1256</f>
        <v>3</v>
      </c>
      <c r="K1242">
        <f ca="1">DataGeneration!Q1256</f>
        <v>271.21847737732185</v>
      </c>
      <c r="L1242">
        <f ca="1">DataGeneration!R1256</f>
        <v>0</v>
      </c>
      <c r="M1242">
        <f ca="1">DataGeneration!T1256</f>
        <v>7</v>
      </c>
      <c r="N1242">
        <f ca="1">DataGeneration!U1256</f>
        <v>5</v>
      </c>
      <c r="O1242">
        <f ca="1">DataGeneration!V1256</f>
        <v>2851.1495710348099</v>
      </c>
      <c r="P1242">
        <f ca="1">DataGeneration!W1256</f>
        <v>212.96214378024425</v>
      </c>
    </row>
    <row r="1243" spans="1:16">
      <c r="A1243">
        <f ca="1">DataGeneration!B1257</f>
        <v>0</v>
      </c>
      <c r="B1243">
        <f ca="1">DataGeneration!E1257</f>
        <v>93159.463957786138</v>
      </c>
      <c r="C1243">
        <f ca="1">DataGeneration!F1257</f>
        <v>2</v>
      </c>
      <c r="D1243">
        <f ca="1">DataGeneration!G1257</f>
        <v>20000</v>
      </c>
      <c r="E1243">
        <f ca="1">DataGeneration!H1257</f>
        <v>7</v>
      </c>
      <c r="F1243">
        <f ca="1">DataGeneration!I1257</f>
        <v>0</v>
      </c>
      <c r="G1243">
        <f ca="1">DataGeneration!J1257</f>
        <v>0</v>
      </c>
      <c r="H1243">
        <f ca="1">DataGeneration!M1257</f>
        <v>0.30000000000000004</v>
      </c>
      <c r="I1243">
        <f ca="1">DataGeneration!O1257</f>
        <v>20425.02347116364</v>
      </c>
      <c r="J1243">
        <f ca="1">DataGeneration!P1257</f>
        <v>7</v>
      </c>
      <c r="K1243">
        <f ca="1">DataGeneration!Q1257</f>
        <v>2917.8604958805199</v>
      </c>
      <c r="L1243">
        <f ca="1">DataGeneration!R1257</f>
        <v>0</v>
      </c>
      <c r="M1243">
        <f ca="1">DataGeneration!T1257</f>
        <v>4</v>
      </c>
      <c r="N1243">
        <f ca="1">DataGeneration!U1257</f>
        <v>3</v>
      </c>
      <c r="O1243">
        <f ca="1">DataGeneration!V1257</f>
        <v>2837.8539550738546</v>
      </c>
      <c r="P1243">
        <f ca="1">DataGeneration!W1257</f>
        <v>155.29772100587368</v>
      </c>
    </row>
    <row r="1244" spans="1:16">
      <c r="A1244">
        <f ca="1">DataGeneration!B1258</f>
        <v>0</v>
      </c>
      <c r="B1244">
        <f ca="1">DataGeneration!E1258</f>
        <v>24925.127195380093</v>
      </c>
      <c r="C1244">
        <f ca="1">DataGeneration!F1258</f>
        <v>1</v>
      </c>
      <c r="D1244">
        <f ca="1">DataGeneration!G1258</f>
        <v>32018</v>
      </c>
      <c r="E1244">
        <f ca="1">DataGeneration!H1258</f>
        <v>6</v>
      </c>
      <c r="F1244">
        <f ca="1">DataGeneration!I1258</f>
        <v>0</v>
      </c>
      <c r="G1244">
        <f ca="1">DataGeneration!J1258</f>
        <v>3</v>
      </c>
      <c r="H1244">
        <f ca="1">DataGeneration!M1258</f>
        <v>3.2</v>
      </c>
      <c r="I1244">
        <f ca="1">DataGeneration!O1258</f>
        <v>8184.5906005617408</v>
      </c>
      <c r="J1244">
        <f ca="1">DataGeneration!P1258</f>
        <v>2</v>
      </c>
      <c r="K1244">
        <f ca="1">DataGeneration!Q1258</f>
        <v>2046.1476501404352</v>
      </c>
      <c r="L1244">
        <f ca="1">DataGeneration!R1258</f>
        <v>1</v>
      </c>
      <c r="M1244">
        <f ca="1">DataGeneration!T1258</f>
        <v>7</v>
      </c>
      <c r="N1244">
        <f ca="1">DataGeneration!U1258</f>
        <v>5</v>
      </c>
      <c r="O1244">
        <f ca="1">DataGeneration!V1258</f>
        <v>11214.166456912164</v>
      </c>
      <c r="P1244">
        <f ca="1">DataGeneration!W1258</f>
        <v>4031.7860599671308</v>
      </c>
    </row>
    <row r="1245" spans="1:16">
      <c r="A1245">
        <f ca="1">DataGeneration!B1259</f>
        <v>1</v>
      </c>
      <c r="B1245">
        <f ca="1">DataGeneration!E1259</f>
        <v>36717.419697806443</v>
      </c>
      <c r="C1245">
        <f ca="1">DataGeneration!F1259</f>
        <v>8</v>
      </c>
      <c r="D1245">
        <f ca="1">DataGeneration!G1259</f>
        <v>36024</v>
      </c>
      <c r="E1245">
        <f ca="1">DataGeneration!H1259</f>
        <v>6</v>
      </c>
      <c r="F1245">
        <f ca="1">DataGeneration!I1259</f>
        <v>1</v>
      </c>
      <c r="G1245">
        <f ca="1">DataGeneration!J1259</f>
        <v>2</v>
      </c>
      <c r="H1245">
        <f ca="1">DataGeneration!M1259</f>
        <v>2.2000000000000002</v>
      </c>
      <c r="I1245">
        <f ca="1">DataGeneration!O1259</f>
        <v>0</v>
      </c>
      <c r="J1245">
        <f ca="1">DataGeneration!P1259</f>
        <v>0</v>
      </c>
      <c r="K1245">
        <f ca="1">DataGeneration!Q1259</f>
        <v>130.30890914247806</v>
      </c>
      <c r="L1245">
        <f ca="1">DataGeneration!R1259</f>
        <v>1</v>
      </c>
      <c r="M1245">
        <f ca="1">DataGeneration!T1259</f>
        <v>7</v>
      </c>
      <c r="N1245">
        <f ca="1">DataGeneration!U1259</f>
        <v>0</v>
      </c>
      <c r="O1245">
        <f ca="1">DataGeneration!V1259</f>
        <v>6121.0898272823015</v>
      </c>
      <c r="P1245">
        <f ca="1">DataGeneration!W1259</f>
        <v>4519.1456462623055</v>
      </c>
    </row>
    <row r="1246" spans="1:16">
      <c r="A1246">
        <f ca="1">DataGeneration!B1260</f>
        <v>1</v>
      </c>
      <c r="B1246">
        <f ca="1">DataGeneration!E1260</f>
        <v>66527.935052542016</v>
      </c>
      <c r="C1246">
        <f ca="1">DataGeneration!F1260</f>
        <v>8</v>
      </c>
      <c r="D1246">
        <f ca="1">DataGeneration!G1260</f>
        <v>12003</v>
      </c>
      <c r="E1246">
        <f ca="1">DataGeneration!H1260</f>
        <v>1</v>
      </c>
      <c r="F1246">
        <f ca="1">DataGeneration!I1260</f>
        <v>0</v>
      </c>
      <c r="G1246">
        <f ca="1">DataGeneration!J1260</f>
        <v>3</v>
      </c>
      <c r="H1246">
        <f ca="1">DataGeneration!M1260</f>
        <v>2.2000000000000002</v>
      </c>
      <c r="I1246">
        <f ca="1">DataGeneration!O1260</f>
        <v>47884.83144090444</v>
      </c>
      <c r="J1246">
        <f ca="1">DataGeneration!P1260</f>
        <v>7</v>
      </c>
      <c r="K1246">
        <f ca="1">DataGeneration!Q1260</f>
        <v>6840.6902058434916</v>
      </c>
      <c r="L1246">
        <f ca="1">DataGeneration!R1260</f>
        <v>0</v>
      </c>
      <c r="M1246">
        <f ca="1">DataGeneration!T1260</f>
        <v>8</v>
      </c>
      <c r="N1246">
        <f ca="1">DataGeneration!U1260</f>
        <v>2</v>
      </c>
      <c r="O1246">
        <f ca="1">DataGeneration!V1260</f>
        <v>3725.102089283866</v>
      </c>
      <c r="P1246">
        <f ca="1">DataGeneration!W1260</f>
        <v>195.85385495135776</v>
      </c>
    </row>
    <row r="1247" spans="1:16">
      <c r="A1247">
        <f ca="1">DataGeneration!B1261</f>
        <v>1</v>
      </c>
      <c r="B1247">
        <f ca="1">DataGeneration!E1261</f>
        <v>87344.965581691358</v>
      </c>
      <c r="C1247">
        <f ca="1">DataGeneration!F1261</f>
        <v>0</v>
      </c>
      <c r="D1247">
        <f ca="1">DataGeneration!G1261</f>
        <v>10012</v>
      </c>
      <c r="E1247">
        <f ca="1">DataGeneration!H1261</f>
        <v>4</v>
      </c>
      <c r="F1247">
        <f ca="1">DataGeneration!I1261</f>
        <v>0</v>
      </c>
      <c r="G1247">
        <f ca="1">DataGeneration!J1261</f>
        <v>3</v>
      </c>
      <c r="H1247">
        <f ca="1">DataGeneration!M1261</f>
        <v>1.2000000000000002</v>
      </c>
      <c r="I1247">
        <f ca="1">DataGeneration!O1261</f>
        <v>131656.68671561236</v>
      </c>
      <c r="J1247">
        <f ca="1">DataGeneration!P1261</f>
        <v>7</v>
      </c>
      <c r="K1247">
        <f ca="1">DataGeneration!Q1261</f>
        <v>9404.0490511151693</v>
      </c>
      <c r="L1247">
        <f ca="1">DataGeneration!R1261</f>
        <v>1</v>
      </c>
      <c r="M1247">
        <f ca="1">DataGeneration!T1261</f>
        <v>9</v>
      </c>
      <c r="N1247">
        <f ca="1">DataGeneration!U1261</f>
        <v>2</v>
      </c>
      <c r="O1247">
        <f ca="1">DataGeneration!V1261</f>
        <v>793.78611061289405</v>
      </c>
      <c r="P1247">
        <f ca="1">DataGeneration!W1261</f>
        <v>4870.4426042719351</v>
      </c>
    </row>
    <row r="1248" spans="1:16">
      <c r="A1248">
        <f ca="1">DataGeneration!B1262</f>
        <v>1</v>
      </c>
      <c r="B1248">
        <f ca="1">DataGeneration!E1262</f>
        <v>41111.263186395772</v>
      </c>
      <c r="C1248">
        <f ca="1">DataGeneration!F1262</f>
        <v>4</v>
      </c>
      <c r="D1248">
        <f ca="1">DataGeneration!G1262</f>
        <v>20014</v>
      </c>
      <c r="E1248">
        <f ca="1">DataGeneration!H1262</f>
        <v>7</v>
      </c>
      <c r="F1248">
        <f ca="1">DataGeneration!I1262</f>
        <v>1</v>
      </c>
      <c r="G1248">
        <f ca="1">DataGeneration!J1262</f>
        <v>1</v>
      </c>
      <c r="H1248">
        <f ca="1">DataGeneration!M1262</f>
        <v>0.70000000000000007</v>
      </c>
      <c r="I1248">
        <f ca="1">DataGeneration!O1262</f>
        <v>37979.260333343314</v>
      </c>
      <c r="J1248">
        <f ca="1">DataGeneration!P1262</f>
        <v>4</v>
      </c>
      <c r="K1248">
        <f ca="1">DataGeneration!Q1262</f>
        <v>9494.8150833358286</v>
      </c>
      <c r="L1248">
        <f ca="1">DataGeneration!R1262</f>
        <v>0</v>
      </c>
      <c r="M1248">
        <f ca="1">DataGeneration!T1262</f>
        <v>9</v>
      </c>
      <c r="N1248">
        <f ca="1">DataGeneration!U1262</f>
        <v>1</v>
      </c>
      <c r="O1248">
        <f ca="1">DataGeneration!V1262</f>
        <v>1090.4906283530381</v>
      </c>
      <c r="P1248">
        <f ca="1">DataGeneration!W1262</f>
        <v>1409.1980109513747</v>
      </c>
    </row>
    <row r="1249" spans="1:16">
      <c r="A1249">
        <f ca="1">DataGeneration!B1263</f>
        <v>1</v>
      </c>
      <c r="B1249">
        <f ca="1">DataGeneration!E1263</f>
        <v>86383.130762945642</v>
      </c>
      <c r="C1249">
        <f ca="1">DataGeneration!F1263</f>
        <v>2</v>
      </c>
      <c r="D1249">
        <f ca="1">DataGeneration!G1263</f>
        <v>24008</v>
      </c>
      <c r="E1249">
        <f ca="1">DataGeneration!H1263</f>
        <v>4</v>
      </c>
      <c r="F1249">
        <f ca="1">DataGeneration!I1263</f>
        <v>0</v>
      </c>
      <c r="G1249">
        <f ca="1">DataGeneration!J1263</f>
        <v>2</v>
      </c>
      <c r="H1249">
        <f ca="1">DataGeneration!M1263</f>
        <v>3</v>
      </c>
      <c r="I1249">
        <f ca="1">DataGeneration!O1263</f>
        <v>120223.94154699752</v>
      </c>
      <c r="J1249">
        <f ca="1">DataGeneration!P1263</f>
        <v>7</v>
      </c>
      <c r="K1249">
        <f ca="1">DataGeneration!Q1263</f>
        <v>8587.4243962141081</v>
      </c>
      <c r="L1249">
        <f ca="1">DataGeneration!R1263</f>
        <v>1</v>
      </c>
      <c r="M1249">
        <f ca="1">DataGeneration!T1263</f>
        <v>0</v>
      </c>
      <c r="N1249">
        <f ca="1">DataGeneration!U1263</f>
        <v>1</v>
      </c>
      <c r="O1249">
        <f ca="1">DataGeneration!V1263</f>
        <v>12614.864684456126</v>
      </c>
      <c r="P1249">
        <f ca="1">DataGeneration!W1263</f>
        <v>2890.0126047969366</v>
      </c>
    </row>
    <row r="1250" spans="1:16">
      <c r="A1250">
        <f ca="1">DataGeneration!B1264</f>
        <v>1</v>
      </c>
      <c r="B1250">
        <f ca="1">DataGeneration!E1264</f>
        <v>23416.997984448008</v>
      </c>
      <c r="C1250">
        <f ca="1">DataGeneration!F1264</f>
        <v>0</v>
      </c>
      <c r="D1250">
        <f ca="1">DataGeneration!G1264</f>
        <v>4006</v>
      </c>
      <c r="E1250">
        <f ca="1">DataGeneration!H1264</f>
        <v>1</v>
      </c>
      <c r="F1250">
        <f ca="1">DataGeneration!I1264</f>
        <v>1</v>
      </c>
      <c r="G1250">
        <f ca="1">DataGeneration!J1264</f>
        <v>3</v>
      </c>
      <c r="H1250">
        <f ca="1">DataGeneration!M1264</f>
        <v>2.5</v>
      </c>
      <c r="I1250">
        <f ca="1">DataGeneration!O1264</f>
        <v>8042.1088744547478</v>
      </c>
      <c r="J1250">
        <f ca="1">DataGeneration!P1264</f>
        <v>1</v>
      </c>
      <c r="K1250">
        <f ca="1">DataGeneration!Q1264</f>
        <v>4021.0544372273739</v>
      </c>
      <c r="L1250">
        <f ca="1">DataGeneration!R1264</f>
        <v>1</v>
      </c>
      <c r="M1250">
        <f ca="1">DataGeneration!T1264</f>
        <v>8</v>
      </c>
      <c r="N1250">
        <f ca="1">DataGeneration!U1264</f>
        <v>0</v>
      </c>
      <c r="O1250">
        <f ca="1">DataGeneration!V1264</f>
        <v>4452.1238176121124</v>
      </c>
      <c r="P1250">
        <f ca="1">DataGeneration!W1264</f>
        <v>2886.9252791385138</v>
      </c>
    </row>
    <row r="1251" spans="1:16">
      <c r="A1251">
        <f ca="1">DataGeneration!B1265</f>
        <v>0</v>
      </c>
      <c r="B1251">
        <f ca="1">DataGeneration!E1265</f>
        <v>90988.508515881782</v>
      </c>
      <c r="C1251">
        <f ca="1">DataGeneration!F1265</f>
        <v>4</v>
      </c>
      <c r="D1251">
        <f ca="1">DataGeneration!G1265</f>
        <v>22010</v>
      </c>
      <c r="E1251">
        <f ca="1">DataGeneration!H1265</f>
        <v>5</v>
      </c>
      <c r="F1251">
        <f ca="1">DataGeneration!I1265</f>
        <v>0</v>
      </c>
      <c r="G1251">
        <f ca="1">DataGeneration!J1265</f>
        <v>2</v>
      </c>
      <c r="H1251">
        <f ca="1">DataGeneration!M1265</f>
        <v>3.5</v>
      </c>
      <c r="I1251">
        <f ca="1">DataGeneration!O1265</f>
        <v>34772.238051588312</v>
      </c>
      <c r="J1251">
        <f ca="1">DataGeneration!P1265</f>
        <v>3</v>
      </c>
      <c r="K1251">
        <f ca="1">DataGeneration!Q1265</f>
        <v>5795.3730085980524</v>
      </c>
      <c r="L1251">
        <f ca="1">DataGeneration!R1265</f>
        <v>1</v>
      </c>
      <c r="M1251">
        <f ca="1">DataGeneration!T1265</f>
        <v>3</v>
      </c>
      <c r="N1251">
        <f ca="1">DataGeneration!U1265</f>
        <v>7</v>
      </c>
      <c r="O1251">
        <f ca="1">DataGeneration!V1265</f>
        <v>10673.380312372432</v>
      </c>
      <c r="P1251">
        <f ca="1">DataGeneration!W1265</f>
        <v>81.320178976844744</v>
      </c>
    </row>
    <row r="1252" spans="1:16">
      <c r="A1252">
        <f ca="1">DataGeneration!B1266</f>
        <v>0</v>
      </c>
      <c r="B1252">
        <f ca="1">DataGeneration!E1266</f>
        <v>33177.795386299615</v>
      </c>
      <c r="C1252">
        <f ca="1">DataGeneration!F1266</f>
        <v>5</v>
      </c>
      <c r="D1252">
        <f ca="1">DataGeneration!G1266</f>
        <v>22012</v>
      </c>
      <c r="E1252">
        <f ca="1">DataGeneration!H1266</f>
        <v>2</v>
      </c>
      <c r="F1252">
        <f ca="1">DataGeneration!I1266</f>
        <v>1</v>
      </c>
      <c r="G1252">
        <f ca="1">DataGeneration!J1266</f>
        <v>3</v>
      </c>
      <c r="H1252">
        <f ca="1">DataGeneration!M1266</f>
        <v>0.9</v>
      </c>
      <c r="I1252">
        <f ca="1">DataGeneration!O1266</f>
        <v>5776.9940461972528</v>
      </c>
      <c r="J1252">
        <f ca="1">DataGeneration!P1266</f>
        <v>3</v>
      </c>
      <c r="K1252">
        <f ca="1">DataGeneration!Q1266</f>
        <v>1925.6646820657509</v>
      </c>
      <c r="L1252">
        <f ca="1">DataGeneration!R1266</f>
        <v>0</v>
      </c>
      <c r="M1252">
        <f ca="1">DataGeneration!T1266</f>
        <v>5</v>
      </c>
      <c r="N1252">
        <f ca="1">DataGeneration!U1266</f>
        <v>5</v>
      </c>
      <c r="O1252">
        <f ca="1">DataGeneration!V1266</f>
        <v>8380.4413216986377</v>
      </c>
      <c r="P1252">
        <f ca="1">DataGeneration!W1266</f>
        <v>3407.2658598232142</v>
      </c>
    </row>
    <row r="1253" spans="1:16">
      <c r="A1253">
        <f ca="1">DataGeneration!B1267</f>
        <v>0</v>
      </c>
      <c r="B1253">
        <f ca="1">DataGeneration!E1267</f>
        <v>1526.3630731674027</v>
      </c>
      <c r="C1253">
        <f ca="1">DataGeneration!F1267</f>
        <v>2</v>
      </c>
      <c r="D1253">
        <f ca="1">DataGeneration!G1267</f>
        <v>36012</v>
      </c>
      <c r="E1253">
        <f ca="1">DataGeneration!H1267</f>
        <v>4</v>
      </c>
      <c r="F1253">
        <f ca="1">DataGeneration!I1267</f>
        <v>0</v>
      </c>
      <c r="G1253">
        <f ca="1">DataGeneration!J1267</f>
        <v>3</v>
      </c>
      <c r="H1253">
        <f ca="1">DataGeneration!M1267</f>
        <v>2.5</v>
      </c>
      <c r="I1253">
        <f ca="1">DataGeneration!O1267</f>
        <v>35801.905286889305</v>
      </c>
      <c r="J1253">
        <f ca="1">DataGeneration!P1267</f>
        <v>2</v>
      </c>
      <c r="K1253">
        <f ca="1">DataGeneration!Q1267</f>
        <v>8950.4763217223262</v>
      </c>
      <c r="L1253">
        <f ca="1">DataGeneration!R1267</f>
        <v>1</v>
      </c>
      <c r="M1253">
        <f ca="1">DataGeneration!T1267</f>
        <v>7</v>
      </c>
      <c r="N1253">
        <f ca="1">DataGeneration!U1267</f>
        <v>9</v>
      </c>
      <c r="O1253">
        <f ca="1">DataGeneration!V1267</f>
        <v>1054.7658193246523</v>
      </c>
      <c r="P1253">
        <f ca="1">DataGeneration!W1267</f>
        <v>4080.1549626769142</v>
      </c>
    </row>
    <row r="1254" spans="1:16">
      <c r="A1254">
        <f ca="1">DataGeneration!B1268</f>
        <v>1</v>
      </c>
      <c r="B1254">
        <f ca="1">DataGeneration!E1268</f>
        <v>20894.958849972169</v>
      </c>
      <c r="C1254">
        <f ca="1">DataGeneration!F1268</f>
        <v>6</v>
      </c>
      <c r="D1254">
        <f ca="1">DataGeneration!G1268</f>
        <v>4006</v>
      </c>
      <c r="E1254">
        <f ca="1">DataGeneration!H1268</f>
        <v>2</v>
      </c>
      <c r="F1254">
        <f ca="1">DataGeneration!I1268</f>
        <v>0</v>
      </c>
      <c r="G1254">
        <f ca="1">DataGeneration!J1268</f>
        <v>3</v>
      </c>
      <c r="H1254">
        <f ca="1">DataGeneration!M1268</f>
        <v>3.4000000000000004</v>
      </c>
      <c r="I1254">
        <f ca="1">DataGeneration!O1268</f>
        <v>44062.952415170716</v>
      </c>
      <c r="J1254">
        <f ca="1">DataGeneration!P1268</f>
        <v>6</v>
      </c>
      <c r="K1254">
        <f ca="1">DataGeneration!Q1268</f>
        <v>3671.9127012642261</v>
      </c>
      <c r="L1254">
        <f ca="1">DataGeneration!R1268</f>
        <v>1</v>
      </c>
      <c r="M1254">
        <f ca="1">DataGeneration!T1268</f>
        <v>8</v>
      </c>
      <c r="N1254">
        <f ca="1">DataGeneration!U1268</f>
        <v>0</v>
      </c>
      <c r="O1254">
        <f ca="1">DataGeneration!V1268</f>
        <v>10556.356551420133</v>
      </c>
      <c r="P1254">
        <f ca="1">DataGeneration!W1268</f>
        <v>300.14371433959576</v>
      </c>
    </row>
    <row r="1255" spans="1:16">
      <c r="A1255">
        <f ca="1">DataGeneration!B1269</f>
        <v>1</v>
      </c>
      <c r="B1255">
        <f ca="1">DataGeneration!E1269</f>
        <v>66473.017260607143</v>
      </c>
      <c r="C1255">
        <f ca="1">DataGeneration!F1269</f>
        <v>3</v>
      </c>
      <c r="D1255">
        <f ca="1">DataGeneration!G1269</f>
        <v>16021</v>
      </c>
      <c r="E1255">
        <f ca="1">DataGeneration!H1269</f>
        <v>7</v>
      </c>
      <c r="F1255">
        <f ca="1">DataGeneration!I1269</f>
        <v>0</v>
      </c>
      <c r="G1255">
        <f ca="1">DataGeneration!J1269</f>
        <v>3</v>
      </c>
      <c r="H1255">
        <f ca="1">DataGeneration!M1269</f>
        <v>3.1</v>
      </c>
      <c r="I1255">
        <f ca="1">DataGeneration!O1269</f>
        <v>48291.36838453247</v>
      </c>
      <c r="J1255">
        <f ca="1">DataGeneration!P1269</f>
        <v>5</v>
      </c>
      <c r="K1255">
        <f ca="1">DataGeneration!Q1269</f>
        <v>9658.2736769064941</v>
      </c>
      <c r="L1255">
        <f ca="1">DataGeneration!R1269</f>
        <v>0</v>
      </c>
      <c r="M1255">
        <f ca="1">DataGeneration!T1269</f>
        <v>6</v>
      </c>
      <c r="N1255">
        <f ca="1">DataGeneration!U1269</f>
        <v>7</v>
      </c>
      <c r="O1255">
        <f ca="1">DataGeneration!V1269</f>
        <v>14334.406167075087</v>
      </c>
      <c r="P1255">
        <f ca="1">DataGeneration!W1269</f>
        <v>2339.7515292607272</v>
      </c>
    </row>
    <row r="1256" spans="1:16">
      <c r="A1256">
        <f ca="1">DataGeneration!B1270</f>
        <v>0</v>
      </c>
      <c r="B1256">
        <f ca="1">DataGeneration!E1270</f>
        <v>65738.716734585978</v>
      </c>
      <c r="C1256">
        <f ca="1">DataGeneration!F1270</f>
        <v>5</v>
      </c>
      <c r="D1256">
        <f ca="1">DataGeneration!G1270</f>
        <v>18001</v>
      </c>
      <c r="E1256">
        <f ca="1">DataGeneration!H1270</f>
        <v>1</v>
      </c>
      <c r="F1256">
        <f ca="1">DataGeneration!I1270</f>
        <v>0</v>
      </c>
      <c r="G1256">
        <f ca="1">DataGeneration!J1270</f>
        <v>1</v>
      </c>
      <c r="H1256">
        <f ca="1">DataGeneration!M1270</f>
        <v>0.4</v>
      </c>
      <c r="I1256">
        <f ca="1">DataGeneration!O1270</f>
        <v>419.65637753445861</v>
      </c>
      <c r="J1256">
        <f ca="1">DataGeneration!P1270</f>
        <v>1</v>
      </c>
      <c r="K1256">
        <f ca="1">DataGeneration!Q1270</f>
        <v>209.82818876722931</v>
      </c>
      <c r="L1256">
        <f ca="1">DataGeneration!R1270</f>
        <v>1</v>
      </c>
      <c r="M1256">
        <f ca="1">DataGeneration!T1270</f>
        <v>2</v>
      </c>
      <c r="N1256">
        <f ca="1">DataGeneration!U1270</f>
        <v>2</v>
      </c>
      <c r="O1256">
        <f ca="1">DataGeneration!V1270</f>
        <v>13369.841699234777</v>
      </c>
      <c r="P1256">
        <f ca="1">DataGeneration!W1270</f>
        <v>4885.7644131165416</v>
      </c>
    </row>
    <row r="1257" spans="1:16">
      <c r="A1257">
        <f ca="1">DataGeneration!B1271</f>
        <v>1</v>
      </c>
      <c r="B1257">
        <f ca="1">DataGeneration!E1271</f>
        <v>64624.347627483126</v>
      </c>
      <c r="C1257">
        <f ca="1">DataGeneration!F1271</f>
        <v>6</v>
      </c>
      <c r="D1257">
        <f ca="1">DataGeneration!G1271</f>
        <v>24000</v>
      </c>
      <c r="E1257">
        <f ca="1">DataGeneration!H1271</f>
        <v>5</v>
      </c>
      <c r="F1257">
        <f ca="1">DataGeneration!I1271</f>
        <v>1</v>
      </c>
      <c r="G1257">
        <f ca="1">DataGeneration!J1271</f>
        <v>0</v>
      </c>
      <c r="H1257">
        <f ca="1">DataGeneration!M1271</f>
        <v>0.1</v>
      </c>
      <c r="I1257">
        <f ca="1">DataGeneration!O1271</f>
        <v>32300.937142347098</v>
      </c>
      <c r="J1257">
        <f ca="1">DataGeneration!P1271</f>
        <v>6</v>
      </c>
      <c r="K1257">
        <f ca="1">DataGeneration!Q1271</f>
        <v>2691.7447618622582</v>
      </c>
      <c r="L1257">
        <f ca="1">DataGeneration!R1271</f>
        <v>1</v>
      </c>
      <c r="M1257">
        <f ca="1">DataGeneration!T1271</f>
        <v>0</v>
      </c>
      <c r="N1257">
        <f ca="1">DataGeneration!U1271</f>
        <v>2</v>
      </c>
      <c r="O1257">
        <f ca="1">DataGeneration!V1271</f>
        <v>7667.6831090793175</v>
      </c>
      <c r="P1257">
        <f ca="1">DataGeneration!W1271</f>
        <v>2672.922889495414</v>
      </c>
    </row>
    <row r="1258" spans="1:16">
      <c r="A1258">
        <f ca="1">DataGeneration!B1272</f>
        <v>0</v>
      </c>
      <c r="B1258">
        <f ca="1">DataGeneration!E1272</f>
        <v>1202.7062599765159</v>
      </c>
      <c r="C1258">
        <f ca="1">DataGeneration!F1272</f>
        <v>7</v>
      </c>
      <c r="D1258">
        <f ca="1">DataGeneration!G1272</f>
        <v>20018</v>
      </c>
      <c r="E1258">
        <f ca="1">DataGeneration!H1272</f>
        <v>3</v>
      </c>
      <c r="F1258">
        <f ca="1">DataGeneration!I1272</f>
        <v>1</v>
      </c>
      <c r="G1258">
        <f ca="1">DataGeneration!J1272</f>
        <v>3</v>
      </c>
      <c r="H1258">
        <f ca="1">DataGeneration!M1272</f>
        <v>3.5</v>
      </c>
      <c r="I1258">
        <f ca="1">DataGeneration!O1272</f>
        <v>47490.026774021346</v>
      </c>
      <c r="J1258">
        <f ca="1">DataGeneration!P1272</f>
        <v>7</v>
      </c>
      <c r="K1258">
        <f ca="1">DataGeneration!Q1272</f>
        <v>6784.2895391459069</v>
      </c>
      <c r="L1258">
        <f ca="1">DataGeneration!R1272</f>
        <v>0</v>
      </c>
      <c r="M1258">
        <f ca="1">DataGeneration!T1272</f>
        <v>3</v>
      </c>
      <c r="N1258">
        <f ca="1">DataGeneration!U1272</f>
        <v>0</v>
      </c>
      <c r="O1258">
        <f ca="1">DataGeneration!V1272</f>
        <v>449.6505746488566</v>
      </c>
      <c r="P1258">
        <f ca="1">DataGeneration!W1272</f>
        <v>4201.659906714719</v>
      </c>
    </row>
    <row r="1259" spans="1:16">
      <c r="A1259">
        <f ca="1">DataGeneration!B1273</f>
        <v>0</v>
      </c>
      <c r="B1259">
        <f ca="1">DataGeneration!E1273</f>
        <v>48451.302650119302</v>
      </c>
      <c r="C1259">
        <f ca="1">DataGeneration!F1273</f>
        <v>7</v>
      </c>
      <c r="D1259">
        <f ca="1">DataGeneration!G1273</f>
        <v>24030</v>
      </c>
      <c r="E1259">
        <f ca="1">DataGeneration!H1273</f>
        <v>5</v>
      </c>
      <c r="F1259">
        <f ca="1">DataGeneration!I1273</f>
        <v>1</v>
      </c>
      <c r="G1259">
        <f ca="1">DataGeneration!J1273</f>
        <v>3</v>
      </c>
      <c r="H1259">
        <f ca="1">DataGeneration!M1273</f>
        <v>3.7</v>
      </c>
      <c r="I1259">
        <f ca="1">DataGeneration!O1273</f>
        <v>12737.618907139013</v>
      </c>
      <c r="J1259">
        <f ca="1">DataGeneration!P1273</f>
        <v>2</v>
      </c>
      <c r="K1259">
        <f ca="1">DataGeneration!Q1273</f>
        <v>6368.8094535695063</v>
      </c>
      <c r="L1259">
        <f ca="1">DataGeneration!R1273</f>
        <v>0</v>
      </c>
      <c r="M1259">
        <f ca="1">DataGeneration!T1273</f>
        <v>7</v>
      </c>
      <c r="N1259">
        <f ca="1">DataGeneration!U1273</f>
        <v>4</v>
      </c>
      <c r="O1259">
        <f ca="1">DataGeneration!V1273</f>
        <v>3847.9592741549995</v>
      </c>
      <c r="P1259">
        <f ca="1">DataGeneration!W1273</f>
        <v>1350.7186332019994</v>
      </c>
    </row>
    <row r="1260" spans="1:16">
      <c r="A1260">
        <f ca="1">DataGeneration!B1274</f>
        <v>0</v>
      </c>
      <c r="B1260">
        <f ca="1">DataGeneration!E1274</f>
        <v>96222.051778187364</v>
      </c>
      <c r="C1260">
        <f ca="1">DataGeneration!F1274</f>
        <v>0</v>
      </c>
      <c r="D1260">
        <f ca="1">DataGeneration!G1274</f>
        <v>26003</v>
      </c>
      <c r="E1260">
        <f ca="1">DataGeneration!H1274</f>
        <v>1</v>
      </c>
      <c r="F1260">
        <f ca="1">DataGeneration!I1274</f>
        <v>0</v>
      </c>
      <c r="G1260">
        <f ca="1">DataGeneration!J1274</f>
        <v>3</v>
      </c>
      <c r="H1260">
        <f ca="1">DataGeneration!M1274</f>
        <v>2.6</v>
      </c>
      <c r="I1260">
        <f ca="1">DataGeneration!O1274</f>
        <v>17784.192697109578</v>
      </c>
      <c r="J1260">
        <f ca="1">DataGeneration!P1274</f>
        <v>5</v>
      </c>
      <c r="K1260">
        <f ca="1">DataGeneration!Q1274</f>
        <v>3556.8385394219158</v>
      </c>
      <c r="L1260">
        <f ca="1">DataGeneration!R1274</f>
        <v>0</v>
      </c>
      <c r="M1260">
        <f ca="1">DataGeneration!T1274</f>
        <v>0</v>
      </c>
      <c r="N1260">
        <f ca="1">DataGeneration!U1274</f>
        <v>0</v>
      </c>
      <c r="O1260">
        <f ca="1">DataGeneration!V1274</f>
        <v>2744.9219937994053</v>
      </c>
      <c r="P1260">
        <f ca="1">DataGeneration!W1274</f>
        <v>3136.8975140620546</v>
      </c>
    </row>
    <row r="1261" spans="1:16">
      <c r="A1261">
        <f ca="1">DataGeneration!B1275</f>
        <v>1</v>
      </c>
      <c r="B1261">
        <f ca="1">DataGeneration!E1275</f>
        <v>92941.812296002201</v>
      </c>
      <c r="C1261">
        <f ca="1">DataGeneration!F1275</f>
        <v>4</v>
      </c>
      <c r="D1261">
        <f ca="1">DataGeneration!G1275</f>
        <v>26004</v>
      </c>
      <c r="E1261">
        <f ca="1">DataGeneration!H1275</f>
        <v>2</v>
      </c>
      <c r="F1261">
        <f ca="1">DataGeneration!I1275</f>
        <v>1</v>
      </c>
      <c r="G1261">
        <f ca="1">DataGeneration!J1275</f>
        <v>1</v>
      </c>
      <c r="H1261">
        <f ca="1">DataGeneration!M1275</f>
        <v>3.3000000000000003</v>
      </c>
      <c r="I1261">
        <f ca="1">DataGeneration!O1275</f>
        <v>80877.808441757719</v>
      </c>
      <c r="J1261">
        <f ca="1">DataGeneration!P1275</f>
        <v>5</v>
      </c>
      <c r="K1261">
        <f ca="1">DataGeneration!Q1275</f>
        <v>8087.7808441757716</v>
      </c>
      <c r="L1261">
        <f ca="1">DataGeneration!R1275</f>
        <v>1</v>
      </c>
      <c r="M1261">
        <f ca="1">DataGeneration!T1275</f>
        <v>6</v>
      </c>
      <c r="N1261">
        <f ca="1">DataGeneration!U1275</f>
        <v>0</v>
      </c>
      <c r="O1261">
        <f ca="1">DataGeneration!V1275</f>
        <v>4458.308862828002</v>
      </c>
      <c r="P1261">
        <f ca="1">DataGeneration!W1275</f>
        <v>2405.4171002207167</v>
      </c>
    </row>
    <row r="1262" spans="1:16">
      <c r="A1262">
        <f ca="1">DataGeneration!B1276</f>
        <v>0</v>
      </c>
      <c r="B1262">
        <f ca="1">DataGeneration!E1276</f>
        <v>84988.189307897293</v>
      </c>
      <c r="C1262">
        <f ca="1">DataGeneration!F1276</f>
        <v>3</v>
      </c>
      <c r="D1262">
        <f ca="1">DataGeneration!G1276</f>
        <v>18014</v>
      </c>
      <c r="E1262">
        <f ca="1">DataGeneration!H1276</f>
        <v>7</v>
      </c>
      <c r="F1262">
        <f ca="1">DataGeneration!I1276</f>
        <v>0</v>
      </c>
      <c r="G1262">
        <f ca="1">DataGeneration!J1276</f>
        <v>2</v>
      </c>
      <c r="H1262">
        <f ca="1">DataGeneration!M1276</f>
        <v>2.1</v>
      </c>
      <c r="I1262">
        <f ca="1">DataGeneration!O1276</f>
        <v>5325.8171739946984</v>
      </c>
      <c r="J1262">
        <f ca="1">DataGeneration!P1276</f>
        <v>3</v>
      </c>
      <c r="K1262">
        <f ca="1">DataGeneration!Q1276</f>
        <v>1775.272391331566</v>
      </c>
      <c r="L1262">
        <f ca="1">DataGeneration!R1276</f>
        <v>0</v>
      </c>
      <c r="M1262">
        <f ca="1">DataGeneration!T1276</f>
        <v>0</v>
      </c>
      <c r="N1262">
        <f ca="1">DataGeneration!U1276</f>
        <v>8</v>
      </c>
      <c r="O1262">
        <f ca="1">DataGeneration!V1276</f>
        <v>9056.7235847906377</v>
      </c>
      <c r="P1262">
        <f ca="1">DataGeneration!W1276</f>
        <v>4613.7423140462279</v>
      </c>
    </row>
    <row r="1263" spans="1:16">
      <c r="A1263">
        <f ca="1">DataGeneration!B1277</f>
        <v>0</v>
      </c>
      <c r="B1263">
        <f ca="1">DataGeneration!E1277</f>
        <v>7830.4676694771033</v>
      </c>
      <c r="C1263">
        <f ca="1">DataGeneration!F1277</f>
        <v>1</v>
      </c>
      <c r="D1263">
        <f ca="1">DataGeneration!G1277</f>
        <v>30004</v>
      </c>
      <c r="E1263">
        <f ca="1">DataGeneration!H1277</f>
        <v>4</v>
      </c>
      <c r="F1263">
        <f ca="1">DataGeneration!I1277</f>
        <v>0</v>
      </c>
      <c r="G1263">
        <f ca="1">DataGeneration!J1277</f>
        <v>1</v>
      </c>
      <c r="H1263">
        <f ca="1">DataGeneration!M1277</f>
        <v>1.4000000000000001</v>
      </c>
      <c r="I1263">
        <f ca="1">DataGeneration!O1277</f>
        <v>19466.252974444556</v>
      </c>
      <c r="J1263">
        <f ca="1">DataGeneration!P1277</f>
        <v>2</v>
      </c>
      <c r="K1263">
        <f ca="1">DataGeneration!Q1277</f>
        <v>9733.1264872222782</v>
      </c>
      <c r="L1263">
        <f ca="1">DataGeneration!R1277</f>
        <v>0</v>
      </c>
      <c r="M1263">
        <f ca="1">DataGeneration!T1277</f>
        <v>3</v>
      </c>
      <c r="N1263">
        <f ca="1">DataGeneration!U1277</f>
        <v>7</v>
      </c>
      <c r="O1263">
        <f ca="1">DataGeneration!V1277</f>
        <v>7014.306313610623</v>
      </c>
      <c r="P1263">
        <f ca="1">DataGeneration!W1277</f>
        <v>3387.2350863080314</v>
      </c>
    </row>
    <row r="1264" spans="1:16">
      <c r="A1264">
        <f ca="1">DataGeneration!B1278</f>
        <v>1</v>
      </c>
      <c r="B1264">
        <f ca="1">DataGeneration!E1278</f>
        <v>37073.616329367564</v>
      </c>
      <c r="C1264">
        <f ca="1">DataGeneration!F1278</f>
        <v>3</v>
      </c>
      <c r="D1264">
        <f ca="1">DataGeneration!G1278</f>
        <v>2006</v>
      </c>
      <c r="E1264">
        <f ca="1">DataGeneration!H1278</f>
        <v>3</v>
      </c>
      <c r="F1264">
        <f ca="1">DataGeneration!I1278</f>
        <v>0</v>
      </c>
      <c r="G1264">
        <f ca="1">DataGeneration!J1278</f>
        <v>2</v>
      </c>
      <c r="H1264">
        <f ca="1">DataGeneration!M1278</f>
        <v>3.2</v>
      </c>
      <c r="I1264">
        <f ca="1">DataGeneration!O1278</f>
        <v>49363.038529009384</v>
      </c>
      <c r="J1264">
        <f ca="1">DataGeneration!P1278</f>
        <v>3</v>
      </c>
      <c r="K1264">
        <f ca="1">DataGeneration!Q1278</f>
        <v>8227.1730881682306</v>
      </c>
      <c r="L1264">
        <f ca="1">DataGeneration!R1278</f>
        <v>1</v>
      </c>
      <c r="M1264">
        <f ca="1">DataGeneration!T1278</f>
        <v>0</v>
      </c>
      <c r="N1264">
        <f ca="1">DataGeneration!U1278</f>
        <v>4</v>
      </c>
      <c r="O1264">
        <f ca="1">DataGeneration!V1278</f>
        <v>5421.486097308175</v>
      </c>
      <c r="P1264">
        <f ca="1">DataGeneration!W1278</f>
        <v>2896.3528306076482</v>
      </c>
    </row>
    <row r="1265" spans="1:16">
      <c r="A1265">
        <f ca="1">DataGeneration!B1279</f>
        <v>1</v>
      </c>
      <c r="B1265">
        <f ca="1">DataGeneration!E1279</f>
        <v>37288.355058386456</v>
      </c>
      <c r="C1265">
        <f ca="1">DataGeneration!F1279</f>
        <v>8</v>
      </c>
      <c r="D1265">
        <f ca="1">DataGeneration!G1279</f>
        <v>32000</v>
      </c>
      <c r="E1265">
        <f ca="1">DataGeneration!H1279</f>
        <v>3</v>
      </c>
      <c r="F1265">
        <f ca="1">DataGeneration!I1279</f>
        <v>1</v>
      </c>
      <c r="G1265">
        <f ca="1">DataGeneration!J1279</f>
        <v>0</v>
      </c>
      <c r="H1265">
        <f ca="1">DataGeneration!M1279</f>
        <v>0.2</v>
      </c>
      <c r="I1265">
        <f ca="1">DataGeneration!O1279</f>
        <v>73269.470787625192</v>
      </c>
      <c r="J1265">
        <f ca="1">DataGeneration!P1279</f>
        <v>7</v>
      </c>
      <c r="K1265">
        <f ca="1">DataGeneration!Q1279</f>
        <v>5233.5336276875141</v>
      </c>
      <c r="L1265">
        <f ca="1">DataGeneration!R1279</f>
        <v>1</v>
      </c>
      <c r="M1265">
        <f ca="1">DataGeneration!T1279</f>
        <v>6</v>
      </c>
      <c r="N1265">
        <f ca="1">DataGeneration!U1279</f>
        <v>7</v>
      </c>
      <c r="O1265">
        <f ca="1">DataGeneration!V1279</f>
        <v>7819.169713726983</v>
      </c>
      <c r="P1265">
        <f ca="1">DataGeneration!W1279</f>
        <v>2103.2494171535564</v>
      </c>
    </row>
    <row r="1266" spans="1:16">
      <c r="A1266">
        <f ca="1">DataGeneration!B1280</f>
        <v>1</v>
      </c>
      <c r="B1266">
        <f ca="1">DataGeneration!E1280</f>
        <v>75612.904690083466</v>
      </c>
      <c r="C1266">
        <f ca="1">DataGeneration!F1280</f>
        <v>1</v>
      </c>
      <c r="D1266">
        <f ca="1">DataGeneration!G1280</f>
        <v>8004</v>
      </c>
      <c r="E1266">
        <f ca="1">DataGeneration!H1280</f>
        <v>2</v>
      </c>
      <c r="F1266">
        <f ca="1">DataGeneration!I1280</f>
        <v>0</v>
      </c>
      <c r="G1266">
        <f ca="1">DataGeneration!J1280</f>
        <v>2</v>
      </c>
      <c r="H1266">
        <f ca="1">DataGeneration!M1280</f>
        <v>3.4000000000000004</v>
      </c>
      <c r="I1266">
        <f ca="1">DataGeneration!O1280</f>
        <v>30423.890249423333</v>
      </c>
      <c r="J1266">
        <f ca="1">DataGeneration!P1280</f>
        <v>7</v>
      </c>
      <c r="K1266">
        <f ca="1">DataGeneration!Q1280</f>
        <v>4346.2700356319046</v>
      </c>
      <c r="L1266">
        <f ca="1">DataGeneration!R1280</f>
        <v>0</v>
      </c>
      <c r="M1266">
        <f ca="1">DataGeneration!T1280</f>
        <v>4</v>
      </c>
      <c r="N1266">
        <f ca="1">DataGeneration!U1280</f>
        <v>4</v>
      </c>
      <c r="O1266">
        <f ca="1">DataGeneration!V1280</f>
        <v>11627.245568899327</v>
      </c>
      <c r="P1266">
        <f ca="1">DataGeneration!W1280</f>
        <v>4092.1672063401415</v>
      </c>
    </row>
    <row r="1267" spans="1:16">
      <c r="A1267">
        <f ca="1">DataGeneration!B1281</f>
        <v>1</v>
      </c>
      <c r="B1267">
        <f ca="1">DataGeneration!E1281</f>
        <v>73426.762200921832</v>
      </c>
      <c r="C1267">
        <f ca="1">DataGeneration!F1281</f>
        <v>2</v>
      </c>
      <c r="D1267">
        <f ca="1">DataGeneration!G1281</f>
        <v>10012</v>
      </c>
      <c r="E1267">
        <f ca="1">DataGeneration!H1281</f>
        <v>6</v>
      </c>
      <c r="F1267">
        <f ca="1">DataGeneration!I1281</f>
        <v>1</v>
      </c>
      <c r="G1267">
        <f ca="1">DataGeneration!J1281</f>
        <v>1</v>
      </c>
      <c r="H1267">
        <f ca="1">DataGeneration!M1281</f>
        <v>1.4000000000000001</v>
      </c>
      <c r="I1267">
        <f ca="1">DataGeneration!O1281</f>
        <v>21381.891845760671</v>
      </c>
      <c r="J1267">
        <f ca="1">DataGeneration!P1281</f>
        <v>4</v>
      </c>
      <c r="K1267">
        <f ca="1">DataGeneration!Q1281</f>
        <v>5345.4729614401676</v>
      </c>
      <c r="L1267">
        <f ca="1">DataGeneration!R1281</f>
        <v>0</v>
      </c>
      <c r="M1267">
        <f ca="1">DataGeneration!T1281</f>
        <v>7</v>
      </c>
      <c r="N1267">
        <f ca="1">DataGeneration!U1281</f>
        <v>0</v>
      </c>
      <c r="O1267">
        <f ca="1">DataGeneration!V1281</f>
        <v>12073.002546647398</v>
      </c>
      <c r="P1267">
        <f ca="1">DataGeneration!W1281</f>
        <v>2879.3693933550426</v>
      </c>
    </row>
    <row r="1268" spans="1:16">
      <c r="A1268">
        <f ca="1">DataGeneration!B1282</f>
        <v>0</v>
      </c>
      <c r="B1268">
        <f ca="1">DataGeneration!E1282</f>
        <v>13998.702190470658</v>
      </c>
      <c r="C1268">
        <f ca="1">DataGeneration!F1282</f>
        <v>7</v>
      </c>
      <c r="D1268">
        <f ca="1">DataGeneration!G1282</f>
        <v>38002</v>
      </c>
      <c r="E1268">
        <f ca="1">DataGeneration!H1282</f>
        <v>1</v>
      </c>
      <c r="F1268">
        <f ca="1">DataGeneration!I1282</f>
        <v>1</v>
      </c>
      <c r="G1268">
        <f ca="1">DataGeneration!J1282</f>
        <v>1</v>
      </c>
      <c r="H1268">
        <f ca="1">DataGeneration!M1282</f>
        <v>1.2000000000000002</v>
      </c>
      <c r="I1268">
        <f ca="1">DataGeneration!O1282</f>
        <v>0</v>
      </c>
      <c r="J1268">
        <f ca="1">DataGeneration!P1282</f>
        <v>0</v>
      </c>
      <c r="K1268">
        <f ca="1">DataGeneration!Q1282</f>
        <v>8048.7506201113047</v>
      </c>
      <c r="L1268">
        <f ca="1">DataGeneration!R1282</f>
        <v>0</v>
      </c>
      <c r="M1268">
        <f ca="1">DataGeneration!T1282</f>
        <v>0</v>
      </c>
      <c r="N1268">
        <f ca="1">DataGeneration!U1282</f>
        <v>9</v>
      </c>
      <c r="O1268">
        <f ca="1">DataGeneration!V1282</f>
        <v>6692.9584121711687</v>
      </c>
      <c r="P1268">
        <f ca="1">DataGeneration!W1282</f>
        <v>94.961911907456283</v>
      </c>
    </row>
    <row r="1269" spans="1:16">
      <c r="A1269">
        <f ca="1">DataGeneration!B1283</f>
        <v>1</v>
      </c>
      <c r="B1269">
        <f ca="1">DataGeneration!E1283</f>
        <v>90130.632122923897</v>
      </c>
      <c r="C1269">
        <f ca="1">DataGeneration!F1283</f>
        <v>8</v>
      </c>
      <c r="D1269">
        <f ca="1">DataGeneration!G1283</f>
        <v>26036</v>
      </c>
      <c r="E1269">
        <f ca="1">DataGeneration!H1283</f>
        <v>6</v>
      </c>
      <c r="F1269">
        <f ca="1">DataGeneration!I1283</f>
        <v>1</v>
      </c>
      <c r="G1269">
        <f ca="1">DataGeneration!J1283</f>
        <v>3</v>
      </c>
      <c r="H1269">
        <f ca="1">DataGeneration!M1283</f>
        <v>3.5</v>
      </c>
      <c r="I1269">
        <f ca="1">DataGeneration!O1283</f>
        <v>15492.904920201678</v>
      </c>
      <c r="J1269">
        <f ca="1">DataGeneration!P1283</f>
        <v>3</v>
      </c>
      <c r="K1269">
        <f ca="1">DataGeneration!Q1283</f>
        <v>2582.1508200336129</v>
      </c>
      <c r="L1269">
        <f ca="1">DataGeneration!R1283</f>
        <v>1</v>
      </c>
      <c r="M1269">
        <f ca="1">DataGeneration!T1283</f>
        <v>2</v>
      </c>
      <c r="N1269">
        <f ca="1">DataGeneration!U1283</f>
        <v>0</v>
      </c>
      <c r="O1269">
        <f ca="1">DataGeneration!V1283</f>
        <v>6482.1966946393813</v>
      </c>
      <c r="P1269">
        <f ca="1">DataGeneration!W1283</f>
        <v>4705.7710173481773</v>
      </c>
    </row>
    <row r="1270" spans="1:16">
      <c r="A1270">
        <f ca="1">DataGeneration!B1284</f>
        <v>1</v>
      </c>
      <c r="B1270">
        <f ca="1">DataGeneration!E1284</f>
        <v>78779.82364624305</v>
      </c>
      <c r="C1270">
        <f ca="1">DataGeneration!F1284</f>
        <v>6</v>
      </c>
      <c r="D1270">
        <f ca="1">DataGeneration!G1284</f>
        <v>22004</v>
      </c>
      <c r="E1270">
        <f ca="1">DataGeneration!H1284</f>
        <v>1</v>
      </c>
      <c r="F1270">
        <f ca="1">DataGeneration!I1284</f>
        <v>1</v>
      </c>
      <c r="G1270">
        <f ca="1">DataGeneration!J1284</f>
        <v>2</v>
      </c>
      <c r="H1270">
        <f ca="1">DataGeneration!M1284</f>
        <v>1.3</v>
      </c>
      <c r="I1270">
        <f ca="1">DataGeneration!O1284</f>
        <v>22339.299203180661</v>
      </c>
      <c r="J1270">
        <f ca="1">DataGeneration!P1284</f>
        <v>4</v>
      </c>
      <c r="K1270">
        <f ca="1">DataGeneration!Q1284</f>
        <v>5584.8248007951652</v>
      </c>
      <c r="L1270">
        <f ca="1">DataGeneration!R1284</f>
        <v>0</v>
      </c>
      <c r="M1270">
        <f ca="1">DataGeneration!T1284</f>
        <v>6</v>
      </c>
      <c r="N1270">
        <f ca="1">DataGeneration!U1284</f>
        <v>6</v>
      </c>
      <c r="O1270">
        <f ca="1">DataGeneration!V1284</f>
        <v>12288.670399356977</v>
      </c>
      <c r="P1270">
        <f ca="1">DataGeneration!W1284</f>
        <v>2389.305629486078</v>
      </c>
    </row>
    <row r="1271" spans="1:16">
      <c r="A1271">
        <f ca="1">DataGeneration!B1285</f>
        <v>0</v>
      </c>
      <c r="B1271">
        <f ca="1">DataGeneration!E1285</f>
        <v>84500.23336595374</v>
      </c>
      <c r="C1271">
        <f ca="1">DataGeneration!F1285</f>
        <v>4</v>
      </c>
      <c r="D1271">
        <f ca="1">DataGeneration!G1285</f>
        <v>24009</v>
      </c>
      <c r="E1271">
        <f ca="1">DataGeneration!H1285</f>
        <v>3</v>
      </c>
      <c r="F1271">
        <f ca="1">DataGeneration!I1285</f>
        <v>0</v>
      </c>
      <c r="G1271">
        <f ca="1">DataGeneration!J1285</f>
        <v>3</v>
      </c>
      <c r="H1271">
        <f ca="1">DataGeneration!M1285</f>
        <v>0.60000000000000009</v>
      </c>
      <c r="I1271">
        <f ca="1">DataGeneration!O1285</f>
        <v>0</v>
      </c>
      <c r="J1271">
        <f ca="1">DataGeneration!P1285</f>
        <v>0</v>
      </c>
      <c r="K1271">
        <f ca="1">DataGeneration!Q1285</f>
        <v>731.77029253141518</v>
      </c>
      <c r="L1271">
        <f ca="1">DataGeneration!R1285</f>
        <v>1</v>
      </c>
      <c r="M1271">
        <f ca="1">DataGeneration!T1285</f>
        <v>8</v>
      </c>
      <c r="N1271">
        <f ca="1">DataGeneration!U1285</f>
        <v>3</v>
      </c>
      <c r="O1271">
        <f ca="1">DataGeneration!V1285</f>
        <v>2070.9814772766699</v>
      </c>
      <c r="P1271">
        <f ca="1">DataGeneration!W1285</f>
        <v>3413.2378209558033</v>
      </c>
    </row>
    <row r="1272" spans="1:16">
      <c r="A1272">
        <f ca="1">DataGeneration!B1286</f>
        <v>0</v>
      </c>
      <c r="B1272">
        <f ca="1">DataGeneration!E1286</f>
        <v>269.81879970215948</v>
      </c>
      <c r="C1272">
        <f ca="1">DataGeneration!F1286</f>
        <v>1</v>
      </c>
      <c r="D1272">
        <f ca="1">DataGeneration!G1286</f>
        <v>22018</v>
      </c>
      <c r="E1272">
        <f ca="1">DataGeneration!H1286</f>
        <v>3</v>
      </c>
      <c r="F1272">
        <f ca="1">DataGeneration!I1286</f>
        <v>1</v>
      </c>
      <c r="G1272">
        <f ca="1">DataGeneration!J1286</f>
        <v>3</v>
      </c>
      <c r="H1272">
        <f ca="1">DataGeneration!M1286</f>
        <v>2.5</v>
      </c>
      <c r="I1272">
        <f ca="1">DataGeneration!O1286</f>
        <v>0</v>
      </c>
      <c r="J1272">
        <f ca="1">DataGeneration!P1286</f>
        <v>0</v>
      </c>
      <c r="K1272">
        <f ca="1">DataGeneration!Q1286</f>
        <v>1718.9512191700551</v>
      </c>
      <c r="L1272">
        <f ca="1">DataGeneration!R1286</f>
        <v>1</v>
      </c>
      <c r="M1272">
        <f ca="1">DataGeneration!T1286</f>
        <v>5</v>
      </c>
      <c r="N1272">
        <f ca="1">DataGeneration!U1286</f>
        <v>2</v>
      </c>
      <c r="O1272">
        <f ca="1">DataGeneration!V1286</f>
        <v>4929.4497506790194</v>
      </c>
      <c r="P1272">
        <f ca="1">DataGeneration!W1286</f>
        <v>1070.1913168535948</v>
      </c>
    </row>
    <row r="1273" spans="1:16">
      <c r="A1273">
        <f ca="1">DataGeneration!B1287</f>
        <v>0</v>
      </c>
      <c r="B1273">
        <f ca="1">DataGeneration!E1287</f>
        <v>45376.598199775312</v>
      </c>
      <c r="C1273">
        <f ca="1">DataGeneration!F1287</f>
        <v>5</v>
      </c>
      <c r="D1273">
        <f ca="1">DataGeneration!G1287</f>
        <v>16012</v>
      </c>
      <c r="E1273">
        <f ca="1">DataGeneration!H1287</f>
        <v>3</v>
      </c>
      <c r="F1273">
        <f ca="1">DataGeneration!I1287</f>
        <v>1</v>
      </c>
      <c r="G1273">
        <f ca="1">DataGeneration!J1287</f>
        <v>2</v>
      </c>
      <c r="H1273">
        <f ca="1">DataGeneration!M1287</f>
        <v>3.8000000000000003</v>
      </c>
      <c r="I1273">
        <f ca="1">DataGeneration!O1287</f>
        <v>36124.962100710829</v>
      </c>
      <c r="J1273">
        <f ca="1">DataGeneration!P1287</f>
        <v>6</v>
      </c>
      <c r="K1273">
        <f ca="1">DataGeneration!Q1287</f>
        <v>3010.4135083925689</v>
      </c>
      <c r="L1273">
        <f ca="1">DataGeneration!R1287</f>
        <v>1</v>
      </c>
      <c r="M1273">
        <f ca="1">DataGeneration!T1287</f>
        <v>2</v>
      </c>
      <c r="N1273">
        <f ca="1">DataGeneration!U1287</f>
        <v>8</v>
      </c>
      <c r="O1273">
        <f ca="1">DataGeneration!V1287</f>
        <v>14047.589484978216</v>
      </c>
      <c r="P1273">
        <f ca="1">DataGeneration!W1287</f>
        <v>2329.5130342141147</v>
      </c>
    </row>
    <row r="1274" spans="1:16">
      <c r="A1274">
        <f ca="1">DataGeneration!B1288</f>
        <v>0</v>
      </c>
      <c r="B1274">
        <f ca="1">DataGeneration!E1288</f>
        <v>81485.01402163395</v>
      </c>
      <c r="C1274">
        <f ca="1">DataGeneration!F1288</f>
        <v>6</v>
      </c>
      <c r="D1274">
        <f ca="1">DataGeneration!G1288</f>
        <v>18000</v>
      </c>
      <c r="E1274">
        <f ca="1">DataGeneration!H1288</f>
        <v>2</v>
      </c>
      <c r="F1274">
        <f ca="1">DataGeneration!I1288</f>
        <v>0</v>
      </c>
      <c r="G1274">
        <f ca="1">DataGeneration!J1288</f>
        <v>0</v>
      </c>
      <c r="H1274">
        <f ca="1">DataGeneration!M1288</f>
        <v>0.70000000000000007</v>
      </c>
      <c r="I1274">
        <f ca="1">DataGeneration!O1288</f>
        <v>0</v>
      </c>
      <c r="J1274">
        <f ca="1">DataGeneration!P1288</f>
        <v>0</v>
      </c>
      <c r="K1274">
        <f ca="1">DataGeneration!Q1288</f>
        <v>7889.2886634281112</v>
      </c>
      <c r="L1274">
        <f ca="1">DataGeneration!R1288</f>
        <v>0</v>
      </c>
      <c r="M1274">
        <f ca="1">DataGeneration!T1288</f>
        <v>6</v>
      </c>
      <c r="N1274">
        <f ca="1">DataGeneration!U1288</f>
        <v>4</v>
      </c>
      <c r="O1274">
        <f ca="1">DataGeneration!V1288</f>
        <v>5449.5958753844407</v>
      </c>
      <c r="P1274">
        <f ca="1">DataGeneration!W1288</f>
        <v>4357.7873477555904</v>
      </c>
    </row>
    <row r="1275" spans="1:16">
      <c r="A1275">
        <f ca="1">DataGeneration!B1289</f>
        <v>0</v>
      </c>
      <c r="B1275">
        <f ca="1">DataGeneration!E1289</f>
        <v>3556.0291254129515</v>
      </c>
      <c r="C1275">
        <f ca="1">DataGeneration!F1289</f>
        <v>1</v>
      </c>
      <c r="D1275">
        <f ca="1">DataGeneration!G1289</f>
        <v>34008</v>
      </c>
      <c r="E1275">
        <f ca="1">DataGeneration!H1289</f>
        <v>4</v>
      </c>
      <c r="F1275">
        <f ca="1">DataGeneration!I1289</f>
        <v>1</v>
      </c>
      <c r="G1275">
        <f ca="1">DataGeneration!J1289</f>
        <v>1</v>
      </c>
      <c r="H1275">
        <f ca="1">DataGeneration!M1289</f>
        <v>2.8000000000000003</v>
      </c>
      <c r="I1275">
        <f ca="1">DataGeneration!O1289</f>
        <v>30482.469097078647</v>
      </c>
      <c r="J1275">
        <f ca="1">DataGeneration!P1289</f>
        <v>3</v>
      </c>
      <c r="K1275">
        <f ca="1">DataGeneration!Q1289</f>
        <v>5080.4115161797745</v>
      </c>
      <c r="L1275">
        <f ca="1">DataGeneration!R1289</f>
        <v>1</v>
      </c>
      <c r="M1275">
        <f ca="1">DataGeneration!T1289</f>
        <v>7</v>
      </c>
      <c r="N1275">
        <f ca="1">DataGeneration!U1289</f>
        <v>5</v>
      </c>
      <c r="O1275">
        <f ca="1">DataGeneration!V1289</f>
        <v>1356.7660044992413</v>
      </c>
      <c r="P1275">
        <f ca="1">DataGeneration!W1289</f>
        <v>2496.4906991969051</v>
      </c>
    </row>
    <row r="1276" spans="1:16">
      <c r="A1276">
        <f ca="1">DataGeneration!B1290</f>
        <v>1</v>
      </c>
      <c r="B1276">
        <f ca="1">DataGeneration!E1290</f>
        <v>44890.521646151879</v>
      </c>
      <c r="C1276">
        <f ca="1">DataGeneration!F1290</f>
        <v>7</v>
      </c>
      <c r="D1276">
        <f ca="1">DataGeneration!G1290</f>
        <v>32000</v>
      </c>
      <c r="E1276">
        <f ca="1">DataGeneration!H1290</f>
        <v>0</v>
      </c>
      <c r="F1276">
        <f ca="1">DataGeneration!I1290</f>
        <v>0</v>
      </c>
      <c r="G1276">
        <f ca="1">DataGeneration!J1290</f>
        <v>1</v>
      </c>
      <c r="H1276">
        <f ca="1">DataGeneration!M1290</f>
        <v>2</v>
      </c>
      <c r="I1276">
        <f ca="1">DataGeneration!O1290</f>
        <v>60573.082174116331</v>
      </c>
      <c r="J1276">
        <f ca="1">DataGeneration!P1290</f>
        <v>6</v>
      </c>
      <c r="K1276">
        <f ca="1">DataGeneration!Q1290</f>
        <v>5047.7568478430276</v>
      </c>
      <c r="L1276">
        <f ca="1">DataGeneration!R1290</f>
        <v>1</v>
      </c>
      <c r="M1276">
        <f ca="1">DataGeneration!T1290</f>
        <v>2</v>
      </c>
      <c r="N1276">
        <f ca="1">DataGeneration!U1290</f>
        <v>5</v>
      </c>
      <c r="O1276">
        <f ca="1">DataGeneration!V1290</f>
        <v>3811.7058899437375</v>
      </c>
      <c r="P1276">
        <f ca="1">DataGeneration!W1290</f>
        <v>4575.574610526508</v>
      </c>
    </row>
    <row r="1277" spans="1:16">
      <c r="A1277">
        <f ca="1">DataGeneration!B1291</f>
        <v>1</v>
      </c>
      <c r="B1277">
        <f ca="1">DataGeneration!E1291</f>
        <v>20773.44420795557</v>
      </c>
      <c r="C1277">
        <f ca="1">DataGeneration!F1291</f>
        <v>4</v>
      </c>
      <c r="D1277">
        <f ca="1">DataGeneration!G1291</f>
        <v>2000</v>
      </c>
      <c r="E1277">
        <f ca="1">DataGeneration!H1291</f>
        <v>6</v>
      </c>
      <c r="F1277">
        <f ca="1">DataGeneration!I1291</f>
        <v>0</v>
      </c>
      <c r="G1277">
        <f ca="1">DataGeneration!J1291</f>
        <v>0</v>
      </c>
      <c r="H1277">
        <f ca="1">DataGeneration!M1291</f>
        <v>1.6</v>
      </c>
      <c r="I1277">
        <f ca="1">DataGeneration!O1291</f>
        <v>30991.529764520055</v>
      </c>
      <c r="J1277">
        <f ca="1">DataGeneration!P1291</f>
        <v>6</v>
      </c>
      <c r="K1277">
        <f ca="1">DataGeneration!Q1291</f>
        <v>5165.2549607533429</v>
      </c>
      <c r="L1277">
        <f ca="1">DataGeneration!R1291</f>
        <v>0</v>
      </c>
      <c r="M1277">
        <f ca="1">DataGeneration!T1291</f>
        <v>5</v>
      </c>
      <c r="N1277">
        <f ca="1">DataGeneration!U1291</f>
        <v>1</v>
      </c>
      <c r="O1277">
        <f ca="1">DataGeneration!V1291</f>
        <v>3258.7749647844789</v>
      </c>
      <c r="P1277">
        <f ca="1">DataGeneration!W1291</f>
        <v>3685.3198684560575</v>
      </c>
    </row>
    <row r="1278" spans="1:16">
      <c r="A1278">
        <f ca="1">DataGeneration!B1292</f>
        <v>1</v>
      </c>
      <c r="B1278">
        <f ca="1">DataGeneration!E1292</f>
        <v>84593.565505869876</v>
      </c>
      <c r="C1278">
        <f ca="1">DataGeneration!F1292</f>
        <v>2</v>
      </c>
      <c r="D1278">
        <f ca="1">DataGeneration!G1292</f>
        <v>6004</v>
      </c>
      <c r="E1278">
        <f ca="1">DataGeneration!H1292</f>
        <v>4</v>
      </c>
      <c r="F1278">
        <f ca="1">DataGeneration!I1292</f>
        <v>0</v>
      </c>
      <c r="G1278">
        <f ca="1">DataGeneration!J1292</f>
        <v>1</v>
      </c>
      <c r="H1278">
        <f ca="1">DataGeneration!M1292</f>
        <v>1.9000000000000001</v>
      </c>
      <c r="I1278">
        <f ca="1">DataGeneration!O1292</f>
        <v>12166.696852515817</v>
      </c>
      <c r="J1278">
        <f ca="1">DataGeneration!P1292</f>
        <v>3</v>
      </c>
      <c r="K1278">
        <f ca="1">DataGeneration!Q1292</f>
        <v>4055.5656175052723</v>
      </c>
      <c r="L1278">
        <f ca="1">DataGeneration!R1292</f>
        <v>0</v>
      </c>
      <c r="M1278">
        <f ca="1">DataGeneration!T1292</f>
        <v>2</v>
      </c>
      <c r="N1278">
        <f ca="1">DataGeneration!U1292</f>
        <v>8</v>
      </c>
      <c r="O1278">
        <f ca="1">DataGeneration!V1292</f>
        <v>8706.8915618468636</v>
      </c>
      <c r="P1278">
        <f ca="1">DataGeneration!W1292</f>
        <v>1155.0056377839624</v>
      </c>
    </row>
    <row r="1279" spans="1:16">
      <c r="A1279">
        <f ca="1">DataGeneration!B1293</f>
        <v>1</v>
      </c>
      <c r="B1279">
        <f ca="1">DataGeneration!E1293</f>
        <v>23573.055754197812</v>
      </c>
      <c r="C1279">
        <f ca="1">DataGeneration!F1293</f>
        <v>0</v>
      </c>
      <c r="D1279">
        <f ca="1">DataGeneration!G1293</f>
        <v>6024</v>
      </c>
      <c r="E1279">
        <f ca="1">DataGeneration!H1293</f>
        <v>6</v>
      </c>
      <c r="F1279">
        <f ca="1">DataGeneration!I1293</f>
        <v>1</v>
      </c>
      <c r="G1279">
        <f ca="1">DataGeneration!J1293</f>
        <v>2</v>
      </c>
      <c r="H1279">
        <f ca="1">DataGeneration!M1293</f>
        <v>1.9000000000000001</v>
      </c>
      <c r="I1279">
        <f ca="1">DataGeneration!O1293</f>
        <v>28102.795094299821</v>
      </c>
      <c r="J1279">
        <f ca="1">DataGeneration!P1293</f>
        <v>3</v>
      </c>
      <c r="K1279">
        <f ca="1">DataGeneration!Q1293</f>
        <v>9367.5983647666071</v>
      </c>
      <c r="L1279">
        <f ca="1">DataGeneration!R1293</f>
        <v>0</v>
      </c>
      <c r="M1279">
        <f ca="1">DataGeneration!T1293</f>
        <v>6</v>
      </c>
      <c r="N1279">
        <f ca="1">DataGeneration!U1293</f>
        <v>0</v>
      </c>
      <c r="O1279">
        <f ca="1">DataGeneration!V1293</f>
        <v>14598.710761094984</v>
      </c>
      <c r="P1279">
        <f ca="1">DataGeneration!W1293</f>
        <v>2447.8108488033499</v>
      </c>
    </row>
    <row r="1280" spans="1:16">
      <c r="A1280">
        <f ca="1">DataGeneration!B1294</f>
        <v>1</v>
      </c>
      <c r="B1280">
        <f ca="1">DataGeneration!E1294</f>
        <v>22060.009606534692</v>
      </c>
      <c r="C1280">
        <f ca="1">DataGeneration!F1294</f>
        <v>9</v>
      </c>
      <c r="D1280">
        <f ca="1">DataGeneration!G1294</f>
        <v>6020</v>
      </c>
      <c r="E1280">
        <f ca="1">DataGeneration!H1294</f>
        <v>5</v>
      </c>
      <c r="F1280">
        <f ca="1">DataGeneration!I1294</f>
        <v>1</v>
      </c>
      <c r="G1280">
        <f ca="1">DataGeneration!J1294</f>
        <v>2</v>
      </c>
      <c r="H1280">
        <f ca="1">DataGeneration!M1294</f>
        <v>2.7</v>
      </c>
      <c r="I1280">
        <f ca="1">DataGeneration!O1294</f>
        <v>83529.104530489858</v>
      </c>
      <c r="J1280">
        <f ca="1">DataGeneration!P1294</f>
        <v>7</v>
      </c>
      <c r="K1280">
        <f ca="1">DataGeneration!Q1294</f>
        <v>5966.3646093207044</v>
      </c>
      <c r="L1280">
        <f ca="1">DataGeneration!R1294</f>
        <v>1</v>
      </c>
      <c r="M1280">
        <f ca="1">DataGeneration!T1294</f>
        <v>5</v>
      </c>
      <c r="N1280">
        <f ca="1">DataGeneration!U1294</f>
        <v>0</v>
      </c>
      <c r="O1280">
        <f ca="1">DataGeneration!V1294</f>
        <v>2366.9044977056928</v>
      </c>
      <c r="P1280">
        <f ca="1">DataGeneration!W1294</f>
        <v>2555.9485047670028</v>
      </c>
    </row>
    <row r="1281" spans="1:16">
      <c r="A1281">
        <f ca="1">DataGeneration!B1295</f>
        <v>0</v>
      </c>
      <c r="B1281">
        <f ca="1">DataGeneration!E1295</f>
        <v>99063.510598593552</v>
      </c>
      <c r="C1281">
        <f ca="1">DataGeneration!F1295</f>
        <v>8</v>
      </c>
      <c r="D1281">
        <f ca="1">DataGeneration!G1295</f>
        <v>16008</v>
      </c>
      <c r="E1281">
        <f ca="1">DataGeneration!H1295</f>
        <v>4</v>
      </c>
      <c r="F1281">
        <f ca="1">DataGeneration!I1295</f>
        <v>0</v>
      </c>
      <c r="G1281">
        <f ca="1">DataGeneration!J1295</f>
        <v>2</v>
      </c>
      <c r="H1281">
        <f ca="1">DataGeneration!M1295</f>
        <v>2.8000000000000003</v>
      </c>
      <c r="I1281">
        <f ca="1">DataGeneration!O1295</f>
        <v>4854.5470391984782</v>
      </c>
      <c r="J1281">
        <f ca="1">DataGeneration!P1295</f>
        <v>3</v>
      </c>
      <c r="K1281">
        <f ca="1">DataGeneration!Q1295</f>
        <v>1618.1823463994926</v>
      </c>
      <c r="L1281">
        <f ca="1">DataGeneration!R1295</f>
        <v>0</v>
      </c>
      <c r="M1281">
        <f ca="1">DataGeneration!T1295</f>
        <v>5</v>
      </c>
      <c r="N1281">
        <f ca="1">DataGeneration!U1295</f>
        <v>3</v>
      </c>
      <c r="O1281">
        <f ca="1">DataGeneration!V1295</f>
        <v>575.9487677608455</v>
      </c>
      <c r="P1281">
        <f ca="1">DataGeneration!W1295</f>
        <v>1493.8034530771827</v>
      </c>
    </row>
    <row r="1282" spans="1:16">
      <c r="A1282">
        <f ca="1">DataGeneration!B1296</f>
        <v>1</v>
      </c>
      <c r="B1282">
        <f ca="1">DataGeneration!E1296</f>
        <v>89760.99218654164</v>
      </c>
      <c r="C1282">
        <f ca="1">DataGeneration!F1296</f>
        <v>3</v>
      </c>
      <c r="D1282">
        <f ca="1">DataGeneration!G1296</f>
        <v>4012</v>
      </c>
      <c r="E1282">
        <f ca="1">DataGeneration!H1296</f>
        <v>4</v>
      </c>
      <c r="F1282">
        <f ca="1">DataGeneration!I1296</f>
        <v>0</v>
      </c>
      <c r="G1282">
        <f ca="1">DataGeneration!J1296</f>
        <v>3</v>
      </c>
      <c r="H1282">
        <f ca="1">DataGeneration!M1296</f>
        <v>1</v>
      </c>
      <c r="I1282">
        <f ca="1">DataGeneration!O1296</f>
        <v>21650.944044516196</v>
      </c>
      <c r="J1282">
        <f ca="1">DataGeneration!P1296</f>
        <v>5</v>
      </c>
      <c r="K1282">
        <f ca="1">DataGeneration!Q1296</f>
        <v>2165.0944044516195</v>
      </c>
      <c r="L1282">
        <f ca="1">DataGeneration!R1296</f>
        <v>1</v>
      </c>
      <c r="M1282">
        <f ca="1">DataGeneration!T1296</f>
        <v>5</v>
      </c>
      <c r="N1282">
        <f ca="1">DataGeneration!U1296</f>
        <v>8</v>
      </c>
      <c r="O1282">
        <f ca="1">DataGeneration!V1296</f>
        <v>8913.4551705081758</v>
      </c>
      <c r="P1282">
        <f ca="1">DataGeneration!W1296</f>
        <v>2449.2377191134274</v>
      </c>
    </row>
    <row r="1283" spans="1:16">
      <c r="A1283">
        <f ca="1">DataGeneration!B1297</f>
        <v>1</v>
      </c>
      <c r="B1283">
        <f ca="1">DataGeneration!E1297</f>
        <v>56608.494247382077</v>
      </c>
      <c r="C1283">
        <f ca="1">DataGeneration!F1297</f>
        <v>4</v>
      </c>
      <c r="D1283">
        <f ca="1">DataGeneration!G1297</f>
        <v>10001</v>
      </c>
      <c r="E1283">
        <f ca="1">DataGeneration!H1297</f>
        <v>1</v>
      </c>
      <c r="F1283">
        <f ca="1">DataGeneration!I1297</f>
        <v>0</v>
      </c>
      <c r="G1283">
        <f ca="1">DataGeneration!J1297</f>
        <v>1</v>
      </c>
      <c r="H1283">
        <f ca="1">DataGeneration!M1297</f>
        <v>3.8000000000000003</v>
      </c>
      <c r="I1283">
        <f ca="1">DataGeneration!O1297</f>
        <v>108004.70474416987</v>
      </c>
      <c r="J1283">
        <f ca="1">DataGeneration!P1297</f>
        <v>6</v>
      </c>
      <c r="K1283">
        <f ca="1">DataGeneration!Q1297</f>
        <v>9000.3920620141562</v>
      </c>
      <c r="L1283">
        <f ca="1">DataGeneration!R1297</f>
        <v>1</v>
      </c>
      <c r="M1283">
        <f ca="1">DataGeneration!T1297</f>
        <v>3</v>
      </c>
      <c r="N1283">
        <f ca="1">DataGeneration!U1297</f>
        <v>4</v>
      </c>
      <c r="O1283">
        <f ca="1">DataGeneration!V1297</f>
        <v>8776.1426422847635</v>
      </c>
      <c r="P1283">
        <f ca="1">DataGeneration!W1297</f>
        <v>3216.678836656587</v>
      </c>
    </row>
    <row r="1284" spans="1:16">
      <c r="A1284">
        <f ca="1">DataGeneration!B1298</f>
        <v>1</v>
      </c>
      <c r="B1284">
        <f ca="1">DataGeneration!E1298</f>
        <v>73369.225828574636</v>
      </c>
      <c r="C1284">
        <f ca="1">DataGeneration!F1298</f>
        <v>6</v>
      </c>
      <c r="D1284">
        <f ca="1">DataGeneration!G1298</f>
        <v>10000</v>
      </c>
      <c r="E1284">
        <f ca="1">DataGeneration!H1298</f>
        <v>7</v>
      </c>
      <c r="F1284">
        <f ca="1">DataGeneration!I1298</f>
        <v>1</v>
      </c>
      <c r="G1284">
        <f ca="1">DataGeneration!J1298</f>
        <v>0</v>
      </c>
      <c r="H1284">
        <f ca="1">DataGeneration!M1298</f>
        <v>1.4000000000000001</v>
      </c>
      <c r="I1284">
        <f ca="1">DataGeneration!O1298</f>
        <v>17997.151297095523</v>
      </c>
      <c r="J1284">
        <f ca="1">DataGeneration!P1298</f>
        <v>1</v>
      </c>
      <c r="K1284">
        <f ca="1">DataGeneration!Q1298</f>
        <v>8998.5756485477614</v>
      </c>
      <c r="L1284">
        <f ca="1">DataGeneration!R1298</f>
        <v>1</v>
      </c>
      <c r="M1284">
        <f ca="1">DataGeneration!T1298</f>
        <v>2</v>
      </c>
      <c r="N1284">
        <f ca="1">DataGeneration!U1298</f>
        <v>0</v>
      </c>
      <c r="O1284">
        <f ca="1">DataGeneration!V1298</f>
        <v>6610.3235520792005</v>
      </c>
      <c r="P1284">
        <f ca="1">DataGeneration!W1298</f>
        <v>1485.3664521285248</v>
      </c>
    </row>
    <row r="1285" spans="1:16">
      <c r="A1285">
        <f ca="1">DataGeneration!B1299</f>
        <v>0</v>
      </c>
      <c r="B1285">
        <f ca="1">DataGeneration!E1299</f>
        <v>15106.109494339393</v>
      </c>
      <c r="C1285">
        <f ca="1">DataGeneration!F1299</f>
        <v>5</v>
      </c>
      <c r="D1285">
        <f ca="1">DataGeneration!G1299</f>
        <v>26012</v>
      </c>
      <c r="E1285">
        <f ca="1">DataGeneration!H1299</f>
        <v>6</v>
      </c>
      <c r="F1285">
        <f ca="1">DataGeneration!I1299</f>
        <v>1</v>
      </c>
      <c r="G1285">
        <f ca="1">DataGeneration!J1299</f>
        <v>1</v>
      </c>
      <c r="H1285">
        <f ca="1">DataGeneration!M1299</f>
        <v>3.2</v>
      </c>
      <c r="I1285">
        <f ca="1">DataGeneration!O1299</f>
        <v>49470.566474075582</v>
      </c>
      <c r="J1285">
        <f ca="1">DataGeneration!P1299</f>
        <v>3</v>
      </c>
      <c r="K1285">
        <f ca="1">DataGeneration!Q1299</f>
        <v>8245.0944123459303</v>
      </c>
      <c r="L1285">
        <f ca="1">DataGeneration!R1299</f>
        <v>1</v>
      </c>
      <c r="M1285">
        <f ca="1">DataGeneration!T1299</f>
        <v>6</v>
      </c>
      <c r="N1285">
        <f ca="1">DataGeneration!U1299</f>
        <v>4</v>
      </c>
      <c r="O1285">
        <f ca="1">DataGeneration!V1299</f>
        <v>3383.1679196924279</v>
      </c>
      <c r="P1285">
        <f ca="1">DataGeneration!W1299</f>
        <v>233.71573382640065</v>
      </c>
    </row>
    <row r="1286" spans="1:16">
      <c r="A1286">
        <f ca="1">DataGeneration!B1300</f>
        <v>0</v>
      </c>
      <c r="B1286">
        <f ca="1">DataGeneration!E1300</f>
        <v>9275.2716189713701</v>
      </c>
      <c r="C1286">
        <f ca="1">DataGeneration!F1300</f>
        <v>8</v>
      </c>
      <c r="D1286">
        <f ca="1">DataGeneration!G1300</f>
        <v>34018</v>
      </c>
      <c r="E1286">
        <f ca="1">DataGeneration!H1300</f>
        <v>3</v>
      </c>
      <c r="F1286">
        <f ca="1">DataGeneration!I1300</f>
        <v>1</v>
      </c>
      <c r="G1286">
        <f ca="1">DataGeneration!J1300</f>
        <v>3</v>
      </c>
      <c r="H1286">
        <f ca="1">DataGeneration!M1300</f>
        <v>3.7</v>
      </c>
      <c r="I1286">
        <f ca="1">DataGeneration!O1300</f>
        <v>97696.459093353027</v>
      </c>
      <c r="J1286">
        <f ca="1">DataGeneration!P1300</f>
        <v>7</v>
      </c>
      <c r="K1286">
        <f ca="1">DataGeneration!Q1300</f>
        <v>6978.3185066680735</v>
      </c>
      <c r="L1286">
        <f ca="1">DataGeneration!R1300</f>
        <v>1</v>
      </c>
      <c r="M1286">
        <f ca="1">DataGeneration!T1300</f>
        <v>6</v>
      </c>
      <c r="N1286">
        <f ca="1">DataGeneration!U1300</f>
        <v>3</v>
      </c>
      <c r="O1286">
        <f ca="1">DataGeneration!V1300</f>
        <v>9941.2079669545583</v>
      </c>
      <c r="P1286">
        <f ca="1">DataGeneration!W1300</f>
        <v>1738.9264655652869</v>
      </c>
    </row>
    <row r="1287" spans="1:16">
      <c r="A1287">
        <f ca="1">DataGeneration!B1301</f>
        <v>1</v>
      </c>
      <c r="B1287">
        <f ca="1">DataGeneration!E1301</f>
        <v>77237.591810458965</v>
      </c>
      <c r="C1287">
        <f ca="1">DataGeneration!F1301</f>
        <v>4</v>
      </c>
      <c r="D1287">
        <f ca="1">DataGeneration!G1301</f>
        <v>4004</v>
      </c>
      <c r="E1287">
        <f ca="1">DataGeneration!H1301</f>
        <v>2</v>
      </c>
      <c r="F1287">
        <f ca="1">DataGeneration!I1301</f>
        <v>1</v>
      </c>
      <c r="G1287">
        <f ca="1">DataGeneration!J1301</f>
        <v>1</v>
      </c>
      <c r="H1287">
        <f ca="1">DataGeneration!M1301</f>
        <v>2.1</v>
      </c>
      <c r="I1287">
        <f ca="1">DataGeneration!O1301</f>
        <v>0</v>
      </c>
      <c r="J1287">
        <f ca="1">DataGeneration!P1301</f>
        <v>0</v>
      </c>
      <c r="K1287">
        <f ca="1">DataGeneration!Q1301</f>
        <v>1387.6922065383201</v>
      </c>
      <c r="L1287">
        <f ca="1">DataGeneration!R1301</f>
        <v>1</v>
      </c>
      <c r="M1287">
        <f ca="1">DataGeneration!T1301</f>
        <v>9</v>
      </c>
      <c r="N1287">
        <f ca="1">DataGeneration!U1301</f>
        <v>8</v>
      </c>
      <c r="O1287">
        <f ca="1">DataGeneration!V1301</f>
        <v>11636.316142142436</v>
      </c>
      <c r="P1287">
        <f ca="1">DataGeneration!W1301</f>
        <v>3453.3346409553101</v>
      </c>
    </row>
    <row r="1288" spans="1:16">
      <c r="A1288">
        <f ca="1">DataGeneration!B1302</f>
        <v>1</v>
      </c>
      <c r="B1288">
        <f ca="1">DataGeneration!E1302</f>
        <v>83280.459564748191</v>
      </c>
      <c r="C1288">
        <f ca="1">DataGeneration!F1302</f>
        <v>2</v>
      </c>
      <c r="D1288">
        <f ca="1">DataGeneration!G1302</f>
        <v>14000</v>
      </c>
      <c r="E1288">
        <f ca="1">DataGeneration!H1302</f>
        <v>3</v>
      </c>
      <c r="F1288">
        <f ca="1">DataGeneration!I1302</f>
        <v>0</v>
      </c>
      <c r="G1288">
        <f ca="1">DataGeneration!J1302</f>
        <v>0</v>
      </c>
      <c r="H1288">
        <f ca="1">DataGeneration!M1302</f>
        <v>3.6</v>
      </c>
      <c r="I1288">
        <f ca="1">DataGeneration!O1302</f>
        <v>113114.07435430554</v>
      </c>
      <c r="J1288">
        <f ca="1">DataGeneration!P1302</f>
        <v>7</v>
      </c>
      <c r="K1288">
        <f ca="1">DataGeneration!Q1302</f>
        <v>8079.5767395932526</v>
      </c>
      <c r="L1288">
        <f ca="1">DataGeneration!R1302</f>
        <v>1</v>
      </c>
      <c r="M1288">
        <f ca="1">DataGeneration!T1302</f>
        <v>0</v>
      </c>
      <c r="N1288">
        <f ca="1">DataGeneration!U1302</f>
        <v>1</v>
      </c>
      <c r="O1288">
        <f ca="1">DataGeneration!V1302</f>
        <v>4227.8571488472535</v>
      </c>
      <c r="P1288">
        <f ca="1">DataGeneration!W1302</f>
        <v>2272.9872000301521</v>
      </c>
    </row>
    <row r="1289" spans="1:16">
      <c r="A1289">
        <f ca="1">DataGeneration!B1303</f>
        <v>1</v>
      </c>
      <c r="B1289">
        <f ca="1">DataGeneration!E1303</f>
        <v>68375.08963727123</v>
      </c>
      <c r="C1289">
        <f ca="1">DataGeneration!F1303</f>
        <v>8</v>
      </c>
      <c r="D1289">
        <f ca="1">DataGeneration!G1303</f>
        <v>4006</v>
      </c>
      <c r="E1289">
        <f ca="1">DataGeneration!H1303</f>
        <v>6</v>
      </c>
      <c r="F1289">
        <f ca="1">DataGeneration!I1303</f>
        <v>0</v>
      </c>
      <c r="G1289">
        <f ca="1">DataGeneration!J1303</f>
        <v>1</v>
      </c>
      <c r="H1289">
        <f ca="1">DataGeneration!M1303</f>
        <v>3</v>
      </c>
      <c r="I1289">
        <f ca="1">DataGeneration!O1303</f>
        <v>1059.1670438075162</v>
      </c>
      <c r="J1289">
        <f ca="1">DataGeneration!P1303</f>
        <v>3</v>
      </c>
      <c r="K1289">
        <f ca="1">DataGeneration!Q1303</f>
        <v>176.52784063458603</v>
      </c>
      <c r="L1289">
        <f ca="1">DataGeneration!R1303</f>
        <v>1</v>
      </c>
      <c r="M1289">
        <f ca="1">DataGeneration!T1303</f>
        <v>8</v>
      </c>
      <c r="N1289">
        <f ca="1">DataGeneration!U1303</f>
        <v>5</v>
      </c>
      <c r="O1289">
        <f ca="1">DataGeneration!V1303</f>
        <v>1927.4863163928701</v>
      </c>
      <c r="P1289">
        <f ca="1">DataGeneration!W1303</f>
        <v>4206.2634467211392</v>
      </c>
    </row>
    <row r="1290" spans="1:16">
      <c r="A1290">
        <f ca="1">DataGeneration!B1304</f>
        <v>1</v>
      </c>
      <c r="B1290">
        <f ca="1">DataGeneration!E1304</f>
        <v>90039.419998418598</v>
      </c>
      <c r="C1290">
        <f ca="1">DataGeneration!F1304</f>
        <v>7</v>
      </c>
      <c r="D1290">
        <f ca="1">DataGeneration!G1304</f>
        <v>20000</v>
      </c>
      <c r="E1290">
        <f ca="1">DataGeneration!H1304</f>
        <v>2</v>
      </c>
      <c r="F1290">
        <f ca="1">DataGeneration!I1304</f>
        <v>1</v>
      </c>
      <c r="G1290">
        <f ca="1">DataGeneration!J1304</f>
        <v>0</v>
      </c>
      <c r="H1290">
        <f ca="1">DataGeneration!M1304</f>
        <v>1.7000000000000002</v>
      </c>
      <c r="I1290">
        <f ca="1">DataGeneration!O1304</f>
        <v>8020.8585485754302</v>
      </c>
      <c r="J1290">
        <f ca="1">DataGeneration!P1304</f>
        <v>3</v>
      </c>
      <c r="K1290">
        <f ca="1">DataGeneration!Q1304</f>
        <v>2673.6195161918099</v>
      </c>
      <c r="L1290">
        <f ca="1">DataGeneration!R1304</f>
        <v>0</v>
      </c>
      <c r="M1290">
        <f ca="1">DataGeneration!T1304</f>
        <v>8</v>
      </c>
      <c r="N1290">
        <f ca="1">DataGeneration!U1304</f>
        <v>9</v>
      </c>
      <c r="O1290">
        <f ca="1">DataGeneration!V1304</f>
        <v>14860.686342776948</v>
      </c>
      <c r="P1290">
        <f ca="1">DataGeneration!W1304</f>
        <v>2529.5872831921597</v>
      </c>
    </row>
    <row r="1291" spans="1:16">
      <c r="A1291">
        <f ca="1">DataGeneration!B1305</f>
        <v>1</v>
      </c>
      <c r="B1291">
        <f ca="1">DataGeneration!E1305</f>
        <v>78116.989402369014</v>
      </c>
      <c r="C1291">
        <f ca="1">DataGeneration!F1305</f>
        <v>0</v>
      </c>
      <c r="D1291">
        <f ca="1">DataGeneration!G1305</f>
        <v>16008</v>
      </c>
      <c r="E1291">
        <f ca="1">DataGeneration!H1305</f>
        <v>4</v>
      </c>
      <c r="F1291">
        <f ca="1">DataGeneration!I1305</f>
        <v>1</v>
      </c>
      <c r="G1291">
        <f ca="1">DataGeneration!J1305</f>
        <v>1</v>
      </c>
      <c r="H1291">
        <f ca="1">DataGeneration!M1305</f>
        <v>0.4</v>
      </c>
      <c r="I1291">
        <f ca="1">DataGeneration!O1305</f>
        <v>28611.980229252498</v>
      </c>
      <c r="J1291">
        <f ca="1">DataGeneration!P1305</f>
        <v>5</v>
      </c>
      <c r="K1291">
        <f ca="1">DataGeneration!Q1305</f>
        <v>5722.3960458504998</v>
      </c>
      <c r="L1291">
        <f ca="1">DataGeneration!R1305</f>
        <v>0</v>
      </c>
      <c r="M1291">
        <f ca="1">DataGeneration!T1305</f>
        <v>9</v>
      </c>
      <c r="N1291">
        <f ca="1">DataGeneration!U1305</f>
        <v>5</v>
      </c>
      <c r="O1291">
        <f ca="1">DataGeneration!V1305</f>
        <v>10461.754575316378</v>
      </c>
      <c r="P1291">
        <f ca="1">DataGeneration!W1305</f>
        <v>53.109728696103531</v>
      </c>
    </row>
    <row r="1292" spans="1:16">
      <c r="A1292">
        <f ca="1">DataGeneration!B1306</f>
        <v>1</v>
      </c>
      <c r="B1292">
        <f ca="1">DataGeneration!E1306</f>
        <v>13337.087524278068</v>
      </c>
      <c r="C1292">
        <f ca="1">DataGeneration!F1306</f>
        <v>0</v>
      </c>
      <c r="D1292">
        <f ca="1">DataGeneration!G1306</f>
        <v>16020</v>
      </c>
      <c r="E1292">
        <f ca="1">DataGeneration!H1306</f>
        <v>5</v>
      </c>
      <c r="F1292">
        <f ca="1">DataGeneration!I1306</f>
        <v>1</v>
      </c>
      <c r="G1292">
        <f ca="1">DataGeneration!J1306</f>
        <v>2</v>
      </c>
      <c r="H1292">
        <f ca="1">DataGeneration!M1306</f>
        <v>0.30000000000000004</v>
      </c>
      <c r="I1292">
        <f ca="1">DataGeneration!O1306</f>
        <v>33188.770360139199</v>
      </c>
      <c r="J1292">
        <f ca="1">DataGeneration!P1306</f>
        <v>7</v>
      </c>
      <c r="K1292">
        <f ca="1">DataGeneration!Q1306</f>
        <v>4741.2529085913138</v>
      </c>
      <c r="L1292">
        <f ca="1">DataGeneration!R1306</f>
        <v>0</v>
      </c>
      <c r="M1292">
        <f ca="1">DataGeneration!T1306</f>
        <v>1</v>
      </c>
      <c r="N1292">
        <f ca="1">DataGeneration!U1306</f>
        <v>0</v>
      </c>
      <c r="O1292">
        <f ca="1">DataGeneration!V1306</f>
        <v>1188.634400334161</v>
      </c>
      <c r="P1292">
        <f ca="1">DataGeneration!W1306</f>
        <v>4823.2874223988811</v>
      </c>
    </row>
    <row r="1293" spans="1:16">
      <c r="A1293">
        <f ca="1">DataGeneration!B1307</f>
        <v>0</v>
      </c>
      <c r="B1293">
        <f ca="1">DataGeneration!E1307</f>
        <v>17384.826951327879</v>
      </c>
      <c r="C1293">
        <f ca="1">DataGeneration!F1307</f>
        <v>0</v>
      </c>
      <c r="D1293">
        <f ca="1">DataGeneration!G1307</f>
        <v>38000</v>
      </c>
      <c r="E1293">
        <f ca="1">DataGeneration!H1307</f>
        <v>5</v>
      </c>
      <c r="F1293">
        <f ca="1">DataGeneration!I1307</f>
        <v>0</v>
      </c>
      <c r="G1293">
        <f ca="1">DataGeneration!J1307</f>
        <v>0</v>
      </c>
      <c r="H1293">
        <f ca="1">DataGeneration!M1307</f>
        <v>3</v>
      </c>
      <c r="I1293">
        <f ca="1">DataGeneration!O1307</f>
        <v>0</v>
      </c>
      <c r="J1293">
        <f ca="1">DataGeneration!P1307</f>
        <v>0</v>
      </c>
      <c r="K1293">
        <f ca="1">DataGeneration!Q1307</f>
        <v>6585.1167116514043</v>
      </c>
      <c r="L1293">
        <f ca="1">DataGeneration!R1307</f>
        <v>0</v>
      </c>
      <c r="M1293">
        <f ca="1">DataGeneration!T1307</f>
        <v>6</v>
      </c>
      <c r="N1293">
        <f ca="1">DataGeneration!U1307</f>
        <v>7</v>
      </c>
      <c r="O1293">
        <f ca="1">DataGeneration!V1307</f>
        <v>2499.703348536797</v>
      </c>
      <c r="P1293">
        <f ca="1">DataGeneration!W1307</f>
        <v>3110.5166748449296</v>
      </c>
    </row>
    <row r="1294" spans="1:16">
      <c r="A1294">
        <f ca="1">DataGeneration!B1308</f>
        <v>1</v>
      </c>
      <c r="B1294">
        <f ca="1">DataGeneration!E1308</f>
        <v>92460.491586348333</v>
      </c>
      <c r="C1294">
        <f ca="1">DataGeneration!F1308</f>
        <v>5</v>
      </c>
      <c r="D1294">
        <f ca="1">DataGeneration!G1308</f>
        <v>22000</v>
      </c>
      <c r="E1294">
        <f ca="1">DataGeneration!H1308</f>
        <v>0</v>
      </c>
      <c r="F1294">
        <f ca="1">DataGeneration!I1308</f>
        <v>1</v>
      </c>
      <c r="G1294">
        <f ca="1">DataGeneration!J1308</f>
        <v>2</v>
      </c>
      <c r="H1294">
        <f ca="1">DataGeneration!M1308</f>
        <v>1.8</v>
      </c>
      <c r="I1294">
        <f ca="1">DataGeneration!O1308</f>
        <v>96101.592499421255</v>
      </c>
      <c r="J1294">
        <f ca="1">DataGeneration!P1308</f>
        <v>7</v>
      </c>
      <c r="K1294">
        <f ca="1">DataGeneration!Q1308</f>
        <v>6864.3994642443749</v>
      </c>
      <c r="L1294">
        <f ca="1">DataGeneration!R1308</f>
        <v>1</v>
      </c>
      <c r="M1294">
        <f ca="1">DataGeneration!T1308</f>
        <v>9</v>
      </c>
      <c r="N1294">
        <f ca="1">DataGeneration!U1308</f>
        <v>8</v>
      </c>
      <c r="O1294">
        <f ca="1">DataGeneration!V1308</f>
        <v>8025.4336946124786</v>
      </c>
      <c r="P1294">
        <f ca="1">DataGeneration!W1308</f>
        <v>3847.1806561741982</v>
      </c>
    </row>
    <row r="1295" spans="1:16">
      <c r="A1295">
        <f ca="1">DataGeneration!B1309</f>
        <v>0</v>
      </c>
      <c r="B1295">
        <f ca="1">DataGeneration!E1309</f>
        <v>75102.308000733057</v>
      </c>
      <c r="C1295">
        <f ca="1">DataGeneration!F1309</f>
        <v>1</v>
      </c>
      <c r="D1295">
        <f ca="1">DataGeneration!G1309</f>
        <v>26000</v>
      </c>
      <c r="E1295">
        <f ca="1">DataGeneration!H1309</f>
        <v>0</v>
      </c>
      <c r="F1295">
        <f ca="1">DataGeneration!I1309</f>
        <v>0</v>
      </c>
      <c r="G1295">
        <f ca="1">DataGeneration!J1309</f>
        <v>3</v>
      </c>
      <c r="H1295">
        <f ca="1">DataGeneration!M1309</f>
        <v>0.4</v>
      </c>
      <c r="I1295">
        <f ca="1">DataGeneration!O1309</f>
        <v>3812.9431920755596</v>
      </c>
      <c r="J1295">
        <f ca="1">DataGeneration!P1309</f>
        <v>1</v>
      </c>
      <c r="K1295">
        <f ca="1">DataGeneration!Q1309</f>
        <v>3812.9431920755596</v>
      </c>
      <c r="L1295">
        <f ca="1">DataGeneration!R1309</f>
        <v>0</v>
      </c>
      <c r="M1295">
        <f ca="1">DataGeneration!T1309</f>
        <v>0</v>
      </c>
      <c r="N1295">
        <f ca="1">DataGeneration!U1309</f>
        <v>3</v>
      </c>
      <c r="O1295">
        <f ca="1">DataGeneration!V1309</f>
        <v>8539.2292410159316</v>
      </c>
      <c r="P1295">
        <f ca="1">DataGeneration!W1309</f>
        <v>1670.3877857828475</v>
      </c>
    </row>
    <row r="1296" spans="1:16">
      <c r="A1296">
        <f ca="1">DataGeneration!B1310</f>
        <v>0</v>
      </c>
      <c r="B1296">
        <f ca="1">DataGeneration!E1310</f>
        <v>1196.7574479722743</v>
      </c>
      <c r="C1296">
        <f ca="1">DataGeneration!F1310</f>
        <v>9</v>
      </c>
      <c r="D1296">
        <f ca="1">DataGeneration!G1310</f>
        <v>38014</v>
      </c>
      <c r="E1296">
        <f ca="1">DataGeneration!H1310</f>
        <v>7</v>
      </c>
      <c r="F1296">
        <f ca="1">DataGeneration!I1310</f>
        <v>1</v>
      </c>
      <c r="G1296">
        <f ca="1">DataGeneration!J1310</f>
        <v>1</v>
      </c>
      <c r="H1296">
        <f ca="1">DataGeneration!M1310</f>
        <v>3.6</v>
      </c>
      <c r="I1296">
        <f ca="1">DataGeneration!O1310</f>
        <v>58150.732261341254</v>
      </c>
      <c r="J1296">
        <f ca="1">DataGeneration!P1310</f>
        <v>6</v>
      </c>
      <c r="K1296">
        <f ca="1">DataGeneration!Q1310</f>
        <v>9691.7887102235418</v>
      </c>
      <c r="L1296">
        <f ca="1">DataGeneration!R1310</f>
        <v>0</v>
      </c>
      <c r="M1296">
        <f ca="1">DataGeneration!T1310</f>
        <v>1</v>
      </c>
      <c r="N1296">
        <f ca="1">DataGeneration!U1310</f>
        <v>0</v>
      </c>
      <c r="O1296">
        <f ca="1">DataGeneration!V1310</f>
        <v>1705.246125712323</v>
      </c>
      <c r="P1296">
        <f ca="1">DataGeneration!W1310</f>
        <v>2378.0371593413997</v>
      </c>
    </row>
    <row r="1297" spans="1:16">
      <c r="A1297">
        <f ca="1">DataGeneration!B1311</f>
        <v>1</v>
      </c>
      <c r="B1297">
        <f ca="1">DataGeneration!E1311</f>
        <v>29312.67249334235</v>
      </c>
      <c r="C1297">
        <f ca="1">DataGeneration!F1311</f>
        <v>2</v>
      </c>
      <c r="D1297">
        <f ca="1">DataGeneration!G1311</f>
        <v>2020</v>
      </c>
      <c r="E1297">
        <f ca="1">DataGeneration!H1311</f>
        <v>5</v>
      </c>
      <c r="F1297">
        <f ca="1">DataGeneration!I1311</f>
        <v>1</v>
      </c>
      <c r="G1297">
        <f ca="1">DataGeneration!J1311</f>
        <v>2</v>
      </c>
      <c r="H1297">
        <f ca="1">DataGeneration!M1311</f>
        <v>2</v>
      </c>
      <c r="I1297">
        <f ca="1">DataGeneration!O1311</f>
        <v>42110.498661103964</v>
      </c>
      <c r="J1297">
        <f ca="1">DataGeneration!P1311</f>
        <v>6</v>
      </c>
      <c r="K1297">
        <f ca="1">DataGeneration!Q1311</f>
        <v>7018.4164435173279</v>
      </c>
      <c r="L1297">
        <f ca="1">DataGeneration!R1311</f>
        <v>0</v>
      </c>
      <c r="M1297">
        <f ca="1">DataGeneration!T1311</f>
        <v>4</v>
      </c>
      <c r="N1297">
        <f ca="1">DataGeneration!U1311</f>
        <v>4</v>
      </c>
      <c r="O1297">
        <f ca="1">DataGeneration!V1311</f>
        <v>8861.1835153534666</v>
      </c>
      <c r="P1297">
        <f ca="1">DataGeneration!W1311</f>
        <v>2820.0283234312674</v>
      </c>
    </row>
    <row r="1298" spans="1:16">
      <c r="A1298">
        <f ca="1">DataGeneration!B1312</f>
        <v>1</v>
      </c>
      <c r="B1298">
        <f ca="1">DataGeneration!E1312</f>
        <v>68305.249806682026</v>
      </c>
      <c r="C1298">
        <f ca="1">DataGeneration!F1312</f>
        <v>8</v>
      </c>
      <c r="D1298">
        <f ca="1">DataGeneration!G1312</f>
        <v>12012</v>
      </c>
      <c r="E1298">
        <f ca="1">DataGeneration!H1312</f>
        <v>4</v>
      </c>
      <c r="F1298">
        <f ca="1">DataGeneration!I1312</f>
        <v>0</v>
      </c>
      <c r="G1298">
        <f ca="1">DataGeneration!J1312</f>
        <v>3</v>
      </c>
      <c r="H1298">
        <f ca="1">DataGeneration!M1312</f>
        <v>0.70000000000000007</v>
      </c>
      <c r="I1298">
        <f ca="1">DataGeneration!O1312</f>
        <v>27955.71310395898</v>
      </c>
      <c r="J1298">
        <f ca="1">DataGeneration!P1312</f>
        <v>2</v>
      </c>
      <c r="K1298">
        <f ca="1">DataGeneration!Q1312</f>
        <v>6988.9282759897451</v>
      </c>
      <c r="L1298">
        <f ca="1">DataGeneration!R1312</f>
        <v>1</v>
      </c>
      <c r="M1298">
        <f ca="1">DataGeneration!T1312</f>
        <v>0</v>
      </c>
      <c r="N1298">
        <f ca="1">DataGeneration!U1312</f>
        <v>0</v>
      </c>
      <c r="O1298">
        <f ca="1">DataGeneration!V1312</f>
        <v>11306.488352632694</v>
      </c>
      <c r="P1298">
        <f ca="1">DataGeneration!W1312</f>
        <v>3911.2923960785083</v>
      </c>
    </row>
    <row r="1299" spans="1:16">
      <c r="A1299">
        <f ca="1">DataGeneration!B1313</f>
        <v>1</v>
      </c>
      <c r="B1299">
        <f ca="1">DataGeneration!E1313</f>
        <v>70401.207648985568</v>
      </c>
      <c r="C1299">
        <f ca="1">DataGeneration!F1313</f>
        <v>4</v>
      </c>
      <c r="D1299">
        <f ca="1">DataGeneration!G1313</f>
        <v>10000</v>
      </c>
      <c r="E1299">
        <f ca="1">DataGeneration!H1313</f>
        <v>5</v>
      </c>
      <c r="F1299">
        <f ca="1">DataGeneration!I1313</f>
        <v>0</v>
      </c>
      <c r="G1299">
        <f ca="1">DataGeneration!J1313</f>
        <v>0</v>
      </c>
      <c r="H1299">
        <f ca="1">DataGeneration!M1313</f>
        <v>3.5</v>
      </c>
      <c r="I1299">
        <f ca="1">DataGeneration!O1313</f>
        <v>63877.720308440104</v>
      </c>
      <c r="J1299">
        <f ca="1">DataGeneration!P1313</f>
        <v>5</v>
      </c>
      <c r="K1299">
        <f ca="1">DataGeneration!Q1313</f>
        <v>6387.7720308440103</v>
      </c>
      <c r="L1299">
        <f ca="1">DataGeneration!R1313</f>
        <v>1</v>
      </c>
      <c r="M1299">
        <f ca="1">DataGeneration!T1313</f>
        <v>6</v>
      </c>
      <c r="N1299">
        <f ca="1">DataGeneration!U1313</f>
        <v>1</v>
      </c>
      <c r="O1299">
        <f ca="1">DataGeneration!V1313</f>
        <v>5717.6551049675691</v>
      </c>
      <c r="P1299">
        <f ca="1">DataGeneration!W1313</f>
        <v>1913.6907321858864</v>
      </c>
    </row>
    <row r="1300" spans="1:16">
      <c r="A1300">
        <f ca="1">DataGeneration!B1314</f>
        <v>1</v>
      </c>
      <c r="B1300">
        <f ca="1">DataGeneration!E1314</f>
        <v>15030.499753978722</v>
      </c>
      <c r="C1300">
        <f ca="1">DataGeneration!F1314</f>
        <v>2</v>
      </c>
      <c r="D1300">
        <f ca="1">DataGeneration!G1314</f>
        <v>4014</v>
      </c>
      <c r="E1300">
        <f ca="1">DataGeneration!H1314</f>
        <v>7</v>
      </c>
      <c r="F1300">
        <f ca="1">DataGeneration!I1314</f>
        <v>1</v>
      </c>
      <c r="G1300">
        <f ca="1">DataGeneration!J1314</f>
        <v>1</v>
      </c>
      <c r="H1300">
        <f ca="1">DataGeneration!M1314</f>
        <v>0.9</v>
      </c>
      <c r="I1300">
        <f ca="1">DataGeneration!O1314</f>
        <v>68543.008167862499</v>
      </c>
      <c r="J1300">
        <f ca="1">DataGeneration!P1314</f>
        <v>4</v>
      </c>
      <c r="K1300">
        <f ca="1">DataGeneration!Q1314</f>
        <v>8567.8760209828124</v>
      </c>
      <c r="L1300">
        <f ca="1">DataGeneration!R1314</f>
        <v>1</v>
      </c>
      <c r="M1300">
        <f ca="1">DataGeneration!T1314</f>
        <v>2</v>
      </c>
      <c r="N1300">
        <f ca="1">DataGeneration!U1314</f>
        <v>4</v>
      </c>
      <c r="O1300">
        <f ca="1">DataGeneration!V1314</f>
        <v>6617.0898991628183</v>
      </c>
      <c r="P1300">
        <f ca="1">DataGeneration!W1314</f>
        <v>3037.4846836547363</v>
      </c>
    </row>
    <row r="1301" spans="1:16">
      <c r="A1301">
        <f ca="1">DataGeneration!B1315</f>
        <v>0</v>
      </c>
      <c r="B1301">
        <f ca="1">DataGeneration!E1315</f>
        <v>75286.402325316187</v>
      </c>
      <c r="C1301">
        <f ca="1">DataGeneration!F1315</f>
        <v>0</v>
      </c>
      <c r="D1301">
        <f ca="1">DataGeneration!G1315</f>
        <v>24000</v>
      </c>
      <c r="E1301">
        <f ca="1">DataGeneration!H1315</f>
        <v>0</v>
      </c>
      <c r="F1301">
        <f ca="1">DataGeneration!I1315</f>
        <v>1</v>
      </c>
      <c r="G1301">
        <f ca="1">DataGeneration!J1315</f>
        <v>2</v>
      </c>
      <c r="H1301">
        <f ca="1">DataGeneration!M1315</f>
        <v>2.7</v>
      </c>
      <c r="I1301">
        <f ca="1">DataGeneration!O1315</f>
        <v>0</v>
      </c>
      <c r="J1301">
        <f ca="1">DataGeneration!P1315</f>
        <v>0</v>
      </c>
      <c r="K1301">
        <f ca="1">DataGeneration!Q1315</f>
        <v>3766.4369301062716</v>
      </c>
      <c r="L1301">
        <f ca="1">DataGeneration!R1315</f>
        <v>1</v>
      </c>
      <c r="M1301">
        <f ca="1">DataGeneration!T1315</f>
        <v>7</v>
      </c>
      <c r="N1301">
        <f ca="1">DataGeneration!U1315</f>
        <v>2</v>
      </c>
      <c r="O1301">
        <f ca="1">DataGeneration!V1315</f>
        <v>538.22650443747011</v>
      </c>
      <c r="P1301">
        <f ca="1">DataGeneration!W1315</f>
        <v>835.81974502593414</v>
      </c>
    </row>
    <row r="1302" spans="1:16">
      <c r="A1302">
        <f ca="1">DataGeneration!B1316</f>
        <v>1</v>
      </c>
      <c r="B1302">
        <f ca="1">DataGeneration!E1316</f>
        <v>60253.54375174312</v>
      </c>
      <c r="C1302">
        <f ca="1">DataGeneration!F1316</f>
        <v>3</v>
      </c>
      <c r="D1302">
        <f ca="1">DataGeneration!G1316</f>
        <v>2000</v>
      </c>
      <c r="E1302">
        <f ca="1">DataGeneration!H1316</f>
        <v>2</v>
      </c>
      <c r="F1302">
        <f ca="1">DataGeneration!I1316</f>
        <v>0</v>
      </c>
      <c r="G1302">
        <f ca="1">DataGeneration!J1316</f>
        <v>0</v>
      </c>
      <c r="H1302">
        <f ca="1">DataGeneration!M1316</f>
        <v>2.1</v>
      </c>
      <c r="I1302">
        <f ca="1">DataGeneration!O1316</f>
        <v>64772.725278305574</v>
      </c>
      <c r="J1302">
        <f ca="1">DataGeneration!P1316</f>
        <v>4</v>
      </c>
      <c r="K1302">
        <f ca="1">DataGeneration!Q1316</f>
        <v>8096.5906597881967</v>
      </c>
      <c r="L1302">
        <f ca="1">DataGeneration!R1316</f>
        <v>1</v>
      </c>
      <c r="M1302">
        <f ca="1">DataGeneration!T1316</f>
        <v>7</v>
      </c>
      <c r="N1302">
        <f ca="1">DataGeneration!U1316</f>
        <v>3</v>
      </c>
      <c r="O1302">
        <f ca="1">DataGeneration!V1316</f>
        <v>11052.502382833838</v>
      </c>
      <c r="P1302">
        <f ca="1">DataGeneration!W1316</f>
        <v>4025.6818186936248</v>
      </c>
    </row>
    <row r="1303" spans="1:16">
      <c r="A1303">
        <f ca="1">DataGeneration!B1317</f>
        <v>1</v>
      </c>
      <c r="B1303">
        <f ca="1">DataGeneration!E1317</f>
        <v>83462.133711414979</v>
      </c>
      <c r="C1303">
        <f ca="1">DataGeneration!F1317</f>
        <v>2</v>
      </c>
      <c r="D1303">
        <f ca="1">DataGeneration!G1317</f>
        <v>4006</v>
      </c>
      <c r="E1303">
        <f ca="1">DataGeneration!H1317</f>
        <v>6</v>
      </c>
      <c r="F1303">
        <f ca="1">DataGeneration!I1317</f>
        <v>0</v>
      </c>
      <c r="G1303">
        <f ca="1">DataGeneration!J1317</f>
        <v>1</v>
      </c>
      <c r="H1303">
        <f ca="1">DataGeneration!M1317</f>
        <v>3.1</v>
      </c>
      <c r="I1303">
        <f ca="1">DataGeneration!O1317</f>
        <v>2352.7226496268927</v>
      </c>
      <c r="J1303">
        <f ca="1">DataGeneration!P1317</f>
        <v>5</v>
      </c>
      <c r="K1303">
        <f ca="1">DataGeneration!Q1317</f>
        <v>470.54452992537853</v>
      </c>
      <c r="L1303">
        <f ca="1">DataGeneration!R1317</f>
        <v>0</v>
      </c>
      <c r="M1303">
        <f ca="1">DataGeneration!T1317</f>
        <v>5</v>
      </c>
      <c r="N1303">
        <f ca="1">DataGeneration!U1317</f>
        <v>4</v>
      </c>
      <c r="O1303">
        <f ca="1">DataGeneration!V1317</f>
        <v>9298.8652325767744</v>
      </c>
      <c r="P1303">
        <f ca="1">DataGeneration!W1317</f>
        <v>776.28378662157104</v>
      </c>
    </row>
    <row r="1304" spans="1:16">
      <c r="A1304">
        <f ca="1">DataGeneration!B1318</f>
        <v>1</v>
      </c>
      <c r="B1304">
        <f ca="1">DataGeneration!E1318</f>
        <v>28927.415062789485</v>
      </c>
      <c r="C1304">
        <f ca="1">DataGeneration!F1318</f>
        <v>9</v>
      </c>
      <c r="D1304">
        <f ca="1">DataGeneration!G1318</f>
        <v>16014</v>
      </c>
      <c r="E1304">
        <f ca="1">DataGeneration!H1318</f>
        <v>7</v>
      </c>
      <c r="F1304">
        <f ca="1">DataGeneration!I1318</f>
        <v>0</v>
      </c>
      <c r="G1304">
        <f ca="1">DataGeneration!J1318</f>
        <v>2</v>
      </c>
      <c r="H1304">
        <f ca="1">DataGeneration!M1318</f>
        <v>0.4</v>
      </c>
      <c r="I1304">
        <f ca="1">DataGeneration!O1318</f>
        <v>63914.580743673243</v>
      </c>
      <c r="J1304">
        <f ca="1">DataGeneration!P1318</f>
        <v>5</v>
      </c>
      <c r="K1304">
        <f ca="1">DataGeneration!Q1318</f>
        <v>6391.4580743673241</v>
      </c>
      <c r="L1304">
        <f ca="1">DataGeneration!R1318</f>
        <v>1</v>
      </c>
      <c r="M1304">
        <f ca="1">DataGeneration!T1318</f>
        <v>0</v>
      </c>
      <c r="N1304">
        <f ca="1">DataGeneration!U1318</f>
        <v>6</v>
      </c>
      <c r="O1304">
        <f ca="1">DataGeneration!V1318</f>
        <v>6611.7130036134686</v>
      </c>
      <c r="P1304">
        <f ca="1">DataGeneration!W1318</f>
        <v>1903.6023117387658</v>
      </c>
    </row>
    <row r="1305" spans="1:16">
      <c r="A1305">
        <f ca="1">DataGeneration!B1319</f>
        <v>1</v>
      </c>
      <c r="B1305">
        <f ca="1">DataGeneration!E1319</f>
        <v>67658.715539703087</v>
      </c>
      <c r="C1305">
        <f ca="1">DataGeneration!F1319</f>
        <v>6</v>
      </c>
      <c r="D1305">
        <f ca="1">DataGeneration!G1319</f>
        <v>36016</v>
      </c>
      <c r="E1305">
        <f ca="1">DataGeneration!H1319</f>
        <v>4</v>
      </c>
      <c r="F1305">
        <f ca="1">DataGeneration!I1319</f>
        <v>1</v>
      </c>
      <c r="G1305">
        <f ca="1">DataGeneration!J1319</f>
        <v>2</v>
      </c>
      <c r="H1305">
        <f ca="1">DataGeneration!M1319</f>
        <v>0.60000000000000009</v>
      </c>
      <c r="I1305">
        <f ca="1">DataGeneration!O1319</f>
        <v>47850.591066135516</v>
      </c>
      <c r="J1305">
        <f ca="1">DataGeneration!P1319</f>
        <v>3</v>
      </c>
      <c r="K1305">
        <f ca="1">DataGeneration!Q1319</f>
        <v>7975.0985110225865</v>
      </c>
      <c r="L1305">
        <f ca="1">DataGeneration!R1319</f>
        <v>1</v>
      </c>
      <c r="M1305">
        <f ca="1">DataGeneration!T1319</f>
        <v>3</v>
      </c>
      <c r="N1305">
        <f ca="1">DataGeneration!U1319</f>
        <v>2</v>
      </c>
      <c r="O1305">
        <f ca="1">DataGeneration!V1319</f>
        <v>14152.184915165702</v>
      </c>
      <c r="P1305">
        <f ca="1">DataGeneration!W1319</f>
        <v>2188.2086842633839</v>
      </c>
    </row>
    <row r="1306" spans="1:16">
      <c r="A1306">
        <f ca="1">DataGeneration!B1320</f>
        <v>1</v>
      </c>
      <c r="B1306">
        <f ca="1">DataGeneration!E1320</f>
        <v>91674.226913102786</v>
      </c>
      <c r="C1306">
        <f ca="1">DataGeneration!F1320</f>
        <v>6</v>
      </c>
      <c r="D1306">
        <f ca="1">DataGeneration!G1320</f>
        <v>8000</v>
      </c>
      <c r="E1306">
        <f ca="1">DataGeneration!H1320</f>
        <v>4</v>
      </c>
      <c r="F1306">
        <f ca="1">DataGeneration!I1320</f>
        <v>0</v>
      </c>
      <c r="G1306">
        <f ca="1">DataGeneration!J1320</f>
        <v>0</v>
      </c>
      <c r="H1306">
        <f ca="1">DataGeneration!M1320</f>
        <v>1.5</v>
      </c>
      <c r="I1306">
        <f ca="1">DataGeneration!O1320</f>
        <v>33810.69738118683</v>
      </c>
      <c r="J1306">
        <f ca="1">DataGeneration!P1320</f>
        <v>4</v>
      </c>
      <c r="K1306">
        <f ca="1">DataGeneration!Q1320</f>
        <v>8452.6743452967075</v>
      </c>
      <c r="L1306">
        <f ca="1">DataGeneration!R1320</f>
        <v>0</v>
      </c>
      <c r="M1306">
        <f ca="1">DataGeneration!T1320</f>
        <v>3</v>
      </c>
      <c r="N1306">
        <f ca="1">DataGeneration!U1320</f>
        <v>3</v>
      </c>
      <c r="O1306">
        <f ca="1">DataGeneration!V1320</f>
        <v>5424.6654793680536</v>
      </c>
      <c r="P1306">
        <f ca="1">DataGeneration!W1320</f>
        <v>3012.3113481788623</v>
      </c>
    </row>
    <row r="1307" spans="1:16">
      <c r="A1307">
        <f ca="1">DataGeneration!B1321</f>
        <v>1</v>
      </c>
      <c r="B1307">
        <f ca="1">DataGeneration!E1321</f>
        <v>83921.595754284877</v>
      </c>
      <c r="C1307">
        <f ca="1">DataGeneration!F1321</f>
        <v>9</v>
      </c>
      <c r="D1307">
        <f ca="1">DataGeneration!G1321</f>
        <v>28000</v>
      </c>
      <c r="E1307">
        <f ca="1">DataGeneration!H1321</f>
        <v>2</v>
      </c>
      <c r="F1307">
        <f ca="1">DataGeneration!I1321</f>
        <v>1</v>
      </c>
      <c r="G1307">
        <f ca="1">DataGeneration!J1321</f>
        <v>0</v>
      </c>
      <c r="H1307">
        <f ca="1">DataGeneration!M1321</f>
        <v>1.2000000000000002</v>
      </c>
      <c r="I1307">
        <f ca="1">DataGeneration!O1321</f>
        <v>9153.9064320241105</v>
      </c>
      <c r="J1307">
        <f ca="1">DataGeneration!P1321</f>
        <v>1</v>
      </c>
      <c r="K1307">
        <f ca="1">DataGeneration!Q1321</f>
        <v>9153.9064320241105</v>
      </c>
      <c r="L1307">
        <f ca="1">DataGeneration!R1321</f>
        <v>0</v>
      </c>
      <c r="M1307">
        <f ca="1">DataGeneration!T1321</f>
        <v>8</v>
      </c>
      <c r="N1307">
        <f ca="1">DataGeneration!U1321</f>
        <v>0</v>
      </c>
      <c r="O1307">
        <f ca="1">DataGeneration!V1321</f>
        <v>8197.0164844585142</v>
      </c>
      <c r="P1307">
        <f ca="1">DataGeneration!W1321</f>
        <v>1374.1889436955123</v>
      </c>
    </row>
    <row r="1308" spans="1:16">
      <c r="A1308">
        <f ca="1">DataGeneration!B1322</f>
        <v>1</v>
      </c>
      <c r="B1308">
        <f ca="1">DataGeneration!E1322</f>
        <v>59849.855583286175</v>
      </c>
      <c r="C1308">
        <f ca="1">DataGeneration!F1322</f>
        <v>7</v>
      </c>
      <c r="D1308">
        <f ca="1">DataGeneration!G1322</f>
        <v>18018</v>
      </c>
      <c r="E1308">
        <f ca="1">DataGeneration!H1322</f>
        <v>6</v>
      </c>
      <c r="F1308">
        <f ca="1">DataGeneration!I1322</f>
        <v>0</v>
      </c>
      <c r="G1308">
        <f ca="1">DataGeneration!J1322</f>
        <v>3</v>
      </c>
      <c r="H1308">
        <f ca="1">DataGeneration!M1322</f>
        <v>2.7</v>
      </c>
      <c r="I1308">
        <f ca="1">DataGeneration!O1322</f>
        <v>60146.551952914713</v>
      </c>
      <c r="J1308">
        <f ca="1">DataGeneration!P1322</f>
        <v>6</v>
      </c>
      <c r="K1308">
        <f ca="1">DataGeneration!Q1322</f>
        <v>5012.2126627428925</v>
      </c>
      <c r="L1308">
        <f ca="1">DataGeneration!R1322</f>
        <v>1</v>
      </c>
      <c r="M1308">
        <f ca="1">DataGeneration!T1322</f>
        <v>8</v>
      </c>
      <c r="N1308">
        <f ca="1">DataGeneration!U1322</f>
        <v>5</v>
      </c>
      <c r="O1308">
        <f ca="1">DataGeneration!V1322</f>
        <v>4845.3557947438767</v>
      </c>
      <c r="P1308">
        <f ca="1">DataGeneration!W1322</f>
        <v>2950.997574840354</v>
      </c>
    </row>
    <row r="1309" spans="1:16">
      <c r="A1309">
        <f ca="1">DataGeneration!B1323</f>
        <v>0</v>
      </c>
      <c r="B1309">
        <f ca="1">DataGeneration!E1323</f>
        <v>18504.001835182706</v>
      </c>
      <c r="C1309">
        <f ca="1">DataGeneration!F1323</f>
        <v>1</v>
      </c>
      <c r="D1309">
        <f ca="1">DataGeneration!G1323</f>
        <v>34000</v>
      </c>
      <c r="E1309">
        <f ca="1">DataGeneration!H1323</f>
        <v>7</v>
      </c>
      <c r="F1309">
        <f ca="1">DataGeneration!I1323</f>
        <v>1</v>
      </c>
      <c r="G1309">
        <f ca="1">DataGeneration!J1323</f>
        <v>0</v>
      </c>
      <c r="H1309">
        <f ca="1">DataGeneration!M1323</f>
        <v>3.2</v>
      </c>
      <c r="I1309">
        <f ca="1">DataGeneration!O1323</f>
        <v>26050.121332511313</v>
      </c>
      <c r="J1309">
        <f ca="1">DataGeneration!P1323</f>
        <v>3</v>
      </c>
      <c r="K1309">
        <f ca="1">DataGeneration!Q1323</f>
        <v>8683.3737775037716</v>
      </c>
      <c r="L1309">
        <f ca="1">DataGeneration!R1323</f>
        <v>0</v>
      </c>
      <c r="M1309">
        <f ca="1">DataGeneration!T1323</f>
        <v>3</v>
      </c>
      <c r="N1309">
        <f ca="1">DataGeneration!U1323</f>
        <v>7</v>
      </c>
      <c r="O1309">
        <f ca="1">DataGeneration!V1323</f>
        <v>8757.2479738807233</v>
      </c>
      <c r="P1309">
        <f ca="1">DataGeneration!W1323</f>
        <v>688.05579128400575</v>
      </c>
    </row>
    <row r="1310" spans="1:16">
      <c r="A1310">
        <f ca="1">DataGeneration!B1324</f>
        <v>0</v>
      </c>
      <c r="B1310">
        <f ca="1">DataGeneration!E1324</f>
        <v>65935.781934194005</v>
      </c>
      <c r="C1310">
        <f ca="1">DataGeneration!F1324</f>
        <v>0</v>
      </c>
      <c r="D1310">
        <f ca="1">DataGeneration!G1324</f>
        <v>10003</v>
      </c>
      <c r="E1310">
        <f ca="1">DataGeneration!H1324</f>
        <v>1</v>
      </c>
      <c r="F1310">
        <f ca="1">DataGeneration!I1324</f>
        <v>0</v>
      </c>
      <c r="G1310">
        <f ca="1">DataGeneration!J1324</f>
        <v>3</v>
      </c>
      <c r="H1310">
        <f ca="1">DataGeneration!M1324</f>
        <v>2.4000000000000004</v>
      </c>
      <c r="I1310">
        <f ca="1">DataGeneration!O1324</f>
        <v>1273.6067443054289</v>
      </c>
      <c r="J1310">
        <f ca="1">DataGeneration!P1324</f>
        <v>1</v>
      </c>
      <c r="K1310">
        <f ca="1">DataGeneration!Q1324</f>
        <v>1273.6067443054289</v>
      </c>
      <c r="L1310">
        <f ca="1">DataGeneration!R1324</f>
        <v>0</v>
      </c>
      <c r="M1310">
        <f ca="1">DataGeneration!T1324</f>
        <v>7</v>
      </c>
      <c r="N1310">
        <f ca="1">DataGeneration!U1324</f>
        <v>9</v>
      </c>
      <c r="O1310">
        <f ca="1">DataGeneration!V1324</f>
        <v>6029.1634546046471</v>
      </c>
      <c r="P1310">
        <f ca="1">DataGeneration!W1324</f>
        <v>1564.0195153957359</v>
      </c>
    </row>
    <row r="1311" spans="1:16">
      <c r="A1311">
        <f ca="1">DataGeneration!B1325</f>
        <v>1</v>
      </c>
      <c r="B1311">
        <f ca="1">DataGeneration!E1325</f>
        <v>75876.627027088442</v>
      </c>
      <c r="C1311">
        <f ca="1">DataGeneration!F1325</f>
        <v>9</v>
      </c>
      <c r="D1311">
        <f ca="1">DataGeneration!G1325</f>
        <v>10000</v>
      </c>
      <c r="E1311">
        <f ca="1">DataGeneration!H1325</f>
        <v>0</v>
      </c>
      <c r="F1311">
        <f ca="1">DataGeneration!I1325</f>
        <v>1</v>
      </c>
      <c r="G1311">
        <f ca="1">DataGeneration!J1325</f>
        <v>1</v>
      </c>
      <c r="H1311">
        <f ca="1">DataGeneration!M1325</f>
        <v>2.2000000000000002</v>
      </c>
      <c r="I1311">
        <f ca="1">DataGeneration!O1325</f>
        <v>79324.946644936485</v>
      </c>
      <c r="J1311">
        <f ca="1">DataGeneration!P1325</f>
        <v>5</v>
      </c>
      <c r="K1311">
        <f ca="1">DataGeneration!Q1325</f>
        <v>7932.4946644936481</v>
      </c>
      <c r="L1311">
        <f ca="1">DataGeneration!R1325</f>
        <v>1</v>
      </c>
      <c r="M1311">
        <f ca="1">DataGeneration!T1325</f>
        <v>6</v>
      </c>
      <c r="N1311">
        <f ca="1">DataGeneration!U1325</f>
        <v>3</v>
      </c>
      <c r="O1311">
        <f ca="1">DataGeneration!V1325</f>
        <v>10401.337115830662</v>
      </c>
      <c r="P1311">
        <f ca="1">DataGeneration!W1325</f>
        <v>1138.1661271233511</v>
      </c>
    </row>
    <row r="1312" spans="1:16">
      <c r="A1312">
        <f ca="1">DataGeneration!B1326</f>
        <v>0</v>
      </c>
      <c r="B1312">
        <f ca="1">DataGeneration!E1326</f>
        <v>67100.705641991692</v>
      </c>
      <c r="C1312">
        <f ca="1">DataGeneration!F1326</f>
        <v>3</v>
      </c>
      <c r="D1312">
        <f ca="1">DataGeneration!G1326</f>
        <v>20008</v>
      </c>
      <c r="E1312">
        <f ca="1">DataGeneration!H1326</f>
        <v>2</v>
      </c>
      <c r="F1312">
        <f ca="1">DataGeneration!I1326</f>
        <v>1</v>
      </c>
      <c r="G1312">
        <f ca="1">DataGeneration!J1326</f>
        <v>2</v>
      </c>
      <c r="H1312">
        <f ca="1">DataGeneration!M1326</f>
        <v>3.4000000000000004</v>
      </c>
      <c r="I1312">
        <f ca="1">DataGeneration!O1326</f>
        <v>2491.0916815115238</v>
      </c>
      <c r="J1312">
        <f ca="1">DataGeneration!P1326</f>
        <v>1</v>
      </c>
      <c r="K1312">
        <f ca="1">DataGeneration!Q1326</f>
        <v>1245.5458407557619</v>
      </c>
      <c r="L1312">
        <f ca="1">DataGeneration!R1326</f>
        <v>1</v>
      </c>
      <c r="M1312">
        <f ca="1">DataGeneration!T1326</f>
        <v>6</v>
      </c>
      <c r="N1312">
        <f ca="1">DataGeneration!U1326</f>
        <v>3</v>
      </c>
      <c r="O1312">
        <f ca="1">DataGeneration!V1326</f>
        <v>1825.8273223010324</v>
      </c>
      <c r="P1312">
        <f ca="1">DataGeneration!W1326</f>
        <v>4624.9564105625286</v>
      </c>
    </row>
    <row r="1313" spans="1:16">
      <c r="A1313">
        <f ca="1">DataGeneration!B1327</f>
        <v>0</v>
      </c>
      <c r="B1313">
        <f ca="1">DataGeneration!E1327</f>
        <v>87455.940850600906</v>
      </c>
      <c r="C1313">
        <f ca="1">DataGeneration!F1327</f>
        <v>8</v>
      </c>
      <c r="D1313">
        <f ca="1">DataGeneration!G1327</f>
        <v>38012</v>
      </c>
      <c r="E1313">
        <f ca="1">DataGeneration!H1327</f>
        <v>3</v>
      </c>
      <c r="F1313">
        <f ca="1">DataGeneration!I1327</f>
        <v>1</v>
      </c>
      <c r="G1313">
        <f ca="1">DataGeneration!J1327</f>
        <v>2</v>
      </c>
      <c r="H1313">
        <f ca="1">DataGeneration!M1327</f>
        <v>3.3000000000000003</v>
      </c>
      <c r="I1313">
        <f ca="1">DataGeneration!O1327</f>
        <v>2276.0501374810983</v>
      </c>
      <c r="J1313">
        <f ca="1">DataGeneration!P1327</f>
        <v>1</v>
      </c>
      <c r="K1313">
        <f ca="1">DataGeneration!Q1327</f>
        <v>2276.0501374810983</v>
      </c>
      <c r="L1313">
        <f ca="1">DataGeneration!R1327</f>
        <v>0</v>
      </c>
      <c r="M1313">
        <f ca="1">DataGeneration!T1327</f>
        <v>1</v>
      </c>
      <c r="N1313">
        <f ca="1">DataGeneration!U1327</f>
        <v>9</v>
      </c>
      <c r="O1313">
        <f ca="1">DataGeneration!V1327</f>
        <v>504.90562769352823</v>
      </c>
      <c r="P1313">
        <f ca="1">DataGeneration!W1327</f>
        <v>3446.4683626504834</v>
      </c>
    </row>
    <row r="1314" spans="1:16">
      <c r="A1314">
        <f ca="1">DataGeneration!B1328</f>
        <v>0</v>
      </c>
      <c r="B1314">
        <f ca="1">DataGeneration!E1328</f>
        <v>50579.795790561198</v>
      </c>
      <c r="C1314">
        <f ca="1">DataGeneration!F1328</f>
        <v>3</v>
      </c>
      <c r="D1314">
        <f ca="1">DataGeneration!G1328</f>
        <v>20014</v>
      </c>
      <c r="E1314">
        <f ca="1">DataGeneration!H1328</f>
        <v>7</v>
      </c>
      <c r="F1314">
        <f ca="1">DataGeneration!I1328</f>
        <v>0</v>
      </c>
      <c r="G1314">
        <f ca="1">DataGeneration!J1328</f>
        <v>2</v>
      </c>
      <c r="H1314">
        <f ca="1">DataGeneration!M1328</f>
        <v>0.30000000000000004</v>
      </c>
      <c r="I1314">
        <f ca="1">DataGeneration!O1328</f>
        <v>0</v>
      </c>
      <c r="J1314">
        <f ca="1">DataGeneration!P1328</f>
        <v>0</v>
      </c>
      <c r="K1314">
        <f ca="1">DataGeneration!Q1328</f>
        <v>4513.5794352676048</v>
      </c>
      <c r="L1314">
        <f ca="1">DataGeneration!R1328</f>
        <v>0</v>
      </c>
      <c r="M1314">
        <f ca="1">DataGeneration!T1328</f>
        <v>1</v>
      </c>
      <c r="N1314">
        <f ca="1">DataGeneration!U1328</f>
        <v>2</v>
      </c>
      <c r="O1314">
        <f ca="1">DataGeneration!V1328</f>
        <v>7547.4657839214642</v>
      </c>
      <c r="P1314">
        <f ca="1">DataGeneration!W1328</f>
        <v>1033.8220348095551</v>
      </c>
    </row>
    <row r="1315" spans="1:16">
      <c r="A1315">
        <f ca="1">DataGeneration!B1329</f>
        <v>1</v>
      </c>
      <c r="B1315">
        <f ca="1">DataGeneration!E1329</f>
        <v>21424.535508307941</v>
      </c>
      <c r="C1315">
        <f ca="1">DataGeneration!F1329</f>
        <v>3</v>
      </c>
      <c r="D1315">
        <f ca="1">DataGeneration!G1329</f>
        <v>28006</v>
      </c>
      <c r="E1315">
        <f ca="1">DataGeneration!H1329</f>
        <v>3</v>
      </c>
      <c r="F1315">
        <f ca="1">DataGeneration!I1329</f>
        <v>0</v>
      </c>
      <c r="G1315">
        <f ca="1">DataGeneration!J1329</f>
        <v>2</v>
      </c>
      <c r="H1315">
        <f ca="1">DataGeneration!M1329</f>
        <v>3.4000000000000004</v>
      </c>
      <c r="I1315">
        <f ca="1">DataGeneration!O1329</f>
        <v>4935.719562569574</v>
      </c>
      <c r="J1315">
        <f ca="1">DataGeneration!P1329</f>
        <v>5</v>
      </c>
      <c r="K1315">
        <f ca="1">DataGeneration!Q1329</f>
        <v>493.57195625695738</v>
      </c>
      <c r="L1315">
        <f ca="1">DataGeneration!R1329</f>
        <v>1</v>
      </c>
      <c r="M1315">
        <f ca="1">DataGeneration!T1329</f>
        <v>4</v>
      </c>
      <c r="N1315">
        <f ca="1">DataGeneration!U1329</f>
        <v>0</v>
      </c>
      <c r="O1315">
        <f ca="1">DataGeneration!V1329</f>
        <v>9331.106062100107</v>
      </c>
      <c r="P1315">
        <f ca="1">DataGeneration!W1329</f>
        <v>2020.2484264052157</v>
      </c>
    </row>
    <row r="1316" spans="1:16">
      <c r="A1316">
        <f ca="1">DataGeneration!B1330</f>
        <v>1</v>
      </c>
      <c r="B1316">
        <f ca="1">DataGeneration!E1330</f>
        <v>17551.373179385264</v>
      </c>
      <c r="C1316">
        <f ca="1">DataGeneration!F1330</f>
        <v>6</v>
      </c>
      <c r="D1316">
        <f ca="1">DataGeneration!G1330</f>
        <v>20042</v>
      </c>
      <c r="E1316">
        <f ca="1">DataGeneration!H1330</f>
        <v>7</v>
      </c>
      <c r="F1316">
        <f ca="1">DataGeneration!I1330</f>
        <v>1</v>
      </c>
      <c r="G1316">
        <f ca="1">DataGeneration!J1330</f>
        <v>3</v>
      </c>
      <c r="H1316">
        <f ca="1">DataGeneration!M1330</f>
        <v>3.7</v>
      </c>
      <c r="I1316">
        <f ca="1">DataGeneration!O1330</f>
        <v>5994.6561732600403</v>
      </c>
      <c r="J1316">
        <f ca="1">DataGeneration!P1330</f>
        <v>3</v>
      </c>
      <c r="K1316">
        <f ca="1">DataGeneration!Q1330</f>
        <v>1998.2187244200134</v>
      </c>
      <c r="L1316">
        <f ca="1">DataGeneration!R1330</f>
        <v>0</v>
      </c>
      <c r="M1316">
        <f ca="1">DataGeneration!T1330</f>
        <v>7</v>
      </c>
      <c r="N1316">
        <f ca="1">DataGeneration!U1330</f>
        <v>2</v>
      </c>
      <c r="O1316">
        <f ca="1">DataGeneration!V1330</f>
        <v>12183.789922977932</v>
      </c>
      <c r="P1316">
        <f ca="1">DataGeneration!W1330</f>
        <v>1366.1123748374248</v>
      </c>
    </row>
    <row r="1317" spans="1:16">
      <c r="A1317">
        <f ca="1">DataGeneration!B1331</f>
        <v>1</v>
      </c>
      <c r="B1317">
        <f ca="1">DataGeneration!E1331</f>
        <v>35239.871961232813</v>
      </c>
      <c r="C1317">
        <f ca="1">DataGeneration!F1331</f>
        <v>6</v>
      </c>
      <c r="D1317">
        <f ca="1">DataGeneration!G1331</f>
        <v>24012</v>
      </c>
      <c r="E1317">
        <f ca="1">DataGeneration!H1331</f>
        <v>6</v>
      </c>
      <c r="F1317">
        <f ca="1">DataGeneration!I1331</f>
        <v>0</v>
      </c>
      <c r="G1317">
        <f ca="1">DataGeneration!J1331</f>
        <v>2</v>
      </c>
      <c r="H1317">
        <f ca="1">DataGeneration!M1331</f>
        <v>0.9</v>
      </c>
      <c r="I1317">
        <f ca="1">DataGeneration!O1331</f>
        <v>73825.001659279718</v>
      </c>
      <c r="J1317">
        <f ca="1">DataGeneration!P1331</f>
        <v>4</v>
      </c>
      <c r="K1317">
        <f ca="1">DataGeneration!Q1331</f>
        <v>9228.1252074099648</v>
      </c>
      <c r="L1317">
        <f ca="1">DataGeneration!R1331</f>
        <v>1</v>
      </c>
      <c r="M1317">
        <f ca="1">DataGeneration!T1331</f>
        <v>9</v>
      </c>
      <c r="N1317">
        <f ca="1">DataGeneration!U1331</f>
        <v>8</v>
      </c>
      <c r="O1317">
        <f ca="1">DataGeneration!V1331</f>
        <v>4232.4357799639274</v>
      </c>
      <c r="P1317">
        <f ca="1">DataGeneration!W1331</f>
        <v>3884.0553848226932</v>
      </c>
    </row>
    <row r="1318" spans="1:16">
      <c r="A1318">
        <f ca="1">DataGeneration!B1332</f>
        <v>0</v>
      </c>
      <c r="B1318">
        <f ca="1">DataGeneration!E1332</f>
        <v>8603.4956252440516</v>
      </c>
      <c r="C1318">
        <f ca="1">DataGeneration!F1332</f>
        <v>0</v>
      </c>
      <c r="D1318">
        <f ca="1">DataGeneration!G1332</f>
        <v>32000</v>
      </c>
      <c r="E1318">
        <f ca="1">DataGeneration!H1332</f>
        <v>4</v>
      </c>
      <c r="F1318">
        <f ca="1">DataGeneration!I1332</f>
        <v>0</v>
      </c>
      <c r="G1318">
        <f ca="1">DataGeneration!J1332</f>
        <v>0</v>
      </c>
      <c r="H1318">
        <f ca="1">DataGeneration!M1332</f>
        <v>0.30000000000000004</v>
      </c>
      <c r="I1318">
        <f ca="1">DataGeneration!O1332</f>
        <v>3601.6174824015866</v>
      </c>
      <c r="J1318">
        <f ca="1">DataGeneration!P1332</f>
        <v>1</v>
      </c>
      <c r="K1318">
        <f ca="1">DataGeneration!Q1332</f>
        <v>3601.6174824015866</v>
      </c>
      <c r="L1318">
        <f ca="1">DataGeneration!R1332</f>
        <v>0</v>
      </c>
      <c r="M1318">
        <f ca="1">DataGeneration!T1332</f>
        <v>8</v>
      </c>
      <c r="N1318">
        <f ca="1">DataGeneration!U1332</f>
        <v>8</v>
      </c>
      <c r="O1318">
        <f ca="1">DataGeneration!V1332</f>
        <v>1493.761651582799</v>
      </c>
      <c r="P1318">
        <f ca="1">DataGeneration!W1332</f>
        <v>4910.4273662240503</v>
      </c>
    </row>
    <row r="1319" spans="1:16">
      <c r="A1319">
        <f ca="1">DataGeneration!B1333</f>
        <v>1</v>
      </c>
      <c r="B1319">
        <f ca="1">DataGeneration!E1333</f>
        <v>50036.855711916272</v>
      </c>
      <c r="C1319">
        <f ca="1">DataGeneration!F1333</f>
        <v>1</v>
      </c>
      <c r="D1319">
        <f ca="1">DataGeneration!G1333</f>
        <v>6004</v>
      </c>
      <c r="E1319">
        <f ca="1">DataGeneration!H1333</f>
        <v>2</v>
      </c>
      <c r="F1319">
        <f ca="1">DataGeneration!I1333</f>
        <v>1</v>
      </c>
      <c r="G1319">
        <f ca="1">DataGeneration!J1333</f>
        <v>1</v>
      </c>
      <c r="H1319">
        <f ca="1">DataGeneration!M1333</f>
        <v>1.7000000000000002</v>
      </c>
      <c r="I1319">
        <f ca="1">DataGeneration!O1333</f>
        <v>30132.997881219642</v>
      </c>
      <c r="J1319">
        <f ca="1">DataGeneration!P1333</f>
        <v>6</v>
      </c>
      <c r="K1319">
        <f ca="1">DataGeneration!Q1333</f>
        <v>2511.0831567683035</v>
      </c>
      <c r="L1319">
        <f ca="1">DataGeneration!R1333</f>
        <v>1</v>
      </c>
      <c r="M1319">
        <f ca="1">DataGeneration!T1333</f>
        <v>0</v>
      </c>
      <c r="N1319">
        <f ca="1">DataGeneration!U1333</f>
        <v>1</v>
      </c>
      <c r="O1319">
        <f ca="1">DataGeneration!V1333</f>
        <v>2690.2666093139828</v>
      </c>
      <c r="P1319">
        <f ca="1">DataGeneration!W1333</f>
        <v>509.26327854993849</v>
      </c>
    </row>
    <row r="1320" spans="1:16">
      <c r="A1320">
        <f ca="1">DataGeneration!B1334</f>
        <v>1</v>
      </c>
      <c r="B1320">
        <f ca="1">DataGeneration!E1334</f>
        <v>95065.000653593408</v>
      </c>
      <c r="C1320">
        <f ca="1">DataGeneration!F1334</f>
        <v>1</v>
      </c>
      <c r="D1320">
        <f ca="1">DataGeneration!G1334</f>
        <v>18006</v>
      </c>
      <c r="E1320">
        <f ca="1">DataGeneration!H1334</f>
        <v>1</v>
      </c>
      <c r="F1320">
        <f ca="1">DataGeneration!I1334</f>
        <v>1</v>
      </c>
      <c r="G1320">
        <f ca="1">DataGeneration!J1334</f>
        <v>3</v>
      </c>
      <c r="H1320">
        <f ca="1">DataGeneration!M1334</f>
        <v>0.60000000000000009</v>
      </c>
      <c r="I1320">
        <f ca="1">DataGeneration!O1334</f>
        <v>491.93343550462566</v>
      </c>
      <c r="J1320">
        <f ca="1">DataGeneration!P1334</f>
        <v>1</v>
      </c>
      <c r="K1320">
        <f ca="1">DataGeneration!Q1334</f>
        <v>245.96671775231283</v>
      </c>
      <c r="L1320">
        <f ca="1">DataGeneration!R1334</f>
        <v>1</v>
      </c>
      <c r="M1320">
        <f ca="1">DataGeneration!T1334</f>
        <v>6</v>
      </c>
      <c r="N1320">
        <f ca="1">DataGeneration!U1334</f>
        <v>1</v>
      </c>
      <c r="O1320">
        <f ca="1">DataGeneration!V1334</f>
        <v>9441.7520959830053</v>
      </c>
      <c r="P1320">
        <f ca="1">DataGeneration!W1334</f>
        <v>4427.8132406264767</v>
      </c>
    </row>
    <row r="1321" spans="1:16">
      <c r="A1321">
        <f ca="1">DataGeneration!B1335</f>
        <v>0</v>
      </c>
      <c r="B1321">
        <f ca="1">DataGeneration!E1335</f>
        <v>41923.739678283331</v>
      </c>
      <c r="C1321">
        <f ca="1">DataGeneration!F1335</f>
        <v>1</v>
      </c>
      <c r="D1321">
        <f ca="1">DataGeneration!G1335</f>
        <v>26002</v>
      </c>
      <c r="E1321">
        <f ca="1">DataGeneration!H1335</f>
        <v>1</v>
      </c>
      <c r="F1321">
        <f ca="1">DataGeneration!I1335</f>
        <v>0</v>
      </c>
      <c r="G1321">
        <f ca="1">DataGeneration!J1335</f>
        <v>2</v>
      </c>
      <c r="H1321">
        <f ca="1">DataGeneration!M1335</f>
        <v>1.4000000000000001</v>
      </c>
      <c r="I1321">
        <f ca="1">DataGeneration!O1335</f>
        <v>8834.3076583287329</v>
      </c>
      <c r="J1321">
        <f ca="1">DataGeneration!P1335</f>
        <v>3</v>
      </c>
      <c r="K1321">
        <f ca="1">DataGeneration!Q1335</f>
        <v>1472.3846097214555</v>
      </c>
      <c r="L1321">
        <f ca="1">DataGeneration!R1335</f>
        <v>1</v>
      </c>
      <c r="M1321">
        <f ca="1">DataGeneration!T1335</f>
        <v>0</v>
      </c>
      <c r="N1321">
        <f ca="1">DataGeneration!U1335</f>
        <v>9</v>
      </c>
      <c r="O1321">
        <f ca="1">DataGeneration!V1335</f>
        <v>12785.00671836197</v>
      </c>
      <c r="P1321">
        <f ca="1">DataGeneration!W1335</f>
        <v>2109.007072356972</v>
      </c>
    </row>
    <row r="1322" spans="1:16">
      <c r="A1322">
        <f ca="1">DataGeneration!B1336</f>
        <v>1</v>
      </c>
      <c r="B1322">
        <f ca="1">DataGeneration!E1336</f>
        <v>2920.4646350782682</v>
      </c>
      <c r="C1322">
        <f ca="1">DataGeneration!F1336</f>
        <v>3</v>
      </c>
      <c r="D1322">
        <f ca="1">DataGeneration!G1336</f>
        <v>6000</v>
      </c>
      <c r="E1322">
        <f ca="1">DataGeneration!H1336</f>
        <v>0</v>
      </c>
      <c r="F1322">
        <f ca="1">DataGeneration!I1336</f>
        <v>1</v>
      </c>
      <c r="G1322">
        <f ca="1">DataGeneration!J1336</f>
        <v>0</v>
      </c>
      <c r="H1322">
        <f ca="1">DataGeneration!M1336</f>
        <v>2.6</v>
      </c>
      <c r="I1322">
        <f ca="1">DataGeneration!O1336</f>
        <v>23298.691617666715</v>
      </c>
      <c r="J1322">
        <f ca="1">DataGeneration!P1336</f>
        <v>6</v>
      </c>
      <c r="K1322">
        <f ca="1">DataGeneration!Q1336</f>
        <v>3883.1152696111194</v>
      </c>
      <c r="L1322">
        <f ca="1">DataGeneration!R1336</f>
        <v>0</v>
      </c>
      <c r="M1322">
        <f ca="1">DataGeneration!T1336</f>
        <v>3</v>
      </c>
      <c r="N1322">
        <f ca="1">DataGeneration!U1336</f>
        <v>9</v>
      </c>
      <c r="O1322">
        <f ca="1">DataGeneration!V1336</f>
        <v>2527.4240156152005</v>
      </c>
      <c r="P1322">
        <f ca="1">DataGeneration!W1336</f>
        <v>2234.3741151911222</v>
      </c>
    </row>
    <row r="1323" spans="1:16">
      <c r="A1323">
        <f ca="1">DataGeneration!B1337</f>
        <v>1</v>
      </c>
      <c r="B1323">
        <f ca="1">DataGeneration!E1337</f>
        <v>83124.080742409671</v>
      </c>
      <c r="C1323">
        <f ca="1">DataGeneration!F1337</f>
        <v>5</v>
      </c>
      <c r="D1323">
        <f ca="1">DataGeneration!G1337</f>
        <v>4000</v>
      </c>
      <c r="E1323">
        <f ca="1">DataGeneration!H1337</f>
        <v>0</v>
      </c>
      <c r="F1323">
        <f ca="1">DataGeneration!I1337</f>
        <v>1</v>
      </c>
      <c r="G1323">
        <f ca="1">DataGeneration!J1337</f>
        <v>2</v>
      </c>
      <c r="H1323">
        <f ca="1">DataGeneration!M1337</f>
        <v>0.1</v>
      </c>
      <c r="I1323">
        <f ca="1">DataGeneration!O1337</f>
        <v>56525.699582086163</v>
      </c>
      <c r="J1323">
        <f ca="1">DataGeneration!P1337</f>
        <v>6</v>
      </c>
      <c r="K1323">
        <f ca="1">DataGeneration!Q1337</f>
        <v>9420.9499303476932</v>
      </c>
      <c r="L1323">
        <f ca="1">DataGeneration!R1337</f>
        <v>0</v>
      </c>
      <c r="M1323">
        <f ca="1">DataGeneration!T1337</f>
        <v>0</v>
      </c>
      <c r="N1323">
        <f ca="1">DataGeneration!U1337</f>
        <v>4</v>
      </c>
      <c r="O1323">
        <f ca="1">DataGeneration!V1337</f>
        <v>4088.3792450362675</v>
      </c>
      <c r="P1323">
        <f ca="1">DataGeneration!W1337</f>
        <v>4557.1284689701797</v>
      </c>
    </row>
    <row r="1324" spans="1:16">
      <c r="A1324">
        <f ca="1">DataGeneration!B1338</f>
        <v>1</v>
      </c>
      <c r="B1324">
        <f ca="1">DataGeneration!E1338</f>
        <v>41964.353967512216</v>
      </c>
      <c r="C1324">
        <f ca="1">DataGeneration!F1338</f>
        <v>9</v>
      </c>
      <c r="D1324">
        <f ca="1">DataGeneration!G1338</f>
        <v>12000</v>
      </c>
      <c r="E1324">
        <f ca="1">DataGeneration!H1338</f>
        <v>4</v>
      </c>
      <c r="F1324">
        <f ca="1">DataGeneration!I1338</f>
        <v>1</v>
      </c>
      <c r="G1324">
        <f ca="1">DataGeneration!J1338</f>
        <v>0</v>
      </c>
      <c r="H1324">
        <f ca="1">DataGeneration!M1338</f>
        <v>1.5</v>
      </c>
      <c r="I1324">
        <f ca="1">DataGeneration!O1338</f>
        <v>40893.922994289132</v>
      </c>
      <c r="J1324">
        <f ca="1">DataGeneration!P1338</f>
        <v>7</v>
      </c>
      <c r="K1324">
        <f ca="1">DataGeneration!Q1338</f>
        <v>5841.9889991841619</v>
      </c>
      <c r="L1324">
        <f ca="1">DataGeneration!R1338</f>
        <v>0</v>
      </c>
      <c r="M1324">
        <f ca="1">DataGeneration!T1338</f>
        <v>7</v>
      </c>
      <c r="N1324">
        <f ca="1">DataGeneration!U1338</f>
        <v>6</v>
      </c>
      <c r="O1324">
        <f ca="1">DataGeneration!V1338</f>
        <v>10142.269857681269</v>
      </c>
      <c r="P1324">
        <f ca="1">DataGeneration!W1338</f>
        <v>2203.7545552984429</v>
      </c>
    </row>
    <row r="1325" spans="1:16">
      <c r="A1325">
        <f ca="1">DataGeneration!B1339</f>
        <v>0</v>
      </c>
      <c r="B1325">
        <f ca="1">DataGeneration!E1339</f>
        <v>5394.5144919083532</v>
      </c>
      <c r="C1325">
        <f ca="1">DataGeneration!F1339</f>
        <v>1</v>
      </c>
      <c r="D1325">
        <f ca="1">DataGeneration!G1339</f>
        <v>6005</v>
      </c>
      <c r="E1325">
        <f ca="1">DataGeneration!H1339</f>
        <v>5</v>
      </c>
      <c r="F1325">
        <f ca="1">DataGeneration!I1339</f>
        <v>0</v>
      </c>
      <c r="G1325">
        <f ca="1">DataGeneration!J1339</f>
        <v>1</v>
      </c>
      <c r="H1325">
        <f ca="1">DataGeneration!M1339</f>
        <v>0.9</v>
      </c>
      <c r="I1325">
        <f ca="1">DataGeneration!O1339</f>
        <v>1390.2204713094379</v>
      </c>
      <c r="J1325">
        <f ca="1">DataGeneration!P1339</f>
        <v>1</v>
      </c>
      <c r="K1325">
        <f ca="1">DataGeneration!Q1339</f>
        <v>1390.2204713094379</v>
      </c>
      <c r="L1325">
        <f ca="1">DataGeneration!R1339</f>
        <v>0</v>
      </c>
      <c r="M1325">
        <f ca="1">DataGeneration!T1339</f>
        <v>0</v>
      </c>
      <c r="N1325">
        <f ca="1">DataGeneration!U1339</f>
        <v>5</v>
      </c>
      <c r="O1325">
        <f ca="1">DataGeneration!V1339</f>
        <v>3242.1308742158139</v>
      </c>
      <c r="P1325">
        <f ca="1">DataGeneration!W1339</f>
        <v>3359.3849584625391</v>
      </c>
    </row>
    <row r="1326" spans="1:16">
      <c r="A1326">
        <f ca="1">DataGeneration!B1340</f>
        <v>1</v>
      </c>
      <c r="B1326">
        <f ca="1">DataGeneration!E1340</f>
        <v>56910.967468367991</v>
      </c>
      <c r="C1326">
        <f ca="1">DataGeneration!F1340</f>
        <v>8</v>
      </c>
      <c r="D1326">
        <f ca="1">DataGeneration!G1340</f>
        <v>20</v>
      </c>
      <c r="E1326">
        <f ca="1">DataGeneration!H1340</f>
        <v>5</v>
      </c>
      <c r="F1326">
        <f ca="1">DataGeneration!I1340</f>
        <v>1</v>
      </c>
      <c r="G1326">
        <f ca="1">DataGeneration!J1340</f>
        <v>2</v>
      </c>
      <c r="H1326">
        <f ca="1">DataGeneration!M1340</f>
        <v>3.2</v>
      </c>
      <c r="I1326">
        <f ca="1">DataGeneration!O1340</f>
        <v>31668.985720234348</v>
      </c>
      <c r="J1326">
        <f ca="1">DataGeneration!P1340</f>
        <v>6</v>
      </c>
      <c r="K1326">
        <f ca="1">DataGeneration!Q1340</f>
        <v>2639.0821433528622</v>
      </c>
      <c r="L1326">
        <f ca="1">DataGeneration!R1340</f>
        <v>1</v>
      </c>
      <c r="M1326">
        <f ca="1">DataGeneration!T1340</f>
        <v>2</v>
      </c>
      <c r="N1326">
        <f ca="1">DataGeneration!U1340</f>
        <v>8</v>
      </c>
      <c r="O1326">
        <f ca="1">DataGeneration!V1340</f>
        <v>14495.932151035042</v>
      </c>
      <c r="P1326">
        <f ca="1">DataGeneration!W1340</f>
        <v>2253.285229802877</v>
      </c>
    </row>
    <row r="1327" spans="1:16">
      <c r="A1327">
        <f ca="1">DataGeneration!B1341</f>
        <v>1</v>
      </c>
      <c r="B1327">
        <f ca="1">DataGeneration!E1341</f>
        <v>81169.406903720606</v>
      </c>
      <c r="C1327">
        <f ca="1">DataGeneration!F1341</f>
        <v>3</v>
      </c>
      <c r="D1327">
        <f ca="1">DataGeneration!G1341</f>
        <v>22000</v>
      </c>
      <c r="E1327">
        <f ca="1">DataGeneration!H1341</f>
        <v>7</v>
      </c>
      <c r="F1327">
        <f ca="1">DataGeneration!I1341</f>
        <v>0</v>
      </c>
      <c r="G1327">
        <f ca="1">DataGeneration!J1341</f>
        <v>0</v>
      </c>
      <c r="H1327">
        <f ca="1">DataGeneration!M1341</f>
        <v>2</v>
      </c>
      <c r="I1327">
        <f ca="1">DataGeneration!O1341</f>
        <v>55105.552001518721</v>
      </c>
      <c r="J1327">
        <f ca="1">DataGeneration!P1341</f>
        <v>3</v>
      </c>
      <c r="K1327">
        <f ca="1">DataGeneration!Q1341</f>
        <v>9184.2586669197863</v>
      </c>
      <c r="L1327">
        <f ca="1">DataGeneration!R1341</f>
        <v>1</v>
      </c>
      <c r="M1327">
        <f ca="1">DataGeneration!T1341</f>
        <v>6</v>
      </c>
      <c r="N1327">
        <f ca="1">DataGeneration!U1341</f>
        <v>4</v>
      </c>
      <c r="O1327">
        <f ca="1">DataGeneration!V1341</f>
        <v>3385.3292882888995</v>
      </c>
      <c r="P1327">
        <f ca="1">DataGeneration!W1341</f>
        <v>2848.6715989766267</v>
      </c>
    </row>
    <row r="1328" spans="1:16">
      <c r="A1328">
        <f ca="1">DataGeneration!B1342</f>
        <v>0</v>
      </c>
      <c r="B1328">
        <f ca="1">DataGeneration!E1342</f>
        <v>99819.407539282736</v>
      </c>
      <c r="C1328">
        <f ca="1">DataGeneration!F1342</f>
        <v>1</v>
      </c>
      <c r="D1328">
        <f ca="1">DataGeneration!G1342</f>
        <v>32006</v>
      </c>
      <c r="E1328">
        <f ca="1">DataGeneration!H1342</f>
        <v>6</v>
      </c>
      <c r="F1328">
        <f ca="1">DataGeneration!I1342</f>
        <v>0</v>
      </c>
      <c r="G1328">
        <f ca="1">DataGeneration!J1342</f>
        <v>1</v>
      </c>
      <c r="H1328">
        <f ca="1">DataGeneration!M1342</f>
        <v>2.6</v>
      </c>
      <c r="I1328">
        <f ca="1">DataGeneration!O1342</f>
        <v>41998.543882852675</v>
      </c>
      <c r="J1328">
        <f ca="1">DataGeneration!P1342</f>
        <v>4</v>
      </c>
      <c r="K1328">
        <f ca="1">DataGeneration!Q1342</f>
        <v>5249.8179853565844</v>
      </c>
      <c r="L1328">
        <f ca="1">DataGeneration!R1342</f>
        <v>1</v>
      </c>
      <c r="M1328">
        <f ca="1">DataGeneration!T1342</f>
        <v>9</v>
      </c>
      <c r="N1328">
        <f ca="1">DataGeneration!U1342</f>
        <v>7</v>
      </c>
      <c r="O1328">
        <f ca="1">DataGeneration!V1342</f>
        <v>4516.1066287511712</v>
      </c>
      <c r="P1328">
        <f ca="1">DataGeneration!W1342</f>
        <v>717.52721833462374</v>
      </c>
    </row>
    <row r="1329" spans="1:16">
      <c r="A1329">
        <f ca="1">DataGeneration!B1343</f>
        <v>1</v>
      </c>
      <c r="B1329">
        <f ca="1">DataGeneration!E1343</f>
        <v>18565.120518156331</v>
      </c>
      <c r="C1329">
        <f ca="1">DataGeneration!F1343</f>
        <v>0</v>
      </c>
      <c r="D1329">
        <f ca="1">DataGeneration!G1343</f>
        <v>32004</v>
      </c>
      <c r="E1329">
        <f ca="1">DataGeneration!H1343</f>
        <v>4</v>
      </c>
      <c r="F1329">
        <f ca="1">DataGeneration!I1343</f>
        <v>0</v>
      </c>
      <c r="G1329">
        <f ca="1">DataGeneration!J1343</f>
        <v>1</v>
      </c>
      <c r="H1329">
        <f ca="1">DataGeneration!M1343</f>
        <v>0.60000000000000009</v>
      </c>
      <c r="I1329">
        <f ca="1">DataGeneration!O1343</f>
        <v>32838.889878032162</v>
      </c>
      <c r="J1329">
        <f ca="1">DataGeneration!P1343</f>
        <v>7</v>
      </c>
      <c r="K1329">
        <f ca="1">DataGeneration!Q1343</f>
        <v>4691.2699825760228</v>
      </c>
      <c r="L1329">
        <f ca="1">DataGeneration!R1343</f>
        <v>0</v>
      </c>
      <c r="M1329">
        <f ca="1">DataGeneration!T1343</f>
        <v>9</v>
      </c>
      <c r="N1329">
        <f ca="1">DataGeneration!U1343</f>
        <v>8</v>
      </c>
      <c r="O1329">
        <f ca="1">DataGeneration!V1343</f>
        <v>7560.1821368014707</v>
      </c>
      <c r="P1329">
        <f ca="1">DataGeneration!W1343</f>
        <v>92.453984719274018</v>
      </c>
    </row>
    <row r="1330" spans="1:16">
      <c r="A1330">
        <f ca="1">DataGeneration!B1344</f>
        <v>0</v>
      </c>
      <c r="B1330">
        <f ca="1">DataGeneration!E1344</f>
        <v>25580.978063126913</v>
      </c>
      <c r="C1330">
        <f ca="1">DataGeneration!F1344</f>
        <v>5</v>
      </c>
      <c r="D1330">
        <f ca="1">DataGeneration!G1344</f>
        <v>12000</v>
      </c>
      <c r="E1330">
        <f ca="1">DataGeneration!H1344</f>
        <v>3</v>
      </c>
      <c r="F1330">
        <f ca="1">DataGeneration!I1344</f>
        <v>0</v>
      </c>
      <c r="G1330">
        <f ca="1">DataGeneration!J1344</f>
        <v>0</v>
      </c>
      <c r="H1330">
        <f ca="1">DataGeneration!M1344</f>
        <v>3.9000000000000004</v>
      </c>
      <c r="I1330">
        <f ca="1">DataGeneration!O1344</f>
        <v>8581.6618922886428</v>
      </c>
      <c r="J1330">
        <f ca="1">DataGeneration!P1344</f>
        <v>7</v>
      </c>
      <c r="K1330">
        <f ca="1">DataGeneration!Q1344</f>
        <v>612.97584944918879</v>
      </c>
      <c r="L1330">
        <f ca="1">DataGeneration!R1344</f>
        <v>1</v>
      </c>
      <c r="M1330">
        <f ca="1">DataGeneration!T1344</f>
        <v>2</v>
      </c>
      <c r="N1330">
        <f ca="1">DataGeneration!U1344</f>
        <v>5</v>
      </c>
      <c r="O1330">
        <f ca="1">DataGeneration!V1344</f>
        <v>7440.371871516817</v>
      </c>
      <c r="P1330">
        <f ca="1">DataGeneration!W1344</f>
        <v>1406.229442898268</v>
      </c>
    </row>
    <row r="1331" spans="1:16">
      <c r="A1331">
        <f ca="1">DataGeneration!B1345</f>
        <v>1</v>
      </c>
      <c r="B1331">
        <f ca="1">DataGeneration!E1345</f>
        <v>56403.48165963123</v>
      </c>
      <c r="C1331">
        <f ca="1">DataGeneration!F1345</f>
        <v>8</v>
      </c>
      <c r="D1331">
        <f ca="1">DataGeneration!G1345</f>
        <v>34000</v>
      </c>
      <c r="E1331">
        <f ca="1">DataGeneration!H1345</f>
        <v>2</v>
      </c>
      <c r="F1331">
        <f ca="1">DataGeneration!I1345</f>
        <v>1</v>
      </c>
      <c r="G1331">
        <f ca="1">DataGeneration!J1345</f>
        <v>0</v>
      </c>
      <c r="H1331">
        <f ca="1">DataGeneration!M1345</f>
        <v>0.1</v>
      </c>
      <c r="I1331">
        <f ca="1">DataGeneration!O1345</f>
        <v>43041.401437735622</v>
      </c>
      <c r="J1331">
        <f ca="1">DataGeneration!P1345</f>
        <v>6</v>
      </c>
      <c r="K1331">
        <f ca="1">DataGeneration!Q1345</f>
        <v>3586.7834531446351</v>
      </c>
      <c r="L1331">
        <f ca="1">DataGeneration!R1345</f>
        <v>1</v>
      </c>
      <c r="M1331">
        <f ca="1">DataGeneration!T1345</f>
        <v>2</v>
      </c>
      <c r="N1331">
        <f ca="1">DataGeneration!U1345</f>
        <v>4</v>
      </c>
      <c r="O1331">
        <f ca="1">DataGeneration!V1345</f>
        <v>10742.088217250108</v>
      </c>
      <c r="P1331">
        <f ca="1">DataGeneration!W1345</f>
        <v>2770.6970736417611</v>
      </c>
    </row>
    <row r="1332" spans="1:16">
      <c r="A1332">
        <f ca="1">DataGeneration!B1346</f>
        <v>1</v>
      </c>
      <c r="B1332">
        <f ca="1">DataGeneration!E1346</f>
        <v>59065.799975929956</v>
      </c>
      <c r="C1332">
        <f ca="1">DataGeneration!F1346</f>
        <v>5</v>
      </c>
      <c r="D1332">
        <f ca="1">DataGeneration!G1346</f>
        <v>14004</v>
      </c>
      <c r="E1332">
        <f ca="1">DataGeneration!H1346</f>
        <v>2</v>
      </c>
      <c r="F1332">
        <f ca="1">DataGeneration!I1346</f>
        <v>0</v>
      </c>
      <c r="G1332">
        <f ca="1">DataGeneration!J1346</f>
        <v>2</v>
      </c>
      <c r="H1332">
        <f ca="1">DataGeneration!M1346</f>
        <v>2.4000000000000004</v>
      </c>
      <c r="I1332">
        <f ca="1">DataGeneration!O1346</f>
        <v>8845.2604753928463</v>
      </c>
      <c r="J1332">
        <f ca="1">DataGeneration!P1346</f>
        <v>3</v>
      </c>
      <c r="K1332">
        <f ca="1">DataGeneration!Q1346</f>
        <v>2948.4201584642824</v>
      </c>
      <c r="L1332">
        <f ca="1">DataGeneration!R1346</f>
        <v>0</v>
      </c>
      <c r="M1332">
        <f ca="1">DataGeneration!T1346</f>
        <v>7</v>
      </c>
      <c r="N1332">
        <f ca="1">DataGeneration!U1346</f>
        <v>8</v>
      </c>
      <c r="O1332">
        <f ca="1">DataGeneration!V1346</f>
        <v>14384.465458682638</v>
      </c>
      <c r="P1332">
        <f ca="1">DataGeneration!W1346</f>
        <v>2583.3386376270541</v>
      </c>
    </row>
    <row r="1333" spans="1:16">
      <c r="A1333">
        <f ca="1">DataGeneration!B1347</f>
        <v>0</v>
      </c>
      <c r="B1333">
        <f ca="1">DataGeneration!E1347</f>
        <v>55128.87256618715</v>
      </c>
      <c r="C1333">
        <f ca="1">DataGeneration!F1347</f>
        <v>7</v>
      </c>
      <c r="D1333">
        <f ca="1">DataGeneration!G1347</f>
        <v>10042</v>
      </c>
      <c r="E1333">
        <f ca="1">DataGeneration!H1347</f>
        <v>7</v>
      </c>
      <c r="F1333">
        <f ca="1">DataGeneration!I1347</f>
        <v>1</v>
      </c>
      <c r="G1333">
        <f ca="1">DataGeneration!J1347</f>
        <v>3</v>
      </c>
      <c r="H1333">
        <f ca="1">DataGeneration!M1347</f>
        <v>3.7</v>
      </c>
      <c r="I1333">
        <f ca="1">DataGeneration!O1347</f>
        <v>2102.0298545686878</v>
      </c>
      <c r="J1333">
        <f ca="1">DataGeneration!P1347</f>
        <v>1</v>
      </c>
      <c r="K1333">
        <f ca="1">DataGeneration!Q1347</f>
        <v>1051.0149272843439</v>
      </c>
      <c r="L1333">
        <f ca="1">DataGeneration!R1347</f>
        <v>1</v>
      </c>
      <c r="M1333">
        <f ca="1">DataGeneration!T1347</f>
        <v>8</v>
      </c>
      <c r="N1333">
        <f ca="1">DataGeneration!U1347</f>
        <v>7</v>
      </c>
      <c r="O1333">
        <f ca="1">DataGeneration!V1347</f>
        <v>539.26206485927389</v>
      </c>
      <c r="P1333">
        <f ca="1">DataGeneration!W1347</f>
        <v>2606.7820655188002</v>
      </c>
    </row>
    <row r="1334" spans="1:16">
      <c r="A1334">
        <f ca="1">DataGeneration!B1348</f>
        <v>1</v>
      </c>
      <c r="B1334">
        <f ca="1">DataGeneration!E1348</f>
        <v>21922.723570480597</v>
      </c>
      <c r="C1334">
        <f ca="1">DataGeneration!F1348</f>
        <v>3</v>
      </c>
      <c r="D1334">
        <f ca="1">DataGeneration!G1348</f>
        <v>6018</v>
      </c>
      <c r="E1334">
        <f ca="1">DataGeneration!H1348</f>
        <v>3</v>
      </c>
      <c r="F1334">
        <f ca="1">DataGeneration!I1348</f>
        <v>1</v>
      </c>
      <c r="G1334">
        <f ca="1">DataGeneration!J1348</f>
        <v>3</v>
      </c>
      <c r="H1334">
        <f ca="1">DataGeneration!M1348</f>
        <v>3.5</v>
      </c>
      <c r="I1334">
        <f ca="1">DataGeneration!O1348</f>
        <v>1439.9425600731065</v>
      </c>
      <c r="J1334">
        <f ca="1">DataGeneration!P1348</f>
        <v>2</v>
      </c>
      <c r="K1334">
        <f ca="1">DataGeneration!Q1348</f>
        <v>359.98564001827663</v>
      </c>
      <c r="L1334">
        <f ca="1">DataGeneration!R1348</f>
        <v>1</v>
      </c>
      <c r="M1334">
        <f ca="1">DataGeneration!T1348</f>
        <v>7</v>
      </c>
      <c r="N1334">
        <f ca="1">DataGeneration!U1348</f>
        <v>7</v>
      </c>
      <c r="O1334">
        <f ca="1">DataGeneration!V1348</f>
        <v>14848.837698659723</v>
      </c>
      <c r="P1334">
        <f ca="1">DataGeneration!W1348</f>
        <v>2015.9052397785003</v>
      </c>
    </row>
    <row r="1335" spans="1:16">
      <c r="A1335">
        <f ca="1">DataGeneration!B1349</f>
        <v>1</v>
      </c>
      <c r="B1335">
        <f ca="1">DataGeneration!E1349</f>
        <v>91596.541361143682</v>
      </c>
      <c r="C1335">
        <f ca="1">DataGeneration!F1349</f>
        <v>2</v>
      </c>
      <c r="D1335">
        <f ca="1">DataGeneration!G1349</f>
        <v>6030</v>
      </c>
      <c r="E1335">
        <f ca="1">DataGeneration!H1349</f>
        <v>5</v>
      </c>
      <c r="F1335">
        <f ca="1">DataGeneration!I1349</f>
        <v>1</v>
      </c>
      <c r="G1335">
        <f ca="1">DataGeneration!J1349</f>
        <v>3</v>
      </c>
      <c r="H1335">
        <f ca="1">DataGeneration!M1349</f>
        <v>0.8</v>
      </c>
      <c r="I1335">
        <f ca="1">DataGeneration!O1349</f>
        <v>25713.985602053712</v>
      </c>
      <c r="J1335">
        <f ca="1">DataGeneration!P1349</f>
        <v>2</v>
      </c>
      <c r="K1335">
        <f ca="1">DataGeneration!Q1349</f>
        <v>6428.4964005134279</v>
      </c>
      <c r="L1335">
        <f ca="1">DataGeneration!R1349</f>
        <v>1</v>
      </c>
      <c r="M1335">
        <f ca="1">DataGeneration!T1349</f>
        <v>4</v>
      </c>
      <c r="N1335">
        <f ca="1">DataGeneration!U1349</f>
        <v>8</v>
      </c>
      <c r="O1335">
        <f ca="1">DataGeneration!V1349</f>
        <v>13444.094493433089</v>
      </c>
      <c r="P1335">
        <f ca="1">DataGeneration!W1349</f>
        <v>4202.2930287502504</v>
      </c>
    </row>
    <row r="1336" spans="1:16">
      <c r="A1336">
        <f ca="1">DataGeneration!B1350</f>
        <v>0</v>
      </c>
      <c r="B1336">
        <f ca="1">DataGeneration!E1350</f>
        <v>27372.904486552339</v>
      </c>
      <c r="C1336">
        <f ca="1">DataGeneration!F1350</f>
        <v>3</v>
      </c>
      <c r="D1336">
        <f ca="1">DataGeneration!G1350</f>
        <v>8007</v>
      </c>
      <c r="E1336">
        <f ca="1">DataGeneration!H1350</f>
        <v>7</v>
      </c>
      <c r="F1336">
        <f ca="1">DataGeneration!I1350</f>
        <v>0</v>
      </c>
      <c r="G1336">
        <f ca="1">DataGeneration!J1350</f>
        <v>1</v>
      </c>
      <c r="H1336">
        <f ca="1">DataGeneration!M1350</f>
        <v>0</v>
      </c>
      <c r="I1336">
        <f ca="1">DataGeneration!O1350</f>
        <v>5924.7946031016509</v>
      </c>
      <c r="J1336">
        <f ca="1">DataGeneration!P1350</f>
        <v>6</v>
      </c>
      <c r="K1336">
        <f ca="1">DataGeneration!Q1350</f>
        <v>493.73288359180424</v>
      </c>
      <c r="L1336">
        <f ca="1">DataGeneration!R1350</f>
        <v>1</v>
      </c>
      <c r="M1336">
        <f ca="1">DataGeneration!T1350</f>
        <v>7</v>
      </c>
      <c r="N1336">
        <f ca="1">DataGeneration!U1350</f>
        <v>6</v>
      </c>
      <c r="O1336">
        <f ca="1">DataGeneration!V1350</f>
        <v>272.28653062576933</v>
      </c>
      <c r="P1336">
        <f ca="1">DataGeneration!W1350</f>
        <v>133.56142646579804</v>
      </c>
    </row>
    <row r="1337" spans="1:16">
      <c r="A1337">
        <f ca="1">DataGeneration!B1351</f>
        <v>1</v>
      </c>
      <c r="B1337">
        <f ca="1">DataGeneration!E1351</f>
        <v>31620.385820879143</v>
      </c>
      <c r="C1337">
        <f ca="1">DataGeneration!F1351</f>
        <v>9</v>
      </c>
      <c r="D1337">
        <f ca="1">DataGeneration!G1351</f>
        <v>14018</v>
      </c>
      <c r="E1337">
        <f ca="1">DataGeneration!H1351</f>
        <v>6</v>
      </c>
      <c r="F1337">
        <f ca="1">DataGeneration!I1351</f>
        <v>0</v>
      </c>
      <c r="G1337">
        <f ca="1">DataGeneration!J1351</f>
        <v>3</v>
      </c>
      <c r="H1337">
        <f ca="1">DataGeneration!M1351</f>
        <v>1.1000000000000001</v>
      </c>
      <c r="I1337">
        <f ca="1">DataGeneration!O1351</f>
        <v>66780.009213715646</v>
      </c>
      <c r="J1337">
        <f ca="1">DataGeneration!P1351</f>
        <v>5</v>
      </c>
      <c r="K1337">
        <f ca="1">DataGeneration!Q1351</f>
        <v>6678.0009213715648</v>
      </c>
      <c r="L1337">
        <f ca="1">DataGeneration!R1351</f>
        <v>1</v>
      </c>
      <c r="M1337">
        <f ca="1">DataGeneration!T1351</f>
        <v>8</v>
      </c>
      <c r="N1337">
        <f ca="1">DataGeneration!U1351</f>
        <v>2</v>
      </c>
      <c r="O1337">
        <f ca="1">DataGeneration!V1351</f>
        <v>4313.1256448581153</v>
      </c>
      <c r="P1337">
        <f ca="1">DataGeneration!W1351</f>
        <v>1507.6493684725501</v>
      </c>
    </row>
    <row r="1338" spans="1:16">
      <c r="A1338">
        <f ca="1">DataGeneration!B1352</f>
        <v>0</v>
      </c>
      <c r="B1338">
        <f ca="1">DataGeneration!E1352</f>
        <v>15638.207990353159</v>
      </c>
      <c r="C1338">
        <f ca="1">DataGeneration!F1352</f>
        <v>3</v>
      </c>
      <c r="D1338">
        <f ca="1">DataGeneration!G1352</f>
        <v>20008</v>
      </c>
      <c r="E1338">
        <f ca="1">DataGeneration!H1352</f>
        <v>4</v>
      </c>
      <c r="F1338">
        <f ca="1">DataGeneration!I1352</f>
        <v>0</v>
      </c>
      <c r="G1338">
        <f ca="1">DataGeneration!J1352</f>
        <v>2</v>
      </c>
      <c r="H1338">
        <f ca="1">DataGeneration!M1352</f>
        <v>2.3000000000000003</v>
      </c>
      <c r="I1338">
        <f ca="1">DataGeneration!O1352</f>
        <v>0</v>
      </c>
      <c r="J1338">
        <f ca="1">DataGeneration!P1352</f>
        <v>0</v>
      </c>
      <c r="K1338">
        <f ca="1">DataGeneration!Q1352</f>
        <v>7716.873961611208</v>
      </c>
      <c r="L1338">
        <f ca="1">DataGeneration!R1352</f>
        <v>0</v>
      </c>
      <c r="M1338">
        <f ca="1">DataGeneration!T1352</f>
        <v>2</v>
      </c>
      <c r="N1338">
        <f ca="1">DataGeneration!U1352</f>
        <v>4</v>
      </c>
      <c r="O1338">
        <f ca="1">DataGeneration!V1352</f>
        <v>11497.675737376278</v>
      </c>
      <c r="P1338">
        <f ca="1">DataGeneration!W1352</f>
        <v>4005.1761685333245</v>
      </c>
    </row>
    <row r="1339" spans="1:16">
      <c r="A1339">
        <f ca="1">DataGeneration!B1353</f>
        <v>0</v>
      </c>
      <c r="B1339">
        <f ca="1">DataGeneration!E1353</f>
        <v>17481.190002745796</v>
      </c>
      <c r="C1339">
        <f ca="1">DataGeneration!F1353</f>
        <v>0</v>
      </c>
      <c r="D1339">
        <f ca="1">DataGeneration!G1353</f>
        <v>30028</v>
      </c>
      <c r="E1339">
        <f ca="1">DataGeneration!H1353</f>
        <v>7</v>
      </c>
      <c r="F1339">
        <f ca="1">DataGeneration!I1353</f>
        <v>1</v>
      </c>
      <c r="G1339">
        <f ca="1">DataGeneration!J1353</f>
        <v>2</v>
      </c>
      <c r="H1339">
        <f ca="1">DataGeneration!M1353</f>
        <v>0.70000000000000007</v>
      </c>
      <c r="I1339">
        <f ca="1">DataGeneration!O1353</f>
        <v>14475.698386613312</v>
      </c>
      <c r="J1339">
        <f ca="1">DataGeneration!P1353</f>
        <v>3</v>
      </c>
      <c r="K1339">
        <f ca="1">DataGeneration!Q1353</f>
        <v>4825.2327955377705</v>
      </c>
      <c r="L1339">
        <f ca="1">DataGeneration!R1353</f>
        <v>0</v>
      </c>
      <c r="M1339">
        <f ca="1">DataGeneration!T1353</f>
        <v>1</v>
      </c>
      <c r="N1339">
        <f ca="1">DataGeneration!U1353</f>
        <v>6</v>
      </c>
      <c r="O1339">
        <f ca="1">DataGeneration!V1353</f>
        <v>12962.688586592411</v>
      </c>
      <c r="P1339">
        <f ca="1">DataGeneration!W1353</f>
        <v>2706.0662755445351</v>
      </c>
    </row>
    <row r="1340" spans="1:16">
      <c r="A1340">
        <f ca="1">DataGeneration!B1354</f>
        <v>0</v>
      </c>
      <c r="B1340">
        <f ca="1">DataGeneration!E1354</f>
        <v>10257.855292559181</v>
      </c>
      <c r="C1340">
        <f ca="1">DataGeneration!F1354</f>
        <v>3</v>
      </c>
      <c r="D1340">
        <f ca="1">DataGeneration!G1354</f>
        <v>32006</v>
      </c>
      <c r="E1340">
        <f ca="1">DataGeneration!H1354</f>
        <v>6</v>
      </c>
      <c r="F1340">
        <f ca="1">DataGeneration!I1354</f>
        <v>0</v>
      </c>
      <c r="G1340">
        <f ca="1">DataGeneration!J1354</f>
        <v>1</v>
      </c>
      <c r="H1340">
        <f ca="1">DataGeneration!M1354</f>
        <v>3.7</v>
      </c>
      <c r="I1340">
        <f ca="1">DataGeneration!O1354</f>
        <v>96683.883434860269</v>
      </c>
      <c r="J1340">
        <f ca="1">DataGeneration!P1354</f>
        <v>7</v>
      </c>
      <c r="K1340">
        <f ca="1">DataGeneration!Q1354</f>
        <v>6905.9916739185901</v>
      </c>
      <c r="L1340">
        <f ca="1">DataGeneration!R1354</f>
        <v>1</v>
      </c>
      <c r="M1340">
        <f ca="1">DataGeneration!T1354</f>
        <v>7</v>
      </c>
      <c r="N1340">
        <f ca="1">DataGeneration!U1354</f>
        <v>5</v>
      </c>
      <c r="O1340">
        <f ca="1">DataGeneration!V1354</f>
        <v>10504.813159412717</v>
      </c>
      <c r="P1340">
        <f ca="1">DataGeneration!W1354</f>
        <v>1837.5030068530152</v>
      </c>
    </row>
    <row r="1341" spans="1:16">
      <c r="A1341">
        <f ca="1">DataGeneration!B1355</f>
        <v>0</v>
      </c>
      <c r="B1341">
        <f ca="1">DataGeneration!E1355</f>
        <v>77556.269536703316</v>
      </c>
      <c r="C1341">
        <f ca="1">DataGeneration!F1355</f>
        <v>0</v>
      </c>
      <c r="D1341">
        <f ca="1">DataGeneration!G1355</f>
        <v>22000</v>
      </c>
      <c r="E1341">
        <f ca="1">DataGeneration!H1355</f>
        <v>4</v>
      </c>
      <c r="F1341">
        <f ca="1">DataGeneration!I1355</f>
        <v>0</v>
      </c>
      <c r="G1341">
        <f ca="1">DataGeneration!J1355</f>
        <v>0</v>
      </c>
      <c r="H1341">
        <f ca="1">DataGeneration!M1355</f>
        <v>0.30000000000000004</v>
      </c>
      <c r="I1341">
        <f ca="1">DataGeneration!O1355</f>
        <v>11977.729997896511</v>
      </c>
      <c r="J1341">
        <f ca="1">DataGeneration!P1355</f>
        <v>2</v>
      </c>
      <c r="K1341">
        <f ca="1">DataGeneration!Q1355</f>
        <v>5988.8649989482556</v>
      </c>
      <c r="L1341">
        <f ca="1">DataGeneration!R1355</f>
        <v>0</v>
      </c>
      <c r="M1341">
        <f ca="1">DataGeneration!T1355</f>
        <v>0</v>
      </c>
      <c r="N1341">
        <f ca="1">DataGeneration!U1355</f>
        <v>8</v>
      </c>
      <c r="O1341">
        <f ca="1">DataGeneration!V1355</f>
        <v>4216.9072922067799</v>
      </c>
      <c r="P1341">
        <f ca="1">DataGeneration!W1355</f>
        <v>3549.9907149290966</v>
      </c>
    </row>
    <row r="1342" spans="1:16">
      <c r="A1342">
        <f ca="1">DataGeneration!B1356</f>
        <v>1</v>
      </c>
      <c r="B1342">
        <f ca="1">DataGeneration!E1356</f>
        <v>91081.783120356267</v>
      </c>
      <c r="C1342">
        <f ca="1">DataGeneration!F1356</f>
        <v>7</v>
      </c>
      <c r="D1342">
        <f ca="1">DataGeneration!G1356</f>
        <v>4008</v>
      </c>
      <c r="E1342">
        <f ca="1">DataGeneration!H1356</f>
        <v>4</v>
      </c>
      <c r="F1342">
        <f ca="1">DataGeneration!I1356</f>
        <v>0</v>
      </c>
      <c r="G1342">
        <f ca="1">DataGeneration!J1356</f>
        <v>2</v>
      </c>
      <c r="H1342">
        <f ca="1">DataGeneration!M1356</f>
        <v>0.2</v>
      </c>
      <c r="I1342">
        <f ca="1">DataGeneration!O1356</f>
        <v>61429.755988128454</v>
      </c>
      <c r="J1342">
        <f ca="1">DataGeneration!P1356</f>
        <v>7</v>
      </c>
      <c r="K1342">
        <f ca="1">DataGeneration!Q1356</f>
        <v>8775.6794268754929</v>
      </c>
      <c r="L1342">
        <f ca="1">DataGeneration!R1356</f>
        <v>0</v>
      </c>
      <c r="M1342">
        <f ca="1">DataGeneration!T1356</f>
        <v>2</v>
      </c>
      <c r="N1342">
        <f ca="1">DataGeneration!U1356</f>
        <v>1</v>
      </c>
      <c r="O1342">
        <f ca="1">DataGeneration!V1356</f>
        <v>5365.6265118000283</v>
      </c>
      <c r="P1342">
        <f ca="1">DataGeneration!W1356</f>
        <v>2634.0782414510854</v>
      </c>
    </row>
    <row r="1343" spans="1:16">
      <c r="A1343">
        <f ca="1">DataGeneration!B1357</f>
        <v>1</v>
      </c>
      <c r="B1343">
        <f ca="1">DataGeneration!E1357</f>
        <v>52565.907566244088</v>
      </c>
      <c r="C1343">
        <f ca="1">DataGeneration!F1357</f>
        <v>8</v>
      </c>
      <c r="D1343">
        <f ca="1">DataGeneration!G1357</f>
        <v>0</v>
      </c>
      <c r="E1343">
        <f ca="1">DataGeneration!H1357</f>
        <v>0</v>
      </c>
      <c r="F1343">
        <f ca="1">DataGeneration!I1357</f>
        <v>1</v>
      </c>
      <c r="G1343">
        <f ca="1">DataGeneration!J1357</f>
        <v>3</v>
      </c>
      <c r="H1343">
        <f ca="1">DataGeneration!M1357</f>
        <v>1.7000000000000002</v>
      </c>
      <c r="I1343">
        <f ca="1">DataGeneration!O1357</f>
        <v>2589.0399649133487</v>
      </c>
      <c r="J1343">
        <f ca="1">DataGeneration!P1357</f>
        <v>1</v>
      </c>
      <c r="K1343">
        <f ca="1">DataGeneration!Q1357</f>
        <v>2589.0399649133487</v>
      </c>
      <c r="L1343">
        <f ca="1">DataGeneration!R1357</f>
        <v>0</v>
      </c>
      <c r="M1343">
        <f ca="1">DataGeneration!T1357</f>
        <v>1</v>
      </c>
      <c r="N1343">
        <f ca="1">DataGeneration!U1357</f>
        <v>6</v>
      </c>
      <c r="O1343">
        <f ca="1">DataGeneration!V1357</f>
        <v>6871.9300660042018</v>
      </c>
      <c r="P1343">
        <f ca="1">DataGeneration!W1357</f>
        <v>4338.6401656231001</v>
      </c>
    </row>
    <row r="1344" spans="1:16">
      <c r="A1344">
        <f ca="1">DataGeneration!B1358</f>
        <v>0</v>
      </c>
      <c r="B1344">
        <f ca="1">DataGeneration!E1358</f>
        <v>25078.869319666432</v>
      </c>
      <c r="C1344">
        <f ca="1">DataGeneration!F1358</f>
        <v>9</v>
      </c>
      <c r="D1344">
        <f ca="1">DataGeneration!G1358</f>
        <v>16006</v>
      </c>
      <c r="E1344">
        <f ca="1">DataGeneration!H1358</f>
        <v>1</v>
      </c>
      <c r="F1344">
        <f ca="1">DataGeneration!I1358</f>
        <v>1</v>
      </c>
      <c r="G1344">
        <f ca="1">DataGeneration!J1358</f>
        <v>3</v>
      </c>
      <c r="H1344">
        <f ca="1">DataGeneration!M1358</f>
        <v>2.3000000000000003</v>
      </c>
      <c r="I1344">
        <f ca="1">DataGeneration!O1358</f>
        <v>427.23257396250602</v>
      </c>
      <c r="J1344">
        <f ca="1">DataGeneration!P1358</f>
        <v>1</v>
      </c>
      <c r="K1344">
        <f ca="1">DataGeneration!Q1358</f>
        <v>427.23257396250602</v>
      </c>
      <c r="L1344">
        <f ca="1">DataGeneration!R1358</f>
        <v>0</v>
      </c>
      <c r="M1344">
        <f ca="1">DataGeneration!T1358</f>
        <v>4</v>
      </c>
      <c r="N1344">
        <f ca="1">DataGeneration!U1358</f>
        <v>9</v>
      </c>
      <c r="O1344">
        <f ca="1">DataGeneration!V1358</f>
        <v>6400.3593458281948</v>
      </c>
      <c r="P1344">
        <f ca="1">DataGeneration!W1358</f>
        <v>4449.3745882384528</v>
      </c>
    </row>
    <row r="1345" spans="1:16">
      <c r="A1345">
        <f ca="1">DataGeneration!B1359</f>
        <v>0</v>
      </c>
      <c r="B1345">
        <f ca="1">DataGeneration!E1359</f>
        <v>51528.038400393219</v>
      </c>
      <c r="C1345">
        <f ca="1">DataGeneration!F1359</f>
        <v>2</v>
      </c>
      <c r="D1345">
        <f ca="1">DataGeneration!G1359</f>
        <v>30010</v>
      </c>
      <c r="E1345">
        <f ca="1">DataGeneration!H1359</f>
        <v>5</v>
      </c>
      <c r="F1345">
        <f ca="1">DataGeneration!I1359</f>
        <v>0</v>
      </c>
      <c r="G1345">
        <f ca="1">DataGeneration!J1359</f>
        <v>2</v>
      </c>
      <c r="H1345">
        <f ca="1">DataGeneration!M1359</f>
        <v>0.4</v>
      </c>
      <c r="I1345">
        <f ca="1">DataGeneration!O1359</f>
        <v>0</v>
      </c>
      <c r="J1345">
        <f ca="1">DataGeneration!P1359</f>
        <v>0</v>
      </c>
      <c r="K1345">
        <f ca="1">DataGeneration!Q1359</f>
        <v>716.86810334671941</v>
      </c>
      <c r="L1345">
        <f ca="1">DataGeneration!R1359</f>
        <v>0</v>
      </c>
      <c r="M1345">
        <f ca="1">DataGeneration!T1359</f>
        <v>2</v>
      </c>
      <c r="N1345">
        <f ca="1">DataGeneration!U1359</f>
        <v>1</v>
      </c>
      <c r="O1345">
        <f ca="1">DataGeneration!V1359</f>
        <v>6215.0780832138726</v>
      </c>
      <c r="P1345">
        <f ca="1">DataGeneration!W1359</f>
        <v>543.08300780762761</v>
      </c>
    </row>
    <row r="1346" spans="1:16">
      <c r="A1346">
        <f ca="1">DataGeneration!B1360</f>
        <v>0</v>
      </c>
      <c r="B1346">
        <f ca="1">DataGeneration!E1360</f>
        <v>3199.5232639242308</v>
      </c>
      <c r="C1346">
        <f ca="1">DataGeneration!F1360</f>
        <v>8</v>
      </c>
      <c r="D1346">
        <f ca="1">DataGeneration!G1360</f>
        <v>8010</v>
      </c>
      <c r="E1346">
        <f ca="1">DataGeneration!H1360</f>
        <v>5</v>
      </c>
      <c r="F1346">
        <f ca="1">DataGeneration!I1360</f>
        <v>1</v>
      </c>
      <c r="G1346">
        <f ca="1">DataGeneration!J1360</f>
        <v>1</v>
      </c>
      <c r="H1346">
        <f ca="1">DataGeneration!M1360</f>
        <v>1.2000000000000002</v>
      </c>
      <c r="I1346">
        <f ca="1">DataGeneration!O1360</f>
        <v>3508.0944299947523</v>
      </c>
      <c r="J1346">
        <f ca="1">DataGeneration!P1360</f>
        <v>1</v>
      </c>
      <c r="K1346">
        <f ca="1">DataGeneration!Q1360</f>
        <v>1754.0472149973762</v>
      </c>
      <c r="L1346">
        <f ca="1">DataGeneration!R1360</f>
        <v>1</v>
      </c>
      <c r="M1346">
        <f ca="1">DataGeneration!T1360</f>
        <v>0</v>
      </c>
      <c r="N1346">
        <f ca="1">DataGeneration!U1360</f>
        <v>6</v>
      </c>
      <c r="O1346">
        <f ca="1">DataGeneration!V1360</f>
        <v>4671.2326922359716</v>
      </c>
      <c r="P1346">
        <f ca="1">DataGeneration!W1360</f>
        <v>588.44004374162705</v>
      </c>
    </row>
    <row r="1347" spans="1:16">
      <c r="A1347">
        <f ca="1">DataGeneration!B1361</f>
        <v>0</v>
      </c>
      <c r="B1347">
        <f ca="1">DataGeneration!E1361</f>
        <v>70870.261108777922</v>
      </c>
      <c r="C1347">
        <f ca="1">DataGeneration!F1361</f>
        <v>9</v>
      </c>
      <c r="D1347">
        <f ca="1">DataGeneration!G1361</f>
        <v>36012</v>
      </c>
      <c r="E1347">
        <f ca="1">DataGeneration!H1361</f>
        <v>3</v>
      </c>
      <c r="F1347">
        <f ca="1">DataGeneration!I1361</f>
        <v>1</v>
      </c>
      <c r="G1347">
        <f ca="1">DataGeneration!J1361</f>
        <v>2</v>
      </c>
      <c r="H1347">
        <f ca="1">DataGeneration!M1361</f>
        <v>1.5</v>
      </c>
      <c r="I1347">
        <f ca="1">DataGeneration!O1361</f>
        <v>0</v>
      </c>
      <c r="J1347">
        <f ca="1">DataGeneration!P1361</f>
        <v>0</v>
      </c>
      <c r="K1347">
        <f ca="1">DataGeneration!Q1361</f>
        <v>2169.4084198098772</v>
      </c>
      <c r="L1347">
        <f ca="1">DataGeneration!R1361</f>
        <v>1</v>
      </c>
      <c r="M1347">
        <f ca="1">DataGeneration!T1361</f>
        <v>5</v>
      </c>
      <c r="N1347">
        <f ca="1">DataGeneration!U1361</f>
        <v>3</v>
      </c>
      <c r="O1347">
        <f ca="1">DataGeneration!V1361</f>
        <v>7165.7039754387733</v>
      </c>
      <c r="P1347">
        <f ca="1">DataGeneration!W1361</f>
        <v>3088.2319573126315</v>
      </c>
    </row>
    <row r="1348" spans="1:16">
      <c r="A1348">
        <f ca="1">DataGeneration!B1362</f>
        <v>0</v>
      </c>
      <c r="B1348">
        <f ca="1">DataGeneration!E1362</f>
        <v>94762.512796431503</v>
      </c>
      <c r="C1348">
        <f ca="1">DataGeneration!F1362</f>
        <v>1</v>
      </c>
      <c r="D1348">
        <f ca="1">DataGeneration!G1362</f>
        <v>32000</v>
      </c>
      <c r="E1348">
        <f ca="1">DataGeneration!H1362</f>
        <v>1</v>
      </c>
      <c r="F1348">
        <f ca="1">DataGeneration!I1362</f>
        <v>1</v>
      </c>
      <c r="G1348">
        <f ca="1">DataGeneration!J1362</f>
        <v>0</v>
      </c>
      <c r="H1348">
        <f ca="1">DataGeneration!M1362</f>
        <v>0.70000000000000007</v>
      </c>
      <c r="I1348">
        <f ca="1">DataGeneration!O1362</f>
        <v>9369.1845985167347</v>
      </c>
      <c r="J1348">
        <f ca="1">DataGeneration!P1362</f>
        <v>1</v>
      </c>
      <c r="K1348">
        <f ca="1">DataGeneration!Q1362</f>
        <v>4684.5922992583673</v>
      </c>
      <c r="L1348">
        <f ca="1">DataGeneration!R1362</f>
        <v>1</v>
      </c>
      <c r="M1348">
        <f ca="1">DataGeneration!T1362</f>
        <v>6</v>
      </c>
      <c r="N1348">
        <f ca="1">DataGeneration!U1362</f>
        <v>2</v>
      </c>
      <c r="O1348">
        <f ca="1">DataGeneration!V1362</f>
        <v>12203.59145370578</v>
      </c>
      <c r="P1348">
        <f ca="1">DataGeneration!W1362</f>
        <v>853.87724192922394</v>
      </c>
    </row>
    <row r="1349" spans="1:16">
      <c r="A1349">
        <f ca="1">DataGeneration!B1363</f>
        <v>1</v>
      </c>
      <c r="B1349">
        <f ca="1">DataGeneration!E1363</f>
        <v>82807.044551412095</v>
      </c>
      <c r="C1349">
        <f ca="1">DataGeneration!F1363</f>
        <v>8</v>
      </c>
      <c r="D1349">
        <f ca="1">DataGeneration!G1363</f>
        <v>32010</v>
      </c>
      <c r="E1349">
        <f ca="1">DataGeneration!H1363</f>
        <v>5</v>
      </c>
      <c r="F1349">
        <f ca="1">DataGeneration!I1363</f>
        <v>0</v>
      </c>
      <c r="G1349">
        <f ca="1">DataGeneration!J1363</f>
        <v>2</v>
      </c>
      <c r="H1349">
        <f ca="1">DataGeneration!M1363</f>
        <v>3.2</v>
      </c>
      <c r="I1349">
        <f ca="1">DataGeneration!O1363</f>
        <v>0</v>
      </c>
      <c r="J1349">
        <f ca="1">DataGeneration!P1363</f>
        <v>0</v>
      </c>
      <c r="K1349">
        <f ca="1">DataGeneration!Q1363</f>
        <v>9979.4163578013868</v>
      </c>
      <c r="L1349">
        <f ca="1">DataGeneration!R1363</f>
        <v>1</v>
      </c>
      <c r="M1349">
        <f ca="1">DataGeneration!T1363</f>
        <v>4</v>
      </c>
      <c r="N1349">
        <f ca="1">DataGeneration!U1363</f>
        <v>0</v>
      </c>
      <c r="O1349">
        <f ca="1">DataGeneration!V1363</f>
        <v>10336.125516828804</v>
      </c>
      <c r="P1349">
        <f ca="1">DataGeneration!W1363</f>
        <v>602.81399399598536</v>
      </c>
    </row>
    <row r="1350" spans="1:16">
      <c r="A1350">
        <f ca="1">DataGeneration!B1364</f>
        <v>0</v>
      </c>
      <c r="B1350">
        <f ca="1">DataGeneration!E1364</f>
        <v>77201.496170441358</v>
      </c>
      <c r="C1350">
        <f ca="1">DataGeneration!F1364</f>
        <v>1</v>
      </c>
      <c r="D1350">
        <f ca="1">DataGeneration!G1364</f>
        <v>30000</v>
      </c>
      <c r="E1350">
        <f ca="1">DataGeneration!H1364</f>
        <v>4</v>
      </c>
      <c r="F1350">
        <f ca="1">DataGeneration!I1364</f>
        <v>0</v>
      </c>
      <c r="G1350">
        <f ca="1">DataGeneration!J1364</f>
        <v>0</v>
      </c>
      <c r="H1350">
        <f ca="1">DataGeneration!M1364</f>
        <v>0.8</v>
      </c>
      <c r="I1350">
        <f ca="1">DataGeneration!O1364</f>
        <v>15819.22910704696</v>
      </c>
      <c r="J1350">
        <f ca="1">DataGeneration!P1364</f>
        <v>5</v>
      </c>
      <c r="K1350">
        <f ca="1">DataGeneration!Q1364</f>
        <v>3163.8458214093921</v>
      </c>
      <c r="L1350">
        <f ca="1">DataGeneration!R1364</f>
        <v>0</v>
      </c>
      <c r="M1350">
        <f ca="1">DataGeneration!T1364</f>
        <v>9</v>
      </c>
      <c r="N1350">
        <f ca="1">DataGeneration!U1364</f>
        <v>5</v>
      </c>
      <c r="O1350">
        <f ca="1">DataGeneration!V1364</f>
        <v>3209.019873009624</v>
      </c>
      <c r="P1350">
        <f ca="1">DataGeneration!W1364</f>
        <v>799.17614934585492</v>
      </c>
    </row>
    <row r="1351" spans="1:16">
      <c r="A1351">
        <f ca="1">DataGeneration!B1365</f>
        <v>1</v>
      </c>
      <c r="B1351">
        <f ca="1">DataGeneration!E1365</f>
        <v>35505.818940442245</v>
      </c>
      <c r="C1351">
        <f ca="1">DataGeneration!F1365</f>
        <v>3</v>
      </c>
      <c r="D1351">
        <f ca="1">DataGeneration!G1365</f>
        <v>10006</v>
      </c>
      <c r="E1351">
        <f ca="1">DataGeneration!H1365</f>
        <v>3</v>
      </c>
      <c r="F1351">
        <f ca="1">DataGeneration!I1365</f>
        <v>1</v>
      </c>
      <c r="G1351">
        <f ca="1">DataGeneration!J1365</f>
        <v>1</v>
      </c>
      <c r="H1351">
        <f ca="1">DataGeneration!M1365</f>
        <v>1.8</v>
      </c>
      <c r="I1351">
        <f ca="1">DataGeneration!O1365</f>
        <v>6235.7482060820121</v>
      </c>
      <c r="J1351">
        <f ca="1">DataGeneration!P1365</f>
        <v>1</v>
      </c>
      <c r="K1351">
        <f ca="1">DataGeneration!Q1365</f>
        <v>6235.7482060820121</v>
      </c>
      <c r="L1351">
        <f ca="1">DataGeneration!R1365</f>
        <v>0</v>
      </c>
      <c r="M1351">
        <f ca="1">DataGeneration!T1365</f>
        <v>2</v>
      </c>
      <c r="N1351">
        <f ca="1">DataGeneration!U1365</f>
        <v>5</v>
      </c>
      <c r="O1351">
        <f ca="1">DataGeneration!V1365</f>
        <v>5329.4461289759147</v>
      </c>
      <c r="P1351">
        <f ca="1">DataGeneration!W1365</f>
        <v>4406.3824344267487</v>
      </c>
    </row>
    <row r="1352" spans="1:16">
      <c r="A1352">
        <f ca="1">DataGeneration!B1366</f>
        <v>1</v>
      </c>
      <c r="B1352">
        <f ca="1">DataGeneration!E1366</f>
        <v>4036.9855635924878</v>
      </c>
      <c r="C1352">
        <f ca="1">DataGeneration!F1366</f>
        <v>2</v>
      </c>
      <c r="D1352">
        <f ca="1">DataGeneration!G1366</f>
        <v>22003</v>
      </c>
      <c r="E1352">
        <f ca="1">DataGeneration!H1366</f>
        <v>1</v>
      </c>
      <c r="F1352">
        <f ca="1">DataGeneration!I1366</f>
        <v>0</v>
      </c>
      <c r="G1352">
        <f ca="1">DataGeneration!J1366</f>
        <v>3</v>
      </c>
      <c r="H1352">
        <f ca="1">DataGeneration!M1366</f>
        <v>2.3000000000000003</v>
      </c>
      <c r="I1352">
        <f ca="1">DataGeneration!O1366</f>
        <v>52125.275727800443</v>
      </c>
      <c r="J1352">
        <f ca="1">DataGeneration!P1366</f>
        <v>7</v>
      </c>
      <c r="K1352">
        <f ca="1">DataGeneration!Q1366</f>
        <v>3723.2339805571746</v>
      </c>
      <c r="L1352">
        <f ca="1">DataGeneration!R1366</f>
        <v>1</v>
      </c>
      <c r="M1352">
        <f ca="1">DataGeneration!T1366</f>
        <v>2</v>
      </c>
      <c r="N1352">
        <f ca="1">DataGeneration!U1366</f>
        <v>9</v>
      </c>
      <c r="O1352">
        <f ca="1">DataGeneration!V1366</f>
        <v>5988.8791623527877</v>
      </c>
      <c r="P1352">
        <f ca="1">DataGeneration!W1366</f>
        <v>4269.18442333845</v>
      </c>
    </row>
    <row r="1353" spans="1:16">
      <c r="A1353">
        <f ca="1">DataGeneration!B1367</f>
        <v>1</v>
      </c>
      <c r="B1353">
        <f ca="1">DataGeneration!E1367</f>
        <v>37348.434234644599</v>
      </c>
      <c r="C1353">
        <f ca="1">DataGeneration!F1367</f>
        <v>7</v>
      </c>
      <c r="D1353">
        <f ca="1">DataGeneration!G1367</f>
        <v>14014</v>
      </c>
      <c r="E1353">
        <f ca="1">DataGeneration!H1367</f>
        <v>7</v>
      </c>
      <c r="F1353">
        <f ca="1">DataGeneration!I1367</f>
        <v>0</v>
      </c>
      <c r="G1353">
        <f ca="1">DataGeneration!J1367</f>
        <v>2</v>
      </c>
      <c r="H1353">
        <f ca="1">DataGeneration!M1367</f>
        <v>0.70000000000000007</v>
      </c>
      <c r="I1353">
        <f ca="1">DataGeneration!O1367</f>
        <v>38039.630581344674</v>
      </c>
      <c r="J1353">
        <f ca="1">DataGeneration!P1367</f>
        <v>4</v>
      </c>
      <c r="K1353">
        <f ca="1">DataGeneration!Q1367</f>
        <v>9509.9076453361686</v>
      </c>
      <c r="L1353">
        <f ca="1">DataGeneration!R1367</f>
        <v>0</v>
      </c>
      <c r="M1353">
        <f ca="1">DataGeneration!T1367</f>
        <v>6</v>
      </c>
      <c r="N1353">
        <f ca="1">DataGeneration!U1367</f>
        <v>3</v>
      </c>
      <c r="O1353">
        <f ca="1">DataGeneration!V1367</f>
        <v>8410.7553121192032</v>
      </c>
      <c r="P1353">
        <f ca="1">DataGeneration!W1367</f>
        <v>2727.2711138835261</v>
      </c>
    </row>
    <row r="1354" spans="1:16">
      <c r="A1354">
        <f ca="1">DataGeneration!B1368</f>
        <v>1</v>
      </c>
      <c r="B1354">
        <f ca="1">DataGeneration!E1368</f>
        <v>75983.316096264636</v>
      </c>
      <c r="C1354">
        <f ca="1">DataGeneration!F1368</f>
        <v>2</v>
      </c>
      <c r="D1354">
        <f ca="1">DataGeneration!G1368</f>
        <v>34010</v>
      </c>
      <c r="E1354">
        <f ca="1">DataGeneration!H1368</f>
        <v>5</v>
      </c>
      <c r="F1354">
        <f ca="1">DataGeneration!I1368</f>
        <v>0</v>
      </c>
      <c r="G1354">
        <f ca="1">DataGeneration!J1368</f>
        <v>2</v>
      </c>
      <c r="H1354">
        <f ca="1">DataGeneration!M1368</f>
        <v>0.9</v>
      </c>
      <c r="I1354">
        <f ca="1">DataGeneration!O1368</f>
        <v>6185.715195723018</v>
      </c>
      <c r="J1354">
        <f ca="1">DataGeneration!P1368</f>
        <v>1</v>
      </c>
      <c r="K1354">
        <f ca="1">DataGeneration!Q1368</f>
        <v>6185.715195723018</v>
      </c>
      <c r="L1354">
        <f ca="1">DataGeneration!R1368</f>
        <v>0</v>
      </c>
      <c r="M1354">
        <f ca="1">DataGeneration!T1368</f>
        <v>2</v>
      </c>
      <c r="N1354">
        <f ca="1">DataGeneration!U1368</f>
        <v>0</v>
      </c>
      <c r="O1354">
        <f ca="1">DataGeneration!V1368</f>
        <v>12539.49873789262</v>
      </c>
      <c r="P1354">
        <f ca="1">DataGeneration!W1368</f>
        <v>1226.9854010409731</v>
      </c>
    </row>
    <row r="1355" spans="1:16">
      <c r="A1355">
        <f ca="1">DataGeneration!B1369</f>
        <v>0</v>
      </c>
      <c r="B1355">
        <f ca="1">DataGeneration!E1369</f>
        <v>12788.104091914132</v>
      </c>
      <c r="C1355">
        <f ca="1">DataGeneration!F1369</f>
        <v>2</v>
      </c>
      <c r="D1355">
        <f ca="1">DataGeneration!G1369</f>
        <v>36008</v>
      </c>
      <c r="E1355">
        <f ca="1">DataGeneration!H1369</f>
        <v>2</v>
      </c>
      <c r="F1355">
        <f ca="1">DataGeneration!I1369</f>
        <v>1</v>
      </c>
      <c r="G1355">
        <f ca="1">DataGeneration!J1369</f>
        <v>2</v>
      </c>
      <c r="H1355">
        <f ca="1">DataGeneration!M1369</f>
        <v>2.3000000000000003</v>
      </c>
      <c r="I1355">
        <f ca="1">DataGeneration!O1369</f>
        <v>7647.4811072085031</v>
      </c>
      <c r="J1355">
        <f ca="1">DataGeneration!P1369</f>
        <v>6</v>
      </c>
      <c r="K1355">
        <f ca="1">DataGeneration!Q1369</f>
        <v>637.29009226737526</v>
      </c>
      <c r="L1355">
        <f ca="1">DataGeneration!R1369</f>
        <v>1</v>
      </c>
      <c r="M1355">
        <f ca="1">DataGeneration!T1369</f>
        <v>2</v>
      </c>
      <c r="N1355">
        <f ca="1">DataGeneration!U1369</f>
        <v>4</v>
      </c>
      <c r="O1355">
        <f ca="1">DataGeneration!V1369</f>
        <v>8055.5467000434473</v>
      </c>
      <c r="P1355">
        <f ca="1">DataGeneration!W1369</f>
        <v>711.12647801155333</v>
      </c>
    </row>
    <row r="1356" spans="1:16">
      <c r="A1356">
        <f ca="1">DataGeneration!B1370</f>
        <v>0</v>
      </c>
      <c r="B1356">
        <f ca="1">DataGeneration!E1370</f>
        <v>93760.639688455631</v>
      </c>
      <c r="C1356">
        <f ca="1">DataGeneration!F1370</f>
        <v>3</v>
      </c>
      <c r="D1356">
        <f ca="1">DataGeneration!G1370</f>
        <v>24008</v>
      </c>
      <c r="E1356">
        <f ca="1">DataGeneration!H1370</f>
        <v>4</v>
      </c>
      <c r="F1356">
        <f ca="1">DataGeneration!I1370</f>
        <v>1</v>
      </c>
      <c r="G1356">
        <f ca="1">DataGeneration!J1370</f>
        <v>1</v>
      </c>
      <c r="H1356">
        <f ca="1">DataGeneration!M1370</f>
        <v>0.9</v>
      </c>
      <c r="I1356">
        <f ca="1">DataGeneration!O1370</f>
        <v>0</v>
      </c>
      <c r="J1356">
        <f ca="1">DataGeneration!P1370</f>
        <v>0</v>
      </c>
      <c r="K1356">
        <f ca="1">DataGeneration!Q1370</f>
        <v>4715.9271022025305</v>
      </c>
      <c r="L1356">
        <f ca="1">DataGeneration!R1370</f>
        <v>0</v>
      </c>
      <c r="M1356">
        <f ca="1">DataGeneration!T1370</f>
        <v>6</v>
      </c>
      <c r="N1356">
        <f ca="1">DataGeneration!U1370</f>
        <v>5</v>
      </c>
      <c r="O1356">
        <f ca="1">DataGeneration!V1370</f>
        <v>10418.987715698249</v>
      </c>
      <c r="P1356">
        <f ca="1">DataGeneration!W1370</f>
        <v>4446.8941756154354</v>
      </c>
    </row>
    <row r="1357" spans="1:16">
      <c r="A1357">
        <f ca="1">DataGeneration!B1371</f>
        <v>0</v>
      </c>
      <c r="B1357">
        <f ca="1">DataGeneration!E1371</f>
        <v>90722.085468910635</v>
      </c>
      <c r="C1357">
        <f ca="1">DataGeneration!F1371</f>
        <v>1</v>
      </c>
      <c r="D1357">
        <f ca="1">DataGeneration!G1371</f>
        <v>20018</v>
      </c>
      <c r="E1357">
        <f ca="1">DataGeneration!H1371</f>
        <v>3</v>
      </c>
      <c r="F1357">
        <f ca="1">DataGeneration!I1371</f>
        <v>1</v>
      </c>
      <c r="G1357">
        <f ca="1">DataGeneration!J1371</f>
        <v>3</v>
      </c>
      <c r="H1357">
        <f ca="1">DataGeneration!M1371</f>
        <v>0.5</v>
      </c>
      <c r="I1357">
        <f ca="1">DataGeneration!O1371</f>
        <v>6847.1016151859158</v>
      </c>
      <c r="J1357">
        <f ca="1">DataGeneration!P1371</f>
        <v>1</v>
      </c>
      <c r="K1357">
        <f ca="1">DataGeneration!Q1371</f>
        <v>6847.1016151859158</v>
      </c>
      <c r="L1357">
        <f ca="1">DataGeneration!R1371</f>
        <v>0</v>
      </c>
      <c r="M1357">
        <f ca="1">DataGeneration!T1371</f>
        <v>3</v>
      </c>
      <c r="N1357">
        <f ca="1">DataGeneration!U1371</f>
        <v>8</v>
      </c>
      <c r="O1357">
        <f ca="1">DataGeneration!V1371</f>
        <v>3515.1380272185538</v>
      </c>
      <c r="P1357">
        <f ca="1">DataGeneration!W1371</f>
        <v>4273.5964765704948</v>
      </c>
    </row>
    <row r="1358" spans="1:16">
      <c r="A1358">
        <f ca="1">DataGeneration!B1372</f>
        <v>1</v>
      </c>
      <c r="B1358">
        <f ca="1">DataGeneration!E1372</f>
        <v>72221.121287487389</v>
      </c>
      <c r="C1358">
        <f ca="1">DataGeneration!F1372</f>
        <v>5</v>
      </c>
      <c r="D1358">
        <f ca="1">DataGeneration!G1372</f>
        <v>2012</v>
      </c>
      <c r="E1358">
        <f ca="1">DataGeneration!H1372</f>
        <v>2</v>
      </c>
      <c r="F1358">
        <f ca="1">DataGeneration!I1372</f>
        <v>1</v>
      </c>
      <c r="G1358">
        <f ca="1">DataGeneration!J1372</f>
        <v>3</v>
      </c>
      <c r="H1358">
        <f ca="1">DataGeneration!M1372</f>
        <v>2.6</v>
      </c>
      <c r="I1358">
        <f ca="1">DataGeneration!O1372</f>
        <v>0</v>
      </c>
      <c r="J1358">
        <f ca="1">DataGeneration!P1372</f>
        <v>0</v>
      </c>
      <c r="K1358">
        <f ca="1">DataGeneration!Q1372</f>
        <v>9033.2921712977914</v>
      </c>
      <c r="L1358">
        <f ca="1">DataGeneration!R1372</f>
        <v>0</v>
      </c>
      <c r="M1358">
        <f ca="1">DataGeneration!T1372</f>
        <v>0</v>
      </c>
      <c r="N1358">
        <f ca="1">DataGeneration!U1372</f>
        <v>2</v>
      </c>
      <c r="O1358">
        <f ca="1">DataGeneration!V1372</f>
        <v>13908.890746354613</v>
      </c>
      <c r="P1358">
        <f ca="1">DataGeneration!W1372</f>
        <v>4304.5822503682548</v>
      </c>
    </row>
    <row r="1359" spans="1:16">
      <c r="A1359">
        <f ca="1">DataGeneration!B1373</f>
        <v>1</v>
      </c>
      <c r="B1359">
        <f ca="1">DataGeneration!E1373</f>
        <v>81585.367311326947</v>
      </c>
      <c r="C1359">
        <f ca="1">DataGeneration!F1373</f>
        <v>2</v>
      </c>
      <c r="D1359">
        <f ca="1">DataGeneration!G1373</f>
        <v>14020</v>
      </c>
      <c r="E1359">
        <f ca="1">DataGeneration!H1373</f>
        <v>5</v>
      </c>
      <c r="F1359">
        <f ca="1">DataGeneration!I1373</f>
        <v>1</v>
      </c>
      <c r="G1359">
        <f ca="1">DataGeneration!J1373</f>
        <v>2</v>
      </c>
      <c r="H1359">
        <f ca="1">DataGeneration!M1373</f>
        <v>1.3</v>
      </c>
      <c r="I1359">
        <f ca="1">DataGeneration!O1373</f>
        <v>88397.02732409045</v>
      </c>
      <c r="J1359">
        <f ca="1">DataGeneration!P1373</f>
        <v>5</v>
      </c>
      <c r="K1359">
        <f ca="1">DataGeneration!Q1373</f>
        <v>8839.702732409045</v>
      </c>
      <c r="L1359">
        <f ca="1">DataGeneration!R1373</f>
        <v>1</v>
      </c>
      <c r="M1359">
        <f ca="1">DataGeneration!T1373</f>
        <v>6</v>
      </c>
      <c r="N1359">
        <f ca="1">DataGeneration!U1373</f>
        <v>7</v>
      </c>
      <c r="O1359">
        <f ca="1">DataGeneration!V1373</f>
        <v>787.51413957960369</v>
      </c>
      <c r="P1359">
        <f ca="1">DataGeneration!W1373</f>
        <v>368.89083587164248</v>
      </c>
    </row>
    <row r="1360" spans="1:16">
      <c r="A1360">
        <f ca="1">DataGeneration!B1374</f>
        <v>0</v>
      </c>
      <c r="B1360">
        <f ca="1">DataGeneration!E1374</f>
        <v>24314.819442533266</v>
      </c>
      <c r="C1360">
        <f ca="1">DataGeneration!F1374</f>
        <v>1</v>
      </c>
      <c r="D1360">
        <f ca="1">DataGeneration!G1374</f>
        <v>38010</v>
      </c>
      <c r="E1360">
        <f ca="1">DataGeneration!H1374</f>
        <v>5</v>
      </c>
      <c r="F1360">
        <f ca="1">DataGeneration!I1374</f>
        <v>1</v>
      </c>
      <c r="G1360">
        <f ca="1">DataGeneration!J1374</f>
        <v>1</v>
      </c>
      <c r="H1360">
        <f ca="1">DataGeneration!M1374</f>
        <v>1.9000000000000001</v>
      </c>
      <c r="I1360">
        <f ca="1">DataGeneration!O1374</f>
        <v>28895.110404963962</v>
      </c>
      <c r="J1360">
        <f ca="1">DataGeneration!P1374</f>
        <v>4</v>
      </c>
      <c r="K1360">
        <f ca="1">DataGeneration!Q1374</f>
        <v>3611.8888006204952</v>
      </c>
      <c r="L1360">
        <f ca="1">DataGeneration!R1374</f>
        <v>1</v>
      </c>
      <c r="M1360">
        <f ca="1">DataGeneration!T1374</f>
        <v>1</v>
      </c>
      <c r="N1360">
        <f ca="1">DataGeneration!U1374</f>
        <v>6</v>
      </c>
      <c r="O1360">
        <f ca="1">DataGeneration!V1374</f>
        <v>13204.164095585191</v>
      </c>
      <c r="P1360">
        <f ca="1">DataGeneration!W1374</f>
        <v>1201.8631423686311</v>
      </c>
    </row>
    <row r="1361" spans="1:16">
      <c r="A1361">
        <f ca="1">DataGeneration!B1375</f>
        <v>0</v>
      </c>
      <c r="B1361">
        <f ca="1">DataGeneration!E1375</f>
        <v>47447.66600753407</v>
      </c>
      <c r="C1361">
        <f ca="1">DataGeneration!F1375</f>
        <v>2</v>
      </c>
      <c r="D1361">
        <f ca="1">DataGeneration!G1375</f>
        <v>8018</v>
      </c>
      <c r="E1361">
        <f ca="1">DataGeneration!H1375</f>
        <v>6</v>
      </c>
      <c r="F1361">
        <f ca="1">DataGeneration!I1375</f>
        <v>0</v>
      </c>
      <c r="G1361">
        <f ca="1">DataGeneration!J1375</f>
        <v>3</v>
      </c>
      <c r="H1361">
        <f ca="1">DataGeneration!M1375</f>
        <v>2.5</v>
      </c>
      <c r="I1361">
        <f ca="1">DataGeneration!O1375</f>
        <v>159.57091279219071</v>
      </c>
      <c r="J1361">
        <f ca="1">DataGeneration!P1375</f>
        <v>3</v>
      </c>
      <c r="K1361">
        <f ca="1">DataGeneration!Q1375</f>
        <v>26.595152132031785</v>
      </c>
      <c r="L1361">
        <f ca="1">DataGeneration!R1375</f>
        <v>1</v>
      </c>
      <c r="M1361">
        <f ca="1">DataGeneration!T1375</f>
        <v>0</v>
      </c>
      <c r="N1361">
        <f ca="1">DataGeneration!U1375</f>
        <v>6</v>
      </c>
      <c r="O1361">
        <f ca="1">DataGeneration!V1375</f>
        <v>14169.800004350063</v>
      </c>
      <c r="P1361">
        <f ca="1">DataGeneration!W1375</f>
        <v>2428.7031229837553</v>
      </c>
    </row>
    <row r="1362" spans="1:16">
      <c r="A1362">
        <f ca="1">DataGeneration!B1376</f>
        <v>1</v>
      </c>
      <c r="B1362">
        <f ca="1">DataGeneration!E1376</f>
        <v>7431.5234628142161</v>
      </c>
      <c r="C1362">
        <f ca="1">DataGeneration!F1376</f>
        <v>5</v>
      </c>
      <c r="D1362">
        <f ca="1">DataGeneration!G1376</f>
        <v>10018</v>
      </c>
      <c r="E1362">
        <f ca="1">DataGeneration!H1376</f>
        <v>6</v>
      </c>
      <c r="F1362">
        <f ca="1">DataGeneration!I1376</f>
        <v>0</v>
      </c>
      <c r="G1362">
        <f ca="1">DataGeneration!J1376</f>
        <v>3</v>
      </c>
      <c r="H1362">
        <f ca="1">DataGeneration!M1376</f>
        <v>2.3000000000000003</v>
      </c>
      <c r="I1362">
        <f ca="1">DataGeneration!O1376</f>
        <v>32435.742133092303</v>
      </c>
      <c r="J1362">
        <f ca="1">DataGeneration!P1376</f>
        <v>6</v>
      </c>
      <c r="K1362">
        <f ca="1">DataGeneration!Q1376</f>
        <v>5405.9570221820504</v>
      </c>
      <c r="L1362">
        <f ca="1">DataGeneration!R1376</f>
        <v>0</v>
      </c>
      <c r="M1362">
        <f ca="1">DataGeneration!T1376</f>
        <v>3</v>
      </c>
      <c r="N1362">
        <f ca="1">DataGeneration!U1376</f>
        <v>0</v>
      </c>
      <c r="O1362">
        <f ca="1">DataGeneration!V1376</f>
        <v>3479.9631289157905</v>
      </c>
      <c r="P1362">
        <f ca="1">DataGeneration!W1376</f>
        <v>4261.6163996363275</v>
      </c>
    </row>
    <row r="1363" spans="1:16">
      <c r="A1363">
        <f ca="1">DataGeneration!B1377</f>
        <v>1</v>
      </c>
      <c r="B1363">
        <f ca="1">DataGeneration!E1377</f>
        <v>59354.609478707942</v>
      </c>
      <c r="C1363">
        <f ca="1">DataGeneration!F1377</f>
        <v>8</v>
      </c>
      <c r="D1363">
        <f ca="1">DataGeneration!G1377</f>
        <v>16004</v>
      </c>
      <c r="E1363">
        <f ca="1">DataGeneration!H1377</f>
        <v>4</v>
      </c>
      <c r="F1363">
        <f ca="1">DataGeneration!I1377</f>
        <v>0</v>
      </c>
      <c r="G1363">
        <f ca="1">DataGeneration!J1377</f>
        <v>1</v>
      </c>
      <c r="H1363">
        <f ca="1">DataGeneration!M1377</f>
        <v>2.6</v>
      </c>
      <c r="I1363">
        <f ca="1">DataGeneration!O1377</f>
        <v>65673.199785615783</v>
      </c>
      <c r="J1363">
        <f ca="1">DataGeneration!P1377</f>
        <v>4</v>
      </c>
      <c r="K1363">
        <f ca="1">DataGeneration!Q1377</f>
        <v>8209.1499732019729</v>
      </c>
      <c r="L1363">
        <f ca="1">DataGeneration!R1377</f>
        <v>1</v>
      </c>
      <c r="M1363">
        <f ca="1">DataGeneration!T1377</f>
        <v>5</v>
      </c>
      <c r="N1363">
        <f ca="1">DataGeneration!U1377</f>
        <v>7</v>
      </c>
      <c r="O1363">
        <f ca="1">DataGeneration!V1377</f>
        <v>2892.2816902895752</v>
      </c>
      <c r="P1363">
        <f ca="1">DataGeneration!W1377</f>
        <v>2844.262809346847</v>
      </c>
    </row>
    <row r="1364" spans="1:16">
      <c r="A1364">
        <f ca="1">DataGeneration!B1378</f>
        <v>1</v>
      </c>
      <c r="B1364">
        <f ca="1">DataGeneration!E1378</f>
        <v>89999.000914257631</v>
      </c>
      <c r="C1364">
        <f ca="1">DataGeneration!F1378</f>
        <v>5</v>
      </c>
      <c r="D1364">
        <f ca="1">DataGeneration!G1378</f>
        <v>12008</v>
      </c>
      <c r="E1364">
        <f ca="1">DataGeneration!H1378</f>
        <v>4</v>
      </c>
      <c r="F1364">
        <f ca="1">DataGeneration!I1378</f>
        <v>0</v>
      </c>
      <c r="G1364">
        <f ca="1">DataGeneration!J1378</f>
        <v>2</v>
      </c>
      <c r="H1364">
        <f ca="1">DataGeneration!M1378</f>
        <v>1.5</v>
      </c>
      <c r="I1364">
        <f ca="1">DataGeneration!O1378</f>
        <v>49494.773647249182</v>
      </c>
      <c r="J1364">
        <f ca="1">DataGeneration!P1378</f>
        <v>6</v>
      </c>
      <c r="K1364">
        <f ca="1">DataGeneration!Q1378</f>
        <v>8249.1289412081969</v>
      </c>
      <c r="L1364">
        <f ca="1">DataGeneration!R1378</f>
        <v>0</v>
      </c>
      <c r="M1364">
        <f ca="1">DataGeneration!T1378</f>
        <v>8</v>
      </c>
      <c r="N1364">
        <f ca="1">DataGeneration!U1378</f>
        <v>4</v>
      </c>
      <c r="O1364">
        <f ca="1">DataGeneration!V1378</f>
        <v>7799.616315715959</v>
      </c>
      <c r="P1364">
        <f ca="1">DataGeneration!W1378</f>
        <v>1889.1259933317795</v>
      </c>
    </row>
    <row r="1365" spans="1:16">
      <c r="A1365">
        <f ca="1">DataGeneration!B1379</f>
        <v>1</v>
      </c>
      <c r="B1365">
        <f ca="1">DataGeneration!E1379</f>
        <v>61752.510539074865</v>
      </c>
      <c r="C1365">
        <f ca="1">DataGeneration!F1379</f>
        <v>7</v>
      </c>
      <c r="D1365">
        <f ca="1">DataGeneration!G1379</f>
        <v>2000</v>
      </c>
      <c r="E1365">
        <f ca="1">DataGeneration!H1379</f>
        <v>0</v>
      </c>
      <c r="F1365">
        <f ca="1">DataGeneration!I1379</f>
        <v>1</v>
      </c>
      <c r="G1365">
        <f ca="1">DataGeneration!J1379</f>
        <v>3</v>
      </c>
      <c r="H1365">
        <f ca="1">DataGeneration!M1379</f>
        <v>1.5</v>
      </c>
      <c r="I1365">
        <f ca="1">DataGeneration!O1379</f>
        <v>20103.742731415747</v>
      </c>
      <c r="J1365">
        <f ca="1">DataGeneration!P1379</f>
        <v>3</v>
      </c>
      <c r="K1365">
        <f ca="1">DataGeneration!Q1379</f>
        <v>6701.2475771385825</v>
      </c>
      <c r="L1365">
        <f ca="1">DataGeneration!R1379</f>
        <v>0</v>
      </c>
      <c r="M1365">
        <f ca="1">DataGeneration!T1379</f>
        <v>7</v>
      </c>
      <c r="N1365">
        <f ca="1">DataGeneration!U1379</f>
        <v>8</v>
      </c>
      <c r="O1365">
        <f ca="1">DataGeneration!V1379</f>
        <v>7164.6744502400406</v>
      </c>
      <c r="P1365">
        <f ca="1">DataGeneration!W1379</f>
        <v>2348.2380671811675</v>
      </c>
    </row>
    <row r="1366" spans="1:16">
      <c r="A1366">
        <f ca="1">DataGeneration!B1380</f>
        <v>1</v>
      </c>
      <c r="B1366">
        <f ca="1">DataGeneration!E1380</f>
        <v>85584.008796194859</v>
      </c>
      <c r="C1366">
        <f ca="1">DataGeneration!F1380</f>
        <v>4</v>
      </c>
      <c r="D1366">
        <f ca="1">DataGeneration!G1380</f>
        <v>14000</v>
      </c>
      <c r="E1366">
        <f ca="1">DataGeneration!H1380</f>
        <v>5</v>
      </c>
      <c r="F1366">
        <f ca="1">DataGeneration!I1380</f>
        <v>1</v>
      </c>
      <c r="G1366">
        <f ca="1">DataGeneration!J1380</f>
        <v>0</v>
      </c>
      <c r="H1366">
        <f ca="1">DataGeneration!M1380</f>
        <v>3.6</v>
      </c>
      <c r="I1366">
        <f ca="1">DataGeneration!O1380</f>
        <v>91493.135218517447</v>
      </c>
      <c r="J1366">
        <f ca="1">DataGeneration!P1380</f>
        <v>5</v>
      </c>
      <c r="K1366">
        <f ca="1">DataGeneration!Q1380</f>
        <v>9149.3135218517455</v>
      </c>
      <c r="L1366">
        <f ca="1">DataGeneration!R1380</f>
        <v>1</v>
      </c>
      <c r="M1366">
        <f ca="1">DataGeneration!T1380</f>
        <v>2</v>
      </c>
      <c r="N1366">
        <f ca="1">DataGeneration!U1380</f>
        <v>6</v>
      </c>
      <c r="O1366">
        <f ca="1">DataGeneration!V1380</f>
        <v>3172.0923391629563</v>
      </c>
      <c r="P1366">
        <f ca="1">DataGeneration!W1380</f>
        <v>869.02923728359838</v>
      </c>
    </row>
    <row r="1367" spans="1:16">
      <c r="A1367">
        <f ca="1">DataGeneration!B1381</f>
        <v>1</v>
      </c>
      <c r="B1367">
        <f ca="1">DataGeneration!E1381</f>
        <v>26027.383594611074</v>
      </c>
      <c r="C1367">
        <f ca="1">DataGeneration!F1381</f>
        <v>4</v>
      </c>
      <c r="D1367">
        <f ca="1">DataGeneration!G1381</f>
        <v>8000</v>
      </c>
      <c r="E1367">
        <f ca="1">DataGeneration!H1381</f>
        <v>0</v>
      </c>
      <c r="F1367">
        <f ca="1">DataGeneration!I1381</f>
        <v>0</v>
      </c>
      <c r="G1367">
        <f ca="1">DataGeneration!J1381</f>
        <v>1</v>
      </c>
      <c r="H1367">
        <f ca="1">DataGeneration!M1381</f>
        <v>0.5</v>
      </c>
      <c r="I1367">
        <f ca="1">DataGeneration!O1381</f>
        <v>35409.642604866975</v>
      </c>
      <c r="J1367">
        <f ca="1">DataGeneration!P1381</f>
        <v>4</v>
      </c>
      <c r="K1367">
        <f ca="1">DataGeneration!Q1381</f>
        <v>8852.4106512167436</v>
      </c>
      <c r="L1367">
        <f ca="1">DataGeneration!R1381</f>
        <v>0</v>
      </c>
      <c r="M1367">
        <f ca="1">DataGeneration!T1381</f>
        <v>7</v>
      </c>
      <c r="N1367">
        <f ca="1">DataGeneration!U1381</f>
        <v>3</v>
      </c>
      <c r="O1367">
        <f ca="1">DataGeneration!V1381</f>
        <v>3019.863289072222</v>
      </c>
      <c r="P1367">
        <f ca="1">DataGeneration!W1381</f>
        <v>4348.4246374938766</v>
      </c>
    </row>
    <row r="1368" spans="1:16">
      <c r="A1368">
        <f ca="1">DataGeneration!B1382</f>
        <v>1</v>
      </c>
      <c r="B1368">
        <f ca="1">DataGeneration!E1382</f>
        <v>1488.7293197699103</v>
      </c>
      <c r="C1368">
        <f ca="1">DataGeneration!F1382</f>
        <v>5</v>
      </c>
      <c r="D1368">
        <f ca="1">DataGeneration!G1382</f>
        <v>34001</v>
      </c>
      <c r="E1368">
        <f ca="1">DataGeneration!H1382</f>
        <v>1</v>
      </c>
      <c r="F1368">
        <f ca="1">DataGeneration!I1382</f>
        <v>0</v>
      </c>
      <c r="G1368">
        <f ca="1">DataGeneration!J1382</f>
        <v>1</v>
      </c>
      <c r="H1368">
        <f ca="1">DataGeneration!M1382</f>
        <v>2.1</v>
      </c>
      <c r="I1368">
        <f ca="1">DataGeneration!O1382</f>
        <v>37894.861818061567</v>
      </c>
      <c r="J1368">
        <f ca="1">DataGeneration!P1382</f>
        <v>3</v>
      </c>
      <c r="K1368">
        <f ca="1">DataGeneration!Q1382</f>
        <v>6315.8103030102611</v>
      </c>
      <c r="L1368">
        <f ca="1">DataGeneration!R1382</f>
        <v>1</v>
      </c>
      <c r="M1368">
        <f ca="1">DataGeneration!T1382</f>
        <v>9</v>
      </c>
      <c r="N1368">
        <f ca="1">DataGeneration!U1382</f>
        <v>0</v>
      </c>
      <c r="O1368">
        <f ca="1">DataGeneration!V1382</f>
        <v>4479.4506408005882</v>
      </c>
      <c r="P1368">
        <f ca="1">DataGeneration!W1382</f>
        <v>4700.4473418565067</v>
      </c>
    </row>
    <row r="1369" spans="1:16">
      <c r="A1369">
        <f ca="1">DataGeneration!B1383</f>
        <v>1</v>
      </c>
      <c r="B1369">
        <f ca="1">DataGeneration!E1383</f>
        <v>24025.830299224916</v>
      </c>
      <c r="C1369">
        <f ca="1">DataGeneration!F1383</f>
        <v>2</v>
      </c>
      <c r="D1369">
        <f ca="1">DataGeneration!G1383</f>
        <v>24016</v>
      </c>
      <c r="E1369">
        <f ca="1">DataGeneration!H1383</f>
        <v>4</v>
      </c>
      <c r="F1369">
        <f ca="1">DataGeneration!I1383</f>
        <v>1</v>
      </c>
      <c r="G1369">
        <f ca="1">DataGeneration!J1383</f>
        <v>2</v>
      </c>
      <c r="H1369">
        <f ca="1">DataGeneration!M1383</f>
        <v>2</v>
      </c>
      <c r="I1369">
        <f ca="1">DataGeneration!O1383</f>
        <v>70953.800115791921</v>
      </c>
      <c r="J1369">
        <f ca="1">DataGeneration!P1383</f>
        <v>7</v>
      </c>
      <c r="K1369">
        <f ca="1">DataGeneration!Q1383</f>
        <v>5068.1285796994225</v>
      </c>
      <c r="L1369">
        <f ca="1">DataGeneration!R1383</f>
        <v>1</v>
      </c>
      <c r="M1369">
        <f ca="1">DataGeneration!T1383</f>
        <v>5</v>
      </c>
      <c r="N1369">
        <f ca="1">DataGeneration!U1383</f>
        <v>2</v>
      </c>
      <c r="O1369">
        <f ca="1">DataGeneration!V1383</f>
        <v>9742.2529529557378</v>
      </c>
      <c r="P1369">
        <f ca="1">DataGeneration!W1383</f>
        <v>2138.5329780352581</v>
      </c>
    </row>
    <row r="1370" spans="1:16">
      <c r="A1370">
        <f ca="1">DataGeneration!B1384</f>
        <v>0</v>
      </c>
      <c r="B1370">
        <f ca="1">DataGeneration!E1384</f>
        <v>11741.808921652686</v>
      </c>
      <c r="C1370">
        <f ca="1">DataGeneration!F1384</f>
        <v>5</v>
      </c>
      <c r="D1370">
        <f ca="1">DataGeneration!G1384</f>
        <v>22008</v>
      </c>
      <c r="E1370">
        <f ca="1">DataGeneration!H1384</f>
        <v>4</v>
      </c>
      <c r="F1370">
        <f ca="1">DataGeneration!I1384</f>
        <v>0</v>
      </c>
      <c r="G1370">
        <f ca="1">DataGeneration!J1384</f>
        <v>2</v>
      </c>
      <c r="H1370">
        <f ca="1">DataGeneration!M1384</f>
        <v>1.3</v>
      </c>
      <c r="I1370">
        <f ca="1">DataGeneration!O1384</f>
        <v>13858.489104623861</v>
      </c>
      <c r="J1370">
        <f ca="1">DataGeneration!P1384</f>
        <v>5</v>
      </c>
      <c r="K1370">
        <f ca="1">DataGeneration!Q1384</f>
        <v>2771.6978209247723</v>
      </c>
      <c r="L1370">
        <f ca="1">DataGeneration!R1384</f>
        <v>0</v>
      </c>
      <c r="M1370">
        <f ca="1">DataGeneration!T1384</f>
        <v>4</v>
      </c>
      <c r="N1370">
        <f ca="1">DataGeneration!U1384</f>
        <v>8</v>
      </c>
      <c r="O1370">
        <f ca="1">DataGeneration!V1384</f>
        <v>1883.6358967905032</v>
      </c>
      <c r="P1370">
        <f ca="1">DataGeneration!W1384</f>
        <v>955.91078710740794</v>
      </c>
    </row>
    <row r="1371" spans="1:16">
      <c r="A1371">
        <f ca="1">DataGeneration!B1385</f>
        <v>0</v>
      </c>
      <c r="B1371">
        <f ca="1">DataGeneration!E1385</f>
        <v>44969.670067302301</v>
      </c>
      <c r="C1371">
        <f ca="1">DataGeneration!F1385</f>
        <v>8</v>
      </c>
      <c r="D1371">
        <f ca="1">DataGeneration!G1385</f>
        <v>30000</v>
      </c>
      <c r="E1371">
        <f ca="1">DataGeneration!H1385</f>
        <v>1</v>
      </c>
      <c r="F1371">
        <f ca="1">DataGeneration!I1385</f>
        <v>0</v>
      </c>
      <c r="G1371">
        <f ca="1">DataGeneration!J1385</f>
        <v>0</v>
      </c>
      <c r="H1371">
        <f ca="1">DataGeneration!M1385</f>
        <v>2</v>
      </c>
      <c r="I1371">
        <f ca="1">DataGeneration!O1385</f>
        <v>13501.866181216383</v>
      </c>
      <c r="J1371">
        <f ca="1">DataGeneration!P1385</f>
        <v>1</v>
      </c>
      <c r="K1371">
        <f ca="1">DataGeneration!Q1385</f>
        <v>6750.9330906081914</v>
      </c>
      <c r="L1371">
        <f ca="1">DataGeneration!R1385</f>
        <v>1</v>
      </c>
      <c r="M1371">
        <f ca="1">DataGeneration!T1385</f>
        <v>1</v>
      </c>
      <c r="N1371">
        <f ca="1">DataGeneration!U1385</f>
        <v>7</v>
      </c>
      <c r="O1371">
        <f ca="1">DataGeneration!V1385</f>
        <v>13789.978363325161</v>
      </c>
      <c r="P1371">
        <f ca="1">DataGeneration!W1385</f>
        <v>832.93973759436039</v>
      </c>
    </row>
    <row r="1372" spans="1:16">
      <c r="A1372">
        <f ca="1">DataGeneration!B1386</f>
        <v>1</v>
      </c>
      <c r="B1372">
        <f ca="1">DataGeneration!E1386</f>
        <v>40018.004289133845</v>
      </c>
      <c r="C1372">
        <f ca="1">DataGeneration!F1386</f>
        <v>8</v>
      </c>
      <c r="D1372">
        <f ca="1">DataGeneration!G1386</f>
        <v>6036</v>
      </c>
      <c r="E1372">
        <f ca="1">DataGeneration!H1386</f>
        <v>6</v>
      </c>
      <c r="F1372">
        <f ca="1">DataGeneration!I1386</f>
        <v>1</v>
      </c>
      <c r="G1372">
        <f ca="1">DataGeneration!J1386</f>
        <v>3</v>
      </c>
      <c r="H1372">
        <f ca="1">DataGeneration!M1386</f>
        <v>1.3</v>
      </c>
      <c r="I1372">
        <f ca="1">DataGeneration!O1386</f>
        <v>0</v>
      </c>
      <c r="J1372">
        <f ca="1">DataGeneration!P1386</f>
        <v>0</v>
      </c>
      <c r="K1372">
        <f ca="1">DataGeneration!Q1386</f>
        <v>6688.6160630268514</v>
      </c>
      <c r="L1372">
        <f ca="1">DataGeneration!R1386</f>
        <v>0</v>
      </c>
      <c r="M1372">
        <f ca="1">DataGeneration!T1386</f>
        <v>8</v>
      </c>
      <c r="N1372">
        <f ca="1">DataGeneration!U1386</f>
        <v>5</v>
      </c>
      <c r="O1372">
        <f ca="1">DataGeneration!V1386</f>
        <v>4279.454025708671</v>
      </c>
      <c r="P1372">
        <f ca="1">DataGeneration!W1386</f>
        <v>4668.4736590676612</v>
      </c>
    </row>
    <row r="1373" spans="1:16">
      <c r="A1373">
        <f ca="1">DataGeneration!B1387</f>
        <v>1</v>
      </c>
      <c r="B1373">
        <f ca="1">DataGeneration!E1387</f>
        <v>91674.439122689422</v>
      </c>
      <c r="C1373">
        <f ca="1">DataGeneration!F1387</f>
        <v>3</v>
      </c>
      <c r="D1373">
        <f ca="1">DataGeneration!G1387</f>
        <v>12006</v>
      </c>
      <c r="E1373">
        <f ca="1">DataGeneration!H1387</f>
        <v>2</v>
      </c>
      <c r="F1373">
        <f ca="1">DataGeneration!I1387</f>
        <v>0</v>
      </c>
      <c r="G1373">
        <f ca="1">DataGeneration!J1387</f>
        <v>3</v>
      </c>
      <c r="H1373">
        <f ca="1">DataGeneration!M1387</f>
        <v>1.3</v>
      </c>
      <c r="I1373">
        <f ca="1">DataGeneration!O1387</f>
        <v>34502.542271984043</v>
      </c>
      <c r="J1373">
        <f ca="1">DataGeneration!P1387</f>
        <v>4</v>
      </c>
      <c r="K1373">
        <f ca="1">DataGeneration!Q1387</f>
        <v>8625.6355679960106</v>
      </c>
      <c r="L1373">
        <f ca="1">DataGeneration!R1387</f>
        <v>0</v>
      </c>
      <c r="M1373">
        <f ca="1">DataGeneration!T1387</f>
        <v>6</v>
      </c>
      <c r="N1373">
        <f ca="1">DataGeneration!U1387</f>
        <v>1</v>
      </c>
      <c r="O1373">
        <f ca="1">DataGeneration!V1387</f>
        <v>11192.816661002456</v>
      </c>
      <c r="P1373">
        <f ca="1">DataGeneration!W1387</f>
        <v>2453.1137708613128</v>
      </c>
    </row>
    <row r="1374" spans="1:16">
      <c r="A1374">
        <f ca="1">DataGeneration!B1388</f>
        <v>0</v>
      </c>
      <c r="B1374">
        <f ca="1">DataGeneration!E1388</f>
        <v>95127.464996840776</v>
      </c>
      <c r="C1374">
        <f ca="1">DataGeneration!F1388</f>
        <v>6</v>
      </c>
      <c r="D1374">
        <f ca="1">DataGeneration!G1388</f>
        <v>30006</v>
      </c>
      <c r="E1374">
        <f ca="1">DataGeneration!H1388</f>
        <v>2</v>
      </c>
      <c r="F1374">
        <f ca="1">DataGeneration!I1388</f>
        <v>0</v>
      </c>
      <c r="G1374">
        <f ca="1">DataGeneration!J1388</f>
        <v>3</v>
      </c>
      <c r="H1374">
        <f ca="1">DataGeneration!M1388</f>
        <v>2.2000000000000002</v>
      </c>
      <c r="I1374">
        <f ca="1">DataGeneration!O1388</f>
        <v>12191.343717561267</v>
      </c>
      <c r="J1374">
        <f ca="1">DataGeneration!P1388</f>
        <v>2</v>
      </c>
      <c r="K1374">
        <f ca="1">DataGeneration!Q1388</f>
        <v>3047.8359293903168</v>
      </c>
      <c r="L1374">
        <f ca="1">DataGeneration!R1388</f>
        <v>1</v>
      </c>
      <c r="M1374">
        <f ca="1">DataGeneration!T1388</f>
        <v>2</v>
      </c>
      <c r="N1374">
        <f ca="1">DataGeneration!U1388</f>
        <v>2</v>
      </c>
      <c r="O1374">
        <f ca="1">DataGeneration!V1388</f>
        <v>7999.5472916146527</v>
      </c>
      <c r="P1374">
        <f ca="1">DataGeneration!W1388</f>
        <v>2979.1984988229724</v>
      </c>
    </row>
    <row r="1375" spans="1:16">
      <c r="A1375">
        <f ca="1">DataGeneration!B1389</f>
        <v>1</v>
      </c>
      <c r="B1375">
        <f ca="1">DataGeneration!E1389</f>
        <v>50987.750357857811</v>
      </c>
      <c r="C1375">
        <f ca="1">DataGeneration!F1389</f>
        <v>4</v>
      </c>
      <c r="D1375">
        <f ca="1">DataGeneration!G1389</f>
        <v>12004</v>
      </c>
      <c r="E1375">
        <f ca="1">DataGeneration!H1389</f>
        <v>2</v>
      </c>
      <c r="F1375">
        <f ca="1">DataGeneration!I1389</f>
        <v>0</v>
      </c>
      <c r="G1375">
        <f ca="1">DataGeneration!J1389</f>
        <v>2</v>
      </c>
      <c r="H1375">
        <f ca="1">DataGeneration!M1389</f>
        <v>1.9000000000000001</v>
      </c>
      <c r="I1375">
        <f ca="1">DataGeneration!O1389</f>
        <v>9756.7523867989785</v>
      </c>
      <c r="J1375">
        <f ca="1">DataGeneration!P1389</f>
        <v>1</v>
      </c>
      <c r="K1375">
        <f ca="1">DataGeneration!Q1389</f>
        <v>9756.7523867989785</v>
      </c>
      <c r="L1375">
        <f ca="1">DataGeneration!R1389</f>
        <v>0</v>
      </c>
      <c r="M1375">
        <f ca="1">DataGeneration!T1389</f>
        <v>5</v>
      </c>
      <c r="N1375">
        <f ca="1">DataGeneration!U1389</f>
        <v>2</v>
      </c>
      <c r="O1375">
        <f ca="1">DataGeneration!V1389</f>
        <v>1318.4792340692431</v>
      </c>
      <c r="P1375">
        <f ca="1">DataGeneration!W1389</f>
        <v>3802.5641254996012</v>
      </c>
    </row>
    <row r="1376" spans="1:16">
      <c r="A1376">
        <f ca="1">DataGeneration!B1390</f>
        <v>0</v>
      </c>
      <c r="B1376">
        <f ca="1">DataGeneration!E1390</f>
        <v>72673.615598482414</v>
      </c>
      <c r="C1376">
        <f ca="1">DataGeneration!F1390</f>
        <v>5</v>
      </c>
      <c r="D1376">
        <f ca="1">DataGeneration!G1390</f>
        <v>24004</v>
      </c>
      <c r="E1376">
        <f ca="1">DataGeneration!H1390</f>
        <v>1</v>
      </c>
      <c r="F1376">
        <f ca="1">DataGeneration!I1390</f>
        <v>1</v>
      </c>
      <c r="G1376">
        <f ca="1">DataGeneration!J1390</f>
        <v>2</v>
      </c>
      <c r="H1376">
        <f ca="1">DataGeneration!M1390</f>
        <v>2.1</v>
      </c>
      <c r="I1376">
        <f ca="1">DataGeneration!O1390</f>
        <v>5723.242923087133</v>
      </c>
      <c r="J1376">
        <f ca="1">DataGeneration!P1390</f>
        <v>1</v>
      </c>
      <c r="K1376">
        <f ca="1">DataGeneration!Q1390</f>
        <v>5723.242923087133</v>
      </c>
      <c r="L1376">
        <f ca="1">DataGeneration!R1390</f>
        <v>0</v>
      </c>
      <c r="M1376">
        <f ca="1">DataGeneration!T1390</f>
        <v>8</v>
      </c>
      <c r="N1376">
        <f ca="1">DataGeneration!U1390</f>
        <v>7</v>
      </c>
      <c r="O1376">
        <f ca="1">DataGeneration!V1390</f>
        <v>7096.030510263683</v>
      </c>
      <c r="P1376">
        <f ca="1">DataGeneration!W1390</f>
        <v>1051.2301651438584</v>
      </c>
    </row>
    <row r="1377" spans="1:16">
      <c r="A1377">
        <f ca="1">DataGeneration!B1391</f>
        <v>1</v>
      </c>
      <c r="B1377">
        <f ca="1">DataGeneration!E1391</f>
        <v>93207.322536693435</v>
      </c>
      <c r="C1377">
        <f ca="1">DataGeneration!F1391</f>
        <v>6</v>
      </c>
      <c r="D1377">
        <f ca="1">DataGeneration!G1391</f>
        <v>26000</v>
      </c>
      <c r="E1377">
        <f ca="1">DataGeneration!H1391</f>
        <v>4</v>
      </c>
      <c r="F1377">
        <f ca="1">DataGeneration!I1391</f>
        <v>0</v>
      </c>
      <c r="G1377">
        <f ca="1">DataGeneration!J1391</f>
        <v>0</v>
      </c>
      <c r="H1377">
        <f ca="1">DataGeneration!M1391</f>
        <v>0.1</v>
      </c>
      <c r="I1377">
        <f ca="1">DataGeneration!O1391</f>
        <v>25669.092519932237</v>
      </c>
      <c r="J1377">
        <f ca="1">DataGeneration!P1391</f>
        <v>5</v>
      </c>
      <c r="K1377">
        <f ca="1">DataGeneration!Q1391</f>
        <v>5133.8185039864475</v>
      </c>
      <c r="L1377">
        <f ca="1">DataGeneration!R1391</f>
        <v>0</v>
      </c>
      <c r="M1377">
        <f ca="1">DataGeneration!T1391</f>
        <v>6</v>
      </c>
      <c r="N1377">
        <f ca="1">DataGeneration!U1391</f>
        <v>0</v>
      </c>
      <c r="O1377">
        <f ca="1">DataGeneration!V1391</f>
        <v>4679.78300934456</v>
      </c>
      <c r="P1377">
        <f ca="1">DataGeneration!W1391</f>
        <v>3156.5273735834066</v>
      </c>
    </row>
    <row r="1378" spans="1:16">
      <c r="A1378">
        <f ca="1">DataGeneration!B1392</f>
        <v>1</v>
      </c>
      <c r="B1378">
        <f ca="1">DataGeneration!E1392</f>
        <v>27883.946616796606</v>
      </c>
      <c r="C1378">
        <f ca="1">DataGeneration!F1392</f>
        <v>3</v>
      </c>
      <c r="D1378">
        <f ca="1">DataGeneration!G1392</f>
        <v>6010</v>
      </c>
      <c r="E1378">
        <f ca="1">DataGeneration!H1392</f>
        <v>5</v>
      </c>
      <c r="F1378">
        <f ca="1">DataGeneration!I1392</f>
        <v>1</v>
      </c>
      <c r="G1378">
        <f ca="1">DataGeneration!J1392</f>
        <v>1</v>
      </c>
      <c r="H1378">
        <f ca="1">DataGeneration!M1392</f>
        <v>0.60000000000000009</v>
      </c>
      <c r="I1378">
        <f ca="1">DataGeneration!O1392</f>
        <v>9946.7992811261011</v>
      </c>
      <c r="J1378">
        <f ca="1">DataGeneration!P1392</f>
        <v>1</v>
      </c>
      <c r="K1378">
        <f ca="1">DataGeneration!Q1392</f>
        <v>9946.7992811261011</v>
      </c>
      <c r="L1378">
        <f ca="1">DataGeneration!R1392</f>
        <v>0</v>
      </c>
      <c r="M1378">
        <f ca="1">DataGeneration!T1392</f>
        <v>0</v>
      </c>
      <c r="N1378">
        <f ca="1">DataGeneration!U1392</f>
        <v>4</v>
      </c>
      <c r="O1378">
        <f ca="1">DataGeneration!V1392</f>
        <v>11155.738921472843</v>
      </c>
      <c r="P1378">
        <f ca="1">DataGeneration!W1392</f>
        <v>3007.7100559784053</v>
      </c>
    </row>
    <row r="1379" spans="1:16">
      <c r="A1379">
        <f ca="1">DataGeneration!B1393</f>
        <v>1</v>
      </c>
      <c r="B1379">
        <f ca="1">DataGeneration!E1393</f>
        <v>54361.818015835219</v>
      </c>
      <c r="C1379">
        <f ca="1">DataGeneration!F1393</f>
        <v>0</v>
      </c>
      <c r="D1379">
        <f ca="1">DataGeneration!G1393</f>
        <v>36</v>
      </c>
      <c r="E1379">
        <f ca="1">DataGeneration!H1393</f>
        <v>6</v>
      </c>
      <c r="F1379">
        <f ca="1">DataGeneration!I1393</f>
        <v>1</v>
      </c>
      <c r="G1379">
        <f ca="1">DataGeneration!J1393</f>
        <v>3</v>
      </c>
      <c r="H1379">
        <f ca="1">DataGeneration!M1393</f>
        <v>2.6</v>
      </c>
      <c r="I1379">
        <f ca="1">DataGeneration!O1393</f>
        <v>18672.217558418473</v>
      </c>
      <c r="J1379">
        <f ca="1">DataGeneration!P1393</f>
        <v>7</v>
      </c>
      <c r="K1379">
        <f ca="1">DataGeneration!Q1393</f>
        <v>2667.4596512026392</v>
      </c>
      <c r="L1379">
        <f ca="1">DataGeneration!R1393</f>
        <v>0</v>
      </c>
      <c r="M1379">
        <f ca="1">DataGeneration!T1393</f>
        <v>7</v>
      </c>
      <c r="N1379">
        <f ca="1">DataGeneration!U1393</f>
        <v>6</v>
      </c>
      <c r="O1379">
        <f ca="1">DataGeneration!V1393</f>
        <v>7290.930688597985</v>
      </c>
      <c r="P1379">
        <f ca="1">DataGeneration!W1393</f>
        <v>2268.4876514903031</v>
      </c>
    </row>
    <row r="1380" spans="1:16">
      <c r="A1380">
        <f ca="1">DataGeneration!B1394</f>
        <v>1</v>
      </c>
      <c r="B1380">
        <f ca="1">DataGeneration!E1394</f>
        <v>63122.989974333075</v>
      </c>
      <c r="C1380">
        <f ca="1">DataGeneration!F1394</f>
        <v>7</v>
      </c>
      <c r="D1380">
        <f ca="1">DataGeneration!G1394</f>
        <v>16024</v>
      </c>
      <c r="E1380">
        <f ca="1">DataGeneration!H1394</f>
        <v>4</v>
      </c>
      <c r="F1380">
        <f ca="1">DataGeneration!I1394</f>
        <v>1</v>
      </c>
      <c r="G1380">
        <f ca="1">DataGeneration!J1394</f>
        <v>3</v>
      </c>
      <c r="H1380">
        <f ca="1">DataGeneration!M1394</f>
        <v>0.2</v>
      </c>
      <c r="I1380">
        <f ca="1">DataGeneration!O1394</f>
        <v>0</v>
      </c>
      <c r="J1380">
        <f ca="1">DataGeneration!P1394</f>
        <v>0</v>
      </c>
      <c r="K1380">
        <f ca="1">DataGeneration!Q1394</f>
        <v>5099.7202242790427</v>
      </c>
      <c r="L1380">
        <f ca="1">DataGeneration!R1394</f>
        <v>0</v>
      </c>
      <c r="M1380">
        <f ca="1">DataGeneration!T1394</f>
        <v>5</v>
      </c>
      <c r="N1380">
        <f ca="1">DataGeneration!U1394</f>
        <v>2</v>
      </c>
      <c r="O1380">
        <f ca="1">DataGeneration!V1394</f>
        <v>10321.126711303326</v>
      </c>
      <c r="P1380">
        <f ca="1">DataGeneration!W1394</f>
        <v>1295.2363314648574</v>
      </c>
    </row>
    <row r="1381" spans="1:16">
      <c r="A1381">
        <f ca="1">DataGeneration!B1395</f>
        <v>1</v>
      </c>
      <c r="B1381">
        <f ca="1">DataGeneration!E1395</f>
        <v>81168.030236458624</v>
      </c>
      <c r="C1381">
        <f ca="1">DataGeneration!F1395</f>
        <v>5</v>
      </c>
      <c r="D1381">
        <f ca="1">DataGeneration!G1395</f>
        <v>14008</v>
      </c>
      <c r="E1381">
        <f ca="1">DataGeneration!H1395</f>
        <v>2</v>
      </c>
      <c r="F1381">
        <f ca="1">DataGeneration!I1395</f>
        <v>1</v>
      </c>
      <c r="G1381">
        <f ca="1">DataGeneration!J1395</f>
        <v>2</v>
      </c>
      <c r="H1381">
        <f ca="1">DataGeneration!M1395</f>
        <v>1.6</v>
      </c>
      <c r="I1381">
        <f ca="1">DataGeneration!O1395</f>
        <v>17513.147210967174</v>
      </c>
      <c r="J1381">
        <f ca="1">DataGeneration!P1395</f>
        <v>2</v>
      </c>
      <c r="K1381">
        <f ca="1">DataGeneration!Q1395</f>
        <v>4378.2868027417935</v>
      </c>
      <c r="L1381">
        <f ca="1">DataGeneration!R1395</f>
        <v>1</v>
      </c>
      <c r="M1381">
        <f ca="1">DataGeneration!T1395</f>
        <v>1</v>
      </c>
      <c r="N1381">
        <f ca="1">DataGeneration!U1395</f>
        <v>3</v>
      </c>
      <c r="O1381">
        <f ca="1">DataGeneration!V1395</f>
        <v>5538.3223629148715</v>
      </c>
      <c r="P1381">
        <f ca="1">DataGeneration!W1395</f>
        <v>4726.9997033284872</v>
      </c>
    </row>
    <row r="1382" spans="1:16">
      <c r="A1382">
        <f ca="1">DataGeneration!B1396</f>
        <v>0</v>
      </c>
      <c r="B1382">
        <f ca="1">DataGeneration!E1396</f>
        <v>64570.730181948144</v>
      </c>
      <c r="C1382">
        <f ca="1">DataGeneration!F1396</f>
        <v>7</v>
      </c>
      <c r="D1382">
        <f ca="1">DataGeneration!G1396</f>
        <v>34004</v>
      </c>
      <c r="E1382">
        <f ca="1">DataGeneration!H1396</f>
        <v>4</v>
      </c>
      <c r="F1382">
        <f ca="1">DataGeneration!I1396</f>
        <v>0</v>
      </c>
      <c r="G1382">
        <f ca="1">DataGeneration!J1396</f>
        <v>1</v>
      </c>
      <c r="H1382">
        <f ca="1">DataGeneration!M1396</f>
        <v>1</v>
      </c>
      <c r="I1382">
        <f ca="1">DataGeneration!O1396</f>
        <v>4927.9075820164171</v>
      </c>
      <c r="J1382">
        <f ca="1">DataGeneration!P1396</f>
        <v>1</v>
      </c>
      <c r="K1382">
        <f ca="1">DataGeneration!Q1396</f>
        <v>2463.9537910082086</v>
      </c>
      <c r="L1382">
        <f ca="1">DataGeneration!R1396</f>
        <v>1</v>
      </c>
      <c r="M1382">
        <f ca="1">DataGeneration!T1396</f>
        <v>6</v>
      </c>
      <c r="N1382">
        <f ca="1">DataGeneration!U1396</f>
        <v>5</v>
      </c>
      <c r="O1382">
        <f ca="1">DataGeneration!V1396</f>
        <v>12207.883245106608</v>
      </c>
      <c r="P1382">
        <f ca="1">DataGeneration!W1396</f>
        <v>3834.4377170136167</v>
      </c>
    </row>
    <row r="1383" spans="1:16">
      <c r="A1383">
        <f ca="1">DataGeneration!B1397</f>
        <v>1</v>
      </c>
      <c r="B1383">
        <f ca="1">DataGeneration!E1397</f>
        <v>63226.229058588055</v>
      </c>
      <c r="C1383">
        <f ca="1">DataGeneration!F1397</f>
        <v>1</v>
      </c>
      <c r="D1383">
        <f ca="1">DataGeneration!G1397</f>
        <v>26000</v>
      </c>
      <c r="E1383">
        <f ca="1">DataGeneration!H1397</f>
        <v>3</v>
      </c>
      <c r="F1383">
        <f ca="1">DataGeneration!I1397</f>
        <v>1</v>
      </c>
      <c r="G1383">
        <f ca="1">DataGeneration!J1397</f>
        <v>0</v>
      </c>
      <c r="H1383">
        <f ca="1">DataGeneration!M1397</f>
        <v>0.4</v>
      </c>
      <c r="I1383">
        <f ca="1">DataGeneration!O1397</f>
        <v>48354.015962246012</v>
      </c>
      <c r="J1383">
        <f ca="1">DataGeneration!P1397</f>
        <v>7</v>
      </c>
      <c r="K1383">
        <f ca="1">DataGeneration!Q1397</f>
        <v>6907.7165660351448</v>
      </c>
      <c r="L1383">
        <f ca="1">DataGeneration!R1397</f>
        <v>0</v>
      </c>
      <c r="M1383">
        <f ca="1">DataGeneration!T1397</f>
        <v>3</v>
      </c>
      <c r="N1383">
        <f ca="1">DataGeneration!U1397</f>
        <v>5</v>
      </c>
      <c r="O1383">
        <f ca="1">DataGeneration!V1397</f>
        <v>4508.3639483253401</v>
      </c>
      <c r="P1383">
        <f ca="1">DataGeneration!W1397</f>
        <v>956.32586155591889</v>
      </c>
    </row>
    <row r="1384" spans="1:16">
      <c r="A1384">
        <f ca="1">DataGeneration!B1398</f>
        <v>1</v>
      </c>
      <c r="B1384">
        <f ca="1">DataGeneration!E1398</f>
        <v>12540.897915683601</v>
      </c>
      <c r="C1384">
        <f ca="1">DataGeneration!F1398</f>
        <v>3</v>
      </c>
      <c r="D1384">
        <f ca="1">DataGeneration!G1398</f>
        <v>8018</v>
      </c>
      <c r="E1384">
        <f ca="1">DataGeneration!H1398</f>
        <v>6</v>
      </c>
      <c r="F1384">
        <f ca="1">DataGeneration!I1398</f>
        <v>0</v>
      </c>
      <c r="G1384">
        <f ca="1">DataGeneration!J1398</f>
        <v>3</v>
      </c>
      <c r="H1384">
        <f ca="1">DataGeneration!M1398</f>
        <v>3.3000000000000003</v>
      </c>
      <c r="I1384">
        <f ca="1">DataGeneration!O1398</f>
        <v>29278.130499011466</v>
      </c>
      <c r="J1384">
        <f ca="1">DataGeneration!P1398</f>
        <v>5</v>
      </c>
      <c r="K1384">
        <f ca="1">DataGeneration!Q1398</f>
        <v>5855.6260998022935</v>
      </c>
      <c r="L1384">
        <f ca="1">DataGeneration!R1398</f>
        <v>0</v>
      </c>
      <c r="M1384">
        <f ca="1">DataGeneration!T1398</f>
        <v>5</v>
      </c>
      <c r="N1384">
        <f ca="1">DataGeneration!U1398</f>
        <v>0</v>
      </c>
      <c r="O1384">
        <f ca="1">DataGeneration!V1398</f>
        <v>6049.9983676532256</v>
      </c>
      <c r="P1384">
        <f ca="1">DataGeneration!W1398</f>
        <v>1312.1972594593055</v>
      </c>
    </row>
    <row r="1385" spans="1:16">
      <c r="A1385">
        <f ca="1">DataGeneration!B1399</f>
        <v>1</v>
      </c>
      <c r="B1385">
        <f ca="1">DataGeneration!E1399</f>
        <v>12655.420492569336</v>
      </c>
      <c r="C1385">
        <f ca="1">DataGeneration!F1399</f>
        <v>1</v>
      </c>
      <c r="D1385">
        <f ca="1">DataGeneration!G1399</f>
        <v>6000</v>
      </c>
      <c r="E1385">
        <f ca="1">DataGeneration!H1399</f>
        <v>2</v>
      </c>
      <c r="F1385">
        <f ca="1">DataGeneration!I1399</f>
        <v>1</v>
      </c>
      <c r="G1385">
        <f ca="1">DataGeneration!J1399</f>
        <v>0</v>
      </c>
      <c r="H1385">
        <f ca="1">DataGeneration!M1399</f>
        <v>2.2000000000000002</v>
      </c>
      <c r="I1385">
        <f ca="1">DataGeneration!O1399</f>
        <v>0</v>
      </c>
      <c r="J1385">
        <f ca="1">DataGeneration!P1399</f>
        <v>0</v>
      </c>
      <c r="K1385">
        <f ca="1">DataGeneration!Q1399</f>
        <v>8706.1798164076063</v>
      </c>
      <c r="L1385">
        <f ca="1">DataGeneration!R1399</f>
        <v>1</v>
      </c>
      <c r="M1385">
        <f ca="1">DataGeneration!T1399</f>
        <v>1</v>
      </c>
      <c r="N1385">
        <f ca="1">DataGeneration!U1399</f>
        <v>0</v>
      </c>
      <c r="O1385">
        <f ca="1">DataGeneration!V1399</f>
        <v>10818.82989117235</v>
      </c>
      <c r="P1385">
        <f ca="1">DataGeneration!W1399</f>
        <v>4958.1701963261912</v>
      </c>
    </row>
    <row r="1386" spans="1:16">
      <c r="A1386">
        <f ca="1">DataGeneration!B1400</f>
        <v>0</v>
      </c>
      <c r="B1386">
        <f ca="1">DataGeneration!E1400</f>
        <v>15611.680398047945</v>
      </c>
      <c r="C1386">
        <f ca="1">DataGeneration!F1400</f>
        <v>7</v>
      </c>
      <c r="D1386">
        <f ca="1">DataGeneration!G1400</f>
        <v>30000</v>
      </c>
      <c r="E1386">
        <f ca="1">DataGeneration!H1400</f>
        <v>0</v>
      </c>
      <c r="F1386">
        <f ca="1">DataGeneration!I1400</f>
        <v>0</v>
      </c>
      <c r="G1386">
        <f ca="1">DataGeneration!J1400</f>
        <v>3</v>
      </c>
      <c r="H1386">
        <f ca="1">DataGeneration!M1400</f>
        <v>1.4000000000000001</v>
      </c>
      <c r="I1386">
        <f ca="1">DataGeneration!O1400</f>
        <v>5789.9134902319529</v>
      </c>
      <c r="J1386">
        <f ca="1">DataGeneration!P1400</f>
        <v>7</v>
      </c>
      <c r="K1386">
        <f ca="1">DataGeneration!Q1400</f>
        <v>827.13049860456465</v>
      </c>
      <c r="L1386">
        <f ca="1">DataGeneration!R1400</f>
        <v>0</v>
      </c>
      <c r="M1386">
        <f ca="1">DataGeneration!T1400</f>
        <v>2</v>
      </c>
      <c r="N1386">
        <f ca="1">DataGeneration!U1400</f>
        <v>1</v>
      </c>
      <c r="O1386">
        <f ca="1">DataGeneration!V1400</f>
        <v>5878.6303167482547</v>
      </c>
      <c r="P1386">
        <f ca="1">DataGeneration!W1400</f>
        <v>2976.0517017959742</v>
      </c>
    </row>
    <row r="1387" spans="1:16">
      <c r="A1387">
        <f ca="1">DataGeneration!B1401</f>
        <v>0</v>
      </c>
      <c r="B1387">
        <f ca="1">DataGeneration!E1401</f>
        <v>34392.155945084312</v>
      </c>
      <c r="C1387">
        <f ca="1">DataGeneration!F1401</f>
        <v>1</v>
      </c>
      <c r="D1387">
        <f ca="1">DataGeneration!G1401</f>
        <v>32000</v>
      </c>
      <c r="E1387">
        <f ca="1">DataGeneration!H1401</f>
        <v>4</v>
      </c>
      <c r="F1387">
        <f ca="1">DataGeneration!I1401</f>
        <v>1</v>
      </c>
      <c r="G1387">
        <f ca="1">DataGeneration!J1401</f>
        <v>0</v>
      </c>
      <c r="H1387">
        <f ca="1">DataGeneration!M1401</f>
        <v>1.5</v>
      </c>
      <c r="I1387">
        <f ca="1">DataGeneration!O1401</f>
        <v>20460.22831830661</v>
      </c>
      <c r="J1387">
        <f ca="1">DataGeneration!P1401</f>
        <v>7</v>
      </c>
      <c r="K1387">
        <f ca="1">DataGeneration!Q1401</f>
        <v>2922.8897597580872</v>
      </c>
      <c r="L1387">
        <f ca="1">DataGeneration!R1401</f>
        <v>0</v>
      </c>
      <c r="M1387">
        <f ca="1">DataGeneration!T1401</f>
        <v>8</v>
      </c>
      <c r="N1387">
        <f ca="1">DataGeneration!U1401</f>
        <v>9</v>
      </c>
      <c r="O1387">
        <f ca="1">DataGeneration!V1401</f>
        <v>6537.3536866712529</v>
      </c>
      <c r="P1387">
        <f ca="1">DataGeneration!W1401</f>
        <v>4897.1775315088807</v>
      </c>
    </row>
    <row r="1388" spans="1:16">
      <c r="A1388">
        <f ca="1">DataGeneration!B1402</f>
        <v>0</v>
      </c>
      <c r="B1388">
        <f ca="1">DataGeneration!E1402</f>
        <v>53918.174310986535</v>
      </c>
      <c r="C1388">
        <f ca="1">DataGeneration!F1402</f>
        <v>6</v>
      </c>
      <c r="D1388">
        <f ca="1">DataGeneration!G1402</f>
        <v>28008</v>
      </c>
      <c r="E1388">
        <f ca="1">DataGeneration!H1402</f>
        <v>4</v>
      </c>
      <c r="F1388">
        <f ca="1">DataGeneration!I1402</f>
        <v>0</v>
      </c>
      <c r="G1388">
        <f ca="1">DataGeneration!J1402</f>
        <v>2</v>
      </c>
      <c r="H1388">
        <f ca="1">DataGeneration!M1402</f>
        <v>3.9000000000000004</v>
      </c>
      <c r="I1388">
        <f ca="1">DataGeneration!O1402</f>
        <v>89467.509727773009</v>
      </c>
      <c r="J1388">
        <f ca="1">DataGeneration!P1402</f>
        <v>5</v>
      </c>
      <c r="K1388">
        <f ca="1">DataGeneration!Q1402</f>
        <v>8946.7509727773013</v>
      </c>
      <c r="L1388">
        <f ca="1">DataGeneration!R1402</f>
        <v>1</v>
      </c>
      <c r="M1388">
        <f ca="1">DataGeneration!T1402</f>
        <v>3</v>
      </c>
      <c r="N1388">
        <f ca="1">DataGeneration!U1402</f>
        <v>3</v>
      </c>
      <c r="O1388">
        <f ca="1">DataGeneration!V1402</f>
        <v>5651.3186892705871</v>
      </c>
      <c r="P1388">
        <f ca="1">DataGeneration!W1402</f>
        <v>4440.7917971310517</v>
      </c>
    </row>
    <row r="1389" spans="1:16">
      <c r="A1389">
        <f ca="1">DataGeneration!B1403</f>
        <v>1</v>
      </c>
      <c r="B1389">
        <f ca="1">DataGeneration!E1403</f>
        <v>99311.9566147437</v>
      </c>
      <c r="C1389">
        <f ca="1">DataGeneration!F1403</f>
        <v>0</v>
      </c>
      <c r="D1389">
        <f ca="1">DataGeneration!G1403</f>
        <v>30003</v>
      </c>
      <c r="E1389">
        <f ca="1">DataGeneration!H1403</f>
        <v>3</v>
      </c>
      <c r="F1389">
        <f ca="1">DataGeneration!I1403</f>
        <v>0</v>
      </c>
      <c r="G1389">
        <f ca="1">DataGeneration!J1403</f>
        <v>1</v>
      </c>
      <c r="H1389">
        <f ca="1">DataGeneration!M1403</f>
        <v>0</v>
      </c>
      <c r="I1389">
        <f ca="1">DataGeneration!O1403</f>
        <v>104948.08883223534</v>
      </c>
      <c r="J1389">
        <f ca="1">DataGeneration!P1403</f>
        <v>6</v>
      </c>
      <c r="K1389">
        <f ca="1">DataGeneration!Q1403</f>
        <v>8745.6740693529446</v>
      </c>
      <c r="L1389">
        <f ca="1">DataGeneration!R1403</f>
        <v>1</v>
      </c>
      <c r="M1389">
        <f ca="1">DataGeneration!T1403</f>
        <v>8</v>
      </c>
      <c r="N1389">
        <f ca="1">DataGeneration!U1403</f>
        <v>5</v>
      </c>
      <c r="O1389">
        <f ca="1">DataGeneration!V1403</f>
        <v>7988.6641016718777</v>
      </c>
      <c r="P1389">
        <f ca="1">DataGeneration!W1403</f>
        <v>3713.2289952057686</v>
      </c>
    </row>
    <row r="1390" spans="1:16">
      <c r="A1390">
        <f ca="1">DataGeneration!B1404</f>
        <v>1</v>
      </c>
      <c r="B1390">
        <f ca="1">DataGeneration!E1404</f>
        <v>97368.144069131464</v>
      </c>
      <c r="C1390">
        <f ca="1">DataGeneration!F1404</f>
        <v>6</v>
      </c>
      <c r="D1390">
        <f ca="1">DataGeneration!G1404</f>
        <v>24012</v>
      </c>
      <c r="E1390">
        <f ca="1">DataGeneration!H1404</f>
        <v>4</v>
      </c>
      <c r="F1390">
        <f ca="1">DataGeneration!I1404</f>
        <v>0</v>
      </c>
      <c r="G1390">
        <f ca="1">DataGeneration!J1404</f>
        <v>3</v>
      </c>
      <c r="H1390">
        <f ca="1">DataGeneration!M1404</f>
        <v>0</v>
      </c>
      <c r="I1390">
        <f ca="1">DataGeneration!O1404</f>
        <v>3936.3843151408264</v>
      </c>
      <c r="J1390">
        <f ca="1">DataGeneration!P1404</f>
        <v>1</v>
      </c>
      <c r="K1390">
        <f ca="1">DataGeneration!Q1404</f>
        <v>3936.3843151408264</v>
      </c>
      <c r="L1390">
        <f ca="1">DataGeneration!R1404</f>
        <v>0</v>
      </c>
      <c r="M1390">
        <f ca="1">DataGeneration!T1404</f>
        <v>4</v>
      </c>
      <c r="N1390">
        <f ca="1">DataGeneration!U1404</f>
        <v>0</v>
      </c>
      <c r="O1390">
        <f ca="1">DataGeneration!V1404</f>
        <v>13489.306301425449</v>
      </c>
      <c r="P1390">
        <f ca="1">DataGeneration!W1404</f>
        <v>3262.4923338675326</v>
      </c>
    </row>
    <row r="1391" spans="1:16">
      <c r="A1391">
        <f ca="1">DataGeneration!B1405</f>
        <v>1</v>
      </c>
      <c r="B1391">
        <f ca="1">DataGeneration!E1405</f>
        <v>17914.005716965421</v>
      </c>
      <c r="C1391">
        <f ca="1">DataGeneration!F1405</f>
        <v>8</v>
      </c>
      <c r="D1391">
        <f ca="1">DataGeneration!G1405</f>
        <v>8000</v>
      </c>
      <c r="E1391">
        <f ca="1">DataGeneration!H1405</f>
        <v>0</v>
      </c>
      <c r="F1391">
        <f ca="1">DataGeneration!I1405</f>
        <v>0</v>
      </c>
      <c r="G1391">
        <f ca="1">DataGeneration!J1405</f>
        <v>3</v>
      </c>
      <c r="H1391">
        <f ca="1">DataGeneration!M1405</f>
        <v>2.8000000000000003</v>
      </c>
      <c r="I1391">
        <f ca="1">DataGeneration!O1405</f>
        <v>58895.41582539861</v>
      </c>
      <c r="J1391">
        <f ca="1">DataGeneration!P1405</f>
        <v>5</v>
      </c>
      <c r="K1391">
        <f ca="1">DataGeneration!Q1405</f>
        <v>5889.5415825398613</v>
      </c>
      <c r="L1391">
        <f ca="1">DataGeneration!R1405</f>
        <v>1</v>
      </c>
      <c r="M1391">
        <f ca="1">DataGeneration!T1405</f>
        <v>7</v>
      </c>
      <c r="N1391">
        <f ca="1">DataGeneration!U1405</f>
        <v>8</v>
      </c>
      <c r="O1391">
        <f ca="1">DataGeneration!V1405</f>
        <v>6508.0024952764852</v>
      </c>
      <c r="P1391">
        <f ca="1">DataGeneration!W1405</f>
        <v>3763.3757906533106</v>
      </c>
    </row>
    <row r="1392" spans="1:16">
      <c r="A1392">
        <f ca="1">DataGeneration!B1406</f>
        <v>0</v>
      </c>
      <c r="B1392">
        <f ca="1">DataGeneration!E1406</f>
        <v>31358.032906568224</v>
      </c>
      <c r="C1392">
        <f ca="1">DataGeneration!F1406</f>
        <v>9</v>
      </c>
      <c r="D1392">
        <f ca="1">DataGeneration!G1406</f>
        <v>12007</v>
      </c>
      <c r="E1392">
        <f ca="1">DataGeneration!H1406</f>
        <v>7</v>
      </c>
      <c r="F1392">
        <f ca="1">DataGeneration!I1406</f>
        <v>0</v>
      </c>
      <c r="G1392">
        <f ca="1">DataGeneration!J1406</f>
        <v>1</v>
      </c>
      <c r="H1392">
        <f ca="1">DataGeneration!M1406</f>
        <v>3.2</v>
      </c>
      <c r="I1392">
        <f ca="1">DataGeneration!O1406</f>
        <v>7687.4760190125271</v>
      </c>
      <c r="J1392">
        <f ca="1">DataGeneration!P1406</f>
        <v>1</v>
      </c>
      <c r="K1392">
        <f ca="1">DataGeneration!Q1406</f>
        <v>7687.4760190125271</v>
      </c>
      <c r="L1392">
        <f ca="1">DataGeneration!R1406</f>
        <v>0</v>
      </c>
      <c r="M1392">
        <f ca="1">DataGeneration!T1406</f>
        <v>9</v>
      </c>
      <c r="N1392">
        <f ca="1">DataGeneration!U1406</f>
        <v>9</v>
      </c>
      <c r="O1392">
        <f ca="1">DataGeneration!V1406</f>
        <v>417.0475513213878</v>
      </c>
      <c r="P1392">
        <f ca="1">DataGeneration!W1406</f>
        <v>2090.8304505823726</v>
      </c>
    </row>
    <row r="1393" spans="1:16">
      <c r="A1393">
        <f ca="1">DataGeneration!B1407</f>
        <v>1</v>
      </c>
      <c r="B1393">
        <f ca="1">DataGeneration!E1407</f>
        <v>88868.742185098876</v>
      </c>
      <c r="C1393">
        <f ca="1">DataGeneration!F1407</f>
        <v>9</v>
      </c>
      <c r="D1393">
        <f ca="1">DataGeneration!G1407</f>
        <v>34000</v>
      </c>
      <c r="E1393">
        <f ca="1">DataGeneration!H1407</f>
        <v>5</v>
      </c>
      <c r="F1393">
        <f ca="1">DataGeneration!I1407</f>
        <v>1</v>
      </c>
      <c r="G1393">
        <f ca="1">DataGeneration!J1407</f>
        <v>0</v>
      </c>
      <c r="H1393">
        <f ca="1">DataGeneration!M1407</f>
        <v>0.30000000000000004</v>
      </c>
      <c r="I1393">
        <f ca="1">DataGeneration!O1407</f>
        <v>85017.016070937403</v>
      </c>
      <c r="J1393">
        <f ca="1">DataGeneration!P1407</f>
        <v>5</v>
      </c>
      <c r="K1393">
        <f ca="1">DataGeneration!Q1407</f>
        <v>8501.7016070937407</v>
      </c>
      <c r="L1393">
        <f ca="1">DataGeneration!R1407</f>
        <v>1</v>
      </c>
      <c r="M1393">
        <f ca="1">DataGeneration!T1407</f>
        <v>9</v>
      </c>
      <c r="N1393">
        <f ca="1">DataGeneration!U1407</f>
        <v>1</v>
      </c>
      <c r="O1393">
        <f ca="1">DataGeneration!V1407</f>
        <v>7278.9724372209721</v>
      </c>
      <c r="P1393">
        <f ca="1">DataGeneration!W1407</f>
        <v>708.93476896867651</v>
      </c>
    </row>
    <row r="1394" spans="1:16">
      <c r="A1394">
        <f ca="1">DataGeneration!B1408</f>
        <v>0</v>
      </c>
      <c r="B1394">
        <f ca="1">DataGeneration!E1408</f>
        <v>66676.431831813272</v>
      </c>
      <c r="C1394">
        <f ca="1">DataGeneration!F1408</f>
        <v>7</v>
      </c>
      <c r="D1394">
        <f ca="1">DataGeneration!G1408</f>
        <v>20000</v>
      </c>
      <c r="E1394">
        <f ca="1">DataGeneration!H1408</f>
        <v>5</v>
      </c>
      <c r="F1394">
        <f ca="1">DataGeneration!I1408</f>
        <v>1</v>
      </c>
      <c r="G1394">
        <f ca="1">DataGeneration!J1408</f>
        <v>0</v>
      </c>
      <c r="H1394">
        <f ca="1">DataGeneration!M1408</f>
        <v>3.6</v>
      </c>
      <c r="I1394">
        <f ca="1">DataGeneration!O1408</f>
        <v>6760.7039761205633</v>
      </c>
      <c r="J1394">
        <f ca="1">DataGeneration!P1408</f>
        <v>1</v>
      </c>
      <c r="K1394">
        <f ca="1">DataGeneration!Q1408</f>
        <v>6760.7039761205633</v>
      </c>
      <c r="L1394">
        <f ca="1">DataGeneration!R1408</f>
        <v>0</v>
      </c>
      <c r="M1394">
        <f ca="1">DataGeneration!T1408</f>
        <v>4</v>
      </c>
      <c r="N1394">
        <f ca="1">DataGeneration!U1408</f>
        <v>7</v>
      </c>
      <c r="O1394">
        <f ca="1">DataGeneration!V1408</f>
        <v>4875.9562808072169</v>
      </c>
      <c r="P1394">
        <f ca="1">DataGeneration!W1408</f>
        <v>4167.0524787125541</v>
      </c>
    </row>
    <row r="1395" spans="1:16">
      <c r="A1395">
        <f ca="1">DataGeneration!B1409</f>
        <v>1</v>
      </c>
      <c r="B1395">
        <f ca="1">DataGeneration!E1409</f>
        <v>67685.908225665204</v>
      </c>
      <c r="C1395">
        <f ca="1">DataGeneration!F1409</f>
        <v>7</v>
      </c>
      <c r="D1395">
        <f ca="1">DataGeneration!G1409</f>
        <v>10012</v>
      </c>
      <c r="E1395">
        <f ca="1">DataGeneration!H1409</f>
        <v>3</v>
      </c>
      <c r="F1395">
        <f ca="1">DataGeneration!I1409</f>
        <v>1</v>
      </c>
      <c r="G1395">
        <f ca="1">DataGeneration!J1409</f>
        <v>2</v>
      </c>
      <c r="H1395">
        <f ca="1">DataGeneration!M1409</f>
        <v>1.9000000000000001</v>
      </c>
      <c r="I1395">
        <f ca="1">DataGeneration!O1409</f>
        <v>105203.63597408132</v>
      </c>
      <c r="J1395">
        <f ca="1">DataGeneration!P1409</f>
        <v>7</v>
      </c>
      <c r="K1395">
        <f ca="1">DataGeneration!Q1409</f>
        <v>7514.5454267200939</v>
      </c>
      <c r="L1395">
        <f ca="1">DataGeneration!R1409</f>
        <v>1</v>
      </c>
      <c r="M1395">
        <f ca="1">DataGeneration!T1409</f>
        <v>1</v>
      </c>
      <c r="N1395">
        <f ca="1">DataGeneration!U1409</f>
        <v>1</v>
      </c>
      <c r="O1395">
        <f ca="1">DataGeneration!V1409</f>
        <v>10954.148747958094</v>
      </c>
      <c r="P1395">
        <f ca="1">DataGeneration!W1409</f>
        <v>3903.8831575998233</v>
      </c>
    </row>
    <row r="1396" spans="1:16">
      <c r="A1396">
        <f ca="1">DataGeneration!B1410</f>
        <v>1</v>
      </c>
      <c r="B1396">
        <f ca="1">DataGeneration!E1410</f>
        <v>10405.739743143849</v>
      </c>
      <c r="C1396">
        <f ca="1">DataGeneration!F1410</f>
        <v>4</v>
      </c>
      <c r="D1396">
        <f ca="1">DataGeneration!G1410</f>
        <v>32000</v>
      </c>
      <c r="E1396">
        <f ca="1">DataGeneration!H1410</f>
        <v>1</v>
      </c>
      <c r="F1396">
        <f ca="1">DataGeneration!I1410</f>
        <v>1</v>
      </c>
      <c r="G1396">
        <f ca="1">DataGeneration!J1410</f>
        <v>0</v>
      </c>
      <c r="H1396">
        <f ca="1">DataGeneration!M1410</f>
        <v>0.5</v>
      </c>
      <c r="I1396">
        <f ca="1">DataGeneration!O1410</f>
        <v>49762.282473540705</v>
      </c>
      <c r="J1396">
        <f ca="1">DataGeneration!P1410</f>
        <v>4</v>
      </c>
      <c r="K1396">
        <f ca="1">DataGeneration!Q1410</f>
        <v>6220.2853091925881</v>
      </c>
      <c r="L1396">
        <f ca="1">DataGeneration!R1410</f>
        <v>1</v>
      </c>
      <c r="M1396">
        <f ca="1">DataGeneration!T1410</f>
        <v>3</v>
      </c>
      <c r="N1396">
        <f ca="1">DataGeneration!U1410</f>
        <v>1</v>
      </c>
      <c r="O1396">
        <f ca="1">DataGeneration!V1410</f>
        <v>4283.4145993667726</v>
      </c>
      <c r="P1396">
        <f ca="1">DataGeneration!W1410</f>
        <v>405.9909073116774</v>
      </c>
    </row>
    <row r="1397" spans="1:16">
      <c r="A1397">
        <f ca="1">DataGeneration!B1411</f>
        <v>1</v>
      </c>
      <c r="B1397">
        <f ca="1">DataGeneration!E1411</f>
        <v>31825.121911499642</v>
      </c>
      <c r="C1397">
        <f ca="1">DataGeneration!F1411</f>
        <v>7</v>
      </c>
      <c r="D1397">
        <f ca="1">DataGeneration!G1411</f>
        <v>6006</v>
      </c>
      <c r="E1397">
        <f ca="1">DataGeneration!H1411</f>
        <v>2</v>
      </c>
      <c r="F1397">
        <f ca="1">DataGeneration!I1411</f>
        <v>0</v>
      </c>
      <c r="G1397">
        <f ca="1">DataGeneration!J1411</f>
        <v>3</v>
      </c>
      <c r="H1397">
        <f ca="1">DataGeneration!M1411</f>
        <v>0.1</v>
      </c>
      <c r="I1397">
        <f ca="1">DataGeneration!O1411</f>
        <v>63747.648513310742</v>
      </c>
      <c r="J1397">
        <f ca="1">DataGeneration!P1411</f>
        <v>5</v>
      </c>
      <c r="K1397">
        <f ca="1">DataGeneration!Q1411</f>
        <v>6374.7648513310742</v>
      </c>
      <c r="L1397">
        <f ca="1">DataGeneration!R1411</f>
        <v>1</v>
      </c>
      <c r="M1397">
        <f ca="1">DataGeneration!T1411</f>
        <v>8</v>
      </c>
      <c r="N1397">
        <f ca="1">DataGeneration!U1411</f>
        <v>2</v>
      </c>
      <c r="O1397">
        <f ca="1">DataGeneration!V1411</f>
        <v>7969.6943406367545</v>
      </c>
      <c r="P1397">
        <f ca="1">DataGeneration!W1411</f>
        <v>4059.4575595319602</v>
      </c>
    </row>
    <row r="1398" spans="1:16">
      <c r="A1398">
        <f ca="1">DataGeneration!B1412</f>
        <v>1</v>
      </c>
      <c r="B1398">
        <f ca="1">DataGeneration!E1412</f>
        <v>584.21222932496516</v>
      </c>
      <c r="C1398">
        <f ca="1">DataGeneration!F1412</f>
        <v>1</v>
      </c>
      <c r="D1398">
        <f ca="1">DataGeneration!G1412</f>
        <v>20014</v>
      </c>
      <c r="E1398">
        <f ca="1">DataGeneration!H1412</f>
        <v>7</v>
      </c>
      <c r="F1398">
        <f ca="1">DataGeneration!I1412</f>
        <v>1</v>
      </c>
      <c r="G1398">
        <f ca="1">DataGeneration!J1412</f>
        <v>1</v>
      </c>
      <c r="H1398">
        <f ca="1">DataGeneration!M1412</f>
        <v>1.9000000000000001</v>
      </c>
      <c r="I1398">
        <f ca="1">DataGeneration!O1412</f>
        <v>17164.419611531452</v>
      </c>
      <c r="J1398">
        <f ca="1">DataGeneration!P1412</f>
        <v>2</v>
      </c>
      <c r="K1398">
        <f ca="1">DataGeneration!Q1412</f>
        <v>8582.2098057657258</v>
      </c>
      <c r="L1398">
        <f ca="1">DataGeneration!R1412</f>
        <v>0</v>
      </c>
      <c r="M1398">
        <f ca="1">DataGeneration!T1412</f>
        <v>5</v>
      </c>
      <c r="N1398">
        <f ca="1">DataGeneration!U1412</f>
        <v>1</v>
      </c>
      <c r="O1398">
        <f ca="1">DataGeneration!V1412</f>
        <v>7559.5539792771615</v>
      </c>
      <c r="P1398">
        <f ca="1">DataGeneration!W1412</f>
        <v>4991.5577960390856</v>
      </c>
    </row>
    <row r="1399" spans="1:16">
      <c r="A1399">
        <f ca="1">DataGeneration!B1413</f>
        <v>0</v>
      </c>
      <c r="B1399">
        <f ca="1">DataGeneration!E1413</f>
        <v>41834.740028564578</v>
      </c>
      <c r="C1399">
        <f ca="1">DataGeneration!F1413</f>
        <v>4</v>
      </c>
      <c r="D1399">
        <f ca="1">DataGeneration!G1413</f>
        <v>22000</v>
      </c>
      <c r="E1399">
        <f ca="1">DataGeneration!H1413</f>
        <v>1</v>
      </c>
      <c r="F1399">
        <f ca="1">DataGeneration!I1413</f>
        <v>0</v>
      </c>
      <c r="G1399">
        <f ca="1">DataGeneration!J1413</f>
        <v>0</v>
      </c>
      <c r="H1399">
        <f ca="1">DataGeneration!M1413</f>
        <v>2</v>
      </c>
      <c r="I1399">
        <f ca="1">DataGeneration!O1413</f>
        <v>19139.035917230616</v>
      </c>
      <c r="J1399">
        <f ca="1">DataGeneration!P1413</f>
        <v>5</v>
      </c>
      <c r="K1399">
        <f ca="1">DataGeneration!Q1413</f>
        <v>3827.8071834461234</v>
      </c>
      <c r="L1399">
        <f ca="1">DataGeneration!R1413</f>
        <v>0</v>
      </c>
      <c r="M1399">
        <f ca="1">DataGeneration!T1413</f>
        <v>6</v>
      </c>
      <c r="N1399">
        <f ca="1">DataGeneration!U1413</f>
        <v>0</v>
      </c>
      <c r="O1399">
        <f ca="1">DataGeneration!V1413</f>
        <v>1300.2937805610316</v>
      </c>
      <c r="P1399">
        <f ca="1">DataGeneration!W1413</f>
        <v>1311.1908167743459</v>
      </c>
    </row>
    <row r="1400" spans="1:16">
      <c r="A1400">
        <f ca="1">DataGeneration!B1414</f>
        <v>0</v>
      </c>
      <c r="B1400">
        <f ca="1">DataGeneration!E1414</f>
        <v>44653.665307145253</v>
      </c>
      <c r="C1400">
        <f ca="1">DataGeneration!F1414</f>
        <v>6</v>
      </c>
      <c r="D1400">
        <f ca="1">DataGeneration!G1414</f>
        <v>28000</v>
      </c>
      <c r="E1400">
        <f ca="1">DataGeneration!H1414</f>
        <v>0</v>
      </c>
      <c r="F1400">
        <f ca="1">DataGeneration!I1414</f>
        <v>0</v>
      </c>
      <c r="G1400">
        <f ca="1">DataGeneration!J1414</f>
        <v>0</v>
      </c>
      <c r="H1400">
        <f ca="1">DataGeneration!M1414</f>
        <v>2.3000000000000003</v>
      </c>
      <c r="I1400">
        <f ca="1">DataGeneration!O1414</f>
        <v>22430.885626805404</v>
      </c>
      <c r="J1400">
        <f ca="1">DataGeneration!P1414</f>
        <v>6</v>
      </c>
      <c r="K1400">
        <f ca="1">DataGeneration!Q1414</f>
        <v>1869.2404689004504</v>
      </c>
      <c r="L1400">
        <f ca="1">DataGeneration!R1414</f>
        <v>1</v>
      </c>
      <c r="M1400">
        <f ca="1">DataGeneration!T1414</f>
        <v>5</v>
      </c>
      <c r="N1400">
        <f ca="1">DataGeneration!U1414</f>
        <v>8</v>
      </c>
      <c r="O1400">
        <f ca="1">DataGeneration!V1414</f>
        <v>11932.155264247984</v>
      </c>
      <c r="P1400">
        <f ca="1">DataGeneration!W1414</f>
        <v>2298.5098563461124</v>
      </c>
    </row>
    <row r="1401" spans="1:16">
      <c r="A1401">
        <f ca="1">DataGeneration!B1415</f>
        <v>1</v>
      </c>
      <c r="B1401">
        <f ca="1">DataGeneration!E1415</f>
        <v>85520.57022438728</v>
      </c>
      <c r="C1401">
        <f ca="1">DataGeneration!F1415</f>
        <v>4</v>
      </c>
      <c r="D1401">
        <f ca="1">DataGeneration!G1415</f>
        <v>16008</v>
      </c>
      <c r="E1401">
        <f ca="1">DataGeneration!H1415</f>
        <v>2</v>
      </c>
      <c r="F1401">
        <f ca="1">DataGeneration!I1415</f>
        <v>1</v>
      </c>
      <c r="G1401">
        <f ca="1">DataGeneration!J1415</f>
        <v>2</v>
      </c>
      <c r="H1401">
        <f ca="1">DataGeneration!M1415</f>
        <v>0.2</v>
      </c>
      <c r="I1401">
        <f ca="1">DataGeneration!O1415</f>
        <v>58993.872642181654</v>
      </c>
      <c r="J1401">
        <f ca="1">DataGeneration!P1415</f>
        <v>6</v>
      </c>
      <c r="K1401">
        <f ca="1">DataGeneration!Q1415</f>
        <v>9832.312107030275</v>
      </c>
      <c r="L1401">
        <f ca="1">DataGeneration!R1415</f>
        <v>0</v>
      </c>
      <c r="M1401">
        <f ca="1">DataGeneration!T1415</f>
        <v>3</v>
      </c>
      <c r="N1401">
        <f ca="1">DataGeneration!U1415</f>
        <v>0</v>
      </c>
      <c r="O1401">
        <f ca="1">DataGeneration!V1415</f>
        <v>1009.1520564424161</v>
      </c>
      <c r="P1401">
        <f ca="1">DataGeneration!W1415</f>
        <v>23.760966917181214</v>
      </c>
    </row>
    <row r="1402" spans="1:16">
      <c r="A1402">
        <f ca="1">DataGeneration!B1416</f>
        <v>0</v>
      </c>
      <c r="B1402">
        <f ca="1">DataGeneration!E1416</f>
        <v>13485.20694098505</v>
      </c>
      <c r="C1402">
        <f ca="1">DataGeneration!F1416</f>
        <v>0</v>
      </c>
      <c r="D1402">
        <f ca="1">DataGeneration!G1416</f>
        <v>34000</v>
      </c>
      <c r="E1402">
        <f ca="1">DataGeneration!H1416</f>
        <v>0</v>
      </c>
      <c r="F1402">
        <f ca="1">DataGeneration!I1416</f>
        <v>1</v>
      </c>
      <c r="G1402">
        <f ca="1">DataGeneration!J1416</f>
        <v>1</v>
      </c>
      <c r="H1402">
        <f ca="1">DataGeneration!M1416</f>
        <v>3.7</v>
      </c>
      <c r="I1402">
        <f ca="1">DataGeneration!O1416</f>
        <v>0</v>
      </c>
      <c r="J1402">
        <f ca="1">DataGeneration!P1416</f>
        <v>0</v>
      </c>
      <c r="K1402">
        <f ca="1">DataGeneration!Q1416</f>
        <v>7130.7734798367937</v>
      </c>
      <c r="L1402">
        <f ca="1">DataGeneration!R1416</f>
        <v>0</v>
      </c>
      <c r="M1402">
        <f ca="1">DataGeneration!T1416</f>
        <v>1</v>
      </c>
      <c r="N1402">
        <f ca="1">DataGeneration!U1416</f>
        <v>3</v>
      </c>
      <c r="O1402">
        <f ca="1">DataGeneration!V1416</f>
        <v>9206.1485348391197</v>
      </c>
      <c r="P1402">
        <f ca="1">DataGeneration!W1416</f>
        <v>143.71206611603958</v>
      </c>
    </row>
    <row r="1403" spans="1:16">
      <c r="A1403">
        <f ca="1">DataGeneration!B1417</f>
        <v>0</v>
      </c>
      <c r="B1403">
        <f ca="1">DataGeneration!E1417</f>
        <v>59110.613235027842</v>
      </c>
      <c r="C1403">
        <f ca="1">DataGeneration!F1417</f>
        <v>9</v>
      </c>
      <c r="D1403">
        <f ca="1">DataGeneration!G1417</f>
        <v>28018</v>
      </c>
      <c r="E1403">
        <f ca="1">DataGeneration!H1417</f>
        <v>3</v>
      </c>
      <c r="F1403">
        <f ca="1">DataGeneration!I1417</f>
        <v>1</v>
      </c>
      <c r="G1403">
        <f ca="1">DataGeneration!J1417</f>
        <v>3</v>
      </c>
      <c r="H1403">
        <f ca="1">DataGeneration!M1417</f>
        <v>1.6</v>
      </c>
      <c r="I1403">
        <f ca="1">DataGeneration!O1417</f>
        <v>6879.6335570675283</v>
      </c>
      <c r="J1403">
        <f ca="1">DataGeneration!P1417</f>
        <v>1</v>
      </c>
      <c r="K1403">
        <f ca="1">DataGeneration!Q1417</f>
        <v>3439.8167785337641</v>
      </c>
      <c r="L1403">
        <f ca="1">DataGeneration!R1417</f>
        <v>1</v>
      </c>
      <c r="M1403">
        <f ca="1">DataGeneration!T1417</f>
        <v>5</v>
      </c>
      <c r="N1403">
        <f ca="1">DataGeneration!U1417</f>
        <v>3</v>
      </c>
      <c r="O1403">
        <f ca="1">DataGeneration!V1417</f>
        <v>4998.9100436578938</v>
      </c>
      <c r="P1403">
        <f ca="1">DataGeneration!W1417</f>
        <v>403.01485323202434</v>
      </c>
    </row>
    <row r="1404" spans="1:16">
      <c r="A1404">
        <f ca="1">DataGeneration!B1418</f>
        <v>1</v>
      </c>
      <c r="B1404">
        <f ca="1">DataGeneration!E1418</f>
        <v>38524.437970877567</v>
      </c>
      <c r="C1404">
        <f ca="1">DataGeneration!F1418</f>
        <v>8</v>
      </c>
      <c r="D1404">
        <f ca="1">DataGeneration!G1418</f>
        <v>14000</v>
      </c>
      <c r="E1404">
        <f ca="1">DataGeneration!H1418</f>
        <v>0</v>
      </c>
      <c r="F1404">
        <f ca="1">DataGeneration!I1418</f>
        <v>0</v>
      </c>
      <c r="G1404">
        <f ca="1">DataGeneration!J1418</f>
        <v>0</v>
      </c>
      <c r="H1404">
        <f ca="1">DataGeneration!M1418</f>
        <v>2</v>
      </c>
      <c r="I1404">
        <f ca="1">DataGeneration!O1418</f>
        <v>20802.768024232333</v>
      </c>
      <c r="J1404">
        <f ca="1">DataGeneration!P1418</f>
        <v>5</v>
      </c>
      <c r="K1404">
        <f ca="1">DataGeneration!Q1418</f>
        <v>2080.2768024232332</v>
      </c>
      <c r="L1404">
        <f ca="1">DataGeneration!R1418</f>
        <v>1</v>
      </c>
      <c r="M1404">
        <f ca="1">DataGeneration!T1418</f>
        <v>3</v>
      </c>
      <c r="N1404">
        <f ca="1">DataGeneration!U1418</f>
        <v>7</v>
      </c>
      <c r="O1404">
        <f ca="1">DataGeneration!V1418</f>
        <v>12597.538939250526</v>
      </c>
      <c r="P1404">
        <f ca="1">DataGeneration!W1418</f>
        <v>4976.4262146709907</v>
      </c>
    </row>
    <row r="1405" spans="1:16">
      <c r="A1405">
        <f ca="1">DataGeneration!B1419</f>
        <v>1</v>
      </c>
      <c r="B1405">
        <f ca="1">DataGeneration!E1419</f>
        <v>87350.13465368269</v>
      </c>
      <c r="C1405">
        <f ca="1">DataGeneration!F1419</f>
        <v>7</v>
      </c>
      <c r="D1405">
        <f ca="1">DataGeneration!G1419</f>
        <v>6008</v>
      </c>
      <c r="E1405">
        <f ca="1">DataGeneration!H1419</f>
        <v>4</v>
      </c>
      <c r="F1405">
        <f ca="1">DataGeneration!I1419</f>
        <v>0</v>
      </c>
      <c r="G1405">
        <f ca="1">DataGeneration!J1419</f>
        <v>2</v>
      </c>
      <c r="H1405">
        <f ca="1">DataGeneration!M1419</f>
        <v>1.8</v>
      </c>
      <c r="I1405">
        <f ca="1">DataGeneration!O1419</f>
        <v>4856.2555125834097</v>
      </c>
      <c r="J1405">
        <f ca="1">DataGeneration!P1419</f>
        <v>2</v>
      </c>
      <c r="K1405">
        <f ca="1">DataGeneration!Q1419</f>
        <v>2428.1277562917048</v>
      </c>
      <c r="L1405">
        <f ca="1">DataGeneration!R1419</f>
        <v>0</v>
      </c>
      <c r="M1405">
        <f ca="1">DataGeneration!T1419</f>
        <v>7</v>
      </c>
      <c r="N1405">
        <f ca="1">DataGeneration!U1419</f>
        <v>7</v>
      </c>
      <c r="O1405">
        <f ca="1">DataGeneration!V1419</f>
        <v>1716.2297079607069</v>
      </c>
      <c r="P1405">
        <f ca="1">DataGeneration!W1419</f>
        <v>2241.6774317836598</v>
      </c>
    </row>
    <row r="1406" spans="1:16">
      <c r="A1406">
        <f ca="1">DataGeneration!B1420</f>
        <v>0</v>
      </c>
      <c r="B1406">
        <f ca="1">DataGeneration!E1420</f>
        <v>21370.858679739336</v>
      </c>
      <c r="C1406">
        <f ca="1">DataGeneration!F1420</f>
        <v>1</v>
      </c>
      <c r="D1406">
        <f ca="1">DataGeneration!G1420</f>
        <v>28042</v>
      </c>
      <c r="E1406">
        <f ca="1">DataGeneration!H1420</f>
        <v>7</v>
      </c>
      <c r="F1406">
        <f ca="1">DataGeneration!I1420</f>
        <v>1</v>
      </c>
      <c r="G1406">
        <f ca="1">DataGeneration!J1420</f>
        <v>3</v>
      </c>
      <c r="H1406">
        <f ca="1">DataGeneration!M1420</f>
        <v>3.4000000000000004</v>
      </c>
      <c r="I1406">
        <f ca="1">DataGeneration!O1420</f>
        <v>11438.401352055454</v>
      </c>
      <c r="J1406">
        <f ca="1">DataGeneration!P1420</f>
        <v>2</v>
      </c>
      <c r="K1406">
        <f ca="1">DataGeneration!Q1420</f>
        <v>5719.2006760277272</v>
      </c>
      <c r="L1406">
        <f ca="1">DataGeneration!R1420</f>
        <v>0</v>
      </c>
      <c r="M1406">
        <f ca="1">DataGeneration!T1420</f>
        <v>0</v>
      </c>
      <c r="N1406">
        <f ca="1">DataGeneration!U1420</f>
        <v>8</v>
      </c>
      <c r="O1406">
        <f ca="1">DataGeneration!V1420</f>
        <v>1341.5432571385732</v>
      </c>
      <c r="P1406">
        <f ca="1">DataGeneration!W1420</f>
        <v>4276.0096238385358</v>
      </c>
    </row>
    <row r="1407" spans="1:16">
      <c r="A1407">
        <f ca="1">DataGeneration!B1421</f>
        <v>1</v>
      </c>
      <c r="B1407">
        <f ca="1">DataGeneration!E1421</f>
        <v>64951.608900608895</v>
      </c>
      <c r="C1407">
        <f ca="1">DataGeneration!F1421</f>
        <v>3</v>
      </c>
      <c r="D1407">
        <f ca="1">DataGeneration!G1421</f>
        <v>10000</v>
      </c>
      <c r="E1407">
        <f ca="1">DataGeneration!H1421</f>
        <v>1</v>
      </c>
      <c r="F1407">
        <f ca="1">DataGeneration!I1421</f>
        <v>1</v>
      </c>
      <c r="G1407">
        <f ca="1">DataGeneration!J1421</f>
        <v>0</v>
      </c>
      <c r="H1407">
        <f ca="1">DataGeneration!M1421</f>
        <v>0.30000000000000004</v>
      </c>
      <c r="I1407">
        <f ca="1">DataGeneration!O1421</f>
        <v>18693.342804429754</v>
      </c>
      <c r="J1407">
        <f ca="1">DataGeneration!P1421</f>
        <v>2</v>
      </c>
      <c r="K1407">
        <f ca="1">DataGeneration!Q1421</f>
        <v>9346.6714022148772</v>
      </c>
      <c r="L1407">
        <f ca="1">DataGeneration!R1421</f>
        <v>0</v>
      </c>
      <c r="M1407">
        <f ca="1">DataGeneration!T1421</f>
        <v>9</v>
      </c>
      <c r="N1407">
        <f ca="1">DataGeneration!U1421</f>
        <v>4</v>
      </c>
      <c r="O1407">
        <f ca="1">DataGeneration!V1421</f>
        <v>11330.522526899527</v>
      </c>
      <c r="P1407">
        <f ca="1">DataGeneration!W1421</f>
        <v>1678.6828513883599</v>
      </c>
    </row>
    <row r="1408" spans="1:16">
      <c r="A1408">
        <f ca="1">DataGeneration!B1422</f>
        <v>0</v>
      </c>
      <c r="B1408">
        <f ca="1">DataGeneration!E1422</f>
        <v>81963.983179813949</v>
      </c>
      <c r="C1408">
        <f ca="1">DataGeneration!F1422</f>
        <v>5</v>
      </c>
      <c r="D1408">
        <f ca="1">DataGeneration!G1422</f>
        <v>16006</v>
      </c>
      <c r="E1408">
        <f ca="1">DataGeneration!H1422</f>
        <v>3</v>
      </c>
      <c r="F1408">
        <f ca="1">DataGeneration!I1422</f>
        <v>0</v>
      </c>
      <c r="G1408">
        <f ca="1">DataGeneration!J1422</f>
        <v>2</v>
      </c>
      <c r="H1408">
        <f ca="1">DataGeneration!M1422</f>
        <v>0.5</v>
      </c>
      <c r="I1408">
        <f ca="1">DataGeneration!O1422</f>
        <v>9185.9963952151265</v>
      </c>
      <c r="J1408">
        <f ca="1">DataGeneration!P1422</f>
        <v>2</v>
      </c>
      <c r="K1408">
        <f ca="1">DataGeneration!Q1422</f>
        <v>4592.9981976075633</v>
      </c>
      <c r="L1408">
        <f ca="1">DataGeneration!R1422</f>
        <v>0</v>
      </c>
      <c r="M1408">
        <f ca="1">DataGeneration!T1422</f>
        <v>9</v>
      </c>
      <c r="N1408">
        <f ca="1">DataGeneration!U1422</f>
        <v>8</v>
      </c>
      <c r="O1408">
        <f ca="1">DataGeneration!V1422</f>
        <v>1321.4453386508308</v>
      </c>
      <c r="P1408">
        <f ca="1">DataGeneration!W1422</f>
        <v>1549.3404405905942</v>
      </c>
    </row>
    <row r="1409" spans="1:16">
      <c r="A1409">
        <f ca="1">DataGeneration!B1423</f>
        <v>0</v>
      </c>
      <c r="B1409">
        <f ca="1">DataGeneration!E1423</f>
        <v>21072.855183166172</v>
      </c>
      <c r="C1409">
        <f ca="1">DataGeneration!F1423</f>
        <v>1</v>
      </c>
      <c r="D1409">
        <f ca="1">DataGeneration!G1423</f>
        <v>38009</v>
      </c>
      <c r="E1409">
        <f ca="1">DataGeneration!H1423</f>
        <v>3</v>
      </c>
      <c r="F1409">
        <f ca="1">DataGeneration!I1423</f>
        <v>0</v>
      </c>
      <c r="G1409">
        <f ca="1">DataGeneration!J1423</f>
        <v>3</v>
      </c>
      <c r="H1409">
        <f ca="1">DataGeneration!M1423</f>
        <v>0.4</v>
      </c>
      <c r="I1409">
        <f ca="1">DataGeneration!O1423</f>
        <v>0</v>
      </c>
      <c r="J1409">
        <f ca="1">DataGeneration!P1423</f>
        <v>0</v>
      </c>
      <c r="K1409">
        <f ca="1">DataGeneration!Q1423</f>
        <v>4425.8777144798514</v>
      </c>
      <c r="L1409">
        <f ca="1">DataGeneration!R1423</f>
        <v>0</v>
      </c>
      <c r="M1409">
        <f ca="1">DataGeneration!T1423</f>
        <v>3</v>
      </c>
      <c r="N1409">
        <f ca="1">DataGeneration!U1423</f>
        <v>7</v>
      </c>
      <c r="O1409">
        <f ca="1">DataGeneration!V1423</f>
        <v>1581.8463129079762</v>
      </c>
      <c r="P1409">
        <f ca="1">DataGeneration!W1423</f>
        <v>496.86186409940825</v>
      </c>
    </row>
    <row r="1410" spans="1:16">
      <c r="A1410">
        <f ca="1">DataGeneration!B1424</f>
        <v>1</v>
      </c>
      <c r="B1410">
        <f ca="1">DataGeneration!E1424</f>
        <v>26259.778570761493</v>
      </c>
      <c r="C1410">
        <f ca="1">DataGeneration!F1424</f>
        <v>9</v>
      </c>
      <c r="D1410">
        <f ca="1">DataGeneration!G1424</f>
        <v>16018</v>
      </c>
      <c r="E1410">
        <f ca="1">DataGeneration!H1424</f>
        <v>3</v>
      </c>
      <c r="F1410">
        <f ca="1">DataGeneration!I1424</f>
        <v>1</v>
      </c>
      <c r="G1410">
        <f ca="1">DataGeneration!J1424</f>
        <v>3</v>
      </c>
      <c r="H1410">
        <f ca="1">DataGeneration!M1424</f>
        <v>3.7</v>
      </c>
      <c r="I1410">
        <f ca="1">DataGeneration!O1424</f>
        <v>13376.219446182748</v>
      </c>
      <c r="J1410">
        <f ca="1">DataGeneration!P1424</f>
        <v>5</v>
      </c>
      <c r="K1410">
        <f ca="1">DataGeneration!Q1424</f>
        <v>2675.2438892365494</v>
      </c>
      <c r="L1410">
        <f ca="1">DataGeneration!R1424</f>
        <v>0</v>
      </c>
      <c r="M1410">
        <f ca="1">DataGeneration!T1424</f>
        <v>6</v>
      </c>
      <c r="N1410">
        <f ca="1">DataGeneration!U1424</f>
        <v>5</v>
      </c>
      <c r="O1410">
        <f ca="1">DataGeneration!V1424</f>
        <v>10239.594975602344</v>
      </c>
      <c r="P1410">
        <f ca="1">DataGeneration!W1424</f>
        <v>1631.0772122278972</v>
      </c>
    </row>
    <row r="1411" spans="1:16">
      <c r="A1411">
        <f ca="1">DataGeneration!B1425</f>
        <v>1</v>
      </c>
      <c r="B1411">
        <f ca="1">DataGeneration!E1425</f>
        <v>92250.29800420285</v>
      </c>
      <c r="C1411">
        <f ca="1">DataGeneration!F1425</f>
        <v>4</v>
      </c>
      <c r="D1411">
        <f ca="1">DataGeneration!G1425</f>
        <v>10002</v>
      </c>
      <c r="E1411">
        <f ca="1">DataGeneration!H1425</f>
        <v>1</v>
      </c>
      <c r="F1411">
        <f ca="1">DataGeneration!I1425</f>
        <v>0</v>
      </c>
      <c r="G1411">
        <f ca="1">DataGeneration!J1425</f>
        <v>2</v>
      </c>
      <c r="H1411">
        <f ca="1">DataGeneration!M1425</f>
        <v>1.5</v>
      </c>
      <c r="I1411">
        <f ca="1">DataGeneration!O1425</f>
        <v>8864.6665496150672</v>
      </c>
      <c r="J1411">
        <f ca="1">DataGeneration!P1425</f>
        <v>2</v>
      </c>
      <c r="K1411">
        <f ca="1">DataGeneration!Q1425</f>
        <v>2216.1666374037668</v>
      </c>
      <c r="L1411">
        <f ca="1">DataGeneration!R1425</f>
        <v>1</v>
      </c>
      <c r="M1411">
        <f ca="1">DataGeneration!T1425</f>
        <v>6</v>
      </c>
      <c r="N1411">
        <f ca="1">DataGeneration!U1425</f>
        <v>1</v>
      </c>
      <c r="O1411">
        <f ca="1">DataGeneration!V1425</f>
        <v>7389.7157575303372</v>
      </c>
      <c r="P1411">
        <f ca="1">DataGeneration!W1425</f>
        <v>64.586703994777835</v>
      </c>
    </row>
    <row r="1412" spans="1:16">
      <c r="A1412">
        <f ca="1">DataGeneration!B1426</f>
        <v>1</v>
      </c>
      <c r="B1412">
        <f ca="1">DataGeneration!E1426</f>
        <v>11435.9112755142</v>
      </c>
      <c r="C1412">
        <f ca="1">DataGeneration!F1426</f>
        <v>7</v>
      </c>
      <c r="D1412">
        <f ca="1">DataGeneration!G1426</f>
        <v>6</v>
      </c>
      <c r="E1412">
        <f ca="1">DataGeneration!H1426</f>
        <v>3</v>
      </c>
      <c r="F1412">
        <f ca="1">DataGeneration!I1426</f>
        <v>0</v>
      </c>
      <c r="G1412">
        <f ca="1">DataGeneration!J1426</f>
        <v>2</v>
      </c>
      <c r="H1412">
        <f ca="1">DataGeneration!M1426</f>
        <v>3.7</v>
      </c>
      <c r="I1412">
        <f ca="1">DataGeneration!O1426</f>
        <v>37389.315628642689</v>
      </c>
      <c r="J1412">
        <f ca="1">DataGeneration!P1426</f>
        <v>4</v>
      </c>
      <c r="K1412">
        <f ca="1">DataGeneration!Q1426</f>
        <v>9347.3289071606723</v>
      </c>
      <c r="L1412">
        <f ca="1">DataGeneration!R1426</f>
        <v>0</v>
      </c>
      <c r="M1412">
        <f ca="1">DataGeneration!T1426</f>
        <v>8</v>
      </c>
      <c r="N1412">
        <f ca="1">DataGeneration!U1426</f>
        <v>8</v>
      </c>
      <c r="O1412">
        <f ca="1">DataGeneration!V1426</f>
        <v>7464.4557726224466</v>
      </c>
      <c r="P1412">
        <f ca="1">DataGeneration!W1426</f>
        <v>4059.8910332724627</v>
      </c>
    </row>
    <row r="1413" spans="1:16">
      <c r="A1413">
        <f ca="1">DataGeneration!B1427</f>
        <v>0</v>
      </c>
      <c r="B1413">
        <f ca="1">DataGeneration!E1427</f>
        <v>90609.403446890632</v>
      </c>
      <c r="C1413">
        <f ca="1">DataGeneration!F1427</f>
        <v>2</v>
      </c>
      <c r="D1413">
        <f ca="1">DataGeneration!G1427</f>
        <v>8009</v>
      </c>
      <c r="E1413">
        <f ca="1">DataGeneration!H1427</f>
        <v>3</v>
      </c>
      <c r="F1413">
        <f ca="1">DataGeneration!I1427</f>
        <v>0</v>
      </c>
      <c r="G1413">
        <f ca="1">DataGeneration!J1427</f>
        <v>3</v>
      </c>
      <c r="H1413">
        <f ca="1">DataGeneration!M1427</f>
        <v>3.2</v>
      </c>
      <c r="I1413">
        <f ca="1">DataGeneration!O1427</f>
        <v>1523.1187730886832</v>
      </c>
      <c r="J1413">
        <f ca="1">DataGeneration!P1427</f>
        <v>6</v>
      </c>
      <c r="K1413">
        <f ca="1">DataGeneration!Q1427</f>
        <v>126.92656442405692</v>
      </c>
      <c r="L1413">
        <f ca="1">DataGeneration!R1427</f>
        <v>1</v>
      </c>
      <c r="M1413">
        <f ca="1">DataGeneration!T1427</f>
        <v>3</v>
      </c>
      <c r="N1413">
        <f ca="1">DataGeneration!U1427</f>
        <v>9</v>
      </c>
      <c r="O1413">
        <f ca="1">DataGeneration!V1427</f>
        <v>11972.147507628539</v>
      </c>
      <c r="P1413">
        <f ca="1">DataGeneration!W1427</f>
        <v>1421.4619600732203</v>
      </c>
    </row>
    <row r="1414" spans="1:16">
      <c r="A1414">
        <f ca="1">DataGeneration!B1428</f>
        <v>1</v>
      </c>
      <c r="B1414">
        <f ca="1">DataGeneration!E1428</f>
        <v>88692.242732862986</v>
      </c>
      <c r="C1414">
        <f ca="1">DataGeneration!F1428</f>
        <v>9</v>
      </c>
      <c r="D1414">
        <f ca="1">DataGeneration!G1428</f>
        <v>16010</v>
      </c>
      <c r="E1414">
        <f ca="1">DataGeneration!H1428</f>
        <v>5</v>
      </c>
      <c r="F1414">
        <f ca="1">DataGeneration!I1428</f>
        <v>1</v>
      </c>
      <c r="G1414">
        <f ca="1">DataGeneration!J1428</f>
        <v>1</v>
      </c>
      <c r="H1414">
        <f ca="1">DataGeneration!M1428</f>
        <v>0.4</v>
      </c>
      <c r="I1414">
        <f ca="1">DataGeneration!O1428</f>
        <v>12866.616108203103</v>
      </c>
      <c r="J1414">
        <f ca="1">DataGeneration!P1428</f>
        <v>7</v>
      </c>
      <c r="K1414">
        <f ca="1">DataGeneration!Q1428</f>
        <v>919.04400772879308</v>
      </c>
      <c r="L1414">
        <f ca="1">DataGeneration!R1428</f>
        <v>1</v>
      </c>
      <c r="M1414">
        <f ca="1">DataGeneration!T1428</f>
        <v>0</v>
      </c>
      <c r="N1414">
        <f ca="1">DataGeneration!U1428</f>
        <v>0</v>
      </c>
      <c r="O1414">
        <f ca="1">DataGeneration!V1428</f>
        <v>6426.0321342747729</v>
      </c>
      <c r="P1414">
        <f ca="1">DataGeneration!W1428</f>
        <v>2809.5274233258638</v>
      </c>
    </row>
    <row r="1415" spans="1:16">
      <c r="A1415">
        <f ca="1">DataGeneration!B1429</f>
        <v>0</v>
      </c>
      <c r="B1415">
        <f ca="1">DataGeneration!E1429</f>
        <v>22619.665666390531</v>
      </c>
      <c r="C1415">
        <f ca="1">DataGeneration!F1429</f>
        <v>8</v>
      </c>
      <c r="D1415">
        <f ca="1">DataGeneration!G1429</f>
        <v>36002</v>
      </c>
      <c r="E1415">
        <f ca="1">DataGeneration!H1429</f>
        <v>1</v>
      </c>
      <c r="F1415">
        <f ca="1">DataGeneration!I1429</f>
        <v>0</v>
      </c>
      <c r="G1415">
        <f ca="1">DataGeneration!J1429</f>
        <v>2</v>
      </c>
      <c r="H1415">
        <f ca="1">DataGeneration!M1429</f>
        <v>0.70000000000000007</v>
      </c>
      <c r="I1415">
        <f ca="1">DataGeneration!O1429</f>
        <v>0</v>
      </c>
      <c r="J1415">
        <f ca="1">DataGeneration!P1429</f>
        <v>0</v>
      </c>
      <c r="K1415">
        <f ca="1">DataGeneration!Q1429</f>
        <v>2258.7081131250297</v>
      </c>
      <c r="L1415">
        <f ca="1">DataGeneration!R1429</f>
        <v>1</v>
      </c>
      <c r="M1415">
        <f ca="1">DataGeneration!T1429</f>
        <v>6</v>
      </c>
      <c r="N1415">
        <f ca="1">DataGeneration!U1429</f>
        <v>4</v>
      </c>
      <c r="O1415">
        <f ca="1">DataGeneration!V1429</f>
        <v>2368.0693825026988</v>
      </c>
      <c r="P1415">
        <f ca="1">DataGeneration!W1429</f>
        <v>3942.5259850714988</v>
      </c>
    </row>
    <row r="1416" spans="1:16">
      <c r="A1416">
        <f ca="1">DataGeneration!B1430</f>
        <v>1</v>
      </c>
      <c r="B1416">
        <f ca="1">DataGeneration!E1430</f>
        <v>58247.45998648728</v>
      </c>
      <c r="C1416">
        <f ca="1">DataGeneration!F1430</f>
        <v>9</v>
      </c>
      <c r="D1416">
        <f ca="1">DataGeneration!G1430</f>
        <v>2012</v>
      </c>
      <c r="E1416">
        <f ca="1">DataGeneration!H1430</f>
        <v>2</v>
      </c>
      <c r="F1416">
        <f ca="1">DataGeneration!I1430</f>
        <v>1</v>
      </c>
      <c r="G1416">
        <f ca="1">DataGeneration!J1430</f>
        <v>3</v>
      </c>
      <c r="H1416">
        <f ca="1">DataGeneration!M1430</f>
        <v>3.9000000000000004</v>
      </c>
      <c r="I1416">
        <f ca="1">DataGeneration!O1430</f>
        <v>22669.076047990126</v>
      </c>
      <c r="J1416">
        <f ca="1">DataGeneration!P1430</f>
        <v>2</v>
      </c>
      <c r="K1416">
        <f ca="1">DataGeneration!Q1430</f>
        <v>5667.2690119975314</v>
      </c>
      <c r="L1416">
        <f ca="1">DataGeneration!R1430</f>
        <v>1</v>
      </c>
      <c r="M1416">
        <f ca="1">DataGeneration!T1430</f>
        <v>3</v>
      </c>
      <c r="N1416">
        <f ca="1">DataGeneration!U1430</f>
        <v>2</v>
      </c>
      <c r="O1416">
        <f ca="1">DataGeneration!V1430</f>
        <v>11978.763204152809</v>
      </c>
      <c r="P1416">
        <f ca="1">DataGeneration!W1430</f>
        <v>2121.2808535809213</v>
      </c>
    </row>
    <row r="1417" spans="1:16">
      <c r="A1417">
        <f ca="1">DataGeneration!B1431</f>
        <v>1</v>
      </c>
      <c r="B1417">
        <f ca="1">DataGeneration!E1431</f>
        <v>39878.275018884946</v>
      </c>
      <c r="C1417">
        <f ca="1">DataGeneration!F1431</f>
        <v>6</v>
      </c>
      <c r="D1417">
        <f ca="1">DataGeneration!G1431</f>
        <v>12000</v>
      </c>
      <c r="E1417">
        <f ca="1">DataGeneration!H1431</f>
        <v>0</v>
      </c>
      <c r="F1417">
        <f ca="1">DataGeneration!I1431</f>
        <v>0</v>
      </c>
      <c r="G1417">
        <f ca="1">DataGeneration!J1431</f>
        <v>3</v>
      </c>
      <c r="H1417">
        <f ca="1">DataGeneration!M1431</f>
        <v>2.5</v>
      </c>
      <c r="I1417">
        <f ca="1">DataGeneration!O1431</f>
        <v>44411.928239014989</v>
      </c>
      <c r="J1417">
        <f ca="1">DataGeneration!P1431</f>
        <v>5</v>
      </c>
      <c r="K1417">
        <f ca="1">DataGeneration!Q1431</f>
        <v>8882.3856478029975</v>
      </c>
      <c r="L1417">
        <f ca="1">DataGeneration!R1431</f>
        <v>0</v>
      </c>
      <c r="M1417">
        <f ca="1">DataGeneration!T1431</f>
        <v>2</v>
      </c>
      <c r="N1417">
        <f ca="1">DataGeneration!U1431</f>
        <v>0</v>
      </c>
      <c r="O1417">
        <f ca="1">DataGeneration!V1431</f>
        <v>167.9129102403576</v>
      </c>
      <c r="P1417">
        <f ca="1">DataGeneration!W1431</f>
        <v>4602.3028091051265</v>
      </c>
    </row>
    <row r="1418" spans="1:16">
      <c r="A1418">
        <f ca="1">DataGeneration!B1432</f>
        <v>1</v>
      </c>
      <c r="B1418">
        <f ca="1">DataGeneration!E1432</f>
        <v>49468.354537998537</v>
      </c>
      <c r="C1418">
        <f ca="1">DataGeneration!F1432</f>
        <v>2</v>
      </c>
      <c r="D1418">
        <f ca="1">DataGeneration!G1432</f>
        <v>34028</v>
      </c>
      <c r="E1418">
        <f ca="1">DataGeneration!H1432</f>
        <v>7</v>
      </c>
      <c r="F1418">
        <f ca="1">DataGeneration!I1432</f>
        <v>1</v>
      </c>
      <c r="G1418">
        <f ca="1">DataGeneration!J1432</f>
        <v>2</v>
      </c>
      <c r="H1418">
        <f ca="1">DataGeneration!M1432</f>
        <v>0.70000000000000007</v>
      </c>
      <c r="I1418">
        <f ca="1">DataGeneration!O1432</f>
        <v>39482.207910865516</v>
      </c>
      <c r="J1418">
        <f ca="1">DataGeneration!P1432</f>
        <v>7</v>
      </c>
      <c r="K1418">
        <f ca="1">DataGeneration!Q1432</f>
        <v>5640.3154158379311</v>
      </c>
      <c r="L1418">
        <f ca="1">DataGeneration!R1432</f>
        <v>0</v>
      </c>
      <c r="M1418">
        <f ca="1">DataGeneration!T1432</f>
        <v>0</v>
      </c>
      <c r="N1418">
        <f ca="1">DataGeneration!U1432</f>
        <v>3</v>
      </c>
      <c r="O1418">
        <f ca="1">DataGeneration!V1432</f>
        <v>4931.8536609965076</v>
      </c>
      <c r="P1418">
        <f ca="1">DataGeneration!W1432</f>
        <v>2994.6462446958412</v>
      </c>
    </row>
    <row r="1419" spans="1:16">
      <c r="A1419">
        <f ca="1">DataGeneration!B1433</f>
        <v>1</v>
      </c>
      <c r="B1419">
        <f ca="1">DataGeneration!E1433</f>
        <v>86326.696340265757</v>
      </c>
      <c r="C1419">
        <f ca="1">DataGeneration!F1433</f>
        <v>5</v>
      </c>
      <c r="D1419">
        <f ca="1">DataGeneration!G1433</f>
        <v>10021</v>
      </c>
      <c r="E1419">
        <f ca="1">DataGeneration!H1433</f>
        <v>7</v>
      </c>
      <c r="F1419">
        <f ca="1">DataGeneration!I1433</f>
        <v>0</v>
      </c>
      <c r="G1419">
        <f ca="1">DataGeneration!J1433</f>
        <v>3</v>
      </c>
      <c r="H1419">
        <f ca="1">DataGeneration!M1433</f>
        <v>0.9</v>
      </c>
      <c r="I1419">
        <f ca="1">DataGeneration!O1433</f>
        <v>26695.162438012831</v>
      </c>
      <c r="J1419">
        <f ca="1">DataGeneration!P1433</f>
        <v>4</v>
      </c>
      <c r="K1419">
        <f ca="1">DataGeneration!Q1433</f>
        <v>3336.8953047516038</v>
      </c>
      <c r="L1419">
        <f ca="1">DataGeneration!R1433</f>
        <v>1</v>
      </c>
      <c r="M1419">
        <f ca="1">DataGeneration!T1433</f>
        <v>1</v>
      </c>
      <c r="N1419">
        <f ca="1">DataGeneration!U1433</f>
        <v>2</v>
      </c>
      <c r="O1419">
        <f ca="1">DataGeneration!V1433</f>
        <v>7168.3032823954072</v>
      </c>
      <c r="P1419">
        <f ca="1">DataGeneration!W1433</f>
        <v>2431.36998200979</v>
      </c>
    </row>
    <row r="1420" spans="1:16">
      <c r="A1420">
        <f ca="1">DataGeneration!B1434</f>
        <v>1</v>
      </c>
      <c r="B1420">
        <f ca="1">DataGeneration!E1434</f>
        <v>28103.319282031513</v>
      </c>
      <c r="C1420">
        <f ca="1">DataGeneration!F1434</f>
        <v>3</v>
      </c>
      <c r="D1420">
        <f ca="1">DataGeneration!G1434</f>
        <v>24012</v>
      </c>
      <c r="E1420">
        <f ca="1">DataGeneration!H1434</f>
        <v>2</v>
      </c>
      <c r="F1420">
        <f ca="1">DataGeneration!I1434</f>
        <v>1</v>
      </c>
      <c r="G1420">
        <f ca="1">DataGeneration!J1434</f>
        <v>3</v>
      </c>
      <c r="H1420">
        <f ca="1">DataGeneration!M1434</f>
        <v>1.9000000000000001</v>
      </c>
      <c r="I1420">
        <f ca="1">DataGeneration!O1434</f>
        <v>31637.863748687334</v>
      </c>
      <c r="J1420">
        <f ca="1">DataGeneration!P1434</f>
        <v>6</v>
      </c>
      <c r="K1420">
        <f ca="1">DataGeneration!Q1434</f>
        <v>5272.977291447889</v>
      </c>
      <c r="L1420">
        <f ca="1">DataGeneration!R1434</f>
        <v>0</v>
      </c>
      <c r="M1420">
        <f ca="1">DataGeneration!T1434</f>
        <v>2</v>
      </c>
      <c r="N1420">
        <f ca="1">DataGeneration!U1434</f>
        <v>2</v>
      </c>
      <c r="O1420">
        <f ca="1">DataGeneration!V1434</f>
        <v>7114.7193949560415</v>
      </c>
      <c r="P1420">
        <f ca="1">DataGeneration!W1434</f>
        <v>2925.7534331750712</v>
      </c>
    </row>
    <row r="1421" spans="1:16">
      <c r="A1421">
        <f ca="1">DataGeneration!B1435</f>
        <v>1</v>
      </c>
      <c r="B1421">
        <f ca="1">DataGeneration!E1435</f>
        <v>96589.263589872571</v>
      </c>
      <c r="C1421">
        <f ca="1">DataGeneration!F1435</f>
        <v>6</v>
      </c>
      <c r="D1421">
        <f ca="1">DataGeneration!G1435</f>
        <v>10014</v>
      </c>
      <c r="E1421">
        <f ca="1">DataGeneration!H1435</f>
        <v>7</v>
      </c>
      <c r="F1421">
        <f ca="1">DataGeneration!I1435</f>
        <v>0</v>
      </c>
      <c r="G1421">
        <f ca="1">DataGeneration!J1435</f>
        <v>2</v>
      </c>
      <c r="H1421">
        <f ca="1">DataGeneration!M1435</f>
        <v>3</v>
      </c>
      <c r="I1421">
        <f ca="1">DataGeneration!O1435</f>
        <v>14333.810749483793</v>
      </c>
      <c r="J1421">
        <f ca="1">DataGeneration!P1435</f>
        <v>1</v>
      </c>
      <c r="K1421">
        <f ca="1">DataGeneration!Q1435</f>
        <v>7166.9053747418966</v>
      </c>
      <c r="L1421">
        <f ca="1">DataGeneration!R1435</f>
        <v>1</v>
      </c>
      <c r="M1421">
        <f ca="1">DataGeneration!T1435</f>
        <v>7</v>
      </c>
      <c r="N1421">
        <f ca="1">DataGeneration!U1435</f>
        <v>1</v>
      </c>
      <c r="O1421">
        <f ca="1">DataGeneration!V1435</f>
        <v>8774.3052566531242</v>
      </c>
      <c r="P1421">
        <f ca="1">DataGeneration!W1435</f>
        <v>1401.918830830735</v>
      </c>
    </row>
    <row r="1422" spans="1:16">
      <c r="A1422">
        <f ca="1">DataGeneration!B1436</f>
        <v>0</v>
      </c>
      <c r="B1422">
        <f ca="1">DataGeneration!E1436</f>
        <v>17634.506475703573</v>
      </c>
      <c r="C1422">
        <f ca="1">DataGeneration!F1436</f>
        <v>4</v>
      </c>
      <c r="D1422">
        <f ca="1">DataGeneration!G1436</f>
        <v>32004</v>
      </c>
      <c r="E1422">
        <f ca="1">DataGeneration!H1436</f>
        <v>1</v>
      </c>
      <c r="F1422">
        <f ca="1">DataGeneration!I1436</f>
        <v>1</v>
      </c>
      <c r="G1422">
        <f ca="1">DataGeneration!J1436</f>
        <v>2</v>
      </c>
      <c r="H1422">
        <f ca="1">DataGeneration!M1436</f>
        <v>1.9000000000000001</v>
      </c>
      <c r="I1422">
        <f ca="1">DataGeneration!O1436</f>
        <v>8239.058926464153</v>
      </c>
      <c r="J1422">
        <f ca="1">DataGeneration!P1436</f>
        <v>2</v>
      </c>
      <c r="K1422">
        <f ca="1">DataGeneration!Q1436</f>
        <v>2059.7647316160383</v>
      </c>
      <c r="L1422">
        <f ca="1">DataGeneration!R1436</f>
        <v>1</v>
      </c>
      <c r="M1422">
        <f ca="1">DataGeneration!T1436</f>
        <v>2</v>
      </c>
      <c r="N1422">
        <f ca="1">DataGeneration!U1436</f>
        <v>9</v>
      </c>
      <c r="O1422">
        <f ca="1">DataGeneration!V1436</f>
        <v>3447.12183016064</v>
      </c>
      <c r="P1422">
        <f ca="1">DataGeneration!W1436</f>
        <v>4494.7135223375826</v>
      </c>
    </row>
    <row r="1423" spans="1:16">
      <c r="A1423">
        <f ca="1">DataGeneration!B1437</f>
        <v>1</v>
      </c>
      <c r="B1423">
        <f ca="1">DataGeneration!E1437</f>
        <v>26005.713536514751</v>
      </c>
      <c r="C1423">
        <f ca="1">DataGeneration!F1437</f>
        <v>7</v>
      </c>
      <c r="D1423">
        <f ca="1">DataGeneration!G1437</f>
        <v>2012</v>
      </c>
      <c r="E1423">
        <f ca="1">DataGeneration!H1437</f>
        <v>4</v>
      </c>
      <c r="F1423">
        <f ca="1">DataGeneration!I1437</f>
        <v>0</v>
      </c>
      <c r="G1423">
        <f ca="1">DataGeneration!J1437</f>
        <v>3</v>
      </c>
      <c r="H1423">
        <f ca="1">DataGeneration!M1437</f>
        <v>1.8</v>
      </c>
      <c r="I1423">
        <f ca="1">DataGeneration!O1437</f>
        <v>0</v>
      </c>
      <c r="J1423">
        <f ca="1">DataGeneration!P1437</f>
        <v>0</v>
      </c>
      <c r="K1423">
        <f ca="1">DataGeneration!Q1437</f>
        <v>9029.1903866775028</v>
      </c>
      <c r="L1423">
        <f ca="1">DataGeneration!R1437</f>
        <v>0</v>
      </c>
      <c r="M1423">
        <f ca="1">DataGeneration!T1437</f>
        <v>8</v>
      </c>
      <c r="N1423">
        <f ca="1">DataGeneration!U1437</f>
        <v>7</v>
      </c>
      <c r="O1423">
        <f ca="1">DataGeneration!V1437</f>
        <v>11771.507100063985</v>
      </c>
      <c r="P1423">
        <f ca="1">DataGeneration!W1437</f>
        <v>1565.4060562261973</v>
      </c>
    </row>
    <row r="1424" spans="1:16">
      <c r="A1424">
        <f ca="1">DataGeneration!B1438</f>
        <v>0</v>
      </c>
      <c r="B1424">
        <f ca="1">DataGeneration!E1438</f>
        <v>55772.801766222903</v>
      </c>
      <c r="C1424">
        <f ca="1">DataGeneration!F1438</f>
        <v>7</v>
      </c>
      <c r="D1424">
        <f ca="1">DataGeneration!G1438</f>
        <v>36008</v>
      </c>
      <c r="E1424">
        <f ca="1">DataGeneration!H1438</f>
        <v>2</v>
      </c>
      <c r="F1424">
        <f ca="1">DataGeneration!I1438</f>
        <v>1</v>
      </c>
      <c r="G1424">
        <f ca="1">DataGeneration!J1438</f>
        <v>2</v>
      </c>
      <c r="H1424">
        <f ca="1">DataGeneration!M1438</f>
        <v>0</v>
      </c>
      <c r="I1424">
        <f ca="1">DataGeneration!O1438</f>
        <v>22517.407220605557</v>
      </c>
      <c r="J1424">
        <f ca="1">DataGeneration!P1438</f>
        <v>5</v>
      </c>
      <c r="K1424">
        <f ca="1">DataGeneration!Q1438</f>
        <v>4503.4814441211111</v>
      </c>
      <c r="L1424">
        <f ca="1">DataGeneration!R1438</f>
        <v>0</v>
      </c>
      <c r="M1424">
        <f ca="1">DataGeneration!T1438</f>
        <v>6</v>
      </c>
      <c r="N1424">
        <f ca="1">DataGeneration!U1438</f>
        <v>5</v>
      </c>
      <c r="O1424">
        <f ca="1">DataGeneration!V1438</f>
        <v>10293.091501770719</v>
      </c>
      <c r="P1424">
        <f ca="1">DataGeneration!W1438</f>
        <v>1665.1819680958779</v>
      </c>
    </row>
    <row r="1425" spans="1:16">
      <c r="A1425">
        <f ca="1">DataGeneration!B1439</f>
        <v>0</v>
      </c>
      <c r="B1425">
        <f ca="1">DataGeneration!E1439</f>
        <v>97996.461232472095</v>
      </c>
      <c r="C1425">
        <f ca="1">DataGeneration!F1439</f>
        <v>3</v>
      </c>
      <c r="D1425">
        <f ca="1">DataGeneration!G1439</f>
        <v>32000</v>
      </c>
      <c r="E1425">
        <f ca="1">DataGeneration!H1439</f>
        <v>0</v>
      </c>
      <c r="F1425">
        <f ca="1">DataGeneration!I1439</f>
        <v>0</v>
      </c>
      <c r="G1425">
        <f ca="1">DataGeneration!J1439</f>
        <v>3</v>
      </c>
      <c r="H1425">
        <f ca="1">DataGeneration!M1439</f>
        <v>0.8</v>
      </c>
      <c r="I1425">
        <f ca="1">DataGeneration!O1439</f>
        <v>3940.3058567201565</v>
      </c>
      <c r="J1425">
        <f ca="1">DataGeneration!P1439</f>
        <v>1</v>
      </c>
      <c r="K1425">
        <f ca="1">DataGeneration!Q1439</f>
        <v>3940.3058567201565</v>
      </c>
      <c r="L1425">
        <f ca="1">DataGeneration!R1439</f>
        <v>0</v>
      </c>
      <c r="M1425">
        <f ca="1">DataGeneration!T1439</f>
        <v>9</v>
      </c>
      <c r="N1425">
        <f ca="1">DataGeneration!U1439</f>
        <v>4</v>
      </c>
      <c r="O1425">
        <f ca="1">DataGeneration!V1439</f>
        <v>12911.539349896035</v>
      </c>
      <c r="P1425">
        <f ca="1">DataGeneration!W1439</f>
        <v>3598.0266670467045</v>
      </c>
    </row>
    <row r="1426" spans="1:16">
      <c r="A1426">
        <f ca="1">DataGeneration!B1440</f>
        <v>1</v>
      </c>
      <c r="B1426">
        <f ca="1">DataGeneration!E1440</f>
        <v>62489.399606150117</v>
      </c>
      <c r="C1426">
        <f ca="1">DataGeneration!F1440</f>
        <v>1</v>
      </c>
      <c r="D1426">
        <f ca="1">DataGeneration!G1440</f>
        <v>2042</v>
      </c>
      <c r="E1426">
        <f ca="1">DataGeneration!H1440</f>
        <v>7</v>
      </c>
      <c r="F1426">
        <f ca="1">DataGeneration!I1440</f>
        <v>1</v>
      </c>
      <c r="G1426">
        <f ca="1">DataGeneration!J1440</f>
        <v>3</v>
      </c>
      <c r="H1426">
        <f ca="1">DataGeneration!M1440</f>
        <v>0.1</v>
      </c>
      <c r="I1426">
        <f ca="1">DataGeneration!O1440</f>
        <v>30304.898884935363</v>
      </c>
      <c r="J1426">
        <f ca="1">DataGeneration!P1440</f>
        <v>6</v>
      </c>
      <c r="K1426">
        <f ca="1">DataGeneration!Q1440</f>
        <v>2525.4082404112801</v>
      </c>
      <c r="L1426">
        <f ca="1">DataGeneration!R1440</f>
        <v>1</v>
      </c>
      <c r="M1426">
        <f ca="1">DataGeneration!T1440</f>
        <v>8</v>
      </c>
      <c r="N1426">
        <f ca="1">DataGeneration!U1440</f>
        <v>7</v>
      </c>
      <c r="O1426">
        <f ca="1">DataGeneration!V1440</f>
        <v>4822.7596939397308</v>
      </c>
      <c r="P1426">
        <f ca="1">DataGeneration!W1440</f>
        <v>1509.9875458099809</v>
      </c>
    </row>
    <row r="1427" spans="1:16">
      <c r="A1427">
        <f ca="1">DataGeneration!B1441</f>
        <v>1</v>
      </c>
      <c r="B1427">
        <f ca="1">DataGeneration!E1441</f>
        <v>48446.570539608125</v>
      </c>
      <c r="C1427">
        <f ca="1">DataGeneration!F1441</f>
        <v>5</v>
      </c>
      <c r="D1427">
        <f ca="1">DataGeneration!G1441</f>
        <v>2042</v>
      </c>
      <c r="E1427">
        <f ca="1">DataGeneration!H1441</f>
        <v>7</v>
      </c>
      <c r="F1427">
        <f ca="1">DataGeneration!I1441</f>
        <v>1</v>
      </c>
      <c r="G1427">
        <f ca="1">DataGeneration!J1441</f>
        <v>3</v>
      </c>
      <c r="H1427">
        <f ca="1">DataGeneration!M1441</f>
        <v>1</v>
      </c>
      <c r="I1427">
        <f ca="1">DataGeneration!O1441</f>
        <v>0</v>
      </c>
      <c r="J1427">
        <f ca="1">DataGeneration!P1441</f>
        <v>0</v>
      </c>
      <c r="K1427">
        <f ca="1">DataGeneration!Q1441</f>
        <v>621.28156184068303</v>
      </c>
      <c r="L1427">
        <f ca="1">DataGeneration!R1441</f>
        <v>0</v>
      </c>
      <c r="M1427">
        <f ca="1">DataGeneration!T1441</f>
        <v>7</v>
      </c>
      <c r="N1427">
        <f ca="1">DataGeneration!U1441</f>
        <v>9</v>
      </c>
      <c r="O1427">
        <f ca="1">DataGeneration!V1441</f>
        <v>6152.9833307595136</v>
      </c>
      <c r="P1427">
        <f ca="1">DataGeneration!W1441</f>
        <v>4043.4798579469634</v>
      </c>
    </row>
    <row r="1428" spans="1:16">
      <c r="A1428">
        <f ca="1">DataGeneration!B1442</f>
        <v>0</v>
      </c>
      <c r="B1428">
        <f ca="1">DataGeneration!E1442</f>
        <v>29781.586090652134</v>
      </c>
      <c r="C1428">
        <f ca="1">DataGeneration!F1442</f>
        <v>1</v>
      </c>
      <c r="D1428">
        <f ca="1">DataGeneration!G1442</f>
        <v>24002</v>
      </c>
      <c r="E1428">
        <f ca="1">DataGeneration!H1442</f>
        <v>2</v>
      </c>
      <c r="F1428">
        <f ca="1">DataGeneration!I1442</f>
        <v>0</v>
      </c>
      <c r="G1428">
        <f ca="1">DataGeneration!J1442</f>
        <v>1</v>
      </c>
      <c r="H1428">
        <f ca="1">DataGeneration!M1442</f>
        <v>0.1</v>
      </c>
      <c r="I1428">
        <f ca="1">DataGeneration!O1442</f>
        <v>6150.494706118352</v>
      </c>
      <c r="J1428">
        <f ca="1">DataGeneration!P1442</f>
        <v>1</v>
      </c>
      <c r="K1428">
        <f ca="1">DataGeneration!Q1442</f>
        <v>3075.247353059176</v>
      </c>
      <c r="L1428">
        <f ca="1">DataGeneration!R1442</f>
        <v>1</v>
      </c>
      <c r="M1428">
        <f ca="1">DataGeneration!T1442</f>
        <v>4</v>
      </c>
      <c r="N1428">
        <f ca="1">DataGeneration!U1442</f>
        <v>8</v>
      </c>
      <c r="O1428">
        <f ca="1">DataGeneration!V1442</f>
        <v>4953.5970264688167</v>
      </c>
      <c r="P1428">
        <f ca="1">DataGeneration!W1442</f>
        <v>1570.0818704621345</v>
      </c>
    </row>
    <row r="1429" spans="1:16">
      <c r="A1429">
        <f ca="1">DataGeneration!B1443</f>
        <v>1</v>
      </c>
      <c r="B1429">
        <f ca="1">DataGeneration!E1443</f>
        <v>27351.086947540094</v>
      </c>
      <c r="C1429">
        <f ca="1">DataGeneration!F1443</f>
        <v>6</v>
      </c>
      <c r="D1429">
        <f ca="1">DataGeneration!G1443</f>
        <v>28003</v>
      </c>
      <c r="E1429">
        <f ca="1">DataGeneration!H1443</f>
        <v>1</v>
      </c>
      <c r="F1429">
        <f ca="1">DataGeneration!I1443</f>
        <v>0</v>
      </c>
      <c r="G1429">
        <f ca="1">DataGeneration!J1443</f>
        <v>3</v>
      </c>
      <c r="H1429">
        <f ca="1">DataGeneration!M1443</f>
        <v>0.2</v>
      </c>
      <c r="I1429">
        <f ca="1">DataGeneration!O1443</f>
        <v>65203.850544225199</v>
      </c>
      <c r="J1429">
        <f ca="1">DataGeneration!P1443</f>
        <v>5</v>
      </c>
      <c r="K1429">
        <f ca="1">DataGeneration!Q1443</f>
        <v>6520.3850544225197</v>
      </c>
      <c r="L1429">
        <f ca="1">DataGeneration!R1443</f>
        <v>1</v>
      </c>
      <c r="M1429">
        <f ca="1">DataGeneration!T1443</f>
        <v>6</v>
      </c>
      <c r="N1429">
        <f ca="1">DataGeneration!U1443</f>
        <v>9</v>
      </c>
      <c r="O1429">
        <f ca="1">DataGeneration!V1443</f>
        <v>11722.002820429012</v>
      </c>
      <c r="P1429">
        <f ca="1">DataGeneration!W1443</f>
        <v>4122.1806449605447</v>
      </c>
    </row>
    <row r="1430" spans="1:16">
      <c r="A1430">
        <f ca="1">DataGeneration!B1444</f>
        <v>0</v>
      </c>
      <c r="B1430">
        <f ca="1">DataGeneration!E1444</f>
        <v>93696.119352586305</v>
      </c>
      <c r="C1430">
        <f ca="1">DataGeneration!F1444</f>
        <v>7</v>
      </c>
      <c r="D1430">
        <f ca="1">DataGeneration!G1444</f>
        <v>20001</v>
      </c>
      <c r="E1430">
        <f ca="1">DataGeneration!H1444</f>
        <v>1</v>
      </c>
      <c r="F1430">
        <f ca="1">DataGeneration!I1444</f>
        <v>0</v>
      </c>
      <c r="G1430">
        <f ca="1">DataGeneration!J1444</f>
        <v>1</v>
      </c>
      <c r="H1430">
        <f ca="1">DataGeneration!M1444</f>
        <v>3.5</v>
      </c>
      <c r="I1430">
        <f ca="1">DataGeneration!O1444</f>
        <v>8744.8161408589094</v>
      </c>
      <c r="J1430">
        <f ca="1">DataGeneration!P1444</f>
        <v>2</v>
      </c>
      <c r="K1430">
        <f ca="1">DataGeneration!Q1444</f>
        <v>4372.4080704294547</v>
      </c>
      <c r="L1430">
        <f ca="1">DataGeneration!R1444</f>
        <v>0</v>
      </c>
      <c r="M1430">
        <f ca="1">DataGeneration!T1444</f>
        <v>5</v>
      </c>
      <c r="N1430">
        <f ca="1">DataGeneration!U1444</f>
        <v>8</v>
      </c>
      <c r="O1430">
        <f ca="1">DataGeneration!V1444</f>
        <v>2444.1825024832297</v>
      </c>
      <c r="P1430">
        <f ca="1">DataGeneration!W1444</f>
        <v>2390.0190714487603</v>
      </c>
    </row>
    <row r="1431" spans="1:16">
      <c r="A1431">
        <f ca="1">DataGeneration!B1445</f>
        <v>1</v>
      </c>
      <c r="B1431">
        <f ca="1">DataGeneration!E1445</f>
        <v>69659.128377509478</v>
      </c>
      <c r="C1431">
        <f ca="1">DataGeneration!F1445</f>
        <v>2</v>
      </c>
      <c r="D1431">
        <f ca="1">DataGeneration!G1445</f>
        <v>3</v>
      </c>
      <c r="E1431">
        <f ca="1">DataGeneration!H1445</f>
        <v>1</v>
      </c>
      <c r="F1431">
        <f ca="1">DataGeneration!I1445</f>
        <v>0</v>
      </c>
      <c r="G1431">
        <f ca="1">DataGeneration!J1445</f>
        <v>3</v>
      </c>
      <c r="H1431">
        <f ca="1">DataGeneration!M1445</f>
        <v>0.30000000000000004</v>
      </c>
      <c r="I1431">
        <f ca="1">DataGeneration!O1445</f>
        <v>37198.062202633271</v>
      </c>
      <c r="J1431">
        <f ca="1">DataGeneration!P1445</f>
        <v>4</v>
      </c>
      <c r="K1431">
        <f ca="1">DataGeneration!Q1445</f>
        <v>9299.5155506583178</v>
      </c>
      <c r="L1431">
        <f ca="1">DataGeneration!R1445</f>
        <v>0</v>
      </c>
      <c r="M1431">
        <f ca="1">DataGeneration!T1445</f>
        <v>2</v>
      </c>
      <c r="N1431">
        <f ca="1">DataGeneration!U1445</f>
        <v>5</v>
      </c>
      <c r="O1431">
        <f ca="1">DataGeneration!V1445</f>
        <v>12804.752431696072</v>
      </c>
      <c r="P1431">
        <f ca="1">DataGeneration!W1445</f>
        <v>1842.402898680685</v>
      </c>
    </row>
    <row r="1432" spans="1:16">
      <c r="A1432">
        <f ca="1">DataGeneration!B1446</f>
        <v>1</v>
      </c>
      <c r="B1432">
        <f ca="1">DataGeneration!E1446</f>
        <v>42198.857467850547</v>
      </c>
      <c r="C1432">
        <f ca="1">DataGeneration!F1446</f>
        <v>1</v>
      </c>
      <c r="D1432">
        <f ca="1">DataGeneration!G1446</f>
        <v>4012</v>
      </c>
      <c r="E1432">
        <f ca="1">DataGeneration!H1446</f>
        <v>6</v>
      </c>
      <c r="F1432">
        <f ca="1">DataGeneration!I1446</f>
        <v>1</v>
      </c>
      <c r="G1432">
        <f ca="1">DataGeneration!J1446</f>
        <v>1</v>
      </c>
      <c r="H1432">
        <f ca="1">DataGeneration!M1446</f>
        <v>2.1</v>
      </c>
      <c r="I1432">
        <f ca="1">DataGeneration!O1446</f>
        <v>21356.861192832348</v>
      </c>
      <c r="J1432">
        <f ca="1">DataGeneration!P1446</f>
        <v>3</v>
      </c>
      <c r="K1432">
        <f ca="1">DataGeneration!Q1446</f>
        <v>7118.9537309441157</v>
      </c>
      <c r="L1432">
        <f ca="1">DataGeneration!R1446</f>
        <v>0</v>
      </c>
      <c r="M1432">
        <f ca="1">DataGeneration!T1446</f>
        <v>8</v>
      </c>
      <c r="N1432">
        <f ca="1">DataGeneration!U1446</f>
        <v>7</v>
      </c>
      <c r="O1432">
        <f ca="1">DataGeneration!V1446</f>
        <v>8339.5907855845307</v>
      </c>
      <c r="P1432">
        <f ca="1">DataGeneration!W1446</f>
        <v>1520.6094453769481</v>
      </c>
    </row>
    <row r="1433" spans="1:16">
      <c r="A1433">
        <f ca="1">DataGeneration!B1447</f>
        <v>0</v>
      </c>
      <c r="B1433">
        <f ca="1">DataGeneration!E1447</f>
        <v>52324.538395561591</v>
      </c>
      <c r="C1433">
        <f ca="1">DataGeneration!F1447</f>
        <v>9</v>
      </c>
      <c r="D1433">
        <f ca="1">DataGeneration!G1447</f>
        <v>36000</v>
      </c>
      <c r="E1433">
        <f ca="1">DataGeneration!H1447</f>
        <v>3</v>
      </c>
      <c r="F1433">
        <f ca="1">DataGeneration!I1447</f>
        <v>1</v>
      </c>
      <c r="G1433">
        <f ca="1">DataGeneration!J1447</f>
        <v>0</v>
      </c>
      <c r="H1433">
        <f ca="1">DataGeneration!M1447</f>
        <v>0.8</v>
      </c>
      <c r="I1433">
        <f ca="1">DataGeneration!O1447</f>
        <v>9297.0287501762887</v>
      </c>
      <c r="J1433">
        <f ca="1">DataGeneration!P1447</f>
        <v>1</v>
      </c>
      <c r="K1433">
        <f ca="1">DataGeneration!Q1447</f>
        <v>9297.0287501762887</v>
      </c>
      <c r="L1433">
        <f ca="1">DataGeneration!R1447</f>
        <v>0</v>
      </c>
      <c r="M1433">
        <f ca="1">DataGeneration!T1447</f>
        <v>4</v>
      </c>
      <c r="N1433">
        <f ca="1">DataGeneration!U1447</f>
        <v>1</v>
      </c>
      <c r="O1433">
        <f ca="1">DataGeneration!V1447</f>
        <v>6352.085706984356</v>
      </c>
      <c r="P1433">
        <f ca="1">DataGeneration!W1447</f>
        <v>4148.7399523498889</v>
      </c>
    </row>
    <row r="1434" spans="1:16">
      <c r="A1434">
        <f ca="1">DataGeneration!B1448</f>
        <v>0</v>
      </c>
      <c r="B1434">
        <f ca="1">DataGeneration!E1448</f>
        <v>68276.53591081113</v>
      </c>
      <c r="C1434">
        <f ca="1">DataGeneration!F1448</f>
        <v>0</v>
      </c>
      <c r="D1434">
        <f ca="1">DataGeneration!G1448</f>
        <v>10006</v>
      </c>
      <c r="E1434">
        <f ca="1">DataGeneration!H1448</f>
        <v>3</v>
      </c>
      <c r="F1434">
        <f ca="1">DataGeneration!I1448</f>
        <v>0</v>
      </c>
      <c r="G1434">
        <f ca="1">DataGeneration!J1448</f>
        <v>2</v>
      </c>
      <c r="H1434">
        <f ca="1">DataGeneration!M1448</f>
        <v>2.4000000000000004</v>
      </c>
      <c r="I1434">
        <f ca="1">DataGeneration!O1448</f>
        <v>0</v>
      </c>
      <c r="J1434">
        <f ca="1">DataGeneration!P1448</f>
        <v>0</v>
      </c>
      <c r="K1434">
        <f ca="1">DataGeneration!Q1448</f>
        <v>5813.9437293531792</v>
      </c>
      <c r="L1434">
        <f ca="1">DataGeneration!R1448</f>
        <v>1</v>
      </c>
      <c r="M1434">
        <f ca="1">DataGeneration!T1448</f>
        <v>0</v>
      </c>
      <c r="N1434">
        <f ca="1">DataGeneration!U1448</f>
        <v>7</v>
      </c>
      <c r="O1434">
        <f ca="1">DataGeneration!V1448</f>
        <v>8862.1338669084216</v>
      </c>
      <c r="P1434">
        <f ca="1">DataGeneration!W1448</f>
        <v>2887.5398024124356</v>
      </c>
    </row>
    <row r="1435" spans="1:16">
      <c r="A1435">
        <f ca="1">DataGeneration!B1449</f>
        <v>1</v>
      </c>
      <c r="B1435">
        <f ca="1">DataGeneration!E1449</f>
        <v>72615.682594819504</v>
      </c>
      <c r="C1435">
        <f ca="1">DataGeneration!F1449</f>
        <v>5</v>
      </c>
      <c r="D1435">
        <f ca="1">DataGeneration!G1449</f>
        <v>6028</v>
      </c>
      <c r="E1435">
        <f ca="1">DataGeneration!H1449</f>
        <v>7</v>
      </c>
      <c r="F1435">
        <f ca="1">DataGeneration!I1449</f>
        <v>1</v>
      </c>
      <c r="G1435">
        <f ca="1">DataGeneration!J1449</f>
        <v>2</v>
      </c>
      <c r="H1435">
        <f ca="1">DataGeneration!M1449</f>
        <v>1.5</v>
      </c>
      <c r="I1435">
        <f ca="1">DataGeneration!O1449</f>
        <v>50137.21847617827</v>
      </c>
      <c r="J1435">
        <f ca="1">DataGeneration!P1449</f>
        <v>3</v>
      </c>
      <c r="K1435">
        <f ca="1">DataGeneration!Q1449</f>
        <v>8356.2030793630456</v>
      </c>
      <c r="L1435">
        <f ca="1">DataGeneration!R1449</f>
        <v>1</v>
      </c>
      <c r="M1435">
        <f ca="1">DataGeneration!T1449</f>
        <v>9</v>
      </c>
      <c r="N1435">
        <f ca="1">DataGeneration!U1449</f>
        <v>6</v>
      </c>
      <c r="O1435">
        <f ca="1">DataGeneration!V1449</f>
        <v>9337.0790789400471</v>
      </c>
      <c r="P1435">
        <f ca="1">DataGeneration!W1449</f>
        <v>2142.6852141491227</v>
      </c>
    </row>
    <row r="1436" spans="1:16">
      <c r="A1436">
        <f ca="1">DataGeneration!B1450</f>
        <v>1</v>
      </c>
      <c r="B1436">
        <f ca="1">DataGeneration!E1450</f>
        <v>61730.20502752711</v>
      </c>
      <c r="C1436">
        <f ca="1">DataGeneration!F1450</f>
        <v>2</v>
      </c>
      <c r="D1436">
        <f ca="1">DataGeneration!G1450</f>
        <v>2030</v>
      </c>
      <c r="E1436">
        <f ca="1">DataGeneration!H1450</f>
        <v>5</v>
      </c>
      <c r="F1436">
        <f ca="1">DataGeneration!I1450</f>
        <v>1</v>
      </c>
      <c r="G1436">
        <f ca="1">DataGeneration!J1450</f>
        <v>3</v>
      </c>
      <c r="H1436">
        <f ca="1">DataGeneration!M1450</f>
        <v>1.3</v>
      </c>
      <c r="I1436">
        <f ca="1">DataGeneration!O1450</f>
        <v>13110.427864452302</v>
      </c>
      <c r="J1436">
        <f ca="1">DataGeneration!P1450</f>
        <v>5</v>
      </c>
      <c r="K1436">
        <f ca="1">DataGeneration!Q1450</f>
        <v>2622.0855728904603</v>
      </c>
      <c r="L1436">
        <f ca="1">DataGeneration!R1450</f>
        <v>0</v>
      </c>
      <c r="M1436">
        <f ca="1">DataGeneration!T1450</f>
        <v>8</v>
      </c>
      <c r="N1436">
        <f ca="1">DataGeneration!U1450</f>
        <v>5</v>
      </c>
      <c r="O1436">
        <f ca="1">DataGeneration!V1450</f>
        <v>4696.2194735253297</v>
      </c>
      <c r="P1436">
        <f ca="1">DataGeneration!W1450</f>
        <v>4391.7403984935663</v>
      </c>
    </row>
    <row r="1437" spans="1:16">
      <c r="A1437">
        <f ca="1">DataGeneration!B1451</f>
        <v>1</v>
      </c>
      <c r="B1437">
        <f ca="1">DataGeneration!E1451</f>
        <v>10065.622593580238</v>
      </c>
      <c r="C1437">
        <f ca="1">DataGeneration!F1451</f>
        <v>5</v>
      </c>
      <c r="D1437">
        <f ca="1">DataGeneration!G1451</f>
        <v>18000</v>
      </c>
      <c r="E1437">
        <f ca="1">DataGeneration!H1451</f>
        <v>4</v>
      </c>
      <c r="F1437">
        <f ca="1">DataGeneration!I1451</f>
        <v>1</v>
      </c>
      <c r="G1437">
        <f ca="1">DataGeneration!J1451</f>
        <v>0</v>
      </c>
      <c r="H1437">
        <f ca="1">DataGeneration!M1451</f>
        <v>1.8</v>
      </c>
      <c r="I1437">
        <f ca="1">DataGeneration!O1451</f>
        <v>42599.924875392229</v>
      </c>
      <c r="J1437">
        <f ca="1">DataGeneration!P1451</f>
        <v>5</v>
      </c>
      <c r="K1437">
        <f ca="1">DataGeneration!Q1451</f>
        <v>8519.9849750784451</v>
      </c>
      <c r="L1437">
        <f ca="1">DataGeneration!R1451</f>
        <v>0</v>
      </c>
      <c r="M1437">
        <f ca="1">DataGeneration!T1451</f>
        <v>0</v>
      </c>
      <c r="N1437">
        <f ca="1">DataGeneration!U1451</f>
        <v>9</v>
      </c>
      <c r="O1437">
        <f ca="1">DataGeneration!V1451</f>
        <v>2936.2987769331771</v>
      </c>
      <c r="P1437">
        <f ca="1">DataGeneration!W1451</f>
        <v>1018.1696472210788</v>
      </c>
    </row>
    <row r="1438" spans="1:16">
      <c r="A1438">
        <f ca="1">DataGeneration!B1452</f>
        <v>1</v>
      </c>
      <c r="B1438">
        <f ca="1">DataGeneration!E1452</f>
        <v>46543.536543674003</v>
      </c>
      <c r="C1438">
        <f ca="1">DataGeneration!F1452</f>
        <v>4</v>
      </c>
      <c r="D1438">
        <f ca="1">DataGeneration!G1452</f>
        <v>8006</v>
      </c>
      <c r="E1438">
        <f ca="1">DataGeneration!H1452</f>
        <v>2</v>
      </c>
      <c r="F1438">
        <f ca="1">DataGeneration!I1452</f>
        <v>0</v>
      </c>
      <c r="G1438">
        <f ca="1">DataGeneration!J1452</f>
        <v>3</v>
      </c>
      <c r="H1438">
        <f ca="1">DataGeneration!M1452</f>
        <v>1.2000000000000002</v>
      </c>
      <c r="I1438">
        <f ca="1">DataGeneration!O1452</f>
        <v>1342.2487916305759</v>
      </c>
      <c r="J1438">
        <f ca="1">DataGeneration!P1452</f>
        <v>1</v>
      </c>
      <c r="K1438">
        <f ca="1">DataGeneration!Q1452</f>
        <v>671.12439581528793</v>
      </c>
      <c r="L1438">
        <f ca="1">DataGeneration!R1452</f>
        <v>1</v>
      </c>
      <c r="M1438">
        <f ca="1">DataGeneration!T1452</f>
        <v>4</v>
      </c>
      <c r="N1438">
        <f ca="1">DataGeneration!U1452</f>
        <v>3</v>
      </c>
      <c r="O1438">
        <f ca="1">DataGeneration!V1452</f>
        <v>6057.8878894049112</v>
      </c>
      <c r="P1438">
        <f ca="1">DataGeneration!W1452</f>
        <v>1727.7417824602414</v>
      </c>
    </row>
    <row r="1439" spans="1:16">
      <c r="A1439">
        <f ca="1">DataGeneration!B1453</f>
        <v>1</v>
      </c>
      <c r="B1439">
        <f ca="1">DataGeneration!E1453</f>
        <v>81142.336301992036</v>
      </c>
      <c r="C1439">
        <f ca="1">DataGeneration!F1453</f>
        <v>9</v>
      </c>
      <c r="D1439">
        <f ca="1">DataGeneration!G1453</f>
        <v>24014</v>
      </c>
      <c r="E1439">
        <f ca="1">DataGeneration!H1453</f>
        <v>7</v>
      </c>
      <c r="F1439">
        <f ca="1">DataGeneration!I1453</f>
        <v>1</v>
      </c>
      <c r="G1439">
        <f ca="1">DataGeneration!J1453</f>
        <v>1</v>
      </c>
      <c r="H1439">
        <f ca="1">DataGeneration!M1453</f>
        <v>0</v>
      </c>
      <c r="I1439">
        <f ca="1">DataGeneration!O1453</f>
        <v>45055.574283146751</v>
      </c>
      <c r="J1439">
        <f ca="1">DataGeneration!P1453</f>
        <v>5</v>
      </c>
      <c r="K1439">
        <f ca="1">DataGeneration!Q1453</f>
        <v>9011.1148566293505</v>
      </c>
      <c r="L1439">
        <f ca="1">DataGeneration!R1453</f>
        <v>0</v>
      </c>
      <c r="M1439">
        <f ca="1">DataGeneration!T1453</f>
        <v>1</v>
      </c>
      <c r="N1439">
        <f ca="1">DataGeneration!U1453</f>
        <v>4</v>
      </c>
      <c r="O1439">
        <f ca="1">DataGeneration!V1453</f>
        <v>8156.3819172851117</v>
      </c>
      <c r="P1439">
        <f ca="1">DataGeneration!W1453</f>
        <v>453.24816570963435</v>
      </c>
    </row>
    <row r="1440" spans="1:16">
      <c r="A1440">
        <f ca="1">DataGeneration!B1454</f>
        <v>1</v>
      </c>
      <c r="B1440">
        <f ca="1">DataGeneration!E1454</f>
        <v>6195.970611652624</v>
      </c>
      <c r="C1440">
        <f ca="1">DataGeneration!F1454</f>
        <v>5</v>
      </c>
      <c r="D1440">
        <f ca="1">DataGeneration!G1454</f>
        <v>32009</v>
      </c>
      <c r="E1440">
        <f ca="1">DataGeneration!H1454</f>
        <v>3</v>
      </c>
      <c r="F1440">
        <f ca="1">DataGeneration!I1454</f>
        <v>0</v>
      </c>
      <c r="G1440">
        <f ca="1">DataGeneration!J1454</f>
        <v>3</v>
      </c>
      <c r="H1440">
        <f ca="1">DataGeneration!M1454</f>
        <v>1.4000000000000001</v>
      </c>
      <c r="I1440">
        <f ca="1">DataGeneration!O1454</f>
        <v>56263.455814556291</v>
      </c>
      <c r="J1440">
        <f ca="1">DataGeneration!P1454</f>
        <v>7</v>
      </c>
      <c r="K1440">
        <f ca="1">DataGeneration!Q1454</f>
        <v>8037.6365449366131</v>
      </c>
      <c r="L1440">
        <f ca="1">DataGeneration!R1454</f>
        <v>0</v>
      </c>
      <c r="M1440">
        <f ca="1">DataGeneration!T1454</f>
        <v>8</v>
      </c>
      <c r="N1440">
        <f ca="1">DataGeneration!U1454</f>
        <v>5</v>
      </c>
      <c r="O1440">
        <f ca="1">DataGeneration!V1454</f>
        <v>7319.5775627741132</v>
      </c>
      <c r="P1440">
        <f ca="1">DataGeneration!W1454</f>
        <v>3868.6060879169358</v>
      </c>
    </row>
    <row r="1441" spans="1:16">
      <c r="A1441">
        <f ca="1">DataGeneration!B1455</f>
        <v>1</v>
      </c>
      <c r="B1441">
        <f ca="1">DataGeneration!E1455</f>
        <v>9118.6413915167686</v>
      </c>
      <c r="C1441">
        <f ca="1">DataGeneration!F1455</f>
        <v>4</v>
      </c>
      <c r="D1441">
        <f ca="1">DataGeneration!G1455</f>
        <v>2012</v>
      </c>
      <c r="E1441">
        <f ca="1">DataGeneration!H1455</f>
        <v>6</v>
      </c>
      <c r="F1441">
        <f ca="1">DataGeneration!I1455</f>
        <v>1</v>
      </c>
      <c r="G1441">
        <f ca="1">DataGeneration!J1455</f>
        <v>1</v>
      </c>
      <c r="H1441">
        <f ca="1">DataGeneration!M1455</f>
        <v>0.8</v>
      </c>
      <c r="I1441">
        <f ca="1">DataGeneration!O1455</f>
        <v>0</v>
      </c>
      <c r="J1441">
        <f ca="1">DataGeneration!P1455</f>
        <v>0</v>
      </c>
      <c r="K1441">
        <f ca="1">DataGeneration!Q1455</f>
        <v>4745.8514916870627</v>
      </c>
      <c r="L1441">
        <f ca="1">DataGeneration!R1455</f>
        <v>0</v>
      </c>
      <c r="M1441">
        <f ca="1">DataGeneration!T1455</f>
        <v>4</v>
      </c>
      <c r="N1441">
        <f ca="1">DataGeneration!U1455</f>
        <v>9</v>
      </c>
      <c r="O1441">
        <f ca="1">DataGeneration!V1455</f>
        <v>11973.145227842255</v>
      </c>
      <c r="P1441">
        <f ca="1">DataGeneration!W1455</f>
        <v>4494.1760091137839</v>
      </c>
    </row>
    <row r="1442" spans="1:16">
      <c r="A1442">
        <f ca="1">DataGeneration!B1456</f>
        <v>0</v>
      </c>
      <c r="B1442">
        <f ca="1">DataGeneration!E1456</f>
        <v>56724.954533798133</v>
      </c>
      <c r="C1442">
        <f ca="1">DataGeneration!F1456</f>
        <v>0</v>
      </c>
      <c r="D1442">
        <f ca="1">DataGeneration!G1456</f>
        <v>16028</v>
      </c>
      <c r="E1442">
        <f ca="1">DataGeneration!H1456</f>
        <v>7</v>
      </c>
      <c r="F1442">
        <f ca="1">DataGeneration!I1456</f>
        <v>1</v>
      </c>
      <c r="G1442">
        <f ca="1">DataGeneration!J1456</f>
        <v>2</v>
      </c>
      <c r="H1442">
        <f ca="1">DataGeneration!M1456</f>
        <v>3.9000000000000004</v>
      </c>
      <c r="I1442">
        <f ca="1">DataGeneration!O1456</f>
        <v>10928.484811668506</v>
      </c>
      <c r="J1442">
        <f ca="1">DataGeneration!P1456</f>
        <v>7</v>
      </c>
      <c r="K1442">
        <f ca="1">DataGeneration!Q1456</f>
        <v>1561.2121159526437</v>
      </c>
      <c r="L1442">
        <f ca="1">DataGeneration!R1456</f>
        <v>0</v>
      </c>
      <c r="M1442">
        <f ca="1">DataGeneration!T1456</f>
        <v>1</v>
      </c>
      <c r="N1442">
        <f ca="1">DataGeneration!U1456</f>
        <v>8</v>
      </c>
      <c r="O1442">
        <f ca="1">DataGeneration!V1456</f>
        <v>10242.658743612423</v>
      </c>
      <c r="P1442">
        <f ca="1">DataGeneration!W1456</f>
        <v>3670.2072820250196</v>
      </c>
    </row>
    <row r="1443" spans="1:16">
      <c r="A1443">
        <f ca="1">DataGeneration!B1457</f>
        <v>1</v>
      </c>
      <c r="B1443">
        <f ca="1">DataGeneration!E1457</f>
        <v>11761.641889955876</v>
      </c>
      <c r="C1443">
        <f ca="1">DataGeneration!F1457</f>
        <v>8</v>
      </c>
      <c r="D1443">
        <f ca="1">DataGeneration!G1457</f>
        <v>6006</v>
      </c>
      <c r="E1443">
        <f ca="1">DataGeneration!H1457</f>
        <v>6</v>
      </c>
      <c r="F1443">
        <f ca="1">DataGeneration!I1457</f>
        <v>0</v>
      </c>
      <c r="G1443">
        <f ca="1">DataGeneration!J1457</f>
        <v>1</v>
      </c>
      <c r="H1443">
        <f ca="1">DataGeneration!M1457</f>
        <v>3.2</v>
      </c>
      <c r="I1443">
        <f ca="1">DataGeneration!O1457</f>
        <v>77669.940365973685</v>
      </c>
      <c r="J1443">
        <f ca="1">DataGeneration!P1457</f>
        <v>5</v>
      </c>
      <c r="K1443">
        <f ca="1">DataGeneration!Q1457</f>
        <v>7766.994036597368</v>
      </c>
      <c r="L1443">
        <f ca="1">DataGeneration!R1457</f>
        <v>1</v>
      </c>
      <c r="M1443">
        <f ca="1">DataGeneration!T1457</f>
        <v>0</v>
      </c>
      <c r="N1443">
        <f ca="1">DataGeneration!U1457</f>
        <v>3</v>
      </c>
      <c r="O1443">
        <f ca="1">DataGeneration!V1457</f>
        <v>2062.4502814308344</v>
      </c>
      <c r="P1443">
        <f ca="1">DataGeneration!W1457</f>
        <v>528.72804079497018</v>
      </c>
    </row>
    <row r="1444" spans="1:16">
      <c r="A1444">
        <f ca="1">DataGeneration!B1458</f>
        <v>1</v>
      </c>
      <c r="B1444">
        <f ca="1">DataGeneration!E1458</f>
        <v>61107.448957605047</v>
      </c>
      <c r="C1444">
        <f ca="1">DataGeneration!F1458</f>
        <v>9</v>
      </c>
      <c r="D1444">
        <f ca="1">DataGeneration!G1458</f>
        <v>15</v>
      </c>
      <c r="E1444">
        <f ca="1">DataGeneration!H1458</f>
        <v>5</v>
      </c>
      <c r="F1444">
        <f ca="1">DataGeneration!I1458</f>
        <v>0</v>
      </c>
      <c r="G1444">
        <f ca="1">DataGeneration!J1458</f>
        <v>3</v>
      </c>
      <c r="H1444">
        <f ca="1">DataGeneration!M1458</f>
        <v>0.4</v>
      </c>
      <c r="I1444">
        <f ca="1">DataGeneration!O1458</f>
        <v>43476.962725077472</v>
      </c>
      <c r="J1444">
        <f ca="1">DataGeneration!P1458</f>
        <v>7</v>
      </c>
      <c r="K1444">
        <f ca="1">DataGeneration!Q1458</f>
        <v>6210.9946750110676</v>
      </c>
      <c r="L1444">
        <f ca="1">DataGeneration!R1458</f>
        <v>0</v>
      </c>
      <c r="M1444">
        <f ca="1">DataGeneration!T1458</f>
        <v>0</v>
      </c>
      <c r="N1444">
        <f ca="1">DataGeneration!U1458</f>
        <v>7</v>
      </c>
      <c r="O1444">
        <f ca="1">DataGeneration!V1458</f>
        <v>1965.3557402495414</v>
      </c>
      <c r="P1444">
        <f ca="1">DataGeneration!W1458</f>
        <v>1214.8329963230565</v>
      </c>
    </row>
    <row r="1445" spans="1:16">
      <c r="A1445">
        <f ca="1">DataGeneration!B1459</f>
        <v>1</v>
      </c>
      <c r="B1445">
        <f ca="1">DataGeneration!E1459</f>
        <v>53541.538095007723</v>
      </c>
      <c r="C1445">
        <f ca="1">DataGeneration!F1459</f>
        <v>0</v>
      </c>
      <c r="D1445">
        <f ca="1">DataGeneration!G1459</f>
        <v>30001</v>
      </c>
      <c r="E1445">
        <f ca="1">DataGeneration!H1459</f>
        <v>1</v>
      </c>
      <c r="F1445">
        <f ca="1">DataGeneration!I1459</f>
        <v>0</v>
      </c>
      <c r="G1445">
        <f ca="1">DataGeneration!J1459</f>
        <v>1</v>
      </c>
      <c r="H1445">
        <f ca="1">DataGeneration!M1459</f>
        <v>1.6</v>
      </c>
      <c r="I1445">
        <f ca="1">DataGeneration!O1459</f>
        <v>71567.866476076975</v>
      </c>
      <c r="J1445">
        <f ca="1">DataGeneration!P1459</f>
        <v>5</v>
      </c>
      <c r="K1445">
        <f ca="1">DataGeneration!Q1459</f>
        <v>7156.7866476076979</v>
      </c>
      <c r="L1445">
        <f ca="1">DataGeneration!R1459</f>
        <v>1</v>
      </c>
      <c r="M1445">
        <f ca="1">DataGeneration!T1459</f>
        <v>7</v>
      </c>
      <c r="N1445">
        <f ca="1">DataGeneration!U1459</f>
        <v>9</v>
      </c>
      <c r="O1445">
        <f ca="1">DataGeneration!V1459</f>
        <v>4452.0947405267598</v>
      </c>
      <c r="P1445">
        <f ca="1">DataGeneration!W1459</f>
        <v>2493.2016030623558</v>
      </c>
    </row>
    <row r="1446" spans="1:16">
      <c r="A1446">
        <f ca="1">DataGeneration!B1460</f>
        <v>0</v>
      </c>
      <c r="B1446">
        <f ca="1">DataGeneration!E1460</f>
        <v>97628.339426783044</v>
      </c>
      <c r="C1446">
        <f ca="1">DataGeneration!F1460</f>
        <v>6</v>
      </c>
      <c r="D1446">
        <f ca="1">DataGeneration!G1460</f>
        <v>36020</v>
      </c>
      <c r="E1446">
        <f ca="1">DataGeneration!H1460</f>
        <v>5</v>
      </c>
      <c r="F1446">
        <f ca="1">DataGeneration!I1460</f>
        <v>1</v>
      </c>
      <c r="G1446">
        <f ca="1">DataGeneration!J1460</f>
        <v>2</v>
      </c>
      <c r="H1446">
        <f ca="1">DataGeneration!M1460</f>
        <v>0.5</v>
      </c>
      <c r="I1446">
        <f ca="1">DataGeneration!O1460</f>
        <v>1595.6443157613796</v>
      </c>
      <c r="J1446">
        <f ca="1">DataGeneration!P1460</f>
        <v>5</v>
      </c>
      <c r="K1446">
        <f ca="1">DataGeneration!Q1460</f>
        <v>319.12886315227593</v>
      </c>
      <c r="L1446">
        <f ca="1">DataGeneration!R1460</f>
        <v>0</v>
      </c>
      <c r="M1446">
        <f ca="1">DataGeneration!T1460</f>
        <v>0</v>
      </c>
      <c r="N1446">
        <f ca="1">DataGeneration!U1460</f>
        <v>4</v>
      </c>
      <c r="O1446">
        <f ca="1">DataGeneration!V1460</f>
        <v>4448.5594707588834</v>
      </c>
      <c r="P1446">
        <f ca="1">DataGeneration!W1460</f>
        <v>1610.3988502661259</v>
      </c>
    </row>
    <row r="1447" spans="1:16">
      <c r="A1447">
        <f ca="1">DataGeneration!B1461</f>
        <v>1</v>
      </c>
      <c r="B1447">
        <f ca="1">DataGeneration!E1461</f>
        <v>37842.488619040094</v>
      </c>
      <c r="C1447">
        <f ca="1">DataGeneration!F1461</f>
        <v>6</v>
      </c>
      <c r="D1447">
        <f ca="1">DataGeneration!G1461</f>
        <v>28</v>
      </c>
      <c r="E1447">
        <f ca="1">DataGeneration!H1461</f>
        <v>7</v>
      </c>
      <c r="F1447">
        <f ca="1">DataGeneration!I1461</f>
        <v>1</v>
      </c>
      <c r="G1447">
        <f ca="1">DataGeneration!J1461</f>
        <v>2</v>
      </c>
      <c r="H1447">
        <f ca="1">DataGeneration!M1461</f>
        <v>2.8000000000000003</v>
      </c>
      <c r="I1447">
        <f ca="1">DataGeneration!O1461</f>
        <v>8967.3466882078756</v>
      </c>
      <c r="J1447">
        <f ca="1">DataGeneration!P1461</f>
        <v>2</v>
      </c>
      <c r="K1447">
        <f ca="1">DataGeneration!Q1461</f>
        <v>4483.6733441039378</v>
      </c>
      <c r="L1447">
        <f ca="1">DataGeneration!R1461</f>
        <v>0</v>
      </c>
      <c r="M1447">
        <f ca="1">DataGeneration!T1461</f>
        <v>7</v>
      </c>
      <c r="N1447">
        <f ca="1">DataGeneration!U1461</f>
        <v>4</v>
      </c>
      <c r="O1447">
        <f ca="1">DataGeneration!V1461</f>
        <v>6373.2396719616218</v>
      </c>
      <c r="P1447">
        <f ca="1">DataGeneration!W1461</f>
        <v>4834.6718591111985</v>
      </c>
    </row>
    <row r="1448" spans="1:16">
      <c r="A1448">
        <f ca="1">DataGeneration!B1462</f>
        <v>1</v>
      </c>
      <c r="B1448">
        <f ca="1">DataGeneration!E1462</f>
        <v>8557.2550077953838</v>
      </c>
      <c r="C1448">
        <f ca="1">DataGeneration!F1462</f>
        <v>1</v>
      </c>
      <c r="D1448">
        <f ca="1">DataGeneration!G1462</f>
        <v>6000</v>
      </c>
      <c r="E1448">
        <f ca="1">DataGeneration!H1462</f>
        <v>5</v>
      </c>
      <c r="F1448">
        <f ca="1">DataGeneration!I1462</f>
        <v>0</v>
      </c>
      <c r="G1448">
        <f ca="1">DataGeneration!J1462</f>
        <v>0</v>
      </c>
      <c r="H1448">
        <f ca="1">DataGeneration!M1462</f>
        <v>0.60000000000000009</v>
      </c>
      <c r="I1448">
        <f ca="1">DataGeneration!O1462</f>
        <v>17233.529304805641</v>
      </c>
      <c r="J1448">
        <f ca="1">DataGeneration!P1462</f>
        <v>3</v>
      </c>
      <c r="K1448">
        <f ca="1">DataGeneration!Q1462</f>
        <v>2872.2548841342732</v>
      </c>
      <c r="L1448">
        <f ca="1">DataGeneration!R1462</f>
        <v>1</v>
      </c>
      <c r="M1448">
        <f ca="1">DataGeneration!T1462</f>
        <v>6</v>
      </c>
      <c r="N1448">
        <f ca="1">DataGeneration!U1462</f>
        <v>2</v>
      </c>
      <c r="O1448">
        <f ca="1">DataGeneration!V1462</f>
        <v>4208.904367245621</v>
      </c>
      <c r="P1448">
        <f ca="1">DataGeneration!W1462</f>
        <v>1498.4717604586583</v>
      </c>
    </row>
    <row r="1449" spans="1:16">
      <c r="A1449">
        <f ca="1">DataGeneration!B1463</f>
        <v>1</v>
      </c>
      <c r="B1449">
        <f ca="1">DataGeneration!E1463</f>
        <v>8532.0994797625008</v>
      </c>
      <c r="C1449">
        <f ca="1">DataGeneration!F1463</f>
        <v>1</v>
      </c>
      <c r="D1449">
        <f ca="1">DataGeneration!G1463</f>
        <v>24008</v>
      </c>
      <c r="E1449">
        <f ca="1">DataGeneration!H1463</f>
        <v>2</v>
      </c>
      <c r="F1449">
        <f ca="1">DataGeneration!I1463</f>
        <v>1</v>
      </c>
      <c r="G1449">
        <f ca="1">DataGeneration!J1463</f>
        <v>2</v>
      </c>
      <c r="H1449">
        <f ca="1">DataGeneration!M1463</f>
        <v>0.30000000000000004</v>
      </c>
      <c r="I1449">
        <f ca="1">DataGeneration!O1463</f>
        <v>31882.962921759361</v>
      </c>
      <c r="J1449">
        <f ca="1">DataGeneration!P1463</f>
        <v>6</v>
      </c>
      <c r="K1449">
        <f ca="1">DataGeneration!Q1463</f>
        <v>2656.9135768132801</v>
      </c>
      <c r="L1449">
        <f ca="1">DataGeneration!R1463</f>
        <v>1</v>
      </c>
      <c r="M1449">
        <f ca="1">DataGeneration!T1463</f>
        <v>9</v>
      </c>
      <c r="N1449">
        <f ca="1">DataGeneration!U1463</f>
        <v>0</v>
      </c>
      <c r="O1449">
        <f ca="1">DataGeneration!V1463</f>
        <v>13772.309817311165</v>
      </c>
      <c r="P1449">
        <f ca="1">DataGeneration!W1463</f>
        <v>4799.2542841206478</v>
      </c>
    </row>
    <row r="1450" spans="1:16">
      <c r="A1450">
        <f ca="1">DataGeneration!B1464</f>
        <v>1</v>
      </c>
      <c r="B1450">
        <f ca="1">DataGeneration!E1464</f>
        <v>62127.31488423593</v>
      </c>
      <c r="C1450">
        <f ca="1">DataGeneration!F1464</f>
        <v>1</v>
      </c>
      <c r="D1450">
        <f ca="1">DataGeneration!G1464</f>
        <v>12000</v>
      </c>
      <c r="E1450">
        <f ca="1">DataGeneration!H1464</f>
        <v>4</v>
      </c>
      <c r="F1450">
        <f ca="1">DataGeneration!I1464</f>
        <v>1</v>
      </c>
      <c r="G1450">
        <f ca="1">DataGeneration!J1464</f>
        <v>0</v>
      </c>
      <c r="H1450">
        <f ca="1">DataGeneration!M1464</f>
        <v>1.4000000000000001</v>
      </c>
      <c r="I1450">
        <f ca="1">DataGeneration!O1464</f>
        <v>25825.892945186992</v>
      </c>
      <c r="J1450">
        <f ca="1">DataGeneration!P1464</f>
        <v>3</v>
      </c>
      <c r="K1450">
        <f ca="1">DataGeneration!Q1464</f>
        <v>4304.3154908644983</v>
      </c>
      <c r="L1450">
        <f ca="1">DataGeneration!R1464</f>
        <v>1</v>
      </c>
      <c r="M1450">
        <f ca="1">DataGeneration!T1464</f>
        <v>6</v>
      </c>
      <c r="N1450">
        <f ca="1">DataGeneration!U1464</f>
        <v>8</v>
      </c>
      <c r="O1450">
        <f ca="1">DataGeneration!V1464</f>
        <v>5094.1363075552217</v>
      </c>
      <c r="P1450">
        <f ca="1">DataGeneration!W1464</f>
        <v>2603.1977110361117</v>
      </c>
    </row>
    <row r="1451" spans="1:16">
      <c r="A1451">
        <f ca="1">DataGeneration!B1465</f>
        <v>1</v>
      </c>
      <c r="B1451">
        <f ca="1">DataGeneration!E1465</f>
        <v>64924.03567244982</v>
      </c>
      <c r="C1451">
        <f ca="1">DataGeneration!F1465</f>
        <v>3</v>
      </c>
      <c r="D1451">
        <f ca="1">DataGeneration!G1465</f>
        <v>30003</v>
      </c>
      <c r="E1451">
        <f ca="1">DataGeneration!H1465</f>
        <v>3</v>
      </c>
      <c r="F1451">
        <f ca="1">DataGeneration!I1465</f>
        <v>0</v>
      </c>
      <c r="G1451">
        <f ca="1">DataGeneration!J1465</f>
        <v>1</v>
      </c>
      <c r="H1451">
        <f ca="1">DataGeneration!M1465</f>
        <v>3.4000000000000004</v>
      </c>
      <c r="I1451">
        <f ca="1">DataGeneration!O1465</f>
        <v>88605.699540770147</v>
      </c>
      <c r="J1451">
        <f ca="1">DataGeneration!P1465</f>
        <v>7</v>
      </c>
      <c r="K1451">
        <f ca="1">DataGeneration!Q1465</f>
        <v>6328.9785386264393</v>
      </c>
      <c r="L1451">
        <f ca="1">DataGeneration!R1465</f>
        <v>1</v>
      </c>
      <c r="M1451">
        <f ca="1">DataGeneration!T1465</f>
        <v>4</v>
      </c>
      <c r="N1451">
        <f ca="1">DataGeneration!U1465</f>
        <v>0</v>
      </c>
      <c r="O1451">
        <f ca="1">DataGeneration!V1465</f>
        <v>2272.0136205807594</v>
      </c>
      <c r="P1451">
        <f ca="1">DataGeneration!W1465</f>
        <v>3436.4668324110371</v>
      </c>
    </row>
    <row r="1452" spans="1:16">
      <c r="A1452">
        <f ca="1">DataGeneration!B1466</f>
        <v>1</v>
      </c>
      <c r="B1452">
        <f ca="1">DataGeneration!E1466</f>
        <v>12839.815127552789</v>
      </c>
      <c r="C1452">
        <f ca="1">DataGeneration!F1466</f>
        <v>4</v>
      </c>
      <c r="D1452">
        <f ca="1">DataGeneration!G1466</f>
        <v>2000</v>
      </c>
      <c r="E1452">
        <f ca="1">DataGeneration!H1466</f>
        <v>3</v>
      </c>
      <c r="F1452">
        <f ca="1">DataGeneration!I1466</f>
        <v>1</v>
      </c>
      <c r="G1452">
        <f ca="1">DataGeneration!J1466</f>
        <v>0</v>
      </c>
      <c r="H1452">
        <f ca="1">DataGeneration!M1466</f>
        <v>0.70000000000000007</v>
      </c>
      <c r="I1452">
        <f ca="1">DataGeneration!O1466</f>
        <v>81082.035950360718</v>
      </c>
      <c r="J1452">
        <f ca="1">DataGeneration!P1466</f>
        <v>5</v>
      </c>
      <c r="K1452">
        <f ca="1">DataGeneration!Q1466</f>
        <v>8108.2035950360723</v>
      </c>
      <c r="L1452">
        <f ca="1">DataGeneration!R1466</f>
        <v>1</v>
      </c>
      <c r="M1452">
        <f ca="1">DataGeneration!T1466</f>
        <v>2</v>
      </c>
      <c r="N1452">
        <f ca="1">DataGeneration!U1466</f>
        <v>6</v>
      </c>
      <c r="O1452">
        <f ca="1">DataGeneration!V1466</f>
        <v>14233.431582125715</v>
      </c>
      <c r="P1452">
        <f ca="1">DataGeneration!W1466</f>
        <v>1220.0975312620299</v>
      </c>
    </row>
    <row r="1453" spans="1:16">
      <c r="A1453">
        <f ca="1">DataGeneration!B1467</f>
        <v>1</v>
      </c>
      <c r="B1453">
        <f ca="1">DataGeneration!E1467</f>
        <v>39292.002339427687</v>
      </c>
      <c r="C1453">
        <f ca="1">DataGeneration!F1467</f>
        <v>4</v>
      </c>
      <c r="D1453">
        <f ca="1">DataGeneration!G1467</f>
        <v>2002</v>
      </c>
      <c r="E1453">
        <f ca="1">DataGeneration!H1467</f>
        <v>1</v>
      </c>
      <c r="F1453">
        <f ca="1">DataGeneration!I1467</f>
        <v>1</v>
      </c>
      <c r="G1453">
        <f ca="1">DataGeneration!J1467</f>
        <v>1</v>
      </c>
      <c r="H1453">
        <f ca="1">DataGeneration!M1467</f>
        <v>3.6</v>
      </c>
      <c r="I1453">
        <f ca="1">DataGeneration!O1467</f>
        <v>844.3065487897394</v>
      </c>
      <c r="J1453">
        <f ca="1">DataGeneration!P1467</f>
        <v>2</v>
      </c>
      <c r="K1453">
        <f ca="1">DataGeneration!Q1467</f>
        <v>422.1532743948697</v>
      </c>
      <c r="L1453">
        <f ca="1">DataGeneration!R1467</f>
        <v>0</v>
      </c>
      <c r="M1453">
        <f ca="1">DataGeneration!T1467</f>
        <v>5</v>
      </c>
      <c r="N1453">
        <f ca="1">DataGeneration!U1467</f>
        <v>8</v>
      </c>
      <c r="O1453">
        <f ca="1">DataGeneration!V1467</f>
        <v>3709.6079568586138</v>
      </c>
      <c r="P1453">
        <f ca="1">DataGeneration!W1467</f>
        <v>775.14065701684615</v>
      </c>
    </row>
    <row r="1454" spans="1:16">
      <c r="A1454">
        <f ca="1">DataGeneration!B1468</f>
        <v>1</v>
      </c>
      <c r="B1454">
        <f ca="1">DataGeneration!E1468</f>
        <v>4804.8445791387448</v>
      </c>
      <c r="C1454">
        <f ca="1">DataGeneration!F1468</f>
        <v>2</v>
      </c>
      <c r="D1454">
        <f ca="1">DataGeneration!G1468</f>
        <v>28006</v>
      </c>
      <c r="E1454">
        <f ca="1">DataGeneration!H1468</f>
        <v>3</v>
      </c>
      <c r="F1454">
        <f ca="1">DataGeneration!I1468</f>
        <v>1</v>
      </c>
      <c r="G1454">
        <f ca="1">DataGeneration!J1468</f>
        <v>1</v>
      </c>
      <c r="H1454">
        <f ca="1">DataGeneration!M1468</f>
        <v>0.60000000000000009</v>
      </c>
      <c r="I1454">
        <f ca="1">DataGeneration!O1468</f>
        <v>7825.8791378952974</v>
      </c>
      <c r="J1454">
        <f ca="1">DataGeneration!P1468</f>
        <v>5</v>
      </c>
      <c r="K1454">
        <f ca="1">DataGeneration!Q1468</f>
        <v>1565.1758275790594</v>
      </c>
      <c r="L1454">
        <f ca="1">DataGeneration!R1468</f>
        <v>0</v>
      </c>
      <c r="M1454">
        <f ca="1">DataGeneration!T1468</f>
        <v>5</v>
      </c>
      <c r="N1454">
        <f ca="1">DataGeneration!U1468</f>
        <v>0</v>
      </c>
      <c r="O1454">
        <f ca="1">DataGeneration!V1468</f>
        <v>6710.077377916974</v>
      </c>
      <c r="P1454">
        <f ca="1">DataGeneration!W1468</f>
        <v>1548.5088528785939</v>
      </c>
    </row>
    <row r="1455" spans="1:16">
      <c r="A1455">
        <f ca="1">DataGeneration!B1469</f>
        <v>1</v>
      </c>
      <c r="B1455">
        <f ca="1">DataGeneration!E1469</f>
        <v>11223.143138407753</v>
      </c>
      <c r="C1455">
        <f ca="1">DataGeneration!F1469</f>
        <v>9</v>
      </c>
      <c r="D1455">
        <f ca="1">DataGeneration!G1469</f>
        <v>14000</v>
      </c>
      <c r="E1455">
        <f ca="1">DataGeneration!H1469</f>
        <v>3</v>
      </c>
      <c r="F1455">
        <f ca="1">DataGeneration!I1469</f>
        <v>1</v>
      </c>
      <c r="G1455">
        <f ca="1">DataGeneration!J1469</f>
        <v>0</v>
      </c>
      <c r="H1455">
        <f ca="1">DataGeneration!M1469</f>
        <v>0.30000000000000004</v>
      </c>
      <c r="I1455">
        <f ca="1">DataGeneration!O1469</f>
        <v>22549.089298929222</v>
      </c>
      <c r="J1455">
        <f ca="1">DataGeneration!P1469</f>
        <v>4</v>
      </c>
      <c r="K1455">
        <f ca="1">DataGeneration!Q1469</f>
        <v>2818.6361623661528</v>
      </c>
      <c r="L1455">
        <f ca="1">DataGeneration!R1469</f>
        <v>1</v>
      </c>
      <c r="M1455">
        <f ca="1">DataGeneration!T1469</f>
        <v>8</v>
      </c>
      <c r="N1455">
        <f ca="1">DataGeneration!U1469</f>
        <v>1</v>
      </c>
      <c r="O1455">
        <f ca="1">DataGeneration!V1469</f>
        <v>9338.852136664611</v>
      </c>
      <c r="P1455">
        <f ca="1">DataGeneration!W1469</f>
        <v>285.31617255075582</v>
      </c>
    </row>
    <row r="1456" spans="1:16">
      <c r="A1456">
        <f ca="1">DataGeneration!B1470</f>
        <v>1</v>
      </c>
      <c r="B1456">
        <f ca="1">DataGeneration!E1470</f>
        <v>63245.187684391291</v>
      </c>
      <c r="C1456">
        <f ca="1">DataGeneration!F1470</f>
        <v>4</v>
      </c>
      <c r="D1456">
        <f ca="1">DataGeneration!G1470</f>
        <v>12006</v>
      </c>
      <c r="E1456">
        <f ca="1">DataGeneration!H1470</f>
        <v>3</v>
      </c>
      <c r="F1456">
        <f ca="1">DataGeneration!I1470</f>
        <v>0</v>
      </c>
      <c r="G1456">
        <f ca="1">DataGeneration!J1470</f>
        <v>2</v>
      </c>
      <c r="H1456">
        <f ca="1">DataGeneration!M1470</f>
        <v>0.5</v>
      </c>
      <c r="I1456">
        <f ca="1">DataGeneration!O1470</f>
        <v>23724.059621212</v>
      </c>
      <c r="J1456">
        <f ca="1">DataGeneration!P1470</f>
        <v>2</v>
      </c>
      <c r="K1456">
        <f ca="1">DataGeneration!Q1470</f>
        <v>5931.014905303</v>
      </c>
      <c r="L1456">
        <f ca="1">DataGeneration!R1470</f>
        <v>1</v>
      </c>
      <c r="M1456">
        <f ca="1">DataGeneration!T1470</f>
        <v>7</v>
      </c>
      <c r="N1456">
        <f ca="1">DataGeneration!U1470</f>
        <v>5</v>
      </c>
      <c r="O1456">
        <f ca="1">DataGeneration!V1470</f>
        <v>6874.737581432456</v>
      </c>
      <c r="P1456">
        <f ca="1">DataGeneration!W1470</f>
        <v>927.869717494616</v>
      </c>
    </row>
    <row r="1457" spans="1:16">
      <c r="A1457">
        <f ca="1">DataGeneration!B1471</f>
        <v>1</v>
      </c>
      <c r="B1457">
        <f ca="1">DataGeneration!E1471</f>
        <v>70377.498713648471</v>
      </c>
      <c r="C1457">
        <f ca="1">DataGeneration!F1471</f>
        <v>9</v>
      </c>
      <c r="D1457">
        <f ca="1">DataGeneration!G1471</f>
        <v>10002</v>
      </c>
      <c r="E1457">
        <f ca="1">DataGeneration!H1471</f>
        <v>1</v>
      </c>
      <c r="F1457">
        <f ca="1">DataGeneration!I1471</f>
        <v>0</v>
      </c>
      <c r="G1457">
        <f ca="1">DataGeneration!J1471</f>
        <v>2</v>
      </c>
      <c r="H1457">
        <f ca="1">DataGeneration!M1471</f>
        <v>2.1</v>
      </c>
      <c r="I1457">
        <f ca="1">DataGeneration!O1471</f>
        <v>97.869291639547384</v>
      </c>
      <c r="J1457">
        <f ca="1">DataGeneration!P1471</f>
        <v>4</v>
      </c>
      <c r="K1457">
        <f ca="1">DataGeneration!Q1471</f>
        <v>12.233661454943423</v>
      </c>
      <c r="L1457">
        <f ca="1">DataGeneration!R1471</f>
        <v>1</v>
      </c>
      <c r="M1457">
        <f ca="1">DataGeneration!T1471</f>
        <v>6</v>
      </c>
      <c r="N1457">
        <f ca="1">DataGeneration!U1471</f>
        <v>5</v>
      </c>
      <c r="O1457">
        <f ca="1">DataGeneration!V1471</f>
        <v>11600.847276369759</v>
      </c>
      <c r="P1457">
        <f ca="1">DataGeneration!W1471</f>
        <v>824.28205820399887</v>
      </c>
    </row>
    <row r="1458" spans="1:16">
      <c r="A1458">
        <f ca="1">DataGeneration!B1472</f>
        <v>1</v>
      </c>
      <c r="B1458">
        <f ca="1">DataGeneration!E1472</f>
        <v>9579.1662273746479</v>
      </c>
      <c r="C1458">
        <f ca="1">DataGeneration!F1472</f>
        <v>3</v>
      </c>
      <c r="D1458">
        <f ca="1">DataGeneration!G1472</f>
        <v>16000</v>
      </c>
      <c r="E1458">
        <f ca="1">DataGeneration!H1472</f>
        <v>0</v>
      </c>
      <c r="F1458">
        <f ca="1">DataGeneration!I1472</f>
        <v>0</v>
      </c>
      <c r="G1458">
        <f ca="1">DataGeneration!J1472</f>
        <v>3</v>
      </c>
      <c r="H1458">
        <f ca="1">DataGeneration!M1472</f>
        <v>1.6</v>
      </c>
      <c r="I1458">
        <f ca="1">DataGeneration!O1472</f>
        <v>36428.788543054805</v>
      </c>
      <c r="J1458">
        <f ca="1">DataGeneration!P1472</f>
        <v>6</v>
      </c>
      <c r="K1458">
        <f ca="1">DataGeneration!Q1472</f>
        <v>3035.7323785879007</v>
      </c>
      <c r="L1458">
        <f ca="1">DataGeneration!R1472</f>
        <v>1</v>
      </c>
      <c r="M1458">
        <f ca="1">DataGeneration!T1472</f>
        <v>9</v>
      </c>
      <c r="N1458">
        <f ca="1">DataGeneration!U1472</f>
        <v>1</v>
      </c>
      <c r="O1458">
        <f ca="1">DataGeneration!V1472</f>
        <v>9827.9267212291252</v>
      </c>
      <c r="P1458">
        <f ca="1">DataGeneration!W1472</f>
        <v>1211.5281017393809</v>
      </c>
    </row>
    <row r="1459" spans="1:16">
      <c r="A1459">
        <f ca="1">DataGeneration!B1473</f>
        <v>1</v>
      </c>
      <c r="B1459">
        <f ca="1">DataGeneration!E1473</f>
        <v>94931.714528869503</v>
      </c>
      <c r="C1459">
        <f ca="1">DataGeneration!F1473</f>
        <v>4</v>
      </c>
      <c r="D1459">
        <f ca="1">DataGeneration!G1473</f>
        <v>4004</v>
      </c>
      <c r="E1459">
        <f ca="1">DataGeneration!H1473</f>
        <v>2</v>
      </c>
      <c r="F1459">
        <f ca="1">DataGeneration!I1473</f>
        <v>0</v>
      </c>
      <c r="G1459">
        <f ca="1">DataGeneration!J1473</f>
        <v>2</v>
      </c>
      <c r="H1459">
        <f ca="1">DataGeneration!M1473</f>
        <v>1.7000000000000002</v>
      </c>
      <c r="I1459">
        <f ca="1">DataGeneration!O1473</f>
        <v>62139.243031607883</v>
      </c>
      <c r="J1459">
        <f ca="1">DataGeneration!P1473</f>
        <v>6</v>
      </c>
      <c r="K1459">
        <f ca="1">DataGeneration!Q1473</f>
        <v>5178.2702526339899</v>
      </c>
      <c r="L1459">
        <f ca="1">DataGeneration!R1473</f>
        <v>1</v>
      </c>
      <c r="M1459">
        <f ca="1">DataGeneration!T1473</f>
        <v>0</v>
      </c>
      <c r="N1459">
        <f ca="1">DataGeneration!U1473</f>
        <v>1</v>
      </c>
      <c r="O1459">
        <f ca="1">DataGeneration!V1473</f>
        <v>14574.561538960217</v>
      </c>
      <c r="P1459">
        <f ca="1">DataGeneration!W1473</f>
        <v>4909.1441400298572</v>
      </c>
    </row>
    <row r="1460" spans="1:16">
      <c r="A1460">
        <f ca="1">DataGeneration!B1474</f>
        <v>1</v>
      </c>
      <c r="B1460">
        <f ca="1">DataGeneration!E1474</f>
        <v>4155.361859151707</v>
      </c>
      <c r="C1460">
        <f ca="1">DataGeneration!F1474</f>
        <v>6</v>
      </c>
      <c r="D1460">
        <f ca="1">DataGeneration!G1474</f>
        <v>4024</v>
      </c>
      <c r="E1460">
        <f ca="1">DataGeneration!H1474</f>
        <v>4</v>
      </c>
      <c r="F1460">
        <f ca="1">DataGeneration!I1474</f>
        <v>1</v>
      </c>
      <c r="G1460">
        <f ca="1">DataGeneration!J1474</f>
        <v>3</v>
      </c>
      <c r="H1460">
        <f ca="1">DataGeneration!M1474</f>
        <v>3.3000000000000003</v>
      </c>
      <c r="I1460">
        <f ca="1">DataGeneration!O1474</f>
        <v>6542.7273067629612</v>
      </c>
      <c r="J1460">
        <f ca="1">DataGeneration!P1474</f>
        <v>1</v>
      </c>
      <c r="K1460">
        <f ca="1">DataGeneration!Q1474</f>
        <v>6542.7273067629612</v>
      </c>
      <c r="L1460">
        <f ca="1">DataGeneration!R1474</f>
        <v>0</v>
      </c>
      <c r="M1460">
        <f ca="1">DataGeneration!T1474</f>
        <v>4</v>
      </c>
      <c r="N1460">
        <f ca="1">DataGeneration!U1474</f>
        <v>9</v>
      </c>
      <c r="O1460">
        <f ca="1">DataGeneration!V1474</f>
        <v>697.55418157850363</v>
      </c>
      <c r="P1460">
        <f ca="1">DataGeneration!W1474</f>
        <v>4695.0309367471064</v>
      </c>
    </row>
    <row r="1461" spans="1:16">
      <c r="A1461">
        <f ca="1">DataGeneration!B1475</f>
        <v>0</v>
      </c>
      <c r="B1461">
        <f ca="1">DataGeneration!E1475</f>
        <v>99195.340009546417</v>
      </c>
      <c r="C1461">
        <f ca="1">DataGeneration!F1475</f>
        <v>0</v>
      </c>
      <c r="D1461">
        <f ca="1">DataGeneration!G1475</f>
        <v>10014</v>
      </c>
      <c r="E1461">
        <f ca="1">DataGeneration!H1475</f>
        <v>7</v>
      </c>
      <c r="F1461">
        <f ca="1">DataGeneration!I1475</f>
        <v>1</v>
      </c>
      <c r="G1461">
        <f ca="1">DataGeneration!J1475</f>
        <v>1</v>
      </c>
      <c r="H1461">
        <f ca="1">DataGeneration!M1475</f>
        <v>3</v>
      </c>
      <c r="I1461">
        <f ca="1">DataGeneration!O1475</f>
        <v>16841.543912366124</v>
      </c>
      <c r="J1461">
        <f ca="1">DataGeneration!P1475</f>
        <v>1</v>
      </c>
      <c r="K1461">
        <f ca="1">DataGeneration!Q1475</f>
        <v>8420.7719561830618</v>
      </c>
      <c r="L1461">
        <f ca="1">DataGeneration!R1475</f>
        <v>1</v>
      </c>
      <c r="M1461">
        <f ca="1">DataGeneration!T1475</f>
        <v>4</v>
      </c>
      <c r="N1461">
        <f ca="1">DataGeneration!U1475</f>
        <v>8</v>
      </c>
      <c r="O1461">
        <f ca="1">DataGeneration!V1475</f>
        <v>5043.9063546731913</v>
      </c>
      <c r="P1461">
        <f ca="1">DataGeneration!W1475</f>
        <v>4804.1547993620215</v>
      </c>
    </row>
    <row r="1462" spans="1:16">
      <c r="A1462">
        <f ca="1">DataGeneration!B1476</f>
        <v>0</v>
      </c>
      <c r="B1462">
        <f ca="1">DataGeneration!E1476</f>
        <v>54887.903644283928</v>
      </c>
      <c r="C1462">
        <f ca="1">DataGeneration!F1476</f>
        <v>3</v>
      </c>
      <c r="D1462">
        <f ca="1">DataGeneration!G1476</f>
        <v>30000</v>
      </c>
      <c r="E1462">
        <f ca="1">DataGeneration!H1476</f>
        <v>6</v>
      </c>
      <c r="F1462">
        <f ca="1">DataGeneration!I1476</f>
        <v>1</v>
      </c>
      <c r="G1462">
        <f ca="1">DataGeneration!J1476</f>
        <v>0</v>
      </c>
      <c r="H1462">
        <f ca="1">DataGeneration!M1476</f>
        <v>1.5</v>
      </c>
      <c r="I1462">
        <f ca="1">DataGeneration!O1476</f>
        <v>22294.759659363957</v>
      </c>
      <c r="J1462">
        <f ca="1">DataGeneration!P1476</f>
        <v>2</v>
      </c>
      <c r="K1462">
        <f ca="1">DataGeneration!Q1476</f>
        <v>5573.6899148409893</v>
      </c>
      <c r="L1462">
        <f ca="1">DataGeneration!R1476</f>
        <v>1</v>
      </c>
      <c r="M1462">
        <f ca="1">DataGeneration!T1476</f>
        <v>3</v>
      </c>
      <c r="N1462">
        <f ca="1">DataGeneration!U1476</f>
        <v>7</v>
      </c>
      <c r="O1462">
        <f ca="1">DataGeneration!V1476</f>
        <v>3412.0679465812254</v>
      </c>
      <c r="P1462">
        <f ca="1">DataGeneration!W1476</f>
        <v>1846.2552926424491</v>
      </c>
    </row>
    <row r="1463" spans="1:16">
      <c r="A1463">
        <f ca="1">DataGeneration!B1477</f>
        <v>1</v>
      </c>
      <c r="B1463">
        <f ca="1">DataGeneration!E1477</f>
        <v>80949.119195621039</v>
      </c>
      <c r="C1463">
        <f ca="1">DataGeneration!F1477</f>
        <v>4</v>
      </c>
      <c r="D1463">
        <f ca="1">DataGeneration!G1477</f>
        <v>18006</v>
      </c>
      <c r="E1463">
        <f ca="1">DataGeneration!H1477</f>
        <v>1</v>
      </c>
      <c r="F1463">
        <f ca="1">DataGeneration!I1477</f>
        <v>1</v>
      </c>
      <c r="G1463">
        <f ca="1">DataGeneration!J1477</f>
        <v>3</v>
      </c>
      <c r="H1463">
        <f ca="1">DataGeneration!M1477</f>
        <v>0.8</v>
      </c>
      <c r="I1463">
        <f ca="1">DataGeneration!O1477</f>
        <v>43045.535063963907</v>
      </c>
      <c r="J1463">
        <f ca="1">DataGeneration!P1477</f>
        <v>3</v>
      </c>
      <c r="K1463">
        <f ca="1">DataGeneration!Q1477</f>
        <v>7174.2558439939839</v>
      </c>
      <c r="L1463">
        <f ca="1">DataGeneration!R1477</f>
        <v>1</v>
      </c>
      <c r="M1463">
        <f ca="1">DataGeneration!T1477</f>
        <v>0</v>
      </c>
      <c r="N1463">
        <f ca="1">DataGeneration!U1477</f>
        <v>1</v>
      </c>
      <c r="O1463">
        <f ca="1">DataGeneration!V1477</f>
        <v>7632.7285637432806</v>
      </c>
      <c r="P1463">
        <f ca="1">DataGeneration!W1477</f>
        <v>4876.7821278998681</v>
      </c>
    </row>
    <row r="1464" spans="1:16">
      <c r="A1464">
        <f ca="1">DataGeneration!B1478</f>
        <v>0</v>
      </c>
      <c r="B1464">
        <f ca="1">DataGeneration!E1478</f>
        <v>53223.979406879</v>
      </c>
      <c r="C1464">
        <f ca="1">DataGeneration!F1478</f>
        <v>6</v>
      </c>
      <c r="D1464">
        <f ca="1">DataGeneration!G1478</f>
        <v>36000</v>
      </c>
      <c r="E1464">
        <f ca="1">DataGeneration!H1478</f>
        <v>3</v>
      </c>
      <c r="F1464">
        <f ca="1">DataGeneration!I1478</f>
        <v>1</v>
      </c>
      <c r="G1464">
        <f ca="1">DataGeneration!J1478</f>
        <v>0</v>
      </c>
      <c r="H1464">
        <f ca="1">DataGeneration!M1478</f>
        <v>2.8000000000000003</v>
      </c>
      <c r="I1464">
        <f ca="1">DataGeneration!O1478</f>
        <v>11271.453133997373</v>
      </c>
      <c r="J1464">
        <f ca="1">DataGeneration!P1478</f>
        <v>2</v>
      </c>
      <c r="K1464">
        <f ca="1">DataGeneration!Q1478</f>
        <v>5635.7265669986864</v>
      </c>
      <c r="L1464">
        <f ca="1">DataGeneration!R1478</f>
        <v>0</v>
      </c>
      <c r="M1464">
        <f ca="1">DataGeneration!T1478</f>
        <v>6</v>
      </c>
      <c r="N1464">
        <f ca="1">DataGeneration!U1478</f>
        <v>9</v>
      </c>
      <c r="O1464">
        <f ca="1">DataGeneration!V1478</f>
        <v>13339.426968140233</v>
      </c>
      <c r="P1464">
        <f ca="1">DataGeneration!W1478</f>
        <v>4374.4305703239015</v>
      </c>
    </row>
    <row r="1465" spans="1:16">
      <c r="A1465">
        <f ca="1">DataGeneration!B1479</f>
        <v>1</v>
      </c>
      <c r="B1465">
        <f ca="1">DataGeneration!E1479</f>
        <v>68808.552485638691</v>
      </c>
      <c r="C1465">
        <f ca="1">DataGeneration!F1479</f>
        <v>4</v>
      </c>
      <c r="D1465">
        <f ca="1">DataGeneration!G1479</f>
        <v>30006</v>
      </c>
      <c r="E1465">
        <f ca="1">DataGeneration!H1479</f>
        <v>2</v>
      </c>
      <c r="F1465">
        <f ca="1">DataGeneration!I1479</f>
        <v>0</v>
      </c>
      <c r="G1465">
        <f ca="1">DataGeneration!J1479</f>
        <v>3</v>
      </c>
      <c r="H1465">
        <f ca="1">DataGeneration!M1479</f>
        <v>2.5</v>
      </c>
      <c r="I1465">
        <f ca="1">DataGeneration!O1479</f>
        <v>63659.076663796484</v>
      </c>
      <c r="J1465">
        <f ca="1">DataGeneration!P1479</f>
        <v>4</v>
      </c>
      <c r="K1465">
        <f ca="1">DataGeneration!Q1479</f>
        <v>7957.3845829745605</v>
      </c>
      <c r="L1465">
        <f ca="1">DataGeneration!R1479</f>
        <v>1</v>
      </c>
      <c r="M1465">
        <f ca="1">DataGeneration!T1479</f>
        <v>2</v>
      </c>
      <c r="N1465">
        <f ca="1">DataGeneration!U1479</f>
        <v>8</v>
      </c>
      <c r="O1465">
        <f ca="1">DataGeneration!V1479</f>
        <v>4667.6782659975661</v>
      </c>
      <c r="P1465">
        <f ca="1">DataGeneration!W1479</f>
        <v>2608.1275820075612</v>
      </c>
    </row>
    <row r="1466" spans="1:16">
      <c r="A1466">
        <f ca="1">DataGeneration!B1480</f>
        <v>1</v>
      </c>
      <c r="B1466">
        <f ca="1">DataGeneration!E1480</f>
        <v>87005.789538779063</v>
      </c>
      <c r="C1466">
        <f ca="1">DataGeneration!F1480</f>
        <v>1</v>
      </c>
      <c r="D1466">
        <f ca="1">DataGeneration!G1480</f>
        <v>30000</v>
      </c>
      <c r="E1466">
        <f ca="1">DataGeneration!H1480</f>
        <v>4</v>
      </c>
      <c r="F1466">
        <f ca="1">DataGeneration!I1480</f>
        <v>1</v>
      </c>
      <c r="G1466">
        <f ca="1">DataGeneration!J1480</f>
        <v>0</v>
      </c>
      <c r="H1466">
        <f ca="1">DataGeneration!M1480</f>
        <v>0.5</v>
      </c>
      <c r="I1466">
        <f ca="1">DataGeneration!O1480</f>
        <v>47250.402487496329</v>
      </c>
      <c r="J1466">
        <f ca="1">DataGeneration!P1480</f>
        <v>7</v>
      </c>
      <c r="K1466">
        <f ca="1">DataGeneration!Q1480</f>
        <v>6750.0574982137614</v>
      </c>
      <c r="L1466">
        <f ca="1">DataGeneration!R1480</f>
        <v>0</v>
      </c>
      <c r="M1466">
        <f ca="1">DataGeneration!T1480</f>
        <v>2</v>
      </c>
      <c r="N1466">
        <f ca="1">DataGeneration!U1480</f>
        <v>7</v>
      </c>
      <c r="O1466">
        <f ca="1">DataGeneration!V1480</f>
        <v>13991.618557600312</v>
      </c>
      <c r="P1466">
        <f ca="1">DataGeneration!W1480</f>
        <v>3865.7090980960838</v>
      </c>
    </row>
    <row r="1467" spans="1:16">
      <c r="A1467">
        <f ca="1">DataGeneration!B1481</f>
        <v>1</v>
      </c>
      <c r="B1467">
        <f ca="1">DataGeneration!E1481</f>
        <v>50197.575760891319</v>
      </c>
      <c r="C1467">
        <f ca="1">DataGeneration!F1481</f>
        <v>5</v>
      </c>
      <c r="D1467">
        <f ca="1">DataGeneration!G1481</f>
        <v>4000</v>
      </c>
      <c r="E1467">
        <f ca="1">DataGeneration!H1481</f>
        <v>2</v>
      </c>
      <c r="F1467">
        <f ca="1">DataGeneration!I1481</f>
        <v>0</v>
      </c>
      <c r="G1467">
        <f ca="1">DataGeneration!J1481</f>
        <v>0</v>
      </c>
      <c r="H1467">
        <f ca="1">DataGeneration!M1481</f>
        <v>2.2000000000000002</v>
      </c>
      <c r="I1467">
        <f ca="1">DataGeneration!O1481</f>
        <v>0</v>
      </c>
      <c r="J1467">
        <f ca="1">DataGeneration!P1481</f>
        <v>0</v>
      </c>
      <c r="K1467">
        <f ca="1">DataGeneration!Q1481</f>
        <v>9413.0114577229087</v>
      </c>
      <c r="L1467">
        <f ca="1">DataGeneration!R1481</f>
        <v>0</v>
      </c>
      <c r="M1467">
        <f ca="1">DataGeneration!T1481</f>
        <v>5</v>
      </c>
      <c r="N1467">
        <f ca="1">DataGeneration!U1481</f>
        <v>3</v>
      </c>
      <c r="O1467">
        <f ca="1">DataGeneration!V1481</f>
        <v>2320.6223283622971</v>
      </c>
      <c r="P1467">
        <f ca="1">DataGeneration!W1481</f>
        <v>2570.0557836788516</v>
      </c>
    </row>
    <row r="1468" spans="1:16">
      <c r="A1468">
        <f ca="1">DataGeneration!B1482</f>
        <v>0</v>
      </c>
      <c r="B1468">
        <f ca="1">DataGeneration!E1482</f>
        <v>4098.5747931108654</v>
      </c>
      <c r="C1468">
        <f ca="1">DataGeneration!F1482</f>
        <v>3</v>
      </c>
      <c r="D1468">
        <f ca="1">DataGeneration!G1482</f>
        <v>34028</v>
      </c>
      <c r="E1468">
        <f ca="1">DataGeneration!H1482</f>
        <v>7</v>
      </c>
      <c r="F1468">
        <f ca="1">DataGeneration!I1482</f>
        <v>1</v>
      </c>
      <c r="G1468">
        <f ca="1">DataGeneration!J1482</f>
        <v>2</v>
      </c>
      <c r="H1468">
        <f ca="1">DataGeneration!M1482</f>
        <v>0.60000000000000009</v>
      </c>
      <c r="I1468">
        <f ca="1">DataGeneration!O1482</f>
        <v>3408.2410719094996</v>
      </c>
      <c r="J1468">
        <f ca="1">DataGeneration!P1482</f>
        <v>6</v>
      </c>
      <c r="K1468">
        <f ca="1">DataGeneration!Q1482</f>
        <v>284.02008932579162</v>
      </c>
      <c r="L1468">
        <f ca="1">DataGeneration!R1482</f>
        <v>1</v>
      </c>
      <c r="M1468">
        <f ca="1">DataGeneration!T1482</f>
        <v>0</v>
      </c>
      <c r="N1468">
        <f ca="1">DataGeneration!U1482</f>
        <v>5</v>
      </c>
      <c r="O1468">
        <f ca="1">DataGeneration!V1482</f>
        <v>5062.8819582831675</v>
      </c>
      <c r="P1468">
        <f ca="1">DataGeneration!W1482</f>
        <v>3099.9715916403193</v>
      </c>
    </row>
    <row r="1469" spans="1:16">
      <c r="A1469">
        <f ca="1">DataGeneration!B1483</f>
        <v>1</v>
      </c>
      <c r="B1469">
        <f ca="1">DataGeneration!E1483</f>
        <v>43990.314801427303</v>
      </c>
      <c r="C1469">
        <f ca="1">DataGeneration!F1483</f>
        <v>9</v>
      </c>
      <c r="D1469">
        <f ca="1">DataGeneration!G1483</f>
        <v>20030</v>
      </c>
      <c r="E1469">
        <f ca="1">DataGeneration!H1483</f>
        <v>5</v>
      </c>
      <c r="F1469">
        <f ca="1">DataGeneration!I1483</f>
        <v>1</v>
      </c>
      <c r="G1469">
        <f ca="1">DataGeneration!J1483</f>
        <v>3</v>
      </c>
      <c r="H1469">
        <f ca="1">DataGeneration!M1483</f>
        <v>1.4000000000000001</v>
      </c>
      <c r="I1469">
        <f ca="1">DataGeneration!O1483</f>
        <v>61270.435578269513</v>
      </c>
      <c r="J1469">
        <f ca="1">DataGeneration!P1483</f>
        <v>4</v>
      </c>
      <c r="K1469">
        <f ca="1">DataGeneration!Q1483</f>
        <v>7658.8044472836891</v>
      </c>
      <c r="L1469">
        <f ca="1">DataGeneration!R1483</f>
        <v>1</v>
      </c>
      <c r="M1469">
        <f ca="1">DataGeneration!T1483</f>
        <v>2</v>
      </c>
      <c r="N1469">
        <f ca="1">DataGeneration!U1483</f>
        <v>6</v>
      </c>
      <c r="O1469">
        <f ca="1">DataGeneration!V1483</f>
        <v>14538.843712726408</v>
      </c>
      <c r="P1469">
        <f ca="1">DataGeneration!W1483</f>
        <v>4214.9267248213928</v>
      </c>
    </row>
    <row r="1470" spans="1:16">
      <c r="A1470">
        <f ca="1">DataGeneration!B1484</f>
        <v>1</v>
      </c>
      <c r="B1470">
        <f ca="1">DataGeneration!E1484</f>
        <v>2316.9424989156528</v>
      </c>
      <c r="C1470">
        <f ca="1">DataGeneration!F1484</f>
        <v>0</v>
      </c>
      <c r="D1470">
        <f ca="1">DataGeneration!G1484</f>
        <v>4000</v>
      </c>
      <c r="E1470">
        <f ca="1">DataGeneration!H1484</f>
        <v>1</v>
      </c>
      <c r="F1470">
        <f ca="1">DataGeneration!I1484</f>
        <v>1</v>
      </c>
      <c r="G1470">
        <f ca="1">DataGeneration!J1484</f>
        <v>0</v>
      </c>
      <c r="H1470">
        <f ca="1">DataGeneration!M1484</f>
        <v>1.1000000000000001</v>
      </c>
      <c r="I1470">
        <f ca="1">DataGeneration!O1484</f>
        <v>47664.887447396395</v>
      </c>
      <c r="J1470">
        <f ca="1">DataGeneration!P1484</f>
        <v>6</v>
      </c>
      <c r="K1470">
        <f ca="1">DataGeneration!Q1484</f>
        <v>3972.0739539496994</v>
      </c>
      <c r="L1470">
        <f ca="1">DataGeneration!R1484</f>
        <v>1</v>
      </c>
      <c r="M1470">
        <f ca="1">DataGeneration!T1484</f>
        <v>6</v>
      </c>
      <c r="N1470">
        <f ca="1">DataGeneration!U1484</f>
        <v>4</v>
      </c>
      <c r="O1470">
        <f ca="1">DataGeneration!V1484</f>
        <v>4384.4753982402935</v>
      </c>
      <c r="P1470">
        <f ca="1">DataGeneration!W1484</f>
        <v>3941.6496704158253</v>
      </c>
    </row>
    <row r="1471" spans="1:16">
      <c r="A1471">
        <f ca="1">DataGeneration!B1485</f>
        <v>1</v>
      </c>
      <c r="B1471">
        <f ca="1">DataGeneration!E1485</f>
        <v>60713.578974542994</v>
      </c>
      <c r="C1471">
        <f ca="1">DataGeneration!F1485</f>
        <v>1</v>
      </c>
      <c r="D1471">
        <f ca="1">DataGeneration!G1485</f>
        <v>20018</v>
      </c>
      <c r="E1471">
        <f ca="1">DataGeneration!H1485</f>
        <v>3</v>
      </c>
      <c r="F1471">
        <f ca="1">DataGeneration!I1485</f>
        <v>1</v>
      </c>
      <c r="G1471">
        <f ca="1">DataGeneration!J1485</f>
        <v>3</v>
      </c>
      <c r="H1471">
        <f ca="1">DataGeneration!M1485</f>
        <v>2.2000000000000002</v>
      </c>
      <c r="I1471">
        <f ca="1">DataGeneration!O1485</f>
        <v>15193.445264453729</v>
      </c>
      <c r="J1471">
        <f ca="1">DataGeneration!P1485</f>
        <v>2</v>
      </c>
      <c r="K1471">
        <f ca="1">DataGeneration!Q1485</f>
        <v>3798.3613161134322</v>
      </c>
      <c r="L1471">
        <f ca="1">DataGeneration!R1485</f>
        <v>1</v>
      </c>
      <c r="M1471">
        <f ca="1">DataGeneration!T1485</f>
        <v>6</v>
      </c>
      <c r="N1471">
        <f ca="1">DataGeneration!U1485</f>
        <v>0</v>
      </c>
      <c r="O1471">
        <f ca="1">DataGeneration!V1485</f>
        <v>8649.4351256114223</v>
      </c>
      <c r="P1471">
        <f ca="1">DataGeneration!W1485</f>
        <v>314.62813238376964</v>
      </c>
    </row>
    <row r="1472" spans="1:16">
      <c r="A1472">
        <f ca="1">DataGeneration!B1486</f>
        <v>1</v>
      </c>
      <c r="B1472">
        <f ca="1">DataGeneration!E1486</f>
        <v>31319.860616473183</v>
      </c>
      <c r="C1472">
        <f ca="1">DataGeneration!F1486</f>
        <v>7</v>
      </c>
      <c r="D1472">
        <f ca="1">DataGeneration!G1486</f>
        <v>22002</v>
      </c>
      <c r="E1472">
        <f ca="1">DataGeneration!H1486</f>
        <v>2</v>
      </c>
      <c r="F1472">
        <f ca="1">DataGeneration!I1486</f>
        <v>0</v>
      </c>
      <c r="G1472">
        <f ca="1">DataGeneration!J1486</f>
        <v>1</v>
      </c>
      <c r="H1472">
        <f ca="1">DataGeneration!M1486</f>
        <v>1.2000000000000002</v>
      </c>
      <c r="I1472">
        <f ca="1">DataGeneration!O1486</f>
        <v>20990.881388058031</v>
      </c>
      <c r="J1472">
        <f ca="1">DataGeneration!P1486</f>
        <v>3</v>
      </c>
      <c r="K1472">
        <f ca="1">DataGeneration!Q1486</f>
        <v>6996.96046268601</v>
      </c>
      <c r="L1472">
        <f ca="1">DataGeneration!R1486</f>
        <v>0</v>
      </c>
      <c r="M1472">
        <f ca="1">DataGeneration!T1486</f>
        <v>7</v>
      </c>
      <c r="N1472">
        <f ca="1">DataGeneration!U1486</f>
        <v>5</v>
      </c>
      <c r="O1472">
        <f ca="1">DataGeneration!V1486</f>
        <v>8091.6250934601921</v>
      </c>
      <c r="P1472">
        <f ca="1">DataGeneration!W1486</f>
        <v>636.08908089885836</v>
      </c>
    </row>
    <row r="1473" spans="1:16">
      <c r="A1473">
        <f ca="1">DataGeneration!B1487</f>
        <v>1</v>
      </c>
      <c r="B1473">
        <f ca="1">DataGeneration!E1487</f>
        <v>42653.583814705118</v>
      </c>
      <c r="C1473">
        <f ca="1">DataGeneration!F1487</f>
        <v>4</v>
      </c>
      <c r="D1473">
        <f ca="1">DataGeneration!G1487</f>
        <v>4003</v>
      </c>
      <c r="E1473">
        <f ca="1">DataGeneration!H1487</f>
        <v>1</v>
      </c>
      <c r="F1473">
        <f ca="1">DataGeneration!I1487</f>
        <v>0</v>
      </c>
      <c r="G1473">
        <f ca="1">DataGeneration!J1487</f>
        <v>3</v>
      </c>
      <c r="H1473">
        <f ca="1">DataGeneration!M1487</f>
        <v>3.5</v>
      </c>
      <c r="I1473">
        <f ca="1">DataGeneration!O1487</f>
        <v>37151.248116675219</v>
      </c>
      <c r="J1473">
        <f ca="1">DataGeneration!P1487</f>
        <v>7</v>
      </c>
      <c r="K1473">
        <f ca="1">DataGeneration!Q1487</f>
        <v>2653.6605797625157</v>
      </c>
      <c r="L1473">
        <f ca="1">DataGeneration!R1487</f>
        <v>1</v>
      </c>
      <c r="M1473">
        <f ca="1">DataGeneration!T1487</f>
        <v>7</v>
      </c>
      <c r="N1473">
        <f ca="1">DataGeneration!U1487</f>
        <v>8</v>
      </c>
      <c r="O1473">
        <f ca="1">DataGeneration!V1487</f>
        <v>12098.712145252146</v>
      </c>
      <c r="P1473">
        <f ca="1">DataGeneration!W1487</f>
        <v>4794.29552106557</v>
      </c>
    </row>
    <row r="1474" spans="1:16">
      <c r="A1474">
        <f ca="1">DataGeneration!B1488</f>
        <v>1</v>
      </c>
      <c r="B1474">
        <f ca="1">DataGeneration!E1488</f>
        <v>51979.933942945114</v>
      </c>
      <c r="C1474">
        <f ca="1">DataGeneration!F1488</f>
        <v>8</v>
      </c>
      <c r="D1474">
        <f ca="1">DataGeneration!G1488</f>
        <v>6</v>
      </c>
      <c r="E1474">
        <f ca="1">DataGeneration!H1488</f>
        <v>6</v>
      </c>
      <c r="F1474">
        <f ca="1">DataGeneration!I1488</f>
        <v>0</v>
      </c>
      <c r="G1474">
        <f ca="1">DataGeneration!J1488</f>
        <v>1</v>
      </c>
      <c r="H1474">
        <f ca="1">DataGeneration!M1488</f>
        <v>3.3000000000000003</v>
      </c>
      <c r="I1474">
        <f ca="1">DataGeneration!O1488</f>
        <v>5573.0839324300523</v>
      </c>
      <c r="J1474">
        <f ca="1">DataGeneration!P1488</f>
        <v>1</v>
      </c>
      <c r="K1474">
        <f ca="1">DataGeneration!Q1488</f>
        <v>5573.0839324300523</v>
      </c>
      <c r="L1474">
        <f ca="1">DataGeneration!R1488</f>
        <v>0</v>
      </c>
      <c r="M1474">
        <f ca="1">DataGeneration!T1488</f>
        <v>1</v>
      </c>
      <c r="N1474">
        <f ca="1">DataGeneration!U1488</f>
        <v>5</v>
      </c>
      <c r="O1474">
        <f ca="1">DataGeneration!V1488</f>
        <v>798.24829436668574</v>
      </c>
      <c r="P1474">
        <f ca="1">DataGeneration!W1488</f>
        <v>2371.8571619834306</v>
      </c>
    </row>
    <row r="1475" spans="1:16">
      <c r="A1475">
        <f ca="1">DataGeneration!B1489</f>
        <v>0</v>
      </c>
      <c r="B1475">
        <f ca="1">DataGeneration!E1489</f>
        <v>79655.359004155456</v>
      </c>
      <c r="C1475">
        <f ca="1">DataGeneration!F1489</f>
        <v>4</v>
      </c>
      <c r="D1475">
        <f ca="1">DataGeneration!G1489</f>
        <v>36000</v>
      </c>
      <c r="E1475">
        <f ca="1">DataGeneration!H1489</f>
        <v>7</v>
      </c>
      <c r="F1475">
        <f ca="1">DataGeneration!I1489</f>
        <v>1</v>
      </c>
      <c r="G1475">
        <f ca="1">DataGeneration!J1489</f>
        <v>0</v>
      </c>
      <c r="H1475">
        <f ca="1">DataGeneration!M1489</f>
        <v>0.4</v>
      </c>
      <c r="I1475">
        <f ca="1">DataGeneration!O1489</f>
        <v>25518.991197586114</v>
      </c>
      <c r="J1475">
        <f ca="1">DataGeneration!P1489</f>
        <v>5</v>
      </c>
      <c r="K1475">
        <f ca="1">DataGeneration!Q1489</f>
        <v>5103.798239517223</v>
      </c>
      <c r="L1475">
        <f ca="1">DataGeneration!R1489</f>
        <v>0</v>
      </c>
      <c r="M1475">
        <f ca="1">DataGeneration!T1489</f>
        <v>1</v>
      </c>
      <c r="N1475">
        <f ca="1">DataGeneration!U1489</f>
        <v>6</v>
      </c>
      <c r="O1475">
        <f ca="1">DataGeneration!V1489</f>
        <v>7899.0936165357925</v>
      </c>
      <c r="P1475">
        <f ca="1">DataGeneration!W1489</f>
        <v>3163.3389867061733</v>
      </c>
    </row>
    <row r="1476" spans="1:16">
      <c r="A1476">
        <f ca="1">DataGeneration!B1490</f>
        <v>0</v>
      </c>
      <c r="B1476">
        <f ca="1">DataGeneration!E1490</f>
        <v>2877.8562042731437</v>
      </c>
      <c r="C1476">
        <f ca="1">DataGeneration!F1490</f>
        <v>9</v>
      </c>
      <c r="D1476">
        <f ca="1">DataGeneration!G1490</f>
        <v>16012</v>
      </c>
      <c r="E1476">
        <f ca="1">DataGeneration!H1490</f>
        <v>2</v>
      </c>
      <c r="F1476">
        <f ca="1">DataGeneration!I1490</f>
        <v>1</v>
      </c>
      <c r="G1476">
        <f ca="1">DataGeneration!J1490</f>
        <v>3</v>
      </c>
      <c r="H1476">
        <f ca="1">DataGeneration!M1490</f>
        <v>3.7</v>
      </c>
      <c r="I1476">
        <f ca="1">DataGeneration!O1490</f>
        <v>19757.427600543684</v>
      </c>
      <c r="J1476">
        <f ca="1">DataGeneration!P1490</f>
        <v>7</v>
      </c>
      <c r="K1476">
        <f ca="1">DataGeneration!Q1490</f>
        <v>1411.2448286102631</v>
      </c>
      <c r="L1476">
        <f ca="1">DataGeneration!R1490</f>
        <v>1</v>
      </c>
      <c r="M1476">
        <f ca="1">DataGeneration!T1490</f>
        <v>9</v>
      </c>
      <c r="N1476">
        <f ca="1">DataGeneration!U1490</f>
        <v>7</v>
      </c>
      <c r="O1476">
        <f ca="1">DataGeneration!V1490</f>
        <v>4455.1507490898139</v>
      </c>
      <c r="P1476">
        <f ca="1">DataGeneration!W1490</f>
        <v>803.0029734732658</v>
      </c>
    </row>
    <row r="1477" spans="1:16">
      <c r="A1477">
        <f ca="1">DataGeneration!B1491</f>
        <v>0</v>
      </c>
      <c r="B1477">
        <f ca="1">DataGeneration!E1491</f>
        <v>9595.5442135936319</v>
      </c>
      <c r="C1477">
        <f ca="1">DataGeneration!F1491</f>
        <v>5</v>
      </c>
      <c r="D1477">
        <f ca="1">DataGeneration!G1491</f>
        <v>22020</v>
      </c>
      <c r="E1477">
        <f ca="1">DataGeneration!H1491</f>
        <v>5</v>
      </c>
      <c r="F1477">
        <f ca="1">DataGeneration!I1491</f>
        <v>1</v>
      </c>
      <c r="G1477">
        <f ca="1">DataGeneration!J1491</f>
        <v>2</v>
      </c>
      <c r="H1477">
        <f ca="1">DataGeneration!M1491</f>
        <v>0.8</v>
      </c>
      <c r="I1477">
        <f ca="1">DataGeneration!O1491</f>
        <v>8414.6012110414777</v>
      </c>
      <c r="J1477">
        <f ca="1">DataGeneration!P1491</f>
        <v>3</v>
      </c>
      <c r="K1477">
        <f ca="1">DataGeneration!Q1491</f>
        <v>2804.8670703471589</v>
      </c>
      <c r="L1477">
        <f ca="1">DataGeneration!R1491</f>
        <v>0</v>
      </c>
      <c r="M1477">
        <f ca="1">DataGeneration!T1491</f>
        <v>9</v>
      </c>
      <c r="N1477">
        <f ca="1">DataGeneration!U1491</f>
        <v>5</v>
      </c>
      <c r="O1477">
        <f ca="1">DataGeneration!V1491</f>
        <v>4064.6495351392832</v>
      </c>
      <c r="P1477">
        <f ca="1">DataGeneration!W1491</f>
        <v>3045.8498914149955</v>
      </c>
    </row>
    <row r="1478" spans="1:16">
      <c r="A1478">
        <f ca="1">DataGeneration!B1492</f>
        <v>1</v>
      </c>
      <c r="B1478">
        <f ca="1">DataGeneration!E1492</f>
        <v>58594.060402548464</v>
      </c>
      <c r="C1478">
        <f ca="1">DataGeneration!F1492</f>
        <v>1</v>
      </c>
      <c r="D1478">
        <f ca="1">DataGeneration!G1492</f>
        <v>24008</v>
      </c>
      <c r="E1478">
        <f ca="1">DataGeneration!H1492</f>
        <v>4</v>
      </c>
      <c r="F1478">
        <f ca="1">DataGeneration!I1492</f>
        <v>1</v>
      </c>
      <c r="G1478">
        <f ca="1">DataGeneration!J1492</f>
        <v>1</v>
      </c>
      <c r="H1478">
        <f ca="1">DataGeneration!M1492</f>
        <v>1.7000000000000002</v>
      </c>
      <c r="I1478">
        <f ca="1">DataGeneration!O1492</f>
        <v>54323.657509628334</v>
      </c>
      <c r="J1478">
        <f ca="1">DataGeneration!P1492</f>
        <v>6</v>
      </c>
      <c r="K1478">
        <f ca="1">DataGeneration!Q1492</f>
        <v>9053.9429182713884</v>
      </c>
      <c r="L1478">
        <f ca="1">DataGeneration!R1492</f>
        <v>0</v>
      </c>
      <c r="M1478">
        <f ca="1">DataGeneration!T1492</f>
        <v>1</v>
      </c>
      <c r="N1478">
        <f ca="1">DataGeneration!U1492</f>
        <v>4</v>
      </c>
      <c r="O1478">
        <f ca="1">DataGeneration!V1492</f>
        <v>2363.9064660276854</v>
      </c>
      <c r="P1478">
        <f ca="1">DataGeneration!W1492</f>
        <v>2723.6218427191261</v>
      </c>
    </row>
    <row r="1479" spans="1:16">
      <c r="A1479">
        <f ca="1">DataGeneration!B1493</f>
        <v>1</v>
      </c>
      <c r="B1479">
        <f ca="1">DataGeneration!E1493</f>
        <v>88063.72459003824</v>
      </c>
      <c r="C1479">
        <f ca="1">DataGeneration!F1493</f>
        <v>7</v>
      </c>
      <c r="D1479">
        <f ca="1">DataGeneration!G1493</f>
        <v>0</v>
      </c>
      <c r="E1479">
        <f ca="1">DataGeneration!H1493</f>
        <v>5</v>
      </c>
      <c r="F1479">
        <f ca="1">DataGeneration!I1493</f>
        <v>0</v>
      </c>
      <c r="G1479">
        <f ca="1">DataGeneration!J1493</f>
        <v>0</v>
      </c>
      <c r="H1479">
        <f ca="1">DataGeneration!M1493</f>
        <v>1.4000000000000001</v>
      </c>
      <c r="I1479">
        <f ca="1">DataGeneration!O1493</f>
        <v>0</v>
      </c>
      <c r="J1479">
        <f ca="1">DataGeneration!P1493</f>
        <v>0</v>
      </c>
      <c r="K1479">
        <f ca="1">DataGeneration!Q1493</f>
        <v>4088.9311306121922</v>
      </c>
      <c r="L1479">
        <f ca="1">DataGeneration!R1493</f>
        <v>0</v>
      </c>
      <c r="M1479">
        <f ca="1">DataGeneration!T1493</f>
        <v>8</v>
      </c>
      <c r="N1479">
        <f ca="1">DataGeneration!U1493</f>
        <v>9</v>
      </c>
      <c r="O1479">
        <f ca="1">DataGeneration!V1493</f>
        <v>337.60403766807002</v>
      </c>
      <c r="P1479">
        <f ca="1">DataGeneration!W1493</f>
        <v>2475.9491966423443</v>
      </c>
    </row>
    <row r="1480" spans="1:16">
      <c r="A1480">
        <f ca="1">DataGeneration!B1494</f>
        <v>1</v>
      </c>
      <c r="B1480">
        <f ca="1">DataGeneration!E1494</f>
        <v>20121.361137666583</v>
      </c>
      <c r="C1480">
        <f ca="1">DataGeneration!F1494</f>
        <v>8</v>
      </c>
      <c r="D1480">
        <f ca="1">DataGeneration!G1494</f>
        <v>2012</v>
      </c>
      <c r="E1480">
        <f ca="1">DataGeneration!H1494</f>
        <v>4</v>
      </c>
      <c r="F1480">
        <f ca="1">DataGeneration!I1494</f>
        <v>0</v>
      </c>
      <c r="G1480">
        <f ca="1">DataGeneration!J1494</f>
        <v>3</v>
      </c>
      <c r="H1480">
        <f ca="1">DataGeneration!M1494</f>
        <v>3.4000000000000004</v>
      </c>
      <c r="I1480">
        <f ca="1">DataGeneration!O1494</f>
        <v>30855.514439912946</v>
      </c>
      <c r="J1480">
        <f ca="1">DataGeneration!P1494</f>
        <v>7</v>
      </c>
      <c r="K1480">
        <f ca="1">DataGeneration!Q1494</f>
        <v>4407.930634273278</v>
      </c>
      <c r="L1480">
        <f ca="1">DataGeneration!R1494</f>
        <v>0</v>
      </c>
      <c r="M1480">
        <f ca="1">DataGeneration!T1494</f>
        <v>0</v>
      </c>
      <c r="N1480">
        <f ca="1">DataGeneration!U1494</f>
        <v>1</v>
      </c>
      <c r="O1480">
        <f ca="1">DataGeneration!V1494</f>
        <v>1367.8642723705902</v>
      </c>
      <c r="P1480">
        <f ca="1">DataGeneration!W1494</f>
        <v>2210.2494115738004</v>
      </c>
    </row>
    <row r="1481" spans="1:16">
      <c r="A1481">
        <f ca="1">DataGeneration!B1495</f>
        <v>0</v>
      </c>
      <c r="B1481">
        <f ca="1">DataGeneration!E1495</f>
        <v>55819.002711381225</v>
      </c>
      <c r="C1481">
        <f ca="1">DataGeneration!F1495</f>
        <v>4</v>
      </c>
      <c r="D1481">
        <f ca="1">DataGeneration!G1495</f>
        <v>16016</v>
      </c>
      <c r="E1481">
        <f ca="1">DataGeneration!H1495</f>
        <v>4</v>
      </c>
      <c r="F1481">
        <f ca="1">DataGeneration!I1495</f>
        <v>1</v>
      </c>
      <c r="G1481">
        <f ca="1">DataGeneration!J1495</f>
        <v>2</v>
      </c>
      <c r="H1481">
        <f ca="1">DataGeneration!M1495</f>
        <v>2.8000000000000003</v>
      </c>
      <c r="I1481">
        <f ca="1">DataGeneration!O1495</f>
        <v>11365.243099316185</v>
      </c>
      <c r="J1481">
        <f ca="1">DataGeneration!P1495</f>
        <v>3</v>
      </c>
      <c r="K1481">
        <f ca="1">DataGeneration!Q1495</f>
        <v>3788.4143664387284</v>
      </c>
      <c r="L1481">
        <f ca="1">DataGeneration!R1495</f>
        <v>0</v>
      </c>
      <c r="M1481">
        <f ca="1">DataGeneration!T1495</f>
        <v>9</v>
      </c>
      <c r="N1481">
        <f ca="1">DataGeneration!U1495</f>
        <v>6</v>
      </c>
      <c r="O1481">
        <f ca="1">DataGeneration!V1495</f>
        <v>4059.525693688433</v>
      </c>
      <c r="P1481">
        <f ca="1">DataGeneration!W1495</f>
        <v>1356.8292390469594</v>
      </c>
    </row>
    <row r="1482" spans="1:16">
      <c r="A1482">
        <f ca="1">DataGeneration!B1496</f>
        <v>1</v>
      </c>
      <c r="B1482">
        <f ca="1">DataGeneration!E1496</f>
        <v>41585.982923050047</v>
      </c>
      <c r="C1482">
        <f ca="1">DataGeneration!F1496</f>
        <v>2</v>
      </c>
      <c r="D1482">
        <f ca="1">DataGeneration!G1496</f>
        <v>0</v>
      </c>
      <c r="E1482">
        <f ca="1">DataGeneration!H1496</f>
        <v>2</v>
      </c>
      <c r="F1482">
        <f ca="1">DataGeneration!I1496</f>
        <v>0</v>
      </c>
      <c r="G1482">
        <f ca="1">DataGeneration!J1496</f>
        <v>0</v>
      </c>
      <c r="H1482">
        <f ca="1">DataGeneration!M1496</f>
        <v>3.4000000000000004</v>
      </c>
      <c r="I1482">
        <f ca="1">DataGeneration!O1496</f>
        <v>57026.956448360572</v>
      </c>
      <c r="J1482">
        <f ca="1">DataGeneration!P1496</f>
        <v>4</v>
      </c>
      <c r="K1482">
        <f ca="1">DataGeneration!Q1496</f>
        <v>7128.3695560450715</v>
      </c>
      <c r="L1482">
        <f ca="1">DataGeneration!R1496</f>
        <v>1</v>
      </c>
      <c r="M1482">
        <f ca="1">DataGeneration!T1496</f>
        <v>2</v>
      </c>
      <c r="N1482">
        <f ca="1">DataGeneration!U1496</f>
        <v>0</v>
      </c>
      <c r="O1482">
        <f ca="1">DataGeneration!V1496</f>
        <v>1983.1407273185298</v>
      </c>
      <c r="P1482">
        <f ca="1">DataGeneration!W1496</f>
        <v>4721.0306079581978</v>
      </c>
    </row>
    <row r="1483" spans="1:16">
      <c r="A1483">
        <f ca="1">DataGeneration!B1497</f>
        <v>1</v>
      </c>
      <c r="B1483">
        <f ca="1">DataGeneration!E1497</f>
        <v>99260.948047729689</v>
      </c>
      <c r="C1483">
        <f ca="1">DataGeneration!F1497</f>
        <v>0</v>
      </c>
      <c r="D1483">
        <f ca="1">DataGeneration!G1497</f>
        <v>8001</v>
      </c>
      <c r="E1483">
        <f ca="1">DataGeneration!H1497</f>
        <v>1</v>
      </c>
      <c r="F1483">
        <f ca="1">DataGeneration!I1497</f>
        <v>0</v>
      </c>
      <c r="G1483">
        <f ca="1">DataGeneration!J1497</f>
        <v>1</v>
      </c>
      <c r="H1483">
        <f ca="1">DataGeneration!M1497</f>
        <v>2.6</v>
      </c>
      <c r="I1483">
        <f ca="1">DataGeneration!O1497</f>
        <v>23520.387871881569</v>
      </c>
      <c r="J1483">
        <f ca="1">DataGeneration!P1497</f>
        <v>3</v>
      </c>
      <c r="K1483">
        <f ca="1">DataGeneration!Q1497</f>
        <v>7840.1292906271892</v>
      </c>
      <c r="L1483">
        <f ca="1">DataGeneration!R1497</f>
        <v>0</v>
      </c>
      <c r="M1483">
        <f ca="1">DataGeneration!T1497</f>
        <v>7</v>
      </c>
      <c r="N1483">
        <f ca="1">DataGeneration!U1497</f>
        <v>6</v>
      </c>
      <c r="O1483">
        <f ca="1">DataGeneration!V1497</f>
        <v>13150.853597381159</v>
      </c>
      <c r="P1483">
        <f ca="1">DataGeneration!W1497</f>
        <v>4671.0554043362908</v>
      </c>
    </row>
    <row r="1484" spans="1:16">
      <c r="A1484">
        <f ca="1">DataGeneration!B1498</f>
        <v>0</v>
      </c>
      <c r="B1484">
        <f ca="1">DataGeneration!E1498</f>
        <v>40465.272030907727</v>
      </c>
      <c r="C1484">
        <f ca="1">DataGeneration!F1498</f>
        <v>3</v>
      </c>
      <c r="D1484">
        <f ca="1">DataGeneration!G1498</f>
        <v>20009</v>
      </c>
      <c r="E1484">
        <f ca="1">DataGeneration!H1498</f>
        <v>3</v>
      </c>
      <c r="F1484">
        <f ca="1">DataGeneration!I1498</f>
        <v>0</v>
      </c>
      <c r="G1484">
        <f ca="1">DataGeneration!J1498</f>
        <v>3</v>
      </c>
      <c r="H1484">
        <f ca="1">DataGeneration!M1498</f>
        <v>1</v>
      </c>
      <c r="I1484">
        <f ca="1">DataGeneration!O1498</f>
        <v>5731.8052589441677</v>
      </c>
      <c r="J1484">
        <f ca="1">DataGeneration!P1498</f>
        <v>5</v>
      </c>
      <c r="K1484">
        <f ca="1">DataGeneration!Q1498</f>
        <v>1146.3610517888335</v>
      </c>
      <c r="L1484">
        <f ca="1">DataGeneration!R1498</f>
        <v>0</v>
      </c>
      <c r="M1484">
        <f ca="1">DataGeneration!T1498</f>
        <v>3</v>
      </c>
      <c r="N1484">
        <f ca="1">DataGeneration!U1498</f>
        <v>4</v>
      </c>
      <c r="O1484">
        <f ca="1">DataGeneration!V1498</f>
        <v>465.49110836935358</v>
      </c>
      <c r="P1484">
        <f ca="1">DataGeneration!W1498</f>
        <v>3991.7859152521905</v>
      </c>
    </row>
    <row r="1485" spans="1:16">
      <c r="A1485">
        <f ca="1">DataGeneration!B1499</f>
        <v>0</v>
      </c>
      <c r="B1485">
        <f ca="1">DataGeneration!E1499</f>
        <v>40265.863482805922</v>
      </c>
      <c r="C1485">
        <f ca="1">DataGeneration!F1499</f>
        <v>3</v>
      </c>
      <c r="D1485">
        <f ca="1">DataGeneration!G1499</f>
        <v>28000</v>
      </c>
      <c r="E1485">
        <f ca="1">DataGeneration!H1499</f>
        <v>0</v>
      </c>
      <c r="F1485">
        <f ca="1">DataGeneration!I1499</f>
        <v>0</v>
      </c>
      <c r="G1485">
        <f ca="1">DataGeneration!J1499</f>
        <v>0</v>
      </c>
      <c r="H1485">
        <f ca="1">DataGeneration!M1499</f>
        <v>2.8000000000000003</v>
      </c>
      <c r="I1485">
        <f ca="1">DataGeneration!O1499</f>
        <v>24660.604093716705</v>
      </c>
      <c r="J1485">
        <f ca="1">DataGeneration!P1499</f>
        <v>3</v>
      </c>
      <c r="K1485">
        <f ca="1">DataGeneration!Q1499</f>
        <v>8220.2013645722345</v>
      </c>
      <c r="L1485">
        <f ca="1">DataGeneration!R1499</f>
        <v>0</v>
      </c>
      <c r="M1485">
        <f ca="1">DataGeneration!T1499</f>
        <v>2</v>
      </c>
      <c r="N1485">
        <f ca="1">DataGeneration!U1499</f>
        <v>8</v>
      </c>
      <c r="O1485">
        <f ca="1">DataGeneration!V1499</f>
        <v>12651.406578360997</v>
      </c>
      <c r="P1485">
        <f ca="1">DataGeneration!W1499</f>
        <v>1202.7832928471548</v>
      </c>
    </row>
    <row r="1486" spans="1:16">
      <c r="A1486">
        <f ca="1">DataGeneration!B1500</f>
        <v>0</v>
      </c>
      <c r="B1486">
        <f ca="1">DataGeneration!E1500</f>
        <v>90466.62754625472</v>
      </c>
      <c r="C1486">
        <f ca="1">DataGeneration!F1500</f>
        <v>6</v>
      </c>
      <c r="D1486">
        <f ca="1">DataGeneration!G1500</f>
        <v>12001</v>
      </c>
      <c r="E1486">
        <f ca="1">DataGeneration!H1500</f>
        <v>1</v>
      </c>
      <c r="F1486">
        <f ca="1">DataGeneration!I1500</f>
        <v>0</v>
      </c>
      <c r="G1486">
        <f ca="1">DataGeneration!J1500</f>
        <v>1</v>
      </c>
      <c r="H1486">
        <f ca="1">DataGeneration!M1500</f>
        <v>3.7</v>
      </c>
      <c r="I1486">
        <f ca="1">DataGeneration!O1500</f>
        <v>26786.057834391071</v>
      </c>
      <c r="J1486">
        <f ca="1">DataGeneration!P1500</f>
        <v>6</v>
      </c>
      <c r="K1486">
        <f ca="1">DataGeneration!Q1500</f>
        <v>4464.3429723985118</v>
      </c>
      <c r="L1486">
        <f ca="1">DataGeneration!R1500</f>
        <v>0</v>
      </c>
      <c r="M1486">
        <f ca="1">DataGeneration!T1500</f>
        <v>1</v>
      </c>
      <c r="N1486">
        <f ca="1">DataGeneration!U1500</f>
        <v>9</v>
      </c>
      <c r="O1486">
        <f ca="1">DataGeneration!V1500</f>
        <v>4068.929056151962</v>
      </c>
      <c r="P1486">
        <f ca="1">DataGeneration!W1500</f>
        <v>346.17287710161594</v>
      </c>
    </row>
    <row r="1487" spans="1:16">
      <c r="A1487">
        <f ca="1">DataGeneration!B1501</f>
        <v>0</v>
      </c>
      <c r="B1487">
        <f ca="1">DataGeneration!E1501</f>
        <v>83638.86046487093</v>
      </c>
      <c r="C1487">
        <f ca="1">DataGeneration!F1501</f>
        <v>0</v>
      </c>
      <c r="D1487">
        <f ca="1">DataGeneration!G1501</f>
        <v>26000</v>
      </c>
      <c r="E1487">
        <f ca="1">DataGeneration!H1501</f>
        <v>4</v>
      </c>
      <c r="F1487">
        <f ca="1">DataGeneration!I1501</f>
        <v>0</v>
      </c>
      <c r="G1487">
        <f ca="1">DataGeneration!J1501</f>
        <v>0</v>
      </c>
      <c r="H1487">
        <f ca="1">DataGeneration!M1501</f>
        <v>1.7000000000000002</v>
      </c>
      <c r="I1487">
        <f ca="1">DataGeneration!O1501</f>
        <v>294.73778691176506</v>
      </c>
      <c r="J1487">
        <f ca="1">DataGeneration!P1501</f>
        <v>7</v>
      </c>
      <c r="K1487">
        <f ca="1">DataGeneration!Q1501</f>
        <v>42.105398130252155</v>
      </c>
      <c r="L1487">
        <f ca="1">DataGeneration!R1501</f>
        <v>0</v>
      </c>
      <c r="M1487">
        <f ca="1">DataGeneration!T1501</f>
        <v>8</v>
      </c>
      <c r="N1487">
        <f ca="1">DataGeneration!U1501</f>
        <v>6</v>
      </c>
      <c r="O1487">
        <f ca="1">DataGeneration!V1501</f>
        <v>9464.9719446750732</v>
      </c>
      <c r="P1487">
        <f ca="1">DataGeneration!W1501</f>
        <v>2814.454407750673</v>
      </c>
    </row>
    <row r="1488" spans="1:16">
      <c r="A1488">
        <f ca="1">DataGeneration!B1502</f>
        <v>1</v>
      </c>
      <c r="B1488">
        <f ca="1">DataGeneration!E1502</f>
        <v>98153.952644721794</v>
      </c>
      <c r="C1488">
        <f ca="1">DataGeneration!F1502</f>
        <v>3</v>
      </c>
      <c r="D1488">
        <f ca="1">DataGeneration!G1502</f>
        <v>28000</v>
      </c>
      <c r="E1488">
        <f ca="1">DataGeneration!H1502</f>
        <v>3</v>
      </c>
      <c r="F1488">
        <f ca="1">DataGeneration!I1502</f>
        <v>1</v>
      </c>
      <c r="G1488">
        <f ca="1">DataGeneration!J1502</f>
        <v>0</v>
      </c>
      <c r="H1488">
        <f ca="1">DataGeneration!M1502</f>
        <v>1.3</v>
      </c>
      <c r="I1488">
        <f ca="1">DataGeneration!O1502</f>
        <v>20890.402261951076</v>
      </c>
      <c r="J1488">
        <f ca="1">DataGeneration!P1502</f>
        <v>4</v>
      </c>
      <c r="K1488">
        <f ca="1">DataGeneration!Q1502</f>
        <v>5222.600565487769</v>
      </c>
      <c r="L1488">
        <f ca="1">DataGeneration!R1502</f>
        <v>0</v>
      </c>
      <c r="M1488">
        <f ca="1">DataGeneration!T1502</f>
        <v>8</v>
      </c>
      <c r="N1488">
        <f ca="1">DataGeneration!U1502</f>
        <v>0</v>
      </c>
      <c r="O1488">
        <f ca="1">DataGeneration!V1502</f>
        <v>9821.2588805161613</v>
      </c>
      <c r="P1488">
        <f ca="1">DataGeneration!W1502</f>
        <v>2389.77346257518</v>
      </c>
    </row>
    <row r="1489" spans="1:16">
      <c r="A1489">
        <f ca="1">DataGeneration!B1503</f>
        <v>0</v>
      </c>
      <c r="B1489">
        <f ca="1">DataGeneration!E1503</f>
        <v>40853.987110595379</v>
      </c>
      <c r="C1489">
        <f ca="1">DataGeneration!F1503</f>
        <v>8</v>
      </c>
      <c r="D1489">
        <f ca="1">DataGeneration!G1503</f>
        <v>36000</v>
      </c>
      <c r="E1489">
        <f ca="1">DataGeneration!H1503</f>
        <v>3</v>
      </c>
      <c r="F1489">
        <f ca="1">DataGeneration!I1503</f>
        <v>0</v>
      </c>
      <c r="G1489">
        <f ca="1">DataGeneration!J1503</f>
        <v>0</v>
      </c>
      <c r="H1489">
        <f ca="1">DataGeneration!M1503</f>
        <v>2.5</v>
      </c>
      <c r="I1489">
        <f ca="1">DataGeneration!O1503</f>
        <v>11765.801085890394</v>
      </c>
      <c r="J1489">
        <f ca="1">DataGeneration!P1503</f>
        <v>1</v>
      </c>
      <c r="K1489">
        <f ca="1">DataGeneration!Q1503</f>
        <v>5882.9005429451972</v>
      </c>
      <c r="L1489">
        <f ca="1">DataGeneration!R1503</f>
        <v>1</v>
      </c>
      <c r="M1489">
        <f ca="1">DataGeneration!T1503</f>
        <v>8</v>
      </c>
      <c r="N1489">
        <f ca="1">DataGeneration!U1503</f>
        <v>1</v>
      </c>
      <c r="O1489">
        <f ca="1">DataGeneration!V1503</f>
        <v>5208.5163594025553</v>
      </c>
      <c r="P1489">
        <f ca="1">DataGeneration!W1503</f>
        <v>1810.2461049003571</v>
      </c>
    </row>
    <row r="1490" spans="1:16">
      <c r="A1490">
        <f ca="1">DataGeneration!B1504</f>
        <v>1</v>
      </c>
      <c r="B1490">
        <f ca="1">DataGeneration!E1504</f>
        <v>97014.256106714834</v>
      </c>
      <c r="C1490">
        <f ca="1">DataGeneration!F1504</f>
        <v>4</v>
      </c>
      <c r="D1490">
        <f ca="1">DataGeneration!G1504</f>
        <v>2000</v>
      </c>
      <c r="E1490">
        <f ca="1">DataGeneration!H1504</f>
        <v>6</v>
      </c>
      <c r="F1490">
        <f ca="1">DataGeneration!I1504</f>
        <v>1</v>
      </c>
      <c r="G1490">
        <f ca="1">DataGeneration!J1504</f>
        <v>0</v>
      </c>
      <c r="H1490">
        <f ca="1">DataGeneration!M1504</f>
        <v>3.7</v>
      </c>
      <c r="I1490">
        <f ca="1">DataGeneration!O1504</f>
        <v>21619.155223250211</v>
      </c>
      <c r="J1490">
        <f ca="1">DataGeneration!P1504</f>
        <v>7</v>
      </c>
      <c r="K1490">
        <f ca="1">DataGeneration!Q1504</f>
        <v>1544.2253730893008</v>
      </c>
      <c r="L1490">
        <f ca="1">DataGeneration!R1504</f>
        <v>1</v>
      </c>
      <c r="M1490">
        <f ca="1">DataGeneration!T1504</f>
        <v>8</v>
      </c>
      <c r="N1490">
        <f ca="1">DataGeneration!U1504</f>
        <v>0</v>
      </c>
      <c r="O1490">
        <f ca="1">DataGeneration!V1504</f>
        <v>6787.1746159827881</v>
      </c>
      <c r="P1490">
        <f ca="1">DataGeneration!W1504</f>
        <v>3689.1237647761532</v>
      </c>
    </row>
    <row r="1491" spans="1:16">
      <c r="A1491">
        <f ca="1">DataGeneration!B1505</f>
        <v>1</v>
      </c>
      <c r="B1491">
        <f ca="1">DataGeneration!E1505</f>
        <v>94119.873097982243</v>
      </c>
      <c r="C1491">
        <f ca="1">DataGeneration!F1505</f>
        <v>1</v>
      </c>
      <c r="D1491">
        <f ca="1">DataGeneration!G1505</f>
        <v>1</v>
      </c>
      <c r="E1491">
        <f ca="1">DataGeneration!H1505</f>
        <v>1</v>
      </c>
      <c r="F1491">
        <f ca="1">DataGeneration!I1505</f>
        <v>0</v>
      </c>
      <c r="G1491">
        <f ca="1">DataGeneration!J1505</f>
        <v>1</v>
      </c>
      <c r="H1491">
        <f ca="1">DataGeneration!M1505</f>
        <v>0.2</v>
      </c>
      <c r="I1491">
        <f ca="1">DataGeneration!O1505</f>
        <v>0</v>
      </c>
      <c r="J1491">
        <f ca="1">DataGeneration!P1505</f>
        <v>0</v>
      </c>
      <c r="K1491">
        <f ca="1">DataGeneration!Q1505</f>
        <v>8316.9349593145216</v>
      </c>
      <c r="L1491">
        <f ca="1">DataGeneration!R1505</f>
        <v>0</v>
      </c>
      <c r="M1491">
        <f ca="1">DataGeneration!T1505</f>
        <v>6</v>
      </c>
      <c r="N1491">
        <f ca="1">DataGeneration!U1505</f>
        <v>9</v>
      </c>
      <c r="O1491">
        <f ca="1">DataGeneration!V1505</f>
        <v>6100.3790223920696</v>
      </c>
      <c r="P1491">
        <f ca="1">DataGeneration!W1505</f>
        <v>4584.2528068359215</v>
      </c>
    </row>
    <row r="1492" spans="1:16">
      <c r="A1492">
        <f ca="1">DataGeneration!B1506</f>
        <v>0</v>
      </c>
      <c r="B1492">
        <f ca="1">DataGeneration!E1506</f>
        <v>4345.8374707619814</v>
      </c>
      <c r="C1492">
        <f ca="1">DataGeneration!F1506</f>
        <v>3</v>
      </c>
      <c r="D1492">
        <f ca="1">DataGeneration!G1506</f>
        <v>28006</v>
      </c>
      <c r="E1492">
        <f ca="1">DataGeneration!H1506</f>
        <v>2</v>
      </c>
      <c r="F1492">
        <f ca="1">DataGeneration!I1506</f>
        <v>0</v>
      </c>
      <c r="G1492">
        <f ca="1">DataGeneration!J1506</f>
        <v>3</v>
      </c>
      <c r="H1492">
        <f ca="1">DataGeneration!M1506</f>
        <v>3.5</v>
      </c>
      <c r="I1492">
        <f ca="1">DataGeneration!O1506</f>
        <v>0</v>
      </c>
      <c r="J1492">
        <f ca="1">DataGeneration!P1506</f>
        <v>0</v>
      </c>
      <c r="K1492">
        <f ca="1">DataGeneration!Q1506</f>
        <v>6526.3726922959804</v>
      </c>
      <c r="L1492">
        <f ca="1">DataGeneration!R1506</f>
        <v>1</v>
      </c>
      <c r="M1492">
        <f ca="1">DataGeneration!T1506</f>
        <v>2</v>
      </c>
      <c r="N1492">
        <f ca="1">DataGeneration!U1506</f>
        <v>2</v>
      </c>
      <c r="O1492">
        <f ca="1">DataGeneration!V1506</f>
        <v>1562.6213802379718</v>
      </c>
      <c r="P1492">
        <f ca="1">DataGeneration!W1506</f>
        <v>3993.3020047456803</v>
      </c>
    </row>
    <row r="1493" spans="1:16">
      <c r="A1493">
        <f ca="1">DataGeneration!B1507</f>
        <v>1</v>
      </c>
      <c r="B1493">
        <f ca="1">DataGeneration!E1507</f>
        <v>64015.500135457718</v>
      </c>
      <c r="C1493">
        <f ca="1">DataGeneration!F1507</f>
        <v>2</v>
      </c>
      <c r="D1493">
        <f ca="1">DataGeneration!G1507</f>
        <v>6005</v>
      </c>
      <c r="E1493">
        <f ca="1">DataGeneration!H1507</f>
        <v>5</v>
      </c>
      <c r="F1493">
        <f ca="1">DataGeneration!I1507</f>
        <v>0</v>
      </c>
      <c r="G1493">
        <f ca="1">DataGeneration!J1507</f>
        <v>1</v>
      </c>
      <c r="H1493">
        <f ca="1">DataGeneration!M1507</f>
        <v>3.5</v>
      </c>
      <c r="I1493">
        <f ca="1">DataGeneration!O1507</f>
        <v>68906.204609617562</v>
      </c>
      <c r="J1493">
        <f ca="1">DataGeneration!P1507</f>
        <v>7</v>
      </c>
      <c r="K1493">
        <f ca="1">DataGeneration!Q1507</f>
        <v>9843.7435156596512</v>
      </c>
      <c r="L1493">
        <f ca="1">DataGeneration!R1507</f>
        <v>0</v>
      </c>
      <c r="M1493">
        <f ca="1">DataGeneration!T1507</f>
        <v>6</v>
      </c>
      <c r="N1493">
        <f ca="1">DataGeneration!U1507</f>
        <v>0</v>
      </c>
      <c r="O1493">
        <f ca="1">DataGeneration!V1507</f>
        <v>8026.8940983827661</v>
      </c>
      <c r="P1493">
        <f ca="1">DataGeneration!W1507</f>
        <v>4914.7155048534905</v>
      </c>
    </row>
    <row r="1494" spans="1:16">
      <c r="A1494">
        <f ca="1">DataGeneration!B1508</f>
        <v>0</v>
      </c>
      <c r="B1494">
        <f ca="1">DataGeneration!E1508</f>
        <v>90406.992565260167</v>
      </c>
      <c r="C1494">
        <f ca="1">DataGeneration!F1508</f>
        <v>6</v>
      </c>
      <c r="D1494">
        <f ca="1">DataGeneration!G1508</f>
        <v>16000</v>
      </c>
      <c r="E1494">
        <f ca="1">DataGeneration!H1508</f>
        <v>0</v>
      </c>
      <c r="F1494">
        <f ca="1">DataGeneration!I1508</f>
        <v>1</v>
      </c>
      <c r="G1494">
        <f ca="1">DataGeneration!J1508</f>
        <v>2</v>
      </c>
      <c r="H1494">
        <f ca="1">DataGeneration!M1508</f>
        <v>0.4</v>
      </c>
      <c r="I1494">
        <f ca="1">DataGeneration!O1508</f>
        <v>5069.9326799267656</v>
      </c>
      <c r="J1494">
        <f ca="1">DataGeneration!P1508</f>
        <v>1</v>
      </c>
      <c r="K1494">
        <f ca="1">DataGeneration!Q1508</f>
        <v>5069.9326799267656</v>
      </c>
      <c r="L1494">
        <f ca="1">DataGeneration!R1508</f>
        <v>0</v>
      </c>
      <c r="M1494">
        <f ca="1">DataGeneration!T1508</f>
        <v>3</v>
      </c>
      <c r="N1494">
        <f ca="1">DataGeneration!U1508</f>
        <v>4</v>
      </c>
      <c r="O1494">
        <f ca="1">DataGeneration!V1508</f>
        <v>4647.5809241436236</v>
      </c>
      <c r="P1494">
        <f ca="1">DataGeneration!W1508</f>
        <v>1842.6875852026581</v>
      </c>
    </row>
    <row r="1495" spans="1:16">
      <c r="A1495">
        <f ca="1">DataGeneration!B1509</f>
        <v>1</v>
      </c>
      <c r="B1495">
        <f ca="1">DataGeneration!E1509</f>
        <v>88257.956833048505</v>
      </c>
      <c r="C1495">
        <f ca="1">DataGeneration!F1509</f>
        <v>9</v>
      </c>
      <c r="D1495">
        <f ca="1">DataGeneration!G1509</f>
        <v>2012</v>
      </c>
      <c r="E1495">
        <f ca="1">DataGeneration!H1509</f>
        <v>4</v>
      </c>
      <c r="F1495">
        <f ca="1">DataGeneration!I1509</f>
        <v>0</v>
      </c>
      <c r="G1495">
        <f ca="1">DataGeneration!J1509</f>
        <v>3</v>
      </c>
      <c r="H1495">
        <f ca="1">DataGeneration!M1509</f>
        <v>1.3</v>
      </c>
      <c r="I1495">
        <f ca="1">DataGeneration!O1509</f>
        <v>2671.8978434054907</v>
      </c>
      <c r="J1495">
        <f ca="1">DataGeneration!P1509</f>
        <v>1</v>
      </c>
      <c r="K1495">
        <f ca="1">DataGeneration!Q1509</f>
        <v>2671.8978434054907</v>
      </c>
      <c r="L1495">
        <f ca="1">DataGeneration!R1509</f>
        <v>0</v>
      </c>
      <c r="M1495">
        <f ca="1">DataGeneration!T1509</f>
        <v>2</v>
      </c>
      <c r="N1495">
        <f ca="1">DataGeneration!U1509</f>
        <v>5</v>
      </c>
      <c r="O1495">
        <f ca="1">DataGeneration!V1509</f>
        <v>11029.222898588005</v>
      </c>
      <c r="P1495">
        <f ca="1">DataGeneration!W1509</f>
        <v>3884.7411370015816</v>
      </c>
    </row>
    <row r="1496" spans="1:16">
      <c r="A1496">
        <f ca="1">DataGeneration!B1510</f>
        <v>0</v>
      </c>
      <c r="B1496">
        <f ca="1">DataGeneration!E1510</f>
        <v>78722.663569639277</v>
      </c>
      <c r="C1496">
        <f ca="1">DataGeneration!F1510</f>
        <v>5</v>
      </c>
      <c r="D1496">
        <f ca="1">DataGeneration!G1510</f>
        <v>38005</v>
      </c>
      <c r="E1496">
        <f ca="1">DataGeneration!H1510</f>
        <v>5</v>
      </c>
      <c r="F1496">
        <f ca="1">DataGeneration!I1510</f>
        <v>0</v>
      </c>
      <c r="G1496">
        <f ca="1">DataGeneration!J1510</f>
        <v>1</v>
      </c>
      <c r="H1496">
        <f ca="1">DataGeneration!M1510</f>
        <v>3.1</v>
      </c>
      <c r="I1496">
        <f ca="1">DataGeneration!O1510</f>
        <v>21342.945451726686</v>
      </c>
      <c r="J1496">
        <f ca="1">DataGeneration!P1510</f>
        <v>4</v>
      </c>
      <c r="K1496">
        <f ca="1">DataGeneration!Q1510</f>
        <v>5335.7363629316715</v>
      </c>
      <c r="L1496">
        <f ca="1">DataGeneration!R1510</f>
        <v>0</v>
      </c>
      <c r="M1496">
        <f ca="1">DataGeneration!T1510</f>
        <v>5</v>
      </c>
      <c r="N1496">
        <f ca="1">DataGeneration!U1510</f>
        <v>5</v>
      </c>
      <c r="O1496">
        <f ca="1">DataGeneration!V1510</f>
        <v>8439.345508579223</v>
      </c>
      <c r="P1496">
        <f ca="1">DataGeneration!W1510</f>
        <v>1731.852567642288</v>
      </c>
    </row>
    <row r="1497" spans="1:16">
      <c r="A1497">
        <f ca="1">DataGeneration!B1511</f>
        <v>1</v>
      </c>
      <c r="B1497">
        <f ca="1">DataGeneration!E1511</f>
        <v>90001.737961758539</v>
      </c>
      <c r="C1497">
        <f ca="1">DataGeneration!F1511</f>
        <v>3</v>
      </c>
      <c r="D1497">
        <f ca="1">DataGeneration!G1511</f>
        <v>8006</v>
      </c>
      <c r="E1497">
        <f ca="1">DataGeneration!H1511</f>
        <v>1</v>
      </c>
      <c r="F1497">
        <f ca="1">DataGeneration!I1511</f>
        <v>1</v>
      </c>
      <c r="G1497">
        <f ca="1">DataGeneration!J1511</f>
        <v>3</v>
      </c>
      <c r="H1497">
        <f ca="1">DataGeneration!M1511</f>
        <v>0.70000000000000007</v>
      </c>
      <c r="I1497">
        <f ca="1">DataGeneration!O1511</f>
        <v>35076.617641483797</v>
      </c>
      <c r="J1497">
        <f ca="1">DataGeneration!P1511</f>
        <v>4</v>
      </c>
      <c r="K1497">
        <f ca="1">DataGeneration!Q1511</f>
        <v>8769.1544103709493</v>
      </c>
      <c r="L1497">
        <f ca="1">DataGeneration!R1511</f>
        <v>0</v>
      </c>
      <c r="M1497">
        <f ca="1">DataGeneration!T1511</f>
        <v>6</v>
      </c>
      <c r="N1497">
        <f ca="1">DataGeneration!U1511</f>
        <v>5</v>
      </c>
      <c r="O1497">
        <f ca="1">DataGeneration!V1511</f>
        <v>8642.396826992077</v>
      </c>
      <c r="P1497">
        <f ca="1">DataGeneration!W1511</f>
        <v>1467.7137135845353</v>
      </c>
    </row>
    <row r="1498" spans="1:16">
      <c r="A1498">
        <f ca="1">DataGeneration!B1512</f>
        <v>0</v>
      </c>
      <c r="B1498">
        <f ca="1">DataGeneration!E1512</f>
        <v>26603.659477542285</v>
      </c>
      <c r="C1498">
        <f ca="1">DataGeneration!F1512</f>
        <v>7</v>
      </c>
      <c r="D1498">
        <f ca="1">DataGeneration!G1512</f>
        <v>12007</v>
      </c>
      <c r="E1498">
        <f ca="1">DataGeneration!H1512</f>
        <v>7</v>
      </c>
      <c r="F1498">
        <f ca="1">DataGeneration!I1512</f>
        <v>0</v>
      </c>
      <c r="G1498">
        <f ca="1">DataGeneration!J1512</f>
        <v>1</v>
      </c>
      <c r="H1498">
        <f ca="1">DataGeneration!M1512</f>
        <v>3.7</v>
      </c>
      <c r="I1498">
        <f ca="1">DataGeneration!O1512</f>
        <v>33025.802394700426</v>
      </c>
      <c r="J1498">
        <f ca="1">DataGeneration!P1512</f>
        <v>2</v>
      </c>
      <c r="K1498">
        <f ca="1">DataGeneration!Q1512</f>
        <v>8256.4505986751064</v>
      </c>
      <c r="L1498">
        <f ca="1">DataGeneration!R1512</f>
        <v>1</v>
      </c>
      <c r="M1498">
        <f ca="1">DataGeneration!T1512</f>
        <v>1</v>
      </c>
      <c r="N1498">
        <f ca="1">DataGeneration!U1512</f>
        <v>4</v>
      </c>
      <c r="O1498">
        <f ca="1">DataGeneration!V1512</f>
        <v>8633.6826178339434</v>
      </c>
      <c r="P1498">
        <f ca="1">DataGeneration!W1512</f>
        <v>3510.7545525768824</v>
      </c>
    </row>
    <row r="1499" spans="1:16">
      <c r="A1499">
        <f ca="1">DataGeneration!B1513</f>
        <v>1</v>
      </c>
      <c r="B1499">
        <f ca="1">DataGeneration!E1513</f>
        <v>56837.153284670363</v>
      </c>
      <c r="C1499">
        <f ca="1">DataGeneration!F1513</f>
        <v>3</v>
      </c>
      <c r="D1499">
        <f ca="1">DataGeneration!G1513</f>
        <v>12002</v>
      </c>
      <c r="E1499">
        <f ca="1">DataGeneration!H1513</f>
        <v>1</v>
      </c>
      <c r="F1499">
        <f ca="1">DataGeneration!I1513</f>
        <v>0</v>
      </c>
      <c r="G1499">
        <f ca="1">DataGeneration!J1513</f>
        <v>2</v>
      </c>
      <c r="H1499">
        <f ca="1">DataGeneration!M1513</f>
        <v>2.3000000000000003</v>
      </c>
      <c r="I1499">
        <f ca="1">DataGeneration!O1513</f>
        <v>49071.544059581807</v>
      </c>
      <c r="J1499">
        <f ca="1">DataGeneration!P1513</f>
        <v>6</v>
      </c>
      <c r="K1499">
        <f ca="1">DataGeneration!Q1513</f>
        <v>8178.5906765969685</v>
      </c>
      <c r="L1499">
        <f ca="1">DataGeneration!R1513</f>
        <v>0</v>
      </c>
      <c r="M1499">
        <f ca="1">DataGeneration!T1513</f>
        <v>3</v>
      </c>
      <c r="N1499">
        <f ca="1">DataGeneration!U1513</f>
        <v>3</v>
      </c>
      <c r="O1499">
        <f ca="1">DataGeneration!V1513</f>
        <v>8875.0255600796554</v>
      </c>
      <c r="P1499">
        <f ca="1">DataGeneration!W1513</f>
        <v>4480.507573088139</v>
      </c>
    </row>
    <row r="1500" spans="1:16">
      <c r="A1500">
        <f ca="1">DataGeneration!B1514</f>
        <v>0</v>
      </c>
      <c r="B1500">
        <f ca="1">DataGeneration!E1514</f>
        <v>9815.6760648724812</v>
      </c>
      <c r="C1500">
        <f ca="1">DataGeneration!F1514</f>
        <v>7</v>
      </c>
      <c r="D1500">
        <f ca="1">DataGeneration!G1514</f>
        <v>32008</v>
      </c>
      <c r="E1500">
        <f ca="1">DataGeneration!H1514</f>
        <v>2</v>
      </c>
      <c r="F1500">
        <f ca="1">DataGeneration!I1514</f>
        <v>1</v>
      </c>
      <c r="G1500">
        <f ca="1">DataGeneration!J1514</f>
        <v>2</v>
      </c>
      <c r="H1500">
        <f ca="1">DataGeneration!M1514</f>
        <v>2.5</v>
      </c>
      <c r="I1500">
        <f ca="1">DataGeneration!O1514</f>
        <v>35925.864059632462</v>
      </c>
      <c r="J1500">
        <f ca="1">DataGeneration!P1514</f>
        <v>2</v>
      </c>
      <c r="K1500">
        <f ca="1">DataGeneration!Q1514</f>
        <v>8981.4660149081155</v>
      </c>
      <c r="L1500">
        <f ca="1">DataGeneration!R1514</f>
        <v>1</v>
      </c>
      <c r="M1500">
        <f ca="1">DataGeneration!T1514</f>
        <v>8</v>
      </c>
      <c r="N1500">
        <f ca="1">DataGeneration!U1514</f>
        <v>2</v>
      </c>
      <c r="O1500">
        <f ca="1">DataGeneration!V1514</f>
        <v>1975.8462353928951</v>
      </c>
      <c r="P1500">
        <f ca="1">DataGeneration!W1514</f>
        <v>1948.4801865419233</v>
      </c>
    </row>
    <row r="1501" spans="1:16">
      <c r="A1501">
        <f ca="1">DataGeneration!B1515</f>
        <v>1</v>
      </c>
      <c r="B1501">
        <f ca="1">DataGeneration!E1515</f>
        <v>35623.383572778614</v>
      </c>
      <c r="C1501">
        <f ca="1">DataGeneration!F1515</f>
        <v>4</v>
      </c>
      <c r="D1501">
        <f ca="1">DataGeneration!G1515</f>
        <v>36006</v>
      </c>
      <c r="E1501">
        <f ca="1">DataGeneration!H1515</f>
        <v>6</v>
      </c>
      <c r="F1501">
        <f ca="1">DataGeneration!I1515</f>
        <v>0</v>
      </c>
      <c r="G1501">
        <f ca="1">DataGeneration!J1515</f>
        <v>1</v>
      </c>
      <c r="H1501">
        <f ca="1">DataGeneration!M1515</f>
        <v>0.30000000000000004</v>
      </c>
      <c r="I1501">
        <f ca="1">DataGeneration!O1515</f>
        <v>32515.843001038294</v>
      </c>
      <c r="J1501">
        <f ca="1">DataGeneration!P1515</f>
        <v>5</v>
      </c>
      <c r="K1501">
        <f ca="1">DataGeneration!Q1515</f>
        <v>3251.5843001038293</v>
      </c>
      <c r="L1501">
        <f ca="1">DataGeneration!R1515</f>
        <v>1</v>
      </c>
      <c r="M1501">
        <f ca="1">DataGeneration!T1515</f>
        <v>2</v>
      </c>
      <c r="N1501">
        <f ca="1">DataGeneration!U1515</f>
        <v>8</v>
      </c>
      <c r="O1501">
        <f ca="1">DataGeneration!V1515</f>
        <v>14477.623201489001</v>
      </c>
      <c r="P1501">
        <f ca="1">DataGeneration!W1515</f>
        <v>4307.9363396576764</v>
      </c>
    </row>
    <row r="1502" spans="1:16">
      <c r="A1502">
        <f ca="1">DataGeneration!B1516</f>
        <v>0</v>
      </c>
      <c r="B1502">
        <f ca="1">DataGeneration!E1516</f>
        <v>27434.814138249265</v>
      </c>
      <c r="C1502">
        <f ca="1">DataGeneration!F1516</f>
        <v>2</v>
      </c>
      <c r="D1502">
        <f ca="1">DataGeneration!G1516</f>
        <v>28000</v>
      </c>
      <c r="E1502">
        <f ca="1">DataGeneration!H1516</f>
        <v>6</v>
      </c>
      <c r="F1502">
        <f ca="1">DataGeneration!I1516</f>
        <v>0</v>
      </c>
      <c r="G1502">
        <f ca="1">DataGeneration!J1516</f>
        <v>0</v>
      </c>
      <c r="H1502">
        <f ca="1">DataGeneration!M1516</f>
        <v>1.5</v>
      </c>
      <c r="I1502">
        <f ca="1">DataGeneration!O1516</f>
        <v>28679.991409600909</v>
      </c>
      <c r="J1502">
        <f ca="1">DataGeneration!P1516</f>
        <v>4</v>
      </c>
      <c r="K1502">
        <f ca="1">DataGeneration!Q1516</f>
        <v>7169.9978524002272</v>
      </c>
      <c r="L1502">
        <f ca="1">DataGeneration!R1516</f>
        <v>0</v>
      </c>
      <c r="M1502">
        <f ca="1">DataGeneration!T1516</f>
        <v>0</v>
      </c>
      <c r="N1502">
        <f ca="1">DataGeneration!U1516</f>
        <v>9</v>
      </c>
      <c r="O1502">
        <f ca="1">DataGeneration!V1516</f>
        <v>1781.5003872326863</v>
      </c>
      <c r="P1502">
        <f ca="1">DataGeneration!W1516</f>
        <v>209.85012534172398</v>
      </c>
    </row>
    <row r="1503" spans="1:16">
      <c r="A1503">
        <f ca="1">DataGeneration!B1517</f>
        <v>1</v>
      </c>
      <c r="B1503">
        <f ca="1">DataGeneration!E1517</f>
        <v>32118.981252432288</v>
      </c>
      <c r="C1503">
        <f ca="1">DataGeneration!F1517</f>
        <v>8</v>
      </c>
      <c r="D1503">
        <f ca="1">DataGeneration!G1517</f>
        <v>28016</v>
      </c>
      <c r="E1503">
        <f ca="1">DataGeneration!H1517</f>
        <v>4</v>
      </c>
      <c r="F1503">
        <f ca="1">DataGeneration!I1517</f>
        <v>1</v>
      </c>
      <c r="G1503">
        <f ca="1">DataGeneration!J1517</f>
        <v>2</v>
      </c>
      <c r="H1503">
        <f ca="1">DataGeneration!M1517</f>
        <v>2</v>
      </c>
      <c r="I1503">
        <f ca="1">DataGeneration!O1517</f>
        <v>77735.466681946244</v>
      </c>
      <c r="J1503">
        <f ca="1">DataGeneration!P1517</f>
        <v>6</v>
      </c>
      <c r="K1503">
        <f ca="1">DataGeneration!Q1517</f>
        <v>6477.9555568288542</v>
      </c>
      <c r="L1503">
        <f ca="1">DataGeneration!R1517</f>
        <v>1</v>
      </c>
      <c r="M1503">
        <f ca="1">DataGeneration!T1517</f>
        <v>6</v>
      </c>
      <c r="N1503">
        <f ca="1">DataGeneration!U1517</f>
        <v>7</v>
      </c>
      <c r="O1503">
        <f ca="1">DataGeneration!V1517</f>
        <v>8228.3482295801987</v>
      </c>
      <c r="P1503">
        <f ca="1">DataGeneration!W1517</f>
        <v>2220.9300370176043</v>
      </c>
    </row>
    <row r="1504" spans="1:16">
      <c r="A1504">
        <f ca="1">DataGeneration!B1518</f>
        <v>0</v>
      </c>
      <c r="B1504">
        <f ca="1">DataGeneration!E1518</f>
        <v>35311.772442597801</v>
      </c>
      <c r="C1504">
        <f ca="1">DataGeneration!F1518</f>
        <v>0</v>
      </c>
      <c r="D1504">
        <f ca="1">DataGeneration!G1518</f>
        <v>20028</v>
      </c>
      <c r="E1504">
        <f ca="1">DataGeneration!H1518</f>
        <v>7</v>
      </c>
      <c r="F1504">
        <f ca="1">DataGeneration!I1518</f>
        <v>1</v>
      </c>
      <c r="G1504">
        <f ca="1">DataGeneration!J1518</f>
        <v>2</v>
      </c>
      <c r="H1504">
        <f ca="1">DataGeneration!M1518</f>
        <v>1.3</v>
      </c>
      <c r="I1504">
        <f ca="1">DataGeneration!O1518</f>
        <v>4001.4435997919072</v>
      </c>
      <c r="J1504">
        <f ca="1">DataGeneration!P1518</f>
        <v>1</v>
      </c>
      <c r="K1504">
        <f ca="1">DataGeneration!Q1518</f>
        <v>4001.4435997919072</v>
      </c>
      <c r="L1504">
        <f ca="1">DataGeneration!R1518</f>
        <v>0</v>
      </c>
      <c r="M1504">
        <f ca="1">DataGeneration!T1518</f>
        <v>9</v>
      </c>
      <c r="N1504">
        <f ca="1">DataGeneration!U1518</f>
        <v>8</v>
      </c>
      <c r="O1504">
        <f ca="1">DataGeneration!V1518</f>
        <v>8400.6465630578605</v>
      </c>
      <c r="P1504">
        <f ca="1">DataGeneration!W1518</f>
        <v>2359.7943933286447</v>
      </c>
    </row>
    <row r="1505" spans="1:16">
      <c r="A1505">
        <f ca="1">DataGeneration!B1519</f>
        <v>0</v>
      </c>
      <c r="B1505">
        <f ca="1">DataGeneration!E1519</f>
        <v>26647.866388874776</v>
      </c>
      <c r="C1505">
        <f ca="1">DataGeneration!F1519</f>
        <v>9</v>
      </c>
      <c r="D1505">
        <f ca="1">DataGeneration!G1519</f>
        <v>32004</v>
      </c>
      <c r="E1505">
        <f ca="1">DataGeneration!H1519</f>
        <v>4</v>
      </c>
      <c r="F1505">
        <f ca="1">DataGeneration!I1519</f>
        <v>0</v>
      </c>
      <c r="G1505">
        <f ca="1">DataGeneration!J1519</f>
        <v>1</v>
      </c>
      <c r="H1505">
        <f ca="1">DataGeneration!M1519</f>
        <v>3.3000000000000003</v>
      </c>
      <c r="I1505">
        <f ca="1">DataGeneration!O1519</f>
        <v>15203.327236711782</v>
      </c>
      <c r="J1505">
        <f ca="1">DataGeneration!P1519</f>
        <v>2</v>
      </c>
      <c r="K1505">
        <f ca="1">DataGeneration!Q1519</f>
        <v>7601.6636183558912</v>
      </c>
      <c r="L1505">
        <f ca="1">DataGeneration!R1519</f>
        <v>0</v>
      </c>
      <c r="M1505">
        <f ca="1">DataGeneration!T1519</f>
        <v>6</v>
      </c>
      <c r="N1505">
        <f ca="1">DataGeneration!U1519</f>
        <v>3</v>
      </c>
      <c r="O1505">
        <f ca="1">DataGeneration!V1519</f>
        <v>4850.7301469565482</v>
      </c>
      <c r="P1505">
        <f ca="1">DataGeneration!W1519</f>
        <v>573.19788056047207</v>
      </c>
    </row>
    <row r="1506" spans="1:16">
      <c r="A1506">
        <f ca="1">DataGeneration!B1520</f>
        <v>0</v>
      </c>
      <c r="B1506">
        <f ca="1">DataGeneration!E1520</f>
        <v>14510.709984628002</v>
      </c>
      <c r="C1506">
        <f ca="1">DataGeneration!F1520</f>
        <v>9</v>
      </c>
      <c r="D1506">
        <f ca="1">DataGeneration!G1520</f>
        <v>34012</v>
      </c>
      <c r="E1506">
        <f ca="1">DataGeneration!H1520</f>
        <v>2</v>
      </c>
      <c r="F1506">
        <f ca="1">DataGeneration!I1520</f>
        <v>1</v>
      </c>
      <c r="G1506">
        <f ca="1">DataGeneration!J1520</f>
        <v>3</v>
      </c>
      <c r="H1506">
        <f ca="1">DataGeneration!M1520</f>
        <v>1.1000000000000001</v>
      </c>
      <c r="I1506">
        <f ca="1">DataGeneration!O1520</f>
        <v>7194.9044371810796</v>
      </c>
      <c r="J1506">
        <f ca="1">DataGeneration!P1520</f>
        <v>2</v>
      </c>
      <c r="K1506">
        <f ca="1">DataGeneration!Q1520</f>
        <v>3597.4522185905398</v>
      </c>
      <c r="L1506">
        <f ca="1">DataGeneration!R1520</f>
        <v>0</v>
      </c>
      <c r="M1506">
        <f ca="1">DataGeneration!T1520</f>
        <v>5</v>
      </c>
      <c r="N1506">
        <f ca="1">DataGeneration!U1520</f>
        <v>2</v>
      </c>
      <c r="O1506">
        <f ca="1">DataGeneration!V1520</f>
        <v>10290.847927310208</v>
      </c>
      <c r="P1506">
        <f ca="1">DataGeneration!W1520</f>
        <v>1571.0607827404299</v>
      </c>
    </row>
    <row r="1507" spans="1:16">
      <c r="A1507">
        <f ca="1">DataGeneration!B1521</f>
        <v>0</v>
      </c>
      <c r="B1507">
        <f ca="1">DataGeneration!E1521</f>
        <v>9427.2075320037238</v>
      </c>
      <c r="C1507">
        <f ca="1">DataGeneration!F1521</f>
        <v>3</v>
      </c>
      <c r="D1507">
        <f ca="1">DataGeneration!G1521</f>
        <v>32004</v>
      </c>
      <c r="E1507">
        <f ca="1">DataGeneration!H1521</f>
        <v>2</v>
      </c>
      <c r="F1507">
        <f ca="1">DataGeneration!I1521</f>
        <v>1</v>
      </c>
      <c r="G1507">
        <f ca="1">DataGeneration!J1521</f>
        <v>1</v>
      </c>
      <c r="H1507">
        <f ca="1">DataGeneration!M1521</f>
        <v>1</v>
      </c>
      <c r="I1507">
        <f ca="1">DataGeneration!O1521</f>
        <v>21504.533454837365</v>
      </c>
      <c r="J1507">
        <f ca="1">DataGeneration!P1521</f>
        <v>4</v>
      </c>
      <c r="K1507">
        <f ca="1">DataGeneration!Q1521</f>
        <v>5376.1333637093412</v>
      </c>
      <c r="L1507">
        <f ca="1">DataGeneration!R1521</f>
        <v>0</v>
      </c>
      <c r="M1507">
        <f ca="1">DataGeneration!T1521</f>
        <v>4</v>
      </c>
      <c r="N1507">
        <f ca="1">DataGeneration!U1521</f>
        <v>8</v>
      </c>
      <c r="O1507">
        <f ca="1">DataGeneration!V1521</f>
        <v>8114.6070129045602</v>
      </c>
      <c r="P1507">
        <f ca="1">DataGeneration!W1521</f>
        <v>3374.3936018709333</v>
      </c>
    </row>
    <row r="1508" spans="1:16">
      <c r="A1508">
        <f ca="1">DataGeneration!B1522</f>
        <v>1</v>
      </c>
      <c r="B1508">
        <f ca="1">DataGeneration!E1522</f>
        <v>26415.696434327663</v>
      </c>
      <c r="C1508">
        <f ca="1">DataGeneration!F1522</f>
        <v>8</v>
      </c>
      <c r="D1508">
        <f ca="1">DataGeneration!G1522</f>
        <v>10000</v>
      </c>
      <c r="E1508">
        <f ca="1">DataGeneration!H1522</f>
        <v>1</v>
      </c>
      <c r="F1508">
        <f ca="1">DataGeneration!I1522</f>
        <v>1</v>
      </c>
      <c r="G1508">
        <f ca="1">DataGeneration!J1522</f>
        <v>0</v>
      </c>
      <c r="H1508">
        <f ca="1">DataGeneration!M1522</f>
        <v>1.2000000000000002</v>
      </c>
      <c r="I1508">
        <f ca="1">DataGeneration!O1522</f>
        <v>70631.310387762045</v>
      </c>
      <c r="J1508">
        <f ca="1">DataGeneration!P1522</f>
        <v>4</v>
      </c>
      <c r="K1508">
        <f ca="1">DataGeneration!Q1522</f>
        <v>8828.9137984702556</v>
      </c>
      <c r="L1508">
        <f ca="1">DataGeneration!R1522</f>
        <v>1</v>
      </c>
      <c r="M1508">
        <f ca="1">DataGeneration!T1522</f>
        <v>6</v>
      </c>
      <c r="N1508">
        <f ca="1">DataGeneration!U1522</f>
        <v>7</v>
      </c>
      <c r="O1508">
        <f ca="1">DataGeneration!V1522</f>
        <v>10787.24569139021</v>
      </c>
      <c r="P1508">
        <f ca="1">DataGeneration!W1522</f>
        <v>1815.9731923798406</v>
      </c>
    </row>
    <row r="1509" spans="1:16">
      <c r="A1509">
        <f ca="1">DataGeneration!B1523</f>
        <v>1</v>
      </c>
      <c r="B1509">
        <f ca="1">DataGeneration!E1523</f>
        <v>92836.134430135076</v>
      </c>
      <c r="C1509">
        <f ca="1">DataGeneration!F1523</f>
        <v>5</v>
      </c>
      <c r="D1509">
        <f ca="1">DataGeneration!G1523</f>
        <v>12</v>
      </c>
      <c r="E1509">
        <f ca="1">DataGeneration!H1523</f>
        <v>6</v>
      </c>
      <c r="F1509">
        <f ca="1">DataGeneration!I1523</f>
        <v>0</v>
      </c>
      <c r="G1509">
        <f ca="1">DataGeneration!J1523</f>
        <v>2</v>
      </c>
      <c r="H1509">
        <f ca="1">DataGeneration!M1523</f>
        <v>1.1000000000000001</v>
      </c>
      <c r="I1509">
        <f ca="1">DataGeneration!O1523</f>
        <v>55941.081855439093</v>
      </c>
      <c r="J1509">
        <f ca="1">DataGeneration!P1523</f>
        <v>4</v>
      </c>
      <c r="K1509">
        <f ca="1">DataGeneration!Q1523</f>
        <v>6992.6352319298867</v>
      </c>
      <c r="L1509">
        <f ca="1">DataGeneration!R1523</f>
        <v>1</v>
      </c>
      <c r="M1509">
        <f ca="1">DataGeneration!T1523</f>
        <v>6</v>
      </c>
      <c r="N1509">
        <f ca="1">DataGeneration!U1523</f>
        <v>5</v>
      </c>
      <c r="O1509">
        <f ca="1">DataGeneration!V1523</f>
        <v>4178.142268056582</v>
      </c>
      <c r="P1509">
        <f ca="1">DataGeneration!W1523</f>
        <v>3716.9105323927929</v>
      </c>
    </row>
    <row r="1510" spans="1:16">
      <c r="A1510">
        <f ca="1">DataGeneration!B1524</f>
        <v>1</v>
      </c>
      <c r="B1510">
        <f ca="1">DataGeneration!E1524</f>
        <v>70843.871943201724</v>
      </c>
      <c r="C1510">
        <f ca="1">DataGeneration!F1524</f>
        <v>5</v>
      </c>
      <c r="D1510">
        <f ca="1">DataGeneration!G1524</f>
        <v>10000</v>
      </c>
      <c r="E1510">
        <f ca="1">DataGeneration!H1524</f>
        <v>5</v>
      </c>
      <c r="F1510">
        <f ca="1">DataGeneration!I1524</f>
        <v>1</v>
      </c>
      <c r="G1510">
        <f ca="1">DataGeneration!J1524</f>
        <v>0</v>
      </c>
      <c r="H1510">
        <f ca="1">DataGeneration!M1524</f>
        <v>1.3</v>
      </c>
      <c r="I1510">
        <f ca="1">DataGeneration!O1524</f>
        <v>14011.692056522359</v>
      </c>
      <c r="J1510">
        <f ca="1">DataGeneration!P1524</f>
        <v>7</v>
      </c>
      <c r="K1510">
        <f ca="1">DataGeneration!Q1524</f>
        <v>2001.6702937889086</v>
      </c>
      <c r="L1510">
        <f ca="1">DataGeneration!R1524</f>
        <v>0</v>
      </c>
      <c r="M1510">
        <f ca="1">DataGeneration!T1524</f>
        <v>1</v>
      </c>
      <c r="N1510">
        <f ca="1">DataGeneration!U1524</f>
        <v>6</v>
      </c>
      <c r="O1510">
        <f ca="1">DataGeneration!V1524</f>
        <v>5565.4570122645118</v>
      </c>
      <c r="P1510">
        <f ca="1">DataGeneration!W1524</f>
        <v>2671.5522740687456</v>
      </c>
    </row>
    <row r="1511" spans="1:16">
      <c r="A1511">
        <f ca="1">DataGeneration!B1525</f>
        <v>1</v>
      </c>
      <c r="B1511">
        <f ca="1">DataGeneration!E1525</f>
        <v>93405.230166970025</v>
      </c>
      <c r="C1511">
        <f ca="1">DataGeneration!F1525</f>
        <v>6</v>
      </c>
      <c r="D1511">
        <f ca="1">DataGeneration!G1525</f>
        <v>34036</v>
      </c>
      <c r="E1511">
        <f ca="1">DataGeneration!H1525</f>
        <v>6</v>
      </c>
      <c r="F1511">
        <f ca="1">DataGeneration!I1525</f>
        <v>1</v>
      </c>
      <c r="G1511">
        <f ca="1">DataGeneration!J1525</f>
        <v>3</v>
      </c>
      <c r="H1511">
        <f ca="1">DataGeneration!M1525</f>
        <v>1.8</v>
      </c>
      <c r="I1511">
        <f ca="1">DataGeneration!O1525</f>
        <v>38653.046828483501</v>
      </c>
      <c r="J1511">
        <f ca="1">DataGeneration!P1525</f>
        <v>4</v>
      </c>
      <c r="K1511">
        <f ca="1">DataGeneration!Q1525</f>
        <v>9663.2617071208751</v>
      </c>
      <c r="L1511">
        <f ca="1">DataGeneration!R1525</f>
        <v>0</v>
      </c>
      <c r="M1511">
        <f ca="1">DataGeneration!T1525</f>
        <v>9</v>
      </c>
      <c r="N1511">
        <f ca="1">DataGeneration!U1525</f>
        <v>8</v>
      </c>
      <c r="O1511">
        <f ca="1">DataGeneration!V1525</f>
        <v>12027.037939224276</v>
      </c>
      <c r="P1511">
        <f ca="1">DataGeneration!W1525</f>
        <v>1311.6447677359399</v>
      </c>
    </row>
    <row r="1512" spans="1:16">
      <c r="A1512">
        <f ca="1">DataGeneration!B1526</f>
        <v>1</v>
      </c>
      <c r="B1512">
        <f ca="1">DataGeneration!E1526</f>
        <v>10898.004951319739</v>
      </c>
      <c r="C1512">
        <f ca="1">DataGeneration!F1526</f>
        <v>9</v>
      </c>
      <c r="D1512">
        <f ca="1">DataGeneration!G1526</f>
        <v>26000</v>
      </c>
      <c r="E1512">
        <f ca="1">DataGeneration!H1526</f>
        <v>0</v>
      </c>
      <c r="F1512">
        <f ca="1">DataGeneration!I1526</f>
        <v>1</v>
      </c>
      <c r="G1512">
        <f ca="1">DataGeneration!J1526</f>
        <v>1</v>
      </c>
      <c r="H1512">
        <f ca="1">DataGeneration!M1526</f>
        <v>0.30000000000000004</v>
      </c>
      <c r="I1512">
        <f ca="1">DataGeneration!O1526</f>
        <v>41130.430783854841</v>
      </c>
      <c r="J1512">
        <f ca="1">DataGeneration!P1526</f>
        <v>6</v>
      </c>
      <c r="K1512">
        <f ca="1">DataGeneration!Q1526</f>
        <v>3427.5358986545702</v>
      </c>
      <c r="L1512">
        <f ca="1">DataGeneration!R1526</f>
        <v>1</v>
      </c>
      <c r="M1512">
        <f ca="1">DataGeneration!T1526</f>
        <v>7</v>
      </c>
      <c r="N1512">
        <f ca="1">DataGeneration!U1526</f>
        <v>7</v>
      </c>
      <c r="O1512">
        <f ca="1">DataGeneration!V1526</f>
        <v>3466.4484568823605</v>
      </c>
      <c r="P1512">
        <f ca="1">DataGeneration!W1526</f>
        <v>4839.3703558952384</v>
      </c>
    </row>
    <row r="1513" spans="1:16">
      <c r="A1513">
        <f ca="1">DataGeneration!B1527</f>
        <v>0</v>
      </c>
      <c r="B1513">
        <f ca="1">DataGeneration!E1527</f>
        <v>34948.018273589711</v>
      </c>
      <c r="C1513">
        <f ca="1">DataGeneration!F1527</f>
        <v>8</v>
      </c>
      <c r="D1513">
        <f ca="1">DataGeneration!G1527</f>
        <v>28002</v>
      </c>
      <c r="E1513">
        <f ca="1">DataGeneration!H1527</f>
        <v>1</v>
      </c>
      <c r="F1513">
        <f ca="1">DataGeneration!I1527</f>
        <v>1</v>
      </c>
      <c r="G1513">
        <f ca="1">DataGeneration!J1527</f>
        <v>1</v>
      </c>
      <c r="H1513">
        <f ca="1">DataGeneration!M1527</f>
        <v>1.9000000000000001</v>
      </c>
      <c r="I1513">
        <f ca="1">DataGeneration!O1527</f>
        <v>9611.038722372341</v>
      </c>
      <c r="J1513">
        <f ca="1">DataGeneration!P1527</f>
        <v>1</v>
      </c>
      <c r="K1513">
        <f ca="1">DataGeneration!Q1527</f>
        <v>9611.038722372341</v>
      </c>
      <c r="L1513">
        <f ca="1">DataGeneration!R1527</f>
        <v>0</v>
      </c>
      <c r="M1513">
        <f ca="1">DataGeneration!T1527</f>
        <v>2</v>
      </c>
      <c r="N1513">
        <f ca="1">DataGeneration!U1527</f>
        <v>2</v>
      </c>
      <c r="O1513">
        <f ca="1">DataGeneration!V1527</f>
        <v>3272.511387080498</v>
      </c>
      <c r="P1513">
        <f ca="1">DataGeneration!W1527</f>
        <v>2538.0705212436892</v>
      </c>
    </row>
    <row r="1514" spans="1:16">
      <c r="A1514">
        <f ca="1">DataGeneration!B1528</f>
        <v>1</v>
      </c>
      <c r="B1514">
        <f ca="1">DataGeneration!E1528</f>
        <v>11730.662980699957</v>
      </c>
      <c r="C1514">
        <f ca="1">DataGeneration!F1528</f>
        <v>1</v>
      </c>
      <c r="D1514">
        <f ca="1">DataGeneration!G1528</f>
        <v>6000</v>
      </c>
      <c r="E1514">
        <f ca="1">DataGeneration!H1528</f>
        <v>2</v>
      </c>
      <c r="F1514">
        <f ca="1">DataGeneration!I1528</f>
        <v>0</v>
      </c>
      <c r="G1514">
        <f ca="1">DataGeneration!J1528</f>
        <v>0</v>
      </c>
      <c r="H1514">
        <f ca="1">DataGeneration!M1528</f>
        <v>3.6</v>
      </c>
      <c r="I1514">
        <f ca="1">DataGeneration!O1528</f>
        <v>68814.490748101933</v>
      </c>
      <c r="J1514">
        <f ca="1">DataGeneration!P1528</f>
        <v>4</v>
      </c>
      <c r="K1514">
        <f ca="1">DataGeneration!Q1528</f>
        <v>8601.8113435127416</v>
      </c>
      <c r="L1514">
        <f ca="1">DataGeneration!R1528</f>
        <v>1</v>
      </c>
      <c r="M1514">
        <f ca="1">DataGeneration!T1528</f>
        <v>6</v>
      </c>
      <c r="N1514">
        <f ca="1">DataGeneration!U1528</f>
        <v>0</v>
      </c>
      <c r="O1514">
        <f ca="1">DataGeneration!V1528</f>
        <v>715.40181994610759</v>
      </c>
      <c r="P1514">
        <f ca="1">DataGeneration!W1528</f>
        <v>476.63174453907334</v>
      </c>
    </row>
    <row r="1515" spans="1:16">
      <c r="A1515">
        <f ca="1">DataGeneration!B1529</f>
        <v>1</v>
      </c>
      <c r="B1515">
        <f ca="1">DataGeneration!E1529</f>
        <v>39435.661848925643</v>
      </c>
      <c r="C1515">
        <f ca="1">DataGeneration!F1529</f>
        <v>8</v>
      </c>
      <c r="D1515">
        <f ca="1">DataGeneration!G1529</f>
        <v>22012</v>
      </c>
      <c r="E1515">
        <f ca="1">DataGeneration!H1529</f>
        <v>4</v>
      </c>
      <c r="F1515">
        <f ca="1">DataGeneration!I1529</f>
        <v>0</v>
      </c>
      <c r="G1515">
        <f ca="1">DataGeneration!J1529</f>
        <v>3</v>
      </c>
      <c r="H1515">
        <f ca="1">DataGeneration!M1529</f>
        <v>2.3000000000000003</v>
      </c>
      <c r="I1515">
        <f ca="1">DataGeneration!O1529</f>
        <v>44492.998895595789</v>
      </c>
      <c r="J1515">
        <f ca="1">DataGeneration!P1529</f>
        <v>3</v>
      </c>
      <c r="K1515">
        <f ca="1">DataGeneration!Q1529</f>
        <v>7415.4998159326315</v>
      </c>
      <c r="L1515">
        <f ca="1">DataGeneration!R1529</f>
        <v>1</v>
      </c>
      <c r="M1515">
        <f ca="1">DataGeneration!T1529</f>
        <v>2</v>
      </c>
      <c r="N1515">
        <f ca="1">DataGeneration!U1529</f>
        <v>3</v>
      </c>
      <c r="O1515">
        <f ca="1">DataGeneration!V1529</f>
        <v>13483.211646217445</v>
      </c>
      <c r="P1515">
        <f ca="1">DataGeneration!W1529</f>
        <v>3798.2405645552763</v>
      </c>
    </row>
    <row r="1516" spans="1:16">
      <c r="A1516">
        <f ca="1">DataGeneration!B1530</f>
        <v>0</v>
      </c>
      <c r="B1516">
        <f ca="1">DataGeneration!E1530</f>
        <v>48131.562824426233</v>
      </c>
      <c r="C1516">
        <f ca="1">DataGeneration!F1530</f>
        <v>0</v>
      </c>
      <c r="D1516">
        <f ca="1">DataGeneration!G1530</f>
        <v>8036</v>
      </c>
      <c r="E1516">
        <f ca="1">DataGeneration!H1530</f>
        <v>6</v>
      </c>
      <c r="F1516">
        <f ca="1">DataGeneration!I1530</f>
        <v>1</v>
      </c>
      <c r="G1516">
        <f ca="1">DataGeneration!J1530</f>
        <v>3</v>
      </c>
      <c r="H1516">
        <f ca="1">DataGeneration!M1530</f>
        <v>0.5</v>
      </c>
      <c r="I1516">
        <f ca="1">DataGeneration!O1530</f>
        <v>0</v>
      </c>
      <c r="J1516">
        <f ca="1">DataGeneration!P1530</f>
        <v>0</v>
      </c>
      <c r="K1516">
        <f ca="1">DataGeneration!Q1530</f>
        <v>1059.2048054112379</v>
      </c>
      <c r="L1516">
        <f ca="1">DataGeneration!R1530</f>
        <v>0</v>
      </c>
      <c r="M1516">
        <f ca="1">DataGeneration!T1530</f>
        <v>5</v>
      </c>
      <c r="N1516">
        <f ca="1">DataGeneration!U1530</f>
        <v>7</v>
      </c>
      <c r="O1516">
        <f ca="1">DataGeneration!V1530</f>
        <v>1154.5792746863847</v>
      </c>
      <c r="P1516">
        <f ca="1">DataGeneration!W1530</f>
        <v>4886.1311722739265</v>
      </c>
    </row>
    <row r="1517" spans="1:16">
      <c r="A1517">
        <f ca="1">DataGeneration!B1531</f>
        <v>1</v>
      </c>
      <c r="B1517">
        <f ca="1">DataGeneration!E1531</f>
        <v>70558.340802386097</v>
      </c>
      <c r="C1517">
        <f ca="1">DataGeneration!F1531</f>
        <v>8</v>
      </c>
      <c r="D1517">
        <f ca="1">DataGeneration!G1531</f>
        <v>4001</v>
      </c>
      <c r="E1517">
        <f ca="1">DataGeneration!H1531</f>
        <v>1</v>
      </c>
      <c r="F1517">
        <f ca="1">DataGeneration!I1531</f>
        <v>0</v>
      </c>
      <c r="G1517">
        <f ca="1">DataGeneration!J1531</f>
        <v>1</v>
      </c>
      <c r="H1517">
        <f ca="1">DataGeneration!M1531</f>
        <v>2.1</v>
      </c>
      <c r="I1517">
        <f ca="1">DataGeneration!O1531</f>
        <v>3765.6696958717362</v>
      </c>
      <c r="J1517">
        <f ca="1">DataGeneration!P1531</f>
        <v>6</v>
      </c>
      <c r="K1517">
        <f ca="1">DataGeneration!Q1531</f>
        <v>313.80580798931135</v>
      </c>
      <c r="L1517">
        <f ca="1">DataGeneration!R1531</f>
        <v>1</v>
      </c>
      <c r="M1517">
        <f ca="1">DataGeneration!T1531</f>
        <v>9</v>
      </c>
      <c r="N1517">
        <f ca="1">DataGeneration!U1531</f>
        <v>7</v>
      </c>
      <c r="O1517">
        <f ca="1">DataGeneration!V1531</f>
        <v>13561.031890169661</v>
      </c>
      <c r="P1517">
        <f ca="1">DataGeneration!W1531</f>
        <v>2386.9511018805169</v>
      </c>
    </row>
    <row r="1518" spans="1:16">
      <c r="A1518">
        <f ca="1">DataGeneration!B1532</f>
        <v>1</v>
      </c>
      <c r="B1518">
        <f ca="1">DataGeneration!E1532</f>
        <v>97398.778011890274</v>
      </c>
      <c r="C1518">
        <f ca="1">DataGeneration!F1532</f>
        <v>4</v>
      </c>
      <c r="D1518">
        <f ca="1">DataGeneration!G1532</f>
        <v>2028</v>
      </c>
      <c r="E1518">
        <f ca="1">DataGeneration!H1532</f>
        <v>7</v>
      </c>
      <c r="F1518">
        <f ca="1">DataGeneration!I1532</f>
        <v>1</v>
      </c>
      <c r="G1518">
        <f ca="1">DataGeneration!J1532</f>
        <v>2</v>
      </c>
      <c r="H1518">
        <f ca="1">DataGeneration!M1532</f>
        <v>1.8</v>
      </c>
      <c r="I1518">
        <f ca="1">DataGeneration!O1532</f>
        <v>8508.573239882704</v>
      </c>
      <c r="J1518">
        <f ca="1">DataGeneration!P1532</f>
        <v>1</v>
      </c>
      <c r="K1518">
        <f ca="1">DataGeneration!Q1532</f>
        <v>4254.286619941352</v>
      </c>
      <c r="L1518">
        <f ca="1">DataGeneration!R1532</f>
        <v>1</v>
      </c>
      <c r="M1518">
        <f ca="1">DataGeneration!T1532</f>
        <v>0</v>
      </c>
      <c r="N1518">
        <f ca="1">DataGeneration!U1532</f>
        <v>2</v>
      </c>
      <c r="O1518">
        <f ca="1">DataGeneration!V1532</f>
        <v>6219.2183073947363</v>
      </c>
      <c r="P1518">
        <f ca="1">DataGeneration!W1532</f>
        <v>989.29548936932395</v>
      </c>
    </row>
    <row r="1519" spans="1:16">
      <c r="A1519">
        <f ca="1">DataGeneration!B1533</f>
        <v>1</v>
      </c>
      <c r="B1519">
        <f ca="1">DataGeneration!E1533</f>
        <v>93350.474818854316</v>
      </c>
      <c r="C1519">
        <f ca="1">DataGeneration!F1533</f>
        <v>9</v>
      </c>
      <c r="D1519">
        <f ca="1">DataGeneration!G1533</f>
        <v>32000</v>
      </c>
      <c r="E1519">
        <f ca="1">DataGeneration!H1533</f>
        <v>6</v>
      </c>
      <c r="F1519">
        <f ca="1">DataGeneration!I1533</f>
        <v>1</v>
      </c>
      <c r="G1519">
        <f ca="1">DataGeneration!J1533</f>
        <v>0</v>
      </c>
      <c r="H1519">
        <f ca="1">DataGeneration!M1533</f>
        <v>3.1</v>
      </c>
      <c r="I1519">
        <f ca="1">DataGeneration!O1533</f>
        <v>32429.458881883511</v>
      </c>
      <c r="J1519">
        <f ca="1">DataGeneration!P1533</f>
        <v>6</v>
      </c>
      <c r="K1519">
        <f ca="1">DataGeneration!Q1533</f>
        <v>5404.9098136472521</v>
      </c>
      <c r="L1519">
        <f ca="1">DataGeneration!R1533</f>
        <v>0</v>
      </c>
      <c r="M1519">
        <f ca="1">DataGeneration!T1533</f>
        <v>2</v>
      </c>
      <c r="N1519">
        <f ca="1">DataGeneration!U1533</f>
        <v>0</v>
      </c>
      <c r="O1519">
        <f ca="1">DataGeneration!V1533</f>
        <v>7589.6629411228214</v>
      </c>
      <c r="P1519">
        <f ca="1">DataGeneration!W1533</f>
        <v>800.85568768317955</v>
      </c>
    </row>
    <row r="1520" spans="1:16">
      <c r="A1520">
        <f ca="1">DataGeneration!B1534</f>
        <v>1</v>
      </c>
      <c r="B1520">
        <f ca="1">DataGeneration!E1534</f>
        <v>18915.086614676246</v>
      </c>
      <c r="C1520">
        <f ca="1">DataGeneration!F1534</f>
        <v>9</v>
      </c>
      <c r="D1520">
        <f ca="1">DataGeneration!G1534</f>
        <v>4</v>
      </c>
      <c r="E1520">
        <f ca="1">DataGeneration!H1534</f>
        <v>1</v>
      </c>
      <c r="F1520">
        <f ca="1">DataGeneration!I1534</f>
        <v>1</v>
      </c>
      <c r="G1520">
        <f ca="1">DataGeneration!J1534</f>
        <v>2</v>
      </c>
      <c r="H1520">
        <f ca="1">DataGeneration!M1534</f>
        <v>3.9000000000000004</v>
      </c>
      <c r="I1520">
        <f ca="1">DataGeneration!O1534</f>
        <v>9555.9871538554216</v>
      </c>
      <c r="J1520">
        <f ca="1">DataGeneration!P1534</f>
        <v>7</v>
      </c>
      <c r="K1520">
        <f ca="1">DataGeneration!Q1534</f>
        <v>1365.1410219793459</v>
      </c>
      <c r="L1520">
        <f ca="1">DataGeneration!R1534</f>
        <v>0</v>
      </c>
      <c r="M1520">
        <f ca="1">DataGeneration!T1534</f>
        <v>5</v>
      </c>
      <c r="N1520">
        <f ca="1">DataGeneration!U1534</f>
        <v>0</v>
      </c>
      <c r="O1520">
        <f ca="1">DataGeneration!V1534</f>
        <v>5998.4038162403122</v>
      </c>
      <c r="P1520">
        <f ca="1">DataGeneration!W1534</f>
        <v>2365.6725121335398</v>
      </c>
    </row>
    <row r="1521" spans="1:16">
      <c r="A1521">
        <f ca="1">DataGeneration!B1535</f>
        <v>0</v>
      </c>
      <c r="B1521">
        <f ca="1">DataGeneration!E1535</f>
        <v>10055.106398716318</v>
      </c>
      <c r="C1521">
        <f ca="1">DataGeneration!F1535</f>
        <v>8</v>
      </c>
      <c r="D1521">
        <f ca="1">DataGeneration!G1535</f>
        <v>32042</v>
      </c>
      <c r="E1521">
        <f ca="1">DataGeneration!H1535</f>
        <v>7</v>
      </c>
      <c r="F1521">
        <f ca="1">DataGeneration!I1535</f>
        <v>1</v>
      </c>
      <c r="G1521">
        <f ca="1">DataGeneration!J1535</f>
        <v>3</v>
      </c>
      <c r="H1521">
        <f ca="1">DataGeneration!M1535</f>
        <v>3</v>
      </c>
      <c r="I1521">
        <f ca="1">DataGeneration!O1535</f>
        <v>42960.469893548667</v>
      </c>
      <c r="J1521">
        <f ca="1">DataGeneration!P1535</f>
        <v>6</v>
      </c>
      <c r="K1521">
        <f ca="1">DataGeneration!Q1535</f>
        <v>7160.0783155914451</v>
      </c>
      <c r="L1521">
        <f ca="1">DataGeneration!R1535</f>
        <v>0</v>
      </c>
      <c r="M1521">
        <f ca="1">DataGeneration!T1535</f>
        <v>6</v>
      </c>
      <c r="N1521">
        <f ca="1">DataGeneration!U1535</f>
        <v>9</v>
      </c>
      <c r="O1521">
        <f ca="1">DataGeneration!V1535</f>
        <v>8148.7326739974942</v>
      </c>
      <c r="P1521">
        <f ca="1">DataGeneration!W1535</f>
        <v>4012.465235810404</v>
      </c>
    </row>
    <row r="1522" spans="1:16">
      <c r="A1522">
        <f ca="1">DataGeneration!B1536</f>
        <v>0</v>
      </c>
      <c r="B1522">
        <f ca="1">DataGeneration!E1536</f>
        <v>46352.836550066299</v>
      </c>
      <c r="C1522">
        <f ca="1">DataGeneration!F1536</f>
        <v>3</v>
      </c>
      <c r="D1522">
        <f ca="1">DataGeneration!G1536</f>
        <v>36000</v>
      </c>
      <c r="E1522">
        <f ca="1">DataGeneration!H1536</f>
        <v>4</v>
      </c>
      <c r="F1522">
        <f ca="1">DataGeneration!I1536</f>
        <v>1</v>
      </c>
      <c r="G1522">
        <f ca="1">DataGeneration!J1536</f>
        <v>0</v>
      </c>
      <c r="H1522">
        <f ca="1">DataGeneration!M1536</f>
        <v>2.1</v>
      </c>
      <c r="I1522">
        <f ca="1">DataGeneration!O1536</f>
        <v>0</v>
      </c>
      <c r="J1522">
        <f ca="1">DataGeneration!P1536</f>
        <v>0</v>
      </c>
      <c r="K1522">
        <f ca="1">DataGeneration!Q1536</f>
        <v>4035.3736258751028</v>
      </c>
      <c r="L1522">
        <f ca="1">DataGeneration!R1536</f>
        <v>1</v>
      </c>
      <c r="M1522">
        <f ca="1">DataGeneration!T1536</f>
        <v>4</v>
      </c>
      <c r="N1522">
        <f ca="1">DataGeneration!U1536</f>
        <v>9</v>
      </c>
      <c r="O1522">
        <f ca="1">DataGeneration!V1536</f>
        <v>5045.6234591511966</v>
      </c>
      <c r="P1522">
        <f ca="1">DataGeneration!W1536</f>
        <v>3408.9592918184053</v>
      </c>
    </row>
    <row r="1523" spans="1:16">
      <c r="A1523">
        <f ca="1">DataGeneration!B1537</f>
        <v>1</v>
      </c>
      <c r="B1523">
        <f ca="1">DataGeneration!E1537</f>
        <v>96774.862469088504</v>
      </c>
      <c r="C1523">
        <f ca="1">DataGeneration!F1537</f>
        <v>7</v>
      </c>
      <c r="D1523">
        <f ca="1">DataGeneration!G1537</f>
        <v>20000</v>
      </c>
      <c r="E1523">
        <f ca="1">DataGeneration!H1537</f>
        <v>2</v>
      </c>
      <c r="F1523">
        <f ca="1">DataGeneration!I1537</f>
        <v>1</v>
      </c>
      <c r="G1523">
        <f ca="1">DataGeneration!J1537</f>
        <v>0</v>
      </c>
      <c r="H1523">
        <f ca="1">DataGeneration!M1537</f>
        <v>2.5</v>
      </c>
      <c r="I1523">
        <f ca="1">DataGeneration!O1537</f>
        <v>71415.754706015126</v>
      </c>
      <c r="J1523">
        <f ca="1">DataGeneration!P1537</f>
        <v>4</v>
      </c>
      <c r="K1523">
        <f ca="1">DataGeneration!Q1537</f>
        <v>8926.9693382518908</v>
      </c>
      <c r="L1523">
        <f ca="1">DataGeneration!R1537</f>
        <v>1</v>
      </c>
      <c r="M1523">
        <f ca="1">DataGeneration!T1537</f>
        <v>2</v>
      </c>
      <c r="N1523">
        <f ca="1">DataGeneration!U1537</f>
        <v>7</v>
      </c>
      <c r="O1523">
        <f ca="1">DataGeneration!V1537</f>
        <v>6430.7725416699004</v>
      </c>
      <c r="P1523">
        <f ca="1">DataGeneration!W1537</f>
        <v>3336.3070696879936</v>
      </c>
    </row>
    <row r="1524" spans="1:16">
      <c r="A1524">
        <f ca="1">DataGeneration!B1538</f>
        <v>1</v>
      </c>
      <c r="B1524">
        <f ca="1">DataGeneration!E1538</f>
        <v>86569.567278394461</v>
      </c>
      <c r="C1524">
        <f ca="1">DataGeneration!F1538</f>
        <v>4</v>
      </c>
      <c r="D1524">
        <f ca="1">DataGeneration!G1538</f>
        <v>2012</v>
      </c>
      <c r="E1524">
        <f ca="1">DataGeneration!H1538</f>
        <v>3</v>
      </c>
      <c r="F1524">
        <f ca="1">DataGeneration!I1538</f>
        <v>1</v>
      </c>
      <c r="G1524">
        <f ca="1">DataGeneration!J1538</f>
        <v>2</v>
      </c>
      <c r="H1524">
        <f ca="1">DataGeneration!M1538</f>
        <v>0</v>
      </c>
      <c r="I1524">
        <f ca="1">DataGeneration!O1538</f>
        <v>42456.677605712488</v>
      </c>
      <c r="J1524">
        <f ca="1">DataGeneration!P1538</f>
        <v>3</v>
      </c>
      <c r="K1524">
        <f ca="1">DataGeneration!Q1538</f>
        <v>7076.1129342854147</v>
      </c>
      <c r="L1524">
        <f ca="1">DataGeneration!R1538</f>
        <v>1</v>
      </c>
      <c r="M1524">
        <f ca="1">DataGeneration!T1538</f>
        <v>0</v>
      </c>
      <c r="N1524">
        <f ca="1">DataGeneration!U1538</f>
        <v>2</v>
      </c>
      <c r="O1524">
        <f ca="1">DataGeneration!V1538</f>
        <v>5733.046912985531</v>
      </c>
      <c r="P1524">
        <f ca="1">DataGeneration!W1538</f>
        <v>3082.6227416388451</v>
      </c>
    </row>
    <row r="1525" spans="1:16">
      <c r="A1525">
        <f ca="1">DataGeneration!B1539</f>
        <v>1</v>
      </c>
      <c r="B1525">
        <f ca="1">DataGeneration!E1539</f>
        <v>43203.376207312052</v>
      </c>
      <c r="C1525">
        <f ca="1">DataGeneration!F1539</f>
        <v>8</v>
      </c>
      <c r="D1525">
        <f ca="1">DataGeneration!G1539</f>
        <v>8003</v>
      </c>
      <c r="E1525">
        <f ca="1">DataGeneration!H1539</f>
        <v>1</v>
      </c>
      <c r="F1525">
        <f ca="1">DataGeneration!I1539</f>
        <v>0</v>
      </c>
      <c r="G1525">
        <f ca="1">DataGeneration!J1539</f>
        <v>3</v>
      </c>
      <c r="H1525">
        <f ca="1">DataGeneration!M1539</f>
        <v>0.5</v>
      </c>
      <c r="I1525">
        <f ca="1">DataGeneration!O1539</f>
        <v>6754.523523250793</v>
      </c>
      <c r="J1525">
        <f ca="1">DataGeneration!P1539</f>
        <v>1</v>
      </c>
      <c r="K1525">
        <f ca="1">DataGeneration!Q1539</f>
        <v>3377.2617616253965</v>
      </c>
      <c r="L1525">
        <f ca="1">DataGeneration!R1539</f>
        <v>1</v>
      </c>
      <c r="M1525">
        <f ca="1">DataGeneration!T1539</f>
        <v>5</v>
      </c>
      <c r="N1525">
        <f ca="1">DataGeneration!U1539</f>
        <v>5</v>
      </c>
      <c r="O1525">
        <f ca="1">DataGeneration!V1539</f>
        <v>5622.547450385091</v>
      </c>
      <c r="P1525">
        <f ca="1">DataGeneration!W1539</f>
        <v>2968.0572240018764</v>
      </c>
    </row>
    <row r="1526" spans="1:16">
      <c r="A1526">
        <f ca="1">DataGeneration!B1540</f>
        <v>0</v>
      </c>
      <c r="B1526">
        <f ca="1">DataGeneration!E1540</f>
        <v>18320.166812206782</v>
      </c>
      <c r="C1526">
        <f ca="1">DataGeneration!F1540</f>
        <v>7</v>
      </c>
      <c r="D1526">
        <f ca="1">DataGeneration!G1540</f>
        <v>18006</v>
      </c>
      <c r="E1526">
        <f ca="1">DataGeneration!H1540</f>
        <v>3</v>
      </c>
      <c r="F1526">
        <f ca="1">DataGeneration!I1540</f>
        <v>1</v>
      </c>
      <c r="G1526">
        <f ca="1">DataGeneration!J1540</f>
        <v>1</v>
      </c>
      <c r="H1526">
        <f ca="1">DataGeneration!M1540</f>
        <v>2.7</v>
      </c>
      <c r="I1526">
        <f ca="1">DataGeneration!O1540</f>
        <v>7684.1439842082164</v>
      </c>
      <c r="J1526">
        <f ca="1">DataGeneration!P1540</f>
        <v>3</v>
      </c>
      <c r="K1526">
        <f ca="1">DataGeneration!Q1540</f>
        <v>1280.6906640347026</v>
      </c>
      <c r="L1526">
        <f ca="1">DataGeneration!R1540</f>
        <v>1</v>
      </c>
      <c r="M1526">
        <f ca="1">DataGeneration!T1540</f>
        <v>3</v>
      </c>
      <c r="N1526">
        <f ca="1">DataGeneration!U1540</f>
        <v>3</v>
      </c>
      <c r="O1526">
        <f ca="1">DataGeneration!V1540</f>
        <v>6267.4142935716645</v>
      </c>
      <c r="P1526">
        <f ca="1">DataGeneration!W1540</f>
        <v>2409.3514007075178</v>
      </c>
    </row>
    <row r="1527" spans="1:16">
      <c r="A1527">
        <f ca="1">DataGeneration!B1541</f>
        <v>1</v>
      </c>
      <c r="B1527">
        <f ca="1">DataGeneration!E1541</f>
        <v>42588.315800219825</v>
      </c>
      <c r="C1527">
        <f ca="1">DataGeneration!F1541</f>
        <v>0</v>
      </c>
      <c r="D1527">
        <f ca="1">DataGeneration!G1541</f>
        <v>20000</v>
      </c>
      <c r="E1527">
        <f ca="1">DataGeneration!H1541</f>
        <v>0</v>
      </c>
      <c r="F1527">
        <f ca="1">DataGeneration!I1541</f>
        <v>1</v>
      </c>
      <c r="G1527">
        <f ca="1">DataGeneration!J1541</f>
        <v>0</v>
      </c>
      <c r="H1527">
        <f ca="1">DataGeneration!M1541</f>
        <v>2</v>
      </c>
      <c r="I1527">
        <f ca="1">DataGeneration!O1541</f>
        <v>38226.520310023276</v>
      </c>
      <c r="J1527">
        <f ca="1">DataGeneration!P1541</f>
        <v>3</v>
      </c>
      <c r="K1527">
        <f ca="1">DataGeneration!Q1541</f>
        <v>6371.086718337212</v>
      </c>
      <c r="L1527">
        <f ca="1">DataGeneration!R1541</f>
        <v>1</v>
      </c>
      <c r="M1527">
        <f ca="1">DataGeneration!T1541</f>
        <v>7</v>
      </c>
      <c r="N1527">
        <f ca="1">DataGeneration!U1541</f>
        <v>3</v>
      </c>
      <c r="O1527">
        <f ca="1">DataGeneration!V1541</f>
        <v>4834.8851078783937</v>
      </c>
      <c r="P1527">
        <f ca="1">DataGeneration!W1541</f>
        <v>3371.9765073960962</v>
      </c>
    </row>
    <row r="1528" spans="1:16">
      <c r="A1528">
        <f ca="1">DataGeneration!B1542</f>
        <v>1</v>
      </c>
      <c r="B1528">
        <f ca="1">DataGeneration!E1542</f>
        <v>59168.962560119457</v>
      </c>
      <c r="C1528">
        <f ca="1">DataGeneration!F1542</f>
        <v>4</v>
      </c>
      <c r="D1528">
        <f ca="1">DataGeneration!G1542</f>
        <v>18006</v>
      </c>
      <c r="E1528">
        <f ca="1">DataGeneration!H1542</f>
        <v>3</v>
      </c>
      <c r="F1528">
        <f ca="1">DataGeneration!I1542</f>
        <v>0</v>
      </c>
      <c r="G1528">
        <f ca="1">DataGeneration!J1542</f>
        <v>2</v>
      </c>
      <c r="H1528">
        <f ca="1">DataGeneration!M1542</f>
        <v>2.5</v>
      </c>
      <c r="I1528">
        <f ca="1">DataGeneration!O1542</f>
        <v>37459.847739273682</v>
      </c>
      <c r="J1528">
        <f ca="1">DataGeneration!P1542</f>
        <v>7</v>
      </c>
      <c r="K1528">
        <f ca="1">DataGeneration!Q1542</f>
        <v>5351.4068198962404</v>
      </c>
      <c r="L1528">
        <f ca="1">DataGeneration!R1542</f>
        <v>0</v>
      </c>
      <c r="M1528">
        <f ca="1">DataGeneration!T1542</f>
        <v>6</v>
      </c>
      <c r="N1528">
        <f ca="1">DataGeneration!U1542</f>
        <v>4</v>
      </c>
      <c r="O1528">
        <f ca="1">DataGeneration!V1542</f>
        <v>8073.4484989244756</v>
      </c>
      <c r="P1528">
        <f ca="1">DataGeneration!W1542</f>
        <v>2611.482139928185</v>
      </c>
    </row>
    <row r="1529" spans="1:16">
      <c r="A1529">
        <f ca="1">DataGeneration!B1543</f>
        <v>1</v>
      </c>
      <c r="B1529">
        <f ca="1">DataGeneration!E1543</f>
        <v>94839.123444996876</v>
      </c>
      <c r="C1529">
        <f ca="1">DataGeneration!F1543</f>
        <v>4</v>
      </c>
      <c r="D1529">
        <f ca="1">DataGeneration!G1543</f>
        <v>4012</v>
      </c>
      <c r="E1529">
        <f ca="1">DataGeneration!H1543</f>
        <v>6</v>
      </c>
      <c r="F1529">
        <f ca="1">DataGeneration!I1543</f>
        <v>1</v>
      </c>
      <c r="G1529">
        <f ca="1">DataGeneration!J1543</f>
        <v>1</v>
      </c>
      <c r="H1529">
        <f ca="1">DataGeneration!M1543</f>
        <v>0.8</v>
      </c>
      <c r="I1529">
        <f ca="1">DataGeneration!O1543</f>
        <v>27563.734242877312</v>
      </c>
      <c r="J1529">
        <f ca="1">DataGeneration!P1543</f>
        <v>5</v>
      </c>
      <c r="K1529">
        <f ca="1">DataGeneration!Q1543</f>
        <v>5512.7468485754625</v>
      </c>
      <c r="L1529">
        <f ca="1">DataGeneration!R1543</f>
        <v>0</v>
      </c>
      <c r="M1529">
        <f ca="1">DataGeneration!T1543</f>
        <v>1</v>
      </c>
      <c r="N1529">
        <f ca="1">DataGeneration!U1543</f>
        <v>4</v>
      </c>
      <c r="O1529">
        <f ca="1">DataGeneration!V1543</f>
        <v>14286.111493560842</v>
      </c>
      <c r="P1529">
        <f ca="1">DataGeneration!W1543</f>
        <v>4687.2957252117931</v>
      </c>
    </row>
    <row r="1530" spans="1:16">
      <c r="A1530">
        <f ca="1">DataGeneration!B1544</f>
        <v>1</v>
      </c>
      <c r="B1530">
        <f ca="1">DataGeneration!E1544</f>
        <v>20720.666336473736</v>
      </c>
      <c r="C1530">
        <f ca="1">DataGeneration!F1544</f>
        <v>3</v>
      </c>
      <c r="D1530">
        <f ca="1">DataGeneration!G1544</f>
        <v>36000</v>
      </c>
      <c r="E1530">
        <f ca="1">DataGeneration!H1544</f>
        <v>0</v>
      </c>
      <c r="F1530">
        <f ca="1">DataGeneration!I1544</f>
        <v>1</v>
      </c>
      <c r="G1530">
        <f ca="1">DataGeneration!J1544</f>
        <v>3</v>
      </c>
      <c r="H1530">
        <f ca="1">DataGeneration!M1544</f>
        <v>2.2000000000000002</v>
      </c>
      <c r="I1530">
        <f ca="1">DataGeneration!O1544</f>
        <v>97759.745331431477</v>
      </c>
      <c r="J1530">
        <f ca="1">DataGeneration!P1544</f>
        <v>7</v>
      </c>
      <c r="K1530">
        <f ca="1">DataGeneration!Q1544</f>
        <v>6982.8389522451052</v>
      </c>
      <c r="L1530">
        <f ca="1">DataGeneration!R1544</f>
        <v>1</v>
      </c>
      <c r="M1530">
        <f ca="1">DataGeneration!T1544</f>
        <v>6</v>
      </c>
      <c r="N1530">
        <f ca="1">DataGeneration!U1544</f>
        <v>0</v>
      </c>
      <c r="O1530">
        <f ca="1">DataGeneration!V1544</f>
        <v>14644.117609123507</v>
      </c>
      <c r="P1530">
        <f ca="1">DataGeneration!W1544</f>
        <v>4270.6478646974811</v>
      </c>
    </row>
    <row r="1531" spans="1:16">
      <c r="A1531">
        <f ca="1">DataGeneration!B1545</f>
        <v>1</v>
      </c>
      <c r="B1531">
        <f ca="1">DataGeneration!E1545</f>
        <v>55912.601761070669</v>
      </c>
      <c r="C1531">
        <f ca="1">DataGeneration!F1545</f>
        <v>1</v>
      </c>
      <c r="D1531">
        <f ca="1">DataGeneration!G1545</f>
        <v>3</v>
      </c>
      <c r="E1531">
        <f ca="1">DataGeneration!H1545</f>
        <v>3</v>
      </c>
      <c r="F1531">
        <f ca="1">DataGeneration!I1545</f>
        <v>0</v>
      </c>
      <c r="G1531">
        <f ca="1">DataGeneration!J1545</f>
        <v>1</v>
      </c>
      <c r="H1531">
        <f ca="1">DataGeneration!M1545</f>
        <v>0.5</v>
      </c>
      <c r="I1531">
        <f ca="1">DataGeneration!O1545</f>
        <v>20968.126782914744</v>
      </c>
      <c r="J1531">
        <f ca="1">DataGeneration!P1545</f>
        <v>7</v>
      </c>
      <c r="K1531">
        <f ca="1">DataGeneration!Q1545</f>
        <v>2995.4466832735347</v>
      </c>
      <c r="L1531">
        <f ca="1">DataGeneration!R1545</f>
        <v>0</v>
      </c>
      <c r="M1531">
        <f ca="1">DataGeneration!T1545</f>
        <v>1</v>
      </c>
      <c r="N1531">
        <f ca="1">DataGeneration!U1545</f>
        <v>1</v>
      </c>
      <c r="O1531">
        <f ca="1">DataGeneration!V1545</f>
        <v>12651.34563140379</v>
      </c>
      <c r="P1531">
        <f ca="1">DataGeneration!W1545</f>
        <v>1268.8549743909462</v>
      </c>
    </row>
    <row r="1532" spans="1:16">
      <c r="A1532">
        <f ca="1">DataGeneration!B1546</f>
        <v>1</v>
      </c>
      <c r="B1532">
        <f ca="1">DataGeneration!E1546</f>
        <v>58172.264155403951</v>
      </c>
      <c r="C1532">
        <f ca="1">DataGeneration!F1546</f>
        <v>1</v>
      </c>
      <c r="D1532">
        <f ca="1">DataGeneration!G1546</f>
        <v>2000</v>
      </c>
      <c r="E1532">
        <f ca="1">DataGeneration!H1546</f>
        <v>6</v>
      </c>
      <c r="F1532">
        <f ca="1">DataGeneration!I1546</f>
        <v>1</v>
      </c>
      <c r="G1532">
        <f ca="1">DataGeneration!J1546</f>
        <v>0</v>
      </c>
      <c r="H1532">
        <f ca="1">DataGeneration!M1546</f>
        <v>0.5</v>
      </c>
      <c r="I1532">
        <f ca="1">DataGeneration!O1546</f>
        <v>16838.414444753285</v>
      </c>
      <c r="J1532">
        <f ca="1">DataGeneration!P1546</f>
        <v>6</v>
      </c>
      <c r="K1532">
        <f ca="1">DataGeneration!Q1546</f>
        <v>2806.402407458881</v>
      </c>
      <c r="L1532">
        <f ca="1">DataGeneration!R1546</f>
        <v>0</v>
      </c>
      <c r="M1532">
        <f ca="1">DataGeneration!T1546</f>
        <v>8</v>
      </c>
      <c r="N1532">
        <f ca="1">DataGeneration!U1546</f>
        <v>3</v>
      </c>
      <c r="O1532">
        <f ca="1">DataGeneration!V1546</f>
        <v>1153.3722350342923</v>
      </c>
      <c r="P1532">
        <f ca="1">DataGeneration!W1546</f>
        <v>4315.6306682901404</v>
      </c>
    </row>
    <row r="1533" spans="1:16">
      <c r="A1533">
        <f ca="1">DataGeneration!B1547</f>
        <v>1</v>
      </c>
      <c r="B1533">
        <f ca="1">DataGeneration!E1547</f>
        <v>61801.918716348278</v>
      </c>
      <c r="C1533">
        <f ca="1">DataGeneration!F1547</f>
        <v>8</v>
      </c>
      <c r="D1533">
        <f ca="1">DataGeneration!G1547</f>
        <v>28028</v>
      </c>
      <c r="E1533">
        <f ca="1">DataGeneration!H1547</f>
        <v>7</v>
      </c>
      <c r="F1533">
        <f ca="1">DataGeneration!I1547</f>
        <v>1</v>
      </c>
      <c r="G1533">
        <f ca="1">DataGeneration!J1547</f>
        <v>2</v>
      </c>
      <c r="H1533">
        <f ca="1">DataGeneration!M1547</f>
        <v>1.1000000000000001</v>
      </c>
      <c r="I1533">
        <f ca="1">DataGeneration!O1547</f>
        <v>47938.677341132861</v>
      </c>
      <c r="J1533">
        <f ca="1">DataGeneration!P1547</f>
        <v>5</v>
      </c>
      <c r="K1533">
        <f ca="1">DataGeneration!Q1547</f>
        <v>4793.8677341132861</v>
      </c>
      <c r="L1533">
        <f ca="1">DataGeneration!R1547</f>
        <v>1</v>
      </c>
      <c r="M1533">
        <f ca="1">DataGeneration!T1547</f>
        <v>8</v>
      </c>
      <c r="N1533">
        <f ca="1">DataGeneration!U1547</f>
        <v>6</v>
      </c>
      <c r="O1533">
        <f ca="1">DataGeneration!V1547</f>
        <v>5047.8367205526147</v>
      </c>
      <c r="P1533">
        <f ca="1">DataGeneration!W1547</f>
        <v>365.06808334734853</v>
      </c>
    </row>
    <row r="1534" spans="1:16">
      <c r="A1534">
        <f ca="1">DataGeneration!B1548</f>
        <v>0</v>
      </c>
      <c r="B1534">
        <f ca="1">DataGeneration!E1548</f>
        <v>53634.525731103458</v>
      </c>
      <c r="C1534">
        <f ca="1">DataGeneration!F1548</f>
        <v>0</v>
      </c>
      <c r="D1534">
        <f ca="1">DataGeneration!G1548</f>
        <v>22014</v>
      </c>
      <c r="E1534">
        <f ca="1">DataGeneration!H1548</f>
        <v>7</v>
      </c>
      <c r="F1534">
        <f ca="1">DataGeneration!I1548</f>
        <v>1</v>
      </c>
      <c r="G1534">
        <f ca="1">DataGeneration!J1548</f>
        <v>1</v>
      </c>
      <c r="H1534">
        <f ca="1">DataGeneration!M1548</f>
        <v>2</v>
      </c>
      <c r="I1534">
        <f ca="1">DataGeneration!O1548</f>
        <v>17036.456369648433</v>
      </c>
      <c r="J1534">
        <f ca="1">DataGeneration!P1548</f>
        <v>3</v>
      </c>
      <c r="K1534">
        <f ca="1">DataGeneration!Q1548</f>
        <v>5678.818789882811</v>
      </c>
      <c r="L1534">
        <f ca="1">DataGeneration!R1548</f>
        <v>0</v>
      </c>
      <c r="M1534">
        <f ca="1">DataGeneration!T1548</f>
        <v>2</v>
      </c>
      <c r="N1534">
        <f ca="1">DataGeneration!U1548</f>
        <v>1</v>
      </c>
      <c r="O1534">
        <f ca="1">DataGeneration!V1548</f>
        <v>2219.2395298156507</v>
      </c>
      <c r="P1534">
        <f ca="1">DataGeneration!W1548</f>
        <v>3445.0540214918315</v>
      </c>
    </row>
    <row r="1535" spans="1:16">
      <c r="A1535">
        <f ca="1">DataGeneration!B1549</f>
        <v>1</v>
      </c>
      <c r="B1535">
        <f ca="1">DataGeneration!E1549</f>
        <v>44192.896622845714</v>
      </c>
      <c r="C1535">
        <f ca="1">DataGeneration!F1549</f>
        <v>0</v>
      </c>
      <c r="D1535">
        <f ca="1">DataGeneration!G1549</f>
        <v>22008</v>
      </c>
      <c r="E1535">
        <f ca="1">DataGeneration!H1549</f>
        <v>4</v>
      </c>
      <c r="F1535">
        <f ca="1">DataGeneration!I1549</f>
        <v>0</v>
      </c>
      <c r="G1535">
        <f ca="1">DataGeneration!J1549</f>
        <v>2</v>
      </c>
      <c r="H1535">
        <f ca="1">DataGeneration!M1549</f>
        <v>1.6</v>
      </c>
      <c r="I1535">
        <f ca="1">DataGeneration!O1549</f>
        <v>52579.090222773266</v>
      </c>
      <c r="J1535">
        <f ca="1">DataGeneration!P1549</f>
        <v>6</v>
      </c>
      <c r="K1535">
        <f ca="1">DataGeneration!Q1549</f>
        <v>8763.1817037955443</v>
      </c>
      <c r="L1535">
        <f ca="1">DataGeneration!R1549</f>
        <v>0</v>
      </c>
      <c r="M1535">
        <f ca="1">DataGeneration!T1549</f>
        <v>5</v>
      </c>
      <c r="N1535">
        <f ca="1">DataGeneration!U1549</f>
        <v>2</v>
      </c>
      <c r="O1535">
        <f ca="1">DataGeneration!V1549</f>
        <v>8526.462029809778</v>
      </c>
      <c r="P1535">
        <f ca="1">DataGeneration!W1549</f>
        <v>3277.0071745648688</v>
      </c>
    </row>
    <row r="1536" spans="1:16">
      <c r="A1536">
        <f ca="1">DataGeneration!B1550</f>
        <v>0</v>
      </c>
      <c r="B1536">
        <f ca="1">DataGeneration!E1550</f>
        <v>95529.52490655455</v>
      </c>
      <c r="C1536">
        <f ca="1">DataGeneration!F1550</f>
        <v>1</v>
      </c>
      <c r="D1536">
        <f ca="1">DataGeneration!G1550</f>
        <v>26012</v>
      </c>
      <c r="E1536">
        <f ca="1">DataGeneration!H1550</f>
        <v>4</v>
      </c>
      <c r="F1536">
        <f ca="1">DataGeneration!I1550</f>
        <v>0</v>
      </c>
      <c r="G1536">
        <f ca="1">DataGeneration!J1550</f>
        <v>3</v>
      </c>
      <c r="H1536">
        <f ca="1">DataGeneration!M1550</f>
        <v>1.2000000000000002</v>
      </c>
      <c r="I1536">
        <f ca="1">DataGeneration!O1550</f>
        <v>17099.334112656416</v>
      </c>
      <c r="J1536">
        <f ca="1">DataGeneration!P1550</f>
        <v>2</v>
      </c>
      <c r="K1536">
        <f ca="1">DataGeneration!Q1550</f>
        <v>8549.6670563282078</v>
      </c>
      <c r="L1536">
        <f ca="1">DataGeneration!R1550</f>
        <v>0</v>
      </c>
      <c r="M1536">
        <f ca="1">DataGeneration!T1550</f>
        <v>4</v>
      </c>
      <c r="N1536">
        <f ca="1">DataGeneration!U1550</f>
        <v>5</v>
      </c>
      <c r="O1536">
        <f ca="1">DataGeneration!V1550</f>
        <v>5176.1993994036184</v>
      </c>
      <c r="P1536">
        <f ca="1">DataGeneration!W1550</f>
        <v>3302.3277156900522</v>
      </c>
    </row>
    <row r="1537" spans="1:16">
      <c r="A1537">
        <f ca="1">DataGeneration!B1551</f>
        <v>1</v>
      </c>
      <c r="B1537">
        <f ca="1">DataGeneration!E1551</f>
        <v>85551.270269557644</v>
      </c>
      <c r="C1537">
        <f ca="1">DataGeneration!F1551</f>
        <v>6</v>
      </c>
      <c r="D1537">
        <f ca="1">DataGeneration!G1551</f>
        <v>6000</v>
      </c>
      <c r="E1537">
        <f ca="1">DataGeneration!H1551</f>
        <v>0</v>
      </c>
      <c r="F1537">
        <f ca="1">DataGeneration!I1551</f>
        <v>1</v>
      </c>
      <c r="G1537">
        <f ca="1">DataGeneration!J1551</f>
        <v>1</v>
      </c>
      <c r="H1537">
        <f ca="1">DataGeneration!M1551</f>
        <v>1.5</v>
      </c>
      <c r="I1537">
        <f ca="1">DataGeneration!O1551</f>
        <v>26794.954164649818</v>
      </c>
      <c r="J1537">
        <f ca="1">DataGeneration!P1551</f>
        <v>2</v>
      </c>
      <c r="K1537">
        <f ca="1">DataGeneration!Q1551</f>
        <v>6698.7385411624546</v>
      </c>
      <c r="L1537">
        <f ca="1">DataGeneration!R1551</f>
        <v>1</v>
      </c>
      <c r="M1537">
        <f ca="1">DataGeneration!T1551</f>
        <v>0</v>
      </c>
      <c r="N1537">
        <f ca="1">DataGeneration!U1551</f>
        <v>1</v>
      </c>
      <c r="O1537">
        <f ca="1">DataGeneration!V1551</f>
        <v>3748.0937891562016</v>
      </c>
      <c r="P1537">
        <f ca="1">DataGeneration!W1551</f>
        <v>1595.573912862619</v>
      </c>
    </row>
    <row r="1538" spans="1:16">
      <c r="A1538">
        <f ca="1">DataGeneration!B1552</f>
        <v>1</v>
      </c>
      <c r="B1538">
        <f ca="1">DataGeneration!E1552</f>
        <v>2718.0129681687372</v>
      </c>
      <c r="C1538">
        <f ca="1">DataGeneration!F1552</f>
        <v>2</v>
      </c>
      <c r="D1538">
        <f ca="1">DataGeneration!G1552</f>
        <v>12012</v>
      </c>
      <c r="E1538">
        <f ca="1">DataGeneration!H1552</f>
        <v>2</v>
      </c>
      <c r="F1538">
        <f ca="1">DataGeneration!I1552</f>
        <v>1</v>
      </c>
      <c r="G1538">
        <f ca="1">DataGeneration!J1552</f>
        <v>3</v>
      </c>
      <c r="H1538">
        <f ca="1">DataGeneration!M1552</f>
        <v>3.3000000000000003</v>
      </c>
      <c r="I1538">
        <f ca="1">DataGeneration!O1552</f>
        <v>45659.836956756262</v>
      </c>
      <c r="J1538">
        <f ca="1">DataGeneration!P1552</f>
        <v>3</v>
      </c>
      <c r="K1538">
        <f ca="1">DataGeneration!Q1552</f>
        <v>7609.9728261260434</v>
      </c>
      <c r="L1538">
        <f ca="1">DataGeneration!R1552</f>
        <v>1</v>
      </c>
      <c r="M1538">
        <f ca="1">DataGeneration!T1552</f>
        <v>8</v>
      </c>
      <c r="N1538">
        <f ca="1">DataGeneration!U1552</f>
        <v>9</v>
      </c>
      <c r="O1538">
        <f ca="1">DataGeneration!V1552</f>
        <v>13565.235629339411</v>
      </c>
      <c r="P1538">
        <f ca="1">DataGeneration!W1552</f>
        <v>1530.7162028376365</v>
      </c>
    </row>
    <row r="1539" spans="1:16">
      <c r="A1539">
        <f ca="1">DataGeneration!B1553</f>
        <v>0</v>
      </c>
      <c r="B1539">
        <f ca="1">DataGeneration!E1553</f>
        <v>78501.831865976055</v>
      </c>
      <c r="C1539">
        <f ca="1">DataGeneration!F1553</f>
        <v>5</v>
      </c>
      <c r="D1539">
        <f ca="1">DataGeneration!G1553</f>
        <v>14000</v>
      </c>
      <c r="E1539">
        <f ca="1">DataGeneration!H1553</f>
        <v>0</v>
      </c>
      <c r="F1539">
        <f ca="1">DataGeneration!I1553</f>
        <v>0</v>
      </c>
      <c r="G1539">
        <f ca="1">DataGeneration!J1553</f>
        <v>0</v>
      </c>
      <c r="H1539">
        <f ca="1">DataGeneration!M1553</f>
        <v>1.6</v>
      </c>
      <c r="I1539">
        <f ca="1">DataGeneration!O1553</f>
        <v>11278.354842415687</v>
      </c>
      <c r="J1539">
        <f ca="1">DataGeneration!P1553</f>
        <v>6</v>
      </c>
      <c r="K1539">
        <f ca="1">DataGeneration!Q1553</f>
        <v>1879.7258070692812</v>
      </c>
      <c r="L1539">
        <f ca="1">DataGeneration!R1553</f>
        <v>0</v>
      </c>
      <c r="M1539">
        <f ca="1">DataGeneration!T1553</f>
        <v>2</v>
      </c>
      <c r="N1539">
        <f ca="1">DataGeneration!U1553</f>
        <v>9</v>
      </c>
      <c r="O1539">
        <f ca="1">DataGeneration!V1553</f>
        <v>4096.4143877193674</v>
      </c>
      <c r="P1539">
        <f ca="1">DataGeneration!W1553</f>
        <v>2184.5168866168451</v>
      </c>
    </row>
    <row r="1540" spans="1:16">
      <c r="A1540">
        <f ca="1">DataGeneration!B1554</f>
        <v>1</v>
      </c>
      <c r="B1540">
        <f ca="1">DataGeneration!E1554</f>
        <v>67319.036487276579</v>
      </c>
      <c r="C1540">
        <f ca="1">DataGeneration!F1554</f>
        <v>6</v>
      </c>
      <c r="D1540">
        <f ca="1">DataGeneration!G1554</f>
        <v>6004</v>
      </c>
      <c r="E1540">
        <f ca="1">DataGeneration!H1554</f>
        <v>1</v>
      </c>
      <c r="F1540">
        <f ca="1">DataGeneration!I1554</f>
        <v>1</v>
      </c>
      <c r="G1540">
        <f ca="1">DataGeneration!J1554</f>
        <v>2</v>
      </c>
      <c r="H1540">
        <f ca="1">DataGeneration!M1554</f>
        <v>3</v>
      </c>
      <c r="I1540">
        <f ca="1">DataGeneration!O1554</f>
        <v>28722.505831936571</v>
      </c>
      <c r="J1540">
        <f ca="1">DataGeneration!P1554</f>
        <v>3</v>
      </c>
      <c r="K1540">
        <f ca="1">DataGeneration!Q1554</f>
        <v>9574.1686106455236</v>
      </c>
      <c r="L1540">
        <f ca="1">DataGeneration!R1554</f>
        <v>0</v>
      </c>
      <c r="M1540">
        <f ca="1">DataGeneration!T1554</f>
        <v>0</v>
      </c>
      <c r="N1540">
        <f ca="1">DataGeneration!U1554</f>
        <v>0</v>
      </c>
      <c r="O1540">
        <f ca="1">DataGeneration!V1554</f>
        <v>8928.0344968135523</v>
      </c>
      <c r="P1540">
        <f ca="1">DataGeneration!W1554</f>
        <v>506.2685766332242</v>
      </c>
    </row>
    <row r="1541" spans="1:16">
      <c r="A1541">
        <f ca="1">DataGeneration!B1555</f>
        <v>1</v>
      </c>
      <c r="B1541">
        <f ca="1">DataGeneration!E1555</f>
        <v>60476.711983300382</v>
      </c>
      <c r="C1541">
        <f ca="1">DataGeneration!F1555</f>
        <v>8</v>
      </c>
      <c r="D1541">
        <f ca="1">DataGeneration!G1555</f>
        <v>32012</v>
      </c>
      <c r="E1541">
        <f ca="1">DataGeneration!H1555</f>
        <v>3</v>
      </c>
      <c r="F1541">
        <f ca="1">DataGeneration!I1555</f>
        <v>1</v>
      </c>
      <c r="G1541">
        <f ca="1">DataGeneration!J1555</f>
        <v>2</v>
      </c>
      <c r="H1541">
        <f ca="1">DataGeneration!M1555</f>
        <v>3.3000000000000003</v>
      </c>
      <c r="I1541">
        <f ca="1">DataGeneration!O1555</f>
        <v>9923.983255935862</v>
      </c>
      <c r="J1541">
        <f ca="1">DataGeneration!P1555</f>
        <v>1</v>
      </c>
      <c r="K1541">
        <f ca="1">DataGeneration!Q1555</f>
        <v>9923.983255935862</v>
      </c>
      <c r="L1541">
        <f ca="1">DataGeneration!R1555</f>
        <v>0</v>
      </c>
      <c r="M1541">
        <f ca="1">DataGeneration!T1555</f>
        <v>7</v>
      </c>
      <c r="N1541">
        <f ca="1">DataGeneration!U1555</f>
        <v>0</v>
      </c>
      <c r="O1541">
        <f ca="1">DataGeneration!V1555</f>
        <v>5540.7156027875626</v>
      </c>
      <c r="P1541">
        <f ca="1">DataGeneration!W1555</f>
        <v>4954.370018920371</v>
      </c>
    </row>
    <row r="1542" spans="1:16">
      <c r="A1542">
        <f ca="1">DataGeneration!B1556</f>
        <v>1</v>
      </c>
      <c r="B1542">
        <f ca="1">DataGeneration!E1556</f>
        <v>74312.467559865516</v>
      </c>
      <c r="C1542">
        <f ca="1">DataGeneration!F1556</f>
        <v>1</v>
      </c>
      <c r="D1542">
        <f ca="1">DataGeneration!G1556</f>
        <v>8012</v>
      </c>
      <c r="E1542">
        <f ca="1">DataGeneration!H1556</f>
        <v>6</v>
      </c>
      <c r="F1542">
        <f ca="1">DataGeneration!I1556</f>
        <v>1</v>
      </c>
      <c r="G1542">
        <f ca="1">DataGeneration!J1556</f>
        <v>1</v>
      </c>
      <c r="H1542">
        <f ca="1">DataGeneration!M1556</f>
        <v>1.4000000000000001</v>
      </c>
      <c r="I1542">
        <f ca="1">DataGeneration!O1556</f>
        <v>12517.259411538224</v>
      </c>
      <c r="J1542">
        <f ca="1">DataGeneration!P1556</f>
        <v>6</v>
      </c>
      <c r="K1542">
        <f ca="1">DataGeneration!Q1556</f>
        <v>2086.2099019230373</v>
      </c>
      <c r="L1542">
        <f ca="1">DataGeneration!R1556</f>
        <v>0</v>
      </c>
      <c r="M1542">
        <f ca="1">DataGeneration!T1556</f>
        <v>7</v>
      </c>
      <c r="N1542">
        <f ca="1">DataGeneration!U1556</f>
        <v>1</v>
      </c>
      <c r="O1542">
        <f ca="1">DataGeneration!V1556</f>
        <v>215.16914209299466</v>
      </c>
      <c r="P1542">
        <f ca="1">DataGeneration!W1556</f>
        <v>3495.4921813554197</v>
      </c>
    </row>
    <row r="1543" spans="1:16">
      <c r="A1543">
        <f ca="1">DataGeneration!B1557</f>
        <v>0</v>
      </c>
      <c r="B1543">
        <f ca="1">DataGeneration!E1557</f>
        <v>66210.780480740985</v>
      </c>
      <c r="C1543">
        <f ca="1">DataGeneration!F1557</f>
        <v>1</v>
      </c>
      <c r="D1543">
        <f ca="1">DataGeneration!G1557</f>
        <v>24014</v>
      </c>
      <c r="E1543">
        <f ca="1">DataGeneration!H1557</f>
        <v>7</v>
      </c>
      <c r="F1543">
        <f ca="1">DataGeneration!I1557</f>
        <v>1</v>
      </c>
      <c r="G1543">
        <f ca="1">DataGeneration!J1557</f>
        <v>1</v>
      </c>
      <c r="H1543">
        <f ca="1">DataGeneration!M1557</f>
        <v>1.8</v>
      </c>
      <c r="I1543">
        <f ca="1">DataGeneration!O1557</f>
        <v>259.24727834670591</v>
      </c>
      <c r="J1543">
        <f ca="1">DataGeneration!P1557</f>
        <v>7</v>
      </c>
      <c r="K1543">
        <f ca="1">DataGeneration!Q1557</f>
        <v>18.517662739050422</v>
      </c>
      <c r="L1543">
        <f ca="1">DataGeneration!R1557</f>
        <v>1</v>
      </c>
      <c r="M1543">
        <f ca="1">DataGeneration!T1557</f>
        <v>0</v>
      </c>
      <c r="N1543">
        <f ca="1">DataGeneration!U1557</f>
        <v>1</v>
      </c>
      <c r="O1543">
        <f ca="1">DataGeneration!V1557</f>
        <v>12267.185449560189</v>
      </c>
      <c r="P1543">
        <f ca="1">DataGeneration!W1557</f>
        <v>4301.7460246344681</v>
      </c>
    </row>
    <row r="1544" spans="1:16">
      <c r="A1544">
        <f ca="1">DataGeneration!B1558</f>
        <v>1</v>
      </c>
      <c r="B1544">
        <f ca="1">DataGeneration!E1558</f>
        <v>67.639200200009242</v>
      </c>
      <c r="C1544">
        <f ca="1">DataGeneration!F1558</f>
        <v>0</v>
      </c>
      <c r="D1544">
        <f ca="1">DataGeneration!G1558</f>
        <v>4</v>
      </c>
      <c r="E1544">
        <f ca="1">DataGeneration!H1558</f>
        <v>2</v>
      </c>
      <c r="F1544">
        <f ca="1">DataGeneration!I1558</f>
        <v>1</v>
      </c>
      <c r="G1544">
        <f ca="1">DataGeneration!J1558</f>
        <v>1</v>
      </c>
      <c r="H1544">
        <f ca="1">DataGeneration!M1558</f>
        <v>0.8</v>
      </c>
      <c r="I1544">
        <f ca="1">DataGeneration!O1558</f>
        <v>8060.2333999097555</v>
      </c>
      <c r="J1544">
        <f ca="1">DataGeneration!P1558</f>
        <v>1</v>
      </c>
      <c r="K1544">
        <f ca="1">DataGeneration!Q1558</f>
        <v>8060.2333999097555</v>
      </c>
      <c r="L1544">
        <f ca="1">DataGeneration!R1558</f>
        <v>0</v>
      </c>
      <c r="M1544">
        <f ca="1">DataGeneration!T1558</f>
        <v>8</v>
      </c>
      <c r="N1544">
        <f ca="1">DataGeneration!U1558</f>
        <v>8</v>
      </c>
      <c r="O1544">
        <f ca="1">DataGeneration!V1558</f>
        <v>2422.7002361293603</v>
      </c>
      <c r="P1544">
        <f ca="1">DataGeneration!W1558</f>
        <v>4442.1504540017368</v>
      </c>
    </row>
    <row r="1545" spans="1:16">
      <c r="A1545">
        <f ca="1">DataGeneration!B1559</f>
        <v>0</v>
      </c>
      <c r="B1545">
        <f ca="1">DataGeneration!E1559</f>
        <v>13565.534579479643</v>
      </c>
      <c r="C1545">
        <f ca="1">DataGeneration!F1559</f>
        <v>1</v>
      </c>
      <c r="D1545">
        <f ca="1">DataGeneration!G1559</f>
        <v>32006</v>
      </c>
      <c r="E1545">
        <f ca="1">DataGeneration!H1559</f>
        <v>6</v>
      </c>
      <c r="F1545">
        <f ca="1">DataGeneration!I1559</f>
        <v>0</v>
      </c>
      <c r="G1545">
        <f ca="1">DataGeneration!J1559</f>
        <v>1</v>
      </c>
      <c r="H1545">
        <f ca="1">DataGeneration!M1559</f>
        <v>1.9000000000000001</v>
      </c>
      <c r="I1545">
        <f ca="1">DataGeneration!O1559</f>
        <v>29887.213816345818</v>
      </c>
      <c r="J1545">
        <f ca="1">DataGeneration!P1559</f>
        <v>2</v>
      </c>
      <c r="K1545">
        <f ca="1">DataGeneration!Q1559</f>
        <v>7471.8034540864546</v>
      </c>
      <c r="L1545">
        <f ca="1">DataGeneration!R1559</f>
        <v>1</v>
      </c>
      <c r="M1545">
        <f ca="1">DataGeneration!T1559</f>
        <v>6</v>
      </c>
      <c r="N1545">
        <f ca="1">DataGeneration!U1559</f>
        <v>5</v>
      </c>
      <c r="O1545">
        <f ca="1">DataGeneration!V1559</f>
        <v>2127.0914299485576</v>
      </c>
      <c r="P1545">
        <f ca="1">DataGeneration!W1559</f>
        <v>1960.4108065218372</v>
      </c>
    </row>
    <row r="1546" spans="1:16">
      <c r="A1546">
        <f ca="1">DataGeneration!B1560</f>
        <v>1</v>
      </c>
      <c r="B1546">
        <f ca="1">DataGeneration!E1560</f>
        <v>65826.28737109655</v>
      </c>
      <c r="C1546">
        <f ca="1">DataGeneration!F1560</f>
        <v>5</v>
      </c>
      <c r="D1546">
        <f ca="1">DataGeneration!G1560</f>
        <v>0</v>
      </c>
      <c r="E1546">
        <f ca="1">DataGeneration!H1560</f>
        <v>0</v>
      </c>
      <c r="F1546">
        <f ca="1">DataGeneration!I1560</f>
        <v>0</v>
      </c>
      <c r="G1546">
        <f ca="1">DataGeneration!J1560</f>
        <v>0</v>
      </c>
      <c r="H1546">
        <f ca="1">DataGeneration!M1560</f>
        <v>3.2</v>
      </c>
      <c r="I1546">
        <f ca="1">DataGeneration!O1560</f>
        <v>0</v>
      </c>
      <c r="J1546">
        <f ca="1">DataGeneration!P1560</f>
        <v>0</v>
      </c>
      <c r="K1546">
        <f ca="1">DataGeneration!Q1560</f>
        <v>4646.9096564270449</v>
      </c>
      <c r="L1546">
        <f ca="1">DataGeneration!R1560</f>
        <v>0</v>
      </c>
      <c r="M1546">
        <f ca="1">DataGeneration!T1560</f>
        <v>2</v>
      </c>
      <c r="N1546">
        <f ca="1">DataGeneration!U1560</f>
        <v>8</v>
      </c>
      <c r="O1546">
        <f ca="1">DataGeneration!V1560</f>
        <v>6526.5749917073845</v>
      </c>
      <c r="P1546">
        <f ca="1">DataGeneration!W1560</f>
        <v>2418.1541590894631</v>
      </c>
    </row>
    <row r="1547" spans="1:16">
      <c r="A1547">
        <f ca="1">DataGeneration!B1561</f>
        <v>0</v>
      </c>
      <c r="B1547">
        <f ca="1">DataGeneration!E1561</f>
        <v>93945.675643060735</v>
      </c>
      <c r="C1547">
        <f ca="1">DataGeneration!F1561</f>
        <v>4</v>
      </c>
      <c r="D1547">
        <f ca="1">DataGeneration!G1561</f>
        <v>22000</v>
      </c>
      <c r="E1547">
        <f ca="1">DataGeneration!H1561</f>
        <v>3</v>
      </c>
      <c r="F1547">
        <f ca="1">DataGeneration!I1561</f>
        <v>0</v>
      </c>
      <c r="G1547">
        <f ca="1">DataGeneration!J1561</f>
        <v>0</v>
      </c>
      <c r="H1547">
        <f ca="1">DataGeneration!M1561</f>
        <v>1.1000000000000001</v>
      </c>
      <c r="I1547">
        <f ca="1">DataGeneration!O1561</f>
        <v>0</v>
      </c>
      <c r="J1547">
        <f ca="1">DataGeneration!P1561</f>
        <v>0</v>
      </c>
      <c r="K1547">
        <f ca="1">DataGeneration!Q1561</f>
        <v>1085.0633874946691</v>
      </c>
      <c r="L1547">
        <f ca="1">DataGeneration!R1561</f>
        <v>0</v>
      </c>
      <c r="M1547">
        <f ca="1">DataGeneration!T1561</f>
        <v>8</v>
      </c>
      <c r="N1547">
        <f ca="1">DataGeneration!U1561</f>
        <v>6</v>
      </c>
      <c r="O1547">
        <f ca="1">DataGeneration!V1561</f>
        <v>919.72986480491238</v>
      </c>
      <c r="P1547">
        <f ca="1">DataGeneration!W1561</f>
        <v>1227.6961872194559</v>
      </c>
    </row>
    <row r="1548" spans="1:16">
      <c r="A1548">
        <f ca="1">DataGeneration!B1562</f>
        <v>0</v>
      </c>
      <c r="B1548">
        <f ca="1">DataGeneration!E1562</f>
        <v>71539.92501486605</v>
      </c>
      <c r="C1548">
        <f ca="1">DataGeneration!F1562</f>
        <v>0</v>
      </c>
      <c r="D1548">
        <f ca="1">DataGeneration!G1562</f>
        <v>32012</v>
      </c>
      <c r="E1548">
        <f ca="1">DataGeneration!H1562</f>
        <v>6</v>
      </c>
      <c r="F1548">
        <f ca="1">DataGeneration!I1562</f>
        <v>0</v>
      </c>
      <c r="G1548">
        <f ca="1">DataGeneration!J1562</f>
        <v>2</v>
      </c>
      <c r="H1548">
        <f ca="1">DataGeneration!M1562</f>
        <v>3.4000000000000004</v>
      </c>
      <c r="I1548">
        <f ca="1">DataGeneration!O1562</f>
        <v>27691.24722992209</v>
      </c>
      <c r="J1548">
        <f ca="1">DataGeneration!P1562</f>
        <v>6</v>
      </c>
      <c r="K1548">
        <f ca="1">DataGeneration!Q1562</f>
        <v>2307.6039358268408</v>
      </c>
      <c r="L1548">
        <f ca="1">DataGeneration!R1562</f>
        <v>1</v>
      </c>
      <c r="M1548">
        <f ca="1">DataGeneration!T1562</f>
        <v>4</v>
      </c>
      <c r="N1548">
        <f ca="1">DataGeneration!U1562</f>
        <v>9</v>
      </c>
      <c r="O1548">
        <f ca="1">DataGeneration!V1562</f>
        <v>11226.248057746187</v>
      </c>
      <c r="P1548">
        <f ca="1">DataGeneration!W1562</f>
        <v>722.6271749559387</v>
      </c>
    </row>
    <row r="1549" spans="1:16">
      <c r="A1549">
        <f ca="1">DataGeneration!B1563</f>
        <v>1</v>
      </c>
      <c r="B1549">
        <f ca="1">DataGeneration!E1563</f>
        <v>2452.5919005973228</v>
      </c>
      <c r="C1549">
        <f ca="1">DataGeneration!F1563</f>
        <v>3</v>
      </c>
      <c r="D1549">
        <f ca="1">DataGeneration!G1563</f>
        <v>26006</v>
      </c>
      <c r="E1549">
        <f ca="1">DataGeneration!H1563</f>
        <v>1</v>
      </c>
      <c r="F1549">
        <f ca="1">DataGeneration!I1563</f>
        <v>1</v>
      </c>
      <c r="G1549">
        <f ca="1">DataGeneration!J1563</f>
        <v>3</v>
      </c>
      <c r="H1549">
        <f ca="1">DataGeneration!M1563</f>
        <v>1.7000000000000002</v>
      </c>
      <c r="I1549">
        <f ca="1">DataGeneration!O1563</f>
        <v>54890.420425558608</v>
      </c>
      <c r="J1549">
        <f ca="1">DataGeneration!P1563</f>
        <v>5</v>
      </c>
      <c r="K1549">
        <f ca="1">DataGeneration!Q1563</f>
        <v>5489.0420425558605</v>
      </c>
      <c r="L1549">
        <f ca="1">DataGeneration!R1563</f>
        <v>1</v>
      </c>
      <c r="M1549">
        <f ca="1">DataGeneration!T1563</f>
        <v>6</v>
      </c>
      <c r="N1549">
        <f ca="1">DataGeneration!U1563</f>
        <v>9</v>
      </c>
      <c r="O1549">
        <f ca="1">DataGeneration!V1563</f>
        <v>10464.818253460999</v>
      </c>
      <c r="P1549">
        <f ca="1">DataGeneration!W1563</f>
        <v>253.11563825241689</v>
      </c>
    </row>
    <row r="1550" spans="1:16">
      <c r="A1550">
        <f ca="1">DataGeneration!B1564</f>
        <v>1</v>
      </c>
      <c r="B1550">
        <f ca="1">DataGeneration!E1564</f>
        <v>50709.427762910142</v>
      </c>
      <c r="C1550">
        <f ca="1">DataGeneration!F1564</f>
        <v>0</v>
      </c>
      <c r="D1550">
        <f ca="1">DataGeneration!G1564</f>
        <v>24006</v>
      </c>
      <c r="E1550">
        <f ca="1">DataGeneration!H1564</f>
        <v>1</v>
      </c>
      <c r="F1550">
        <f ca="1">DataGeneration!I1564</f>
        <v>1</v>
      </c>
      <c r="G1550">
        <f ca="1">DataGeneration!J1564</f>
        <v>3</v>
      </c>
      <c r="H1550">
        <f ca="1">DataGeneration!M1564</f>
        <v>1.6</v>
      </c>
      <c r="I1550">
        <f ca="1">DataGeneration!O1564</f>
        <v>120246.20687436791</v>
      </c>
      <c r="J1550">
        <f ca="1">DataGeneration!P1564</f>
        <v>7</v>
      </c>
      <c r="K1550">
        <f ca="1">DataGeneration!Q1564</f>
        <v>8589.0147767405651</v>
      </c>
      <c r="L1550">
        <f ca="1">DataGeneration!R1564</f>
        <v>1</v>
      </c>
      <c r="M1550">
        <f ca="1">DataGeneration!T1564</f>
        <v>8</v>
      </c>
      <c r="N1550">
        <f ca="1">DataGeneration!U1564</f>
        <v>8</v>
      </c>
      <c r="O1550">
        <f ca="1">DataGeneration!V1564</f>
        <v>6897.1622207041892</v>
      </c>
      <c r="P1550">
        <f ca="1">DataGeneration!W1564</f>
        <v>2984.3807225092569</v>
      </c>
    </row>
    <row r="1551" spans="1:16">
      <c r="A1551">
        <f ca="1">DataGeneration!B1565</f>
        <v>1</v>
      </c>
      <c r="B1551">
        <f ca="1">DataGeneration!E1565</f>
        <v>63263.461844703947</v>
      </c>
      <c r="C1551">
        <f ca="1">DataGeneration!F1565</f>
        <v>4</v>
      </c>
      <c r="D1551">
        <f ca="1">DataGeneration!G1565</f>
        <v>16009</v>
      </c>
      <c r="E1551">
        <f ca="1">DataGeneration!H1565</f>
        <v>3</v>
      </c>
      <c r="F1551">
        <f ca="1">DataGeneration!I1565</f>
        <v>0</v>
      </c>
      <c r="G1551">
        <f ca="1">DataGeneration!J1565</f>
        <v>3</v>
      </c>
      <c r="H1551">
        <f ca="1">DataGeneration!M1565</f>
        <v>2.7</v>
      </c>
      <c r="I1551">
        <f ca="1">DataGeneration!O1565</f>
        <v>11054.292511657281</v>
      </c>
      <c r="J1551">
        <f ca="1">DataGeneration!P1565</f>
        <v>5</v>
      </c>
      <c r="K1551">
        <f ca="1">DataGeneration!Q1565</f>
        <v>2210.8585023314563</v>
      </c>
      <c r="L1551">
        <f ca="1">DataGeneration!R1565</f>
        <v>0</v>
      </c>
      <c r="M1551">
        <f ca="1">DataGeneration!T1565</f>
        <v>9</v>
      </c>
      <c r="N1551">
        <f ca="1">DataGeneration!U1565</f>
        <v>0</v>
      </c>
      <c r="O1551">
        <f ca="1">DataGeneration!V1565</f>
        <v>7655.3251132158184</v>
      </c>
      <c r="P1551">
        <f ca="1">DataGeneration!W1565</f>
        <v>260.56229215289937</v>
      </c>
    </row>
    <row r="1552" spans="1:16">
      <c r="A1552">
        <f ca="1">DataGeneration!B1566</f>
        <v>0</v>
      </c>
      <c r="B1552">
        <f ca="1">DataGeneration!E1566</f>
        <v>62668.310556891614</v>
      </c>
      <c r="C1552">
        <f ca="1">DataGeneration!F1566</f>
        <v>1</v>
      </c>
      <c r="D1552">
        <f ca="1">DataGeneration!G1566</f>
        <v>26000</v>
      </c>
      <c r="E1552">
        <f ca="1">DataGeneration!H1566</f>
        <v>5</v>
      </c>
      <c r="F1552">
        <f ca="1">DataGeneration!I1566</f>
        <v>1</v>
      </c>
      <c r="G1552">
        <f ca="1">DataGeneration!J1566</f>
        <v>0</v>
      </c>
      <c r="H1552">
        <f ca="1">DataGeneration!M1566</f>
        <v>1.6</v>
      </c>
      <c r="I1552">
        <f ca="1">DataGeneration!O1566</f>
        <v>6986.2347569989433</v>
      </c>
      <c r="J1552">
        <f ca="1">DataGeneration!P1566</f>
        <v>1</v>
      </c>
      <c r="K1552">
        <f ca="1">DataGeneration!Q1566</f>
        <v>6986.2347569989433</v>
      </c>
      <c r="L1552">
        <f ca="1">DataGeneration!R1566</f>
        <v>0</v>
      </c>
      <c r="M1552">
        <f ca="1">DataGeneration!T1566</f>
        <v>4</v>
      </c>
      <c r="N1552">
        <f ca="1">DataGeneration!U1566</f>
        <v>9</v>
      </c>
      <c r="O1552">
        <f ca="1">DataGeneration!V1566</f>
        <v>1870.4458262415978</v>
      </c>
      <c r="P1552">
        <f ca="1">DataGeneration!W1566</f>
        <v>4178.4546101894175</v>
      </c>
    </row>
    <row r="1553" spans="1:16">
      <c r="A1553">
        <f ca="1">DataGeneration!B1567</f>
        <v>0</v>
      </c>
      <c r="B1553">
        <f ca="1">DataGeneration!E1567</f>
        <v>92467.308162659843</v>
      </c>
      <c r="C1553">
        <f ca="1">DataGeneration!F1567</f>
        <v>7</v>
      </c>
      <c r="D1553">
        <f ca="1">DataGeneration!G1567</f>
        <v>24008</v>
      </c>
      <c r="E1553">
        <f ca="1">DataGeneration!H1567</f>
        <v>4</v>
      </c>
      <c r="F1553">
        <f ca="1">DataGeneration!I1567</f>
        <v>1</v>
      </c>
      <c r="G1553">
        <f ca="1">DataGeneration!J1567</f>
        <v>1</v>
      </c>
      <c r="H1553">
        <f ca="1">DataGeneration!M1567</f>
        <v>0.70000000000000007</v>
      </c>
      <c r="I1553">
        <f ca="1">DataGeneration!O1567</f>
        <v>3747.4056692001059</v>
      </c>
      <c r="J1553">
        <f ca="1">DataGeneration!P1567</f>
        <v>4</v>
      </c>
      <c r="K1553">
        <f ca="1">DataGeneration!Q1567</f>
        <v>936.85141730002647</v>
      </c>
      <c r="L1553">
        <f ca="1">DataGeneration!R1567</f>
        <v>0</v>
      </c>
      <c r="M1553">
        <f ca="1">DataGeneration!T1567</f>
        <v>4</v>
      </c>
      <c r="N1553">
        <f ca="1">DataGeneration!U1567</f>
        <v>6</v>
      </c>
      <c r="O1553">
        <f ca="1">DataGeneration!V1567</f>
        <v>12843.579035615927</v>
      </c>
      <c r="P1553">
        <f ca="1">DataGeneration!W1567</f>
        <v>1007.4895571325237</v>
      </c>
    </row>
    <row r="1554" spans="1:16">
      <c r="A1554">
        <f ca="1">DataGeneration!B1568</f>
        <v>0</v>
      </c>
      <c r="B1554">
        <f ca="1">DataGeneration!E1568</f>
        <v>49370.538968162349</v>
      </c>
      <c r="C1554">
        <f ca="1">DataGeneration!F1568</f>
        <v>6</v>
      </c>
      <c r="D1554">
        <f ca="1">DataGeneration!G1568</f>
        <v>24012</v>
      </c>
      <c r="E1554">
        <f ca="1">DataGeneration!H1568</f>
        <v>3</v>
      </c>
      <c r="F1554">
        <f ca="1">DataGeneration!I1568</f>
        <v>1</v>
      </c>
      <c r="G1554">
        <f ca="1">DataGeneration!J1568</f>
        <v>2</v>
      </c>
      <c r="H1554">
        <f ca="1">DataGeneration!M1568</f>
        <v>2.2000000000000002</v>
      </c>
      <c r="I1554">
        <f ca="1">DataGeneration!O1568</f>
        <v>20102.46778959595</v>
      </c>
      <c r="J1554">
        <f ca="1">DataGeneration!P1568</f>
        <v>3</v>
      </c>
      <c r="K1554">
        <f ca="1">DataGeneration!Q1568</f>
        <v>6700.8225965319834</v>
      </c>
      <c r="L1554">
        <f ca="1">DataGeneration!R1568</f>
        <v>0</v>
      </c>
      <c r="M1554">
        <f ca="1">DataGeneration!T1568</f>
        <v>6</v>
      </c>
      <c r="N1554">
        <f ca="1">DataGeneration!U1568</f>
        <v>3</v>
      </c>
      <c r="O1554">
        <f ca="1">DataGeneration!V1568</f>
        <v>663.45801328015591</v>
      </c>
      <c r="P1554">
        <f ca="1">DataGeneration!W1568</f>
        <v>2871.2841060035908</v>
      </c>
    </row>
    <row r="1555" spans="1:16">
      <c r="A1555">
        <f ca="1">DataGeneration!B1569</f>
        <v>1</v>
      </c>
      <c r="B1555">
        <f ca="1">DataGeneration!E1569</f>
        <v>39484.572580452528</v>
      </c>
      <c r="C1555">
        <f ca="1">DataGeneration!F1569</f>
        <v>6</v>
      </c>
      <c r="D1555">
        <f ca="1">DataGeneration!G1569</f>
        <v>10006</v>
      </c>
      <c r="E1555">
        <f ca="1">DataGeneration!H1569</f>
        <v>1</v>
      </c>
      <c r="F1555">
        <f ca="1">DataGeneration!I1569</f>
        <v>1</v>
      </c>
      <c r="G1555">
        <f ca="1">DataGeneration!J1569</f>
        <v>3</v>
      </c>
      <c r="H1555">
        <f ca="1">DataGeneration!M1569</f>
        <v>1.3</v>
      </c>
      <c r="I1555">
        <f ca="1">DataGeneration!O1569</f>
        <v>23440.551459530434</v>
      </c>
      <c r="J1555">
        <f ca="1">DataGeneration!P1569</f>
        <v>4</v>
      </c>
      <c r="K1555">
        <f ca="1">DataGeneration!Q1569</f>
        <v>5860.1378648826085</v>
      </c>
      <c r="L1555">
        <f ca="1">DataGeneration!R1569</f>
        <v>0</v>
      </c>
      <c r="M1555">
        <f ca="1">DataGeneration!T1569</f>
        <v>8</v>
      </c>
      <c r="N1555">
        <f ca="1">DataGeneration!U1569</f>
        <v>8</v>
      </c>
      <c r="O1555">
        <f ca="1">DataGeneration!V1569</f>
        <v>1769.7303734281488</v>
      </c>
      <c r="P1555">
        <f ca="1">DataGeneration!W1569</f>
        <v>4198.9811874064917</v>
      </c>
    </row>
    <row r="1556" spans="1:16">
      <c r="A1556">
        <f ca="1">DataGeneration!B1570</f>
        <v>0</v>
      </c>
      <c r="B1556">
        <f ca="1">DataGeneration!E1570</f>
        <v>72065.115829601826</v>
      </c>
      <c r="C1556">
        <f ca="1">DataGeneration!F1570</f>
        <v>3</v>
      </c>
      <c r="D1556">
        <f ca="1">DataGeneration!G1570</f>
        <v>24000</v>
      </c>
      <c r="E1556">
        <f ca="1">DataGeneration!H1570</f>
        <v>6</v>
      </c>
      <c r="F1556">
        <f ca="1">DataGeneration!I1570</f>
        <v>0</v>
      </c>
      <c r="G1556">
        <f ca="1">DataGeneration!J1570</f>
        <v>0</v>
      </c>
      <c r="H1556">
        <f ca="1">DataGeneration!M1570</f>
        <v>3.2</v>
      </c>
      <c r="I1556">
        <f ca="1">DataGeneration!O1570</f>
        <v>0</v>
      </c>
      <c r="J1556">
        <f ca="1">DataGeneration!P1570</f>
        <v>0</v>
      </c>
      <c r="K1556">
        <f ca="1">DataGeneration!Q1570</f>
        <v>1052.2372558135994</v>
      </c>
      <c r="L1556">
        <f ca="1">DataGeneration!R1570</f>
        <v>1</v>
      </c>
      <c r="M1556">
        <f ca="1">DataGeneration!T1570</f>
        <v>1</v>
      </c>
      <c r="N1556">
        <f ca="1">DataGeneration!U1570</f>
        <v>6</v>
      </c>
      <c r="O1556">
        <f ca="1">DataGeneration!V1570</f>
        <v>13454.405861696421</v>
      </c>
      <c r="P1556">
        <f ca="1">DataGeneration!W1570</f>
        <v>3891.1515936000296</v>
      </c>
    </row>
    <row r="1557" spans="1:16">
      <c r="A1557">
        <f ca="1">DataGeneration!B1571</f>
        <v>1</v>
      </c>
      <c r="B1557">
        <f ca="1">DataGeneration!E1571</f>
        <v>64552.556289327615</v>
      </c>
      <c r="C1557">
        <f ca="1">DataGeneration!F1571</f>
        <v>6</v>
      </c>
      <c r="D1557">
        <f ca="1">DataGeneration!G1571</f>
        <v>22010</v>
      </c>
      <c r="E1557">
        <f ca="1">DataGeneration!H1571</f>
        <v>5</v>
      </c>
      <c r="F1557">
        <f ca="1">DataGeneration!I1571</f>
        <v>0</v>
      </c>
      <c r="G1557">
        <f ca="1">DataGeneration!J1571</f>
        <v>2</v>
      </c>
      <c r="H1557">
        <f ca="1">DataGeneration!M1571</f>
        <v>3.8000000000000003</v>
      </c>
      <c r="I1557">
        <f ca="1">DataGeneration!O1571</f>
        <v>8379.5916977941688</v>
      </c>
      <c r="J1557">
        <f ca="1">DataGeneration!P1571</f>
        <v>2</v>
      </c>
      <c r="K1557">
        <f ca="1">DataGeneration!Q1571</f>
        <v>4189.7958488970844</v>
      </c>
      <c r="L1557">
        <f ca="1">DataGeneration!R1571</f>
        <v>0</v>
      </c>
      <c r="M1557">
        <f ca="1">DataGeneration!T1571</f>
        <v>9</v>
      </c>
      <c r="N1557">
        <f ca="1">DataGeneration!U1571</f>
        <v>3</v>
      </c>
      <c r="O1557">
        <f ca="1">DataGeneration!V1571</f>
        <v>8029.7020331489357</v>
      </c>
      <c r="P1557">
        <f ca="1">DataGeneration!W1571</f>
        <v>1277.7074572730874</v>
      </c>
    </row>
    <row r="1558" spans="1:16">
      <c r="A1558">
        <f ca="1">DataGeneration!B1572</f>
        <v>1</v>
      </c>
      <c r="B1558">
        <f ca="1">DataGeneration!E1572</f>
        <v>42438.239921497734</v>
      </c>
      <c r="C1558">
        <f ca="1">DataGeneration!F1572</f>
        <v>6</v>
      </c>
      <c r="D1558">
        <f ca="1">DataGeneration!G1572</f>
        <v>8014</v>
      </c>
      <c r="E1558">
        <f ca="1">DataGeneration!H1572</f>
        <v>7</v>
      </c>
      <c r="F1558">
        <f ca="1">DataGeneration!I1572</f>
        <v>1</v>
      </c>
      <c r="G1558">
        <f ca="1">DataGeneration!J1572</f>
        <v>1</v>
      </c>
      <c r="H1558">
        <f ca="1">DataGeneration!M1572</f>
        <v>1.9000000000000001</v>
      </c>
      <c r="I1558">
        <f ca="1">DataGeneration!O1572</f>
        <v>49558.103658312306</v>
      </c>
      <c r="J1558">
        <f ca="1">DataGeneration!P1572</f>
        <v>3</v>
      </c>
      <c r="K1558">
        <f ca="1">DataGeneration!Q1572</f>
        <v>8259.6839430520504</v>
      </c>
      <c r="L1558">
        <f ca="1">DataGeneration!R1572</f>
        <v>1</v>
      </c>
      <c r="M1558">
        <f ca="1">DataGeneration!T1572</f>
        <v>6</v>
      </c>
      <c r="N1558">
        <f ca="1">DataGeneration!U1572</f>
        <v>8</v>
      </c>
      <c r="O1558">
        <f ca="1">DataGeneration!V1572</f>
        <v>4110.4934683713527</v>
      </c>
      <c r="P1558">
        <f ca="1">DataGeneration!W1572</f>
        <v>1591.4861465185259</v>
      </c>
    </row>
    <row r="1559" spans="1:16">
      <c r="A1559">
        <f ca="1">DataGeneration!B1573</f>
        <v>0</v>
      </c>
      <c r="B1559">
        <f ca="1">DataGeneration!E1573</f>
        <v>96067.978279583782</v>
      </c>
      <c r="C1559">
        <f ca="1">DataGeneration!F1573</f>
        <v>9</v>
      </c>
      <c r="D1559">
        <f ca="1">DataGeneration!G1573</f>
        <v>12024</v>
      </c>
      <c r="E1559">
        <f ca="1">DataGeneration!H1573</f>
        <v>6</v>
      </c>
      <c r="F1559">
        <f ca="1">DataGeneration!I1573</f>
        <v>1</v>
      </c>
      <c r="G1559">
        <f ca="1">DataGeneration!J1573</f>
        <v>2</v>
      </c>
      <c r="H1559">
        <f ca="1">DataGeneration!M1573</f>
        <v>3.6</v>
      </c>
      <c r="I1559">
        <f ca="1">DataGeneration!O1573</f>
        <v>8063.9613754913062</v>
      </c>
      <c r="J1559">
        <f ca="1">DataGeneration!P1573</f>
        <v>2</v>
      </c>
      <c r="K1559">
        <f ca="1">DataGeneration!Q1573</f>
        <v>4031.9806877456531</v>
      </c>
      <c r="L1559">
        <f ca="1">DataGeneration!R1573</f>
        <v>0</v>
      </c>
      <c r="M1559">
        <f ca="1">DataGeneration!T1573</f>
        <v>2</v>
      </c>
      <c r="N1559">
        <f ca="1">DataGeneration!U1573</f>
        <v>5</v>
      </c>
      <c r="O1559">
        <f ca="1">DataGeneration!V1573</f>
        <v>1229.1840626358708</v>
      </c>
      <c r="P1559">
        <f ca="1">DataGeneration!W1573</f>
        <v>2866.3872281674953</v>
      </c>
    </row>
    <row r="1560" spans="1:16">
      <c r="A1560">
        <f ca="1">DataGeneration!B1574</f>
        <v>0</v>
      </c>
      <c r="B1560">
        <f ca="1">DataGeneration!E1574</f>
        <v>67384.029163716448</v>
      </c>
      <c r="C1560">
        <f ca="1">DataGeneration!F1574</f>
        <v>3</v>
      </c>
      <c r="D1560">
        <f ca="1">DataGeneration!G1574</f>
        <v>18036</v>
      </c>
      <c r="E1560">
        <f ca="1">DataGeneration!H1574</f>
        <v>6</v>
      </c>
      <c r="F1560">
        <f ca="1">DataGeneration!I1574</f>
        <v>1</v>
      </c>
      <c r="G1560">
        <f ca="1">DataGeneration!J1574</f>
        <v>3</v>
      </c>
      <c r="H1560">
        <f ca="1">DataGeneration!M1574</f>
        <v>2.7</v>
      </c>
      <c r="I1560">
        <f ca="1">DataGeneration!O1574</f>
        <v>7750.1031762822331</v>
      </c>
      <c r="J1560">
        <f ca="1">DataGeneration!P1574</f>
        <v>7</v>
      </c>
      <c r="K1560">
        <f ca="1">DataGeneration!Q1574</f>
        <v>1107.1575966117475</v>
      </c>
      <c r="L1560">
        <f ca="1">DataGeneration!R1574</f>
        <v>0</v>
      </c>
      <c r="M1560">
        <f ca="1">DataGeneration!T1574</f>
        <v>2</v>
      </c>
      <c r="N1560">
        <f ca="1">DataGeneration!U1574</f>
        <v>8</v>
      </c>
      <c r="O1560">
        <f ca="1">DataGeneration!V1574</f>
        <v>6180.9235568376052</v>
      </c>
      <c r="P1560">
        <f ca="1">DataGeneration!W1574</f>
        <v>4933.7860453147096</v>
      </c>
    </row>
    <row r="1561" spans="1:16">
      <c r="A1561">
        <f ca="1">DataGeneration!B1575</f>
        <v>0</v>
      </c>
      <c r="B1561">
        <f ca="1">DataGeneration!E1575</f>
        <v>2319.143638647869</v>
      </c>
      <c r="C1561">
        <f ca="1">DataGeneration!F1575</f>
        <v>4</v>
      </c>
      <c r="D1561">
        <f ca="1">DataGeneration!G1575</f>
        <v>14007</v>
      </c>
      <c r="E1561">
        <f ca="1">DataGeneration!H1575</f>
        <v>7</v>
      </c>
      <c r="F1561">
        <f ca="1">DataGeneration!I1575</f>
        <v>0</v>
      </c>
      <c r="G1561">
        <f ca="1">DataGeneration!J1575</f>
        <v>1</v>
      </c>
      <c r="H1561">
        <f ca="1">DataGeneration!M1575</f>
        <v>2.7</v>
      </c>
      <c r="I1561">
        <f ca="1">DataGeneration!O1575</f>
        <v>6154.2090317691354</v>
      </c>
      <c r="J1561">
        <f ca="1">DataGeneration!P1575</f>
        <v>1</v>
      </c>
      <c r="K1561">
        <f ca="1">DataGeneration!Q1575</f>
        <v>6154.2090317691354</v>
      </c>
      <c r="L1561">
        <f ca="1">DataGeneration!R1575</f>
        <v>0</v>
      </c>
      <c r="M1561">
        <f ca="1">DataGeneration!T1575</f>
        <v>2</v>
      </c>
      <c r="N1561">
        <f ca="1">DataGeneration!U1575</f>
        <v>4</v>
      </c>
      <c r="O1561">
        <f ca="1">DataGeneration!V1575</f>
        <v>14561.022307825489</v>
      </c>
      <c r="P1561">
        <f ca="1">DataGeneration!W1575</f>
        <v>2754.6370721300395</v>
      </c>
    </row>
    <row r="1562" spans="1:16">
      <c r="A1562">
        <f ca="1">DataGeneration!B1576</f>
        <v>1</v>
      </c>
      <c r="B1562">
        <f ca="1">DataGeneration!E1576</f>
        <v>77236.579987843055</v>
      </c>
      <c r="C1562">
        <f ca="1">DataGeneration!F1576</f>
        <v>9</v>
      </c>
      <c r="D1562">
        <f ca="1">DataGeneration!G1576</f>
        <v>18018</v>
      </c>
      <c r="E1562">
        <f ca="1">DataGeneration!H1576</f>
        <v>3</v>
      </c>
      <c r="F1562">
        <f ca="1">DataGeneration!I1576</f>
        <v>1</v>
      </c>
      <c r="G1562">
        <f ca="1">DataGeneration!J1576</f>
        <v>3</v>
      </c>
      <c r="H1562">
        <f ca="1">DataGeneration!M1576</f>
        <v>0.4</v>
      </c>
      <c r="I1562">
        <f ca="1">DataGeneration!O1576</f>
        <v>44714.57808915474</v>
      </c>
      <c r="J1562">
        <f ca="1">DataGeneration!P1576</f>
        <v>4</v>
      </c>
      <c r="K1562">
        <f ca="1">DataGeneration!Q1576</f>
        <v>5589.3222611443425</v>
      </c>
      <c r="L1562">
        <f ca="1">DataGeneration!R1576</f>
        <v>1</v>
      </c>
      <c r="M1562">
        <f ca="1">DataGeneration!T1576</f>
        <v>1</v>
      </c>
      <c r="N1562">
        <f ca="1">DataGeneration!U1576</f>
        <v>2</v>
      </c>
      <c r="O1562">
        <f ca="1">DataGeneration!V1576</f>
        <v>8883.655906096561</v>
      </c>
      <c r="P1562">
        <f ca="1">DataGeneration!W1576</f>
        <v>4252.0972702839763</v>
      </c>
    </row>
    <row r="1563" spans="1:16">
      <c r="A1563">
        <f ca="1">DataGeneration!B1577</f>
        <v>0</v>
      </c>
      <c r="B1563">
        <f ca="1">DataGeneration!E1577</f>
        <v>14983.991344783653</v>
      </c>
      <c r="C1563">
        <f ca="1">DataGeneration!F1577</f>
        <v>1</v>
      </c>
      <c r="D1563">
        <f ca="1">DataGeneration!G1577</f>
        <v>12028</v>
      </c>
      <c r="E1563">
        <f ca="1">DataGeneration!H1577</f>
        <v>7</v>
      </c>
      <c r="F1563">
        <f ca="1">DataGeneration!I1577</f>
        <v>1</v>
      </c>
      <c r="G1563">
        <f ca="1">DataGeneration!J1577</f>
        <v>2</v>
      </c>
      <c r="H1563">
        <f ca="1">DataGeneration!M1577</f>
        <v>3</v>
      </c>
      <c r="I1563">
        <f ca="1">DataGeneration!O1577</f>
        <v>14669.292162718195</v>
      </c>
      <c r="J1563">
        <f ca="1">DataGeneration!P1577</f>
        <v>6</v>
      </c>
      <c r="K1563">
        <f ca="1">DataGeneration!Q1577</f>
        <v>2444.8820271196992</v>
      </c>
      <c r="L1563">
        <f ca="1">DataGeneration!R1577</f>
        <v>0</v>
      </c>
      <c r="M1563">
        <f ca="1">DataGeneration!T1577</f>
        <v>4</v>
      </c>
      <c r="N1563">
        <f ca="1">DataGeneration!U1577</f>
        <v>9</v>
      </c>
      <c r="O1563">
        <f ca="1">DataGeneration!V1577</f>
        <v>331.91971005485766</v>
      </c>
      <c r="P1563">
        <f ca="1">DataGeneration!W1577</f>
        <v>1355.8625929656066</v>
      </c>
    </row>
    <row r="1564" spans="1:16">
      <c r="A1564">
        <f ca="1">DataGeneration!B1578</f>
        <v>0</v>
      </c>
      <c r="B1564">
        <f ca="1">DataGeneration!E1578</f>
        <v>60824.612357584228</v>
      </c>
      <c r="C1564">
        <f ca="1">DataGeneration!F1578</f>
        <v>1</v>
      </c>
      <c r="D1564">
        <f ca="1">DataGeneration!G1578</f>
        <v>32000</v>
      </c>
      <c r="E1564">
        <f ca="1">DataGeneration!H1578</f>
        <v>0</v>
      </c>
      <c r="F1564">
        <f ca="1">DataGeneration!I1578</f>
        <v>0</v>
      </c>
      <c r="G1564">
        <f ca="1">DataGeneration!J1578</f>
        <v>2</v>
      </c>
      <c r="H1564">
        <f ca="1">DataGeneration!M1578</f>
        <v>2</v>
      </c>
      <c r="I1564">
        <f ca="1">DataGeneration!O1578</f>
        <v>20873.118248230414</v>
      </c>
      <c r="J1564">
        <f ca="1">DataGeneration!P1578</f>
        <v>4</v>
      </c>
      <c r="K1564">
        <f ca="1">DataGeneration!Q1578</f>
        <v>2609.1397810288017</v>
      </c>
      <c r="L1564">
        <f ca="1">DataGeneration!R1578</f>
        <v>1</v>
      </c>
      <c r="M1564">
        <f ca="1">DataGeneration!T1578</f>
        <v>5</v>
      </c>
      <c r="N1564">
        <f ca="1">DataGeneration!U1578</f>
        <v>7</v>
      </c>
      <c r="O1564">
        <f ca="1">DataGeneration!V1578</f>
        <v>8785.9432625304889</v>
      </c>
      <c r="P1564">
        <f ca="1">DataGeneration!W1578</f>
        <v>3386.4397582717197</v>
      </c>
    </row>
    <row r="1565" spans="1:16">
      <c r="A1565">
        <f ca="1">DataGeneration!B1579</f>
        <v>1</v>
      </c>
      <c r="B1565">
        <f ca="1">DataGeneration!E1579</f>
        <v>8847.0807672031078</v>
      </c>
      <c r="C1565">
        <f ca="1">DataGeneration!F1579</f>
        <v>4</v>
      </c>
      <c r="D1565">
        <f ca="1">DataGeneration!G1579</f>
        <v>24001</v>
      </c>
      <c r="E1565">
        <f ca="1">DataGeneration!H1579</f>
        <v>1</v>
      </c>
      <c r="F1565">
        <f ca="1">DataGeneration!I1579</f>
        <v>0</v>
      </c>
      <c r="G1565">
        <f ca="1">DataGeneration!J1579</f>
        <v>1</v>
      </c>
      <c r="H1565">
        <f ca="1">DataGeneration!M1579</f>
        <v>0.9</v>
      </c>
      <c r="I1565">
        <f ca="1">DataGeneration!O1579</f>
        <v>22732.215427362731</v>
      </c>
      <c r="J1565">
        <f ca="1">DataGeneration!P1579</f>
        <v>4</v>
      </c>
      <c r="K1565">
        <f ca="1">DataGeneration!Q1579</f>
        <v>5683.0538568406828</v>
      </c>
      <c r="L1565">
        <f ca="1">DataGeneration!R1579</f>
        <v>0</v>
      </c>
      <c r="M1565">
        <f ca="1">DataGeneration!T1579</f>
        <v>3</v>
      </c>
      <c r="N1565">
        <f ca="1">DataGeneration!U1579</f>
        <v>0</v>
      </c>
      <c r="O1565">
        <f ca="1">DataGeneration!V1579</f>
        <v>11244.749225821368</v>
      </c>
      <c r="P1565">
        <f ca="1">DataGeneration!W1579</f>
        <v>2127.409461082098</v>
      </c>
    </row>
    <row r="1566" spans="1:16">
      <c r="A1566">
        <f ca="1">DataGeneration!B1580</f>
        <v>1</v>
      </c>
      <c r="B1566">
        <f ca="1">DataGeneration!E1580</f>
        <v>74224.111517960802</v>
      </c>
      <c r="C1566">
        <f ca="1">DataGeneration!F1580</f>
        <v>0</v>
      </c>
      <c r="D1566">
        <f ca="1">DataGeneration!G1580</f>
        <v>28000</v>
      </c>
      <c r="E1566">
        <f ca="1">DataGeneration!H1580</f>
        <v>4</v>
      </c>
      <c r="F1566">
        <f ca="1">DataGeneration!I1580</f>
        <v>0</v>
      </c>
      <c r="G1566">
        <f ca="1">DataGeneration!J1580</f>
        <v>0</v>
      </c>
      <c r="H1566">
        <f ca="1">DataGeneration!M1580</f>
        <v>0.9</v>
      </c>
      <c r="I1566">
        <f ca="1">DataGeneration!O1580</f>
        <v>82462.148867374286</v>
      </c>
      <c r="J1566">
        <f ca="1">DataGeneration!P1580</f>
        <v>6</v>
      </c>
      <c r="K1566">
        <f ca="1">DataGeneration!Q1580</f>
        <v>6871.8457389478572</v>
      </c>
      <c r="L1566">
        <f ca="1">DataGeneration!R1580</f>
        <v>1</v>
      </c>
      <c r="M1566">
        <f ca="1">DataGeneration!T1580</f>
        <v>4</v>
      </c>
      <c r="N1566">
        <f ca="1">DataGeneration!U1580</f>
        <v>6</v>
      </c>
      <c r="O1566">
        <f ca="1">DataGeneration!V1580</f>
        <v>5677.6784565653161</v>
      </c>
      <c r="P1566">
        <f ca="1">DataGeneration!W1580</f>
        <v>1828.2986337384177</v>
      </c>
    </row>
    <row r="1567" spans="1:16">
      <c r="A1567">
        <f ca="1">DataGeneration!B1581</f>
        <v>0</v>
      </c>
      <c r="B1567">
        <f ca="1">DataGeneration!E1581</f>
        <v>15997.807386864959</v>
      </c>
      <c r="C1567">
        <f ca="1">DataGeneration!F1581</f>
        <v>6</v>
      </c>
      <c r="D1567">
        <f ca="1">DataGeneration!G1581</f>
        <v>38009</v>
      </c>
      <c r="E1567">
        <f ca="1">DataGeneration!H1581</f>
        <v>3</v>
      </c>
      <c r="F1567">
        <f ca="1">DataGeneration!I1581</f>
        <v>0</v>
      </c>
      <c r="G1567">
        <f ca="1">DataGeneration!J1581</f>
        <v>3</v>
      </c>
      <c r="H1567">
        <f ca="1">DataGeneration!M1581</f>
        <v>3.7</v>
      </c>
      <c r="I1567">
        <f ca="1">DataGeneration!O1581</f>
        <v>86579.321168586495</v>
      </c>
      <c r="J1567">
        <f ca="1">DataGeneration!P1581</f>
        <v>7</v>
      </c>
      <c r="K1567">
        <f ca="1">DataGeneration!Q1581</f>
        <v>6184.2372263276065</v>
      </c>
      <c r="L1567">
        <f ca="1">DataGeneration!R1581</f>
        <v>1</v>
      </c>
      <c r="M1567">
        <f ca="1">DataGeneration!T1581</f>
        <v>3</v>
      </c>
      <c r="N1567">
        <f ca="1">DataGeneration!U1581</f>
        <v>3</v>
      </c>
      <c r="O1567">
        <f ca="1">DataGeneration!V1581</f>
        <v>7307.7338887209689</v>
      </c>
      <c r="P1567">
        <f ca="1">DataGeneration!W1581</f>
        <v>49.275410215261495</v>
      </c>
    </row>
    <row r="1568" spans="1:16">
      <c r="A1568">
        <f ca="1">DataGeneration!B1582</f>
        <v>0</v>
      </c>
      <c r="B1568">
        <f ca="1">DataGeneration!E1582</f>
        <v>42650.210196224056</v>
      </c>
      <c r="C1568">
        <f ca="1">DataGeneration!F1582</f>
        <v>0</v>
      </c>
      <c r="D1568">
        <f ca="1">DataGeneration!G1582</f>
        <v>16012</v>
      </c>
      <c r="E1568">
        <f ca="1">DataGeneration!H1582</f>
        <v>6</v>
      </c>
      <c r="F1568">
        <f ca="1">DataGeneration!I1582</f>
        <v>0</v>
      </c>
      <c r="G1568">
        <f ca="1">DataGeneration!J1582</f>
        <v>2</v>
      </c>
      <c r="H1568">
        <f ca="1">DataGeneration!M1582</f>
        <v>1.2000000000000002</v>
      </c>
      <c r="I1568">
        <f ca="1">DataGeneration!O1582</f>
        <v>10365.63682386328</v>
      </c>
      <c r="J1568">
        <f ca="1">DataGeneration!P1582</f>
        <v>6</v>
      </c>
      <c r="K1568">
        <f ca="1">DataGeneration!Q1582</f>
        <v>1727.6061373105467</v>
      </c>
      <c r="L1568">
        <f ca="1">DataGeneration!R1582</f>
        <v>0</v>
      </c>
      <c r="M1568">
        <f ca="1">DataGeneration!T1582</f>
        <v>6</v>
      </c>
      <c r="N1568">
        <f ca="1">DataGeneration!U1582</f>
        <v>6</v>
      </c>
      <c r="O1568">
        <f ca="1">DataGeneration!V1582</f>
        <v>5889.3498132389595</v>
      </c>
      <c r="P1568">
        <f ca="1">DataGeneration!W1582</f>
        <v>465.88948637166447</v>
      </c>
    </row>
    <row r="1569" spans="1:16">
      <c r="A1569">
        <f ca="1">DataGeneration!B1583</f>
        <v>0</v>
      </c>
      <c r="B1569">
        <f ca="1">DataGeneration!E1583</f>
        <v>73258.332128466573</v>
      </c>
      <c r="C1569">
        <f ca="1">DataGeneration!F1583</f>
        <v>3</v>
      </c>
      <c r="D1569">
        <f ca="1">DataGeneration!G1583</f>
        <v>24042</v>
      </c>
      <c r="E1569">
        <f ca="1">DataGeneration!H1583</f>
        <v>7</v>
      </c>
      <c r="F1569">
        <f ca="1">DataGeneration!I1583</f>
        <v>1</v>
      </c>
      <c r="G1569">
        <f ca="1">DataGeneration!J1583</f>
        <v>3</v>
      </c>
      <c r="H1569">
        <f ca="1">DataGeneration!M1583</f>
        <v>3.5</v>
      </c>
      <c r="I1569">
        <f ca="1">DataGeneration!O1583</f>
        <v>12551.762042088962</v>
      </c>
      <c r="J1569">
        <f ca="1">DataGeneration!P1583</f>
        <v>1</v>
      </c>
      <c r="K1569">
        <f ca="1">DataGeneration!Q1583</f>
        <v>6275.8810210444808</v>
      </c>
      <c r="L1569">
        <f ca="1">DataGeneration!R1583</f>
        <v>1</v>
      </c>
      <c r="M1569">
        <f ca="1">DataGeneration!T1583</f>
        <v>2</v>
      </c>
      <c r="N1569">
        <f ca="1">DataGeneration!U1583</f>
        <v>2</v>
      </c>
      <c r="O1569">
        <f ca="1">DataGeneration!V1583</f>
        <v>7110.0462284501109</v>
      </c>
      <c r="P1569">
        <f ca="1">DataGeneration!W1583</f>
        <v>1844.1148456204014</v>
      </c>
    </row>
    <row r="1570" spans="1:16">
      <c r="A1570">
        <f ca="1">DataGeneration!B1584</f>
        <v>1</v>
      </c>
      <c r="B1570">
        <f ca="1">DataGeneration!E1584</f>
        <v>72614.363698805653</v>
      </c>
      <c r="C1570">
        <f ca="1">DataGeneration!F1584</f>
        <v>5</v>
      </c>
      <c r="D1570">
        <f ca="1">DataGeneration!G1584</f>
        <v>22010</v>
      </c>
      <c r="E1570">
        <f ca="1">DataGeneration!H1584</f>
        <v>5</v>
      </c>
      <c r="F1570">
        <f ca="1">DataGeneration!I1584</f>
        <v>0</v>
      </c>
      <c r="G1570">
        <f ca="1">DataGeneration!J1584</f>
        <v>2</v>
      </c>
      <c r="H1570">
        <f ca="1">DataGeneration!M1584</f>
        <v>0.70000000000000007</v>
      </c>
      <c r="I1570">
        <f ca="1">DataGeneration!O1584</f>
        <v>18095.203693987089</v>
      </c>
      <c r="J1570">
        <f ca="1">DataGeneration!P1584</f>
        <v>2</v>
      </c>
      <c r="K1570">
        <f ca="1">DataGeneration!Q1584</f>
        <v>9047.6018469935443</v>
      </c>
      <c r="L1570">
        <f ca="1">DataGeneration!R1584</f>
        <v>0</v>
      </c>
      <c r="M1570">
        <f ca="1">DataGeneration!T1584</f>
        <v>7</v>
      </c>
      <c r="N1570">
        <f ca="1">DataGeneration!U1584</f>
        <v>9</v>
      </c>
      <c r="O1570">
        <f ca="1">DataGeneration!V1584</f>
        <v>7671.9367352116133</v>
      </c>
      <c r="P1570">
        <f ca="1">DataGeneration!W1584</f>
        <v>3760.2108780065446</v>
      </c>
    </row>
    <row r="1571" spans="1:16">
      <c r="A1571">
        <f ca="1">DataGeneration!B1585</f>
        <v>0</v>
      </c>
      <c r="B1571">
        <f ca="1">DataGeneration!E1585</f>
        <v>61914.266679058637</v>
      </c>
      <c r="C1571">
        <f ca="1">DataGeneration!F1585</f>
        <v>4</v>
      </c>
      <c r="D1571">
        <f ca="1">DataGeneration!G1585</f>
        <v>30012</v>
      </c>
      <c r="E1571">
        <f ca="1">DataGeneration!H1585</f>
        <v>2</v>
      </c>
      <c r="F1571">
        <f ca="1">DataGeneration!I1585</f>
        <v>1</v>
      </c>
      <c r="G1571">
        <f ca="1">DataGeneration!J1585</f>
        <v>3</v>
      </c>
      <c r="H1571">
        <f ca="1">DataGeneration!M1585</f>
        <v>2</v>
      </c>
      <c r="I1571">
        <f ca="1">DataGeneration!O1585</f>
        <v>15435.192204339892</v>
      </c>
      <c r="J1571">
        <f ca="1">DataGeneration!P1585</f>
        <v>2</v>
      </c>
      <c r="K1571">
        <f ca="1">DataGeneration!Q1585</f>
        <v>3858.7980510849729</v>
      </c>
      <c r="L1571">
        <f ca="1">DataGeneration!R1585</f>
        <v>1</v>
      </c>
      <c r="M1571">
        <f ca="1">DataGeneration!T1585</f>
        <v>1</v>
      </c>
      <c r="N1571">
        <f ca="1">DataGeneration!U1585</f>
        <v>5</v>
      </c>
      <c r="O1571">
        <f ca="1">DataGeneration!V1585</f>
        <v>1717.2768762441492</v>
      </c>
      <c r="P1571">
        <f ca="1">DataGeneration!W1585</f>
        <v>2986.0957484551864</v>
      </c>
    </row>
    <row r="1572" spans="1:16">
      <c r="A1572">
        <f ca="1">DataGeneration!B1586</f>
        <v>0</v>
      </c>
      <c r="B1572">
        <f ca="1">DataGeneration!E1586</f>
        <v>35009.824746285471</v>
      </c>
      <c r="C1572">
        <f ca="1">DataGeneration!F1586</f>
        <v>3</v>
      </c>
      <c r="D1572">
        <f ca="1">DataGeneration!G1586</f>
        <v>14000</v>
      </c>
      <c r="E1572">
        <f ca="1">DataGeneration!H1586</f>
        <v>7</v>
      </c>
      <c r="F1572">
        <f ca="1">DataGeneration!I1586</f>
        <v>1</v>
      </c>
      <c r="G1572">
        <f ca="1">DataGeneration!J1586</f>
        <v>0</v>
      </c>
      <c r="H1572">
        <f ca="1">DataGeneration!M1586</f>
        <v>3</v>
      </c>
      <c r="I1572">
        <f ca="1">DataGeneration!O1586</f>
        <v>15780.443873762968</v>
      </c>
      <c r="J1572">
        <f ca="1">DataGeneration!P1586</f>
        <v>3</v>
      </c>
      <c r="K1572">
        <f ca="1">DataGeneration!Q1586</f>
        <v>5260.147957920989</v>
      </c>
      <c r="L1572">
        <f ca="1">DataGeneration!R1586</f>
        <v>0</v>
      </c>
      <c r="M1572">
        <f ca="1">DataGeneration!T1586</f>
        <v>3</v>
      </c>
      <c r="N1572">
        <f ca="1">DataGeneration!U1586</f>
        <v>8</v>
      </c>
      <c r="O1572">
        <f ca="1">DataGeneration!V1586</f>
        <v>6057.5084179792293</v>
      </c>
      <c r="P1572">
        <f ca="1">DataGeneration!W1586</f>
        <v>584.46334136944779</v>
      </c>
    </row>
    <row r="1573" spans="1:16">
      <c r="A1573">
        <f ca="1">DataGeneration!B1587</f>
        <v>0</v>
      </c>
      <c r="B1573">
        <f ca="1">DataGeneration!E1587</f>
        <v>32103.252330156629</v>
      </c>
      <c r="C1573">
        <f ca="1">DataGeneration!F1587</f>
        <v>5</v>
      </c>
      <c r="D1573">
        <f ca="1">DataGeneration!G1587</f>
        <v>32005</v>
      </c>
      <c r="E1573">
        <f ca="1">DataGeneration!H1587</f>
        <v>5</v>
      </c>
      <c r="F1573">
        <f ca="1">DataGeneration!I1587</f>
        <v>0</v>
      </c>
      <c r="G1573">
        <f ca="1">DataGeneration!J1587</f>
        <v>1</v>
      </c>
      <c r="H1573">
        <f ca="1">DataGeneration!M1587</f>
        <v>2.1</v>
      </c>
      <c r="I1573">
        <f ca="1">DataGeneration!O1587</f>
        <v>6354.9184901788412</v>
      </c>
      <c r="J1573">
        <f ca="1">DataGeneration!P1587</f>
        <v>3</v>
      </c>
      <c r="K1573">
        <f ca="1">DataGeneration!Q1587</f>
        <v>2118.3061633929469</v>
      </c>
      <c r="L1573">
        <f ca="1">DataGeneration!R1587</f>
        <v>0</v>
      </c>
      <c r="M1573">
        <f ca="1">DataGeneration!T1587</f>
        <v>0</v>
      </c>
      <c r="N1573">
        <f ca="1">DataGeneration!U1587</f>
        <v>9</v>
      </c>
      <c r="O1573">
        <f ca="1">DataGeneration!V1587</f>
        <v>8618.199020151329</v>
      </c>
      <c r="P1573">
        <f ca="1">DataGeneration!W1587</f>
        <v>396.24194803171252</v>
      </c>
    </row>
    <row r="1574" spans="1:16">
      <c r="A1574">
        <f ca="1">DataGeneration!B1588</f>
        <v>1</v>
      </c>
      <c r="B1574">
        <f ca="1">DataGeneration!E1588</f>
        <v>10408.668508720353</v>
      </c>
      <c r="C1574">
        <f ca="1">DataGeneration!F1588</f>
        <v>2</v>
      </c>
      <c r="D1574">
        <f ca="1">DataGeneration!G1588</f>
        <v>6000</v>
      </c>
      <c r="E1574">
        <f ca="1">DataGeneration!H1588</f>
        <v>0</v>
      </c>
      <c r="F1574">
        <f ca="1">DataGeneration!I1588</f>
        <v>0</v>
      </c>
      <c r="G1574">
        <f ca="1">DataGeneration!J1588</f>
        <v>2</v>
      </c>
      <c r="H1574">
        <f ca="1">DataGeneration!M1588</f>
        <v>3.3000000000000003</v>
      </c>
      <c r="I1574">
        <f ca="1">DataGeneration!O1588</f>
        <v>67864.95624799309</v>
      </c>
      <c r="J1574">
        <f ca="1">DataGeneration!P1588</f>
        <v>5</v>
      </c>
      <c r="K1574">
        <f ca="1">DataGeneration!Q1588</f>
        <v>6786.4956247993096</v>
      </c>
      <c r="L1574">
        <f ca="1">DataGeneration!R1588</f>
        <v>1</v>
      </c>
      <c r="M1574">
        <f ca="1">DataGeneration!T1588</f>
        <v>9</v>
      </c>
      <c r="N1574">
        <f ca="1">DataGeneration!U1588</f>
        <v>0</v>
      </c>
      <c r="O1574">
        <f ca="1">DataGeneration!V1588</f>
        <v>62.614376510086167</v>
      </c>
      <c r="P1574">
        <f ca="1">DataGeneration!W1588</f>
        <v>3915.1151100226089</v>
      </c>
    </row>
    <row r="1575" spans="1:16">
      <c r="A1575">
        <f ca="1">DataGeneration!B1589</f>
        <v>0</v>
      </c>
      <c r="B1575">
        <f ca="1">DataGeneration!E1589</f>
        <v>95081.192063569732</v>
      </c>
      <c r="C1575">
        <f ca="1">DataGeneration!F1589</f>
        <v>2</v>
      </c>
      <c r="D1575">
        <f ca="1">DataGeneration!G1589</f>
        <v>16024</v>
      </c>
      <c r="E1575">
        <f ca="1">DataGeneration!H1589</f>
        <v>6</v>
      </c>
      <c r="F1575">
        <f ca="1">DataGeneration!I1589</f>
        <v>1</v>
      </c>
      <c r="G1575">
        <f ca="1">DataGeneration!J1589</f>
        <v>2</v>
      </c>
      <c r="H1575">
        <f ca="1">DataGeneration!M1589</f>
        <v>3.5</v>
      </c>
      <c r="I1575">
        <f ca="1">DataGeneration!O1589</f>
        <v>0</v>
      </c>
      <c r="J1575">
        <f ca="1">DataGeneration!P1589</f>
        <v>0</v>
      </c>
      <c r="K1575">
        <f ca="1">DataGeneration!Q1589</f>
        <v>2188.7170701518153</v>
      </c>
      <c r="L1575">
        <f ca="1">DataGeneration!R1589</f>
        <v>1</v>
      </c>
      <c r="M1575">
        <f ca="1">DataGeneration!T1589</f>
        <v>0</v>
      </c>
      <c r="N1575">
        <f ca="1">DataGeneration!U1589</f>
        <v>2</v>
      </c>
      <c r="O1575">
        <f ca="1">DataGeneration!V1589</f>
        <v>8796.6067119019153</v>
      </c>
      <c r="P1575">
        <f ca="1">DataGeneration!W1589</f>
        <v>4038.2206232152807</v>
      </c>
    </row>
    <row r="1576" spans="1:16">
      <c r="A1576">
        <f ca="1">DataGeneration!B1590</f>
        <v>0</v>
      </c>
      <c r="B1576">
        <f ca="1">DataGeneration!E1590</f>
        <v>14939.661707908592</v>
      </c>
      <c r="C1576">
        <f ca="1">DataGeneration!F1590</f>
        <v>8</v>
      </c>
      <c r="D1576">
        <f ca="1">DataGeneration!G1590</f>
        <v>22021</v>
      </c>
      <c r="E1576">
        <f ca="1">DataGeneration!H1590</f>
        <v>7</v>
      </c>
      <c r="F1576">
        <f ca="1">DataGeneration!I1590</f>
        <v>0</v>
      </c>
      <c r="G1576">
        <f ca="1">DataGeneration!J1590</f>
        <v>3</v>
      </c>
      <c r="H1576">
        <f ca="1">DataGeneration!M1590</f>
        <v>3.6</v>
      </c>
      <c r="I1576">
        <f ca="1">DataGeneration!O1590</f>
        <v>55194.602651146059</v>
      </c>
      <c r="J1576">
        <f ca="1">DataGeneration!P1590</f>
        <v>5</v>
      </c>
      <c r="K1576">
        <f ca="1">DataGeneration!Q1590</f>
        <v>5519.460265114606</v>
      </c>
      <c r="L1576">
        <f ca="1">DataGeneration!R1590</f>
        <v>1</v>
      </c>
      <c r="M1576">
        <f ca="1">DataGeneration!T1590</f>
        <v>3</v>
      </c>
      <c r="N1576">
        <f ca="1">DataGeneration!U1590</f>
        <v>1</v>
      </c>
      <c r="O1576">
        <f ca="1">DataGeneration!V1590</f>
        <v>3677.8065235801628</v>
      </c>
      <c r="P1576">
        <f ca="1">DataGeneration!W1590</f>
        <v>4274.417639126078</v>
      </c>
    </row>
    <row r="1577" spans="1:16">
      <c r="A1577">
        <f ca="1">DataGeneration!B1591</f>
        <v>1</v>
      </c>
      <c r="B1577">
        <f ca="1">DataGeneration!E1591</f>
        <v>86474.310235942568</v>
      </c>
      <c r="C1577">
        <f ca="1">DataGeneration!F1591</f>
        <v>7</v>
      </c>
      <c r="D1577">
        <f ca="1">DataGeneration!G1591</f>
        <v>12008</v>
      </c>
      <c r="E1577">
        <f ca="1">DataGeneration!H1591</f>
        <v>2</v>
      </c>
      <c r="F1577">
        <f ca="1">DataGeneration!I1591</f>
        <v>1</v>
      </c>
      <c r="G1577">
        <f ca="1">DataGeneration!J1591</f>
        <v>2</v>
      </c>
      <c r="H1577">
        <f ca="1">DataGeneration!M1591</f>
        <v>1.8</v>
      </c>
      <c r="I1577">
        <f ca="1">DataGeneration!O1591</f>
        <v>46976.027837230831</v>
      </c>
      <c r="J1577">
        <f ca="1">DataGeneration!P1591</f>
        <v>5</v>
      </c>
      <c r="K1577">
        <f ca="1">DataGeneration!Q1591</f>
        <v>4697.6027837230831</v>
      </c>
      <c r="L1577">
        <f ca="1">DataGeneration!R1591</f>
        <v>1</v>
      </c>
      <c r="M1577">
        <f ca="1">DataGeneration!T1591</f>
        <v>3</v>
      </c>
      <c r="N1577">
        <f ca="1">DataGeneration!U1591</f>
        <v>5</v>
      </c>
      <c r="O1577">
        <f ca="1">DataGeneration!V1591</f>
        <v>1685.2316605447716</v>
      </c>
      <c r="P1577">
        <f ca="1">DataGeneration!W1591</f>
        <v>4136.093123564382</v>
      </c>
    </row>
    <row r="1578" spans="1:16">
      <c r="A1578">
        <f ca="1">DataGeneration!B1592</f>
        <v>1</v>
      </c>
      <c r="B1578">
        <f ca="1">DataGeneration!E1592</f>
        <v>86965.22803523652</v>
      </c>
      <c r="C1578">
        <f ca="1">DataGeneration!F1592</f>
        <v>0</v>
      </c>
      <c r="D1578">
        <f ca="1">DataGeneration!G1592</f>
        <v>12000</v>
      </c>
      <c r="E1578">
        <f ca="1">DataGeneration!H1592</f>
        <v>4</v>
      </c>
      <c r="F1578">
        <f ca="1">DataGeneration!I1592</f>
        <v>0</v>
      </c>
      <c r="G1578">
        <f ca="1">DataGeneration!J1592</f>
        <v>0</v>
      </c>
      <c r="H1578">
        <f ca="1">DataGeneration!M1592</f>
        <v>1.9000000000000001</v>
      </c>
      <c r="I1578">
        <f ca="1">DataGeneration!O1592</f>
        <v>34209.734946495068</v>
      </c>
      <c r="J1578">
        <f ca="1">DataGeneration!P1592</f>
        <v>5</v>
      </c>
      <c r="K1578">
        <f ca="1">DataGeneration!Q1592</f>
        <v>6841.9469892990128</v>
      </c>
      <c r="L1578">
        <f ca="1">DataGeneration!R1592</f>
        <v>0</v>
      </c>
      <c r="M1578">
        <f ca="1">DataGeneration!T1592</f>
        <v>5</v>
      </c>
      <c r="N1578">
        <f ca="1">DataGeneration!U1592</f>
        <v>5</v>
      </c>
      <c r="O1578">
        <f ca="1">DataGeneration!V1592</f>
        <v>2304.5980743083705</v>
      </c>
      <c r="P1578">
        <f ca="1">DataGeneration!W1592</f>
        <v>2996.1902133595995</v>
      </c>
    </row>
    <row r="1579" spans="1:16">
      <c r="A1579">
        <f ca="1">DataGeneration!B1593</f>
        <v>0</v>
      </c>
      <c r="B1579">
        <f ca="1">DataGeneration!E1593</f>
        <v>39012.676247816991</v>
      </c>
      <c r="C1579">
        <f ca="1">DataGeneration!F1593</f>
        <v>2</v>
      </c>
      <c r="D1579">
        <f ca="1">DataGeneration!G1593</f>
        <v>28014</v>
      </c>
      <c r="E1579">
        <f ca="1">DataGeneration!H1593</f>
        <v>7</v>
      </c>
      <c r="F1579">
        <f ca="1">DataGeneration!I1593</f>
        <v>0</v>
      </c>
      <c r="G1579">
        <f ca="1">DataGeneration!J1593</f>
        <v>2</v>
      </c>
      <c r="H1579">
        <f ca="1">DataGeneration!M1593</f>
        <v>3</v>
      </c>
      <c r="I1579">
        <f ca="1">DataGeneration!O1593</f>
        <v>8636.2470045864102</v>
      </c>
      <c r="J1579">
        <f ca="1">DataGeneration!P1593</f>
        <v>1</v>
      </c>
      <c r="K1579">
        <f ca="1">DataGeneration!Q1593</f>
        <v>8636.2470045864102</v>
      </c>
      <c r="L1579">
        <f ca="1">DataGeneration!R1593</f>
        <v>0</v>
      </c>
      <c r="M1579">
        <f ca="1">DataGeneration!T1593</f>
        <v>5</v>
      </c>
      <c r="N1579">
        <f ca="1">DataGeneration!U1593</f>
        <v>7</v>
      </c>
      <c r="O1579">
        <f ca="1">DataGeneration!V1593</f>
        <v>2008.1259193761846</v>
      </c>
      <c r="P1579">
        <f ca="1">DataGeneration!W1593</f>
        <v>3567.7664295340028</v>
      </c>
    </row>
    <row r="1580" spans="1:16">
      <c r="A1580">
        <f ca="1">DataGeneration!B1594</f>
        <v>1</v>
      </c>
      <c r="B1580">
        <f ca="1">DataGeneration!E1594</f>
        <v>75933.760044911265</v>
      </c>
      <c r="C1580">
        <f ca="1">DataGeneration!F1594</f>
        <v>3</v>
      </c>
      <c r="D1580">
        <f ca="1">DataGeneration!G1594</f>
        <v>8003</v>
      </c>
      <c r="E1580">
        <f ca="1">DataGeneration!H1594</f>
        <v>1</v>
      </c>
      <c r="F1580">
        <f ca="1">DataGeneration!I1594</f>
        <v>0</v>
      </c>
      <c r="G1580">
        <f ca="1">DataGeneration!J1594</f>
        <v>3</v>
      </c>
      <c r="H1580">
        <f ca="1">DataGeneration!M1594</f>
        <v>1.4000000000000001</v>
      </c>
      <c r="I1580">
        <f ca="1">DataGeneration!O1594</f>
        <v>48736.284620286926</v>
      </c>
      <c r="J1580">
        <f ca="1">DataGeneration!P1594</f>
        <v>6</v>
      </c>
      <c r="K1580">
        <f ca="1">DataGeneration!Q1594</f>
        <v>8122.7141033811549</v>
      </c>
      <c r="L1580">
        <f ca="1">DataGeneration!R1594</f>
        <v>0</v>
      </c>
      <c r="M1580">
        <f ca="1">DataGeneration!T1594</f>
        <v>8</v>
      </c>
      <c r="N1580">
        <f ca="1">DataGeneration!U1594</f>
        <v>6</v>
      </c>
      <c r="O1580">
        <f ca="1">DataGeneration!V1594</f>
        <v>7015.473397793452</v>
      </c>
      <c r="P1580">
        <f ca="1">DataGeneration!W1594</f>
        <v>1163.0033972871656</v>
      </c>
    </row>
    <row r="1581" spans="1:16">
      <c r="A1581">
        <f ca="1">DataGeneration!B1595</f>
        <v>1</v>
      </c>
      <c r="B1581">
        <f ca="1">DataGeneration!E1595</f>
        <v>29259.524088134993</v>
      </c>
      <c r="C1581">
        <f ca="1">DataGeneration!F1595</f>
        <v>5</v>
      </c>
      <c r="D1581">
        <f ca="1">DataGeneration!G1595</f>
        <v>12003</v>
      </c>
      <c r="E1581">
        <f ca="1">DataGeneration!H1595</f>
        <v>1</v>
      </c>
      <c r="F1581">
        <f ca="1">DataGeneration!I1595</f>
        <v>0</v>
      </c>
      <c r="G1581">
        <f ca="1">DataGeneration!J1595</f>
        <v>3</v>
      </c>
      <c r="H1581">
        <f ca="1">DataGeneration!M1595</f>
        <v>3.2</v>
      </c>
      <c r="I1581">
        <f ca="1">DataGeneration!O1595</f>
        <v>123699.00057103373</v>
      </c>
      <c r="J1581">
        <f ca="1">DataGeneration!P1595</f>
        <v>7</v>
      </c>
      <c r="K1581">
        <f ca="1">DataGeneration!Q1595</f>
        <v>8835.6428979309803</v>
      </c>
      <c r="L1581">
        <f ca="1">DataGeneration!R1595</f>
        <v>1</v>
      </c>
      <c r="M1581">
        <f ca="1">DataGeneration!T1595</f>
        <v>0</v>
      </c>
      <c r="N1581">
        <f ca="1">DataGeneration!U1595</f>
        <v>5</v>
      </c>
      <c r="O1581">
        <f ca="1">DataGeneration!V1595</f>
        <v>9104.2158164403427</v>
      </c>
      <c r="P1581">
        <f ca="1">DataGeneration!W1595</f>
        <v>3270.0072390226942</v>
      </c>
    </row>
    <row r="1582" spans="1:16">
      <c r="A1582">
        <f ca="1">DataGeneration!B1596</f>
        <v>0</v>
      </c>
      <c r="B1582">
        <f ca="1">DataGeneration!E1596</f>
        <v>40710.961485195621</v>
      </c>
      <c r="C1582">
        <f ca="1">DataGeneration!F1596</f>
        <v>1</v>
      </c>
      <c r="D1582">
        <f ca="1">DataGeneration!G1596</f>
        <v>30000</v>
      </c>
      <c r="E1582">
        <f ca="1">DataGeneration!H1596</f>
        <v>2</v>
      </c>
      <c r="F1582">
        <f ca="1">DataGeneration!I1596</f>
        <v>0</v>
      </c>
      <c r="G1582">
        <f ca="1">DataGeneration!J1596</f>
        <v>0</v>
      </c>
      <c r="H1582">
        <f ca="1">DataGeneration!M1596</f>
        <v>2.2000000000000002</v>
      </c>
      <c r="I1582">
        <f ca="1">DataGeneration!O1596</f>
        <v>19989.091604542518</v>
      </c>
      <c r="J1582">
        <f ca="1">DataGeneration!P1596</f>
        <v>5</v>
      </c>
      <c r="K1582">
        <f ca="1">DataGeneration!Q1596</f>
        <v>1998.9091604542518</v>
      </c>
      <c r="L1582">
        <f ca="1">DataGeneration!R1596</f>
        <v>1</v>
      </c>
      <c r="M1582">
        <f ca="1">DataGeneration!T1596</f>
        <v>4</v>
      </c>
      <c r="N1582">
        <f ca="1">DataGeneration!U1596</f>
        <v>7</v>
      </c>
      <c r="O1582">
        <f ca="1">DataGeneration!V1596</f>
        <v>12515.205910958381</v>
      </c>
      <c r="P1582">
        <f ca="1">DataGeneration!W1596</f>
        <v>994.8141031014535</v>
      </c>
    </row>
    <row r="1583" spans="1:16">
      <c r="A1583">
        <f ca="1">DataGeneration!B1597</f>
        <v>0</v>
      </c>
      <c r="B1583">
        <f ca="1">DataGeneration!E1597</f>
        <v>56310.927975048638</v>
      </c>
      <c r="C1583">
        <f ca="1">DataGeneration!F1597</f>
        <v>9</v>
      </c>
      <c r="D1583">
        <f ca="1">DataGeneration!G1597</f>
        <v>8008</v>
      </c>
      <c r="E1583">
        <f ca="1">DataGeneration!H1597</f>
        <v>4</v>
      </c>
      <c r="F1583">
        <f ca="1">DataGeneration!I1597</f>
        <v>1</v>
      </c>
      <c r="G1583">
        <f ca="1">DataGeneration!J1597</f>
        <v>1</v>
      </c>
      <c r="H1583">
        <f ca="1">DataGeneration!M1597</f>
        <v>2.4000000000000004</v>
      </c>
      <c r="I1583">
        <f ca="1">DataGeneration!O1597</f>
        <v>6057.7349963799243</v>
      </c>
      <c r="J1583">
        <f ca="1">DataGeneration!P1597</f>
        <v>3</v>
      </c>
      <c r="K1583">
        <f ca="1">DataGeneration!Q1597</f>
        <v>1009.622499396654</v>
      </c>
      <c r="L1583">
        <f ca="1">DataGeneration!R1597</f>
        <v>1</v>
      </c>
      <c r="M1583">
        <f ca="1">DataGeneration!T1597</f>
        <v>7</v>
      </c>
      <c r="N1583">
        <f ca="1">DataGeneration!U1597</f>
        <v>5</v>
      </c>
      <c r="O1583">
        <f ca="1">DataGeneration!V1597</f>
        <v>858.90218247078212</v>
      </c>
      <c r="P1583">
        <f ca="1">DataGeneration!W1597</f>
        <v>289.7524535261997</v>
      </c>
    </row>
    <row r="1584" spans="1:16">
      <c r="A1584">
        <f ca="1">DataGeneration!B1598</f>
        <v>1</v>
      </c>
      <c r="B1584">
        <f ca="1">DataGeneration!E1598</f>
        <v>88430.102316090793</v>
      </c>
      <c r="C1584">
        <f ca="1">DataGeneration!F1598</f>
        <v>7</v>
      </c>
      <c r="D1584">
        <f ca="1">DataGeneration!G1598</f>
        <v>6000</v>
      </c>
      <c r="E1584">
        <f ca="1">DataGeneration!H1598</f>
        <v>7</v>
      </c>
      <c r="F1584">
        <f ca="1">DataGeneration!I1598</f>
        <v>1</v>
      </c>
      <c r="G1584">
        <f ca="1">DataGeneration!J1598</f>
        <v>0</v>
      </c>
      <c r="H1584">
        <f ca="1">DataGeneration!M1598</f>
        <v>3</v>
      </c>
      <c r="I1584">
        <f ca="1">DataGeneration!O1598</f>
        <v>14259.902872936862</v>
      </c>
      <c r="J1584">
        <f ca="1">DataGeneration!P1598</f>
        <v>6</v>
      </c>
      <c r="K1584">
        <f ca="1">DataGeneration!Q1598</f>
        <v>2376.6504788228103</v>
      </c>
      <c r="L1584">
        <f ca="1">DataGeneration!R1598</f>
        <v>0</v>
      </c>
      <c r="M1584">
        <f ca="1">DataGeneration!T1598</f>
        <v>2</v>
      </c>
      <c r="N1584">
        <f ca="1">DataGeneration!U1598</f>
        <v>4</v>
      </c>
      <c r="O1584">
        <f ca="1">DataGeneration!V1598</f>
        <v>5380.5626917989493</v>
      </c>
      <c r="P1584">
        <f ca="1">DataGeneration!W1598</f>
        <v>1055.8999729202023</v>
      </c>
    </row>
    <row r="1585" spans="1:16">
      <c r="A1585">
        <f ca="1">DataGeneration!B1599</f>
        <v>1</v>
      </c>
      <c r="B1585">
        <f ca="1">DataGeneration!E1599</f>
        <v>99884.607456872487</v>
      </c>
      <c r="C1585">
        <f ca="1">DataGeneration!F1599</f>
        <v>2</v>
      </c>
      <c r="D1585">
        <f ca="1">DataGeneration!G1599</f>
        <v>30015</v>
      </c>
      <c r="E1585">
        <f ca="1">DataGeneration!H1599</f>
        <v>5</v>
      </c>
      <c r="F1585">
        <f ca="1">DataGeneration!I1599</f>
        <v>0</v>
      </c>
      <c r="G1585">
        <f ca="1">DataGeneration!J1599</f>
        <v>3</v>
      </c>
      <c r="H1585">
        <f ca="1">DataGeneration!M1599</f>
        <v>1.8</v>
      </c>
      <c r="I1585">
        <f ca="1">DataGeneration!O1599</f>
        <v>6975.1612732062094</v>
      </c>
      <c r="J1585">
        <f ca="1">DataGeneration!P1599</f>
        <v>1</v>
      </c>
      <c r="K1585">
        <f ca="1">DataGeneration!Q1599</f>
        <v>6975.1612732062094</v>
      </c>
      <c r="L1585">
        <f ca="1">DataGeneration!R1599</f>
        <v>0</v>
      </c>
      <c r="M1585">
        <f ca="1">DataGeneration!T1599</f>
        <v>3</v>
      </c>
      <c r="N1585">
        <f ca="1">DataGeneration!U1599</f>
        <v>0</v>
      </c>
      <c r="O1585">
        <f ca="1">DataGeneration!V1599</f>
        <v>14949.958151840601</v>
      </c>
      <c r="P1585">
        <f ca="1">DataGeneration!W1599</f>
        <v>1654.7304826983943</v>
      </c>
    </row>
    <row r="1586" spans="1:16">
      <c r="A1586">
        <f ca="1">DataGeneration!B1600</f>
        <v>1</v>
      </c>
      <c r="B1586">
        <f ca="1">DataGeneration!E1600</f>
        <v>85487.365962737895</v>
      </c>
      <c r="C1586">
        <f ca="1">DataGeneration!F1600</f>
        <v>2</v>
      </c>
      <c r="D1586">
        <f ca="1">DataGeneration!G1600</f>
        <v>24004</v>
      </c>
      <c r="E1586">
        <f ca="1">DataGeneration!H1600</f>
        <v>4</v>
      </c>
      <c r="F1586">
        <f ca="1">DataGeneration!I1600</f>
        <v>0</v>
      </c>
      <c r="G1586">
        <f ca="1">DataGeneration!J1600</f>
        <v>1</v>
      </c>
      <c r="H1586">
        <f ca="1">DataGeneration!M1600</f>
        <v>1.6</v>
      </c>
      <c r="I1586">
        <f ca="1">DataGeneration!O1600</f>
        <v>43250.212222716938</v>
      </c>
      <c r="J1586">
        <f ca="1">DataGeneration!P1600</f>
        <v>6</v>
      </c>
      <c r="K1586">
        <f ca="1">DataGeneration!Q1600</f>
        <v>3604.1843518930782</v>
      </c>
      <c r="L1586">
        <f ca="1">DataGeneration!R1600</f>
        <v>1</v>
      </c>
      <c r="M1586">
        <f ca="1">DataGeneration!T1600</f>
        <v>4</v>
      </c>
      <c r="N1586">
        <f ca="1">DataGeneration!U1600</f>
        <v>0</v>
      </c>
      <c r="O1586">
        <f ca="1">DataGeneration!V1600</f>
        <v>3405.1812204162279</v>
      </c>
      <c r="P1586">
        <f ca="1">DataGeneration!W1600</f>
        <v>4954.0153275253833</v>
      </c>
    </row>
    <row r="1587" spans="1:16">
      <c r="A1587">
        <f ca="1">DataGeneration!B1601</f>
        <v>1</v>
      </c>
      <c r="B1587">
        <f ca="1">DataGeneration!E1601</f>
        <v>93289.776115897854</v>
      </c>
      <c r="C1587">
        <f ca="1">DataGeneration!F1601</f>
        <v>1</v>
      </c>
      <c r="D1587">
        <f ca="1">DataGeneration!G1601</f>
        <v>32008</v>
      </c>
      <c r="E1587">
        <f ca="1">DataGeneration!H1601</f>
        <v>2</v>
      </c>
      <c r="F1587">
        <f ca="1">DataGeneration!I1601</f>
        <v>1</v>
      </c>
      <c r="G1587">
        <f ca="1">DataGeneration!J1601</f>
        <v>2</v>
      </c>
      <c r="H1587">
        <f ca="1">DataGeneration!M1601</f>
        <v>1.3</v>
      </c>
      <c r="I1587">
        <f ca="1">DataGeneration!O1601</f>
        <v>59862.024429710364</v>
      </c>
      <c r="J1587">
        <f ca="1">DataGeneration!P1601</f>
        <v>6</v>
      </c>
      <c r="K1587">
        <f ca="1">DataGeneration!Q1601</f>
        <v>9977.0040716183939</v>
      </c>
      <c r="L1587">
        <f ca="1">DataGeneration!R1601</f>
        <v>0</v>
      </c>
      <c r="M1587">
        <f ca="1">DataGeneration!T1601</f>
        <v>9</v>
      </c>
      <c r="N1587">
        <f ca="1">DataGeneration!U1601</f>
        <v>3</v>
      </c>
      <c r="O1587">
        <f ca="1">DataGeneration!V1601</f>
        <v>5613.129733557098</v>
      </c>
      <c r="P1587">
        <f ca="1">DataGeneration!W1601</f>
        <v>4345.2303114925398</v>
      </c>
    </row>
    <row r="1588" spans="1:16">
      <c r="A1588">
        <f ca="1">DataGeneration!B1602</f>
        <v>1</v>
      </c>
      <c r="B1588">
        <f ca="1">DataGeneration!E1602</f>
        <v>97061.685441135312</v>
      </c>
      <c r="C1588">
        <f ca="1">DataGeneration!F1602</f>
        <v>4</v>
      </c>
      <c r="D1588">
        <f ca="1">DataGeneration!G1602</f>
        <v>28024</v>
      </c>
      <c r="E1588">
        <f ca="1">DataGeneration!H1602</f>
        <v>4</v>
      </c>
      <c r="F1588">
        <f ca="1">DataGeneration!I1602</f>
        <v>1</v>
      </c>
      <c r="G1588">
        <f ca="1">DataGeneration!J1602</f>
        <v>3</v>
      </c>
      <c r="H1588">
        <f ca="1">DataGeneration!M1602</f>
        <v>1.7000000000000002</v>
      </c>
      <c r="I1588">
        <f ca="1">DataGeneration!O1602</f>
        <v>19052.707580692553</v>
      </c>
      <c r="J1588">
        <f ca="1">DataGeneration!P1602</f>
        <v>3</v>
      </c>
      <c r="K1588">
        <f ca="1">DataGeneration!Q1602</f>
        <v>6350.9025268975174</v>
      </c>
      <c r="L1588">
        <f ca="1">DataGeneration!R1602</f>
        <v>0</v>
      </c>
      <c r="M1588">
        <f ca="1">DataGeneration!T1602</f>
        <v>2</v>
      </c>
      <c r="N1588">
        <f ca="1">DataGeneration!U1602</f>
        <v>1</v>
      </c>
      <c r="O1588">
        <f ca="1">DataGeneration!V1602</f>
        <v>12690.383638047084</v>
      </c>
      <c r="P1588">
        <f ca="1">DataGeneration!W1602</f>
        <v>3115.4844295443072</v>
      </c>
    </row>
    <row r="1589" spans="1:16">
      <c r="A1589">
        <f ca="1">DataGeneration!B1603</f>
        <v>1</v>
      </c>
      <c r="B1589">
        <f ca="1">DataGeneration!E1603</f>
        <v>37542.895699233057</v>
      </c>
      <c r="C1589">
        <f ca="1">DataGeneration!F1603</f>
        <v>7</v>
      </c>
      <c r="D1589">
        <f ca="1">DataGeneration!G1603</f>
        <v>0</v>
      </c>
      <c r="E1589">
        <f ca="1">DataGeneration!H1603</f>
        <v>2</v>
      </c>
      <c r="F1589">
        <f ca="1">DataGeneration!I1603</f>
        <v>1</v>
      </c>
      <c r="G1589">
        <f ca="1">DataGeneration!J1603</f>
        <v>0</v>
      </c>
      <c r="H1589">
        <f ca="1">DataGeneration!M1603</f>
        <v>3</v>
      </c>
      <c r="I1589">
        <f ca="1">DataGeneration!O1603</f>
        <v>8331.4602835184451</v>
      </c>
      <c r="J1589">
        <f ca="1">DataGeneration!P1603</f>
        <v>4</v>
      </c>
      <c r="K1589">
        <f ca="1">DataGeneration!Q1603</f>
        <v>2082.8650708796113</v>
      </c>
      <c r="L1589">
        <f ca="1">DataGeneration!R1603</f>
        <v>0</v>
      </c>
      <c r="M1589">
        <f ca="1">DataGeneration!T1603</f>
        <v>9</v>
      </c>
      <c r="N1589">
        <f ca="1">DataGeneration!U1603</f>
        <v>0</v>
      </c>
      <c r="O1589">
        <f ca="1">DataGeneration!V1603</f>
        <v>762.87734033067431</v>
      </c>
      <c r="P1589">
        <f ca="1">DataGeneration!W1603</f>
        <v>2812.8174473345434</v>
      </c>
    </row>
    <row r="1590" spans="1:16">
      <c r="A1590">
        <f ca="1">DataGeneration!B1604</f>
        <v>1</v>
      </c>
      <c r="B1590">
        <f ca="1">DataGeneration!E1604</f>
        <v>98133.410710127573</v>
      </c>
      <c r="C1590">
        <f ca="1">DataGeneration!F1604</f>
        <v>6</v>
      </c>
      <c r="D1590">
        <f ca="1">DataGeneration!G1604</f>
        <v>14014</v>
      </c>
      <c r="E1590">
        <f ca="1">DataGeneration!H1604</f>
        <v>7</v>
      </c>
      <c r="F1590">
        <f ca="1">DataGeneration!I1604</f>
        <v>1</v>
      </c>
      <c r="G1590">
        <f ca="1">DataGeneration!J1604</f>
        <v>1</v>
      </c>
      <c r="H1590">
        <f ca="1">DataGeneration!M1604</f>
        <v>1.6</v>
      </c>
      <c r="I1590">
        <f ca="1">DataGeneration!O1604</f>
        <v>63219.344065766709</v>
      </c>
      <c r="J1590">
        <f ca="1">DataGeneration!P1604</f>
        <v>7</v>
      </c>
      <c r="K1590">
        <f ca="1">DataGeneration!Q1604</f>
        <v>9031.3348665381018</v>
      </c>
      <c r="L1590">
        <f ca="1">DataGeneration!R1604</f>
        <v>0</v>
      </c>
      <c r="M1590">
        <f ca="1">DataGeneration!T1604</f>
        <v>1</v>
      </c>
      <c r="N1590">
        <f ca="1">DataGeneration!U1604</f>
        <v>7</v>
      </c>
      <c r="O1590">
        <f ca="1">DataGeneration!V1604</f>
        <v>12314.12961824521</v>
      </c>
      <c r="P1590">
        <f ca="1">DataGeneration!W1604</f>
        <v>2061.0115843801368</v>
      </c>
    </row>
    <row r="1591" spans="1:16">
      <c r="A1591">
        <f ca="1">DataGeneration!B1605</f>
        <v>1</v>
      </c>
      <c r="B1591">
        <f ca="1">DataGeneration!E1605</f>
        <v>12849.336466137884</v>
      </c>
      <c r="C1591">
        <f ca="1">DataGeneration!F1605</f>
        <v>0</v>
      </c>
      <c r="D1591">
        <f ca="1">DataGeneration!G1605</f>
        <v>14012</v>
      </c>
      <c r="E1591">
        <f ca="1">DataGeneration!H1605</f>
        <v>4</v>
      </c>
      <c r="F1591">
        <f ca="1">DataGeneration!I1605</f>
        <v>0</v>
      </c>
      <c r="G1591">
        <f ca="1">DataGeneration!J1605</f>
        <v>3</v>
      </c>
      <c r="H1591">
        <f ca="1">DataGeneration!M1605</f>
        <v>1.2000000000000002</v>
      </c>
      <c r="I1591">
        <f ca="1">DataGeneration!O1605</f>
        <v>23228.014280429346</v>
      </c>
      <c r="J1591">
        <f ca="1">DataGeneration!P1605</f>
        <v>3</v>
      </c>
      <c r="K1591">
        <f ca="1">DataGeneration!Q1605</f>
        <v>7742.6714268097821</v>
      </c>
      <c r="L1591">
        <f ca="1">DataGeneration!R1605</f>
        <v>0</v>
      </c>
      <c r="M1591">
        <f ca="1">DataGeneration!T1605</f>
        <v>6</v>
      </c>
      <c r="N1591">
        <f ca="1">DataGeneration!U1605</f>
        <v>5</v>
      </c>
      <c r="O1591">
        <f ca="1">DataGeneration!V1605</f>
        <v>3061.0243804139368</v>
      </c>
      <c r="P1591">
        <f ca="1">DataGeneration!W1605</f>
        <v>4522.7184245341386</v>
      </c>
    </row>
    <row r="1592" spans="1:16">
      <c r="A1592">
        <f ca="1">DataGeneration!B1606</f>
        <v>1</v>
      </c>
      <c r="B1592">
        <f ca="1">DataGeneration!E1606</f>
        <v>70864.726685573041</v>
      </c>
      <c r="C1592">
        <f ca="1">DataGeneration!F1606</f>
        <v>4</v>
      </c>
      <c r="D1592">
        <f ca="1">DataGeneration!G1606</f>
        <v>36000</v>
      </c>
      <c r="E1592">
        <f ca="1">DataGeneration!H1606</f>
        <v>0</v>
      </c>
      <c r="F1592">
        <f ca="1">DataGeneration!I1606</f>
        <v>1</v>
      </c>
      <c r="G1592">
        <f ca="1">DataGeneration!J1606</f>
        <v>3</v>
      </c>
      <c r="H1592">
        <f ca="1">DataGeneration!M1606</f>
        <v>0.5</v>
      </c>
      <c r="I1592">
        <f ca="1">DataGeneration!O1606</f>
        <v>115056.5848542389</v>
      </c>
      <c r="J1592">
        <f ca="1">DataGeneration!P1606</f>
        <v>7</v>
      </c>
      <c r="K1592">
        <f ca="1">DataGeneration!Q1606</f>
        <v>8218.3274895884933</v>
      </c>
      <c r="L1592">
        <f ca="1">DataGeneration!R1606</f>
        <v>1</v>
      </c>
      <c r="M1592">
        <f ca="1">DataGeneration!T1606</f>
        <v>0</v>
      </c>
      <c r="N1592">
        <f ca="1">DataGeneration!U1606</f>
        <v>6</v>
      </c>
      <c r="O1592">
        <f ca="1">DataGeneration!V1606</f>
        <v>5892.9004548964103</v>
      </c>
      <c r="P1592">
        <f ca="1">DataGeneration!W1606</f>
        <v>93.247891023215956</v>
      </c>
    </row>
    <row r="1593" spans="1:16">
      <c r="A1593">
        <f ca="1">DataGeneration!B1607</f>
        <v>1</v>
      </c>
      <c r="B1593">
        <f ca="1">DataGeneration!E1607</f>
        <v>64542.852418802177</v>
      </c>
      <c r="C1593">
        <f ca="1">DataGeneration!F1607</f>
        <v>4</v>
      </c>
      <c r="D1593">
        <f ca="1">DataGeneration!G1607</f>
        <v>4016</v>
      </c>
      <c r="E1593">
        <f ca="1">DataGeneration!H1607</f>
        <v>4</v>
      </c>
      <c r="F1593">
        <f ca="1">DataGeneration!I1607</f>
        <v>1</v>
      </c>
      <c r="G1593">
        <f ca="1">DataGeneration!J1607</f>
        <v>2</v>
      </c>
      <c r="H1593">
        <f ca="1">DataGeneration!M1607</f>
        <v>0.8</v>
      </c>
      <c r="I1593">
        <f ca="1">DataGeneration!O1607</f>
        <v>18936.502577880954</v>
      </c>
      <c r="J1593">
        <f ca="1">DataGeneration!P1607</f>
        <v>2</v>
      </c>
      <c r="K1593">
        <f ca="1">DataGeneration!Q1607</f>
        <v>9468.251288940477</v>
      </c>
      <c r="L1593">
        <f ca="1">DataGeneration!R1607</f>
        <v>0</v>
      </c>
      <c r="M1593">
        <f ca="1">DataGeneration!T1607</f>
        <v>7</v>
      </c>
      <c r="N1593">
        <f ca="1">DataGeneration!U1607</f>
        <v>2</v>
      </c>
      <c r="O1593">
        <f ca="1">DataGeneration!V1607</f>
        <v>13519.662084082769</v>
      </c>
      <c r="P1593">
        <f ca="1">DataGeneration!W1607</f>
        <v>3756.3899709999814</v>
      </c>
    </row>
    <row r="1594" spans="1:16">
      <c r="A1594">
        <f ca="1">DataGeneration!B1608</f>
        <v>1</v>
      </c>
      <c r="B1594">
        <f ca="1">DataGeneration!E1608</f>
        <v>36219.315515305614</v>
      </c>
      <c r="C1594">
        <f ca="1">DataGeneration!F1608</f>
        <v>0</v>
      </c>
      <c r="D1594">
        <f ca="1">DataGeneration!G1608</f>
        <v>12004</v>
      </c>
      <c r="E1594">
        <f ca="1">DataGeneration!H1608</f>
        <v>2</v>
      </c>
      <c r="F1594">
        <f ca="1">DataGeneration!I1608</f>
        <v>0</v>
      </c>
      <c r="G1594">
        <f ca="1">DataGeneration!J1608</f>
        <v>2</v>
      </c>
      <c r="H1594">
        <f ca="1">DataGeneration!M1608</f>
        <v>1</v>
      </c>
      <c r="I1594">
        <f ca="1">DataGeneration!O1608</f>
        <v>32708.338907147325</v>
      </c>
      <c r="J1594">
        <f ca="1">DataGeneration!P1608</f>
        <v>7</v>
      </c>
      <c r="K1594">
        <f ca="1">DataGeneration!Q1608</f>
        <v>4672.6198438781894</v>
      </c>
      <c r="L1594">
        <f ca="1">DataGeneration!R1608</f>
        <v>0</v>
      </c>
      <c r="M1594">
        <f ca="1">DataGeneration!T1608</f>
        <v>6</v>
      </c>
      <c r="N1594">
        <f ca="1">DataGeneration!U1608</f>
        <v>4</v>
      </c>
      <c r="O1594">
        <f ca="1">DataGeneration!V1608</f>
        <v>6969.9133473641414</v>
      </c>
      <c r="P1594">
        <f ca="1">DataGeneration!W1608</f>
        <v>2047.9835221708963</v>
      </c>
    </row>
    <row r="1595" spans="1:16">
      <c r="A1595">
        <f ca="1">DataGeneration!B1609</f>
        <v>1</v>
      </c>
      <c r="B1595">
        <f ca="1">DataGeneration!E1609</f>
        <v>19705.625901551204</v>
      </c>
      <c r="C1595">
        <f ca="1">DataGeneration!F1609</f>
        <v>4</v>
      </c>
      <c r="D1595">
        <f ca="1">DataGeneration!G1609</f>
        <v>14024</v>
      </c>
      <c r="E1595">
        <f ca="1">DataGeneration!H1609</f>
        <v>4</v>
      </c>
      <c r="F1595">
        <f ca="1">DataGeneration!I1609</f>
        <v>1</v>
      </c>
      <c r="G1595">
        <f ca="1">DataGeneration!J1609</f>
        <v>3</v>
      </c>
      <c r="H1595">
        <f ca="1">DataGeneration!M1609</f>
        <v>2.9000000000000004</v>
      </c>
      <c r="I1595">
        <f ca="1">DataGeneration!O1609</f>
        <v>23624.575311543918</v>
      </c>
      <c r="J1595">
        <f ca="1">DataGeneration!P1609</f>
        <v>5</v>
      </c>
      <c r="K1595">
        <f ca="1">DataGeneration!Q1609</f>
        <v>2362.4575311543917</v>
      </c>
      <c r="L1595">
        <f ca="1">DataGeneration!R1609</f>
        <v>1</v>
      </c>
      <c r="M1595">
        <f ca="1">DataGeneration!T1609</f>
        <v>7</v>
      </c>
      <c r="N1595">
        <f ca="1">DataGeneration!U1609</f>
        <v>3</v>
      </c>
      <c r="O1595">
        <f ca="1">DataGeneration!V1609</f>
        <v>7517.6220587728203</v>
      </c>
      <c r="P1595">
        <f ca="1">DataGeneration!W1609</f>
        <v>2106.9280923639953</v>
      </c>
    </row>
    <row r="1596" spans="1:16">
      <c r="A1596">
        <f ca="1">DataGeneration!B1610</f>
        <v>1</v>
      </c>
      <c r="B1596">
        <f ca="1">DataGeneration!E1610</f>
        <v>74981.795788336574</v>
      </c>
      <c r="C1596">
        <f ca="1">DataGeneration!F1610</f>
        <v>7</v>
      </c>
      <c r="D1596">
        <f ca="1">DataGeneration!G1610</f>
        <v>16012</v>
      </c>
      <c r="E1596">
        <f ca="1">DataGeneration!H1610</f>
        <v>4</v>
      </c>
      <c r="F1596">
        <f ca="1">DataGeneration!I1610</f>
        <v>0</v>
      </c>
      <c r="G1596">
        <f ca="1">DataGeneration!J1610</f>
        <v>3</v>
      </c>
      <c r="H1596">
        <f ca="1">DataGeneration!M1610</f>
        <v>1</v>
      </c>
      <c r="I1596">
        <f ca="1">DataGeneration!O1610</f>
        <v>69806.399401405666</v>
      </c>
      <c r="J1596">
        <f ca="1">DataGeneration!P1610</f>
        <v>7</v>
      </c>
      <c r="K1596">
        <f ca="1">DataGeneration!Q1610</f>
        <v>9972.3427716293809</v>
      </c>
      <c r="L1596">
        <f ca="1">DataGeneration!R1610</f>
        <v>0</v>
      </c>
      <c r="M1596">
        <f ca="1">DataGeneration!T1610</f>
        <v>4</v>
      </c>
      <c r="N1596">
        <f ca="1">DataGeneration!U1610</f>
        <v>6</v>
      </c>
      <c r="O1596">
        <f ca="1">DataGeneration!V1610</f>
        <v>8216.7348582219038</v>
      </c>
      <c r="P1596">
        <f ca="1">DataGeneration!W1610</f>
        <v>2134.7789365018798</v>
      </c>
    </row>
    <row r="1597" spans="1:16">
      <c r="A1597">
        <f ca="1">DataGeneration!B1611</f>
        <v>0</v>
      </c>
      <c r="B1597">
        <f ca="1">DataGeneration!E1611</f>
        <v>68988.863427245524</v>
      </c>
      <c r="C1597">
        <f ca="1">DataGeneration!F1611</f>
        <v>1</v>
      </c>
      <c r="D1597">
        <f ca="1">DataGeneration!G1611</f>
        <v>20006</v>
      </c>
      <c r="E1597">
        <f ca="1">DataGeneration!H1611</f>
        <v>1</v>
      </c>
      <c r="F1597">
        <f ca="1">DataGeneration!I1611</f>
        <v>1</v>
      </c>
      <c r="G1597">
        <f ca="1">DataGeneration!J1611</f>
        <v>3</v>
      </c>
      <c r="H1597">
        <f ca="1">DataGeneration!M1611</f>
        <v>3.1</v>
      </c>
      <c r="I1597">
        <f ca="1">DataGeneration!O1611</f>
        <v>52352.394488259575</v>
      </c>
      <c r="J1597">
        <f ca="1">DataGeneration!P1611</f>
        <v>7</v>
      </c>
      <c r="K1597">
        <f ca="1">DataGeneration!Q1611</f>
        <v>3739.4567491613984</v>
      </c>
      <c r="L1597">
        <f ca="1">DataGeneration!R1611</f>
        <v>1</v>
      </c>
      <c r="M1597">
        <f ca="1">DataGeneration!T1611</f>
        <v>7</v>
      </c>
      <c r="N1597">
        <f ca="1">DataGeneration!U1611</f>
        <v>5</v>
      </c>
      <c r="O1597">
        <f ca="1">DataGeneration!V1611</f>
        <v>4153.9601214142285</v>
      </c>
      <c r="P1597">
        <f ca="1">DataGeneration!W1611</f>
        <v>634.62906082054405</v>
      </c>
    </row>
    <row r="1598" spans="1:16">
      <c r="A1598">
        <f ca="1">DataGeneration!B1612</f>
        <v>0</v>
      </c>
      <c r="B1598">
        <f ca="1">DataGeneration!E1612</f>
        <v>40671.743909803125</v>
      </c>
      <c r="C1598">
        <f ca="1">DataGeneration!F1612</f>
        <v>3</v>
      </c>
      <c r="D1598">
        <f ca="1">DataGeneration!G1612</f>
        <v>38014</v>
      </c>
      <c r="E1598">
        <f ca="1">DataGeneration!H1612</f>
        <v>7</v>
      </c>
      <c r="F1598">
        <f ca="1">DataGeneration!I1612</f>
        <v>0</v>
      </c>
      <c r="G1598">
        <f ca="1">DataGeneration!J1612</f>
        <v>2</v>
      </c>
      <c r="H1598">
        <f ca="1">DataGeneration!M1612</f>
        <v>1.9000000000000001</v>
      </c>
      <c r="I1598">
        <f ca="1">DataGeneration!O1612</f>
        <v>19317.635519852352</v>
      </c>
      <c r="J1598">
        <f ca="1">DataGeneration!P1612</f>
        <v>2</v>
      </c>
      <c r="K1598">
        <f ca="1">DataGeneration!Q1612</f>
        <v>9658.8177599261762</v>
      </c>
      <c r="L1598">
        <f ca="1">DataGeneration!R1612</f>
        <v>0</v>
      </c>
      <c r="M1598">
        <f ca="1">DataGeneration!T1612</f>
        <v>4</v>
      </c>
      <c r="N1598">
        <f ca="1">DataGeneration!U1612</f>
        <v>3</v>
      </c>
      <c r="O1598">
        <f ca="1">DataGeneration!V1612</f>
        <v>1920.4978764200398</v>
      </c>
      <c r="P1598">
        <f ca="1">DataGeneration!W1612</f>
        <v>2613.4355132802889</v>
      </c>
    </row>
    <row r="1599" spans="1:16">
      <c r="A1599">
        <f ca="1">DataGeneration!B1613</f>
        <v>1</v>
      </c>
      <c r="B1599">
        <f ca="1">DataGeneration!E1613</f>
        <v>99219.687757732027</v>
      </c>
      <c r="C1599">
        <f ca="1">DataGeneration!F1613</f>
        <v>7</v>
      </c>
      <c r="D1599">
        <f ca="1">DataGeneration!G1613</f>
        <v>12006</v>
      </c>
      <c r="E1599">
        <f ca="1">DataGeneration!H1613</f>
        <v>2</v>
      </c>
      <c r="F1599">
        <f ca="1">DataGeneration!I1613</f>
        <v>0</v>
      </c>
      <c r="G1599">
        <f ca="1">DataGeneration!J1613</f>
        <v>3</v>
      </c>
      <c r="H1599">
        <f ca="1">DataGeneration!M1613</f>
        <v>1.1000000000000001</v>
      </c>
      <c r="I1599">
        <f ca="1">DataGeneration!O1613</f>
        <v>74248.166450662407</v>
      </c>
      <c r="J1599">
        <f ca="1">DataGeneration!P1613</f>
        <v>6</v>
      </c>
      <c r="K1599">
        <f ca="1">DataGeneration!Q1613</f>
        <v>6187.3472042218673</v>
      </c>
      <c r="L1599">
        <f ca="1">DataGeneration!R1613</f>
        <v>1</v>
      </c>
      <c r="M1599">
        <f ca="1">DataGeneration!T1613</f>
        <v>3</v>
      </c>
      <c r="N1599">
        <f ca="1">DataGeneration!U1613</f>
        <v>5</v>
      </c>
      <c r="O1599">
        <f ca="1">DataGeneration!V1613</f>
        <v>892.38173075277598</v>
      </c>
      <c r="P1599">
        <f ca="1">DataGeneration!W1613</f>
        <v>2283.230848425304</v>
      </c>
    </row>
    <row r="1600" spans="1:16">
      <c r="A1600">
        <f ca="1">DataGeneration!B1614</f>
        <v>0</v>
      </c>
      <c r="B1600">
        <f ca="1">DataGeneration!E1614</f>
        <v>46599.486722409099</v>
      </c>
      <c r="C1600">
        <f ca="1">DataGeneration!F1614</f>
        <v>9</v>
      </c>
      <c r="D1600">
        <f ca="1">DataGeneration!G1614</f>
        <v>28000</v>
      </c>
      <c r="E1600">
        <f ca="1">DataGeneration!H1614</f>
        <v>3</v>
      </c>
      <c r="F1600">
        <f ca="1">DataGeneration!I1614</f>
        <v>0</v>
      </c>
      <c r="G1600">
        <f ca="1">DataGeneration!J1614</f>
        <v>0</v>
      </c>
      <c r="H1600">
        <f ca="1">DataGeneration!M1614</f>
        <v>2.7</v>
      </c>
      <c r="I1600">
        <f ca="1">DataGeneration!O1614</f>
        <v>16103.066109562416</v>
      </c>
      <c r="J1600">
        <f ca="1">DataGeneration!P1614</f>
        <v>1</v>
      </c>
      <c r="K1600">
        <f ca="1">DataGeneration!Q1614</f>
        <v>8051.5330547812082</v>
      </c>
      <c r="L1600">
        <f ca="1">DataGeneration!R1614</f>
        <v>1</v>
      </c>
      <c r="M1600">
        <f ca="1">DataGeneration!T1614</f>
        <v>0</v>
      </c>
      <c r="N1600">
        <f ca="1">DataGeneration!U1614</f>
        <v>0</v>
      </c>
      <c r="O1600">
        <f ca="1">DataGeneration!V1614</f>
        <v>6011.7550579923809</v>
      </c>
      <c r="P1600">
        <f ca="1">DataGeneration!W1614</f>
        <v>3813.9398254146918</v>
      </c>
    </row>
    <row r="1601" spans="1:16">
      <c r="A1601">
        <f ca="1">DataGeneration!B1615</f>
        <v>0</v>
      </c>
      <c r="B1601">
        <f ca="1">DataGeneration!E1615</f>
        <v>3087.5247212044819</v>
      </c>
      <c r="C1601">
        <f ca="1">DataGeneration!F1615</f>
        <v>1</v>
      </c>
      <c r="D1601">
        <f ca="1">DataGeneration!G1615</f>
        <v>30000</v>
      </c>
      <c r="E1601">
        <f ca="1">DataGeneration!H1615</f>
        <v>6</v>
      </c>
      <c r="F1601">
        <f ca="1">DataGeneration!I1615</f>
        <v>0</v>
      </c>
      <c r="G1601">
        <f ca="1">DataGeneration!J1615</f>
        <v>0</v>
      </c>
      <c r="H1601">
        <f ca="1">DataGeneration!M1615</f>
        <v>0.2</v>
      </c>
      <c r="I1601">
        <f ca="1">DataGeneration!O1615</f>
        <v>10165.110851621341</v>
      </c>
      <c r="J1601">
        <f ca="1">DataGeneration!P1615</f>
        <v>3</v>
      </c>
      <c r="K1601">
        <f ca="1">DataGeneration!Q1615</f>
        <v>1694.1851419368902</v>
      </c>
      <c r="L1601">
        <f ca="1">DataGeneration!R1615</f>
        <v>1</v>
      </c>
      <c r="M1601">
        <f ca="1">DataGeneration!T1615</f>
        <v>7</v>
      </c>
      <c r="N1601">
        <f ca="1">DataGeneration!U1615</f>
        <v>9</v>
      </c>
      <c r="O1601">
        <f ca="1">DataGeneration!V1615</f>
        <v>7294.5651438520954</v>
      </c>
      <c r="P1601">
        <f ca="1">DataGeneration!W1615</f>
        <v>3626.1550165076451</v>
      </c>
    </row>
    <row r="1602" spans="1:16">
      <c r="A1602">
        <f ca="1">DataGeneration!B1616</f>
        <v>1</v>
      </c>
      <c r="B1602">
        <f ca="1">DataGeneration!E1616</f>
        <v>34694.469574420058</v>
      </c>
      <c r="C1602">
        <f ca="1">DataGeneration!F1616</f>
        <v>9</v>
      </c>
      <c r="D1602">
        <f ca="1">DataGeneration!G1616</f>
        <v>16021</v>
      </c>
      <c r="E1602">
        <f ca="1">DataGeneration!H1616</f>
        <v>7</v>
      </c>
      <c r="F1602">
        <f ca="1">DataGeneration!I1616</f>
        <v>0</v>
      </c>
      <c r="G1602">
        <f ca="1">DataGeneration!J1616</f>
        <v>3</v>
      </c>
      <c r="H1602">
        <f ca="1">DataGeneration!M1616</f>
        <v>2.4000000000000004</v>
      </c>
      <c r="I1602">
        <f ca="1">DataGeneration!O1616</f>
        <v>38459.962727414124</v>
      </c>
      <c r="J1602">
        <f ca="1">DataGeneration!P1616</f>
        <v>6</v>
      </c>
      <c r="K1602">
        <f ca="1">DataGeneration!Q1616</f>
        <v>3204.9968939511773</v>
      </c>
      <c r="L1602">
        <f ca="1">DataGeneration!R1616</f>
        <v>1</v>
      </c>
      <c r="M1602">
        <f ca="1">DataGeneration!T1616</f>
        <v>0</v>
      </c>
      <c r="N1602">
        <f ca="1">DataGeneration!U1616</f>
        <v>6</v>
      </c>
      <c r="O1602">
        <f ca="1">DataGeneration!V1616</f>
        <v>5944.2236622328592</v>
      </c>
      <c r="P1602">
        <f ca="1">DataGeneration!W1616</f>
        <v>1793.8521242077122</v>
      </c>
    </row>
    <row r="1603" spans="1:16">
      <c r="A1603">
        <f ca="1">DataGeneration!B1617</f>
        <v>1</v>
      </c>
      <c r="B1603">
        <f ca="1">DataGeneration!E1617</f>
        <v>90184.767480206938</v>
      </c>
      <c r="C1603">
        <f ca="1">DataGeneration!F1617</f>
        <v>3</v>
      </c>
      <c r="D1603">
        <f ca="1">DataGeneration!G1617</f>
        <v>6010</v>
      </c>
      <c r="E1603">
        <f ca="1">DataGeneration!H1617</f>
        <v>5</v>
      </c>
      <c r="F1603">
        <f ca="1">DataGeneration!I1617</f>
        <v>1</v>
      </c>
      <c r="G1603">
        <f ca="1">DataGeneration!J1617</f>
        <v>1</v>
      </c>
      <c r="H1603">
        <f ca="1">DataGeneration!M1617</f>
        <v>1.8</v>
      </c>
      <c r="I1603">
        <f ca="1">DataGeneration!O1617</f>
        <v>24700.725696739737</v>
      </c>
      <c r="J1603">
        <f ca="1">DataGeneration!P1617</f>
        <v>4</v>
      </c>
      <c r="K1603">
        <f ca="1">DataGeneration!Q1617</f>
        <v>3087.5907120924671</v>
      </c>
      <c r="L1603">
        <f ca="1">DataGeneration!R1617</f>
        <v>1</v>
      </c>
      <c r="M1603">
        <f ca="1">DataGeneration!T1617</f>
        <v>3</v>
      </c>
      <c r="N1603">
        <f ca="1">DataGeneration!U1617</f>
        <v>1</v>
      </c>
      <c r="O1603">
        <f ca="1">DataGeneration!V1617</f>
        <v>2798.3384345350082</v>
      </c>
      <c r="P1603">
        <f ca="1">DataGeneration!W1617</f>
        <v>3627.8864160777948</v>
      </c>
    </row>
    <row r="1604" spans="1:16">
      <c r="A1604">
        <f ca="1">DataGeneration!B1618</f>
        <v>1</v>
      </c>
      <c r="B1604">
        <f ca="1">DataGeneration!E1618</f>
        <v>55518.10875951084</v>
      </c>
      <c r="C1604">
        <f ca="1">DataGeneration!F1618</f>
        <v>3</v>
      </c>
      <c r="D1604">
        <f ca="1">DataGeneration!G1618</f>
        <v>4000</v>
      </c>
      <c r="E1604">
        <f ca="1">DataGeneration!H1618</f>
        <v>1</v>
      </c>
      <c r="F1604">
        <f ca="1">DataGeneration!I1618</f>
        <v>1</v>
      </c>
      <c r="G1604">
        <f ca="1">DataGeneration!J1618</f>
        <v>0</v>
      </c>
      <c r="H1604">
        <f ca="1">DataGeneration!M1618</f>
        <v>3.5</v>
      </c>
      <c r="I1604">
        <f ca="1">DataGeneration!O1618</f>
        <v>0</v>
      </c>
      <c r="J1604">
        <f ca="1">DataGeneration!P1618</f>
        <v>0</v>
      </c>
      <c r="K1604">
        <f ca="1">DataGeneration!Q1618</f>
        <v>7355.6583232232933</v>
      </c>
      <c r="L1604">
        <f ca="1">DataGeneration!R1618</f>
        <v>0</v>
      </c>
      <c r="M1604">
        <f ca="1">DataGeneration!T1618</f>
        <v>1</v>
      </c>
      <c r="N1604">
        <f ca="1">DataGeneration!U1618</f>
        <v>2</v>
      </c>
      <c r="O1604">
        <f ca="1">DataGeneration!V1618</f>
        <v>11102.994781237738</v>
      </c>
      <c r="P1604">
        <f ca="1">DataGeneration!W1618</f>
        <v>1447.6021882815937</v>
      </c>
    </row>
    <row r="1605" spans="1:16">
      <c r="A1605">
        <f ca="1">DataGeneration!B1619</f>
        <v>1</v>
      </c>
      <c r="B1605">
        <f ca="1">DataGeneration!E1619</f>
        <v>79699.531218661417</v>
      </c>
      <c r="C1605">
        <f ca="1">DataGeneration!F1619</f>
        <v>7</v>
      </c>
      <c r="D1605">
        <f ca="1">DataGeneration!G1619</f>
        <v>16012</v>
      </c>
      <c r="E1605">
        <f ca="1">DataGeneration!H1619</f>
        <v>4</v>
      </c>
      <c r="F1605">
        <f ca="1">DataGeneration!I1619</f>
        <v>0</v>
      </c>
      <c r="G1605">
        <f ca="1">DataGeneration!J1619</f>
        <v>3</v>
      </c>
      <c r="H1605">
        <f ca="1">DataGeneration!M1619</f>
        <v>0.30000000000000004</v>
      </c>
      <c r="I1605">
        <f ca="1">DataGeneration!O1619</f>
        <v>31554.590383982628</v>
      </c>
      <c r="J1605">
        <f ca="1">DataGeneration!P1619</f>
        <v>2</v>
      </c>
      <c r="K1605">
        <f ca="1">DataGeneration!Q1619</f>
        <v>7888.647595995657</v>
      </c>
      <c r="L1605">
        <f ca="1">DataGeneration!R1619</f>
        <v>1</v>
      </c>
      <c r="M1605">
        <f ca="1">DataGeneration!T1619</f>
        <v>6</v>
      </c>
      <c r="N1605">
        <f ca="1">DataGeneration!U1619</f>
        <v>6</v>
      </c>
      <c r="O1605">
        <f ca="1">DataGeneration!V1619</f>
        <v>7656.4163630932526</v>
      </c>
      <c r="P1605">
        <f ca="1">DataGeneration!W1619</f>
        <v>2413.4465207171729</v>
      </c>
    </row>
    <row r="1606" spans="1:16">
      <c r="A1606">
        <f ca="1">DataGeneration!B1620</f>
        <v>1</v>
      </c>
      <c r="B1606">
        <f ca="1">DataGeneration!E1620</f>
        <v>94589.120258605792</v>
      </c>
      <c r="C1606">
        <f ca="1">DataGeneration!F1620</f>
        <v>9</v>
      </c>
      <c r="D1606">
        <f ca="1">DataGeneration!G1620</f>
        <v>12009</v>
      </c>
      <c r="E1606">
        <f ca="1">DataGeneration!H1620</f>
        <v>3</v>
      </c>
      <c r="F1606">
        <f ca="1">DataGeneration!I1620</f>
        <v>0</v>
      </c>
      <c r="G1606">
        <f ca="1">DataGeneration!J1620</f>
        <v>3</v>
      </c>
      <c r="H1606">
        <f ca="1">DataGeneration!M1620</f>
        <v>3</v>
      </c>
      <c r="I1606">
        <f ca="1">DataGeneration!O1620</f>
        <v>34541.79431800398</v>
      </c>
      <c r="J1606">
        <f ca="1">DataGeneration!P1620</f>
        <v>4</v>
      </c>
      <c r="K1606">
        <f ca="1">DataGeneration!Q1620</f>
        <v>4317.7242897504975</v>
      </c>
      <c r="L1606">
        <f ca="1">DataGeneration!R1620</f>
        <v>1</v>
      </c>
      <c r="M1606">
        <f ca="1">DataGeneration!T1620</f>
        <v>0</v>
      </c>
      <c r="N1606">
        <f ca="1">DataGeneration!U1620</f>
        <v>4</v>
      </c>
      <c r="O1606">
        <f ca="1">DataGeneration!V1620</f>
        <v>5146.0195910588745</v>
      </c>
      <c r="P1606">
        <f ca="1">DataGeneration!W1620</f>
        <v>265.80322946403891</v>
      </c>
    </row>
    <row r="1607" spans="1:16">
      <c r="A1607">
        <f ca="1">DataGeneration!B1621</f>
        <v>1</v>
      </c>
      <c r="B1607">
        <f ca="1">DataGeneration!E1621</f>
        <v>84618.915764982288</v>
      </c>
      <c r="C1607">
        <f ca="1">DataGeneration!F1621</f>
        <v>2</v>
      </c>
      <c r="D1607">
        <f ca="1">DataGeneration!G1621</f>
        <v>18012</v>
      </c>
      <c r="E1607">
        <f ca="1">DataGeneration!H1621</f>
        <v>4</v>
      </c>
      <c r="F1607">
        <f ca="1">DataGeneration!I1621</f>
        <v>0</v>
      </c>
      <c r="G1607">
        <f ca="1">DataGeneration!J1621</f>
        <v>3</v>
      </c>
      <c r="H1607">
        <f ca="1">DataGeneration!M1621</f>
        <v>0.2</v>
      </c>
      <c r="I1607">
        <f ca="1">DataGeneration!O1621</f>
        <v>18295.027591127728</v>
      </c>
      <c r="J1607">
        <f ca="1">DataGeneration!P1621</f>
        <v>1</v>
      </c>
      <c r="K1607">
        <f ca="1">DataGeneration!Q1621</f>
        <v>9147.5137955638638</v>
      </c>
      <c r="L1607">
        <f ca="1">DataGeneration!R1621</f>
        <v>1</v>
      </c>
      <c r="M1607">
        <f ca="1">DataGeneration!T1621</f>
        <v>9</v>
      </c>
      <c r="N1607">
        <f ca="1">DataGeneration!U1621</f>
        <v>2</v>
      </c>
      <c r="O1607">
        <f ca="1">DataGeneration!V1621</f>
        <v>13332.483982150277</v>
      </c>
      <c r="P1607">
        <f ca="1">DataGeneration!W1621</f>
        <v>2640.4962606706717</v>
      </c>
    </row>
    <row r="1608" spans="1:16">
      <c r="A1608">
        <f ca="1">DataGeneration!B1622</f>
        <v>1</v>
      </c>
      <c r="B1608">
        <f ca="1">DataGeneration!E1622</f>
        <v>77322.905226326853</v>
      </c>
      <c r="C1608">
        <f ca="1">DataGeneration!F1622</f>
        <v>3</v>
      </c>
      <c r="D1608">
        <f ca="1">DataGeneration!G1622</f>
        <v>2012</v>
      </c>
      <c r="E1608">
        <f ca="1">DataGeneration!H1622</f>
        <v>3</v>
      </c>
      <c r="F1608">
        <f ca="1">DataGeneration!I1622</f>
        <v>1</v>
      </c>
      <c r="G1608">
        <f ca="1">DataGeneration!J1622</f>
        <v>2</v>
      </c>
      <c r="H1608">
        <f ca="1">DataGeneration!M1622</f>
        <v>3.3000000000000003</v>
      </c>
      <c r="I1608">
        <f ca="1">DataGeneration!O1622</f>
        <v>0</v>
      </c>
      <c r="J1608">
        <f ca="1">DataGeneration!P1622</f>
        <v>0</v>
      </c>
      <c r="K1608">
        <f ca="1">DataGeneration!Q1622</f>
        <v>9221.056832213535</v>
      </c>
      <c r="L1608">
        <f ca="1">DataGeneration!R1622</f>
        <v>0</v>
      </c>
      <c r="M1608">
        <f ca="1">DataGeneration!T1622</f>
        <v>3</v>
      </c>
      <c r="N1608">
        <f ca="1">DataGeneration!U1622</f>
        <v>4</v>
      </c>
      <c r="O1608">
        <f ca="1">DataGeneration!V1622</f>
        <v>7595.6668845443701</v>
      </c>
      <c r="P1608">
        <f ca="1">DataGeneration!W1622</f>
        <v>3123.5844778737855</v>
      </c>
    </row>
    <row r="1609" spans="1:16">
      <c r="A1609">
        <f ca="1">DataGeneration!B1623</f>
        <v>0</v>
      </c>
      <c r="B1609">
        <f ca="1">DataGeneration!E1623</f>
        <v>28138.403241407861</v>
      </c>
      <c r="C1609">
        <f ca="1">DataGeneration!F1623</f>
        <v>9</v>
      </c>
      <c r="D1609">
        <f ca="1">DataGeneration!G1623</f>
        <v>38006</v>
      </c>
      <c r="E1609">
        <f ca="1">DataGeneration!H1623</f>
        <v>3</v>
      </c>
      <c r="F1609">
        <f ca="1">DataGeneration!I1623</f>
        <v>0</v>
      </c>
      <c r="G1609">
        <f ca="1">DataGeneration!J1623</f>
        <v>2</v>
      </c>
      <c r="H1609">
        <f ca="1">DataGeneration!M1623</f>
        <v>0.8</v>
      </c>
      <c r="I1609">
        <f ca="1">DataGeneration!O1623</f>
        <v>4099.5369710005662</v>
      </c>
      <c r="J1609">
        <f ca="1">DataGeneration!P1623</f>
        <v>1</v>
      </c>
      <c r="K1609">
        <f ca="1">DataGeneration!Q1623</f>
        <v>4099.5369710005662</v>
      </c>
      <c r="L1609">
        <f ca="1">DataGeneration!R1623</f>
        <v>0</v>
      </c>
      <c r="M1609">
        <f ca="1">DataGeneration!T1623</f>
        <v>5</v>
      </c>
      <c r="N1609">
        <f ca="1">DataGeneration!U1623</f>
        <v>9</v>
      </c>
      <c r="O1609">
        <f ca="1">DataGeneration!V1623</f>
        <v>12005.893742144855</v>
      </c>
      <c r="P1609">
        <f ca="1">DataGeneration!W1623</f>
        <v>553.82480315541829</v>
      </c>
    </row>
    <row r="1610" spans="1:16">
      <c r="A1610">
        <f ca="1">DataGeneration!B1624</f>
        <v>1</v>
      </c>
      <c r="B1610">
        <f ca="1">DataGeneration!E1624</f>
        <v>57852.934615865335</v>
      </c>
      <c r="C1610">
        <f ca="1">DataGeneration!F1624</f>
        <v>1</v>
      </c>
      <c r="D1610">
        <f ca="1">DataGeneration!G1624</f>
        <v>12000</v>
      </c>
      <c r="E1610">
        <f ca="1">DataGeneration!H1624</f>
        <v>0</v>
      </c>
      <c r="F1610">
        <f ca="1">DataGeneration!I1624</f>
        <v>1</v>
      </c>
      <c r="G1610">
        <f ca="1">DataGeneration!J1624</f>
        <v>3</v>
      </c>
      <c r="H1610">
        <f ca="1">DataGeneration!M1624</f>
        <v>0.4</v>
      </c>
      <c r="I1610">
        <f ca="1">DataGeneration!O1624</f>
        <v>16099.956014678228</v>
      </c>
      <c r="J1610">
        <f ca="1">DataGeneration!P1624</f>
        <v>4</v>
      </c>
      <c r="K1610">
        <f ca="1">DataGeneration!Q1624</f>
        <v>2012.4945018347785</v>
      </c>
      <c r="L1610">
        <f ca="1">DataGeneration!R1624</f>
        <v>1</v>
      </c>
      <c r="M1610">
        <f ca="1">DataGeneration!T1624</f>
        <v>7</v>
      </c>
      <c r="N1610">
        <f ca="1">DataGeneration!U1624</f>
        <v>5</v>
      </c>
      <c r="O1610">
        <f ca="1">DataGeneration!V1624</f>
        <v>9760.585161589961</v>
      </c>
      <c r="P1610">
        <f ca="1">DataGeneration!W1624</f>
        <v>4399.7054458622006</v>
      </c>
    </row>
    <row r="1611" spans="1:16">
      <c r="A1611">
        <f ca="1">DataGeneration!B1625</f>
        <v>0</v>
      </c>
      <c r="B1611">
        <f ca="1">DataGeneration!E1625</f>
        <v>87435.772595420058</v>
      </c>
      <c r="C1611">
        <f ca="1">DataGeneration!F1625</f>
        <v>8</v>
      </c>
      <c r="D1611">
        <f ca="1">DataGeneration!G1625</f>
        <v>34015</v>
      </c>
      <c r="E1611">
        <f ca="1">DataGeneration!H1625</f>
        <v>5</v>
      </c>
      <c r="F1611">
        <f ca="1">DataGeneration!I1625</f>
        <v>0</v>
      </c>
      <c r="G1611">
        <f ca="1">DataGeneration!J1625</f>
        <v>3</v>
      </c>
      <c r="H1611">
        <f ca="1">DataGeneration!M1625</f>
        <v>2.7</v>
      </c>
      <c r="I1611">
        <f ca="1">DataGeneration!O1625</f>
        <v>38207.368460837257</v>
      </c>
      <c r="J1611">
        <f ca="1">DataGeneration!P1625</f>
        <v>4</v>
      </c>
      <c r="K1611">
        <f ca="1">DataGeneration!Q1625</f>
        <v>9551.8421152093142</v>
      </c>
      <c r="L1611">
        <f ca="1">DataGeneration!R1625</f>
        <v>0</v>
      </c>
      <c r="M1611">
        <f ca="1">DataGeneration!T1625</f>
        <v>7</v>
      </c>
      <c r="N1611">
        <f ca="1">DataGeneration!U1625</f>
        <v>5</v>
      </c>
      <c r="O1611">
        <f ca="1">DataGeneration!V1625</f>
        <v>10115.46753806233</v>
      </c>
      <c r="P1611">
        <f ca="1">DataGeneration!W1625</f>
        <v>96.776965218121632</v>
      </c>
    </row>
    <row r="1612" spans="1:16">
      <c r="A1612">
        <f ca="1">DataGeneration!B1626</f>
        <v>1</v>
      </c>
      <c r="B1612">
        <f ca="1">DataGeneration!E1626</f>
        <v>43948.696629264283</v>
      </c>
      <c r="C1612">
        <f ca="1">DataGeneration!F1626</f>
        <v>2</v>
      </c>
      <c r="D1612">
        <f ca="1">DataGeneration!G1626</f>
        <v>4012</v>
      </c>
      <c r="E1612">
        <f ca="1">DataGeneration!H1626</f>
        <v>2</v>
      </c>
      <c r="F1612">
        <f ca="1">DataGeneration!I1626</f>
        <v>1</v>
      </c>
      <c r="G1612">
        <f ca="1">DataGeneration!J1626</f>
        <v>3</v>
      </c>
      <c r="H1612">
        <f ca="1">DataGeneration!M1626</f>
        <v>2.7</v>
      </c>
      <c r="I1612">
        <f ca="1">DataGeneration!O1626</f>
        <v>48706.688505057435</v>
      </c>
      <c r="J1612">
        <f ca="1">DataGeneration!P1626</f>
        <v>6</v>
      </c>
      <c r="K1612">
        <f ca="1">DataGeneration!Q1626</f>
        <v>8117.7814175095727</v>
      </c>
      <c r="L1612">
        <f ca="1">DataGeneration!R1626</f>
        <v>0</v>
      </c>
      <c r="M1612">
        <f ca="1">DataGeneration!T1626</f>
        <v>0</v>
      </c>
      <c r="N1612">
        <f ca="1">DataGeneration!U1626</f>
        <v>1</v>
      </c>
      <c r="O1612">
        <f ca="1">DataGeneration!V1626</f>
        <v>9329.1172037441411</v>
      </c>
      <c r="P1612">
        <f ca="1">DataGeneration!W1626</f>
        <v>3692.2807850485915</v>
      </c>
    </row>
    <row r="1613" spans="1:16">
      <c r="A1613">
        <f ca="1">DataGeneration!B1627</f>
        <v>0</v>
      </c>
      <c r="B1613">
        <f ca="1">DataGeneration!E1627</f>
        <v>44754.738863341117</v>
      </c>
      <c r="C1613">
        <f ca="1">DataGeneration!F1627</f>
        <v>7</v>
      </c>
      <c r="D1613">
        <f ca="1">DataGeneration!G1627</f>
        <v>38003</v>
      </c>
      <c r="E1613">
        <f ca="1">DataGeneration!H1627</f>
        <v>1</v>
      </c>
      <c r="F1613">
        <f ca="1">DataGeneration!I1627</f>
        <v>0</v>
      </c>
      <c r="G1613">
        <f ca="1">DataGeneration!J1627</f>
        <v>3</v>
      </c>
      <c r="H1613">
        <f ca="1">DataGeneration!M1627</f>
        <v>3.4000000000000004</v>
      </c>
      <c r="I1613">
        <f ca="1">DataGeneration!O1627</f>
        <v>62732.94681328733</v>
      </c>
      <c r="J1613">
        <f ca="1">DataGeneration!P1627</f>
        <v>7</v>
      </c>
      <c r="K1613">
        <f ca="1">DataGeneration!Q1627</f>
        <v>4480.9247723776662</v>
      </c>
      <c r="L1613">
        <f ca="1">DataGeneration!R1627</f>
        <v>1</v>
      </c>
      <c r="M1613">
        <f ca="1">DataGeneration!T1627</f>
        <v>7</v>
      </c>
      <c r="N1613">
        <f ca="1">DataGeneration!U1627</f>
        <v>5</v>
      </c>
      <c r="O1613">
        <f ca="1">DataGeneration!V1627</f>
        <v>4917.8788747305371</v>
      </c>
      <c r="P1613">
        <f ca="1">DataGeneration!W1627</f>
        <v>1695.5653273931537</v>
      </c>
    </row>
    <row r="1614" spans="1:16">
      <c r="A1614">
        <f ca="1">DataGeneration!B1628</f>
        <v>1</v>
      </c>
      <c r="B1614">
        <f ca="1">DataGeneration!E1628</f>
        <v>88227.800295690817</v>
      </c>
      <c r="C1614">
        <f ca="1">DataGeneration!F1628</f>
        <v>4</v>
      </c>
      <c r="D1614">
        <f ca="1">DataGeneration!G1628</f>
        <v>16024</v>
      </c>
      <c r="E1614">
        <f ca="1">DataGeneration!H1628</f>
        <v>4</v>
      </c>
      <c r="F1614">
        <f ca="1">DataGeneration!I1628</f>
        <v>1</v>
      </c>
      <c r="G1614">
        <f ca="1">DataGeneration!J1628</f>
        <v>3</v>
      </c>
      <c r="H1614">
        <f ca="1">DataGeneration!M1628</f>
        <v>1.9000000000000001</v>
      </c>
      <c r="I1614">
        <f ca="1">DataGeneration!O1628</f>
        <v>55915.728291011299</v>
      </c>
      <c r="J1614">
        <f ca="1">DataGeneration!P1628</f>
        <v>3</v>
      </c>
      <c r="K1614">
        <f ca="1">DataGeneration!Q1628</f>
        <v>9319.2880485018832</v>
      </c>
      <c r="L1614">
        <f ca="1">DataGeneration!R1628</f>
        <v>1</v>
      </c>
      <c r="M1614">
        <f ca="1">DataGeneration!T1628</f>
        <v>4</v>
      </c>
      <c r="N1614">
        <f ca="1">DataGeneration!U1628</f>
        <v>5</v>
      </c>
      <c r="O1614">
        <f ca="1">DataGeneration!V1628</f>
        <v>9288.7079092629647</v>
      </c>
      <c r="P1614">
        <f ca="1">DataGeneration!W1628</f>
        <v>1005.6164404234524</v>
      </c>
    </row>
    <row r="1615" spans="1:16">
      <c r="A1615">
        <f ca="1">DataGeneration!B1629</f>
        <v>0</v>
      </c>
      <c r="B1615">
        <f ca="1">DataGeneration!E1629</f>
        <v>27151.555164332163</v>
      </c>
      <c r="C1615">
        <f ca="1">DataGeneration!F1629</f>
        <v>2</v>
      </c>
      <c r="D1615">
        <f ca="1">DataGeneration!G1629</f>
        <v>38002</v>
      </c>
      <c r="E1615">
        <f ca="1">DataGeneration!H1629</f>
        <v>2</v>
      </c>
      <c r="F1615">
        <f ca="1">DataGeneration!I1629</f>
        <v>0</v>
      </c>
      <c r="G1615">
        <f ca="1">DataGeneration!J1629</f>
        <v>1</v>
      </c>
      <c r="H1615">
        <f ca="1">DataGeneration!M1629</f>
        <v>0.8</v>
      </c>
      <c r="I1615">
        <f ca="1">DataGeneration!O1629</f>
        <v>5496.0168717369752</v>
      </c>
      <c r="J1615">
        <f ca="1">DataGeneration!P1629</f>
        <v>2</v>
      </c>
      <c r="K1615">
        <f ca="1">DataGeneration!Q1629</f>
        <v>2748.0084358684876</v>
      </c>
      <c r="L1615">
        <f ca="1">DataGeneration!R1629</f>
        <v>0</v>
      </c>
      <c r="M1615">
        <f ca="1">DataGeneration!T1629</f>
        <v>1</v>
      </c>
      <c r="N1615">
        <f ca="1">DataGeneration!U1629</f>
        <v>2</v>
      </c>
      <c r="O1615">
        <f ca="1">DataGeneration!V1629</f>
        <v>3617.2168228425417</v>
      </c>
      <c r="P1615">
        <f ca="1">DataGeneration!W1629</f>
        <v>2498.4432130920204</v>
      </c>
    </row>
    <row r="1616" spans="1:16">
      <c r="A1616">
        <f ca="1">DataGeneration!B1630</f>
        <v>1</v>
      </c>
      <c r="B1616">
        <f ca="1">DataGeneration!E1630</f>
        <v>11543.037561395231</v>
      </c>
      <c r="C1616">
        <f ca="1">DataGeneration!F1630</f>
        <v>9</v>
      </c>
      <c r="D1616">
        <f ca="1">DataGeneration!G1630</f>
        <v>30006</v>
      </c>
      <c r="E1616">
        <f ca="1">DataGeneration!H1630</f>
        <v>2</v>
      </c>
      <c r="F1616">
        <f ca="1">DataGeneration!I1630</f>
        <v>0</v>
      </c>
      <c r="G1616">
        <f ca="1">DataGeneration!J1630</f>
        <v>3</v>
      </c>
      <c r="H1616">
        <f ca="1">DataGeneration!M1630</f>
        <v>1.3</v>
      </c>
      <c r="I1616">
        <f ca="1">DataGeneration!O1630</f>
        <v>56905.622916556182</v>
      </c>
      <c r="J1616">
        <f ca="1">DataGeneration!P1630</f>
        <v>5</v>
      </c>
      <c r="K1616">
        <f ca="1">DataGeneration!Q1630</f>
        <v>5690.5622916556185</v>
      </c>
      <c r="L1616">
        <f ca="1">DataGeneration!R1630</f>
        <v>1</v>
      </c>
      <c r="M1616">
        <f ca="1">DataGeneration!T1630</f>
        <v>9</v>
      </c>
      <c r="N1616">
        <f ca="1">DataGeneration!U1630</f>
        <v>7</v>
      </c>
      <c r="O1616">
        <f ca="1">DataGeneration!V1630</f>
        <v>14794.073326561478</v>
      </c>
      <c r="P1616">
        <f ca="1">DataGeneration!W1630</f>
        <v>3735.0640228395227</v>
      </c>
    </row>
    <row r="1617" spans="1:16">
      <c r="A1617">
        <f ca="1">DataGeneration!B1631</f>
        <v>0</v>
      </c>
      <c r="B1617">
        <f ca="1">DataGeneration!E1631</f>
        <v>13004.40868530861</v>
      </c>
      <c r="C1617">
        <f ca="1">DataGeneration!F1631</f>
        <v>1</v>
      </c>
      <c r="D1617">
        <f ca="1">DataGeneration!G1631</f>
        <v>18004</v>
      </c>
      <c r="E1617">
        <f ca="1">DataGeneration!H1631</f>
        <v>1</v>
      </c>
      <c r="F1617">
        <f ca="1">DataGeneration!I1631</f>
        <v>1</v>
      </c>
      <c r="G1617">
        <f ca="1">DataGeneration!J1631</f>
        <v>2</v>
      </c>
      <c r="H1617">
        <f ca="1">DataGeneration!M1631</f>
        <v>0.30000000000000004</v>
      </c>
      <c r="I1617">
        <f ca="1">DataGeneration!O1631</f>
        <v>2570.0671918388894</v>
      </c>
      <c r="J1617">
        <f ca="1">DataGeneration!P1631</f>
        <v>1</v>
      </c>
      <c r="K1617">
        <f ca="1">DataGeneration!Q1631</f>
        <v>2570.0671918388894</v>
      </c>
      <c r="L1617">
        <f ca="1">DataGeneration!R1631</f>
        <v>0</v>
      </c>
      <c r="M1617">
        <f ca="1">DataGeneration!T1631</f>
        <v>8</v>
      </c>
      <c r="N1617">
        <f ca="1">DataGeneration!U1631</f>
        <v>0</v>
      </c>
      <c r="O1617">
        <f ca="1">DataGeneration!V1631</f>
        <v>875.54886792289176</v>
      </c>
      <c r="P1617">
        <f ca="1">DataGeneration!W1631</f>
        <v>387.40870688872332</v>
      </c>
    </row>
    <row r="1618" spans="1:16">
      <c r="A1618">
        <f ca="1">DataGeneration!B1632</f>
        <v>0</v>
      </c>
      <c r="B1618">
        <f ca="1">DataGeneration!E1632</f>
        <v>27293.933837132256</v>
      </c>
      <c r="C1618">
        <f ca="1">DataGeneration!F1632</f>
        <v>0</v>
      </c>
      <c r="D1618">
        <f ca="1">DataGeneration!G1632</f>
        <v>24002</v>
      </c>
      <c r="E1618">
        <f ca="1">DataGeneration!H1632</f>
        <v>1</v>
      </c>
      <c r="F1618">
        <f ca="1">DataGeneration!I1632</f>
        <v>1</v>
      </c>
      <c r="G1618">
        <f ca="1">DataGeneration!J1632</f>
        <v>1</v>
      </c>
      <c r="H1618">
        <f ca="1">DataGeneration!M1632</f>
        <v>3</v>
      </c>
      <c r="I1618">
        <f ca="1">DataGeneration!O1632</f>
        <v>13336.919446309827</v>
      </c>
      <c r="J1618">
        <f ca="1">DataGeneration!P1632</f>
        <v>1</v>
      </c>
      <c r="K1618">
        <f ca="1">DataGeneration!Q1632</f>
        <v>6668.4597231549133</v>
      </c>
      <c r="L1618">
        <f ca="1">DataGeneration!R1632</f>
        <v>1</v>
      </c>
      <c r="M1618">
        <f ca="1">DataGeneration!T1632</f>
        <v>1</v>
      </c>
      <c r="N1618">
        <f ca="1">DataGeneration!U1632</f>
        <v>6</v>
      </c>
      <c r="O1618">
        <f ca="1">DataGeneration!V1632</f>
        <v>7885.1332232960422</v>
      </c>
      <c r="P1618">
        <f ca="1">DataGeneration!W1632</f>
        <v>3998.8582134830699</v>
      </c>
    </row>
    <row r="1619" spans="1:16">
      <c r="A1619">
        <f ca="1">DataGeneration!B1633</f>
        <v>0</v>
      </c>
      <c r="B1619">
        <f ca="1">DataGeneration!E1633</f>
        <v>76194.245464545005</v>
      </c>
      <c r="C1619">
        <f ca="1">DataGeneration!F1633</f>
        <v>4</v>
      </c>
      <c r="D1619">
        <f ca="1">DataGeneration!G1633</f>
        <v>28000</v>
      </c>
      <c r="E1619">
        <f ca="1">DataGeneration!H1633</f>
        <v>1</v>
      </c>
      <c r="F1619">
        <f ca="1">DataGeneration!I1633</f>
        <v>0</v>
      </c>
      <c r="G1619">
        <f ca="1">DataGeneration!J1633</f>
        <v>0</v>
      </c>
      <c r="H1619">
        <f ca="1">DataGeneration!M1633</f>
        <v>3.8000000000000003</v>
      </c>
      <c r="I1619">
        <f ca="1">DataGeneration!O1633</f>
        <v>0</v>
      </c>
      <c r="J1619">
        <f ca="1">DataGeneration!P1633</f>
        <v>0</v>
      </c>
      <c r="K1619">
        <f ca="1">DataGeneration!Q1633</f>
        <v>4047.7123558881713</v>
      </c>
      <c r="L1619">
        <f ca="1">DataGeneration!R1633</f>
        <v>1</v>
      </c>
      <c r="M1619">
        <f ca="1">DataGeneration!T1633</f>
        <v>3</v>
      </c>
      <c r="N1619">
        <f ca="1">DataGeneration!U1633</f>
        <v>5</v>
      </c>
      <c r="O1619">
        <f ca="1">DataGeneration!V1633</f>
        <v>8401.7946525651641</v>
      </c>
      <c r="P1619">
        <f ca="1">DataGeneration!W1633</f>
        <v>2611.3535506157514</v>
      </c>
    </row>
    <row r="1620" spans="1:16">
      <c r="A1620">
        <f ca="1">DataGeneration!B1634</f>
        <v>1</v>
      </c>
      <c r="B1620">
        <f ca="1">DataGeneration!E1634</f>
        <v>78315.255281862788</v>
      </c>
      <c r="C1620">
        <f ca="1">DataGeneration!F1634</f>
        <v>8</v>
      </c>
      <c r="D1620">
        <f ca="1">DataGeneration!G1634</f>
        <v>12012</v>
      </c>
      <c r="E1620">
        <f ca="1">DataGeneration!H1634</f>
        <v>6</v>
      </c>
      <c r="F1620">
        <f ca="1">DataGeneration!I1634</f>
        <v>1</v>
      </c>
      <c r="G1620">
        <f ca="1">DataGeneration!J1634</f>
        <v>1</v>
      </c>
      <c r="H1620">
        <f ca="1">DataGeneration!M1634</f>
        <v>1.5</v>
      </c>
      <c r="I1620">
        <f ca="1">DataGeneration!O1634</f>
        <v>12581.717515037508</v>
      </c>
      <c r="J1620">
        <f ca="1">DataGeneration!P1634</f>
        <v>1</v>
      </c>
      <c r="K1620">
        <f ca="1">DataGeneration!Q1634</f>
        <v>6290.8587575187539</v>
      </c>
      <c r="L1620">
        <f ca="1">DataGeneration!R1634</f>
        <v>1</v>
      </c>
      <c r="M1620">
        <f ca="1">DataGeneration!T1634</f>
        <v>2</v>
      </c>
      <c r="N1620">
        <f ca="1">DataGeneration!U1634</f>
        <v>2</v>
      </c>
      <c r="O1620">
        <f ca="1">DataGeneration!V1634</f>
        <v>11373.771383889398</v>
      </c>
      <c r="P1620">
        <f ca="1">DataGeneration!W1634</f>
        <v>1793.9305095512393</v>
      </c>
    </row>
    <row r="1621" spans="1:16">
      <c r="A1621">
        <f ca="1">DataGeneration!B1635</f>
        <v>0</v>
      </c>
      <c r="B1621">
        <f ca="1">DataGeneration!E1635</f>
        <v>15860.676907041005</v>
      </c>
      <c r="C1621">
        <f ca="1">DataGeneration!F1635</f>
        <v>6</v>
      </c>
      <c r="D1621">
        <f ca="1">DataGeneration!G1635</f>
        <v>26002</v>
      </c>
      <c r="E1621">
        <f ca="1">DataGeneration!H1635</f>
        <v>2</v>
      </c>
      <c r="F1621">
        <f ca="1">DataGeneration!I1635</f>
        <v>0</v>
      </c>
      <c r="G1621">
        <f ca="1">DataGeneration!J1635</f>
        <v>1</v>
      </c>
      <c r="H1621">
        <f ca="1">DataGeneration!M1635</f>
        <v>2.4000000000000004</v>
      </c>
      <c r="I1621">
        <f ca="1">DataGeneration!O1635</f>
        <v>0</v>
      </c>
      <c r="J1621">
        <f ca="1">DataGeneration!P1635</f>
        <v>0</v>
      </c>
      <c r="K1621">
        <f ca="1">DataGeneration!Q1635</f>
        <v>3711.5477459005187</v>
      </c>
      <c r="L1621">
        <f ca="1">DataGeneration!R1635</f>
        <v>0</v>
      </c>
      <c r="M1621">
        <f ca="1">DataGeneration!T1635</f>
        <v>4</v>
      </c>
      <c r="N1621">
        <f ca="1">DataGeneration!U1635</f>
        <v>8</v>
      </c>
      <c r="O1621">
        <f ca="1">DataGeneration!V1635</f>
        <v>8159.627779451147</v>
      </c>
      <c r="P1621">
        <f ca="1">DataGeneration!W1635</f>
        <v>445.56844520215134</v>
      </c>
    </row>
    <row r="1622" spans="1:16">
      <c r="A1622">
        <f ca="1">DataGeneration!B1636</f>
        <v>0</v>
      </c>
      <c r="B1622">
        <f ca="1">DataGeneration!E1636</f>
        <v>97764.35388849763</v>
      </c>
      <c r="C1622">
        <f ca="1">DataGeneration!F1636</f>
        <v>8</v>
      </c>
      <c r="D1622">
        <f ca="1">DataGeneration!G1636</f>
        <v>32007</v>
      </c>
      <c r="E1622">
        <f ca="1">DataGeneration!H1636</f>
        <v>7</v>
      </c>
      <c r="F1622">
        <f ca="1">DataGeneration!I1636</f>
        <v>0</v>
      </c>
      <c r="G1622">
        <f ca="1">DataGeneration!J1636</f>
        <v>1</v>
      </c>
      <c r="H1622">
        <f ca="1">DataGeneration!M1636</f>
        <v>2.2000000000000002</v>
      </c>
      <c r="I1622">
        <f ca="1">DataGeneration!O1636</f>
        <v>0</v>
      </c>
      <c r="J1622">
        <f ca="1">DataGeneration!P1636</f>
        <v>0</v>
      </c>
      <c r="K1622">
        <f ca="1">DataGeneration!Q1636</f>
        <v>4532.8240875291121</v>
      </c>
      <c r="L1622">
        <f ca="1">DataGeneration!R1636</f>
        <v>1</v>
      </c>
      <c r="M1622">
        <f ca="1">DataGeneration!T1636</f>
        <v>9</v>
      </c>
      <c r="N1622">
        <f ca="1">DataGeneration!U1636</f>
        <v>7</v>
      </c>
      <c r="O1622">
        <f ca="1">DataGeneration!V1636</f>
        <v>10825.129918199265</v>
      </c>
      <c r="P1622">
        <f ca="1">DataGeneration!W1636</f>
        <v>1203.2188920910203</v>
      </c>
    </row>
    <row r="1623" spans="1:16">
      <c r="A1623">
        <f ca="1">DataGeneration!B1637</f>
        <v>0</v>
      </c>
      <c r="B1623">
        <f ca="1">DataGeneration!E1637</f>
        <v>51439.56734331567</v>
      </c>
      <c r="C1623">
        <f ca="1">DataGeneration!F1637</f>
        <v>3</v>
      </c>
      <c r="D1623">
        <f ca="1">DataGeneration!G1637</f>
        <v>8000</v>
      </c>
      <c r="E1623">
        <f ca="1">DataGeneration!H1637</f>
        <v>4</v>
      </c>
      <c r="F1623">
        <f ca="1">DataGeneration!I1637</f>
        <v>0</v>
      </c>
      <c r="G1623">
        <f ca="1">DataGeneration!J1637</f>
        <v>0</v>
      </c>
      <c r="H1623">
        <f ca="1">DataGeneration!M1637</f>
        <v>0.60000000000000009</v>
      </c>
      <c r="I1623">
        <f ca="1">DataGeneration!O1637</f>
        <v>0</v>
      </c>
      <c r="J1623">
        <f ca="1">DataGeneration!P1637</f>
        <v>0</v>
      </c>
      <c r="K1623">
        <f ca="1">DataGeneration!Q1637</f>
        <v>2938.8796367619375</v>
      </c>
      <c r="L1623">
        <f ca="1">DataGeneration!R1637</f>
        <v>1</v>
      </c>
      <c r="M1623">
        <f ca="1">DataGeneration!T1637</f>
        <v>1</v>
      </c>
      <c r="N1623">
        <f ca="1">DataGeneration!U1637</f>
        <v>1</v>
      </c>
      <c r="O1623">
        <f ca="1">DataGeneration!V1637</f>
        <v>4673.4494422689095</v>
      </c>
      <c r="P1623">
        <f ca="1">DataGeneration!W1637</f>
        <v>2647.9129998680373</v>
      </c>
    </row>
    <row r="1624" spans="1:16">
      <c r="A1624">
        <f ca="1">DataGeneration!B1638</f>
        <v>1</v>
      </c>
      <c r="B1624">
        <f ca="1">DataGeneration!E1638</f>
        <v>75040.24126065358</v>
      </c>
      <c r="C1624">
        <f ca="1">DataGeneration!F1638</f>
        <v>6</v>
      </c>
      <c r="D1624">
        <f ca="1">DataGeneration!G1638</f>
        <v>0</v>
      </c>
      <c r="E1624">
        <f ca="1">DataGeneration!H1638</f>
        <v>5</v>
      </c>
      <c r="F1624">
        <f ca="1">DataGeneration!I1638</f>
        <v>0</v>
      </c>
      <c r="G1624">
        <f ca="1">DataGeneration!J1638</f>
        <v>0</v>
      </c>
      <c r="H1624">
        <f ca="1">DataGeneration!M1638</f>
        <v>2.6</v>
      </c>
      <c r="I1624">
        <f ca="1">DataGeneration!O1638</f>
        <v>0</v>
      </c>
      <c r="J1624">
        <f ca="1">DataGeneration!P1638</f>
        <v>0</v>
      </c>
      <c r="K1624">
        <f ca="1">DataGeneration!Q1638</f>
        <v>6786.0143418850848</v>
      </c>
      <c r="L1624">
        <f ca="1">DataGeneration!R1638</f>
        <v>1</v>
      </c>
      <c r="M1624">
        <f ca="1">DataGeneration!T1638</f>
        <v>3</v>
      </c>
      <c r="N1624">
        <f ca="1">DataGeneration!U1638</f>
        <v>0</v>
      </c>
      <c r="O1624">
        <f ca="1">DataGeneration!V1638</f>
        <v>13067.259707943358</v>
      </c>
      <c r="P1624">
        <f ca="1">DataGeneration!W1638</f>
        <v>1709.8401682670062</v>
      </c>
    </row>
    <row r="1625" spans="1:16">
      <c r="A1625">
        <f ca="1">DataGeneration!B1639</f>
        <v>1</v>
      </c>
      <c r="B1625">
        <f ca="1">DataGeneration!E1639</f>
        <v>3387.3947348875608</v>
      </c>
      <c r="C1625">
        <f ca="1">DataGeneration!F1639</f>
        <v>3</v>
      </c>
      <c r="D1625">
        <f ca="1">DataGeneration!G1639</f>
        <v>12014</v>
      </c>
      <c r="E1625">
        <f ca="1">DataGeneration!H1639</f>
        <v>7</v>
      </c>
      <c r="F1625">
        <f ca="1">DataGeneration!I1639</f>
        <v>1</v>
      </c>
      <c r="G1625">
        <f ca="1">DataGeneration!J1639</f>
        <v>1</v>
      </c>
      <c r="H1625">
        <f ca="1">DataGeneration!M1639</f>
        <v>1.9000000000000001</v>
      </c>
      <c r="I1625">
        <f ca="1">DataGeneration!O1639</f>
        <v>5546.7330639047323</v>
      </c>
      <c r="J1625">
        <f ca="1">DataGeneration!P1639</f>
        <v>2</v>
      </c>
      <c r="K1625">
        <f ca="1">DataGeneration!Q1639</f>
        <v>1386.6832659761831</v>
      </c>
      <c r="L1625">
        <f ca="1">DataGeneration!R1639</f>
        <v>1</v>
      </c>
      <c r="M1625">
        <f ca="1">DataGeneration!T1639</f>
        <v>0</v>
      </c>
      <c r="N1625">
        <f ca="1">DataGeneration!U1639</f>
        <v>0</v>
      </c>
      <c r="O1625">
        <f ca="1">DataGeneration!V1639</f>
        <v>13004.677465957746</v>
      </c>
      <c r="P1625">
        <f ca="1">DataGeneration!W1639</f>
        <v>2777.9108634509862</v>
      </c>
    </row>
    <row r="1626" spans="1:16">
      <c r="A1626">
        <f ca="1">DataGeneration!B1640</f>
        <v>0</v>
      </c>
      <c r="B1626">
        <f ca="1">DataGeneration!E1640</f>
        <v>8841.6622679314387</v>
      </c>
      <c r="C1626">
        <f ca="1">DataGeneration!F1640</f>
        <v>8</v>
      </c>
      <c r="D1626">
        <f ca="1">DataGeneration!G1640</f>
        <v>38000</v>
      </c>
      <c r="E1626">
        <f ca="1">DataGeneration!H1640</f>
        <v>0</v>
      </c>
      <c r="F1626">
        <f ca="1">DataGeneration!I1640</f>
        <v>0</v>
      </c>
      <c r="G1626">
        <f ca="1">DataGeneration!J1640</f>
        <v>3</v>
      </c>
      <c r="H1626">
        <f ca="1">DataGeneration!M1640</f>
        <v>1.6</v>
      </c>
      <c r="I1626">
        <f ca="1">DataGeneration!O1640</f>
        <v>9385.5519810762198</v>
      </c>
      <c r="J1626">
        <f ca="1">DataGeneration!P1640</f>
        <v>3</v>
      </c>
      <c r="K1626">
        <f ca="1">DataGeneration!Q1640</f>
        <v>3128.5173270254063</v>
      </c>
      <c r="L1626">
        <f ca="1">DataGeneration!R1640</f>
        <v>0</v>
      </c>
      <c r="M1626">
        <f ca="1">DataGeneration!T1640</f>
        <v>1</v>
      </c>
      <c r="N1626">
        <f ca="1">DataGeneration!U1640</f>
        <v>1</v>
      </c>
      <c r="O1626">
        <f ca="1">DataGeneration!V1640</f>
        <v>3714.4743884235245</v>
      </c>
      <c r="P1626">
        <f ca="1">DataGeneration!W1640</f>
        <v>4341.085211575657</v>
      </c>
    </row>
    <row r="1627" spans="1:16">
      <c r="A1627">
        <f ca="1">DataGeneration!B1641</f>
        <v>1</v>
      </c>
      <c r="B1627">
        <f ca="1">DataGeneration!E1641</f>
        <v>10565.388277729948</v>
      </c>
      <c r="C1627">
        <f ca="1">DataGeneration!F1641</f>
        <v>4</v>
      </c>
      <c r="D1627">
        <f ca="1">DataGeneration!G1641</f>
        <v>2024</v>
      </c>
      <c r="E1627">
        <f ca="1">DataGeneration!H1641</f>
        <v>6</v>
      </c>
      <c r="F1627">
        <f ca="1">DataGeneration!I1641</f>
        <v>1</v>
      </c>
      <c r="G1627">
        <f ca="1">DataGeneration!J1641</f>
        <v>2</v>
      </c>
      <c r="H1627">
        <f ca="1">DataGeneration!M1641</f>
        <v>3.8000000000000003</v>
      </c>
      <c r="I1627">
        <f ca="1">DataGeneration!O1641</f>
        <v>7350.8750462281023</v>
      </c>
      <c r="J1627">
        <f ca="1">DataGeneration!P1641</f>
        <v>1</v>
      </c>
      <c r="K1627">
        <f ca="1">DataGeneration!Q1641</f>
        <v>7350.8750462281023</v>
      </c>
      <c r="L1627">
        <f ca="1">DataGeneration!R1641</f>
        <v>0</v>
      </c>
      <c r="M1627">
        <f ca="1">DataGeneration!T1641</f>
        <v>5</v>
      </c>
      <c r="N1627">
        <f ca="1">DataGeneration!U1641</f>
        <v>7</v>
      </c>
      <c r="O1627">
        <f ca="1">DataGeneration!V1641</f>
        <v>7647.7716474358594</v>
      </c>
      <c r="P1627">
        <f ca="1">DataGeneration!W1641</f>
        <v>1603.1451660021878</v>
      </c>
    </row>
    <row r="1628" spans="1:16">
      <c r="A1628">
        <f ca="1">DataGeneration!B1642</f>
        <v>0</v>
      </c>
      <c r="B1628">
        <f ca="1">DataGeneration!E1642</f>
        <v>56179.608789065584</v>
      </c>
      <c r="C1628">
        <f ca="1">DataGeneration!F1642</f>
        <v>2</v>
      </c>
      <c r="D1628">
        <f ca="1">DataGeneration!G1642</f>
        <v>36006</v>
      </c>
      <c r="E1628">
        <f ca="1">DataGeneration!H1642</f>
        <v>6</v>
      </c>
      <c r="F1628">
        <f ca="1">DataGeneration!I1642</f>
        <v>0</v>
      </c>
      <c r="G1628">
        <f ca="1">DataGeneration!J1642</f>
        <v>1</v>
      </c>
      <c r="H1628">
        <f ca="1">DataGeneration!M1642</f>
        <v>2.7</v>
      </c>
      <c r="I1628">
        <f ca="1">DataGeneration!O1642</f>
        <v>85456.535562130768</v>
      </c>
      <c r="J1628">
        <f ca="1">DataGeneration!P1642</f>
        <v>5</v>
      </c>
      <c r="K1628">
        <f ca="1">DataGeneration!Q1642</f>
        <v>8545.6535562130775</v>
      </c>
      <c r="L1628">
        <f ca="1">DataGeneration!R1642</f>
        <v>1</v>
      </c>
      <c r="M1628">
        <f ca="1">DataGeneration!T1642</f>
        <v>0</v>
      </c>
      <c r="N1628">
        <f ca="1">DataGeneration!U1642</f>
        <v>0</v>
      </c>
      <c r="O1628">
        <f ca="1">DataGeneration!V1642</f>
        <v>347.93006909557442</v>
      </c>
      <c r="P1628">
        <f ca="1">DataGeneration!W1642</f>
        <v>4625.0621600687136</v>
      </c>
    </row>
    <row r="1629" spans="1:16">
      <c r="A1629">
        <f ca="1">DataGeneration!B1643</f>
        <v>0</v>
      </c>
      <c r="B1629">
        <f ca="1">DataGeneration!E1643</f>
        <v>84850.480731453383</v>
      </c>
      <c r="C1629">
        <f ca="1">DataGeneration!F1643</f>
        <v>8</v>
      </c>
      <c r="D1629">
        <f ca="1">DataGeneration!G1643</f>
        <v>28042</v>
      </c>
      <c r="E1629">
        <f ca="1">DataGeneration!H1643</f>
        <v>7</v>
      </c>
      <c r="F1629">
        <f ca="1">DataGeneration!I1643</f>
        <v>1</v>
      </c>
      <c r="G1629">
        <f ca="1">DataGeneration!J1643</f>
        <v>3</v>
      </c>
      <c r="H1629">
        <f ca="1">DataGeneration!M1643</f>
        <v>3.5</v>
      </c>
      <c r="I1629">
        <f ca="1">DataGeneration!O1643</f>
        <v>2439.2830298282788</v>
      </c>
      <c r="J1629">
        <f ca="1">DataGeneration!P1643</f>
        <v>3</v>
      </c>
      <c r="K1629">
        <f ca="1">DataGeneration!Q1643</f>
        <v>813.0943432760929</v>
      </c>
      <c r="L1629">
        <f ca="1">DataGeneration!R1643</f>
        <v>0</v>
      </c>
      <c r="M1629">
        <f ca="1">DataGeneration!T1643</f>
        <v>8</v>
      </c>
      <c r="N1629">
        <f ca="1">DataGeneration!U1643</f>
        <v>7</v>
      </c>
      <c r="O1629">
        <f ca="1">DataGeneration!V1643</f>
        <v>8735.8587638698391</v>
      </c>
      <c r="P1629">
        <f ca="1">DataGeneration!W1643</f>
        <v>3018.3275440234293</v>
      </c>
    </row>
    <row r="1630" spans="1:16">
      <c r="A1630">
        <f ca="1">DataGeneration!B1644</f>
        <v>1</v>
      </c>
      <c r="B1630">
        <f ca="1">DataGeneration!E1644</f>
        <v>53523.798940149893</v>
      </c>
      <c r="C1630">
        <f ca="1">DataGeneration!F1644</f>
        <v>2</v>
      </c>
      <c r="D1630">
        <f ca="1">DataGeneration!G1644</f>
        <v>38006</v>
      </c>
      <c r="E1630">
        <f ca="1">DataGeneration!H1644</f>
        <v>3</v>
      </c>
      <c r="F1630">
        <f ca="1">DataGeneration!I1644</f>
        <v>0</v>
      </c>
      <c r="G1630">
        <f ca="1">DataGeneration!J1644</f>
        <v>2</v>
      </c>
      <c r="H1630">
        <f ca="1">DataGeneration!M1644</f>
        <v>2.2000000000000002</v>
      </c>
      <c r="I1630">
        <f ca="1">DataGeneration!O1644</f>
        <v>37062.889494935189</v>
      </c>
      <c r="J1630">
        <f ca="1">DataGeneration!P1644</f>
        <v>4</v>
      </c>
      <c r="K1630">
        <f ca="1">DataGeneration!Q1644</f>
        <v>4632.8611868668986</v>
      </c>
      <c r="L1630">
        <f ca="1">DataGeneration!R1644</f>
        <v>1</v>
      </c>
      <c r="M1630">
        <f ca="1">DataGeneration!T1644</f>
        <v>4</v>
      </c>
      <c r="N1630">
        <f ca="1">DataGeneration!U1644</f>
        <v>0</v>
      </c>
      <c r="O1630">
        <f ca="1">DataGeneration!V1644</f>
        <v>13851.547678490026</v>
      </c>
      <c r="P1630">
        <f ca="1">DataGeneration!W1644</f>
        <v>3789.6067542612686</v>
      </c>
    </row>
    <row r="1631" spans="1:16">
      <c r="A1631">
        <f ca="1">DataGeneration!B1645</f>
        <v>0</v>
      </c>
      <c r="B1631">
        <f ca="1">DataGeneration!E1645</f>
        <v>96571.873004983107</v>
      </c>
      <c r="C1631">
        <f ca="1">DataGeneration!F1645</f>
        <v>2</v>
      </c>
      <c r="D1631">
        <f ca="1">DataGeneration!G1645</f>
        <v>18000</v>
      </c>
      <c r="E1631">
        <f ca="1">DataGeneration!H1645</f>
        <v>0</v>
      </c>
      <c r="F1631">
        <f ca="1">DataGeneration!I1645</f>
        <v>1</v>
      </c>
      <c r="G1631">
        <f ca="1">DataGeneration!J1645</f>
        <v>1</v>
      </c>
      <c r="H1631">
        <f ca="1">DataGeneration!M1645</f>
        <v>0.70000000000000007</v>
      </c>
      <c r="I1631">
        <f ca="1">DataGeneration!O1645</f>
        <v>2804.2173523130919</v>
      </c>
      <c r="J1631">
        <f ca="1">DataGeneration!P1645</f>
        <v>1</v>
      </c>
      <c r="K1631">
        <f ca="1">DataGeneration!Q1645</f>
        <v>1402.1086761565459</v>
      </c>
      <c r="L1631">
        <f ca="1">DataGeneration!R1645</f>
        <v>1</v>
      </c>
      <c r="M1631">
        <f ca="1">DataGeneration!T1645</f>
        <v>1</v>
      </c>
      <c r="N1631">
        <f ca="1">DataGeneration!U1645</f>
        <v>7</v>
      </c>
      <c r="O1631">
        <f ca="1">DataGeneration!V1645</f>
        <v>218.25297026945466</v>
      </c>
      <c r="P1631">
        <f ca="1">DataGeneration!W1645</f>
        <v>362.58682801580289</v>
      </c>
    </row>
    <row r="1632" spans="1:16">
      <c r="A1632">
        <f ca="1">DataGeneration!B1646</f>
        <v>1</v>
      </c>
      <c r="B1632">
        <f ca="1">DataGeneration!E1646</f>
        <v>11350.358078069967</v>
      </c>
      <c r="C1632">
        <f ca="1">DataGeneration!F1646</f>
        <v>2</v>
      </c>
      <c r="D1632">
        <f ca="1">DataGeneration!G1646</f>
        <v>2021</v>
      </c>
      <c r="E1632">
        <f ca="1">DataGeneration!H1646</f>
        <v>7</v>
      </c>
      <c r="F1632">
        <f ca="1">DataGeneration!I1646</f>
        <v>0</v>
      </c>
      <c r="G1632">
        <f ca="1">DataGeneration!J1646</f>
        <v>3</v>
      </c>
      <c r="H1632">
        <f ca="1">DataGeneration!M1646</f>
        <v>3.5</v>
      </c>
      <c r="I1632">
        <f ca="1">DataGeneration!O1646</f>
        <v>13470.7794767019</v>
      </c>
      <c r="J1632">
        <f ca="1">DataGeneration!P1646</f>
        <v>2</v>
      </c>
      <c r="K1632">
        <f ca="1">DataGeneration!Q1646</f>
        <v>6735.3897383509502</v>
      </c>
      <c r="L1632">
        <f ca="1">DataGeneration!R1646</f>
        <v>0</v>
      </c>
      <c r="M1632">
        <f ca="1">DataGeneration!T1646</f>
        <v>2</v>
      </c>
      <c r="N1632">
        <f ca="1">DataGeneration!U1646</f>
        <v>6</v>
      </c>
      <c r="O1632">
        <f ca="1">DataGeneration!V1646</f>
        <v>5186.8378767567383</v>
      </c>
      <c r="P1632">
        <f ca="1">DataGeneration!W1646</f>
        <v>618.69510288784841</v>
      </c>
    </row>
    <row r="1633" spans="1:16">
      <c r="A1633">
        <f ca="1">DataGeneration!B1647</f>
        <v>1</v>
      </c>
      <c r="B1633">
        <f ca="1">DataGeneration!E1647</f>
        <v>82152.539027647188</v>
      </c>
      <c r="C1633">
        <f ca="1">DataGeneration!F1647</f>
        <v>2</v>
      </c>
      <c r="D1633">
        <f ca="1">DataGeneration!G1647</f>
        <v>2</v>
      </c>
      <c r="E1633">
        <f ca="1">DataGeneration!H1647</f>
        <v>1</v>
      </c>
      <c r="F1633">
        <f ca="1">DataGeneration!I1647</f>
        <v>0</v>
      </c>
      <c r="G1633">
        <f ca="1">DataGeneration!J1647</f>
        <v>2</v>
      </c>
      <c r="H1633">
        <f ca="1">DataGeneration!M1647</f>
        <v>0.30000000000000004</v>
      </c>
      <c r="I1633">
        <f ca="1">DataGeneration!O1647</f>
        <v>89606.069029889244</v>
      </c>
      <c r="J1633">
        <f ca="1">DataGeneration!P1647</f>
        <v>6</v>
      </c>
      <c r="K1633">
        <f ca="1">DataGeneration!Q1647</f>
        <v>7467.1724191574376</v>
      </c>
      <c r="L1633">
        <f ca="1">DataGeneration!R1647</f>
        <v>1</v>
      </c>
      <c r="M1633">
        <f ca="1">DataGeneration!T1647</f>
        <v>4</v>
      </c>
      <c r="N1633">
        <f ca="1">DataGeneration!U1647</f>
        <v>7</v>
      </c>
      <c r="O1633">
        <f ca="1">DataGeneration!V1647</f>
        <v>5582.8796716731558</v>
      </c>
      <c r="P1633">
        <f ca="1">DataGeneration!W1647</f>
        <v>743.52042009588888</v>
      </c>
    </row>
    <row r="1634" spans="1:16">
      <c r="A1634">
        <f ca="1">DataGeneration!B1648</f>
        <v>1</v>
      </c>
      <c r="B1634">
        <f ca="1">DataGeneration!E1648</f>
        <v>91934.25499348875</v>
      </c>
      <c r="C1634">
        <f ca="1">DataGeneration!F1648</f>
        <v>7</v>
      </c>
      <c r="D1634">
        <f ca="1">DataGeneration!G1648</f>
        <v>32000</v>
      </c>
      <c r="E1634">
        <f ca="1">DataGeneration!H1648</f>
        <v>0</v>
      </c>
      <c r="F1634">
        <f ca="1">DataGeneration!I1648</f>
        <v>0</v>
      </c>
      <c r="G1634">
        <f ca="1">DataGeneration!J1648</f>
        <v>0</v>
      </c>
      <c r="H1634">
        <f ca="1">DataGeneration!M1648</f>
        <v>1</v>
      </c>
      <c r="I1634">
        <f ca="1">DataGeneration!O1648</f>
        <v>102876.50816456359</v>
      </c>
      <c r="J1634">
        <f ca="1">DataGeneration!P1648</f>
        <v>6</v>
      </c>
      <c r="K1634">
        <f ca="1">DataGeneration!Q1648</f>
        <v>8573.0423470469668</v>
      </c>
      <c r="L1634">
        <f ca="1">DataGeneration!R1648</f>
        <v>1</v>
      </c>
      <c r="M1634">
        <f ca="1">DataGeneration!T1648</f>
        <v>2</v>
      </c>
      <c r="N1634">
        <f ca="1">DataGeneration!U1648</f>
        <v>1</v>
      </c>
      <c r="O1634">
        <f ca="1">DataGeneration!V1648</f>
        <v>13692.978007552971</v>
      </c>
      <c r="P1634">
        <f ca="1">DataGeneration!W1648</f>
        <v>1391.0676256188226</v>
      </c>
    </row>
    <row r="1635" spans="1:16">
      <c r="A1635">
        <f ca="1">DataGeneration!B1649</f>
        <v>1</v>
      </c>
      <c r="B1635">
        <f ca="1">DataGeneration!E1649</f>
        <v>91178.367092126413</v>
      </c>
      <c r="C1635">
        <f ca="1">DataGeneration!F1649</f>
        <v>4</v>
      </c>
      <c r="D1635">
        <f ca="1">DataGeneration!G1649</f>
        <v>26000</v>
      </c>
      <c r="E1635">
        <f ca="1">DataGeneration!H1649</f>
        <v>2</v>
      </c>
      <c r="F1635">
        <f ca="1">DataGeneration!I1649</f>
        <v>1</v>
      </c>
      <c r="G1635">
        <f ca="1">DataGeneration!J1649</f>
        <v>0</v>
      </c>
      <c r="H1635">
        <f ca="1">DataGeneration!M1649</f>
        <v>0.8</v>
      </c>
      <c r="I1635">
        <f ca="1">DataGeneration!O1649</f>
        <v>34209.028548517046</v>
      </c>
      <c r="J1635">
        <f ca="1">DataGeneration!P1649</f>
        <v>5</v>
      </c>
      <c r="K1635">
        <f ca="1">DataGeneration!Q1649</f>
        <v>6841.8057097034098</v>
      </c>
      <c r="L1635">
        <f ca="1">DataGeneration!R1649</f>
        <v>0</v>
      </c>
      <c r="M1635">
        <f ca="1">DataGeneration!T1649</f>
        <v>1</v>
      </c>
      <c r="N1635">
        <f ca="1">DataGeneration!U1649</f>
        <v>6</v>
      </c>
      <c r="O1635">
        <f ca="1">DataGeneration!V1649</f>
        <v>9025.955369565283</v>
      </c>
      <c r="P1635">
        <f ca="1">DataGeneration!W1649</f>
        <v>4290.399835374842</v>
      </c>
    </row>
    <row r="1636" spans="1:16">
      <c r="A1636">
        <f ca="1">DataGeneration!B1650</f>
        <v>0</v>
      </c>
      <c r="B1636">
        <f ca="1">DataGeneration!E1650</f>
        <v>6668.3578069284267</v>
      </c>
      <c r="C1636">
        <f ca="1">DataGeneration!F1650</f>
        <v>0</v>
      </c>
      <c r="D1636">
        <f ca="1">DataGeneration!G1650</f>
        <v>20000</v>
      </c>
      <c r="E1636">
        <f ca="1">DataGeneration!H1650</f>
        <v>0</v>
      </c>
      <c r="F1636">
        <f ca="1">DataGeneration!I1650</f>
        <v>1</v>
      </c>
      <c r="G1636">
        <f ca="1">DataGeneration!J1650</f>
        <v>2</v>
      </c>
      <c r="H1636">
        <f ca="1">DataGeneration!M1650</f>
        <v>0.9</v>
      </c>
      <c r="I1636">
        <f ca="1">DataGeneration!O1650</f>
        <v>0</v>
      </c>
      <c r="J1636">
        <f ca="1">DataGeneration!P1650</f>
        <v>0</v>
      </c>
      <c r="K1636">
        <f ca="1">DataGeneration!Q1650</f>
        <v>3082.8917648760103</v>
      </c>
      <c r="L1636">
        <f ca="1">DataGeneration!R1650</f>
        <v>0</v>
      </c>
      <c r="M1636">
        <f ca="1">DataGeneration!T1650</f>
        <v>1</v>
      </c>
      <c r="N1636">
        <f ca="1">DataGeneration!U1650</f>
        <v>5</v>
      </c>
      <c r="O1636">
        <f ca="1">DataGeneration!V1650</f>
        <v>14417.7766767638</v>
      </c>
      <c r="P1636">
        <f ca="1">DataGeneration!W1650</f>
        <v>912.61784294625943</v>
      </c>
    </row>
    <row r="1637" spans="1:16">
      <c r="A1637">
        <f ca="1">DataGeneration!B1651</f>
        <v>1</v>
      </c>
      <c r="B1637">
        <f ca="1">DataGeneration!E1651</f>
        <v>20770.709687293289</v>
      </c>
      <c r="C1637">
        <f ca="1">DataGeneration!F1651</f>
        <v>8</v>
      </c>
      <c r="D1637">
        <f ca="1">DataGeneration!G1651</f>
        <v>8020</v>
      </c>
      <c r="E1637">
        <f ca="1">DataGeneration!H1651</f>
        <v>5</v>
      </c>
      <c r="F1637">
        <f ca="1">DataGeneration!I1651</f>
        <v>1</v>
      </c>
      <c r="G1637">
        <f ca="1">DataGeneration!J1651</f>
        <v>2</v>
      </c>
      <c r="H1637">
        <f ca="1">DataGeneration!M1651</f>
        <v>3.4000000000000004</v>
      </c>
      <c r="I1637">
        <f ca="1">DataGeneration!O1651</f>
        <v>0</v>
      </c>
      <c r="J1637">
        <f ca="1">DataGeneration!P1651</f>
        <v>0</v>
      </c>
      <c r="K1637">
        <f ca="1">DataGeneration!Q1651</f>
        <v>9700.0868843691751</v>
      </c>
      <c r="L1637">
        <f ca="1">DataGeneration!R1651</f>
        <v>1</v>
      </c>
      <c r="M1637">
        <f ca="1">DataGeneration!T1651</f>
        <v>2</v>
      </c>
      <c r="N1637">
        <f ca="1">DataGeneration!U1651</f>
        <v>3</v>
      </c>
      <c r="O1637">
        <f ca="1">DataGeneration!V1651</f>
        <v>10430.170294946462</v>
      </c>
      <c r="P1637">
        <f ca="1">DataGeneration!W1651</f>
        <v>802.78217430411075</v>
      </c>
    </row>
    <row r="1638" spans="1:16">
      <c r="A1638">
        <f ca="1">DataGeneration!B1652</f>
        <v>1</v>
      </c>
      <c r="B1638">
        <f ca="1">DataGeneration!E1652</f>
        <v>18993.993594249936</v>
      </c>
      <c r="C1638">
        <f ca="1">DataGeneration!F1652</f>
        <v>7</v>
      </c>
      <c r="D1638">
        <f ca="1">DataGeneration!G1652</f>
        <v>2008</v>
      </c>
      <c r="E1638">
        <f ca="1">DataGeneration!H1652</f>
        <v>2</v>
      </c>
      <c r="F1638">
        <f ca="1">DataGeneration!I1652</f>
        <v>1</v>
      </c>
      <c r="G1638">
        <f ca="1">DataGeneration!J1652</f>
        <v>2</v>
      </c>
      <c r="H1638">
        <f ca="1">DataGeneration!M1652</f>
        <v>2</v>
      </c>
      <c r="I1638">
        <f ca="1">DataGeneration!O1652</f>
        <v>3942.2418860066969</v>
      </c>
      <c r="J1638">
        <f ca="1">DataGeneration!P1652</f>
        <v>3</v>
      </c>
      <c r="K1638">
        <f ca="1">DataGeneration!Q1652</f>
        <v>1314.080628668899</v>
      </c>
      <c r="L1638">
        <f ca="1">DataGeneration!R1652</f>
        <v>0</v>
      </c>
      <c r="M1638">
        <f ca="1">DataGeneration!T1652</f>
        <v>7</v>
      </c>
      <c r="N1638">
        <f ca="1">DataGeneration!U1652</f>
        <v>4</v>
      </c>
      <c r="O1638">
        <f ca="1">DataGeneration!V1652</f>
        <v>4375.4811049788868</v>
      </c>
      <c r="P1638">
        <f ca="1">DataGeneration!W1652</f>
        <v>1769.6944789893632</v>
      </c>
    </row>
    <row r="1639" spans="1:16">
      <c r="A1639">
        <f ca="1">DataGeneration!B1653</f>
        <v>0</v>
      </c>
      <c r="B1639">
        <f ca="1">DataGeneration!E1653</f>
        <v>59625.748036024808</v>
      </c>
      <c r="C1639">
        <f ca="1">DataGeneration!F1653</f>
        <v>3</v>
      </c>
      <c r="D1639">
        <f ca="1">DataGeneration!G1653</f>
        <v>34000</v>
      </c>
      <c r="E1639">
        <f ca="1">DataGeneration!H1653</f>
        <v>0</v>
      </c>
      <c r="F1639">
        <f ca="1">DataGeneration!I1653</f>
        <v>1</v>
      </c>
      <c r="G1639">
        <f ca="1">DataGeneration!J1653</f>
        <v>1</v>
      </c>
      <c r="H1639">
        <f ca="1">DataGeneration!M1653</f>
        <v>3.9000000000000004</v>
      </c>
      <c r="I1639">
        <f ca="1">DataGeneration!O1653</f>
        <v>97545.216595437261</v>
      </c>
      <c r="J1639">
        <f ca="1">DataGeneration!P1653</f>
        <v>5</v>
      </c>
      <c r="K1639">
        <f ca="1">DataGeneration!Q1653</f>
        <v>9754.5216595437269</v>
      </c>
      <c r="L1639">
        <f ca="1">DataGeneration!R1653</f>
        <v>1</v>
      </c>
      <c r="M1639">
        <f ca="1">DataGeneration!T1653</f>
        <v>4</v>
      </c>
      <c r="N1639">
        <f ca="1">DataGeneration!U1653</f>
        <v>8</v>
      </c>
      <c r="O1639">
        <f ca="1">DataGeneration!V1653</f>
        <v>6537.5368878967329</v>
      </c>
      <c r="P1639">
        <f ca="1">DataGeneration!W1653</f>
        <v>4240.5697984878761</v>
      </c>
    </row>
    <row r="1640" spans="1:16">
      <c r="A1640">
        <f ca="1">DataGeneration!B1654</f>
        <v>1</v>
      </c>
      <c r="B1640">
        <f ca="1">DataGeneration!E1654</f>
        <v>37577.666145744806</v>
      </c>
      <c r="C1640">
        <f ca="1">DataGeneration!F1654</f>
        <v>3</v>
      </c>
      <c r="D1640">
        <f ca="1">DataGeneration!G1654</f>
        <v>6006</v>
      </c>
      <c r="E1640">
        <f ca="1">DataGeneration!H1654</f>
        <v>3</v>
      </c>
      <c r="F1640">
        <f ca="1">DataGeneration!I1654</f>
        <v>1</v>
      </c>
      <c r="G1640">
        <f ca="1">DataGeneration!J1654</f>
        <v>1</v>
      </c>
      <c r="H1640">
        <f ca="1">DataGeneration!M1654</f>
        <v>3.4000000000000004</v>
      </c>
      <c r="I1640">
        <f ca="1">DataGeneration!O1654</f>
        <v>119501.02526166453</v>
      </c>
      <c r="J1640">
        <f ca="1">DataGeneration!P1654</f>
        <v>7</v>
      </c>
      <c r="K1640">
        <f ca="1">DataGeneration!Q1654</f>
        <v>8535.7875186903239</v>
      </c>
      <c r="L1640">
        <f ca="1">DataGeneration!R1654</f>
        <v>1</v>
      </c>
      <c r="M1640">
        <f ca="1">DataGeneration!T1654</f>
        <v>9</v>
      </c>
      <c r="N1640">
        <f ca="1">DataGeneration!U1654</f>
        <v>3</v>
      </c>
      <c r="O1640">
        <f ca="1">DataGeneration!V1654</f>
        <v>14924.684550534474</v>
      </c>
      <c r="P1640">
        <f ca="1">DataGeneration!W1654</f>
        <v>3553.3439192301462</v>
      </c>
    </row>
    <row r="1641" spans="1:16">
      <c r="A1641">
        <f ca="1">DataGeneration!B1655</f>
        <v>0</v>
      </c>
      <c r="B1641">
        <f ca="1">DataGeneration!E1655</f>
        <v>68766.602253110817</v>
      </c>
      <c r="C1641">
        <f ca="1">DataGeneration!F1655</f>
        <v>5</v>
      </c>
      <c r="D1641">
        <f ca="1">DataGeneration!G1655</f>
        <v>18002</v>
      </c>
      <c r="E1641">
        <f ca="1">DataGeneration!H1655</f>
        <v>1</v>
      </c>
      <c r="F1641">
        <f ca="1">DataGeneration!I1655</f>
        <v>1</v>
      </c>
      <c r="G1641">
        <f ca="1">DataGeneration!J1655</f>
        <v>1</v>
      </c>
      <c r="H1641">
        <f ca="1">DataGeneration!M1655</f>
        <v>0.1</v>
      </c>
      <c r="I1641">
        <f ca="1">DataGeneration!O1655</f>
        <v>8015.2285653299678</v>
      </c>
      <c r="J1641">
        <f ca="1">DataGeneration!P1655</f>
        <v>5</v>
      </c>
      <c r="K1641">
        <f ca="1">DataGeneration!Q1655</f>
        <v>1603.0457130659936</v>
      </c>
      <c r="L1641">
        <f ca="1">DataGeneration!R1655</f>
        <v>0</v>
      </c>
      <c r="M1641">
        <f ca="1">DataGeneration!T1655</f>
        <v>1</v>
      </c>
      <c r="N1641">
        <f ca="1">DataGeneration!U1655</f>
        <v>2</v>
      </c>
      <c r="O1641">
        <f ca="1">DataGeneration!V1655</f>
        <v>3057.5302700658267</v>
      </c>
      <c r="P1641">
        <f ca="1">DataGeneration!W1655</f>
        <v>1798.1139309505122</v>
      </c>
    </row>
    <row r="1642" spans="1:16">
      <c r="A1642">
        <f ca="1">DataGeneration!B1656</f>
        <v>0</v>
      </c>
      <c r="B1642">
        <f ca="1">DataGeneration!E1656</f>
        <v>48826.158182281179</v>
      </c>
      <c r="C1642">
        <f ca="1">DataGeneration!F1656</f>
        <v>3</v>
      </c>
      <c r="D1642">
        <f ca="1">DataGeneration!G1656</f>
        <v>32014</v>
      </c>
      <c r="E1642">
        <f ca="1">DataGeneration!H1656</f>
        <v>7</v>
      </c>
      <c r="F1642">
        <f ca="1">DataGeneration!I1656</f>
        <v>0</v>
      </c>
      <c r="G1642">
        <f ca="1">DataGeneration!J1656</f>
        <v>2</v>
      </c>
      <c r="H1642">
        <f ca="1">DataGeneration!M1656</f>
        <v>0.30000000000000004</v>
      </c>
      <c r="I1642">
        <f ca="1">DataGeneration!O1656</f>
        <v>5808.4794827540964</v>
      </c>
      <c r="J1642">
        <f ca="1">DataGeneration!P1656</f>
        <v>1</v>
      </c>
      <c r="K1642">
        <f ca="1">DataGeneration!Q1656</f>
        <v>2904.2397413770482</v>
      </c>
      <c r="L1642">
        <f ca="1">DataGeneration!R1656</f>
        <v>1</v>
      </c>
      <c r="M1642">
        <f ca="1">DataGeneration!T1656</f>
        <v>8</v>
      </c>
      <c r="N1642">
        <f ca="1">DataGeneration!U1656</f>
        <v>7</v>
      </c>
      <c r="O1642">
        <f ca="1">DataGeneration!V1656</f>
        <v>7033.3415563887766</v>
      </c>
      <c r="P1642">
        <f ca="1">DataGeneration!W1656</f>
        <v>2178.4359441675915</v>
      </c>
    </row>
    <row r="1643" spans="1:16">
      <c r="A1643">
        <f ca="1">DataGeneration!B1657</f>
        <v>0</v>
      </c>
      <c r="B1643">
        <f ca="1">DataGeneration!E1657</f>
        <v>34773.925717181279</v>
      </c>
      <c r="C1643">
        <f ca="1">DataGeneration!F1657</f>
        <v>0</v>
      </c>
      <c r="D1643">
        <f ca="1">DataGeneration!G1657</f>
        <v>34012</v>
      </c>
      <c r="E1643">
        <f ca="1">DataGeneration!H1657</f>
        <v>4</v>
      </c>
      <c r="F1643">
        <f ca="1">DataGeneration!I1657</f>
        <v>0</v>
      </c>
      <c r="G1643">
        <f ca="1">DataGeneration!J1657</f>
        <v>3</v>
      </c>
      <c r="H1643">
        <f ca="1">DataGeneration!M1657</f>
        <v>3</v>
      </c>
      <c r="I1643">
        <f ca="1">DataGeneration!O1657</f>
        <v>0</v>
      </c>
      <c r="J1643">
        <f ca="1">DataGeneration!P1657</f>
        <v>0</v>
      </c>
      <c r="K1643">
        <f ca="1">DataGeneration!Q1657</f>
        <v>9806.4138615265947</v>
      </c>
      <c r="L1643">
        <f ca="1">DataGeneration!R1657</f>
        <v>0</v>
      </c>
      <c r="M1643">
        <f ca="1">DataGeneration!T1657</f>
        <v>8</v>
      </c>
      <c r="N1643">
        <f ca="1">DataGeneration!U1657</f>
        <v>2</v>
      </c>
      <c r="O1643">
        <f ca="1">DataGeneration!V1657</f>
        <v>7699.3134393675691</v>
      </c>
      <c r="P1643">
        <f ca="1">DataGeneration!W1657</f>
        <v>1791.982831126775</v>
      </c>
    </row>
    <row r="1644" spans="1:16">
      <c r="A1644">
        <f ca="1">DataGeneration!B1658</f>
        <v>1</v>
      </c>
      <c r="B1644">
        <f ca="1">DataGeneration!E1658</f>
        <v>84442.393151697543</v>
      </c>
      <c r="C1644">
        <f ca="1">DataGeneration!F1658</f>
        <v>9</v>
      </c>
      <c r="D1644">
        <f ca="1">DataGeneration!G1658</f>
        <v>22010</v>
      </c>
      <c r="E1644">
        <f ca="1">DataGeneration!H1658</f>
        <v>5</v>
      </c>
      <c r="F1644">
        <f ca="1">DataGeneration!I1658</f>
        <v>0</v>
      </c>
      <c r="G1644">
        <f ca="1">DataGeneration!J1658</f>
        <v>2</v>
      </c>
      <c r="H1644">
        <f ca="1">DataGeneration!M1658</f>
        <v>2.3000000000000003</v>
      </c>
      <c r="I1644">
        <f ca="1">DataGeneration!O1658</f>
        <v>28035.736056799455</v>
      </c>
      <c r="J1644">
        <f ca="1">DataGeneration!P1658</f>
        <v>3</v>
      </c>
      <c r="K1644">
        <f ca="1">DataGeneration!Q1658</f>
        <v>4672.6226761332427</v>
      </c>
      <c r="L1644">
        <f ca="1">DataGeneration!R1658</f>
        <v>1</v>
      </c>
      <c r="M1644">
        <f ca="1">DataGeneration!T1658</f>
        <v>5</v>
      </c>
      <c r="N1644">
        <f ca="1">DataGeneration!U1658</f>
        <v>4</v>
      </c>
      <c r="O1644">
        <f ca="1">DataGeneration!V1658</f>
        <v>6792.4049397429753</v>
      </c>
      <c r="P1644">
        <f ca="1">DataGeneration!W1658</f>
        <v>2366.2462923443604</v>
      </c>
    </row>
    <row r="1645" spans="1:16">
      <c r="A1645">
        <f ca="1">DataGeneration!B1659</f>
        <v>0</v>
      </c>
      <c r="B1645">
        <f ca="1">DataGeneration!E1659</f>
        <v>5992.0305135054978</v>
      </c>
      <c r="C1645">
        <f ca="1">DataGeneration!F1659</f>
        <v>7</v>
      </c>
      <c r="D1645">
        <f ca="1">DataGeneration!G1659</f>
        <v>20008</v>
      </c>
      <c r="E1645">
        <f ca="1">DataGeneration!H1659</f>
        <v>4</v>
      </c>
      <c r="F1645">
        <f ca="1">DataGeneration!I1659</f>
        <v>0</v>
      </c>
      <c r="G1645">
        <f ca="1">DataGeneration!J1659</f>
        <v>2</v>
      </c>
      <c r="H1645">
        <f ca="1">DataGeneration!M1659</f>
        <v>3</v>
      </c>
      <c r="I1645">
        <f ca="1">DataGeneration!O1659</f>
        <v>28157.458262464199</v>
      </c>
      <c r="J1645">
        <f ca="1">DataGeneration!P1659</f>
        <v>3</v>
      </c>
      <c r="K1645">
        <f ca="1">DataGeneration!Q1659</f>
        <v>9385.819420821399</v>
      </c>
      <c r="L1645">
        <f ca="1">DataGeneration!R1659</f>
        <v>0</v>
      </c>
      <c r="M1645">
        <f ca="1">DataGeneration!T1659</f>
        <v>3</v>
      </c>
      <c r="N1645">
        <f ca="1">DataGeneration!U1659</f>
        <v>1</v>
      </c>
      <c r="O1645">
        <f ca="1">DataGeneration!V1659</f>
        <v>3083.427589635086</v>
      </c>
      <c r="P1645">
        <f ca="1">DataGeneration!W1659</f>
        <v>3786.0142762394398</v>
      </c>
    </row>
    <row r="1646" spans="1:16">
      <c r="A1646">
        <f ca="1">DataGeneration!B1660</f>
        <v>0</v>
      </c>
      <c r="B1646">
        <f ca="1">DataGeneration!E1660</f>
        <v>24156.670271572533</v>
      </c>
      <c r="C1646">
        <f ca="1">DataGeneration!F1660</f>
        <v>6</v>
      </c>
      <c r="D1646">
        <f ca="1">DataGeneration!G1660</f>
        <v>20000</v>
      </c>
      <c r="E1646">
        <f ca="1">DataGeneration!H1660</f>
        <v>3</v>
      </c>
      <c r="F1646">
        <f ca="1">DataGeneration!I1660</f>
        <v>1</v>
      </c>
      <c r="G1646">
        <f ca="1">DataGeneration!J1660</f>
        <v>0</v>
      </c>
      <c r="H1646">
        <f ca="1">DataGeneration!M1660</f>
        <v>3.9000000000000004</v>
      </c>
      <c r="I1646">
        <f ca="1">DataGeneration!O1660</f>
        <v>46674.504260773043</v>
      </c>
      <c r="J1646">
        <f ca="1">DataGeneration!P1660</f>
        <v>5</v>
      </c>
      <c r="K1646">
        <f ca="1">DataGeneration!Q1660</f>
        <v>9334.9008521546093</v>
      </c>
      <c r="L1646">
        <f ca="1">DataGeneration!R1660</f>
        <v>0</v>
      </c>
      <c r="M1646">
        <f ca="1">DataGeneration!T1660</f>
        <v>7</v>
      </c>
      <c r="N1646">
        <f ca="1">DataGeneration!U1660</f>
        <v>4</v>
      </c>
      <c r="O1646">
        <f ca="1">DataGeneration!V1660</f>
        <v>2311.499297023212</v>
      </c>
      <c r="P1646">
        <f ca="1">DataGeneration!W1660</f>
        <v>2696.6592638261232</v>
      </c>
    </row>
    <row r="1647" spans="1:16">
      <c r="A1647">
        <f ca="1">DataGeneration!B1661</f>
        <v>1</v>
      </c>
      <c r="B1647">
        <f ca="1">DataGeneration!E1661</f>
        <v>66202.71731955318</v>
      </c>
      <c r="C1647">
        <f ca="1">DataGeneration!F1661</f>
        <v>4</v>
      </c>
      <c r="D1647">
        <f ca="1">DataGeneration!G1661</f>
        <v>2000</v>
      </c>
      <c r="E1647">
        <f ca="1">DataGeneration!H1661</f>
        <v>0</v>
      </c>
      <c r="F1647">
        <f ca="1">DataGeneration!I1661</f>
        <v>0</v>
      </c>
      <c r="G1647">
        <f ca="1">DataGeneration!J1661</f>
        <v>2</v>
      </c>
      <c r="H1647">
        <f ca="1">DataGeneration!M1661</f>
        <v>0.9</v>
      </c>
      <c r="I1647">
        <f ca="1">DataGeneration!O1661</f>
        <v>53055.952984884178</v>
      </c>
      <c r="J1647">
        <f ca="1">DataGeneration!P1661</f>
        <v>6</v>
      </c>
      <c r="K1647">
        <f ca="1">DataGeneration!Q1661</f>
        <v>8842.658830814029</v>
      </c>
      <c r="L1647">
        <f ca="1">DataGeneration!R1661</f>
        <v>0</v>
      </c>
      <c r="M1647">
        <f ca="1">DataGeneration!T1661</f>
        <v>3</v>
      </c>
      <c r="N1647">
        <f ca="1">DataGeneration!U1661</f>
        <v>6</v>
      </c>
      <c r="O1647">
        <f ca="1">DataGeneration!V1661</f>
        <v>7870.7844863856581</v>
      </c>
      <c r="P1647">
        <f ca="1">DataGeneration!W1661</f>
        <v>839.679705995473</v>
      </c>
    </row>
    <row r="1648" spans="1:16">
      <c r="A1648">
        <f ca="1">DataGeneration!B1662</f>
        <v>1</v>
      </c>
      <c r="B1648">
        <f ca="1">DataGeneration!E1662</f>
        <v>76992.648862611764</v>
      </c>
      <c r="C1648">
        <f ca="1">DataGeneration!F1662</f>
        <v>8</v>
      </c>
      <c r="D1648">
        <f ca="1">DataGeneration!G1662</f>
        <v>20014</v>
      </c>
      <c r="E1648">
        <f ca="1">DataGeneration!H1662</f>
        <v>7</v>
      </c>
      <c r="F1648">
        <f ca="1">DataGeneration!I1662</f>
        <v>1</v>
      </c>
      <c r="G1648">
        <f ca="1">DataGeneration!J1662</f>
        <v>1</v>
      </c>
      <c r="H1648">
        <f ca="1">DataGeneration!M1662</f>
        <v>0.4</v>
      </c>
      <c r="I1648">
        <f ca="1">DataGeneration!O1662</f>
        <v>64123.465076716355</v>
      </c>
      <c r="J1648">
        <f ca="1">DataGeneration!P1662</f>
        <v>5</v>
      </c>
      <c r="K1648">
        <f ca="1">DataGeneration!Q1662</f>
        <v>6412.3465076716357</v>
      </c>
      <c r="L1648">
        <f ca="1">DataGeneration!R1662</f>
        <v>1</v>
      </c>
      <c r="M1648">
        <f ca="1">DataGeneration!T1662</f>
        <v>5</v>
      </c>
      <c r="N1648">
        <f ca="1">DataGeneration!U1662</f>
        <v>0</v>
      </c>
      <c r="O1648">
        <f ca="1">DataGeneration!V1662</f>
        <v>8430.4077973011445</v>
      </c>
      <c r="P1648">
        <f ca="1">DataGeneration!W1662</f>
        <v>572.72429805280581</v>
      </c>
    </row>
    <row r="1649" spans="1:16">
      <c r="A1649">
        <f ca="1">DataGeneration!B1663</f>
        <v>0</v>
      </c>
      <c r="B1649">
        <f ca="1">DataGeneration!E1663</f>
        <v>63084.598409624792</v>
      </c>
      <c r="C1649">
        <f ca="1">DataGeneration!F1663</f>
        <v>2</v>
      </c>
      <c r="D1649">
        <f ca="1">DataGeneration!G1663</f>
        <v>24008</v>
      </c>
      <c r="E1649">
        <f ca="1">DataGeneration!H1663</f>
        <v>2</v>
      </c>
      <c r="F1649">
        <f ca="1">DataGeneration!I1663</f>
        <v>1</v>
      </c>
      <c r="G1649">
        <f ca="1">DataGeneration!J1663</f>
        <v>2</v>
      </c>
      <c r="H1649">
        <f ca="1">DataGeneration!M1663</f>
        <v>3.9000000000000004</v>
      </c>
      <c r="I1649">
        <f ca="1">DataGeneration!O1663</f>
        <v>3807.5341991725686</v>
      </c>
      <c r="J1649">
        <f ca="1">DataGeneration!P1663</f>
        <v>1</v>
      </c>
      <c r="K1649">
        <f ca="1">DataGeneration!Q1663</f>
        <v>3807.5341991725686</v>
      </c>
      <c r="L1649">
        <f ca="1">DataGeneration!R1663</f>
        <v>0</v>
      </c>
      <c r="M1649">
        <f ca="1">DataGeneration!T1663</f>
        <v>9</v>
      </c>
      <c r="N1649">
        <f ca="1">DataGeneration!U1663</f>
        <v>9</v>
      </c>
      <c r="O1649">
        <f ca="1">DataGeneration!V1663</f>
        <v>11649.960429717385</v>
      </c>
      <c r="P1649">
        <f ca="1">DataGeneration!W1663</f>
        <v>3286.9605239958723</v>
      </c>
    </row>
    <row r="1650" spans="1:16">
      <c r="A1650">
        <f ca="1">DataGeneration!B1664</f>
        <v>0</v>
      </c>
      <c r="B1650">
        <f ca="1">DataGeneration!E1664</f>
        <v>92923.688725680535</v>
      </c>
      <c r="C1650">
        <f ca="1">DataGeneration!F1664</f>
        <v>1</v>
      </c>
      <c r="D1650">
        <f ca="1">DataGeneration!G1664</f>
        <v>36012</v>
      </c>
      <c r="E1650">
        <f ca="1">DataGeneration!H1664</f>
        <v>6</v>
      </c>
      <c r="F1650">
        <f ca="1">DataGeneration!I1664</f>
        <v>1</v>
      </c>
      <c r="G1650">
        <f ca="1">DataGeneration!J1664</f>
        <v>1</v>
      </c>
      <c r="H1650">
        <f ca="1">DataGeneration!M1664</f>
        <v>0.8</v>
      </c>
      <c r="I1650">
        <f ca="1">DataGeneration!O1664</f>
        <v>0</v>
      </c>
      <c r="J1650">
        <f ca="1">DataGeneration!P1664</f>
        <v>0</v>
      </c>
      <c r="K1650">
        <f ca="1">DataGeneration!Q1664</f>
        <v>8084.2061713505855</v>
      </c>
      <c r="L1650">
        <f ca="1">DataGeneration!R1664</f>
        <v>0</v>
      </c>
      <c r="M1650">
        <f ca="1">DataGeneration!T1664</f>
        <v>4</v>
      </c>
      <c r="N1650">
        <f ca="1">DataGeneration!U1664</f>
        <v>6</v>
      </c>
      <c r="O1650">
        <f ca="1">DataGeneration!V1664</f>
        <v>193.25298502522071</v>
      </c>
      <c r="P1650">
        <f ca="1">DataGeneration!W1664</f>
        <v>4901.7438264706634</v>
      </c>
    </row>
    <row r="1651" spans="1:16">
      <c r="A1651">
        <f ca="1">DataGeneration!B1665</f>
        <v>1</v>
      </c>
      <c r="B1651">
        <f ca="1">DataGeneration!E1665</f>
        <v>70743.038873475351</v>
      </c>
      <c r="C1651">
        <f ca="1">DataGeneration!F1665</f>
        <v>8</v>
      </c>
      <c r="D1651">
        <f ca="1">DataGeneration!G1665</f>
        <v>26014</v>
      </c>
      <c r="E1651">
        <f ca="1">DataGeneration!H1665</f>
        <v>7</v>
      </c>
      <c r="F1651">
        <f ca="1">DataGeneration!I1665</f>
        <v>0</v>
      </c>
      <c r="G1651">
        <f ca="1">DataGeneration!J1665</f>
        <v>2</v>
      </c>
      <c r="H1651">
        <f ca="1">DataGeneration!M1665</f>
        <v>2.3000000000000003</v>
      </c>
      <c r="I1651">
        <f ca="1">DataGeneration!O1665</f>
        <v>38205.158451118594</v>
      </c>
      <c r="J1651">
        <f ca="1">DataGeneration!P1665</f>
        <v>6</v>
      </c>
      <c r="K1651">
        <f ca="1">DataGeneration!Q1665</f>
        <v>6367.5264085197659</v>
      </c>
      <c r="L1651">
        <f ca="1">DataGeneration!R1665</f>
        <v>0</v>
      </c>
      <c r="M1651">
        <f ca="1">DataGeneration!T1665</f>
        <v>6</v>
      </c>
      <c r="N1651">
        <f ca="1">DataGeneration!U1665</f>
        <v>9</v>
      </c>
      <c r="O1651">
        <f ca="1">DataGeneration!V1665</f>
        <v>6597.3325297445163</v>
      </c>
      <c r="P1651">
        <f ca="1">DataGeneration!W1665</f>
        <v>3369.7294291093403</v>
      </c>
    </row>
    <row r="1652" spans="1:16">
      <c r="A1652">
        <f ca="1">DataGeneration!B1666</f>
        <v>1</v>
      </c>
      <c r="B1652">
        <f ca="1">DataGeneration!E1666</f>
        <v>93198.862552060513</v>
      </c>
      <c r="C1652">
        <f ca="1">DataGeneration!F1666</f>
        <v>8</v>
      </c>
      <c r="D1652">
        <f ca="1">DataGeneration!G1666</f>
        <v>2012</v>
      </c>
      <c r="E1652">
        <f ca="1">DataGeneration!H1666</f>
        <v>2</v>
      </c>
      <c r="F1652">
        <f ca="1">DataGeneration!I1666</f>
        <v>1</v>
      </c>
      <c r="G1652">
        <f ca="1">DataGeneration!J1666</f>
        <v>3</v>
      </c>
      <c r="H1652">
        <f ca="1">DataGeneration!M1666</f>
        <v>3.3000000000000003</v>
      </c>
      <c r="I1652">
        <f ca="1">DataGeneration!O1666</f>
        <v>34408.367558355429</v>
      </c>
      <c r="J1652">
        <f ca="1">DataGeneration!P1666</f>
        <v>3</v>
      </c>
      <c r="K1652">
        <f ca="1">DataGeneration!Q1666</f>
        <v>5734.7279263925711</v>
      </c>
      <c r="L1652">
        <f ca="1">DataGeneration!R1666</f>
        <v>1</v>
      </c>
      <c r="M1652">
        <f ca="1">DataGeneration!T1666</f>
        <v>5</v>
      </c>
      <c r="N1652">
        <f ca="1">DataGeneration!U1666</f>
        <v>1</v>
      </c>
      <c r="O1652">
        <f ca="1">DataGeneration!V1666</f>
        <v>10815.581833848904</v>
      </c>
      <c r="P1652">
        <f ca="1">DataGeneration!W1666</f>
        <v>4122.2730707467781</v>
      </c>
    </row>
    <row r="1653" spans="1:16">
      <c r="A1653">
        <f ca="1">DataGeneration!B1667</f>
        <v>0</v>
      </c>
      <c r="B1653">
        <f ca="1">DataGeneration!E1667</f>
        <v>12185.508402154621</v>
      </c>
      <c r="C1653">
        <f ca="1">DataGeneration!F1667</f>
        <v>4</v>
      </c>
      <c r="D1653">
        <f ca="1">DataGeneration!G1667</f>
        <v>30000</v>
      </c>
      <c r="E1653">
        <f ca="1">DataGeneration!H1667</f>
        <v>2</v>
      </c>
      <c r="F1653">
        <f ca="1">DataGeneration!I1667</f>
        <v>1</v>
      </c>
      <c r="G1653">
        <f ca="1">DataGeneration!J1667</f>
        <v>0</v>
      </c>
      <c r="H1653">
        <f ca="1">DataGeneration!M1667</f>
        <v>2.7</v>
      </c>
      <c r="I1653">
        <f ca="1">DataGeneration!O1667</f>
        <v>15106.165837584907</v>
      </c>
      <c r="J1653">
        <f ca="1">DataGeneration!P1667</f>
        <v>3</v>
      </c>
      <c r="K1653">
        <f ca="1">DataGeneration!Q1667</f>
        <v>5035.3886125283025</v>
      </c>
      <c r="L1653">
        <f ca="1">DataGeneration!R1667</f>
        <v>0</v>
      </c>
      <c r="M1653">
        <f ca="1">DataGeneration!T1667</f>
        <v>6</v>
      </c>
      <c r="N1653">
        <f ca="1">DataGeneration!U1667</f>
        <v>5</v>
      </c>
      <c r="O1653">
        <f ca="1">DataGeneration!V1667</f>
        <v>2707.177211352604</v>
      </c>
      <c r="P1653">
        <f ca="1">DataGeneration!W1667</f>
        <v>1431.4096262200503</v>
      </c>
    </row>
    <row r="1654" spans="1:16">
      <c r="A1654">
        <f ca="1">DataGeneration!B1668</f>
        <v>0</v>
      </c>
      <c r="B1654">
        <f ca="1">DataGeneration!E1668</f>
        <v>22084.047630322435</v>
      </c>
      <c r="C1654">
        <f ca="1">DataGeneration!F1668</f>
        <v>3</v>
      </c>
      <c r="D1654">
        <f ca="1">DataGeneration!G1668</f>
        <v>30003</v>
      </c>
      <c r="E1654">
        <f ca="1">DataGeneration!H1668</f>
        <v>1</v>
      </c>
      <c r="F1654">
        <f ca="1">DataGeneration!I1668</f>
        <v>0</v>
      </c>
      <c r="G1654">
        <f ca="1">DataGeneration!J1668</f>
        <v>3</v>
      </c>
      <c r="H1654">
        <f ca="1">DataGeneration!M1668</f>
        <v>2.9000000000000004</v>
      </c>
      <c r="I1654">
        <f ca="1">DataGeneration!O1668</f>
        <v>70856.69435062338</v>
      </c>
      <c r="J1654">
        <f ca="1">DataGeneration!P1668</f>
        <v>4</v>
      </c>
      <c r="K1654">
        <f ca="1">DataGeneration!Q1668</f>
        <v>8857.0867938279225</v>
      </c>
      <c r="L1654">
        <f ca="1">DataGeneration!R1668</f>
        <v>1</v>
      </c>
      <c r="M1654">
        <f ca="1">DataGeneration!T1668</f>
        <v>0</v>
      </c>
      <c r="N1654">
        <f ca="1">DataGeneration!U1668</f>
        <v>5</v>
      </c>
      <c r="O1654">
        <f ca="1">DataGeneration!V1668</f>
        <v>1908.9749817508405</v>
      </c>
      <c r="P1654">
        <f ca="1">DataGeneration!W1668</f>
        <v>4708.4701038141311</v>
      </c>
    </row>
    <row r="1655" spans="1:16">
      <c r="A1655">
        <f ca="1">DataGeneration!B1669</f>
        <v>1</v>
      </c>
      <c r="B1655">
        <f ca="1">DataGeneration!E1669</f>
        <v>14635.232668570896</v>
      </c>
      <c r="C1655">
        <f ca="1">DataGeneration!F1669</f>
        <v>4</v>
      </c>
      <c r="D1655">
        <f ca="1">DataGeneration!G1669</f>
        <v>8010</v>
      </c>
      <c r="E1655">
        <f ca="1">DataGeneration!H1669</f>
        <v>5</v>
      </c>
      <c r="F1655">
        <f ca="1">DataGeneration!I1669</f>
        <v>0</v>
      </c>
      <c r="G1655">
        <f ca="1">DataGeneration!J1669</f>
        <v>2</v>
      </c>
      <c r="H1655">
        <f ca="1">DataGeneration!M1669</f>
        <v>1.9000000000000001</v>
      </c>
      <c r="I1655">
        <f ca="1">DataGeneration!O1669</f>
        <v>23489.096833585907</v>
      </c>
      <c r="J1655">
        <f ca="1">DataGeneration!P1669</f>
        <v>5</v>
      </c>
      <c r="K1655">
        <f ca="1">DataGeneration!Q1669</f>
        <v>2348.9096833585909</v>
      </c>
      <c r="L1655">
        <f ca="1">DataGeneration!R1669</f>
        <v>1</v>
      </c>
      <c r="M1655">
        <f ca="1">DataGeneration!T1669</f>
        <v>3</v>
      </c>
      <c r="N1655">
        <f ca="1">DataGeneration!U1669</f>
        <v>7</v>
      </c>
      <c r="O1655">
        <f ca="1">DataGeneration!V1669</f>
        <v>6948.7283917262785</v>
      </c>
      <c r="P1655">
        <f ca="1">DataGeneration!W1669</f>
        <v>3090.3938056410184</v>
      </c>
    </row>
    <row r="1656" spans="1:16">
      <c r="A1656">
        <f ca="1">DataGeneration!B1670</f>
        <v>1</v>
      </c>
      <c r="B1656">
        <f ca="1">DataGeneration!E1670</f>
        <v>72632.675343088587</v>
      </c>
      <c r="C1656">
        <f ca="1">DataGeneration!F1670</f>
        <v>5</v>
      </c>
      <c r="D1656">
        <f ca="1">DataGeneration!G1670</f>
        <v>4018</v>
      </c>
      <c r="E1656">
        <f ca="1">DataGeneration!H1670</f>
        <v>6</v>
      </c>
      <c r="F1656">
        <f ca="1">DataGeneration!I1670</f>
        <v>0</v>
      </c>
      <c r="G1656">
        <f ca="1">DataGeneration!J1670</f>
        <v>3</v>
      </c>
      <c r="H1656">
        <f ca="1">DataGeneration!M1670</f>
        <v>2.9000000000000004</v>
      </c>
      <c r="I1656">
        <f ca="1">DataGeneration!O1670</f>
        <v>76079.474325112882</v>
      </c>
      <c r="J1656">
        <f ca="1">DataGeneration!P1670</f>
        <v>6</v>
      </c>
      <c r="K1656">
        <f ca="1">DataGeneration!Q1670</f>
        <v>6339.9561937594062</v>
      </c>
      <c r="L1656">
        <f ca="1">DataGeneration!R1670</f>
        <v>1</v>
      </c>
      <c r="M1656">
        <f ca="1">DataGeneration!T1670</f>
        <v>1</v>
      </c>
      <c r="N1656">
        <f ca="1">DataGeneration!U1670</f>
        <v>3</v>
      </c>
      <c r="O1656">
        <f ca="1">DataGeneration!V1670</f>
        <v>4407.8987889187747</v>
      </c>
      <c r="P1656">
        <f ca="1">DataGeneration!W1670</f>
        <v>3316.3481878613911</v>
      </c>
    </row>
    <row r="1657" spans="1:16">
      <c r="A1657">
        <f ca="1">DataGeneration!B1671</f>
        <v>1</v>
      </c>
      <c r="B1657">
        <f ca="1">DataGeneration!E1671</f>
        <v>81335.001568025153</v>
      </c>
      <c r="C1657">
        <f ca="1">DataGeneration!F1671</f>
        <v>3</v>
      </c>
      <c r="D1657">
        <f ca="1">DataGeneration!G1671</f>
        <v>8016</v>
      </c>
      <c r="E1657">
        <f ca="1">DataGeneration!H1671</f>
        <v>4</v>
      </c>
      <c r="F1657">
        <f ca="1">DataGeneration!I1671</f>
        <v>1</v>
      </c>
      <c r="G1657">
        <f ca="1">DataGeneration!J1671</f>
        <v>2</v>
      </c>
      <c r="H1657">
        <f ca="1">DataGeneration!M1671</f>
        <v>1.8</v>
      </c>
      <c r="I1657">
        <f ca="1">DataGeneration!O1671</f>
        <v>11396.002784526278</v>
      </c>
      <c r="J1657">
        <f ca="1">DataGeneration!P1671</f>
        <v>1</v>
      </c>
      <c r="K1657">
        <f ca="1">DataGeneration!Q1671</f>
        <v>5698.0013922631388</v>
      </c>
      <c r="L1657">
        <f ca="1">DataGeneration!R1671</f>
        <v>1</v>
      </c>
      <c r="M1657">
        <f ca="1">DataGeneration!T1671</f>
        <v>7</v>
      </c>
      <c r="N1657">
        <f ca="1">DataGeneration!U1671</f>
        <v>8</v>
      </c>
      <c r="O1657">
        <f ca="1">DataGeneration!V1671</f>
        <v>1621.0455491060015</v>
      </c>
      <c r="P1657">
        <f ca="1">DataGeneration!W1671</f>
        <v>3551.2162130874849</v>
      </c>
    </row>
    <row r="1658" spans="1:16">
      <c r="A1658">
        <f ca="1">DataGeneration!B1672</f>
        <v>0</v>
      </c>
      <c r="B1658">
        <f ca="1">DataGeneration!E1672</f>
        <v>31941.738125493634</v>
      </c>
      <c r="C1658">
        <f ca="1">DataGeneration!F1672</f>
        <v>7</v>
      </c>
      <c r="D1658">
        <f ca="1">DataGeneration!G1672</f>
        <v>26006</v>
      </c>
      <c r="E1658">
        <f ca="1">DataGeneration!H1672</f>
        <v>3</v>
      </c>
      <c r="F1658">
        <f ca="1">DataGeneration!I1672</f>
        <v>1</v>
      </c>
      <c r="G1658">
        <f ca="1">DataGeneration!J1672</f>
        <v>1</v>
      </c>
      <c r="H1658">
        <f ca="1">DataGeneration!M1672</f>
        <v>2.9000000000000004</v>
      </c>
      <c r="I1658">
        <f ca="1">DataGeneration!O1672</f>
        <v>7913.0786221175331</v>
      </c>
      <c r="J1658">
        <f ca="1">DataGeneration!P1672</f>
        <v>1</v>
      </c>
      <c r="K1658">
        <f ca="1">DataGeneration!Q1672</f>
        <v>7913.0786221175331</v>
      </c>
      <c r="L1658">
        <f ca="1">DataGeneration!R1672</f>
        <v>0</v>
      </c>
      <c r="M1658">
        <f ca="1">DataGeneration!T1672</f>
        <v>3</v>
      </c>
      <c r="N1658">
        <f ca="1">DataGeneration!U1672</f>
        <v>1</v>
      </c>
      <c r="O1658">
        <f ca="1">DataGeneration!V1672</f>
        <v>501.61867207234036</v>
      </c>
      <c r="P1658">
        <f ca="1">DataGeneration!W1672</f>
        <v>2950.5128287106654</v>
      </c>
    </row>
    <row r="1659" spans="1:16">
      <c r="A1659">
        <f ca="1">DataGeneration!B1673</f>
        <v>0</v>
      </c>
      <c r="B1659">
        <f ca="1">DataGeneration!E1673</f>
        <v>65270.186462574122</v>
      </c>
      <c r="C1659">
        <f ca="1">DataGeneration!F1673</f>
        <v>9</v>
      </c>
      <c r="D1659">
        <f ca="1">DataGeneration!G1673</f>
        <v>38003</v>
      </c>
      <c r="E1659">
        <f ca="1">DataGeneration!H1673</f>
        <v>1</v>
      </c>
      <c r="F1659">
        <f ca="1">DataGeneration!I1673</f>
        <v>0</v>
      </c>
      <c r="G1659">
        <f ca="1">DataGeneration!J1673</f>
        <v>3</v>
      </c>
      <c r="H1659">
        <f ca="1">DataGeneration!M1673</f>
        <v>3.6</v>
      </c>
      <c r="I1659">
        <f ca="1">DataGeneration!O1673</f>
        <v>7806.6339360638895</v>
      </c>
      <c r="J1659">
        <f ca="1">DataGeneration!P1673</f>
        <v>5</v>
      </c>
      <c r="K1659">
        <f ca="1">DataGeneration!Q1673</f>
        <v>1561.3267872127778</v>
      </c>
      <c r="L1659">
        <f ca="1">DataGeneration!R1673</f>
        <v>0</v>
      </c>
      <c r="M1659">
        <f ca="1">DataGeneration!T1673</f>
        <v>6</v>
      </c>
      <c r="N1659">
        <f ca="1">DataGeneration!U1673</f>
        <v>1</v>
      </c>
      <c r="O1659">
        <f ca="1">DataGeneration!V1673</f>
        <v>5150.7538381244358</v>
      </c>
      <c r="P1659">
        <f ca="1">DataGeneration!W1673</f>
        <v>4995.4146746859842</v>
      </c>
    </row>
    <row r="1660" spans="1:16">
      <c r="A1660">
        <f ca="1">DataGeneration!B1674</f>
        <v>1</v>
      </c>
      <c r="B1660">
        <f ca="1">DataGeneration!E1674</f>
        <v>90792.722645894217</v>
      </c>
      <c r="C1660">
        <f ca="1">DataGeneration!F1674</f>
        <v>0</v>
      </c>
      <c r="D1660">
        <f ca="1">DataGeneration!G1674</f>
        <v>10042</v>
      </c>
      <c r="E1660">
        <f ca="1">DataGeneration!H1674</f>
        <v>7</v>
      </c>
      <c r="F1660">
        <f ca="1">DataGeneration!I1674</f>
        <v>1</v>
      </c>
      <c r="G1660">
        <f ca="1">DataGeneration!J1674</f>
        <v>3</v>
      </c>
      <c r="H1660">
        <f ca="1">DataGeneration!M1674</f>
        <v>3.7</v>
      </c>
      <c r="I1660">
        <f ca="1">DataGeneration!O1674</f>
        <v>1132.595402318588</v>
      </c>
      <c r="J1660">
        <f ca="1">DataGeneration!P1674</f>
        <v>1</v>
      </c>
      <c r="K1660">
        <f ca="1">DataGeneration!Q1674</f>
        <v>1132.595402318588</v>
      </c>
      <c r="L1660">
        <f ca="1">DataGeneration!R1674</f>
        <v>0</v>
      </c>
      <c r="M1660">
        <f ca="1">DataGeneration!T1674</f>
        <v>6</v>
      </c>
      <c r="N1660">
        <f ca="1">DataGeneration!U1674</f>
        <v>1</v>
      </c>
      <c r="O1660">
        <f ca="1">DataGeneration!V1674</f>
        <v>7008.3671834495335</v>
      </c>
      <c r="P1660">
        <f ca="1">DataGeneration!W1674</f>
        <v>3000.7703465988557</v>
      </c>
    </row>
    <row r="1661" spans="1:16">
      <c r="A1661">
        <f ca="1">DataGeneration!B1675</f>
        <v>0</v>
      </c>
      <c r="B1661">
        <f ca="1">DataGeneration!E1675</f>
        <v>27582.021433094938</v>
      </c>
      <c r="C1661">
        <f ca="1">DataGeneration!F1675</f>
        <v>3</v>
      </c>
      <c r="D1661">
        <f ca="1">DataGeneration!G1675</f>
        <v>22008</v>
      </c>
      <c r="E1661">
        <f ca="1">DataGeneration!H1675</f>
        <v>4</v>
      </c>
      <c r="F1661">
        <f ca="1">DataGeneration!I1675</f>
        <v>1</v>
      </c>
      <c r="G1661">
        <f ca="1">DataGeneration!J1675</f>
        <v>1</v>
      </c>
      <c r="H1661">
        <f ca="1">DataGeneration!M1675</f>
        <v>1.9000000000000001</v>
      </c>
      <c r="I1661">
        <f ca="1">DataGeneration!O1675</f>
        <v>0</v>
      </c>
      <c r="J1661">
        <f ca="1">DataGeneration!P1675</f>
        <v>0</v>
      </c>
      <c r="K1661">
        <f ca="1">DataGeneration!Q1675</f>
        <v>4316.3665201198901</v>
      </c>
      <c r="L1661">
        <f ca="1">DataGeneration!R1675</f>
        <v>1</v>
      </c>
      <c r="M1661">
        <f ca="1">DataGeneration!T1675</f>
        <v>0</v>
      </c>
      <c r="N1661">
        <f ca="1">DataGeneration!U1675</f>
        <v>1</v>
      </c>
      <c r="O1661">
        <f ca="1">DataGeneration!V1675</f>
        <v>14419.115328701873</v>
      </c>
      <c r="P1661">
        <f ca="1">DataGeneration!W1675</f>
        <v>4629.2947059072239</v>
      </c>
    </row>
    <row r="1662" spans="1:16">
      <c r="A1662">
        <f ca="1">DataGeneration!B1676</f>
        <v>1</v>
      </c>
      <c r="B1662">
        <f ca="1">DataGeneration!E1676</f>
        <v>5140.4896253014258</v>
      </c>
      <c r="C1662">
        <f ca="1">DataGeneration!F1676</f>
        <v>2</v>
      </c>
      <c r="D1662">
        <f ca="1">DataGeneration!G1676</f>
        <v>8036</v>
      </c>
      <c r="E1662">
        <f ca="1">DataGeneration!H1676</f>
        <v>6</v>
      </c>
      <c r="F1662">
        <f ca="1">DataGeneration!I1676</f>
        <v>1</v>
      </c>
      <c r="G1662">
        <f ca="1">DataGeneration!J1676</f>
        <v>3</v>
      </c>
      <c r="H1662">
        <f ca="1">DataGeneration!M1676</f>
        <v>0.8</v>
      </c>
      <c r="I1662">
        <f ca="1">DataGeneration!O1676</f>
        <v>302.88689974387495</v>
      </c>
      <c r="J1662">
        <f ca="1">DataGeneration!P1676</f>
        <v>4</v>
      </c>
      <c r="K1662">
        <f ca="1">DataGeneration!Q1676</f>
        <v>75.721724935968737</v>
      </c>
      <c r="L1662">
        <f ca="1">DataGeneration!R1676</f>
        <v>0</v>
      </c>
      <c r="M1662">
        <f ca="1">DataGeneration!T1676</f>
        <v>6</v>
      </c>
      <c r="N1662">
        <f ca="1">DataGeneration!U1676</f>
        <v>8</v>
      </c>
      <c r="O1662">
        <f ca="1">DataGeneration!V1676</f>
        <v>13282.271373429467</v>
      </c>
      <c r="P1662">
        <f ca="1">DataGeneration!W1676</f>
        <v>4657.8909786458507</v>
      </c>
    </row>
    <row r="1663" spans="1:16">
      <c r="A1663">
        <f ca="1">DataGeneration!B1677</f>
        <v>0</v>
      </c>
      <c r="B1663">
        <f ca="1">DataGeneration!E1677</f>
        <v>91006.794528066021</v>
      </c>
      <c r="C1663">
        <f ca="1">DataGeneration!F1677</f>
        <v>8</v>
      </c>
      <c r="D1663">
        <f ca="1">DataGeneration!G1677</f>
        <v>36018</v>
      </c>
      <c r="E1663">
        <f ca="1">DataGeneration!H1677</f>
        <v>3</v>
      </c>
      <c r="F1663">
        <f ca="1">DataGeneration!I1677</f>
        <v>1</v>
      </c>
      <c r="G1663">
        <f ca="1">DataGeneration!J1677</f>
        <v>3</v>
      </c>
      <c r="H1663">
        <f ca="1">DataGeneration!M1677</f>
        <v>2.4000000000000004</v>
      </c>
      <c r="I1663">
        <f ca="1">DataGeneration!O1677</f>
        <v>7752.4061277877499</v>
      </c>
      <c r="J1663">
        <f ca="1">DataGeneration!P1677</f>
        <v>1</v>
      </c>
      <c r="K1663">
        <f ca="1">DataGeneration!Q1677</f>
        <v>7752.4061277877499</v>
      </c>
      <c r="L1663">
        <f ca="1">DataGeneration!R1677</f>
        <v>0</v>
      </c>
      <c r="M1663">
        <f ca="1">DataGeneration!T1677</f>
        <v>5</v>
      </c>
      <c r="N1663">
        <f ca="1">DataGeneration!U1677</f>
        <v>3</v>
      </c>
      <c r="O1663">
        <f ca="1">DataGeneration!V1677</f>
        <v>118.18365233407735</v>
      </c>
      <c r="P1663">
        <f ca="1">DataGeneration!W1677</f>
        <v>3051.1173061583995</v>
      </c>
    </row>
    <row r="1664" spans="1:16">
      <c r="A1664">
        <f ca="1">DataGeneration!B1678</f>
        <v>0</v>
      </c>
      <c r="B1664">
        <f ca="1">DataGeneration!E1678</f>
        <v>50925.174060092984</v>
      </c>
      <c r="C1664">
        <f ca="1">DataGeneration!F1678</f>
        <v>5</v>
      </c>
      <c r="D1664">
        <f ca="1">DataGeneration!G1678</f>
        <v>22014</v>
      </c>
      <c r="E1664">
        <f ca="1">DataGeneration!H1678</f>
        <v>7</v>
      </c>
      <c r="F1664">
        <f ca="1">DataGeneration!I1678</f>
        <v>0</v>
      </c>
      <c r="G1664">
        <f ca="1">DataGeneration!J1678</f>
        <v>2</v>
      </c>
      <c r="H1664">
        <f ca="1">DataGeneration!M1678</f>
        <v>2.1</v>
      </c>
      <c r="I1664">
        <f ca="1">DataGeneration!O1678</f>
        <v>965.69044756839253</v>
      </c>
      <c r="J1664">
        <f ca="1">DataGeneration!P1678</f>
        <v>1</v>
      </c>
      <c r="K1664">
        <f ca="1">DataGeneration!Q1678</f>
        <v>965.69044756839253</v>
      </c>
      <c r="L1664">
        <f ca="1">DataGeneration!R1678</f>
        <v>0</v>
      </c>
      <c r="M1664">
        <f ca="1">DataGeneration!T1678</f>
        <v>4</v>
      </c>
      <c r="N1664">
        <f ca="1">DataGeneration!U1678</f>
        <v>1</v>
      </c>
      <c r="O1664">
        <f ca="1">DataGeneration!V1678</f>
        <v>5252.6703470977691</v>
      </c>
      <c r="P1664">
        <f ca="1">DataGeneration!W1678</f>
        <v>3455.8424554817457</v>
      </c>
    </row>
    <row r="1665" spans="1:16">
      <c r="A1665">
        <f ca="1">DataGeneration!B1679</f>
        <v>1</v>
      </c>
      <c r="B1665">
        <f ca="1">DataGeneration!E1679</f>
        <v>76323.824408514178</v>
      </c>
      <c r="C1665">
        <f ca="1">DataGeneration!F1679</f>
        <v>6</v>
      </c>
      <c r="D1665">
        <f ca="1">DataGeneration!G1679</f>
        <v>38002</v>
      </c>
      <c r="E1665">
        <f ca="1">DataGeneration!H1679</f>
        <v>1</v>
      </c>
      <c r="F1665">
        <f ca="1">DataGeneration!I1679</f>
        <v>0</v>
      </c>
      <c r="G1665">
        <f ca="1">DataGeneration!J1679</f>
        <v>2</v>
      </c>
      <c r="H1665">
        <f ca="1">DataGeneration!M1679</f>
        <v>1.5</v>
      </c>
      <c r="I1665">
        <f ca="1">DataGeneration!O1679</f>
        <v>79605.392550107121</v>
      </c>
      <c r="J1665">
        <f ca="1">DataGeneration!P1679</f>
        <v>5</v>
      </c>
      <c r="K1665">
        <f ca="1">DataGeneration!Q1679</f>
        <v>7960.5392550107126</v>
      </c>
      <c r="L1665">
        <f ca="1">DataGeneration!R1679</f>
        <v>1</v>
      </c>
      <c r="M1665">
        <f ca="1">DataGeneration!T1679</f>
        <v>2</v>
      </c>
      <c r="N1665">
        <f ca="1">DataGeneration!U1679</f>
        <v>1</v>
      </c>
      <c r="O1665">
        <f ca="1">DataGeneration!V1679</f>
        <v>9612.8590482615837</v>
      </c>
      <c r="P1665">
        <f ca="1">DataGeneration!W1679</f>
        <v>2772.3906529275077</v>
      </c>
    </row>
    <row r="1666" spans="1:16">
      <c r="A1666">
        <f ca="1">DataGeneration!B1680</f>
        <v>0</v>
      </c>
      <c r="B1666">
        <f ca="1">DataGeneration!E1680</f>
        <v>54402.965423948488</v>
      </c>
      <c r="C1666">
        <f ca="1">DataGeneration!F1680</f>
        <v>1</v>
      </c>
      <c r="D1666">
        <f ca="1">DataGeneration!G1680</f>
        <v>24005</v>
      </c>
      <c r="E1666">
        <f ca="1">DataGeneration!H1680</f>
        <v>5</v>
      </c>
      <c r="F1666">
        <f ca="1">DataGeneration!I1680</f>
        <v>0</v>
      </c>
      <c r="G1666">
        <f ca="1">DataGeneration!J1680</f>
        <v>1</v>
      </c>
      <c r="H1666">
        <f ca="1">DataGeneration!M1680</f>
        <v>3.3000000000000003</v>
      </c>
      <c r="I1666">
        <f ca="1">DataGeneration!O1680</f>
        <v>10072.402651439916</v>
      </c>
      <c r="J1666">
        <f ca="1">DataGeneration!P1680</f>
        <v>4</v>
      </c>
      <c r="K1666">
        <f ca="1">DataGeneration!Q1680</f>
        <v>2518.1006628599789</v>
      </c>
      <c r="L1666">
        <f ca="1">DataGeneration!R1680</f>
        <v>0</v>
      </c>
      <c r="M1666">
        <f ca="1">DataGeneration!T1680</f>
        <v>5</v>
      </c>
      <c r="N1666">
        <f ca="1">DataGeneration!U1680</f>
        <v>5</v>
      </c>
      <c r="O1666">
        <f ca="1">DataGeneration!V1680</f>
        <v>10552.748292822036</v>
      </c>
      <c r="P1666">
        <f ca="1">DataGeneration!W1680</f>
        <v>2155.5310232515767</v>
      </c>
    </row>
    <row r="1667" spans="1:16">
      <c r="A1667">
        <f ca="1">DataGeneration!B1681</f>
        <v>1</v>
      </c>
      <c r="B1667">
        <f ca="1">DataGeneration!E1681</f>
        <v>74716.896230822735</v>
      </c>
      <c r="C1667">
        <f ca="1">DataGeneration!F1681</f>
        <v>8</v>
      </c>
      <c r="D1667">
        <f ca="1">DataGeneration!G1681</f>
        <v>38024</v>
      </c>
      <c r="E1667">
        <f ca="1">DataGeneration!H1681</f>
        <v>6</v>
      </c>
      <c r="F1667">
        <f ca="1">DataGeneration!I1681</f>
        <v>1</v>
      </c>
      <c r="G1667">
        <f ca="1">DataGeneration!J1681</f>
        <v>2</v>
      </c>
      <c r="H1667">
        <f ca="1">DataGeneration!M1681</f>
        <v>2.1</v>
      </c>
      <c r="I1667">
        <f ca="1">DataGeneration!O1681</f>
        <v>96231.843381388448</v>
      </c>
      <c r="J1667">
        <f ca="1">DataGeneration!P1681</f>
        <v>5</v>
      </c>
      <c r="K1667">
        <f ca="1">DataGeneration!Q1681</f>
        <v>9623.1843381388444</v>
      </c>
      <c r="L1667">
        <f ca="1">DataGeneration!R1681</f>
        <v>1</v>
      </c>
      <c r="M1667">
        <f ca="1">DataGeneration!T1681</f>
        <v>6</v>
      </c>
      <c r="N1667">
        <f ca="1">DataGeneration!U1681</f>
        <v>3</v>
      </c>
      <c r="O1667">
        <f ca="1">DataGeneration!V1681</f>
        <v>1328.9436771037199</v>
      </c>
      <c r="P1667">
        <f ca="1">DataGeneration!W1681</f>
        <v>3145.6579980471579</v>
      </c>
    </row>
    <row r="1668" spans="1:16">
      <c r="A1668">
        <f ca="1">DataGeneration!B1682</f>
        <v>0</v>
      </c>
      <c r="B1668">
        <f ca="1">DataGeneration!E1682</f>
        <v>11163.252084303176</v>
      </c>
      <c r="C1668">
        <f ca="1">DataGeneration!F1682</f>
        <v>8</v>
      </c>
      <c r="D1668">
        <f ca="1">DataGeneration!G1682</f>
        <v>22009</v>
      </c>
      <c r="E1668">
        <f ca="1">DataGeneration!H1682</f>
        <v>3</v>
      </c>
      <c r="F1668">
        <f ca="1">DataGeneration!I1682</f>
        <v>0</v>
      </c>
      <c r="G1668">
        <f ca="1">DataGeneration!J1682</f>
        <v>3</v>
      </c>
      <c r="H1668">
        <f ca="1">DataGeneration!M1682</f>
        <v>3.7</v>
      </c>
      <c r="I1668">
        <f ca="1">DataGeneration!O1682</f>
        <v>14938.483261399324</v>
      </c>
      <c r="J1668">
        <f ca="1">DataGeneration!P1682</f>
        <v>3</v>
      </c>
      <c r="K1668">
        <f ca="1">DataGeneration!Q1682</f>
        <v>4979.4944204664416</v>
      </c>
      <c r="L1668">
        <f ca="1">DataGeneration!R1682</f>
        <v>0</v>
      </c>
      <c r="M1668">
        <f ca="1">DataGeneration!T1682</f>
        <v>1</v>
      </c>
      <c r="N1668">
        <f ca="1">DataGeneration!U1682</f>
        <v>8</v>
      </c>
      <c r="O1668">
        <f ca="1">DataGeneration!V1682</f>
        <v>7948.6039732801128</v>
      </c>
      <c r="P1668">
        <f ca="1">DataGeneration!W1682</f>
        <v>3837.265159731422</v>
      </c>
    </row>
    <row r="1669" spans="1:16">
      <c r="A1669">
        <f ca="1">DataGeneration!B1683</f>
        <v>0</v>
      </c>
      <c r="B1669">
        <f ca="1">DataGeneration!E1683</f>
        <v>65113.163772148866</v>
      </c>
      <c r="C1669">
        <f ca="1">DataGeneration!F1683</f>
        <v>9</v>
      </c>
      <c r="D1669">
        <f ca="1">DataGeneration!G1683</f>
        <v>10020</v>
      </c>
      <c r="E1669">
        <f ca="1">DataGeneration!H1683</f>
        <v>5</v>
      </c>
      <c r="F1669">
        <f ca="1">DataGeneration!I1683</f>
        <v>1</v>
      </c>
      <c r="G1669">
        <f ca="1">DataGeneration!J1683</f>
        <v>2</v>
      </c>
      <c r="H1669">
        <f ca="1">DataGeneration!M1683</f>
        <v>0.30000000000000004</v>
      </c>
      <c r="I1669">
        <f ca="1">DataGeneration!O1683</f>
        <v>861.77658860151496</v>
      </c>
      <c r="J1669">
        <f ca="1">DataGeneration!P1683</f>
        <v>1</v>
      </c>
      <c r="K1669">
        <f ca="1">DataGeneration!Q1683</f>
        <v>861.77658860151496</v>
      </c>
      <c r="L1669">
        <f ca="1">DataGeneration!R1683</f>
        <v>0</v>
      </c>
      <c r="M1669">
        <f ca="1">DataGeneration!T1683</f>
        <v>7</v>
      </c>
      <c r="N1669">
        <f ca="1">DataGeneration!U1683</f>
        <v>5</v>
      </c>
      <c r="O1669">
        <f ca="1">DataGeneration!V1683</f>
        <v>3468.6135700416453</v>
      </c>
      <c r="P1669">
        <f ca="1">DataGeneration!W1683</f>
        <v>1254.8981427130411</v>
      </c>
    </row>
    <row r="1670" spans="1:16">
      <c r="A1670">
        <f ca="1">DataGeneration!B1684</f>
        <v>0</v>
      </c>
      <c r="B1670">
        <f ca="1">DataGeneration!E1684</f>
        <v>82669.741251754298</v>
      </c>
      <c r="C1670">
        <f ca="1">DataGeneration!F1684</f>
        <v>8</v>
      </c>
      <c r="D1670">
        <f ca="1">DataGeneration!G1684</f>
        <v>14000</v>
      </c>
      <c r="E1670">
        <f ca="1">DataGeneration!H1684</f>
        <v>5</v>
      </c>
      <c r="F1670">
        <f ca="1">DataGeneration!I1684</f>
        <v>1</v>
      </c>
      <c r="G1670">
        <f ca="1">DataGeneration!J1684</f>
        <v>0</v>
      </c>
      <c r="H1670">
        <f ca="1">DataGeneration!M1684</f>
        <v>3.3000000000000003</v>
      </c>
      <c r="I1670">
        <f ca="1">DataGeneration!O1684</f>
        <v>0</v>
      </c>
      <c r="J1670">
        <f ca="1">DataGeneration!P1684</f>
        <v>0</v>
      </c>
      <c r="K1670">
        <f ca="1">DataGeneration!Q1684</f>
        <v>4794.8712910223467</v>
      </c>
      <c r="L1670">
        <f ca="1">DataGeneration!R1684</f>
        <v>0</v>
      </c>
      <c r="M1670">
        <f ca="1">DataGeneration!T1684</f>
        <v>8</v>
      </c>
      <c r="N1670">
        <f ca="1">DataGeneration!U1684</f>
        <v>8</v>
      </c>
      <c r="O1670">
        <f ca="1">DataGeneration!V1684</f>
        <v>633.04339019212955</v>
      </c>
      <c r="P1670">
        <f ca="1">DataGeneration!W1684</f>
        <v>3370.9117848558499</v>
      </c>
    </row>
    <row r="1671" spans="1:16">
      <c r="A1671">
        <f ca="1">DataGeneration!B1685</f>
        <v>1</v>
      </c>
      <c r="B1671">
        <f ca="1">DataGeneration!E1685</f>
        <v>97950.849057386295</v>
      </c>
      <c r="C1671">
        <f ca="1">DataGeneration!F1685</f>
        <v>6</v>
      </c>
      <c r="D1671">
        <f ca="1">DataGeneration!G1685</f>
        <v>36004</v>
      </c>
      <c r="E1671">
        <f ca="1">DataGeneration!H1685</f>
        <v>2</v>
      </c>
      <c r="F1671">
        <f ca="1">DataGeneration!I1685</f>
        <v>1</v>
      </c>
      <c r="G1671">
        <f ca="1">DataGeneration!J1685</f>
        <v>1</v>
      </c>
      <c r="H1671">
        <f ca="1">DataGeneration!M1685</f>
        <v>2.9000000000000004</v>
      </c>
      <c r="I1671">
        <f ca="1">DataGeneration!O1685</f>
        <v>16801.851509169497</v>
      </c>
      <c r="J1671">
        <f ca="1">DataGeneration!P1685</f>
        <v>2</v>
      </c>
      <c r="K1671">
        <f ca="1">DataGeneration!Q1685</f>
        <v>8400.9257545847486</v>
      </c>
      <c r="L1671">
        <f ca="1">DataGeneration!R1685</f>
        <v>0</v>
      </c>
      <c r="M1671">
        <f ca="1">DataGeneration!T1685</f>
        <v>6</v>
      </c>
      <c r="N1671">
        <f ca="1">DataGeneration!U1685</f>
        <v>1</v>
      </c>
      <c r="O1671">
        <f ca="1">DataGeneration!V1685</f>
        <v>12580.212768680447</v>
      </c>
      <c r="P1671">
        <f ca="1">DataGeneration!W1685</f>
        <v>1896.8129159838986</v>
      </c>
    </row>
    <row r="1672" spans="1:16">
      <c r="A1672">
        <f ca="1">DataGeneration!B1686</f>
        <v>1</v>
      </c>
      <c r="B1672">
        <f ca="1">DataGeneration!E1686</f>
        <v>5898.8466381491025</v>
      </c>
      <c r="C1672">
        <f ca="1">DataGeneration!F1686</f>
        <v>8</v>
      </c>
      <c r="D1672">
        <f ca="1">DataGeneration!G1686</f>
        <v>18021</v>
      </c>
      <c r="E1672">
        <f ca="1">DataGeneration!H1686</f>
        <v>7</v>
      </c>
      <c r="F1672">
        <f ca="1">DataGeneration!I1686</f>
        <v>0</v>
      </c>
      <c r="G1672">
        <f ca="1">DataGeneration!J1686</f>
        <v>3</v>
      </c>
      <c r="H1672">
        <f ca="1">DataGeneration!M1686</f>
        <v>0.5</v>
      </c>
      <c r="I1672">
        <f ca="1">DataGeneration!O1686</f>
        <v>54311.914837947683</v>
      </c>
      <c r="J1672">
        <f ca="1">DataGeneration!P1686</f>
        <v>5</v>
      </c>
      <c r="K1672">
        <f ca="1">DataGeneration!Q1686</f>
        <v>5431.1914837947679</v>
      </c>
      <c r="L1672">
        <f ca="1">DataGeneration!R1686</f>
        <v>1</v>
      </c>
      <c r="M1672">
        <f ca="1">DataGeneration!T1686</f>
        <v>5</v>
      </c>
      <c r="N1672">
        <f ca="1">DataGeneration!U1686</f>
        <v>5</v>
      </c>
      <c r="O1672">
        <f ca="1">DataGeneration!V1686</f>
        <v>537.10758610276412</v>
      </c>
      <c r="P1672">
        <f ca="1">DataGeneration!W1686</f>
        <v>4593.4057526987881</v>
      </c>
    </row>
    <row r="1673" spans="1:16">
      <c r="A1673">
        <f ca="1">DataGeneration!B1687</f>
        <v>1</v>
      </c>
      <c r="B1673">
        <f ca="1">DataGeneration!E1687</f>
        <v>86388.210855817379</v>
      </c>
      <c r="C1673">
        <f ca="1">DataGeneration!F1687</f>
        <v>8</v>
      </c>
      <c r="D1673">
        <f ca="1">DataGeneration!G1687</f>
        <v>12000</v>
      </c>
      <c r="E1673">
        <f ca="1">DataGeneration!H1687</f>
        <v>0</v>
      </c>
      <c r="F1673">
        <f ca="1">DataGeneration!I1687</f>
        <v>1</v>
      </c>
      <c r="G1673">
        <f ca="1">DataGeneration!J1687</f>
        <v>2</v>
      </c>
      <c r="H1673">
        <f ca="1">DataGeneration!M1687</f>
        <v>1.6</v>
      </c>
      <c r="I1673">
        <f ca="1">DataGeneration!O1687</f>
        <v>72529.531542455763</v>
      </c>
      <c r="J1673">
        <f ca="1">DataGeneration!P1687</f>
        <v>7</v>
      </c>
      <c r="K1673">
        <f ca="1">DataGeneration!Q1687</f>
        <v>5180.6808244611257</v>
      </c>
      <c r="L1673">
        <f ca="1">DataGeneration!R1687</f>
        <v>1</v>
      </c>
      <c r="M1673">
        <f ca="1">DataGeneration!T1687</f>
        <v>3</v>
      </c>
      <c r="N1673">
        <f ca="1">DataGeneration!U1687</f>
        <v>7</v>
      </c>
      <c r="O1673">
        <f ca="1">DataGeneration!V1687</f>
        <v>7585.6950771105858</v>
      </c>
      <c r="P1673">
        <f ca="1">DataGeneration!W1687</f>
        <v>3856.89620046337</v>
      </c>
    </row>
    <row r="1674" spans="1:16">
      <c r="A1674">
        <f ca="1">DataGeneration!B1688</f>
        <v>0</v>
      </c>
      <c r="B1674">
        <f ca="1">DataGeneration!E1688</f>
        <v>7504.3381353469658</v>
      </c>
      <c r="C1674">
        <f ca="1">DataGeneration!F1688</f>
        <v>2</v>
      </c>
      <c r="D1674">
        <f ca="1">DataGeneration!G1688</f>
        <v>30012</v>
      </c>
      <c r="E1674">
        <f ca="1">DataGeneration!H1688</f>
        <v>4</v>
      </c>
      <c r="F1674">
        <f ca="1">DataGeneration!I1688</f>
        <v>0</v>
      </c>
      <c r="G1674">
        <f ca="1">DataGeneration!J1688</f>
        <v>3</v>
      </c>
      <c r="H1674">
        <f ca="1">DataGeneration!M1688</f>
        <v>0.8</v>
      </c>
      <c r="I1674">
        <f ca="1">DataGeneration!O1688</f>
        <v>2357.7336900710975</v>
      </c>
      <c r="J1674">
        <f ca="1">DataGeneration!P1688</f>
        <v>3</v>
      </c>
      <c r="K1674">
        <f ca="1">DataGeneration!Q1688</f>
        <v>785.9112300236992</v>
      </c>
      <c r="L1674">
        <f ca="1">DataGeneration!R1688</f>
        <v>0</v>
      </c>
      <c r="M1674">
        <f ca="1">DataGeneration!T1688</f>
        <v>7</v>
      </c>
      <c r="N1674">
        <f ca="1">DataGeneration!U1688</f>
        <v>3</v>
      </c>
      <c r="O1674">
        <f ca="1">DataGeneration!V1688</f>
        <v>5947.6854370202273</v>
      </c>
      <c r="P1674">
        <f ca="1">DataGeneration!W1688</f>
        <v>193.52118107227591</v>
      </c>
    </row>
    <row r="1675" spans="1:16">
      <c r="A1675">
        <f ca="1">DataGeneration!B1689</f>
        <v>1</v>
      </c>
      <c r="B1675">
        <f ca="1">DataGeneration!E1689</f>
        <v>6324.0523096629531</v>
      </c>
      <c r="C1675">
        <f ca="1">DataGeneration!F1689</f>
        <v>7</v>
      </c>
      <c r="D1675">
        <f ca="1">DataGeneration!G1689</f>
        <v>2000</v>
      </c>
      <c r="E1675">
        <f ca="1">DataGeneration!H1689</f>
        <v>3</v>
      </c>
      <c r="F1675">
        <f ca="1">DataGeneration!I1689</f>
        <v>0</v>
      </c>
      <c r="G1675">
        <f ca="1">DataGeneration!J1689</f>
        <v>0</v>
      </c>
      <c r="H1675">
        <f ca="1">DataGeneration!M1689</f>
        <v>0.1</v>
      </c>
      <c r="I1675">
        <f ca="1">DataGeneration!O1689</f>
        <v>620.28619901302704</v>
      </c>
      <c r="J1675">
        <f ca="1">DataGeneration!P1689</f>
        <v>1</v>
      </c>
      <c r="K1675">
        <f ca="1">DataGeneration!Q1689</f>
        <v>620.28619901302704</v>
      </c>
      <c r="L1675">
        <f ca="1">DataGeneration!R1689</f>
        <v>0</v>
      </c>
      <c r="M1675">
        <f ca="1">DataGeneration!T1689</f>
        <v>2</v>
      </c>
      <c r="N1675">
        <f ca="1">DataGeneration!U1689</f>
        <v>6</v>
      </c>
      <c r="O1675">
        <f ca="1">DataGeneration!V1689</f>
        <v>8629.3383751823494</v>
      </c>
      <c r="P1675">
        <f ca="1">DataGeneration!W1689</f>
        <v>2057.5033864567204</v>
      </c>
    </row>
    <row r="1676" spans="1:16">
      <c r="A1676">
        <f ca="1">DataGeneration!B1690</f>
        <v>0</v>
      </c>
      <c r="B1676">
        <f ca="1">DataGeneration!E1690</f>
        <v>78068.922706823767</v>
      </c>
      <c r="C1676">
        <f ca="1">DataGeneration!F1690</f>
        <v>2</v>
      </c>
      <c r="D1676">
        <f ca="1">DataGeneration!G1690</f>
        <v>38000</v>
      </c>
      <c r="E1676">
        <f ca="1">DataGeneration!H1690</f>
        <v>0</v>
      </c>
      <c r="F1676">
        <f ca="1">DataGeneration!I1690</f>
        <v>0</v>
      </c>
      <c r="G1676">
        <f ca="1">DataGeneration!J1690</f>
        <v>2</v>
      </c>
      <c r="H1676">
        <f ca="1">DataGeneration!M1690</f>
        <v>2.1</v>
      </c>
      <c r="I1676">
        <f ca="1">DataGeneration!O1690</f>
        <v>0</v>
      </c>
      <c r="J1676">
        <f ca="1">DataGeneration!P1690</f>
        <v>0</v>
      </c>
      <c r="K1676">
        <f ca="1">DataGeneration!Q1690</f>
        <v>2909.6764891083303</v>
      </c>
      <c r="L1676">
        <f ca="1">DataGeneration!R1690</f>
        <v>0</v>
      </c>
      <c r="M1676">
        <f ca="1">DataGeneration!T1690</f>
        <v>4</v>
      </c>
      <c r="N1676">
        <f ca="1">DataGeneration!U1690</f>
        <v>3</v>
      </c>
      <c r="O1676">
        <f ca="1">DataGeneration!V1690</f>
        <v>5944.9971422332483</v>
      </c>
      <c r="P1676">
        <f ca="1">DataGeneration!W1690</f>
        <v>2517.2370503770526</v>
      </c>
    </row>
    <row r="1677" spans="1:16">
      <c r="A1677">
        <f ca="1">DataGeneration!B1691</f>
        <v>1</v>
      </c>
      <c r="B1677">
        <f ca="1">DataGeneration!E1691</f>
        <v>46251.047422266463</v>
      </c>
      <c r="C1677">
        <f ca="1">DataGeneration!F1691</f>
        <v>1</v>
      </c>
      <c r="D1677">
        <f ca="1">DataGeneration!G1691</f>
        <v>4002</v>
      </c>
      <c r="E1677">
        <f ca="1">DataGeneration!H1691</f>
        <v>2</v>
      </c>
      <c r="F1677">
        <f ca="1">DataGeneration!I1691</f>
        <v>0</v>
      </c>
      <c r="G1677">
        <f ca="1">DataGeneration!J1691</f>
        <v>1</v>
      </c>
      <c r="H1677">
        <f ca="1">DataGeneration!M1691</f>
        <v>3.5</v>
      </c>
      <c r="I1677">
        <f ca="1">DataGeneration!O1691</f>
        <v>7045.2009340048207</v>
      </c>
      <c r="J1677">
        <f ca="1">DataGeneration!P1691</f>
        <v>1</v>
      </c>
      <c r="K1677">
        <f ca="1">DataGeneration!Q1691</f>
        <v>7045.2009340048207</v>
      </c>
      <c r="L1677">
        <f ca="1">DataGeneration!R1691</f>
        <v>0</v>
      </c>
      <c r="M1677">
        <f ca="1">DataGeneration!T1691</f>
        <v>6</v>
      </c>
      <c r="N1677">
        <f ca="1">DataGeneration!U1691</f>
        <v>6</v>
      </c>
      <c r="O1677">
        <f ca="1">DataGeneration!V1691</f>
        <v>9184.3671714427219</v>
      </c>
      <c r="P1677">
        <f ca="1">DataGeneration!W1691</f>
        <v>1652.5705893325314</v>
      </c>
    </row>
    <row r="1678" spans="1:16">
      <c r="A1678">
        <f ca="1">DataGeneration!B1692</f>
        <v>1</v>
      </c>
      <c r="B1678">
        <f ca="1">DataGeneration!E1692</f>
        <v>60179.51934737913</v>
      </c>
      <c r="C1678">
        <f ca="1">DataGeneration!F1692</f>
        <v>9</v>
      </c>
      <c r="D1678">
        <f ca="1">DataGeneration!G1692</f>
        <v>20000</v>
      </c>
      <c r="E1678">
        <f ca="1">DataGeneration!H1692</f>
        <v>3</v>
      </c>
      <c r="F1678">
        <f ca="1">DataGeneration!I1692</f>
        <v>0</v>
      </c>
      <c r="G1678">
        <f ca="1">DataGeneration!J1692</f>
        <v>0</v>
      </c>
      <c r="H1678">
        <f ca="1">DataGeneration!M1692</f>
        <v>3.5</v>
      </c>
      <c r="I1678">
        <f ca="1">DataGeneration!O1692</f>
        <v>0</v>
      </c>
      <c r="J1678">
        <f ca="1">DataGeneration!P1692</f>
        <v>0</v>
      </c>
      <c r="K1678">
        <f ca="1">DataGeneration!Q1692</f>
        <v>4553.7618063090804</v>
      </c>
      <c r="L1678">
        <f ca="1">DataGeneration!R1692</f>
        <v>1</v>
      </c>
      <c r="M1678">
        <f ca="1">DataGeneration!T1692</f>
        <v>4</v>
      </c>
      <c r="N1678">
        <f ca="1">DataGeneration!U1692</f>
        <v>0</v>
      </c>
      <c r="O1678">
        <f ca="1">DataGeneration!V1692</f>
        <v>8460.596013296401</v>
      </c>
      <c r="P1678">
        <f ca="1">DataGeneration!W1692</f>
        <v>43.806437698173937</v>
      </c>
    </row>
    <row r="1679" spans="1:16">
      <c r="A1679">
        <f ca="1">DataGeneration!B1693</f>
        <v>0</v>
      </c>
      <c r="B1679">
        <f ca="1">DataGeneration!E1693</f>
        <v>66450.338149051895</v>
      </c>
      <c r="C1679">
        <f ca="1">DataGeneration!F1693</f>
        <v>4</v>
      </c>
      <c r="D1679">
        <f ca="1">DataGeneration!G1693</f>
        <v>38008</v>
      </c>
      <c r="E1679">
        <f ca="1">DataGeneration!H1693</f>
        <v>2</v>
      </c>
      <c r="F1679">
        <f ca="1">DataGeneration!I1693</f>
        <v>1</v>
      </c>
      <c r="G1679">
        <f ca="1">DataGeneration!J1693</f>
        <v>2</v>
      </c>
      <c r="H1679">
        <f ca="1">DataGeneration!M1693</f>
        <v>0.70000000000000007</v>
      </c>
      <c r="I1679">
        <f ca="1">DataGeneration!O1693</f>
        <v>1242.1320620917609</v>
      </c>
      <c r="J1679">
        <f ca="1">DataGeneration!P1693</f>
        <v>1</v>
      </c>
      <c r="K1679">
        <f ca="1">DataGeneration!Q1693</f>
        <v>1242.1320620917609</v>
      </c>
      <c r="L1679">
        <f ca="1">DataGeneration!R1693</f>
        <v>0</v>
      </c>
      <c r="M1679">
        <f ca="1">DataGeneration!T1693</f>
        <v>6</v>
      </c>
      <c r="N1679">
        <f ca="1">DataGeneration!U1693</f>
        <v>6</v>
      </c>
      <c r="O1679">
        <f ca="1">DataGeneration!V1693</f>
        <v>13873.592126340756</v>
      </c>
      <c r="P1679">
        <f ca="1">DataGeneration!W1693</f>
        <v>3544.1172221619777</v>
      </c>
    </row>
    <row r="1680" spans="1:16">
      <c r="A1680">
        <f ca="1">DataGeneration!B1694</f>
        <v>0</v>
      </c>
      <c r="B1680">
        <f ca="1">DataGeneration!E1694</f>
        <v>28376.302288870582</v>
      </c>
      <c r="C1680">
        <f ca="1">DataGeneration!F1694</f>
        <v>0</v>
      </c>
      <c r="D1680">
        <f ca="1">DataGeneration!G1694</f>
        <v>12018</v>
      </c>
      <c r="E1680">
        <f ca="1">DataGeneration!H1694</f>
        <v>6</v>
      </c>
      <c r="F1680">
        <f ca="1">DataGeneration!I1694</f>
        <v>0</v>
      </c>
      <c r="G1680">
        <f ca="1">DataGeneration!J1694</f>
        <v>3</v>
      </c>
      <c r="H1680">
        <f ca="1">DataGeneration!M1694</f>
        <v>3.4000000000000004</v>
      </c>
      <c r="I1680">
        <f ca="1">DataGeneration!O1694</f>
        <v>3044.07729498255</v>
      </c>
      <c r="J1680">
        <f ca="1">DataGeneration!P1694</f>
        <v>2</v>
      </c>
      <c r="K1680">
        <f ca="1">DataGeneration!Q1694</f>
        <v>1522.038647491275</v>
      </c>
      <c r="L1680">
        <f ca="1">DataGeneration!R1694</f>
        <v>0</v>
      </c>
      <c r="M1680">
        <f ca="1">DataGeneration!T1694</f>
        <v>0</v>
      </c>
      <c r="N1680">
        <f ca="1">DataGeneration!U1694</f>
        <v>0</v>
      </c>
      <c r="O1680">
        <f ca="1">DataGeneration!V1694</f>
        <v>6443.113265787093</v>
      </c>
      <c r="P1680">
        <f ca="1">DataGeneration!W1694</f>
        <v>1580.0347710775409</v>
      </c>
    </row>
    <row r="1681" spans="1:16">
      <c r="A1681">
        <f ca="1">DataGeneration!B1695</f>
        <v>1</v>
      </c>
      <c r="B1681">
        <f ca="1">DataGeneration!E1695</f>
        <v>41704.854189596794</v>
      </c>
      <c r="C1681">
        <f ca="1">DataGeneration!F1695</f>
        <v>1</v>
      </c>
      <c r="D1681">
        <f ca="1">DataGeneration!G1695</f>
        <v>26006</v>
      </c>
      <c r="E1681">
        <f ca="1">DataGeneration!H1695</f>
        <v>6</v>
      </c>
      <c r="F1681">
        <f ca="1">DataGeneration!I1695</f>
        <v>0</v>
      </c>
      <c r="G1681">
        <f ca="1">DataGeneration!J1695</f>
        <v>1</v>
      </c>
      <c r="H1681">
        <f ca="1">DataGeneration!M1695</f>
        <v>0.8</v>
      </c>
      <c r="I1681">
        <f ca="1">DataGeneration!O1695</f>
        <v>15538.315722795191</v>
      </c>
      <c r="J1681">
        <f ca="1">DataGeneration!P1695</f>
        <v>1</v>
      </c>
      <c r="K1681">
        <f ca="1">DataGeneration!Q1695</f>
        <v>7769.1578613975953</v>
      </c>
      <c r="L1681">
        <f ca="1">DataGeneration!R1695</f>
        <v>1</v>
      </c>
      <c r="M1681">
        <f ca="1">DataGeneration!T1695</f>
        <v>7</v>
      </c>
      <c r="N1681">
        <f ca="1">DataGeneration!U1695</f>
        <v>2</v>
      </c>
      <c r="O1681">
        <f ca="1">DataGeneration!V1695</f>
        <v>13122.98710395245</v>
      </c>
      <c r="P1681">
        <f ca="1">DataGeneration!W1695</f>
        <v>981.73256160167807</v>
      </c>
    </row>
    <row r="1682" spans="1:16">
      <c r="A1682">
        <f ca="1">DataGeneration!B1696</f>
        <v>1</v>
      </c>
      <c r="B1682">
        <f ca="1">DataGeneration!E1696</f>
        <v>4607.1777182397082</v>
      </c>
      <c r="C1682">
        <f ca="1">DataGeneration!F1696</f>
        <v>8</v>
      </c>
      <c r="D1682">
        <f ca="1">DataGeneration!G1696</f>
        <v>18</v>
      </c>
      <c r="E1682">
        <f ca="1">DataGeneration!H1696</f>
        <v>6</v>
      </c>
      <c r="F1682">
        <f ca="1">DataGeneration!I1696</f>
        <v>0</v>
      </c>
      <c r="G1682">
        <f ca="1">DataGeneration!J1696</f>
        <v>3</v>
      </c>
      <c r="H1682">
        <f ca="1">DataGeneration!M1696</f>
        <v>2.6</v>
      </c>
      <c r="I1682">
        <f ca="1">DataGeneration!O1696</f>
        <v>45872.129552880062</v>
      </c>
      <c r="J1682">
        <f ca="1">DataGeneration!P1696</f>
        <v>3</v>
      </c>
      <c r="K1682">
        <f ca="1">DataGeneration!Q1696</f>
        <v>7645.35492548001</v>
      </c>
      <c r="L1682">
        <f ca="1">DataGeneration!R1696</f>
        <v>1</v>
      </c>
      <c r="M1682">
        <f ca="1">DataGeneration!T1696</f>
        <v>5</v>
      </c>
      <c r="N1682">
        <f ca="1">DataGeneration!U1696</f>
        <v>9</v>
      </c>
      <c r="O1682">
        <f ca="1">DataGeneration!V1696</f>
        <v>5276.6526124709253</v>
      </c>
      <c r="P1682">
        <f ca="1">DataGeneration!W1696</f>
        <v>4570.6575858535816</v>
      </c>
    </row>
    <row r="1683" spans="1:16">
      <c r="A1683">
        <f ca="1">DataGeneration!B1697</f>
        <v>1</v>
      </c>
      <c r="B1683">
        <f ca="1">DataGeneration!E1697</f>
        <v>1545.3183098556256</v>
      </c>
      <c r="C1683">
        <f ca="1">DataGeneration!F1697</f>
        <v>3</v>
      </c>
      <c r="D1683">
        <f ca="1">DataGeneration!G1697</f>
        <v>14000</v>
      </c>
      <c r="E1683">
        <f ca="1">DataGeneration!H1697</f>
        <v>0</v>
      </c>
      <c r="F1683">
        <f ca="1">DataGeneration!I1697</f>
        <v>1</v>
      </c>
      <c r="G1683">
        <f ca="1">DataGeneration!J1697</f>
        <v>3</v>
      </c>
      <c r="H1683">
        <f ca="1">DataGeneration!M1697</f>
        <v>2.7</v>
      </c>
      <c r="I1683">
        <f ca="1">DataGeneration!O1697</f>
        <v>98021.059120966733</v>
      </c>
      <c r="J1683">
        <f ca="1">DataGeneration!P1697</f>
        <v>6</v>
      </c>
      <c r="K1683">
        <f ca="1">DataGeneration!Q1697</f>
        <v>8168.4215934138947</v>
      </c>
      <c r="L1683">
        <f ca="1">DataGeneration!R1697</f>
        <v>1</v>
      </c>
      <c r="M1683">
        <f ca="1">DataGeneration!T1697</f>
        <v>8</v>
      </c>
      <c r="N1683">
        <f ca="1">DataGeneration!U1697</f>
        <v>9</v>
      </c>
      <c r="O1683">
        <f ca="1">DataGeneration!V1697</f>
        <v>13004.132108693531</v>
      </c>
      <c r="P1683">
        <f ca="1">DataGeneration!W1697</f>
        <v>763.10757219157927</v>
      </c>
    </row>
    <row r="1684" spans="1:16">
      <c r="A1684">
        <f ca="1">DataGeneration!B1698</f>
        <v>1</v>
      </c>
      <c r="B1684">
        <f ca="1">DataGeneration!E1698</f>
        <v>66481.534123218327</v>
      </c>
      <c r="C1684">
        <f ca="1">DataGeneration!F1698</f>
        <v>3</v>
      </c>
      <c r="D1684">
        <f ca="1">DataGeneration!G1698</f>
        <v>24028</v>
      </c>
      <c r="E1684">
        <f ca="1">DataGeneration!H1698</f>
        <v>7</v>
      </c>
      <c r="F1684">
        <f ca="1">DataGeneration!I1698</f>
        <v>1</v>
      </c>
      <c r="G1684">
        <f ca="1">DataGeneration!J1698</f>
        <v>2</v>
      </c>
      <c r="H1684">
        <f ca="1">DataGeneration!M1698</f>
        <v>1.4000000000000001</v>
      </c>
      <c r="I1684">
        <f ca="1">DataGeneration!O1698</f>
        <v>47646.309236985049</v>
      </c>
      <c r="J1684">
        <f ca="1">DataGeneration!P1698</f>
        <v>6</v>
      </c>
      <c r="K1684">
        <f ca="1">DataGeneration!Q1698</f>
        <v>3970.5257697487541</v>
      </c>
      <c r="L1684">
        <f ca="1">DataGeneration!R1698</f>
        <v>1</v>
      </c>
      <c r="M1684">
        <f ca="1">DataGeneration!T1698</f>
        <v>8</v>
      </c>
      <c r="N1684">
        <f ca="1">DataGeneration!U1698</f>
        <v>5</v>
      </c>
      <c r="O1684">
        <f ca="1">DataGeneration!V1698</f>
        <v>1704.2067053002752</v>
      </c>
      <c r="P1684">
        <f ca="1">DataGeneration!W1698</f>
        <v>3417.7675045795118</v>
      </c>
    </row>
    <row r="1685" spans="1:16">
      <c r="A1685">
        <f ca="1">DataGeneration!B1699</f>
        <v>1</v>
      </c>
      <c r="B1685">
        <f ca="1">DataGeneration!E1699</f>
        <v>39913.834720363542</v>
      </c>
      <c r="C1685">
        <f ca="1">DataGeneration!F1699</f>
        <v>0</v>
      </c>
      <c r="D1685">
        <f ca="1">DataGeneration!G1699</f>
        <v>36024</v>
      </c>
      <c r="E1685">
        <f ca="1">DataGeneration!H1699</f>
        <v>4</v>
      </c>
      <c r="F1685">
        <f ca="1">DataGeneration!I1699</f>
        <v>1</v>
      </c>
      <c r="G1685">
        <f ca="1">DataGeneration!J1699</f>
        <v>3</v>
      </c>
      <c r="H1685">
        <f ca="1">DataGeneration!M1699</f>
        <v>2.5</v>
      </c>
      <c r="I1685">
        <f ca="1">DataGeneration!O1699</f>
        <v>63169.846203592693</v>
      </c>
      <c r="J1685">
        <f ca="1">DataGeneration!P1699</f>
        <v>5</v>
      </c>
      <c r="K1685">
        <f ca="1">DataGeneration!Q1699</f>
        <v>6316.9846203592697</v>
      </c>
      <c r="L1685">
        <f ca="1">DataGeneration!R1699</f>
        <v>1</v>
      </c>
      <c r="M1685">
        <f ca="1">DataGeneration!T1699</f>
        <v>9</v>
      </c>
      <c r="N1685">
        <f ca="1">DataGeneration!U1699</f>
        <v>4</v>
      </c>
      <c r="O1685">
        <f ca="1">DataGeneration!V1699</f>
        <v>10941.859806752291</v>
      </c>
      <c r="P1685">
        <f ca="1">DataGeneration!W1699</f>
        <v>4848.8960043298903</v>
      </c>
    </row>
    <row r="1686" spans="1:16">
      <c r="A1686">
        <f ca="1">DataGeneration!B1700</f>
        <v>1</v>
      </c>
      <c r="B1686">
        <f ca="1">DataGeneration!E1700</f>
        <v>11334.920019936611</v>
      </c>
      <c r="C1686">
        <f ca="1">DataGeneration!F1700</f>
        <v>6</v>
      </c>
      <c r="D1686">
        <f ca="1">DataGeneration!G1700</f>
        <v>16000</v>
      </c>
      <c r="E1686">
        <f ca="1">DataGeneration!H1700</f>
        <v>6</v>
      </c>
      <c r="F1686">
        <f ca="1">DataGeneration!I1700</f>
        <v>0</v>
      </c>
      <c r="G1686">
        <f ca="1">DataGeneration!J1700</f>
        <v>0</v>
      </c>
      <c r="H1686">
        <f ca="1">DataGeneration!M1700</f>
        <v>0.60000000000000009</v>
      </c>
      <c r="I1686">
        <f ca="1">DataGeneration!O1700</f>
        <v>29521.879258310033</v>
      </c>
      <c r="J1686">
        <f ca="1">DataGeneration!P1700</f>
        <v>3</v>
      </c>
      <c r="K1686">
        <f ca="1">DataGeneration!Q1700</f>
        <v>4920.3132097183388</v>
      </c>
      <c r="L1686">
        <f ca="1">DataGeneration!R1700</f>
        <v>1</v>
      </c>
      <c r="M1686">
        <f ca="1">DataGeneration!T1700</f>
        <v>2</v>
      </c>
      <c r="N1686">
        <f ca="1">DataGeneration!U1700</f>
        <v>9</v>
      </c>
      <c r="O1686">
        <f ca="1">DataGeneration!V1700</f>
        <v>9312.8847897423566</v>
      </c>
      <c r="P1686">
        <f ca="1">DataGeneration!W1700</f>
        <v>73.327742152797811</v>
      </c>
    </row>
    <row r="1687" spans="1:16">
      <c r="A1687">
        <f ca="1">DataGeneration!B1701</f>
        <v>1</v>
      </c>
      <c r="B1687">
        <f ca="1">DataGeneration!E1701</f>
        <v>20565.565702882417</v>
      </c>
      <c r="C1687">
        <f ca="1">DataGeneration!F1701</f>
        <v>0</v>
      </c>
      <c r="D1687">
        <f ca="1">DataGeneration!G1701</f>
        <v>16016</v>
      </c>
      <c r="E1687">
        <f ca="1">DataGeneration!H1701</f>
        <v>4</v>
      </c>
      <c r="F1687">
        <f ca="1">DataGeneration!I1701</f>
        <v>1</v>
      </c>
      <c r="G1687">
        <f ca="1">DataGeneration!J1701</f>
        <v>2</v>
      </c>
      <c r="H1687">
        <f ca="1">DataGeneration!M1701</f>
        <v>0.4</v>
      </c>
      <c r="I1687">
        <f ca="1">DataGeneration!O1701</f>
        <v>42313.389402903209</v>
      </c>
      <c r="J1687">
        <f ca="1">DataGeneration!P1701</f>
        <v>7</v>
      </c>
      <c r="K1687">
        <f ca="1">DataGeneration!Q1701</f>
        <v>6044.7699147004587</v>
      </c>
      <c r="L1687">
        <f ca="1">DataGeneration!R1701</f>
        <v>0</v>
      </c>
      <c r="M1687">
        <f ca="1">DataGeneration!T1701</f>
        <v>8</v>
      </c>
      <c r="N1687">
        <f ca="1">DataGeneration!U1701</f>
        <v>5</v>
      </c>
      <c r="O1687">
        <f ca="1">DataGeneration!V1701</f>
        <v>7417.7051712267839</v>
      </c>
      <c r="P1687">
        <f ca="1">DataGeneration!W1701</f>
        <v>3696.5905116999074</v>
      </c>
    </row>
    <row r="1688" spans="1:16">
      <c r="A1688">
        <f ca="1">DataGeneration!B1702</f>
        <v>0</v>
      </c>
      <c r="B1688">
        <f ca="1">DataGeneration!E1702</f>
        <v>24189.443944244893</v>
      </c>
      <c r="C1688">
        <f ca="1">DataGeneration!F1702</f>
        <v>7</v>
      </c>
      <c r="D1688">
        <f ca="1">DataGeneration!G1702</f>
        <v>26000</v>
      </c>
      <c r="E1688">
        <f ca="1">DataGeneration!H1702</f>
        <v>6</v>
      </c>
      <c r="F1688">
        <f ca="1">DataGeneration!I1702</f>
        <v>1</v>
      </c>
      <c r="G1688">
        <f ca="1">DataGeneration!J1702</f>
        <v>0</v>
      </c>
      <c r="H1688">
        <f ca="1">DataGeneration!M1702</f>
        <v>0.60000000000000009</v>
      </c>
      <c r="I1688">
        <f ca="1">DataGeneration!O1702</f>
        <v>0</v>
      </c>
      <c r="J1688">
        <f ca="1">DataGeneration!P1702</f>
        <v>0</v>
      </c>
      <c r="K1688">
        <f ca="1">DataGeneration!Q1702</f>
        <v>5417.8852221735933</v>
      </c>
      <c r="L1688">
        <f ca="1">DataGeneration!R1702</f>
        <v>0</v>
      </c>
      <c r="M1688">
        <f ca="1">DataGeneration!T1702</f>
        <v>0</v>
      </c>
      <c r="N1688">
        <f ca="1">DataGeneration!U1702</f>
        <v>6</v>
      </c>
      <c r="O1688">
        <f ca="1">DataGeneration!V1702</f>
        <v>13381.619702356282</v>
      </c>
      <c r="P1688">
        <f ca="1">DataGeneration!W1702</f>
        <v>29.742412988476019</v>
      </c>
    </row>
    <row r="1689" spans="1:16">
      <c r="A1689">
        <f ca="1">DataGeneration!B1703</f>
        <v>1</v>
      </c>
      <c r="B1689">
        <f ca="1">DataGeneration!E1703</f>
        <v>48654.05013491353</v>
      </c>
      <c r="C1689">
        <f ca="1">DataGeneration!F1703</f>
        <v>2</v>
      </c>
      <c r="D1689">
        <f ca="1">DataGeneration!G1703</f>
        <v>8000</v>
      </c>
      <c r="E1689">
        <f ca="1">DataGeneration!H1703</f>
        <v>0</v>
      </c>
      <c r="F1689">
        <f ca="1">DataGeneration!I1703</f>
        <v>1</v>
      </c>
      <c r="G1689">
        <f ca="1">DataGeneration!J1703</f>
        <v>1</v>
      </c>
      <c r="H1689">
        <f ca="1">DataGeneration!M1703</f>
        <v>0.5</v>
      </c>
      <c r="I1689">
        <f ca="1">DataGeneration!O1703</f>
        <v>90731.071544731545</v>
      </c>
      <c r="J1689">
        <f ca="1">DataGeneration!P1703</f>
        <v>5</v>
      </c>
      <c r="K1689">
        <f ca="1">DataGeneration!Q1703</f>
        <v>9073.1071544731549</v>
      </c>
      <c r="L1689">
        <f ca="1">DataGeneration!R1703</f>
        <v>1</v>
      </c>
      <c r="M1689">
        <f ca="1">DataGeneration!T1703</f>
        <v>7</v>
      </c>
      <c r="N1689">
        <f ca="1">DataGeneration!U1703</f>
        <v>8</v>
      </c>
      <c r="O1689">
        <f ca="1">DataGeneration!V1703</f>
        <v>4367.019986130862</v>
      </c>
      <c r="P1689">
        <f ca="1">DataGeneration!W1703</f>
        <v>1525.0091500119599</v>
      </c>
    </row>
    <row r="1690" spans="1:16">
      <c r="A1690">
        <f ca="1">DataGeneration!B1704</f>
        <v>0</v>
      </c>
      <c r="B1690">
        <f ca="1">DataGeneration!E1704</f>
        <v>54067.667229460167</v>
      </c>
      <c r="C1690">
        <f ca="1">DataGeneration!F1704</f>
        <v>3</v>
      </c>
      <c r="D1690">
        <f ca="1">DataGeneration!G1704</f>
        <v>38008</v>
      </c>
      <c r="E1690">
        <f ca="1">DataGeneration!H1704</f>
        <v>2</v>
      </c>
      <c r="F1690">
        <f ca="1">DataGeneration!I1704</f>
        <v>1</v>
      </c>
      <c r="G1690">
        <f ca="1">DataGeneration!J1704</f>
        <v>2</v>
      </c>
      <c r="H1690">
        <f ca="1">DataGeneration!M1704</f>
        <v>2.9000000000000004</v>
      </c>
      <c r="I1690">
        <f ca="1">DataGeneration!O1704</f>
        <v>992.01123474776057</v>
      </c>
      <c r="J1690">
        <f ca="1">DataGeneration!P1704</f>
        <v>2</v>
      </c>
      <c r="K1690">
        <f ca="1">DataGeneration!Q1704</f>
        <v>496.00561737388028</v>
      </c>
      <c r="L1690">
        <f ca="1">DataGeneration!R1704</f>
        <v>0</v>
      </c>
      <c r="M1690">
        <f ca="1">DataGeneration!T1704</f>
        <v>7</v>
      </c>
      <c r="N1690">
        <f ca="1">DataGeneration!U1704</f>
        <v>2</v>
      </c>
      <c r="O1690">
        <f ca="1">DataGeneration!V1704</f>
        <v>4363.5814559561823</v>
      </c>
      <c r="P1690">
        <f ca="1">DataGeneration!W1704</f>
        <v>1271.7959459036988</v>
      </c>
    </row>
    <row r="1691" spans="1:16">
      <c r="A1691">
        <f ca="1">DataGeneration!B1705</f>
        <v>0</v>
      </c>
      <c r="B1691">
        <f ca="1">DataGeneration!E1705</f>
        <v>81789.570882881948</v>
      </c>
      <c r="C1691">
        <f ca="1">DataGeneration!F1705</f>
        <v>1</v>
      </c>
      <c r="D1691">
        <f ca="1">DataGeneration!G1705</f>
        <v>32024</v>
      </c>
      <c r="E1691">
        <f ca="1">DataGeneration!H1705</f>
        <v>6</v>
      </c>
      <c r="F1691">
        <f ca="1">DataGeneration!I1705</f>
        <v>1</v>
      </c>
      <c r="G1691">
        <f ca="1">DataGeneration!J1705</f>
        <v>2</v>
      </c>
      <c r="H1691">
        <f ca="1">DataGeneration!M1705</f>
        <v>3.4000000000000004</v>
      </c>
      <c r="I1691">
        <f ca="1">DataGeneration!O1705</f>
        <v>7811.1156516726151</v>
      </c>
      <c r="J1691">
        <f ca="1">DataGeneration!P1705</f>
        <v>2</v>
      </c>
      <c r="K1691">
        <f ca="1">DataGeneration!Q1705</f>
        <v>1952.7789129181538</v>
      </c>
      <c r="L1691">
        <f ca="1">DataGeneration!R1705</f>
        <v>1</v>
      </c>
      <c r="M1691">
        <f ca="1">DataGeneration!T1705</f>
        <v>2</v>
      </c>
      <c r="N1691">
        <f ca="1">DataGeneration!U1705</f>
        <v>7</v>
      </c>
      <c r="O1691">
        <f ca="1">DataGeneration!V1705</f>
        <v>4301.2232013251714</v>
      </c>
      <c r="P1691">
        <f ca="1">DataGeneration!W1705</f>
        <v>1681.2006805328795</v>
      </c>
    </row>
    <row r="1692" spans="1:16">
      <c r="A1692">
        <f ca="1">DataGeneration!B1706</f>
        <v>1</v>
      </c>
      <c r="B1692">
        <f ca="1">DataGeneration!E1706</f>
        <v>66174.689123763965</v>
      </c>
      <c r="C1692">
        <f ca="1">DataGeneration!F1706</f>
        <v>2</v>
      </c>
      <c r="D1692">
        <f ca="1">DataGeneration!G1706</f>
        <v>30006</v>
      </c>
      <c r="E1692">
        <f ca="1">DataGeneration!H1706</f>
        <v>6</v>
      </c>
      <c r="F1692">
        <f ca="1">DataGeneration!I1706</f>
        <v>0</v>
      </c>
      <c r="G1692">
        <f ca="1">DataGeneration!J1706</f>
        <v>1</v>
      </c>
      <c r="H1692">
        <f ca="1">DataGeneration!M1706</f>
        <v>0.4</v>
      </c>
      <c r="I1692">
        <f ca="1">DataGeneration!O1706</f>
        <v>46244.486654273205</v>
      </c>
      <c r="J1692">
        <f ca="1">DataGeneration!P1706</f>
        <v>7</v>
      </c>
      <c r="K1692">
        <f ca="1">DataGeneration!Q1706</f>
        <v>6606.3552363247436</v>
      </c>
      <c r="L1692">
        <f ca="1">DataGeneration!R1706</f>
        <v>0</v>
      </c>
      <c r="M1692">
        <f ca="1">DataGeneration!T1706</f>
        <v>2</v>
      </c>
      <c r="N1692">
        <f ca="1">DataGeneration!U1706</f>
        <v>9</v>
      </c>
      <c r="O1692">
        <f ca="1">DataGeneration!V1706</f>
        <v>14940.614657091617</v>
      </c>
      <c r="P1692">
        <f ca="1">DataGeneration!W1706</f>
        <v>49.99366186414278</v>
      </c>
    </row>
    <row r="1693" spans="1:16">
      <c r="A1693">
        <f ca="1">DataGeneration!B1707</f>
        <v>0</v>
      </c>
      <c r="B1693">
        <f ca="1">DataGeneration!E1707</f>
        <v>61182.852036443692</v>
      </c>
      <c r="C1693">
        <f ca="1">DataGeneration!F1707</f>
        <v>0</v>
      </c>
      <c r="D1693">
        <f ca="1">DataGeneration!G1707</f>
        <v>36000</v>
      </c>
      <c r="E1693">
        <f ca="1">DataGeneration!H1707</f>
        <v>0</v>
      </c>
      <c r="F1693">
        <f ca="1">DataGeneration!I1707</f>
        <v>1</v>
      </c>
      <c r="G1693">
        <f ca="1">DataGeneration!J1707</f>
        <v>2</v>
      </c>
      <c r="H1693">
        <f ca="1">DataGeneration!M1707</f>
        <v>1.5</v>
      </c>
      <c r="I1693">
        <f ca="1">DataGeneration!O1707</f>
        <v>24191.364372323787</v>
      </c>
      <c r="J1693">
        <f ca="1">DataGeneration!P1707</f>
        <v>3</v>
      </c>
      <c r="K1693">
        <f ca="1">DataGeneration!Q1707</f>
        <v>4031.8940620539647</v>
      </c>
      <c r="L1693">
        <f ca="1">DataGeneration!R1707</f>
        <v>1</v>
      </c>
      <c r="M1693">
        <f ca="1">DataGeneration!T1707</f>
        <v>6</v>
      </c>
      <c r="N1693">
        <f ca="1">DataGeneration!U1707</f>
        <v>6</v>
      </c>
      <c r="O1693">
        <f ca="1">DataGeneration!V1707</f>
        <v>12608.967916933751</v>
      </c>
      <c r="P1693">
        <f ca="1">DataGeneration!W1707</f>
        <v>4990.2553510247835</v>
      </c>
    </row>
    <row r="1694" spans="1:16">
      <c r="A1694">
        <f ca="1">DataGeneration!B1708</f>
        <v>0</v>
      </c>
      <c r="B1694">
        <f ca="1">DataGeneration!E1708</f>
        <v>87562.808309226486</v>
      </c>
      <c r="C1694">
        <f ca="1">DataGeneration!F1708</f>
        <v>1</v>
      </c>
      <c r="D1694">
        <f ca="1">DataGeneration!G1708</f>
        <v>36000</v>
      </c>
      <c r="E1694">
        <f ca="1">DataGeneration!H1708</f>
        <v>1</v>
      </c>
      <c r="F1694">
        <f ca="1">DataGeneration!I1708</f>
        <v>0</v>
      </c>
      <c r="G1694">
        <f ca="1">DataGeneration!J1708</f>
        <v>0</v>
      </c>
      <c r="H1694">
        <f ca="1">DataGeneration!M1708</f>
        <v>1.9000000000000001</v>
      </c>
      <c r="I1694">
        <f ca="1">DataGeneration!O1708</f>
        <v>62479.231885727393</v>
      </c>
      <c r="J1694">
        <f ca="1">DataGeneration!P1708</f>
        <v>5</v>
      </c>
      <c r="K1694">
        <f ca="1">DataGeneration!Q1708</f>
        <v>6247.9231885727395</v>
      </c>
      <c r="L1694">
        <f ca="1">DataGeneration!R1708</f>
        <v>1</v>
      </c>
      <c r="M1694">
        <f ca="1">DataGeneration!T1708</f>
        <v>1</v>
      </c>
      <c r="N1694">
        <f ca="1">DataGeneration!U1708</f>
        <v>9</v>
      </c>
      <c r="O1694">
        <f ca="1">DataGeneration!V1708</f>
        <v>4104.3767460293011</v>
      </c>
      <c r="P1694">
        <f ca="1">DataGeneration!W1708</f>
        <v>3573.5694855399956</v>
      </c>
    </row>
    <row r="1695" spans="1:16">
      <c r="A1695">
        <f ca="1">DataGeneration!B1709</f>
        <v>0</v>
      </c>
      <c r="B1695">
        <f ca="1">DataGeneration!E1709</f>
        <v>6127.0526376058679</v>
      </c>
      <c r="C1695">
        <f ca="1">DataGeneration!F1709</f>
        <v>1</v>
      </c>
      <c r="D1695">
        <f ca="1">DataGeneration!G1709</f>
        <v>28024</v>
      </c>
      <c r="E1695">
        <f ca="1">DataGeneration!H1709</f>
        <v>4</v>
      </c>
      <c r="F1695">
        <f ca="1">DataGeneration!I1709</f>
        <v>1</v>
      </c>
      <c r="G1695">
        <f ca="1">DataGeneration!J1709</f>
        <v>3</v>
      </c>
      <c r="H1695">
        <f ca="1">DataGeneration!M1709</f>
        <v>0.8</v>
      </c>
      <c r="I1695">
        <f ca="1">DataGeneration!O1709</f>
        <v>16272.606005521997</v>
      </c>
      <c r="J1695">
        <f ca="1">DataGeneration!P1709</f>
        <v>6</v>
      </c>
      <c r="K1695">
        <f ca="1">DataGeneration!Q1709</f>
        <v>2712.1010009203328</v>
      </c>
      <c r="L1695">
        <f ca="1">DataGeneration!R1709</f>
        <v>0</v>
      </c>
      <c r="M1695">
        <f ca="1">DataGeneration!T1709</f>
        <v>3</v>
      </c>
      <c r="N1695">
        <f ca="1">DataGeneration!U1709</f>
        <v>9</v>
      </c>
      <c r="O1695">
        <f ca="1">DataGeneration!V1709</f>
        <v>7817.3466185429061</v>
      </c>
      <c r="P1695">
        <f ca="1">DataGeneration!W1709</f>
        <v>2511.4242465960747</v>
      </c>
    </row>
    <row r="1696" spans="1:16">
      <c r="A1696">
        <f ca="1">DataGeneration!B1710</f>
        <v>1</v>
      </c>
      <c r="B1696">
        <f ca="1">DataGeneration!E1710</f>
        <v>55412.222917548614</v>
      </c>
      <c r="C1696">
        <f ca="1">DataGeneration!F1710</f>
        <v>1</v>
      </c>
      <c r="D1696">
        <f ca="1">DataGeneration!G1710</f>
        <v>18012</v>
      </c>
      <c r="E1696">
        <f ca="1">DataGeneration!H1710</f>
        <v>2</v>
      </c>
      <c r="F1696">
        <f ca="1">DataGeneration!I1710</f>
        <v>1</v>
      </c>
      <c r="G1696">
        <f ca="1">DataGeneration!J1710</f>
        <v>3</v>
      </c>
      <c r="H1696">
        <f ca="1">DataGeneration!M1710</f>
        <v>2.7</v>
      </c>
      <c r="I1696">
        <f ca="1">DataGeneration!O1710</f>
        <v>103963.08681288859</v>
      </c>
      <c r="J1696">
        <f ca="1">DataGeneration!P1710</f>
        <v>7</v>
      </c>
      <c r="K1696">
        <f ca="1">DataGeneration!Q1710</f>
        <v>7425.9347723491856</v>
      </c>
      <c r="L1696">
        <f ca="1">DataGeneration!R1710</f>
        <v>1</v>
      </c>
      <c r="M1696">
        <f ca="1">DataGeneration!T1710</f>
        <v>4</v>
      </c>
      <c r="N1696">
        <f ca="1">DataGeneration!U1710</f>
        <v>8</v>
      </c>
      <c r="O1696">
        <f ca="1">DataGeneration!V1710</f>
        <v>8024.9549337411845</v>
      </c>
      <c r="P1696">
        <f ca="1">DataGeneration!W1710</f>
        <v>3524.0153626235738</v>
      </c>
    </row>
    <row r="1697" spans="1:16">
      <c r="A1697">
        <f ca="1">DataGeneration!B1711</f>
        <v>1</v>
      </c>
      <c r="B1697">
        <f ca="1">DataGeneration!E1711</f>
        <v>54800.58219352486</v>
      </c>
      <c r="C1697">
        <f ca="1">DataGeneration!F1711</f>
        <v>5</v>
      </c>
      <c r="D1697">
        <f ca="1">DataGeneration!G1711</f>
        <v>32000</v>
      </c>
      <c r="E1697">
        <f ca="1">DataGeneration!H1711</f>
        <v>0</v>
      </c>
      <c r="F1697">
        <f ca="1">DataGeneration!I1711</f>
        <v>1</v>
      </c>
      <c r="G1697">
        <f ca="1">DataGeneration!J1711</f>
        <v>3</v>
      </c>
      <c r="H1697">
        <f ca="1">DataGeneration!M1711</f>
        <v>0</v>
      </c>
      <c r="I1697">
        <f ca="1">DataGeneration!O1711</f>
        <v>36263.206362758036</v>
      </c>
      <c r="J1697">
        <f ca="1">DataGeneration!P1711</f>
        <v>2</v>
      </c>
      <c r="K1697">
        <f ca="1">DataGeneration!Q1711</f>
        <v>9065.8015906895089</v>
      </c>
      <c r="L1697">
        <f ca="1">DataGeneration!R1711</f>
        <v>1</v>
      </c>
      <c r="M1697">
        <f ca="1">DataGeneration!T1711</f>
        <v>8</v>
      </c>
      <c r="N1697">
        <f ca="1">DataGeneration!U1711</f>
        <v>6</v>
      </c>
      <c r="O1697">
        <f ca="1">DataGeneration!V1711</f>
        <v>5370.7836540363442</v>
      </c>
      <c r="P1697">
        <f ca="1">DataGeneration!W1711</f>
        <v>256.83981831940093</v>
      </c>
    </row>
    <row r="1698" spans="1:16">
      <c r="A1698">
        <f ca="1">DataGeneration!B1712</f>
        <v>0</v>
      </c>
      <c r="B1698">
        <f ca="1">DataGeneration!E1712</f>
        <v>74194.119239256805</v>
      </c>
      <c r="C1698">
        <f ca="1">DataGeneration!F1712</f>
        <v>3</v>
      </c>
      <c r="D1698">
        <f ca="1">DataGeneration!G1712</f>
        <v>32016</v>
      </c>
      <c r="E1698">
        <f ca="1">DataGeneration!H1712</f>
        <v>4</v>
      </c>
      <c r="F1698">
        <f ca="1">DataGeneration!I1712</f>
        <v>1</v>
      </c>
      <c r="G1698">
        <f ca="1">DataGeneration!J1712</f>
        <v>2</v>
      </c>
      <c r="H1698">
        <f ca="1">DataGeneration!M1712</f>
        <v>1</v>
      </c>
      <c r="I1698">
        <f ca="1">DataGeneration!O1712</f>
        <v>17730.048769803576</v>
      </c>
      <c r="J1698">
        <f ca="1">DataGeneration!P1712</f>
        <v>1</v>
      </c>
      <c r="K1698">
        <f ca="1">DataGeneration!Q1712</f>
        <v>8865.0243849017879</v>
      </c>
      <c r="L1698">
        <f ca="1">DataGeneration!R1712</f>
        <v>1</v>
      </c>
      <c r="M1698">
        <f ca="1">DataGeneration!T1712</f>
        <v>6</v>
      </c>
      <c r="N1698">
        <f ca="1">DataGeneration!U1712</f>
        <v>0</v>
      </c>
      <c r="O1698">
        <f ca="1">DataGeneration!V1712</f>
        <v>1513.7805573778862</v>
      </c>
      <c r="P1698">
        <f ca="1">DataGeneration!W1712</f>
        <v>1143.2787277713242</v>
      </c>
    </row>
    <row r="1699" spans="1:16">
      <c r="A1699">
        <f ca="1">DataGeneration!B1713</f>
        <v>0</v>
      </c>
      <c r="B1699">
        <f ca="1">DataGeneration!E1713</f>
        <v>70436.951174791291</v>
      </c>
      <c r="C1699">
        <f ca="1">DataGeneration!F1713</f>
        <v>4</v>
      </c>
      <c r="D1699">
        <f ca="1">DataGeneration!G1713</f>
        <v>32016</v>
      </c>
      <c r="E1699">
        <f ca="1">DataGeneration!H1713</f>
        <v>4</v>
      </c>
      <c r="F1699">
        <f ca="1">DataGeneration!I1713</f>
        <v>1</v>
      </c>
      <c r="G1699">
        <f ca="1">DataGeneration!J1713</f>
        <v>2</v>
      </c>
      <c r="H1699">
        <f ca="1">DataGeneration!M1713</f>
        <v>2.7</v>
      </c>
      <c r="I1699">
        <f ca="1">DataGeneration!O1713</f>
        <v>21788.22633086261</v>
      </c>
      <c r="J1699">
        <f ca="1">DataGeneration!P1713</f>
        <v>3</v>
      </c>
      <c r="K1699">
        <f ca="1">DataGeneration!Q1713</f>
        <v>7262.7421102875369</v>
      </c>
      <c r="L1699">
        <f ca="1">DataGeneration!R1713</f>
        <v>0</v>
      </c>
      <c r="M1699">
        <f ca="1">DataGeneration!T1713</f>
        <v>4</v>
      </c>
      <c r="N1699">
        <f ca="1">DataGeneration!U1713</f>
        <v>1</v>
      </c>
      <c r="O1699">
        <f ca="1">DataGeneration!V1713</f>
        <v>4370.0437537715379</v>
      </c>
      <c r="P1699">
        <f ca="1">DataGeneration!W1713</f>
        <v>2287.5941833649395</v>
      </c>
    </row>
    <row r="1700" spans="1:16">
      <c r="A1700">
        <f ca="1">DataGeneration!B1714</f>
        <v>0</v>
      </c>
      <c r="B1700">
        <f ca="1">DataGeneration!E1714</f>
        <v>29924.357360320129</v>
      </c>
      <c r="C1700">
        <f ca="1">DataGeneration!F1714</f>
        <v>5</v>
      </c>
      <c r="D1700">
        <f ca="1">DataGeneration!G1714</f>
        <v>20000</v>
      </c>
      <c r="E1700">
        <f ca="1">DataGeneration!H1714</f>
        <v>4</v>
      </c>
      <c r="F1700">
        <f ca="1">DataGeneration!I1714</f>
        <v>1</v>
      </c>
      <c r="G1700">
        <f ca="1">DataGeneration!J1714</f>
        <v>0</v>
      </c>
      <c r="H1700">
        <f ca="1">DataGeneration!M1714</f>
        <v>1.5</v>
      </c>
      <c r="I1700">
        <f ca="1">DataGeneration!O1714</f>
        <v>0</v>
      </c>
      <c r="J1700">
        <f ca="1">DataGeneration!P1714</f>
        <v>0</v>
      </c>
      <c r="K1700">
        <f ca="1">DataGeneration!Q1714</f>
        <v>8751.2133321392666</v>
      </c>
      <c r="L1700">
        <f ca="1">DataGeneration!R1714</f>
        <v>0</v>
      </c>
      <c r="M1700">
        <f ca="1">DataGeneration!T1714</f>
        <v>4</v>
      </c>
      <c r="N1700">
        <f ca="1">DataGeneration!U1714</f>
        <v>3</v>
      </c>
      <c r="O1700">
        <f ca="1">DataGeneration!V1714</f>
        <v>4200.7000707318957</v>
      </c>
      <c r="P1700">
        <f ca="1">DataGeneration!W1714</f>
        <v>4759.5926879495701</v>
      </c>
    </row>
    <row r="1701" spans="1:16">
      <c r="A1701">
        <f ca="1">DataGeneration!B1715</f>
        <v>1</v>
      </c>
      <c r="B1701">
        <f ca="1">DataGeneration!E1715</f>
        <v>42902.785014345034</v>
      </c>
      <c r="C1701">
        <f ca="1">DataGeneration!F1715</f>
        <v>7</v>
      </c>
      <c r="D1701">
        <f ca="1">DataGeneration!G1715</f>
        <v>32001</v>
      </c>
      <c r="E1701">
        <f ca="1">DataGeneration!H1715</f>
        <v>1</v>
      </c>
      <c r="F1701">
        <f ca="1">DataGeneration!I1715</f>
        <v>0</v>
      </c>
      <c r="G1701">
        <f ca="1">DataGeneration!J1715</f>
        <v>1</v>
      </c>
      <c r="H1701">
        <f ca="1">DataGeneration!M1715</f>
        <v>3.5</v>
      </c>
      <c r="I1701">
        <f ca="1">DataGeneration!O1715</f>
        <v>53183.57768536394</v>
      </c>
      <c r="J1701">
        <f ca="1">DataGeneration!P1715</f>
        <v>3</v>
      </c>
      <c r="K1701">
        <f ca="1">DataGeneration!Q1715</f>
        <v>8863.9296142273233</v>
      </c>
      <c r="L1701">
        <f ca="1">DataGeneration!R1715</f>
        <v>1</v>
      </c>
      <c r="M1701">
        <f ca="1">DataGeneration!T1715</f>
        <v>6</v>
      </c>
      <c r="N1701">
        <f ca="1">DataGeneration!U1715</f>
        <v>2</v>
      </c>
      <c r="O1701">
        <f ca="1">DataGeneration!V1715</f>
        <v>14226.773764929112</v>
      </c>
      <c r="P1701">
        <f ca="1">DataGeneration!W1715</f>
        <v>3510.7099735013312</v>
      </c>
    </row>
    <row r="1702" spans="1:16">
      <c r="A1702">
        <f ca="1">DataGeneration!B1716</f>
        <v>1</v>
      </c>
      <c r="B1702">
        <f ca="1">DataGeneration!E1716</f>
        <v>65938.790475648551</v>
      </c>
      <c r="C1702">
        <f ca="1">DataGeneration!F1716</f>
        <v>3</v>
      </c>
      <c r="D1702">
        <f ca="1">DataGeneration!G1716</f>
        <v>28000</v>
      </c>
      <c r="E1702">
        <f ca="1">DataGeneration!H1716</f>
        <v>0</v>
      </c>
      <c r="F1702">
        <f ca="1">DataGeneration!I1716</f>
        <v>1</v>
      </c>
      <c r="G1702">
        <f ca="1">DataGeneration!J1716</f>
        <v>1</v>
      </c>
      <c r="H1702">
        <f ca="1">DataGeneration!M1716</f>
        <v>2</v>
      </c>
      <c r="I1702">
        <f ca="1">DataGeneration!O1716</f>
        <v>0</v>
      </c>
      <c r="J1702">
        <f ca="1">DataGeneration!P1716</f>
        <v>0</v>
      </c>
      <c r="K1702">
        <f ca="1">DataGeneration!Q1716</f>
        <v>5577.2992389569163</v>
      </c>
      <c r="L1702">
        <f ca="1">DataGeneration!R1716</f>
        <v>0</v>
      </c>
      <c r="M1702">
        <f ca="1">DataGeneration!T1716</f>
        <v>9</v>
      </c>
      <c r="N1702">
        <f ca="1">DataGeneration!U1716</f>
        <v>2</v>
      </c>
      <c r="O1702">
        <f ca="1">DataGeneration!V1716</f>
        <v>10824.616682524293</v>
      </c>
      <c r="P1702">
        <f ca="1">DataGeneration!W1716</f>
        <v>4624.9234051349495</v>
      </c>
    </row>
    <row r="1703" spans="1:16">
      <c r="A1703">
        <f ca="1">DataGeneration!B1717</f>
        <v>1</v>
      </c>
      <c r="B1703">
        <f ca="1">DataGeneration!E1717</f>
        <v>40667.420122954922</v>
      </c>
      <c r="C1703">
        <f ca="1">DataGeneration!F1717</f>
        <v>3</v>
      </c>
      <c r="D1703">
        <f ca="1">DataGeneration!G1717</f>
        <v>34006</v>
      </c>
      <c r="E1703">
        <f ca="1">DataGeneration!H1717</f>
        <v>6</v>
      </c>
      <c r="F1703">
        <f ca="1">DataGeneration!I1717</f>
        <v>0</v>
      </c>
      <c r="G1703">
        <f ca="1">DataGeneration!J1717</f>
        <v>1</v>
      </c>
      <c r="H1703">
        <f ca="1">DataGeneration!M1717</f>
        <v>1.2000000000000002</v>
      </c>
      <c r="I1703">
        <f ca="1">DataGeneration!O1717</f>
        <v>69092.177495570591</v>
      </c>
      <c r="J1703">
        <f ca="1">DataGeneration!P1717</f>
        <v>7</v>
      </c>
      <c r="K1703">
        <f ca="1">DataGeneration!Q1717</f>
        <v>9870.3110707957985</v>
      </c>
      <c r="L1703">
        <f ca="1">DataGeneration!R1717</f>
        <v>0</v>
      </c>
      <c r="M1703">
        <f ca="1">DataGeneration!T1717</f>
        <v>9</v>
      </c>
      <c r="N1703">
        <f ca="1">DataGeneration!U1717</f>
        <v>3</v>
      </c>
      <c r="O1703">
        <f ca="1">DataGeneration!V1717</f>
        <v>9855.6667974778866</v>
      </c>
      <c r="P1703">
        <f ca="1">DataGeneration!W1717</f>
        <v>291.7578183680958</v>
      </c>
    </row>
    <row r="1704" spans="1:16">
      <c r="A1704">
        <f ca="1">DataGeneration!B1718</f>
        <v>0</v>
      </c>
      <c r="B1704">
        <f ca="1">DataGeneration!E1718</f>
        <v>70617.373331679541</v>
      </c>
      <c r="C1704">
        <f ca="1">DataGeneration!F1718</f>
        <v>6</v>
      </c>
      <c r="D1704">
        <f ca="1">DataGeneration!G1718</f>
        <v>34006</v>
      </c>
      <c r="E1704">
        <f ca="1">DataGeneration!H1718</f>
        <v>2</v>
      </c>
      <c r="F1704">
        <f ca="1">DataGeneration!I1718</f>
        <v>0</v>
      </c>
      <c r="G1704">
        <f ca="1">DataGeneration!J1718</f>
        <v>3</v>
      </c>
      <c r="H1704">
        <f ca="1">DataGeneration!M1718</f>
        <v>0.9</v>
      </c>
      <c r="I1704">
        <f ca="1">DataGeneration!O1718</f>
        <v>10005.26950612759</v>
      </c>
      <c r="J1704">
        <f ca="1">DataGeneration!P1718</f>
        <v>2</v>
      </c>
      <c r="K1704">
        <f ca="1">DataGeneration!Q1718</f>
        <v>5002.634753063795</v>
      </c>
      <c r="L1704">
        <f ca="1">DataGeneration!R1718</f>
        <v>0</v>
      </c>
      <c r="M1704">
        <f ca="1">DataGeneration!T1718</f>
        <v>6</v>
      </c>
      <c r="N1704">
        <f ca="1">DataGeneration!U1718</f>
        <v>6</v>
      </c>
      <c r="O1704">
        <f ca="1">DataGeneration!V1718</f>
        <v>5749.3865463746688</v>
      </c>
      <c r="P1704">
        <f ca="1">DataGeneration!W1718</f>
        <v>2129.1528897251146</v>
      </c>
    </row>
    <row r="1705" spans="1:16">
      <c r="A1705">
        <f ca="1">DataGeneration!B1719</f>
        <v>1</v>
      </c>
      <c r="B1705">
        <f ca="1">DataGeneration!E1719</f>
        <v>3704.9608655405077</v>
      </c>
      <c r="C1705">
        <f ca="1">DataGeneration!F1719</f>
        <v>9</v>
      </c>
      <c r="D1705">
        <f ca="1">DataGeneration!G1719</f>
        <v>34012</v>
      </c>
      <c r="E1705">
        <f ca="1">DataGeneration!H1719</f>
        <v>2</v>
      </c>
      <c r="F1705">
        <f ca="1">DataGeneration!I1719</f>
        <v>1</v>
      </c>
      <c r="G1705">
        <f ca="1">DataGeneration!J1719</f>
        <v>3</v>
      </c>
      <c r="H1705">
        <f ca="1">DataGeneration!M1719</f>
        <v>0.70000000000000007</v>
      </c>
      <c r="I1705">
        <f ca="1">DataGeneration!O1719</f>
        <v>21022.881725882635</v>
      </c>
      <c r="J1705">
        <f ca="1">DataGeneration!P1719</f>
        <v>2</v>
      </c>
      <c r="K1705">
        <f ca="1">DataGeneration!Q1719</f>
        <v>5255.7204314706587</v>
      </c>
      <c r="L1705">
        <f ca="1">DataGeneration!R1719</f>
        <v>1</v>
      </c>
      <c r="M1705">
        <f ca="1">DataGeneration!T1719</f>
        <v>8</v>
      </c>
      <c r="N1705">
        <f ca="1">DataGeneration!U1719</f>
        <v>1</v>
      </c>
      <c r="O1705">
        <f ca="1">DataGeneration!V1719</f>
        <v>12640.200556767586</v>
      </c>
      <c r="P1705">
        <f ca="1">DataGeneration!W1719</f>
        <v>1328.776268453895</v>
      </c>
    </row>
    <row r="1706" spans="1:16">
      <c r="A1706">
        <f ca="1">DataGeneration!B1720</f>
        <v>1</v>
      </c>
      <c r="B1706">
        <f ca="1">DataGeneration!E1720</f>
        <v>91036.004285627321</v>
      </c>
      <c r="C1706">
        <f ca="1">DataGeneration!F1720</f>
        <v>6</v>
      </c>
      <c r="D1706">
        <f ca="1">DataGeneration!G1720</f>
        <v>20000</v>
      </c>
      <c r="E1706">
        <f ca="1">DataGeneration!H1720</f>
        <v>7</v>
      </c>
      <c r="F1706">
        <f ca="1">DataGeneration!I1720</f>
        <v>1</v>
      </c>
      <c r="G1706">
        <f ca="1">DataGeneration!J1720</f>
        <v>0</v>
      </c>
      <c r="H1706">
        <f ca="1">DataGeneration!M1720</f>
        <v>1.9000000000000001</v>
      </c>
      <c r="I1706">
        <f ca="1">DataGeneration!O1720</f>
        <v>36509.545683371944</v>
      </c>
      <c r="J1706">
        <f ca="1">DataGeneration!P1720</f>
        <v>2</v>
      </c>
      <c r="K1706">
        <f ca="1">DataGeneration!Q1720</f>
        <v>9127.3864208429859</v>
      </c>
      <c r="L1706">
        <f ca="1">DataGeneration!R1720</f>
        <v>1</v>
      </c>
      <c r="M1706">
        <f ca="1">DataGeneration!T1720</f>
        <v>6</v>
      </c>
      <c r="N1706">
        <f ca="1">DataGeneration!U1720</f>
        <v>4</v>
      </c>
      <c r="O1706">
        <f ca="1">DataGeneration!V1720</f>
        <v>5508.5079480637232</v>
      </c>
      <c r="P1706">
        <f ca="1">DataGeneration!W1720</f>
        <v>4036.5428621038714</v>
      </c>
    </row>
    <row r="1707" spans="1:16">
      <c r="A1707">
        <f ca="1">DataGeneration!B1721</f>
        <v>1</v>
      </c>
      <c r="B1707">
        <f ca="1">DataGeneration!E1721</f>
        <v>83315.717004461767</v>
      </c>
      <c r="C1707">
        <f ca="1">DataGeneration!F1721</f>
        <v>6</v>
      </c>
      <c r="D1707">
        <f ca="1">DataGeneration!G1721</f>
        <v>6008</v>
      </c>
      <c r="E1707">
        <f ca="1">DataGeneration!H1721</f>
        <v>4</v>
      </c>
      <c r="F1707">
        <f ca="1">DataGeneration!I1721</f>
        <v>1</v>
      </c>
      <c r="G1707">
        <f ca="1">DataGeneration!J1721</f>
        <v>1</v>
      </c>
      <c r="H1707">
        <f ca="1">DataGeneration!M1721</f>
        <v>1.3</v>
      </c>
      <c r="I1707">
        <f ca="1">DataGeneration!O1721</f>
        <v>25978.577774596197</v>
      </c>
      <c r="J1707">
        <f ca="1">DataGeneration!P1721</f>
        <v>6</v>
      </c>
      <c r="K1707">
        <f ca="1">DataGeneration!Q1721</f>
        <v>2164.8814812163496</v>
      </c>
      <c r="L1707">
        <f ca="1">DataGeneration!R1721</f>
        <v>1</v>
      </c>
      <c r="M1707">
        <f ca="1">DataGeneration!T1721</f>
        <v>9</v>
      </c>
      <c r="N1707">
        <f ca="1">DataGeneration!U1721</f>
        <v>6</v>
      </c>
      <c r="O1707">
        <f ca="1">DataGeneration!V1721</f>
        <v>10066.142403849723</v>
      </c>
      <c r="P1707">
        <f ca="1">DataGeneration!W1721</f>
        <v>2525.6516876777855</v>
      </c>
    </row>
    <row r="1708" spans="1:16">
      <c r="A1708">
        <f ca="1">DataGeneration!B1722</f>
        <v>1</v>
      </c>
      <c r="B1708">
        <f ca="1">DataGeneration!E1722</f>
        <v>85370.51637698285</v>
      </c>
      <c r="C1708">
        <f ca="1">DataGeneration!F1722</f>
        <v>8</v>
      </c>
      <c r="D1708">
        <f ca="1">DataGeneration!G1722</f>
        <v>24004</v>
      </c>
      <c r="E1708">
        <f ca="1">DataGeneration!H1722</f>
        <v>2</v>
      </c>
      <c r="F1708">
        <f ca="1">DataGeneration!I1722</f>
        <v>0</v>
      </c>
      <c r="G1708">
        <f ca="1">DataGeneration!J1722</f>
        <v>2</v>
      </c>
      <c r="H1708">
        <f ca="1">DataGeneration!M1722</f>
        <v>2.1</v>
      </c>
      <c r="I1708">
        <f ca="1">DataGeneration!O1722</f>
        <v>36401.975499118926</v>
      </c>
      <c r="J1708">
        <f ca="1">DataGeneration!P1722</f>
        <v>2</v>
      </c>
      <c r="K1708">
        <f ca="1">DataGeneration!Q1722</f>
        <v>9100.4938747797314</v>
      </c>
      <c r="L1708">
        <f ca="1">DataGeneration!R1722</f>
        <v>1</v>
      </c>
      <c r="M1708">
        <f ca="1">DataGeneration!T1722</f>
        <v>3</v>
      </c>
      <c r="N1708">
        <f ca="1">DataGeneration!U1722</f>
        <v>6</v>
      </c>
      <c r="O1708">
        <f ca="1">DataGeneration!V1722</f>
        <v>10204.841372795554</v>
      </c>
      <c r="P1708">
        <f ca="1">DataGeneration!W1722</f>
        <v>15.977385880565631</v>
      </c>
    </row>
    <row r="1709" spans="1:16">
      <c r="A1709">
        <f ca="1">DataGeneration!B1723</f>
        <v>1</v>
      </c>
      <c r="B1709">
        <f ca="1">DataGeneration!E1723</f>
        <v>88131.625586303126</v>
      </c>
      <c r="C1709">
        <f ca="1">DataGeneration!F1723</f>
        <v>2</v>
      </c>
      <c r="D1709">
        <f ca="1">DataGeneration!G1723</f>
        <v>12000</v>
      </c>
      <c r="E1709">
        <f ca="1">DataGeneration!H1723</f>
        <v>1</v>
      </c>
      <c r="F1709">
        <f ca="1">DataGeneration!I1723</f>
        <v>1</v>
      </c>
      <c r="G1709">
        <f ca="1">DataGeneration!J1723</f>
        <v>0</v>
      </c>
      <c r="H1709">
        <f ca="1">DataGeneration!M1723</f>
        <v>2.9000000000000004</v>
      </c>
      <c r="I1709">
        <f ca="1">DataGeneration!O1723</f>
        <v>59433.357219051119</v>
      </c>
      <c r="J1709">
        <f ca="1">DataGeneration!P1723</f>
        <v>3</v>
      </c>
      <c r="K1709">
        <f ca="1">DataGeneration!Q1723</f>
        <v>9905.5595365085192</v>
      </c>
      <c r="L1709">
        <f ca="1">DataGeneration!R1723</f>
        <v>1</v>
      </c>
      <c r="M1709">
        <f ca="1">DataGeneration!T1723</f>
        <v>9</v>
      </c>
      <c r="N1709">
        <f ca="1">DataGeneration!U1723</f>
        <v>4</v>
      </c>
      <c r="O1709">
        <f ca="1">DataGeneration!V1723</f>
        <v>14552.074445339382</v>
      </c>
      <c r="P1709">
        <f ca="1">DataGeneration!W1723</f>
        <v>2841.9000637051804</v>
      </c>
    </row>
    <row r="1710" spans="1:16">
      <c r="A1710">
        <f ca="1">DataGeneration!B1724</f>
        <v>0</v>
      </c>
      <c r="B1710">
        <f ca="1">DataGeneration!E1724</f>
        <v>12358.548699864192</v>
      </c>
      <c r="C1710">
        <f ca="1">DataGeneration!F1724</f>
        <v>9</v>
      </c>
      <c r="D1710">
        <f ca="1">DataGeneration!G1724</f>
        <v>26021</v>
      </c>
      <c r="E1710">
        <f ca="1">DataGeneration!H1724</f>
        <v>7</v>
      </c>
      <c r="F1710">
        <f ca="1">DataGeneration!I1724</f>
        <v>0</v>
      </c>
      <c r="G1710">
        <f ca="1">DataGeneration!J1724</f>
        <v>3</v>
      </c>
      <c r="H1710">
        <f ca="1">DataGeneration!M1724</f>
        <v>3.6</v>
      </c>
      <c r="I1710">
        <f ca="1">DataGeneration!O1724</f>
        <v>107703.10267124156</v>
      </c>
      <c r="J1710">
        <f ca="1">DataGeneration!P1724</f>
        <v>6</v>
      </c>
      <c r="K1710">
        <f ca="1">DataGeneration!Q1724</f>
        <v>8975.2585559367963</v>
      </c>
      <c r="L1710">
        <f ca="1">DataGeneration!R1724</f>
        <v>1</v>
      </c>
      <c r="M1710">
        <f ca="1">DataGeneration!T1724</f>
        <v>1</v>
      </c>
      <c r="N1710">
        <f ca="1">DataGeneration!U1724</f>
        <v>4</v>
      </c>
      <c r="O1710">
        <f ca="1">DataGeneration!V1724</f>
        <v>14533.251322788552</v>
      </c>
      <c r="P1710">
        <f ca="1">DataGeneration!W1724</f>
        <v>1686.0960491866806</v>
      </c>
    </row>
    <row r="1711" spans="1:16">
      <c r="A1711">
        <f ca="1">DataGeneration!B1725</f>
        <v>0</v>
      </c>
      <c r="B1711">
        <f ca="1">DataGeneration!E1725</f>
        <v>54243.577382597548</v>
      </c>
      <c r="C1711">
        <f ca="1">DataGeneration!F1725</f>
        <v>3</v>
      </c>
      <c r="D1711">
        <f ca="1">DataGeneration!G1725</f>
        <v>24003</v>
      </c>
      <c r="E1711">
        <f ca="1">DataGeneration!H1725</f>
        <v>3</v>
      </c>
      <c r="F1711">
        <f ca="1">DataGeneration!I1725</f>
        <v>0</v>
      </c>
      <c r="G1711">
        <f ca="1">DataGeneration!J1725</f>
        <v>1</v>
      </c>
      <c r="H1711">
        <f ca="1">DataGeneration!M1725</f>
        <v>2.2000000000000002</v>
      </c>
      <c r="I1711">
        <f ca="1">DataGeneration!O1725</f>
        <v>7518.7522119139057</v>
      </c>
      <c r="J1711">
        <f ca="1">DataGeneration!P1725</f>
        <v>1</v>
      </c>
      <c r="K1711">
        <f ca="1">DataGeneration!Q1725</f>
        <v>7518.7522119139057</v>
      </c>
      <c r="L1711">
        <f ca="1">DataGeneration!R1725</f>
        <v>0</v>
      </c>
      <c r="M1711">
        <f ca="1">DataGeneration!T1725</f>
        <v>3</v>
      </c>
      <c r="N1711">
        <f ca="1">DataGeneration!U1725</f>
        <v>9</v>
      </c>
      <c r="O1711">
        <f ca="1">DataGeneration!V1725</f>
        <v>2622.1173653723449</v>
      </c>
      <c r="P1711">
        <f ca="1">DataGeneration!W1725</f>
        <v>3483.2148137249064</v>
      </c>
    </row>
    <row r="1712" spans="1:16">
      <c r="A1712">
        <f ca="1">DataGeneration!B1726</f>
        <v>0</v>
      </c>
      <c r="B1712">
        <f ca="1">DataGeneration!E1726</f>
        <v>78146.74274592592</v>
      </c>
      <c r="C1712">
        <f ca="1">DataGeneration!F1726</f>
        <v>1</v>
      </c>
      <c r="D1712">
        <f ca="1">DataGeneration!G1726</f>
        <v>28014</v>
      </c>
      <c r="E1712">
        <f ca="1">DataGeneration!H1726</f>
        <v>7</v>
      </c>
      <c r="F1712">
        <f ca="1">DataGeneration!I1726</f>
        <v>1</v>
      </c>
      <c r="G1712">
        <f ca="1">DataGeneration!J1726</f>
        <v>1</v>
      </c>
      <c r="H1712">
        <f ca="1">DataGeneration!M1726</f>
        <v>3.3000000000000003</v>
      </c>
      <c r="I1712">
        <f ca="1">DataGeneration!O1726</f>
        <v>27494.566330917682</v>
      </c>
      <c r="J1712">
        <f ca="1">DataGeneration!P1726</f>
        <v>3</v>
      </c>
      <c r="K1712">
        <f ca="1">DataGeneration!Q1726</f>
        <v>9164.8554436392278</v>
      </c>
      <c r="L1712">
        <f ca="1">DataGeneration!R1726</f>
        <v>0</v>
      </c>
      <c r="M1712">
        <f ca="1">DataGeneration!T1726</f>
        <v>1</v>
      </c>
      <c r="N1712">
        <f ca="1">DataGeneration!U1726</f>
        <v>5</v>
      </c>
      <c r="O1712">
        <f ca="1">DataGeneration!V1726</f>
        <v>4356.7872965894585</v>
      </c>
      <c r="P1712">
        <f ca="1">DataGeneration!W1726</f>
        <v>4566.43428805652</v>
      </c>
    </row>
    <row r="1713" spans="1:16">
      <c r="A1713">
        <f ca="1">DataGeneration!B1727</f>
        <v>1</v>
      </c>
      <c r="B1713">
        <f ca="1">DataGeneration!E1727</f>
        <v>88938.862852547682</v>
      </c>
      <c r="C1713">
        <f ca="1">DataGeneration!F1727</f>
        <v>2</v>
      </c>
      <c r="D1713">
        <f ca="1">DataGeneration!G1727</f>
        <v>6</v>
      </c>
      <c r="E1713">
        <f ca="1">DataGeneration!H1727</f>
        <v>3</v>
      </c>
      <c r="F1713">
        <f ca="1">DataGeneration!I1727</f>
        <v>1</v>
      </c>
      <c r="G1713">
        <f ca="1">DataGeneration!J1727</f>
        <v>1</v>
      </c>
      <c r="H1713">
        <f ca="1">DataGeneration!M1727</f>
        <v>1.9000000000000001</v>
      </c>
      <c r="I1713">
        <f ca="1">DataGeneration!O1727</f>
        <v>18916.817323606683</v>
      </c>
      <c r="J1713">
        <f ca="1">DataGeneration!P1727</f>
        <v>4</v>
      </c>
      <c r="K1713">
        <f ca="1">DataGeneration!Q1727</f>
        <v>2364.6021654508354</v>
      </c>
      <c r="L1713">
        <f ca="1">DataGeneration!R1727</f>
        <v>1</v>
      </c>
      <c r="M1713">
        <f ca="1">DataGeneration!T1727</f>
        <v>8</v>
      </c>
      <c r="N1713">
        <f ca="1">DataGeneration!U1727</f>
        <v>7</v>
      </c>
      <c r="O1713">
        <f ca="1">DataGeneration!V1727</f>
        <v>4672.6608573065732</v>
      </c>
      <c r="P1713">
        <f ca="1">DataGeneration!W1727</f>
        <v>1021.3858697319789</v>
      </c>
    </row>
    <row r="1714" spans="1:16">
      <c r="A1714">
        <f ca="1">DataGeneration!B1728</f>
        <v>1</v>
      </c>
      <c r="B1714">
        <f ca="1">DataGeneration!E1728</f>
        <v>7663.8911257953523</v>
      </c>
      <c r="C1714">
        <f ca="1">DataGeneration!F1728</f>
        <v>8</v>
      </c>
      <c r="D1714">
        <f ca="1">DataGeneration!G1728</f>
        <v>10024</v>
      </c>
      <c r="E1714">
        <f ca="1">DataGeneration!H1728</f>
        <v>4</v>
      </c>
      <c r="F1714">
        <f ca="1">DataGeneration!I1728</f>
        <v>1</v>
      </c>
      <c r="G1714">
        <f ca="1">DataGeneration!J1728</f>
        <v>3</v>
      </c>
      <c r="H1714">
        <f ca="1">DataGeneration!M1728</f>
        <v>0.4</v>
      </c>
      <c r="I1714">
        <f ca="1">DataGeneration!O1728</f>
        <v>22553.39535665591</v>
      </c>
      <c r="J1714">
        <f ca="1">DataGeneration!P1728</f>
        <v>2</v>
      </c>
      <c r="K1714">
        <f ca="1">DataGeneration!Q1728</f>
        <v>5638.3488391639776</v>
      </c>
      <c r="L1714">
        <f ca="1">DataGeneration!R1728</f>
        <v>1</v>
      </c>
      <c r="M1714">
        <f ca="1">DataGeneration!T1728</f>
        <v>0</v>
      </c>
      <c r="N1714">
        <f ca="1">DataGeneration!U1728</f>
        <v>7</v>
      </c>
      <c r="O1714">
        <f ca="1">DataGeneration!V1728</f>
        <v>2254.8760685248626</v>
      </c>
      <c r="P1714">
        <f ca="1">DataGeneration!W1728</f>
        <v>3035.5504500523502</v>
      </c>
    </row>
    <row r="1715" spans="1:16">
      <c r="A1715">
        <f ca="1">DataGeneration!B1729</f>
        <v>1</v>
      </c>
      <c r="B1715">
        <f ca="1">DataGeneration!E1729</f>
        <v>81524.20464637666</v>
      </c>
      <c r="C1715">
        <f ca="1">DataGeneration!F1729</f>
        <v>8</v>
      </c>
      <c r="D1715">
        <f ca="1">DataGeneration!G1729</f>
        <v>26004</v>
      </c>
      <c r="E1715">
        <f ca="1">DataGeneration!H1729</f>
        <v>4</v>
      </c>
      <c r="F1715">
        <f ca="1">DataGeneration!I1729</f>
        <v>0</v>
      </c>
      <c r="G1715">
        <f ca="1">DataGeneration!J1729</f>
        <v>1</v>
      </c>
      <c r="H1715">
        <f ca="1">DataGeneration!M1729</f>
        <v>1.3</v>
      </c>
      <c r="I1715">
        <f ca="1">DataGeneration!O1729</f>
        <v>54937.418414576576</v>
      </c>
      <c r="J1715">
        <f ca="1">DataGeneration!P1729</f>
        <v>5</v>
      </c>
      <c r="K1715">
        <f ca="1">DataGeneration!Q1729</f>
        <v>5493.7418414576578</v>
      </c>
      <c r="L1715">
        <f ca="1">DataGeneration!R1729</f>
        <v>1</v>
      </c>
      <c r="M1715">
        <f ca="1">DataGeneration!T1729</f>
        <v>0</v>
      </c>
      <c r="N1715">
        <f ca="1">DataGeneration!U1729</f>
        <v>7</v>
      </c>
      <c r="O1715">
        <f ca="1">DataGeneration!V1729</f>
        <v>9870.4482548345622</v>
      </c>
      <c r="P1715">
        <f ca="1">DataGeneration!W1729</f>
        <v>833.18821524102304</v>
      </c>
    </row>
    <row r="1716" spans="1:16">
      <c r="A1716">
        <f ca="1">DataGeneration!B1730</f>
        <v>0</v>
      </c>
      <c r="B1716">
        <f ca="1">DataGeneration!E1730</f>
        <v>80666.345470533692</v>
      </c>
      <c r="C1716">
        <f ca="1">DataGeneration!F1730</f>
        <v>4</v>
      </c>
      <c r="D1716">
        <f ca="1">DataGeneration!G1730</f>
        <v>26000</v>
      </c>
      <c r="E1716">
        <f ca="1">DataGeneration!H1730</f>
        <v>0</v>
      </c>
      <c r="F1716">
        <f ca="1">DataGeneration!I1730</f>
        <v>0</v>
      </c>
      <c r="G1716">
        <f ca="1">DataGeneration!J1730</f>
        <v>3</v>
      </c>
      <c r="H1716">
        <f ca="1">DataGeneration!M1730</f>
        <v>0.70000000000000007</v>
      </c>
      <c r="I1716">
        <f ca="1">DataGeneration!O1730</f>
        <v>15126.125253680013</v>
      </c>
      <c r="J1716">
        <f ca="1">DataGeneration!P1730</f>
        <v>7</v>
      </c>
      <c r="K1716">
        <f ca="1">DataGeneration!Q1730</f>
        <v>2160.8750362400019</v>
      </c>
      <c r="L1716">
        <f ca="1">DataGeneration!R1730</f>
        <v>0</v>
      </c>
      <c r="M1716">
        <f ca="1">DataGeneration!T1730</f>
        <v>6</v>
      </c>
      <c r="N1716">
        <f ca="1">DataGeneration!U1730</f>
        <v>7</v>
      </c>
      <c r="O1716">
        <f ca="1">DataGeneration!V1730</f>
        <v>14211.493099545622</v>
      </c>
      <c r="P1716">
        <f ca="1">DataGeneration!W1730</f>
        <v>834.92637373834168</v>
      </c>
    </row>
    <row r="1717" spans="1:16">
      <c r="A1717">
        <f ca="1">DataGeneration!B1731</f>
        <v>0</v>
      </c>
      <c r="B1717">
        <f ca="1">DataGeneration!E1731</f>
        <v>42535.671404636676</v>
      </c>
      <c r="C1717">
        <f ca="1">DataGeneration!F1731</f>
        <v>4</v>
      </c>
      <c r="D1717">
        <f ca="1">DataGeneration!G1731</f>
        <v>24002</v>
      </c>
      <c r="E1717">
        <f ca="1">DataGeneration!H1731</f>
        <v>2</v>
      </c>
      <c r="F1717">
        <f ca="1">DataGeneration!I1731</f>
        <v>0</v>
      </c>
      <c r="G1717">
        <f ca="1">DataGeneration!J1731</f>
        <v>1</v>
      </c>
      <c r="H1717">
        <f ca="1">DataGeneration!M1731</f>
        <v>3.6</v>
      </c>
      <c r="I1717">
        <f ca="1">DataGeneration!O1731</f>
        <v>0</v>
      </c>
      <c r="J1717">
        <f ca="1">DataGeneration!P1731</f>
        <v>0</v>
      </c>
      <c r="K1717">
        <f ca="1">DataGeneration!Q1731</f>
        <v>5354.0842912967792</v>
      </c>
      <c r="L1717">
        <f ca="1">DataGeneration!R1731</f>
        <v>0</v>
      </c>
      <c r="M1717">
        <f ca="1">DataGeneration!T1731</f>
        <v>9</v>
      </c>
      <c r="N1717">
        <f ca="1">DataGeneration!U1731</f>
        <v>4</v>
      </c>
      <c r="O1717">
        <f ca="1">DataGeneration!V1731</f>
        <v>4344.568164186926</v>
      </c>
      <c r="P1717">
        <f ca="1">DataGeneration!W1731</f>
        <v>2829.5923406439592</v>
      </c>
    </row>
    <row r="1718" spans="1:16">
      <c r="A1718">
        <f ca="1">DataGeneration!B1732</f>
        <v>0</v>
      </c>
      <c r="B1718">
        <f ca="1">DataGeneration!E1732</f>
        <v>33192.715710496515</v>
      </c>
      <c r="C1718">
        <f ca="1">DataGeneration!F1732</f>
        <v>4</v>
      </c>
      <c r="D1718">
        <f ca="1">DataGeneration!G1732</f>
        <v>18005</v>
      </c>
      <c r="E1718">
        <f ca="1">DataGeneration!H1732</f>
        <v>5</v>
      </c>
      <c r="F1718">
        <f ca="1">DataGeneration!I1732</f>
        <v>0</v>
      </c>
      <c r="G1718">
        <f ca="1">DataGeneration!J1732</f>
        <v>1</v>
      </c>
      <c r="H1718">
        <f ca="1">DataGeneration!M1732</f>
        <v>0.8</v>
      </c>
      <c r="I1718">
        <f ca="1">DataGeneration!O1732</f>
        <v>64.660049539297944</v>
      </c>
      <c r="J1718">
        <f ca="1">DataGeneration!P1732</f>
        <v>6</v>
      </c>
      <c r="K1718">
        <f ca="1">DataGeneration!Q1732</f>
        <v>10.776674923216323</v>
      </c>
      <c r="L1718">
        <f ca="1">DataGeneration!R1732</f>
        <v>0</v>
      </c>
      <c r="M1718">
        <f ca="1">DataGeneration!T1732</f>
        <v>9</v>
      </c>
      <c r="N1718">
        <f ca="1">DataGeneration!U1732</f>
        <v>9</v>
      </c>
      <c r="O1718">
        <f ca="1">DataGeneration!V1732</f>
        <v>5407.9220464137516</v>
      </c>
      <c r="P1718">
        <f ca="1">DataGeneration!W1732</f>
        <v>2012.7738630867066</v>
      </c>
    </row>
    <row r="1719" spans="1:16">
      <c r="A1719">
        <f ca="1">DataGeneration!B1733</f>
        <v>1</v>
      </c>
      <c r="B1719">
        <f ca="1">DataGeneration!E1733</f>
        <v>3041.2672088225181</v>
      </c>
      <c r="C1719">
        <f ca="1">DataGeneration!F1733</f>
        <v>7</v>
      </c>
      <c r="D1719">
        <f ca="1">DataGeneration!G1733</f>
        <v>26006</v>
      </c>
      <c r="E1719">
        <f ca="1">DataGeneration!H1733</f>
        <v>2</v>
      </c>
      <c r="F1719">
        <f ca="1">DataGeneration!I1733</f>
        <v>0</v>
      </c>
      <c r="G1719">
        <f ca="1">DataGeneration!J1733</f>
        <v>3</v>
      </c>
      <c r="H1719">
        <f ca="1">DataGeneration!M1733</f>
        <v>0.5</v>
      </c>
      <c r="I1719">
        <f ca="1">DataGeneration!O1733</f>
        <v>25776.299804215698</v>
      </c>
      <c r="J1719">
        <f ca="1">DataGeneration!P1733</f>
        <v>2</v>
      </c>
      <c r="K1719">
        <f ca="1">DataGeneration!Q1733</f>
        <v>6444.0749510539245</v>
      </c>
      <c r="L1719">
        <f ca="1">DataGeneration!R1733</f>
        <v>1</v>
      </c>
      <c r="M1719">
        <f ca="1">DataGeneration!T1733</f>
        <v>9</v>
      </c>
      <c r="N1719">
        <f ca="1">DataGeneration!U1733</f>
        <v>8</v>
      </c>
      <c r="O1719">
        <f ca="1">DataGeneration!V1733</f>
        <v>3864.898724588084</v>
      </c>
      <c r="P1719">
        <f ca="1">DataGeneration!W1733</f>
        <v>4097.7215329702203</v>
      </c>
    </row>
    <row r="1720" spans="1:16">
      <c r="A1720">
        <f ca="1">DataGeneration!B1734</f>
        <v>0</v>
      </c>
      <c r="B1720">
        <f ca="1">DataGeneration!E1734</f>
        <v>80917.294428640846</v>
      </c>
      <c r="C1720">
        <f ca="1">DataGeneration!F1734</f>
        <v>6</v>
      </c>
      <c r="D1720">
        <f ca="1">DataGeneration!G1734</f>
        <v>10007</v>
      </c>
      <c r="E1720">
        <f ca="1">DataGeneration!H1734</f>
        <v>7</v>
      </c>
      <c r="F1720">
        <f ca="1">DataGeneration!I1734</f>
        <v>0</v>
      </c>
      <c r="G1720">
        <f ca="1">DataGeneration!J1734</f>
        <v>1</v>
      </c>
      <c r="H1720">
        <f ca="1">DataGeneration!M1734</f>
        <v>2.3000000000000003</v>
      </c>
      <c r="I1720">
        <f ca="1">DataGeneration!O1734</f>
        <v>0</v>
      </c>
      <c r="J1720">
        <f ca="1">DataGeneration!P1734</f>
        <v>0</v>
      </c>
      <c r="K1720">
        <f ca="1">DataGeneration!Q1734</f>
        <v>1636.2610627022511</v>
      </c>
      <c r="L1720">
        <f ca="1">DataGeneration!R1734</f>
        <v>1</v>
      </c>
      <c r="M1720">
        <f ca="1">DataGeneration!T1734</f>
        <v>2</v>
      </c>
      <c r="N1720">
        <f ca="1">DataGeneration!U1734</f>
        <v>5</v>
      </c>
      <c r="O1720">
        <f ca="1">DataGeneration!V1734</f>
        <v>14871.424580248211</v>
      </c>
      <c r="P1720">
        <f ca="1">DataGeneration!W1734</f>
        <v>2757.5920862014859</v>
      </c>
    </row>
    <row r="1721" spans="1:16">
      <c r="A1721">
        <f ca="1">DataGeneration!B1735</f>
        <v>0</v>
      </c>
      <c r="B1721">
        <f ca="1">DataGeneration!E1735</f>
        <v>31833.573076947054</v>
      </c>
      <c r="C1721">
        <f ca="1">DataGeneration!F1735</f>
        <v>7</v>
      </c>
      <c r="D1721">
        <f ca="1">DataGeneration!G1735</f>
        <v>16030</v>
      </c>
      <c r="E1721">
        <f ca="1">DataGeneration!H1735</f>
        <v>5</v>
      </c>
      <c r="F1721">
        <f ca="1">DataGeneration!I1735</f>
        <v>1</v>
      </c>
      <c r="G1721">
        <f ca="1">DataGeneration!J1735</f>
        <v>3</v>
      </c>
      <c r="H1721">
        <f ca="1">DataGeneration!M1735</f>
        <v>1.5</v>
      </c>
      <c r="I1721">
        <f ca="1">DataGeneration!O1735</f>
        <v>1384.0423336250974</v>
      </c>
      <c r="J1721">
        <f ca="1">DataGeneration!P1735</f>
        <v>2</v>
      </c>
      <c r="K1721">
        <f ca="1">DataGeneration!Q1735</f>
        <v>692.0211668125487</v>
      </c>
      <c r="L1721">
        <f ca="1">DataGeneration!R1735</f>
        <v>0</v>
      </c>
      <c r="M1721">
        <f ca="1">DataGeneration!T1735</f>
        <v>7</v>
      </c>
      <c r="N1721">
        <f ca="1">DataGeneration!U1735</f>
        <v>7</v>
      </c>
      <c r="O1721">
        <f ca="1">DataGeneration!V1735</f>
        <v>4615.5513879289138</v>
      </c>
      <c r="P1721">
        <f ca="1">DataGeneration!W1735</f>
        <v>4304.8481872007915</v>
      </c>
    </row>
    <row r="1722" spans="1:16">
      <c r="A1722">
        <f ca="1">DataGeneration!B1736</f>
        <v>0</v>
      </c>
      <c r="B1722">
        <f ca="1">DataGeneration!E1736</f>
        <v>65031.742680716095</v>
      </c>
      <c r="C1722">
        <f ca="1">DataGeneration!F1736</f>
        <v>3</v>
      </c>
      <c r="D1722">
        <f ca="1">DataGeneration!G1736</f>
        <v>26003</v>
      </c>
      <c r="E1722">
        <f ca="1">DataGeneration!H1736</f>
        <v>1</v>
      </c>
      <c r="F1722">
        <f ca="1">DataGeneration!I1736</f>
        <v>0</v>
      </c>
      <c r="G1722">
        <f ca="1">DataGeneration!J1736</f>
        <v>3</v>
      </c>
      <c r="H1722">
        <f ca="1">DataGeneration!M1736</f>
        <v>3.7</v>
      </c>
      <c r="I1722">
        <f ca="1">DataGeneration!O1736</f>
        <v>54760.17576419792</v>
      </c>
      <c r="J1722">
        <f ca="1">DataGeneration!P1736</f>
        <v>6</v>
      </c>
      <c r="K1722">
        <f ca="1">DataGeneration!Q1736</f>
        <v>9126.6959606996534</v>
      </c>
      <c r="L1722">
        <f ca="1">DataGeneration!R1736</f>
        <v>0</v>
      </c>
      <c r="M1722">
        <f ca="1">DataGeneration!T1736</f>
        <v>8</v>
      </c>
      <c r="N1722">
        <f ca="1">DataGeneration!U1736</f>
        <v>7</v>
      </c>
      <c r="O1722">
        <f ca="1">DataGeneration!V1736</f>
        <v>3277.3911754564788</v>
      </c>
      <c r="P1722">
        <f ca="1">DataGeneration!W1736</f>
        <v>794.73556738016259</v>
      </c>
    </row>
    <row r="1723" spans="1:16">
      <c r="A1723">
        <f ca="1">DataGeneration!B1737</f>
        <v>0</v>
      </c>
      <c r="B1723">
        <f ca="1">DataGeneration!E1737</f>
        <v>3521.6667079881026</v>
      </c>
      <c r="C1723">
        <f ca="1">DataGeneration!F1737</f>
        <v>5</v>
      </c>
      <c r="D1723">
        <f ca="1">DataGeneration!G1737</f>
        <v>38018</v>
      </c>
      <c r="E1723">
        <f ca="1">DataGeneration!H1737</f>
        <v>3</v>
      </c>
      <c r="F1723">
        <f ca="1">DataGeneration!I1737</f>
        <v>1</v>
      </c>
      <c r="G1723">
        <f ca="1">DataGeneration!J1737</f>
        <v>3</v>
      </c>
      <c r="H1723">
        <f ca="1">DataGeneration!M1737</f>
        <v>2.5</v>
      </c>
      <c r="I1723">
        <f ca="1">DataGeneration!O1737</f>
        <v>63075.357585409154</v>
      </c>
      <c r="J1723">
        <f ca="1">DataGeneration!P1737</f>
        <v>4</v>
      </c>
      <c r="K1723">
        <f ca="1">DataGeneration!Q1737</f>
        <v>7884.4196981761443</v>
      </c>
      <c r="L1723">
        <f ca="1">DataGeneration!R1737</f>
        <v>1</v>
      </c>
      <c r="M1723">
        <f ca="1">DataGeneration!T1737</f>
        <v>7</v>
      </c>
      <c r="N1723">
        <f ca="1">DataGeneration!U1737</f>
        <v>3</v>
      </c>
      <c r="O1723">
        <f ca="1">DataGeneration!V1737</f>
        <v>231.77986201085687</v>
      </c>
      <c r="P1723">
        <f ca="1">DataGeneration!W1737</f>
        <v>3441.7802306383437</v>
      </c>
    </row>
    <row r="1724" spans="1:16">
      <c r="A1724">
        <f ca="1">DataGeneration!B1738</f>
        <v>0</v>
      </c>
      <c r="B1724">
        <f ca="1">DataGeneration!E1738</f>
        <v>86209.601686058959</v>
      </c>
      <c r="C1724">
        <f ca="1">DataGeneration!F1738</f>
        <v>3</v>
      </c>
      <c r="D1724">
        <f ca="1">DataGeneration!G1738</f>
        <v>20036</v>
      </c>
      <c r="E1724">
        <f ca="1">DataGeneration!H1738</f>
        <v>6</v>
      </c>
      <c r="F1724">
        <f ca="1">DataGeneration!I1738</f>
        <v>1</v>
      </c>
      <c r="G1724">
        <f ca="1">DataGeneration!J1738</f>
        <v>3</v>
      </c>
      <c r="H1724">
        <f ca="1">DataGeneration!M1738</f>
        <v>0.9</v>
      </c>
      <c r="I1724">
        <f ca="1">DataGeneration!O1738</f>
        <v>8185.725006602258</v>
      </c>
      <c r="J1724">
        <f ca="1">DataGeneration!P1738</f>
        <v>1</v>
      </c>
      <c r="K1724">
        <f ca="1">DataGeneration!Q1738</f>
        <v>8185.725006602258</v>
      </c>
      <c r="L1724">
        <f ca="1">DataGeneration!R1738</f>
        <v>0</v>
      </c>
      <c r="M1724">
        <f ca="1">DataGeneration!T1738</f>
        <v>8</v>
      </c>
      <c r="N1724">
        <f ca="1">DataGeneration!U1738</f>
        <v>9</v>
      </c>
      <c r="O1724">
        <f ca="1">DataGeneration!V1738</f>
        <v>5212.4003597893598</v>
      </c>
      <c r="P1724">
        <f ca="1">DataGeneration!W1738</f>
        <v>3021.2177170248888</v>
      </c>
    </row>
    <row r="1725" spans="1:16">
      <c r="A1725">
        <f ca="1">DataGeneration!B1739</f>
        <v>0</v>
      </c>
      <c r="B1725">
        <f ca="1">DataGeneration!E1739</f>
        <v>37845.038611767646</v>
      </c>
      <c r="C1725">
        <f ca="1">DataGeneration!F1739</f>
        <v>9</v>
      </c>
      <c r="D1725">
        <f ca="1">DataGeneration!G1739</f>
        <v>22030</v>
      </c>
      <c r="E1725">
        <f ca="1">DataGeneration!H1739</f>
        <v>5</v>
      </c>
      <c r="F1725">
        <f ca="1">DataGeneration!I1739</f>
        <v>1</v>
      </c>
      <c r="G1725">
        <f ca="1">DataGeneration!J1739</f>
        <v>3</v>
      </c>
      <c r="H1725">
        <f ca="1">DataGeneration!M1739</f>
        <v>3.1</v>
      </c>
      <c r="I1725">
        <f ca="1">DataGeneration!O1739</f>
        <v>806.565232072698</v>
      </c>
      <c r="J1725">
        <f ca="1">DataGeneration!P1739</f>
        <v>5</v>
      </c>
      <c r="K1725">
        <f ca="1">DataGeneration!Q1739</f>
        <v>161.3130464145396</v>
      </c>
      <c r="L1725">
        <f ca="1">DataGeneration!R1739</f>
        <v>0</v>
      </c>
      <c r="M1725">
        <f ca="1">DataGeneration!T1739</f>
        <v>7</v>
      </c>
      <c r="N1725">
        <f ca="1">DataGeneration!U1739</f>
        <v>2</v>
      </c>
      <c r="O1725">
        <f ca="1">DataGeneration!V1739</f>
        <v>3794.2522637229627</v>
      </c>
      <c r="P1725">
        <f ca="1">DataGeneration!W1739</f>
        <v>3942.7951771050907</v>
      </c>
    </row>
    <row r="1726" spans="1:16">
      <c r="A1726">
        <f ca="1">DataGeneration!B1740</f>
        <v>1</v>
      </c>
      <c r="B1726">
        <f ca="1">DataGeneration!E1740</f>
        <v>99934.216820429312</v>
      </c>
      <c r="C1726">
        <f ca="1">DataGeneration!F1740</f>
        <v>6</v>
      </c>
      <c r="D1726">
        <f ca="1">DataGeneration!G1740</f>
        <v>14008</v>
      </c>
      <c r="E1726">
        <f ca="1">DataGeneration!H1740</f>
        <v>4</v>
      </c>
      <c r="F1726">
        <f ca="1">DataGeneration!I1740</f>
        <v>0</v>
      </c>
      <c r="G1726">
        <f ca="1">DataGeneration!J1740</f>
        <v>2</v>
      </c>
      <c r="H1726">
        <f ca="1">DataGeneration!M1740</f>
        <v>3.4000000000000004</v>
      </c>
      <c r="I1726">
        <f ca="1">DataGeneration!O1740</f>
        <v>51259.957045704352</v>
      </c>
      <c r="J1726">
        <f ca="1">DataGeneration!P1740</f>
        <v>6</v>
      </c>
      <c r="K1726">
        <f ca="1">DataGeneration!Q1740</f>
        <v>8543.3261742840587</v>
      </c>
      <c r="L1726">
        <f ca="1">DataGeneration!R1740</f>
        <v>0</v>
      </c>
      <c r="M1726">
        <f ca="1">DataGeneration!T1740</f>
        <v>9</v>
      </c>
      <c r="N1726">
        <f ca="1">DataGeneration!U1740</f>
        <v>1</v>
      </c>
      <c r="O1726">
        <f ca="1">DataGeneration!V1740</f>
        <v>5954.8661189997811</v>
      </c>
      <c r="P1726">
        <f ca="1">DataGeneration!W1740</f>
        <v>2637.0190738099495</v>
      </c>
    </row>
    <row r="1727" spans="1:16">
      <c r="A1727">
        <f ca="1">DataGeneration!B1741</f>
        <v>1</v>
      </c>
      <c r="B1727">
        <f ca="1">DataGeneration!E1741</f>
        <v>54636.061432726725</v>
      </c>
      <c r="C1727">
        <f ca="1">DataGeneration!F1741</f>
        <v>6</v>
      </c>
      <c r="D1727">
        <f ca="1">DataGeneration!G1741</f>
        <v>6000</v>
      </c>
      <c r="E1727">
        <f ca="1">DataGeneration!H1741</f>
        <v>1</v>
      </c>
      <c r="F1727">
        <f ca="1">DataGeneration!I1741</f>
        <v>1</v>
      </c>
      <c r="G1727">
        <f ca="1">DataGeneration!J1741</f>
        <v>0</v>
      </c>
      <c r="H1727">
        <f ca="1">DataGeneration!M1741</f>
        <v>1.5</v>
      </c>
      <c r="I1727">
        <f ca="1">DataGeneration!O1741</f>
        <v>15539.927067121262</v>
      </c>
      <c r="J1727">
        <f ca="1">DataGeneration!P1741</f>
        <v>4</v>
      </c>
      <c r="K1727">
        <f ca="1">DataGeneration!Q1741</f>
        <v>1942.4908833901577</v>
      </c>
      <c r="L1727">
        <f ca="1">DataGeneration!R1741</f>
        <v>1</v>
      </c>
      <c r="M1727">
        <f ca="1">DataGeneration!T1741</f>
        <v>7</v>
      </c>
      <c r="N1727">
        <f ca="1">DataGeneration!U1741</f>
        <v>3</v>
      </c>
      <c r="O1727">
        <f ca="1">DataGeneration!V1741</f>
        <v>1642.7656236299272</v>
      </c>
      <c r="P1727">
        <f ca="1">DataGeneration!W1741</f>
        <v>400.51059705879857</v>
      </c>
    </row>
    <row r="1728" spans="1:16">
      <c r="A1728">
        <f ca="1">DataGeneration!B1742</f>
        <v>0</v>
      </c>
      <c r="B1728">
        <f ca="1">DataGeneration!E1742</f>
        <v>51402.586828422427</v>
      </c>
      <c r="C1728">
        <f ca="1">DataGeneration!F1742</f>
        <v>1</v>
      </c>
      <c r="D1728">
        <f ca="1">DataGeneration!G1742</f>
        <v>16008</v>
      </c>
      <c r="E1728">
        <f ca="1">DataGeneration!H1742</f>
        <v>4</v>
      </c>
      <c r="F1728">
        <f ca="1">DataGeneration!I1742</f>
        <v>0</v>
      </c>
      <c r="G1728">
        <f ca="1">DataGeneration!J1742</f>
        <v>2</v>
      </c>
      <c r="H1728">
        <f ca="1">DataGeneration!M1742</f>
        <v>3.6</v>
      </c>
      <c r="I1728">
        <f ca="1">DataGeneration!O1742</f>
        <v>39226.109930630555</v>
      </c>
      <c r="J1728">
        <f ca="1">DataGeneration!P1742</f>
        <v>2</v>
      </c>
      <c r="K1728">
        <f ca="1">DataGeneration!Q1742</f>
        <v>9806.5274826576388</v>
      </c>
      <c r="L1728">
        <f ca="1">DataGeneration!R1742</f>
        <v>1</v>
      </c>
      <c r="M1728">
        <f ca="1">DataGeneration!T1742</f>
        <v>5</v>
      </c>
      <c r="N1728">
        <f ca="1">DataGeneration!U1742</f>
        <v>7</v>
      </c>
      <c r="O1728">
        <f ca="1">DataGeneration!V1742</f>
        <v>2869.75849496517</v>
      </c>
      <c r="P1728">
        <f ca="1">DataGeneration!W1742</f>
        <v>1613.4284853751035</v>
      </c>
    </row>
    <row r="1729" spans="1:16">
      <c r="A1729">
        <f ca="1">DataGeneration!B1743</f>
        <v>0</v>
      </c>
      <c r="B1729">
        <f ca="1">DataGeneration!E1743</f>
        <v>17285.361036553983</v>
      </c>
      <c r="C1729">
        <f ca="1">DataGeneration!F1743</f>
        <v>2</v>
      </c>
      <c r="D1729">
        <f ca="1">DataGeneration!G1743</f>
        <v>34004</v>
      </c>
      <c r="E1729">
        <f ca="1">DataGeneration!H1743</f>
        <v>2</v>
      </c>
      <c r="F1729">
        <f ca="1">DataGeneration!I1743</f>
        <v>0</v>
      </c>
      <c r="G1729">
        <f ca="1">DataGeneration!J1743</f>
        <v>2</v>
      </c>
      <c r="H1729">
        <f ca="1">DataGeneration!M1743</f>
        <v>1.3</v>
      </c>
      <c r="I1729">
        <f ca="1">DataGeneration!O1743</f>
        <v>42941.608637538855</v>
      </c>
      <c r="J1729">
        <f ca="1">DataGeneration!P1743</f>
        <v>6</v>
      </c>
      <c r="K1729">
        <f ca="1">DataGeneration!Q1743</f>
        <v>7156.9347729231422</v>
      </c>
      <c r="L1729">
        <f ca="1">DataGeneration!R1743</f>
        <v>0</v>
      </c>
      <c r="M1729">
        <f ca="1">DataGeneration!T1743</f>
        <v>0</v>
      </c>
      <c r="N1729">
        <f ca="1">DataGeneration!U1743</f>
        <v>7</v>
      </c>
      <c r="O1729">
        <f ca="1">DataGeneration!V1743</f>
        <v>2434.0467788295282</v>
      </c>
      <c r="P1729">
        <f ca="1">DataGeneration!W1743</f>
        <v>3284.9872576271546</v>
      </c>
    </row>
    <row r="1730" spans="1:16">
      <c r="A1730">
        <f ca="1">DataGeneration!B1744</f>
        <v>0</v>
      </c>
      <c r="B1730">
        <f ca="1">DataGeneration!E1744</f>
        <v>80949.710195998749</v>
      </c>
      <c r="C1730">
        <f ca="1">DataGeneration!F1744</f>
        <v>6</v>
      </c>
      <c r="D1730">
        <f ca="1">DataGeneration!G1744</f>
        <v>34012</v>
      </c>
      <c r="E1730">
        <f ca="1">DataGeneration!H1744</f>
        <v>4</v>
      </c>
      <c r="F1730">
        <f ca="1">DataGeneration!I1744</f>
        <v>0</v>
      </c>
      <c r="G1730">
        <f ca="1">DataGeneration!J1744</f>
        <v>3</v>
      </c>
      <c r="H1730">
        <f ca="1">DataGeneration!M1744</f>
        <v>3.7</v>
      </c>
      <c r="I1730">
        <f ca="1">DataGeneration!O1744</f>
        <v>39419.042365300316</v>
      </c>
      <c r="J1730">
        <f ca="1">DataGeneration!P1744</f>
        <v>6</v>
      </c>
      <c r="K1730">
        <f ca="1">DataGeneration!Q1744</f>
        <v>6569.8403942167197</v>
      </c>
      <c r="L1730">
        <f ca="1">DataGeneration!R1744</f>
        <v>0</v>
      </c>
      <c r="M1730">
        <f ca="1">DataGeneration!T1744</f>
        <v>4</v>
      </c>
      <c r="N1730">
        <f ca="1">DataGeneration!U1744</f>
        <v>7</v>
      </c>
      <c r="O1730">
        <f ca="1">DataGeneration!V1744</f>
        <v>8999.8948837724583</v>
      </c>
      <c r="P1730">
        <f ca="1">DataGeneration!W1744</f>
        <v>3910.8435310076006</v>
      </c>
    </row>
    <row r="1731" spans="1:16">
      <c r="A1731">
        <f ca="1">DataGeneration!B1745</f>
        <v>0</v>
      </c>
      <c r="B1731">
        <f ca="1">DataGeneration!E1745</f>
        <v>97972.487473110363</v>
      </c>
      <c r="C1731">
        <f ca="1">DataGeneration!F1745</f>
        <v>7</v>
      </c>
      <c r="D1731">
        <f ca="1">DataGeneration!G1745</f>
        <v>28003</v>
      </c>
      <c r="E1731">
        <f ca="1">DataGeneration!H1745</f>
        <v>1</v>
      </c>
      <c r="F1731">
        <f ca="1">DataGeneration!I1745</f>
        <v>0</v>
      </c>
      <c r="G1731">
        <f ca="1">DataGeneration!J1745</f>
        <v>3</v>
      </c>
      <c r="H1731">
        <f ca="1">DataGeneration!M1745</f>
        <v>2.9000000000000004</v>
      </c>
      <c r="I1731">
        <f ca="1">DataGeneration!O1745</f>
        <v>38360.027952493932</v>
      </c>
      <c r="J1731">
        <f ca="1">DataGeneration!P1745</f>
        <v>2</v>
      </c>
      <c r="K1731">
        <f ca="1">DataGeneration!Q1745</f>
        <v>9590.0069881234831</v>
      </c>
      <c r="L1731">
        <f ca="1">DataGeneration!R1745</f>
        <v>1</v>
      </c>
      <c r="M1731">
        <f ca="1">DataGeneration!T1745</f>
        <v>1</v>
      </c>
      <c r="N1731">
        <f ca="1">DataGeneration!U1745</f>
        <v>3</v>
      </c>
      <c r="O1731">
        <f ca="1">DataGeneration!V1745</f>
        <v>8844.865254290562</v>
      </c>
      <c r="P1731">
        <f ca="1">DataGeneration!W1745</f>
        <v>3331.3230727546916</v>
      </c>
    </row>
    <row r="1732" spans="1:16">
      <c r="A1732">
        <f ca="1">DataGeneration!B1746</f>
        <v>1</v>
      </c>
      <c r="B1732">
        <f ca="1">DataGeneration!E1746</f>
        <v>451.56850035665832</v>
      </c>
      <c r="C1732">
        <f ca="1">DataGeneration!F1746</f>
        <v>0</v>
      </c>
      <c r="D1732">
        <f ca="1">DataGeneration!G1746</f>
        <v>20000</v>
      </c>
      <c r="E1732">
        <f ca="1">DataGeneration!H1746</f>
        <v>6</v>
      </c>
      <c r="F1732">
        <f ca="1">DataGeneration!I1746</f>
        <v>1</v>
      </c>
      <c r="G1732">
        <f ca="1">DataGeneration!J1746</f>
        <v>0</v>
      </c>
      <c r="H1732">
        <f ca="1">DataGeneration!M1746</f>
        <v>1</v>
      </c>
      <c r="I1732">
        <f ca="1">DataGeneration!O1746</f>
        <v>19263.112588532404</v>
      </c>
      <c r="J1732">
        <f ca="1">DataGeneration!P1746</f>
        <v>4</v>
      </c>
      <c r="K1732">
        <f ca="1">DataGeneration!Q1746</f>
        <v>4815.7781471331009</v>
      </c>
      <c r="L1732">
        <f ca="1">DataGeneration!R1746</f>
        <v>0</v>
      </c>
      <c r="M1732">
        <f ca="1">DataGeneration!T1746</f>
        <v>8</v>
      </c>
      <c r="N1732">
        <f ca="1">DataGeneration!U1746</f>
        <v>7</v>
      </c>
      <c r="O1732">
        <f ca="1">DataGeneration!V1746</f>
        <v>3587.6814151873668</v>
      </c>
      <c r="P1732">
        <f ca="1">DataGeneration!W1746</f>
        <v>4902.0699369759195</v>
      </c>
    </row>
    <row r="1733" spans="1:16">
      <c r="A1733">
        <f ca="1">DataGeneration!B1747</f>
        <v>1</v>
      </c>
      <c r="B1733">
        <f ca="1">DataGeneration!E1747</f>
        <v>83854.695999315081</v>
      </c>
      <c r="C1733">
        <f ca="1">DataGeneration!F1747</f>
        <v>7</v>
      </c>
      <c r="D1733">
        <f ca="1">DataGeneration!G1747</f>
        <v>2008</v>
      </c>
      <c r="E1733">
        <f ca="1">DataGeneration!H1747</f>
        <v>4</v>
      </c>
      <c r="F1733">
        <f ca="1">DataGeneration!I1747</f>
        <v>0</v>
      </c>
      <c r="G1733">
        <f ca="1">DataGeneration!J1747</f>
        <v>2</v>
      </c>
      <c r="H1733">
        <f ca="1">DataGeneration!M1747</f>
        <v>0.5</v>
      </c>
      <c r="I1733">
        <f ca="1">DataGeneration!O1747</f>
        <v>64533.5157484335</v>
      </c>
      <c r="J1733">
        <f ca="1">DataGeneration!P1747</f>
        <v>6</v>
      </c>
      <c r="K1733">
        <f ca="1">DataGeneration!Q1747</f>
        <v>5377.792979036125</v>
      </c>
      <c r="L1733">
        <f ca="1">DataGeneration!R1747</f>
        <v>1</v>
      </c>
      <c r="M1733">
        <f ca="1">DataGeneration!T1747</f>
        <v>3</v>
      </c>
      <c r="N1733">
        <f ca="1">DataGeneration!U1747</f>
        <v>7</v>
      </c>
      <c r="O1733">
        <f ca="1">DataGeneration!V1747</f>
        <v>12484.986343926719</v>
      </c>
      <c r="P1733">
        <f ca="1">DataGeneration!W1747</f>
        <v>2394.0713644537805</v>
      </c>
    </row>
    <row r="1734" spans="1:16">
      <c r="A1734">
        <f ca="1">DataGeneration!B1748</f>
        <v>1</v>
      </c>
      <c r="B1734">
        <f ca="1">DataGeneration!E1748</f>
        <v>37322.43489520446</v>
      </c>
      <c r="C1734">
        <f ca="1">DataGeneration!F1748</f>
        <v>7</v>
      </c>
      <c r="D1734">
        <f ca="1">DataGeneration!G1748</f>
        <v>20</v>
      </c>
      <c r="E1734">
        <f ca="1">DataGeneration!H1748</f>
        <v>5</v>
      </c>
      <c r="F1734">
        <f ca="1">DataGeneration!I1748</f>
        <v>1</v>
      </c>
      <c r="G1734">
        <f ca="1">DataGeneration!J1748</f>
        <v>2</v>
      </c>
      <c r="H1734">
        <f ca="1">DataGeneration!M1748</f>
        <v>1.8</v>
      </c>
      <c r="I1734">
        <f ca="1">DataGeneration!O1748</f>
        <v>11863.8135589371</v>
      </c>
      <c r="J1734">
        <f ca="1">DataGeneration!P1748</f>
        <v>1</v>
      </c>
      <c r="K1734">
        <f ca="1">DataGeneration!Q1748</f>
        <v>5931.9067794685498</v>
      </c>
      <c r="L1734">
        <f ca="1">DataGeneration!R1748</f>
        <v>1</v>
      </c>
      <c r="M1734">
        <f ca="1">DataGeneration!T1748</f>
        <v>9</v>
      </c>
      <c r="N1734">
        <f ca="1">DataGeneration!U1748</f>
        <v>8</v>
      </c>
      <c r="O1734">
        <f ca="1">DataGeneration!V1748</f>
        <v>10268.51816740721</v>
      </c>
      <c r="P1734">
        <f ca="1">DataGeneration!W1748</f>
        <v>3866.4419470446355</v>
      </c>
    </row>
    <row r="1735" spans="1:16">
      <c r="A1735">
        <f ca="1">DataGeneration!B1749</f>
        <v>0</v>
      </c>
      <c r="B1735">
        <f ca="1">DataGeneration!E1749</f>
        <v>7874.4353117749633</v>
      </c>
      <c r="C1735">
        <f ca="1">DataGeneration!F1749</f>
        <v>7</v>
      </c>
      <c r="D1735">
        <f ca="1">DataGeneration!G1749</f>
        <v>38010</v>
      </c>
      <c r="E1735">
        <f ca="1">DataGeneration!H1749</f>
        <v>5</v>
      </c>
      <c r="F1735">
        <f ca="1">DataGeneration!I1749</f>
        <v>0</v>
      </c>
      <c r="G1735">
        <f ca="1">DataGeneration!J1749</f>
        <v>2</v>
      </c>
      <c r="H1735">
        <f ca="1">DataGeneration!M1749</f>
        <v>3.9000000000000004</v>
      </c>
      <c r="I1735">
        <f ca="1">DataGeneration!O1749</f>
        <v>6158.9427857470282</v>
      </c>
      <c r="J1735">
        <f ca="1">DataGeneration!P1749</f>
        <v>1</v>
      </c>
      <c r="K1735">
        <f ca="1">DataGeneration!Q1749</f>
        <v>6158.9427857470282</v>
      </c>
      <c r="L1735">
        <f ca="1">DataGeneration!R1749</f>
        <v>0</v>
      </c>
      <c r="M1735">
        <f ca="1">DataGeneration!T1749</f>
        <v>9</v>
      </c>
      <c r="N1735">
        <f ca="1">DataGeneration!U1749</f>
        <v>3</v>
      </c>
      <c r="O1735">
        <f ca="1">DataGeneration!V1749</f>
        <v>4733.0633271120596</v>
      </c>
      <c r="P1735">
        <f ca="1">DataGeneration!W1749</f>
        <v>3491.2772374101996</v>
      </c>
    </row>
    <row r="1736" spans="1:16">
      <c r="A1736">
        <f ca="1">DataGeneration!B1750</f>
        <v>1</v>
      </c>
      <c r="B1736">
        <f ca="1">DataGeneration!E1750</f>
        <v>48039.039134252249</v>
      </c>
      <c r="C1736">
        <f ca="1">DataGeneration!F1750</f>
        <v>6</v>
      </c>
      <c r="D1736">
        <f ca="1">DataGeneration!G1750</f>
        <v>38018</v>
      </c>
      <c r="E1736">
        <f ca="1">DataGeneration!H1750</f>
        <v>6</v>
      </c>
      <c r="F1736">
        <f ca="1">DataGeneration!I1750</f>
        <v>0</v>
      </c>
      <c r="G1736">
        <f ca="1">DataGeneration!J1750</f>
        <v>3</v>
      </c>
      <c r="H1736">
        <f ca="1">DataGeneration!M1750</f>
        <v>1.7000000000000002</v>
      </c>
      <c r="I1736">
        <f ca="1">DataGeneration!O1750</f>
        <v>0</v>
      </c>
      <c r="J1736">
        <f ca="1">DataGeneration!P1750</f>
        <v>0</v>
      </c>
      <c r="K1736">
        <f ca="1">DataGeneration!Q1750</f>
        <v>1918.0553112379873</v>
      </c>
      <c r="L1736">
        <f ca="1">DataGeneration!R1750</f>
        <v>1</v>
      </c>
      <c r="M1736">
        <f ca="1">DataGeneration!T1750</f>
        <v>5</v>
      </c>
      <c r="N1736">
        <f ca="1">DataGeneration!U1750</f>
        <v>0</v>
      </c>
      <c r="O1736">
        <f ca="1">DataGeneration!V1750</f>
        <v>10785.412211227986</v>
      </c>
      <c r="P1736">
        <f ca="1">DataGeneration!W1750</f>
        <v>1920.8672983991703</v>
      </c>
    </row>
    <row r="1737" spans="1:16">
      <c r="A1737">
        <f ca="1">DataGeneration!B1751</f>
        <v>1</v>
      </c>
      <c r="B1737">
        <f ca="1">DataGeneration!E1751</f>
        <v>7511.4865187936084</v>
      </c>
      <c r="C1737">
        <f ca="1">DataGeneration!F1751</f>
        <v>0</v>
      </c>
      <c r="D1737">
        <f ca="1">DataGeneration!G1751</f>
        <v>10008</v>
      </c>
      <c r="E1737">
        <f ca="1">DataGeneration!H1751</f>
        <v>4</v>
      </c>
      <c r="F1737">
        <f ca="1">DataGeneration!I1751</f>
        <v>1</v>
      </c>
      <c r="G1737">
        <f ca="1">DataGeneration!J1751</f>
        <v>1</v>
      </c>
      <c r="H1737">
        <f ca="1">DataGeneration!M1751</f>
        <v>3</v>
      </c>
      <c r="I1737">
        <f ca="1">DataGeneration!O1751</f>
        <v>33983.832928852593</v>
      </c>
      <c r="J1737">
        <f ca="1">DataGeneration!P1751</f>
        <v>6</v>
      </c>
      <c r="K1737">
        <f ca="1">DataGeneration!Q1751</f>
        <v>2831.9860774043827</v>
      </c>
      <c r="L1737">
        <f ca="1">DataGeneration!R1751</f>
        <v>1</v>
      </c>
      <c r="M1737">
        <f ca="1">DataGeneration!T1751</f>
        <v>3</v>
      </c>
      <c r="N1737">
        <f ca="1">DataGeneration!U1751</f>
        <v>8</v>
      </c>
      <c r="O1737">
        <f ca="1">DataGeneration!V1751</f>
        <v>12890.370298866603</v>
      </c>
      <c r="P1737">
        <f ca="1">DataGeneration!W1751</f>
        <v>2406.2587382522161</v>
      </c>
    </row>
    <row r="1738" spans="1:16">
      <c r="A1738">
        <f ca="1">DataGeneration!B1752</f>
        <v>1</v>
      </c>
      <c r="B1738">
        <f ca="1">DataGeneration!E1752</f>
        <v>94275.710015089586</v>
      </c>
      <c r="C1738">
        <f ca="1">DataGeneration!F1752</f>
        <v>3</v>
      </c>
      <c r="D1738">
        <f ca="1">DataGeneration!G1752</f>
        <v>6007</v>
      </c>
      <c r="E1738">
        <f ca="1">DataGeneration!H1752</f>
        <v>7</v>
      </c>
      <c r="F1738">
        <f ca="1">DataGeneration!I1752</f>
        <v>0</v>
      </c>
      <c r="G1738">
        <f ca="1">DataGeneration!J1752</f>
        <v>1</v>
      </c>
      <c r="H1738">
        <f ca="1">DataGeneration!M1752</f>
        <v>0.4</v>
      </c>
      <c r="I1738">
        <f ca="1">DataGeneration!O1752</f>
        <v>56483.323873363457</v>
      </c>
      <c r="J1738">
        <f ca="1">DataGeneration!P1752</f>
        <v>4</v>
      </c>
      <c r="K1738">
        <f ca="1">DataGeneration!Q1752</f>
        <v>7060.4154841704321</v>
      </c>
      <c r="L1738">
        <f ca="1">DataGeneration!R1752</f>
        <v>1</v>
      </c>
      <c r="M1738">
        <f ca="1">DataGeneration!T1752</f>
        <v>6</v>
      </c>
      <c r="N1738">
        <f ca="1">DataGeneration!U1752</f>
        <v>8</v>
      </c>
      <c r="O1738">
        <f ca="1">DataGeneration!V1752</f>
        <v>4127.8459161138016</v>
      </c>
      <c r="P1738">
        <f ca="1">DataGeneration!W1752</f>
        <v>2881.6996990988409</v>
      </c>
    </row>
    <row r="1739" spans="1:16">
      <c r="A1739">
        <f ca="1">DataGeneration!B1753</f>
        <v>0</v>
      </c>
      <c r="B1739">
        <f ca="1">DataGeneration!E1753</f>
        <v>62286.806361069248</v>
      </c>
      <c r="C1739">
        <f ca="1">DataGeneration!F1753</f>
        <v>9</v>
      </c>
      <c r="D1739">
        <f ca="1">DataGeneration!G1753</f>
        <v>18006</v>
      </c>
      <c r="E1739">
        <f ca="1">DataGeneration!H1753</f>
        <v>3</v>
      </c>
      <c r="F1739">
        <f ca="1">DataGeneration!I1753</f>
        <v>1</v>
      </c>
      <c r="G1739">
        <f ca="1">DataGeneration!J1753</f>
        <v>1</v>
      </c>
      <c r="H1739">
        <f ca="1">DataGeneration!M1753</f>
        <v>1.6</v>
      </c>
      <c r="I1739">
        <f ca="1">DataGeneration!O1753</f>
        <v>8408.1447656641649</v>
      </c>
      <c r="J1739">
        <f ca="1">DataGeneration!P1753</f>
        <v>1</v>
      </c>
      <c r="K1739">
        <f ca="1">DataGeneration!Q1753</f>
        <v>8408.1447656641649</v>
      </c>
      <c r="L1739">
        <f ca="1">DataGeneration!R1753</f>
        <v>0</v>
      </c>
      <c r="M1739">
        <f ca="1">DataGeneration!T1753</f>
        <v>5</v>
      </c>
      <c r="N1739">
        <f ca="1">DataGeneration!U1753</f>
        <v>5</v>
      </c>
      <c r="O1739">
        <f ca="1">DataGeneration!V1753</f>
        <v>6663.1759270209868</v>
      </c>
      <c r="P1739">
        <f ca="1">DataGeneration!W1753</f>
        <v>2337.1974020344132</v>
      </c>
    </row>
    <row r="1740" spans="1:16">
      <c r="A1740">
        <f ca="1">DataGeneration!B1754</f>
        <v>1</v>
      </c>
      <c r="B1740">
        <f ca="1">DataGeneration!E1754</f>
        <v>48901.036269576362</v>
      </c>
      <c r="C1740">
        <f ca="1">DataGeneration!F1754</f>
        <v>4</v>
      </c>
      <c r="D1740">
        <f ca="1">DataGeneration!G1754</f>
        <v>10000</v>
      </c>
      <c r="E1740">
        <f ca="1">DataGeneration!H1754</f>
        <v>0</v>
      </c>
      <c r="F1740">
        <f ca="1">DataGeneration!I1754</f>
        <v>1</v>
      </c>
      <c r="G1740">
        <f ca="1">DataGeneration!J1754</f>
        <v>1</v>
      </c>
      <c r="H1740">
        <f ca="1">DataGeneration!M1754</f>
        <v>2.2000000000000002</v>
      </c>
      <c r="I1740">
        <f ca="1">DataGeneration!O1754</f>
        <v>9728.1193615976754</v>
      </c>
      <c r="J1740">
        <f ca="1">DataGeneration!P1754</f>
        <v>2</v>
      </c>
      <c r="K1740">
        <f ca="1">DataGeneration!Q1754</f>
        <v>4864.0596807988377</v>
      </c>
      <c r="L1740">
        <f ca="1">DataGeneration!R1754</f>
        <v>0</v>
      </c>
      <c r="M1740">
        <f ca="1">DataGeneration!T1754</f>
        <v>5</v>
      </c>
      <c r="N1740">
        <f ca="1">DataGeneration!U1754</f>
        <v>3</v>
      </c>
      <c r="O1740">
        <f ca="1">DataGeneration!V1754</f>
        <v>5493.2362778456363</v>
      </c>
      <c r="P1740">
        <f ca="1">DataGeneration!W1754</f>
        <v>599.51775758276153</v>
      </c>
    </row>
    <row r="1741" spans="1:16">
      <c r="A1741">
        <f ca="1">DataGeneration!B1755</f>
        <v>1</v>
      </c>
      <c r="B1741">
        <f ca="1">DataGeneration!E1755</f>
        <v>11321.52733729106</v>
      </c>
      <c r="C1741">
        <f ca="1">DataGeneration!F1755</f>
        <v>7</v>
      </c>
      <c r="D1741">
        <f ca="1">DataGeneration!G1755</f>
        <v>10006</v>
      </c>
      <c r="E1741">
        <f ca="1">DataGeneration!H1755</f>
        <v>6</v>
      </c>
      <c r="F1741">
        <f ca="1">DataGeneration!I1755</f>
        <v>0</v>
      </c>
      <c r="G1741">
        <f ca="1">DataGeneration!J1755</f>
        <v>1</v>
      </c>
      <c r="H1741">
        <f ca="1">DataGeneration!M1755</f>
        <v>1.2000000000000002</v>
      </c>
      <c r="I1741">
        <f ca="1">DataGeneration!O1755</f>
        <v>4623.6517346112823</v>
      </c>
      <c r="J1741">
        <f ca="1">DataGeneration!P1755</f>
        <v>1</v>
      </c>
      <c r="K1741">
        <f ca="1">DataGeneration!Q1755</f>
        <v>2311.8258673056412</v>
      </c>
      <c r="L1741">
        <f ca="1">DataGeneration!R1755</f>
        <v>1</v>
      </c>
      <c r="M1741">
        <f ca="1">DataGeneration!T1755</f>
        <v>4</v>
      </c>
      <c r="N1741">
        <f ca="1">DataGeneration!U1755</f>
        <v>9</v>
      </c>
      <c r="O1741">
        <f ca="1">DataGeneration!V1755</f>
        <v>8473.0849884420568</v>
      </c>
      <c r="P1741">
        <f ca="1">DataGeneration!W1755</f>
        <v>3065.1407951300012</v>
      </c>
    </row>
    <row r="1742" spans="1:16">
      <c r="A1742">
        <f ca="1">DataGeneration!B1756</f>
        <v>1</v>
      </c>
      <c r="B1742">
        <f ca="1">DataGeneration!E1756</f>
        <v>35228.652117523532</v>
      </c>
      <c r="C1742">
        <f ca="1">DataGeneration!F1756</f>
        <v>1</v>
      </c>
      <c r="D1742">
        <f ca="1">DataGeneration!G1756</f>
        <v>18008</v>
      </c>
      <c r="E1742">
        <f ca="1">DataGeneration!H1756</f>
        <v>4</v>
      </c>
      <c r="F1742">
        <f ca="1">DataGeneration!I1756</f>
        <v>0</v>
      </c>
      <c r="G1742">
        <f ca="1">DataGeneration!J1756</f>
        <v>2</v>
      </c>
      <c r="H1742">
        <f ca="1">DataGeneration!M1756</f>
        <v>0.30000000000000004</v>
      </c>
      <c r="I1742">
        <f ca="1">DataGeneration!O1756</f>
        <v>26312.192935840256</v>
      </c>
      <c r="J1742">
        <f ca="1">DataGeneration!P1756</f>
        <v>6</v>
      </c>
      <c r="K1742">
        <f ca="1">DataGeneration!Q1756</f>
        <v>4385.3654893067096</v>
      </c>
      <c r="L1742">
        <f ca="1">DataGeneration!R1756</f>
        <v>0</v>
      </c>
      <c r="M1742">
        <f ca="1">DataGeneration!T1756</f>
        <v>8</v>
      </c>
      <c r="N1742">
        <f ca="1">DataGeneration!U1756</f>
        <v>6</v>
      </c>
      <c r="O1742">
        <f ca="1">DataGeneration!V1756</f>
        <v>458.57030278217525</v>
      </c>
      <c r="P1742">
        <f ca="1">DataGeneration!W1756</f>
        <v>3673.3478054134248</v>
      </c>
    </row>
    <row r="1743" spans="1:16">
      <c r="A1743">
        <f ca="1">DataGeneration!B1757</f>
        <v>1</v>
      </c>
      <c r="B1743">
        <f ca="1">DataGeneration!E1757</f>
        <v>13476.921045953304</v>
      </c>
      <c r="C1743">
        <f ca="1">DataGeneration!F1757</f>
        <v>3</v>
      </c>
      <c r="D1743">
        <f ca="1">DataGeneration!G1757</f>
        <v>10006</v>
      </c>
      <c r="E1743">
        <f ca="1">DataGeneration!H1757</f>
        <v>6</v>
      </c>
      <c r="F1743">
        <f ca="1">DataGeneration!I1757</f>
        <v>0</v>
      </c>
      <c r="G1743">
        <f ca="1">DataGeneration!J1757</f>
        <v>1</v>
      </c>
      <c r="H1743">
        <f ca="1">DataGeneration!M1757</f>
        <v>1.2000000000000002</v>
      </c>
      <c r="I1743">
        <f ca="1">DataGeneration!O1757</f>
        <v>18679.327905395432</v>
      </c>
      <c r="J1743">
        <f ca="1">DataGeneration!P1757</f>
        <v>1</v>
      </c>
      <c r="K1743">
        <f ca="1">DataGeneration!Q1757</f>
        <v>9339.663952697716</v>
      </c>
      <c r="L1743">
        <f ca="1">DataGeneration!R1757</f>
        <v>1</v>
      </c>
      <c r="M1743">
        <f ca="1">DataGeneration!T1757</f>
        <v>9</v>
      </c>
      <c r="N1743">
        <f ca="1">DataGeneration!U1757</f>
        <v>5</v>
      </c>
      <c r="O1743">
        <f ca="1">DataGeneration!V1757</f>
        <v>1145.1063964507834</v>
      </c>
      <c r="P1743">
        <f ca="1">DataGeneration!W1757</f>
        <v>658.7579713555192</v>
      </c>
    </row>
    <row r="1744" spans="1:16">
      <c r="A1744">
        <f ca="1">DataGeneration!B1758</f>
        <v>1</v>
      </c>
      <c r="B1744">
        <f ca="1">DataGeneration!E1758</f>
        <v>60569.216426624182</v>
      </c>
      <c r="C1744">
        <f ca="1">DataGeneration!F1758</f>
        <v>4</v>
      </c>
      <c r="D1744">
        <f ca="1">DataGeneration!G1758</f>
        <v>14016</v>
      </c>
      <c r="E1744">
        <f ca="1">DataGeneration!H1758</f>
        <v>4</v>
      </c>
      <c r="F1744">
        <f ca="1">DataGeneration!I1758</f>
        <v>1</v>
      </c>
      <c r="G1744">
        <f ca="1">DataGeneration!J1758</f>
        <v>2</v>
      </c>
      <c r="H1744">
        <f ca="1">DataGeneration!M1758</f>
        <v>3.9000000000000004</v>
      </c>
      <c r="I1744">
        <f ca="1">DataGeneration!O1758</f>
        <v>37423.690194799376</v>
      </c>
      <c r="J1744">
        <f ca="1">DataGeneration!P1758</f>
        <v>4</v>
      </c>
      <c r="K1744">
        <f ca="1">DataGeneration!Q1758</f>
        <v>9355.9225486998439</v>
      </c>
      <c r="L1744">
        <f ca="1">DataGeneration!R1758</f>
        <v>0</v>
      </c>
      <c r="M1744">
        <f ca="1">DataGeneration!T1758</f>
        <v>7</v>
      </c>
      <c r="N1744">
        <f ca="1">DataGeneration!U1758</f>
        <v>6</v>
      </c>
      <c r="O1744">
        <f ca="1">DataGeneration!V1758</f>
        <v>11035.640967247562</v>
      </c>
      <c r="P1744">
        <f ca="1">DataGeneration!W1758</f>
        <v>2802.0582087165681</v>
      </c>
    </row>
    <row r="1745" spans="1:16">
      <c r="A1745">
        <f ca="1">DataGeneration!B1759</f>
        <v>1</v>
      </c>
      <c r="B1745">
        <f ca="1">DataGeneration!E1759</f>
        <v>13684.926680776876</v>
      </c>
      <c r="C1745">
        <f ca="1">DataGeneration!F1759</f>
        <v>3</v>
      </c>
      <c r="D1745">
        <f ca="1">DataGeneration!G1759</f>
        <v>26010</v>
      </c>
      <c r="E1745">
        <f ca="1">DataGeneration!H1759</f>
        <v>5</v>
      </c>
      <c r="F1745">
        <f ca="1">DataGeneration!I1759</f>
        <v>0</v>
      </c>
      <c r="G1745">
        <f ca="1">DataGeneration!J1759</f>
        <v>2</v>
      </c>
      <c r="H1745">
        <f ca="1">DataGeneration!M1759</f>
        <v>0.8</v>
      </c>
      <c r="I1745">
        <f ca="1">DataGeneration!O1759</f>
        <v>41402.907080217323</v>
      </c>
      <c r="J1745">
        <f ca="1">DataGeneration!P1759</f>
        <v>5</v>
      </c>
      <c r="K1745">
        <f ca="1">DataGeneration!Q1759</f>
        <v>4140.2907080217319</v>
      </c>
      <c r="L1745">
        <f ca="1">DataGeneration!R1759</f>
        <v>1</v>
      </c>
      <c r="M1745">
        <f ca="1">DataGeneration!T1759</f>
        <v>1</v>
      </c>
      <c r="N1745">
        <f ca="1">DataGeneration!U1759</f>
        <v>0</v>
      </c>
      <c r="O1745">
        <f ca="1">DataGeneration!V1759</f>
        <v>6272.8865461752202</v>
      </c>
      <c r="P1745">
        <f ca="1">DataGeneration!W1759</f>
        <v>4029.6022223203131</v>
      </c>
    </row>
    <row r="1746" spans="1:16">
      <c r="A1746">
        <f ca="1">DataGeneration!B1760</f>
        <v>0</v>
      </c>
      <c r="B1746">
        <f ca="1">DataGeneration!E1760</f>
        <v>67384.866876600325</v>
      </c>
      <c r="C1746">
        <f ca="1">DataGeneration!F1760</f>
        <v>5</v>
      </c>
      <c r="D1746">
        <f ca="1">DataGeneration!G1760</f>
        <v>24000</v>
      </c>
      <c r="E1746">
        <f ca="1">DataGeneration!H1760</f>
        <v>5</v>
      </c>
      <c r="F1746">
        <f ca="1">DataGeneration!I1760</f>
        <v>0</v>
      </c>
      <c r="G1746">
        <f ca="1">DataGeneration!J1760</f>
        <v>0</v>
      </c>
      <c r="H1746">
        <f ca="1">DataGeneration!M1760</f>
        <v>2.8000000000000003</v>
      </c>
      <c r="I1746">
        <f ca="1">DataGeneration!O1760</f>
        <v>15811.859941022773</v>
      </c>
      <c r="J1746">
        <f ca="1">DataGeneration!P1760</f>
        <v>3</v>
      </c>
      <c r="K1746">
        <f ca="1">DataGeneration!Q1760</f>
        <v>2635.3099901704622</v>
      </c>
      <c r="L1746">
        <f ca="1">DataGeneration!R1760</f>
        <v>1</v>
      </c>
      <c r="M1746">
        <f ca="1">DataGeneration!T1760</f>
        <v>3</v>
      </c>
      <c r="N1746">
        <f ca="1">DataGeneration!U1760</f>
        <v>3</v>
      </c>
      <c r="O1746">
        <f ca="1">DataGeneration!V1760</f>
        <v>7748.8029092933975</v>
      </c>
      <c r="P1746">
        <f ca="1">DataGeneration!W1760</f>
        <v>4467.5184614955779</v>
      </c>
    </row>
    <row r="1747" spans="1:16">
      <c r="A1747">
        <f ca="1">DataGeneration!B1761</f>
        <v>1</v>
      </c>
      <c r="B1747">
        <f ca="1">DataGeneration!E1761</f>
        <v>11420.713506783042</v>
      </c>
      <c r="C1747">
        <f ca="1">DataGeneration!F1761</f>
        <v>0</v>
      </c>
      <c r="D1747">
        <f ca="1">DataGeneration!G1761</f>
        <v>32000</v>
      </c>
      <c r="E1747">
        <f ca="1">DataGeneration!H1761</f>
        <v>7</v>
      </c>
      <c r="F1747">
        <f ca="1">DataGeneration!I1761</f>
        <v>1</v>
      </c>
      <c r="G1747">
        <f ca="1">DataGeneration!J1761</f>
        <v>0</v>
      </c>
      <c r="H1747">
        <f ca="1">DataGeneration!M1761</f>
        <v>0.1</v>
      </c>
      <c r="I1747">
        <f ca="1">DataGeneration!O1761</f>
        <v>20597.158940755628</v>
      </c>
      <c r="J1747">
        <f ca="1">DataGeneration!P1761</f>
        <v>7</v>
      </c>
      <c r="K1747">
        <f ca="1">DataGeneration!Q1761</f>
        <v>1471.2256386254019</v>
      </c>
      <c r="L1747">
        <f ca="1">DataGeneration!R1761</f>
        <v>1</v>
      </c>
      <c r="M1747">
        <f ca="1">DataGeneration!T1761</f>
        <v>9</v>
      </c>
      <c r="N1747">
        <f ca="1">DataGeneration!U1761</f>
        <v>7</v>
      </c>
      <c r="O1747">
        <f ca="1">DataGeneration!V1761</f>
        <v>12238.932730129491</v>
      </c>
      <c r="P1747">
        <f ca="1">DataGeneration!W1761</f>
        <v>74.680040184027519</v>
      </c>
    </row>
    <row r="1748" spans="1:16">
      <c r="A1748">
        <f ca="1">DataGeneration!B1762</f>
        <v>1</v>
      </c>
      <c r="B1748">
        <f ca="1">DataGeneration!E1762</f>
        <v>88750.806774940851</v>
      </c>
      <c r="C1748">
        <f ca="1">DataGeneration!F1762</f>
        <v>5</v>
      </c>
      <c r="D1748">
        <f ca="1">DataGeneration!G1762</f>
        <v>12</v>
      </c>
      <c r="E1748">
        <f ca="1">DataGeneration!H1762</f>
        <v>3</v>
      </c>
      <c r="F1748">
        <f ca="1">DataGeneration!I1762</f>
        <v>1</v>
      </c>
      <c r="G1748">
        <f ca="1">DataGeneration!J1762</f>
        <v>2</v>
      </c>
      <c r="H1748">
        <f ca="1">DataGeneration!M1762</f>
        <v>1.9000000000000001</v>
      </c>
      <c r="I1748">
        <f ca="1">DataGeneration!O1762</f>
        <v>5375.7446966055795</v>
      </c>
      <c r="J1748">
        <f ca="1">DataGeneration!P1762</f>
        <v>1</v>
      </c>
      <c r="K1748">
        <f ca="1">DataGeneration!Q1762</f>
        <v>5375.7446966055795</v>
      </c>
      <c r="L1748">
        <f ca="1">DataGeneration!R1762</f>
        <v>0</v>
      </c>
      <c r="M1748">
        <f ca="1">DataGeneration!T1762</f>
        <v>0</v>
      </c>
      <c r="N1748">
        <f ca="1">DataGeneration!U1762</f>
        <v>3</v>
      </c>
      <c r="O1748">
        <f ca="1">DataGeneration!V1762</f>
        <v>5566.5641821840109</v>
      </c>
      <c r="P1748">
        <f ca="1">DataGeneration!W1762</f>
        <v>1340.2595412178987</v>
      </c>
    </row>
    <row r="1749" spans="1:16">
      <c r="A1749">
        <f ca="1">DataGeneration!B1763</f>
        <v>0</v>
      </c>
      <c r="B1749">
        <f ca="1">DataGeneration!E1763</f>
        <v>56101.495014116255</v>
      </c>
      <c r="C1749">
        <f ca="1">DataGeneration!F1763</f>
        <v>5</v>
      </c>
      <c r="D1749">
        <f ca="1">DataGeneration!G1763</f>
        <v>36000</v>
      </c>
      <c r="E1749">
        <f ca="1">DataGeneration!H1763</f>
        <v>1</v>
      </c>
      <c r="F1749">
        <f ca="1">DataGeneration!I1763</f>
        <v>1</v>
      </c>
      <c r="G1749">
        <f ca="1">DataGeneration!J1763</f>
        <v>0</v>
      </c>
      <c r="H1749">
        <f ca="1">DataGeneration!M1763</f>
        <v>3.2</v>
      </c>
      <c r="I1749">
        <f ca="1">DataGeneration!O1763</f>
        <v>9207.4847078875173</v>
      </c>
      <c r="J1749">
        <f ca="1">DataGeneration!P1763</f>
        <v>4</v>
      </c>
      <c r="K1749">
        <f ca="1">DataGeneration!Q1763</f>
        <v>2301.8711769718793</v>
      </c>
      <c r="L1749">
        <f ca="1">DataGeneration!R1763</f>
        <v>0</v>
      </c>
      <c r="M1749">
        <f ca="1">DataGeneration!T1763</f>
        <v>1</v>
      </c>
      <c r="N1749">
        <f ca="1">DataGeneration!U1763</f>
        <v>2</v>
      </c>
      <c r="O1749">
        <f ca="1">DataGeneration!V1763</f>
        <v>12113.308508237895</v>
      </c>
      <c r="P1749">
        <f ca="1">DataGeneration!W1763</f>
        <v>988.6652619322067</v>
      </c>
    </row>
    <row r="1750" spans="1:16">
      <c r="A1750">
        <f ca="1">DataGeneration!B1764</f>
        <v>1</v>
      </c>
      <c r="B1750">
        <f ca="1">DataGeneration!E1764</f>
        <v>95620.952260126418</v>
      </c>
      <c r="C1750">
        <f ca="1">DataGeneration!F1764</f>
        <v>9</v>
      </c>
      <c r="D1750">
        <f ca="1">DataGeneration!G1764</f>
        <v>6008</v>
      </c>
      <c r="E1750">
        <f ca="1">DataGeneration!H1764</f>
        <v>4</v>
      </c>
      <c r="F1750">
        <f ca="1">DataGeneration!I1764</f>
        <v>1</v>
      </c>
      <c r="G1750">
        <f ca="1">DataGeneration!J1764</f>
        <v>1</v>
      </c>
      <c r="H1750">
        <f ca="1">DataGeneration!M1764</f>
        <v>1.7000000000000002</v>
      </c>
      <c r="I1750">
        <f ca="1">DataGeneration!O1764</f>
        <v>0</v>
      </c>
      <c r="J1750">
        <f ca="1">DataGeneration!P1764</f>
        <v>0</v>
      </c>
      <c r="K1750">
        <f ca="1">DataGeneration!Q1764</f>
        <v>2406.016197460392</v>
      </c>
      <c r="L1750">
        <f ca="1">DataGeneration!R1764</f>
        <v>1</v>
      </c>
      <c r="M1750">
        <f ca="1">DataGeneration!T1764</f>
        <v>7</v>
      </c>
      <c r="N1750">
        <f ca="1">DataGeneration!U1764</f>
        <v>6</v>
      </c>
      <c r="O1750">
        <f ca="1">DataGeneration!V1764</f>
        <v>14867.737692919132</v>
      </c>
      <c r="P1750">
        <f ca="1">DataGeneration!W1764</f>
        <v>232.47283735003509</v>
      </c>
    </row>
    <row r="1751" spans="1:16">
      <c r="A1751">
        <f ca="1">DataGeneration!B1765</f>
        <v>1</v>
      </c>
      <c r="B1751">
        <f ca="1">DataGeneration!E1765</f>
        <v>87804.379093292722</v>
      </c>
      <c r="C1751">
        <f ca="1">DataGeneration!F1765</f>
        <v>8</v>
      </c>
      <c r="D1751">
        <f ca="1">DataGeneration!G1765</f>
        <v>28028</v>
      </c>
      <c r="E1751">
        <f ca="1">DataGeneration!H1765</f>
        <v>7</v>
      </c>
      <c r="F1751">
        <f ca="1">DataGeneration!I1765</f>
        <v>1</v>
      </c>
      <c r="G1751">
        <f ca="1">DataGeneration!J1765</f>
        <v>2</v>
      </c>
      <c r="H1751">
        <f ca="1">DataGeneration!M1765</f>
        <v>1.3</v>
      </c>
      <c r="I1751">
        <f ca="1">DataGeneration!O1765</f>
        <v>121005.75952656497</v>
      </c>
      <c r="J1751">
        <f ca="1">DataGeneration!P1765</f>
        <v>7</v>
      </c>
      <c r="K1751">
        <f ca="1">DataGeneration!Q1765</f>
        <v>8643.2685376117843</v>
      </c>
      <c r="L1751">
        <f ca="1">DataGeneration!R1765</f>
        <v>1</v>
      </c>
      <c r="M1751">
        <f ca="1">DataGeneration!T1765</f>
        <v>8</v>
      </c>
      <c r="N1751">
        <f ca="1">DataGeneration!U1765</f>
        <v>8</v>
      </c>
      <c r="O1751">
        <f ca="1">DataGeneration!V1765</f>
        <v>13785.726609958223</v>
      </c>
      <c r="P1751">
        <f ca="1">DataGeneration!W1765</f>
        <v>2340.3465219588215</v>
      </c>
    </row>
    <row r="1752" spans="1:16">
      <c r="A1752">
        <f ca="1">DataGeneration!B1766</f>
        <v>0</v>
      </c>
      <c r="B1752">
        <f ca="1">DataGeneration!E1766</f>
        <v>8484.0721710891739</v>
      </c>
      <c r="C1752">
        <f ca="1">DataGeneration!F1766</f>
        <v>8</v>
      </c>
      <c r="D1752">
        <f ca="1">DataGeneration!G1766</f>
        <v>24004</v>
      </c>
      <c r="E1752">
        <f ca="1">DataGeneration!H1766</f>
        <v>4</v>
      </c>
      <c r="F1752">
        <f ca="1">DataGeneration!I1766</f>
        <v>0</v>
      </c>
      <c r="G1752">
        <f ca="1">DataGeneration!J1766</f>
        <v>1</v>
      </c>
      <c r="H1752">
        <f ca="1">DataGeneration!M1766</f>
        <v>3.8000000000000003</v>
      </c>
      <c r="I1752">
        <f ca="1">DataGeneration!O1766</f>
        <v>0</v>
      </c>
      <c r="J1752">
        <f ca="1">DataGeneration!P1766</f>
        <v>0</v>
      </c>
      <c r="K1752">
        <f ca="1">DataGeneration!Q1766</f>
        <v>2392.5555280824537</v>
      </c>
      <c r="L1752">
        <f ca="1">DataGeneration!R1766</f>
        <v>0</v>
      </c>
      <c r="M1752">
        <f ca="1">DataGeneration!T1766</f>
        <v>7</v>
      </c>
      <c r="N1752">
        <f ca="1">DataGeneration!U1766</f>
        <v>5</v>
      </c>
      <c r="O1752">
        <f ca="1">DataGeneration!V1766</f>
        <v>2676.1876570354757</v>
      </c>
      <c r="P1752">
        <f ca="1">DataGeneration!W1766</f>
        <v>1329.1387160145885</v>
      </c>
    </row>
    <row r="1753" spans="1:16">
      <c r="A1753">
        <f ca="1">DataGeneration!B1767</f>
        <v>1</v>
      </c>
      <c r="B1753">
        <f ca="1">DataGeneration!E1767</f>
        <v>73559.342739061947</v>
      </c>
      <c r="C1753">
        <f ca="1">DataGeneration!F1767</f>
        <v>3</v>
      </c>
      <c r="D1753">
        <f ca="1">DataGeneration!G1767</f>
        <v>32030</v>
      </c>
      <c r="E1753">
        <f ca="1">DataGeneration!H1767</f>
        <v>5</v>
      </c>
      <c r="F1753">
        <f ca="1">DataGeneration!I1767</f>
        <v>1</v>
      </c>
      <c r="G1753">
        <f ca="1">DataGeneration!J1767</f>
        <v>3</v>
      </c>
      <c r="H1753">
        <f ca="1">DataGeneration!M1767</f>
        <v>1.5</v>
      </c>
      <c r="I1753">
        <f ca="1">DataGeneration!O1767</f>
        <v>20860.791790274441</v>
      </c>
      <c r="J1753">
        <f ca="1">DataGeneration!P1767</f>
        <v>3</v>
      </c>
      <c r="K1753">
        <f ca="1">DataGeneration!Q1767</f>
        <v>6953.5972634248137</v>
      </c>
      <c r="L1753">
        <f ca="1">DataGeneration!R1767</f>
        <v>0</v>
      </c>
      <c r="M1753">
        <f ca="1">DataGeneration!T1767</f>
        <v>2</v>
      </c>
      <c r="N1753">
        <f ca="1">DataGeneration!U1767</f>
        <v>0</v>
      </c>
      <c r="O1753">
        <f ca="1">DataGeneration!V1767</f>
        <v>6430.9203832307703</v>
      </c>
      <c r="P1753">
        <f ca="1">DataGeneration!W1767</f>
        <v>961.71039684976199</v>
      </c>
    </row>
    <row r="1754" spans="1:16">
      <c r="A1754">
        <f ca="1">DataGeneration!B1768</f>
        <v>1</v>
      </c>
      <c r="B1754">
        <f ca="1">DataGeneration!E1768</f>
        <v>31409.386276842353</v>
      </c>
      <c r="C1754">
        <f ca="1">DataGeneration!F1768</f>
        <v>6</v>
      </c>
      <c r="D1754">
        <f ca="1">DataGeneration!G1768</f>
        <v>20000</v>
      </c>
      <c r="E1754">
        <f ca="1">DataGeneration!H1768</f>
        <v>0</v>
      </c>
      <c r="F1754">
        <f ca="1">DataGeneration!I1768</f>
        <v>1</v>
      </c>
      <c r="G1754">
        <f ca="1">DataGeneration!J1768</f>
        <v>0</v>
      </c>
      <c r="H1754">
        <f ca="1">DataGeneration!M1768</f>
        <v>0.9</v>
      </c>
      <c r="I1754">
        <f ca="1">DataGeneration!O1768</f>
        <v>23541.215332520231</v>
      </c>
      <c r="J1754">
        <f ca="1">DataGeneration!P1768</f>
        <v>2</v>
      </c>
      <c r="K1754">
        <f ca="1">DataGeneration!Q1768</f>
        <v>5885.3038331300577</v>
      </c>
      <c r="L1754">
        <f ca="1">DataGeneration!R1768</f>
        <v>1</v>
      </c>
      <c r="M1754">
        <f ca="1">DataGeneration!T1768</f>
        <v>6</v>
      </c>
      <c r="N1754">
        <f ca="1">DataGeneration!U1768</f>
        <v>0</v>
      </c>
      <c r="O1754">
        <f ca="1">DataGeneration!V1768</f>
        <v>11598.036414593746</v>
      </c>
      <c r="P1754">
        <f ca="1">DataGeneration!W1768</f>
        <v>1921.0374069370139</v>
      </c>
    </row>
    <row r="1755" spans="1:16">
      <c r="A1755">
        <f ca="1">DataGeneration!B1769</f>
        <v>1</v>
      </c>
      <c r="B1755">
        <f ca="1">DataGeneration!E1769</f>
        <v>20162.388446051649</v>
      </c>
      <c r="C1755">
        <f ca="1">DataGeneration!F1769</f>
        <v>1</v>
      </c>
      <c r="D1755">
        <f ca="1">DataGeneration!G1769</f>
        <v>16</v>
      </c>
      <c r="E1755">
        <f ca="1">DataGeneration!H1769</f>
        <v>4</v>
      </c>
      <c r="F1755">
        <f ca="1">DataGeneration!I1769</f>
        <v>1</v>
      </c>
      <c r="G1755">
        <f ca="1">DataGeneration!J1769</f>
        <v>2</v>
      </c>
      <c r="H1755">
        <f ca="1">DataGeneration!M1769</f>
        <v>0.70000000000000007</v>
      </c>
      <c r="I1755">
        <f ca="1">DataGeneration!O1769</f>
        <v>25356.051155499397</v>
      </c>
      <c r="J1755">
        <f ca="1">DataGeneration!P1769</f>
        <v>3</v>
      </c>
      <c r="K1755">
        <f ca="1">DataGeneration!Q1769</f>
        <v>8452.0170518331324</v>
      </c>
      <c r="L1755">
        <f ca="1">DataGeneration!R1769</f>
        <v>0</v>
      </c>
      <c r="M1755">
        <f ca="1">DataGeneration!T1769</f>
        <v>0</v>
      </c>
      <c r="N1755">
        <f ca="1">DataGeneration!U1769</f>
        <v>8</v>
      </c>
      <c r="O1755">
        <f ca="1">DataGeneration!V1769</f>
        <v>83.648971078174043</v>
      </c>
      <c r="P1755">
        <f ca="1">DataGeneration!W1769</f>
        <v>3311.1555745261344</v>
      </c>
    </row>
    <row r="1756" spans="1:16">
      <c r="A1756">
        <f ca="1">DataGeneration!B1770</f>
        <v>1</v>
      </c>
      <c r="B1756">
        <f ca="1">DataGeneration!E1770</f>
        <v>18755.398484505604</v>
      </c>
      <c r="C1756">
        <f ca="1">DataGeneration!F1770</f>
        <v>0</v>
      </c>
      <c r="D1756">
        <f ca="1">DataGeneration!G1770</f>
        <v>6004</v>
      </c>
      <c r="E1756">
        <f ca="1">DataGeneration!H1770</f>
        <v>1</v>
      </c>
      <c r="F1756">
        <f ca="1">DataGeneration!I1770</f>
        <v>1</v>
      </c>
      <c r="G1756">
        <f ca="1">DataGeneration!J1770</f>
        <v>2</v>
      </c>
      <c r="H1756">
        <f ca="1">DataGeneration!M1770</f>
        <v>0.1</v>
      </c>
      <c r="I1756">
        <f ca="1">DataGeneration!O1770</f>
        <v>84863.420857254692</v>
      </c>
      <c r="J1756">
        <f ca="1">DataGeneration!P1770</f>
        <v>6</v>
      </c>
      <c r="K1756">
        <f ca="1">DataGeneration!Q1770</f>
        <v>7071.951738104558</v>
      </c>
      <c r="L1756">
        <f ca="1">DataGeneration!R1770</f>
        <v>1</v>
      </c>
      <c r="M1756">
        <f ca="1">DataGeneration!T1770</f>
        <v>8</v>
      </c>
      <c r="N1756">
        <f ca="1">DataGeneration!U1770</f>
        <v>2</v>
      </c>
      <c r="O1756">
        <f ca="1">DataGeneration!V1770</f>
        <v>8338.0892039352002</v>
      </c>
      <c r="P1756">
        <f ca="1">DataGeneration!W1770</f>
        <v>4329.0579475699078</v>
      </c>
    </row>
    <row r="1757" spans="1:16">
      <c r="A1757">
        <f ca="1">DataGeneration!B1771</f>
        <v>0</v>
      </c>
      <c r="B1757">
        <f ca="1">DataGeneration!E1771</f>
        <v>87640.658193574811</v>
      </c>
      <c r="C1757">
        <f ca="1">DataGeneration!F1771</f>
        <v>4</v>
      </c>
      <c r="D1757">
        <f ca="1">DataGeneration!G1771</f>
        <v>38001</v>
      </c>
      <c r="E1757">
        <f ca="1">DataGeneration!H1771</f>
        <v>1</v>
      </c>
      <c r="F1757">
        <f ca="1">DataGeneration!I1771</f>
        <v>0</v>
      </c>
      <c r="G1757">
        <f ca="1">DataGeneration!J1771</f>
        <v>1</v>
      </c>
      <c r="H1757">
        <f ca="1">DataGeneration!M1771</f>
        <v>2.3000000000000003</v>
      </c>
      <c r="I1757">
        <f ca="1">DataGeneration!O1771</f>
        <v>13264.618253059285</v>
      </c>
      <c r="J1757">
        <f ca="1">DataGeneration!P1771</f>
        <v>7</v>
      </c>
      <c r="K1757">
        <f ca="1">DataGeneration!Q1771</f>
        <v>1894.9454647227549</v>
      </c>
      <c r="L1757">
        <f ca="1">DataGeneration!R1771</f>
        <v>0</v>
      </c>
      <c r="M1757">
        <f ca="1">DataGeneration!T1771</f>
        <v>6</v>
      </c>
      <c r="N1757">
        <f ca="1">DataGeneration!U1771</f>
        <v>1</v>
      </c>
      <c r="O1757">
        <f ca="1">DataGeneration!V1771</f>
        <v>2915.1987820846148</v>
      </c>
      <c r="P1757">
        <f ca="1">DataGeneration!W1771</f>
        <v>3692.3011271795935</v>
      </c>
    </row>
    <row r="1758" spans="1:16">
      <c r="A1758">
        <f ca="1">DataGeneration!B1772</f>
        <v>0</v>
      </c>
      <c r="B1758">
        <f ca="1">DataGeneration!E1772</f>
        <v>26348.816651060813</v>
      </c>
      <c r="C1758">
        <f ca="1">DataGeneration!F1772</f>
        <v>4</v>
      </c>
      <c r="D1758">
        <f ca="1">DataGeneration!G1772</f>
        <v>36036</v>
      </c>
      <c r="E1758">
        <f ca="1">DataGeneration!H1772</f>
        <v>6</v>
      </c>
      <c r="F1758">
        <f ca="1">DataGeneration!I1772</f>
        <v>1</v>
      </c>
      <c r="G1758">
        <f ca="1">DataGeneration!J1772</f>
        <v>3</v>
      </c>
      <c r="H1758">
        <f ca="1">DataGeneration!M1772</f>
        <v>2.4000000000000004</v>
      </c>
      <c r="I1758">
        <f ca="1">DataGeneration!O1772</f>
        <v>51589.656356058491</v>
      </c>
      <c r="J1758">
        <f ca="1">DataGeneration!P1772</f>
        <v>6</v>
      </c>
      <c r="K1758">
        <f ca="1">DataGeneration!Q1772</f>
        <v>8598.2760593430812</v>
      </c>
      <c r="L1758">
        <f ca="1">DataGeneration!R1772</f>
        <v>0</v>
      </c>
      <c r="M1758">
        <f ca="1">DataGeneration!T1772</f>
        <v>8</v>
      </c>
      <c r="N1758">
        <f ca="1">DataGeneration!U1772</f>
        <v>8</v>
      </c>
      <c r="O1758">
        <f ca="1">DataGeneration!V1772</f>
        <v>1896.4520486420467</v>
      </c>
      <c r="P1758">
        <f ca="1">DataGeneration!W1772</f>
        <v>33.418847553767783</v>
      </c>
    </row>
    <row r="1759" spans="1:16">
      <c r="A1759">
        <f ca="1">DataGeneration!B1773</f>
        <v>1</v>
      </c>
      <c r="B1759">
        <f ca="1">DataGeneration!E1773</f>
        <v>69964.087395508832</v>
      </c>
      <c r="C1759">
        <f ca="1">DataGeneration!F1773</f>
        <v>1</v>
      </c>
      <c r="D1759">
        <f ca="1">DataGeneration!G1773</f>
        <v>2006</v>
      </c>
      <c r="E1759">
        <f ca="1">DataGeneration!H1773</f>
        <v>3</v>
      </c>
      <c r="F1759">
        <f ca="1">DataGeneration!I1773</f>
        <v>1</v>
      </c>
      <c r="G1759">
        <f ca="1">DataGeneration!J1773</f>
        <v>1</v>
      </c>
      <c r="H1759">
        <f ca="1">DataGeneration!M1773</f>
        <v>2.9000000000000004</v>
      </c>
      <c r="I1759">
        <f ca="1">DataGeneration!O1773</f>
        <v>14365.566277603748</v>
      </c>
      <c r="J1759">
        <f ca="1">DataGeneration!P1773</f>
        <v>2</v>
      </c>
      <c r="K1759">
        <f ca="1">DataGeneration!Q1773</f>
        <v>3591.391569400937</v>
      </c>
      <c r="L1759">
        <f ca="1">DataGeneration!R1773</f>
        <v>1</v>
      </c>
      <c r="M1759">
        <f ca="1">DataGeneration!T1773</f>
        <v>0</v>
      </c>
      <c r="N1759">
        <f ca="1">DataGeneration!U1773</f>
        <v>8</v>
      </c>
      <c r="O1759">
        <f ca="1">DataGeneration!V1773</f>
        <v>3843.1160883409666</v>
      </c>
      <c r="P1759">
        <f ca="1">DataGeneration!W1773</f>
        <v>3440.808052400519</v>
      </c>
    </row>
    <row r="1760" spans="1:16">
      <c r="A1760">
        <f ca="1">DataGeneration!B1774</f>
        <v>1</v>
      </c>
      <c r="B1760">
        <f ca="1">DataGeneration!E1774</f>
        <v>17107.188377998205</v>
      </c>
      <c r="C1760">
        <f ca="1">DataGeneration!F1774</f>
        <v>3</v>
      </c>
      <c r="D1760">
        <f ca="1">DataGeneration!G1774</f>
        <v>8014</v>
      </c>
      <c r="E1760">
        <f ca="1">DataGeneration!H1774</f>
        <v>7</v>
      </c>
      <c r="F1760">
        <f ca="1">DataGeneration!I1774</f>
        <v>0</v>
      </c>
      <c r="G1760">
        <f ca="1">DataGeneration!J1774</f>
        <v>2</v>
      </c>
      <c r="H1760">
        <f ca="1">DataGeneration!M1774</f>
        <v>3.3000000000000003</v>
      </c>
      <c r="I1760">
        <f ca="1">DataGeneration!O1774</f>
        <v>24068.399996208464</v>
      </c>
      <c r="J1760">
        <f ca="1">DataGeneration!P1774</f>
        <v>4</v>
      </c>
      <c r="K1760">
        <f ca="1">DataGeneration!Q1774</f>
        <v>6017.0999990521159</v>
      </c>
      <c r="L1760">
        <f ca="1">DataGeneration!R1774</f>
        <v>0</v>
      </c>
      <c r="M1760">
        <f ca="1">DataGeneration!T1774</f>
        <v>3</v>
      </c>
      <c r="N1760">
        <f ca="1">DataGeneration!U1774</f>
        <v>8</v>
      </c>
      <c r="O1760">
        <f ca="1">DataGeneration!V1774</f>
        <v>2785.5569963953262</v>
      </c>
      <c r="P1760">
        <f ca="1">DataGeneration!W1774</f>
        <v>2319.1950424097895</v>
      </c>
    </row>
    <row r="1761" spans="1:16">
      <c r="A1761">
        <f ca="1">DataGeneration!B1775</f>
        <v>0</v>
      </c>
      <c r="B1761">
        <f ca="1">DataGeneration!E1775</f>
        <v>37127.378407727796</v>
      </c>
      <c r="C1761">
        <f ca="1">DataGeneration!F1775</f>
        <v>1</v>
      </c>
      <c r="D1761">
        <f ca="1">DataGeneration!G1775</f>
        <v>22018</v>
      </c>
      <c r="E1761">
        <f ca="1">DataGeneration!H1775</f>
        <v>3</v>
      </c>
      <c r="F1761">
        <f ca="1">DataGeneration!I1775</f>
        <v>1</v>
      </c>
      <c r="G1761">
        <f ca="1">DataGeneration!J1775</f>
        <v>3</v>
      </c>
      <c r="H1761">
        <f ca="1">DataGeneration!M1775</f>
        <v>2.9000000000000004</v>
      </c>
      <c r="I1761">
        <f ca="1">DataGeneration!O1775</f>
        <v>22950.620003964134</v>
      </c>
      <c r="J1761">
        <f ca="1">DataGeneration!P1775</f>
        <v>7</v>
      </c>
      <c r="K1761">
        <f ca="1">DataGeneration!Q1775</f>
        <v>1639.3300002831525</v>
      </c>
      <c r="L1761">
        <f ca="1">DataGeneration!R1775</f>
        <v>1</v>
      </c>
      <c r="M1761">
        <f ca="1">DataGeneration!T1775</f>
        <v>6</v>
      </c>
      <c r="N1761">
        <f ca="1">DataGeneration!U1775</f>
        <v>6</v>
      </c>
      <c r="O1761">
        <f ca="1">DataGeneration!V1775</f>
        <v>1320.2590984942742</v>
      </c>
      <c r="P1761">
        <f ca="1">DataGeneration!W1775</f>
        <v>4958.5826818090018</v>
      </c>
    </row>
    <row r="1762" spans="1:16">
      <c r="A1762">
        <f ca="1">DataGeneration!B1776</f>
        <v>0</v>
      </c>
      <c r="B1762">
        <f ca="1">DataGeneration!E1776</f>
        <v>24011.464595369336</v>
      </c>
      <c r="C1762">
        <f ca="1">DataGeneration!F1776</f>
        <v>0</v>
      </c>
      <c r="D1762">
        <f ca="1">DataGeneration!G1776</f>
        <v>38005</v>
      </c>
      <c r="E1762">
        <f ca="1">DataGeneration!H1776</f>
        <v>5</v>
      </c>
      <c r="F1762">
        <f ca="1">DataGeneration!I1776</f>
        <v>0</v>
      </c>
      <c r="G1762">
        <f ca="1">DataGeneration!J1776</f>
        <v>1</v>
      </c>
      <c r="H1762">
        <f ca="1">DataGeneration!M1776</f>
        <v>0.30000000000000004</v>
      </c>
      <c r="I1762">
        <f ca="1">DataGeneration!O1776</f>
        <v>2616.8891066483548</v>
      </c>
      <c r="J1762">
        <f ca="1">DataGeneration!P1776</f>
        <v>1</v>
      </c>
      <c r="K1762">
        <f ca="1">DataGeneration!Q1776</f>
        <v>2616.8891066483548</v>
      </c>
      <c r="L1762">
        <f ca="1">DataGeneration!R1776</f>
        <v>0</v>
      </c>
      <c r="M1762">
        <f ca="1">DataGeneration!T1776</f>
        <v>7</v>
      </c>
      <c r="N1762">
        <f ca="1">DataGeneration!U1776</f>
        <v>8</v>
      </c>
      <c r="O1762">
        <f ca="1">DataGeneration!V1776</f>
        <v>6755.8155039322592</v>
      </c>
      <c r="P1762">
        <f ca="1">DataGeneration!W1776</f>
        <v>4538.9713861265845</v>
      </c>
    </row>
    <row r="1763" spans="1:16">
      <c r="A1763">
        <f ca="1">DataGeneration!B1777</f>
        <v>0</v>
      </c>
      <c r="B1763">
        <f ca="1">DataGeneration!E1777</f>
        <v>48829.131652516546</v>
      </c>
      <c r="C1763">
        <f ca="1">DataGeneration!F1777</f>
        <v>5</v>
      </c>
      <c r="D1763">
        <f ca="1">DataGeneration!G1777</f>
        <v>20042</v>
      </c>
      <c r="E1763">
        <f ca="1">DataGeneration!H1777</f>
        <v>7</v>
      </c>
      <c r="F1763">
        <f ca="1">DataGeneration!I1777</f>
        <v>1</v>
      </c>
      <c r="G1763">
        <f ca="1">DataGeneration!J1777</f>
        <v>3</v>
      </c>
      <c r="H1763">
        <f ca="1">DataGeneration!M1777</f>
        <v>3.4000000000000004</v>
      </c>
      <c r="I1763">
        <f ca="1">DataGeneration!O1777</f>
        <v>39952.760493258451</v>
      </c>
      <c r="J1763">
        <f ca="1">DataGeneration!P1777</f>
        <v>4</v>
      </c>
      <c r="K1763">
        <f ca="1">DataGeneration!Q1777</f>
        <v>4994.0950616573064</v>
      </c>
      <c r="L1763">
        <f ca="1">DataGeneration!R1777</f>
        <v>1</v>
      </c>
      <c r="M1763">
        <f ca="1">DataGeneration!T1777</f>
        <v>4</v>
      </c>
      <c r="N1763">
        <f ca="1">DataGeneration!U1777</f>
        <v>8</v>
      </c>
      <c r="O1763">
        <f ca="1">DataGeneration!V1777</f>
        <v>5014.7651095869469</v>
      </c>
      <c r="P1763">
        <f ca="1">DataGeneration!W1777</f>
        <v>172.05557827474126</v>
      </c>
    </row>
    <row r="1764" spans="1:16">
      <c r="A1764">
        <f ca="1">DataGeneration!B1778</f>
        <v>0</v>
      </c>
      <c r="B1764">
        <f ca="1">DataGeneration!E1778</f>
        <v>85413.088779221449</v>
      </c>
      <c r="C1764">
        <f ca="1">DataGeneration!F1778</f>
        <v>6</v>
      </c>
      <c r="D1764">
        <f ca="1">DataGeneration!G1778</f>
        <v>28007</v>
      </c>
      <c r="E1764">
        <f ca="1">DataGeneration!H1778</f>
        <v>7</v>
      </c>
      <c r="F1764">
        <f ca="1">DataGeneration!I1778</f>
        <v>0</v>
      </c>
      <c r="G1764">
        <f ca="1">DataGeneration!J1778</f>
        <v>1</v>
      </c>
      <c r="H1764">
        <f ca="1">DataGeneration!M1778</f>
        <v>1</v>
      </c>
      <c r="I1764">
        <f ca="1">DataGeneration!O1778</f>
        <v>8974.7655616488501</v>
      </c>
      <c r="J1764">
        <f ca="1">DataGeneration!P1778</f>
        <v>1</v>
      </c>
      <c r="K1764">
        <f ca="1">DataGeneration!Q1778</f>
        <v>4487.382780824425</v>
      </c>
      <c r="L1764">
        <f ca="1">DataGeneration!R1778</f>
        <v>1</v>
      </c>
      <c r="M1764">
        <f ca="1">DataGeneration!T1778</f>
        <v>3</v>
      </c>
      <c r="N1764">
        <f ca="1">DataGeneration!U1778</f>
        <v>4</v>
      </c>
      <c r="O1764">
        <f ca="1">DataGeneration!V1778</f>
        <v>6474.3705827078466</v>
      </c>
      <c r="P1764">
        <f ca="1">DataGeneration!W1778</f>
        <v>194.94904427900028</v>
      </c>
    </row>
    <row r="1765" spans="1:16">
      <c r="A1765">
        <f ca="1">DataGeneration!B1779</f>
        <v>0</v>
      </c>
      <c r="B1765">
        <f ca="1">DataGeneration!E1779</f>
        <v>3461.7486772344996</v>
      </c>
      <c r="C1765">
        <f ca="1">DataGeneration!F1779</f>
        <v>1</v>
      </c>
      <c r="D1765">
        <f ca="1">DataGeneration!G1779</f>
        <v>18000</v>
      </c>
      <c r="E1765">
        <f ca="1">DataGeneration!H1779</f>
        <v>3</v>
      </c>
      <c r="F1765">
        <f ca="1">DataGeneration!I1779</f>
        <v>0</v>
      </c>
      <c r="G1765">
        <f ca="1">DataGeneration!J1779</f>
        <v>0</v>
      </c>
      <c r="H1765">
        <f ca="1">DataGeneration!M1779</f>
        <v>3.8000000000000003</v>
      </c>
      <c r="I1765">
        <f ca="1">DataGeneration!O1779</f>
        <v>49573.539752911718</v>
      </c>
      <c r="J1765">
        <f ca="1">DataGeneration!P1779</f>
        <v>5</v>
      </c>
      <c r="K1765">
        <f ca="1">DataGeneration!Q1779</f>
        <v>4957.353975291172</v>
      </c>
      <c r="L1765">
        <f ca="1">DataGeneration!R1779</f>
        <v>1</v>
      </c>
      <c r="M1765">
        <f ca="1">DataGeneration!T1779</f>
        <v>7</v>
      </c>
      <c r="N1765">
        <f ca="1">DataGeneration!U1779</f>
        <v>5</v>
      </c>
      <c r="O1765">
        <f ca="1">DataGeneration!V1779</f>
        <v>9123.1876284678729</v>
      </c>
      <c r="P1765">
        <f ca="1">DataGeneration!W1779</f>
        <v>1262.1962979966518</v>
      </c>
    </row>
    <row r="1766" spans="1:16">
      <c r="A1766">
        <f ca="1">DataGeneration!B1780</f>
        <v>0</v>
      </c>
      <c r="B1766">
        <f ca="1">DataGeneration!E1780</f>
        <v>92339.046767744556</v>
      </c>
      <c r="C1766">
        <f ca="1">DataGeneration!F1780</f>
        <v>7</v>
      </c>
      <c r="D1766">
        <f ca="1">DataGeneration!G1780</f>
        <v>32016</v>
      </c>
      <c r="E1766">
        <f ca="1">DataGeneration!H1780</f>
        <v>4</v>
      </c>
      <c r="F1766">
        <f ca="1">DataGeneration!I1780</f>
        <v>1</v>
      </c>
      <c r="G1766">
        <f ca="1">DataGeneration!J1780</f>
        <v>2</v>
      </c>
      <c r="H1766">
        <f ca="1">DataGeneration!M1780</f>
        <v>1.9000000000000001</v>
      </c>
      <c r="I1766">
        <f ca="1">DataGeneration!O1780</f>
        <v>13143.420980563025</v>
      </c>
      <c r="J1766">
        <f ca="1">DataGeneration!P1780</f>
        <v>5</v>
      </c>
      <c r="K1766">
        <f ca="1">DataGeneration!Q1780</f>
        <v>2628.6841961126052</v>
      </c>
      <c r="L1766">
        <f ca="1">DataGeneration!R1780</f>
        <v>0</v>
      </c>
      <c r="M1766">
        <f ca="1">DataGeneration!T1780</f>
        <v>0</v>
      </c>
      <c r="N1766">
        <f ca="1">DataGeneration!U1780</f>
        <v>2</v>
      </c>
      <c r="O1766">
        <f ca="1">DataGeneration!V1780</f>
        <v>12004.666598533102</v>
      </c>
      <c r="P1766">
        <f ca="1">DataGeneration!W1780</f>
        <v>2649.0328374934702</v>
      </c>
    </row>
    <row r="1767" spans="1:16">
      <c r="A1767">
        <f ca="1">DataGeneration!B1781</f>
        <v>0</v>
      </c>
      <c r="B1767">
        <f ca="1">DataGeneration!E1781</f>
        <v>89823.175685626833</v>
      </c>
      <c r="C1767">
        <f ca="1">DataGeneration!F1781</f>
        <v>3</v>
      </c>
      <c r="D1767">
        <f ca="1">DataGeneration!G1781</f>
        <v>26006</v>
      </c>
      <c r="E1767">
        <f ca="1">DataGeneration!H1781</f>
        <v>1</v>
      </c>
      <c r="F1767">
        <f ca="1">DataGeneration!I1781</f>
        <v>1</v>
      </c>
      <c r="G1767">
        <f ca="1">DataGeneration!J1781</f>
        <v>3</v>
      </c>
      <c r="H1767">
        <f ca="1">DataGeneration!M1781</f>
        <v>3.2</v>
      </c>
      <c r="I1767">
        <f ca="1">DataGeneration!O1781</f>
        <v>6550.8013882528712</v>
      </c>
      <c r="J1767">
        <f ca="1">DataGeneration!P1781</f>
        <v>4</v>
      </c>
      <c r="K1767">
        <f ca="1">DataGeneration!Q1781</f>
        <v>1637.7003470632178</v>
      </c>
      <c r="L1767">
        <f ca="1">DataGeneration!R1781</f>
        <v>0</v>
      </c>
      <c r="M1767">
        <f ca="1">DataGeneration!T1781</f>
        <v>0</v>
      </c>
      <c r="N1767">
        <f ca="1">DataGeneration!U1781</f>
        <v>3</v>
      </c>
      <c r="O1767">
        <f ca="1">DataGeneration!V1781</f>
        <v>9891.38777205726</v>
      </c>
      <c r="P1767">
        <f ca="1">DataGeneration!W1781</f>
        <v>4367.3900291572854</v>
      </c>
    </row>
    <row r="1768" spans="1:16">
      <c r="A1768">
        <f ca="1">DataGeneration!B1782</f>
        <v>1</v>
      </c>
      <c r="B1768">
        <f ca="1">DataGeneration!E1782</f>
        <v>20328.241081595788</v>
      </c>
      <c r="C1768">
        <f ca="1">DataGeneration!F1782</f>
        <v>9</v>
      </c>
      <c r="D1768">
        <f ca="1">DataGeneration!G1782</f>
        <v>10012</v>
      </c>
      <c r="E1768">
        <f ca="1">DataGeneration!H1782</f>
        <v>6</v>
      </c>
      <c r="F1768">
        <f ca="1">DataGeneration!I1782</f>
        <v>0</v>
      </c>
      <c r="G1768">
        <f ca="1">DataGeneration!J1782</f>
        <v>2</v>
      </c>
      <c r="H1768">
        <f ca="1">DataGeneration!M1782</f>
        <v>0.8</v>
      </c>
      <c r="I1768">
        <f ca="1">DataGeneration!O1782</f>
        <v>49899.091942051666</v>
      </c>
      <c r="J1768">
        <f ca="1">DataGeneration!P1782</f>
        <v>5</v>
      </c>
      <c r="K1768">
        <f ca="1">DataGeneration!Q1782</f>
        <v>9979.8183884103328</v>
      </c>
      <c r="L1768">
        <f ca="1">DataGeneration!R1782</f>
        <v>0</v>
      </c>
      <c r="M1768">
        <f ca="1">DataGeneration!T1782</f>
        <v>5</v>
      </c>
      <c r="N1768">
        <f ca="1">DataGeneration!U1782</f>
        <v>5</v>
      </c>
      <c r="O1768">
        <f ca="1">DataGeneration!V1782</f>
        <v>12172.668951018024</v>
      </c>
      <c r="P1768">
        <f ca="1">DataGeneration!W1782</f>
        <v>2168.2834682961807</v>
      </c>
    </row>
    <row r="1769" spans="1:16">
      <c r="A1769">
        <f ca="1">DataGeneration!B1783</f>
        <v>0</v>
      </c>
      <c r="B1769">
        <f ca="1">DataGeneration!E1783</f>
        <v>73019.850383222743</v>
      </c>
      <c r="C1769">
        <f ca="1">DataGeneration!F1783</f>
        <v>5</v>
      </c>
      <c r="D1769">
        <f ca="1">DataGeneration!G1783</f>
        <v>30020</v>
      </c>
      <c r="E1769">
        <f ca="1">DataGeneration!H1783</f>
        <v>5</v>
      </c>
      <c r="F1769">
        <f ca="1">DataGeneration!I1783</f>
        <v>1</v>
      </c>
      <c r="G1769">
        <f ca="1">DataGeneration!J1783</f>
        <v>2</v>
      </c>
      <c r="H1769">
        <f ca="1">DataGeneration!M1783</f>
        <v>3.9000000000000004</v>
      </c>
      <c r="I1769">
        <f ca="1">DataGeneration!O1783</f>
        <v>97651.669247033191</v>
      </c>
      <c r="J1769">
        <f ca="1">DataGeneration!P1783</f>
        <v>5</v>
      </c>
      <c r="K1769">
        <f ca="1">DataGeneration!Q1783</f>
        <v>9765.1669247033187</v>
      </c>
      <c r="L1769">
        <f ca="1">DataGeneration!R1783</f>
        <v>1</v>
      </c>
      <c r="M1769">
        <f ca="1">DataGeneration!T1783</f>
        <v>2</v>
      </c>
      <c r="N1769">
        <f ca="1">DataGeneration!U1783</f>
        <v>6</v>
      </c>
      <c r="O1769">
        <f ca="1">DataGeneration!V1783</f>
        <v>1795.0273442276909</v>
      </c>
      <c r="P1769">
        <f ca="1">DataGeneration!W1783</f>
        <v>4857.7050827637395</v>
      </c>
    </row>
    <row r="1770" spans="1:16">
      <c r="A1770">
        <f ca="1">DataGeneration!B1784</f>
        <v>0</v>
      </c>
      <c r="B1770">
        <f ca="1">DataGeneration!E1784</f>
        <v>53308.643343113981</v>
      </c>
      <c r="C1770">
        <f ca="1">DataGeneration!F1784</f>
        <v>4</v>
      </c>
      <c r="D1770">
        <f ca="1">DataGeneration!G1784</f>
        <v>30002</v>
      </c>
      <c r="E1770">
        <f ca="1">DataGeneration!H1784</f>
        <v>2</v>
      </c>
      <c r="F1770">
        <f ca="1">DataGeneration!I1784</f>
        <v>0</v>
      </c>
      <c r="G1770">
        <f ca="1">DataGeneration!J1784</f>
        <v>1</v>
      </c>
      <c r="H1770">
        <f ca="1">DataGeneration!M1784</f>
        <v>1.7000000000000002</v>
      </c>
      <c r="I1770">
        <f ca="1">DataGeneration!O1784</f>
        <v>0</v>
      </c>
      <c r="J1770">
        <f ca="1">DataGeneration!P1784</f>
        <v>0</v>
      </c>
      <c r="K1770">
        <f ca="1">DataGeneration!Q1784</f>
        <v>7302.4286110525118</v>
      </c>
      <c r="L1770">
        <f ca="1">DataGeneration!R1784</f>
        <v>1</v>
      </c>
      <c r="M1770">
        <f ca="1">DataGeneration!T1784</f>
        <v>3</v>
      </c>
      <c r="N1770">
        <f ca="1">DataGeneration!U1784</f>
        <v>6</v>
      </c>
      <c r="O1770">
        <f ca="1">DataGeneration!V1784</f>
        <v>8902.7195495245123</v>
      </c>
      <c r="P1770">
        <f ca="1">DataGeneration!W1784</f>
        <v>1657.4568781436217</v>
      </c>
    </row>
    <row r="1771" spans="1:16">
      <c r="A1771">
        <f ca="1">DataGeneration!B1785</f>
        <v>0</v>
      </c>
      <c r="B1771">
        <f ca="1">DataGeneration!E1785</f>
        <v>59734.653888364162</v>
      </c>
      <c r="C1771">
        <f ca="1">DataGeneration!F1785</f>
        <v>8</v>
      </c>
      <c r="D1771">
        <f ca="1">DataGeneration!G1785</f>
        <v>34004</v>
      </c>
      <c r="E1771">
        <f ca="1">DataGeneration!H1785</f>
        <v>4</v>
      </c>
      <c r="F1771">
        <f ca="1">DataGeneration!I1785</f>
        <v>0</v>
      </c>
      <c r="G1771">
        <f ca="1">DataGeneration!J1785</f>
        <v>1</v>
      </c>
      <c r="H1771">
        <f ca="1">DataGeneration!M1785</f>
        <v>2.4000000000000004</v>
      </c>
      <c r="I1771">
        <f ca="1">DataGeneration!O1785</f>
        <v>5675.9145551545753</v>
      </c>
      <c r="J1771">
        <f ca="1">DataGeneration!P1785</f>
        <v>6</v>
      </c>
      <c r="K1771">
        <f ca="1">DataGeneration!Q1785</f>
        <v>472.99287959621461</v>
      </c>
      <c r="L1771">
        <f ca="1">DataGeneration!R1785</f>
        <v>1</v>
      </c>
      <c r="M1771">
        <f ca="1">DataGeneration!T1785</f>
        <v>6</v>
      </c>
      <c r="N1771">
        <f ca="1">DataGeneration!U1785</f>
        <v>8</v>
      </c>
      <c r="O1771">
        <f ca="1">DataGeneration!V1785</f>
        <v>2777.2431333289237</v>
      </c>
      <c r="P1771">
        <f ca="1">DataGeneration!W1785</f>
        <v>438.81862608983192</v>
      </c>
    </row>
    <row r="1772" spans="1:16">
      <c r="A1772">
        <f ca="1">DataGeneration!B1786</f>
        <v>0</v>
      </c>
      <c r="B1772">
        <f ca="1">DataGeneration!E1786</f>
        <v>59569.857915515146</v>
      </c>
      <c r="C1772">
        <f ca="1">DataGeneration!F1786</f>
        <v>6</v>
      </c>
      <c r="D1772">
        <f ca="1">DataGeneration!G1786</f>
        <v>22000</v>
      </c>
      <c r="E1772">
        <f ca="1">DataGeneration!H1786</f>
        <v>6</v>
      </c>
      <c r="F1772">
        <f ca="1">DataGeneration!I1786</f>
        <v>1</v>
      </c>
      <c r="G1772">
        <f ca="1">DataGeneration!J1786</f>
        <v>0</v>
      </c>
      <c r="H1772">
        <f ca="1">DataGeneration!M1786</f>
        <v>2.6</v>
      </c>
      <c r="I1772">
        <f ca="1">DataGeneration!O1786</f>
        <v>38843.853028419187</v>
      </c>
      <c r="J1772">
        <f ca="1">DataGeneration!P1786</f>
        <v>4</v>
      </c>
      <c r="K1772">
        <f ca="1">DataGeneration!Q1786</f>
        <v>9710.9632571047969</v>
      </c>
      <c r="L1772">
        <f ca="1">DataGeneration!R1786</f>
        <v>0</v>
      </c>
      <c r="M1772">
        <f ca="1">DataGeneration!T1786</f>
        <v>7</v>
      </c>
      <c r="N1772">
        <f ca="1">DataGeneration!U1786</f>
        <v>2</v>
      </c>
      <c r="O1772">
        <f ca="1">DataGeneration!V1786</f>
        <v>1276.480945821361</v>
      </c>
      <c r="P1772">
        <f ca="1">DataGeneration!W1786</f>
        <v>1055.4596605148981</v>
      </c>
    </row>
    <row r="1773" spans="1:16">
      <c r="A1773">
        <f ca="1">DataGeneration!B1787</f>
        <v>0</v>
      </c>
      <c r="B1773">
        <f ca="1">DataGeneration!E1787</f>
        <v>78393.459557636903</v>
      </c>
      <c r="C1773">
        <f ca="1">DataGeneration!F1787</f>
        <v>9</v>
      </c>
      <c r="D1773">
        <f ca="1">DataGeneration!G1787</f>
        <v>34003</v>
      </c>
      <c r="E1773">
        <f ca="1">DataGeneration!H1787</f>
        <v>1</v>
      </c>
      <c r="F1773">
        <f ca="1">DataGeneration!I1787</f>
        <v>0</v>
      </c>
      <c r="G1773">
        <f ca="1">DataGeneration!J1787</f>
        <v>3</v>
      </c>
      <c r="H1773">
        <f ca="1">DataGeneration!M1787</f>
        <v>3.2</v>
      </c>
      <c r="I1773">
        <f ca="1">DataGeneration!O1787</f>
        <v>2057.8399141214331</v>
      </c>
      <c r="J1773">
        <f ca="1">DataGeneration!P1787</f>
        <v>1</v>
      </c>
      <c r="K1773">
        <f ca="1">DataGeneration!Q1787</f>
        <v>2057.8399141214331</v>
      </c>
      <c r="L1773">
        <f ca="1">DataGeneration!R1787</f>
        <v>0</v>
      </c>
      <c r="M1773">
        <f ca="1">DataGeneration!T1787</f>
        <v>9</v>
      </c>
      <c r="N1773">
        <f ca="1">DataGeneration!U1787</f>
        <v>4</v>
      </c>
      <c r="O1773">
        <f ca="1">DataGeneration!V1787</f>
        <v>4134.8410214738806</v>
      </c>
      <c r="P1773">
        <f ca="1">DataGeneration!W1787</f>
        <v>2755.5095318031995</v>
      </c>
    </row>
    <row r="1774" spans="1:16">
      <c r="A1774">
        <f ca="1">DataGeneration!B1788</f>
        <v>0</v>
      </c>
      <c r="B1774">
        <f ca="1">DataGeneration!E1788</f>
        <v>67313.171974707453</v>
      </c>
      <c r="C1774">
        <f ca="1">DataGeneration!F1788</f>
        <v>5</v>
      </c>
      <c r="D1774">
        <f ca="1">DataGeneration!G1788</f>
        <v>14001</v>
      </c>
      <c r="E1774">
        <f ca="1">DataGeneration!H1788</f>
        <v>1</v>
      </c>
      <c r="F1774">
        <f ca="1">DataGeneration!I1788</f>
        <v>0</v>
      </c>
      <c r="G1774">
        <f ca="1">DataGeneration!J1788</f>
        <v>1</v>
      </c>
      <c r="H1774">
        <f ca="1">DataGeneration!M1788</f>
        <v>0.1</v>
      </c>
      <c r="I1774">
        <f ca="1">DataGeneration!O1788</f>
        <v>4162.0843448494679</v>
      </c>
      <c r="J1774">
        <f ca="1">DataGeneration!P1788</f>
        <v>4</v>
      </c>
      <c r="K1774">
        <f ca="1">DataGeneration!Q1788</f>
        <v>1040.521086212367</v>
      </c>
      <c r="L1774">
        <f ca="1">DataGeneration!R1788</f>
        <v>0</v>
      </c>
      <c r="M1774">
        <f ca="1">DataGeneration!T1788</f>
        <v>1</v>
      </c>
      <c r="N1774">
        <f ca="1">DataGeneration!U1788</f>
        <v>1</v>
      </c>
      <c r="O1774">
        <f ca="1">DataGeneration!V1788</f>
        <v>3784.3830705475989</v>
      </c>
      <c r="P1774">
        <f ca="1">DataGeneration!W1788</f>
        <v>3577.0101077712989</v>
      </c>
    </row>
    <row r="1775" spans="1:16">
      <c r="A1775">
        <f ca="1">DataGeneration!B1789</f>
        <v>0</v>
      </c>
      <c r="B1775">
        <f ca="1">DataGeneration!E1789</f>
        <v>16851.409296671525</v>
      </c>
      <c r="C1775">
        <f ca="1">DataGeneration!F1789</f>
        <v>4</v>
      </c>
      <c r="D1775">
        <f ca="1">DataGeneration!G1789</f>
        <v>34000</v>
      </c>
      <c r="E1775">
        <f ca="1">DataGeneration!H1789</f>
        <v>1</v>
      </c>
      <c r="F1775">
        <f ca="1">DataGeneration!I1789</f>
        <v>1</v>
      </c>
      <c r="G1775">
        <f ca="1">DataGeneration!J1789</f>
        <v>0</v>
      </c>
      <c r="H1775">
        <f ca="1">DataGeneration!M1789</f>
        <v>3.6</v>
      </c>
      <c r="I1775">
        <f ca="1">DataGeneration!O1789</f>
        <v>17110.029081975714</v>
      </c>
      <c r="J1775">
        <f ca="1">DataGeneration!P1789</f>
        <v>2</v>
      </c>
      <c r="K1775">
        <f ca="1">DataGeneration!Q1789</f>
        <v>8555.0145409878569</v>
      </c>
      <c r="L1775">
        <f ca="1">DataGeneration!R1789</f>
        <v>0</v>
      </c>
      <c r="M1775">
        <f ca="1">DataGeneration!T1789</f>
        <v>2</v>
      </c>
      <c r="N1775">
        <f ca="1">DataGeneration!U1789</f>
        <v>5</v>
      </c>
      <c r="O1775">
        <f ca="1">DataGeneration!V1789</f>
        <v>3735.5844942352069</v>
      </c>
      <c r="P1775">
        <f ca="1">DataGeneration!W1789</f>
        <v>2294.5689882714214</v>
      </c>
    </row>
    <row r="1776" spans="1:16">
      <c r="A1776">
        <f ca="1">DataGeneration!B1790</f>
        <v>1</v>
      </c>
      <c r="B1776">
        <f ca="1">DataGeneration!E1790</f>
        <v>71102.900859470174</v>
      </c>
      <c r="C1776">
        <f ca="1">DataGeneration!F1790</f>
        <v>8</v>
      </c>
      <c r="D1776">
        <f ca="1">DataGeneration!G1790</f>
        <v>22000</v>
      </c>
      <c r="E1776">
        <f ca="1">DataGeneration!H1790</f>
        <v>0</v>
      </c>
      <c r="F1776">
        <f ca="1">DataGeneration!I1790</f>
        <v>0</v>
      </c>
      <c r="G1776">
        <f ca="1">DataGeneration!J1790</f>
        <v>2</v>
      </c>
      <c r="H1776">
        <f ca="1">DataGeneration!M1790</f>
        <v>0.2</v>
      </c>
      <c r="I1776">
        <f ca="1">DataGeneration!O1790</f>
        <v>30883.668075900765</v>
      </c>
      <c r="J1776">
        <f ca="1">DataGeneration!P1790</f>
        <v>6</v>
      </c>
      <c r="K1776">
        <f ca="1">DataGeneration!Q1790</f>
        <v>2573.6390063250637</v>
      </c>
      <c r="L1776">
        <f ca="1">DataGeneration!R1790</f>
        <v>1</v>
      </c>
      <c r="M1776">
        <f ca="1">DataGeneration!T1790</f>
        <v>0</v>
      </c>
      <c r="N1776">
        <f ca="1">DataGeneration!U1790</f>
        <v>8</v>
      </c>
      <c r="O1776">
        <f ca="1">DataGeneration!V1790</f>
        <v>7064.0360167156714</v>
      </c>
      <c r="P1776">
        <f ca="1">DataGeneration!W1790</f>
        <v>3784.6599014415938</v>
      </c>
    </row>
    <row r="1777" spans="1:16">
      <c r="A1777">
        <f ca="1">DataGeneration!B1791</f>
        <v>0</v>
      </c>
      <c r="B1777">
        <f ca="1">DataGeneration!E1791</f>
        <v>50154.429572286928</v>
      </c>
      <c r="C1777">
        <f ca="1">DataGeneration!F1791</f>
        <v>2</v>
      </c>
      <c r="D1777">
        <f ca="1">DataGeneration!G1791</f>
        <v>22006</v>
      </c>
      <c r="E1777">
        <f ca="1">DataGeneration!H1791</f>
        <v>3</v>
      </c>
      <c r="F1777">
        <f ca="1">DataGeneration!I1791</f>
        <v>0</v>
      </c>
      <c r="G1777">
        <f ca="1">DataGeneration!J1791</f>
        <v>2</v>
      </c>
      <c r="H1777">
        <f ca="1">DataGeneration!M1791</f>
        <v>1.9000000000000001</v>
      </c>
      <c r="I1777">
        <f ca="1">DataGeneration!O1791</f>
        <v>5296.3621901849574</v>
      </c>
      <c r="J1777">
        <f ca="1">DataGeneration!P1791</f>
        <v>2</v>
      </c>
      <c r="K1777">
        <f ca="1">DataGeneration!Q1791</f>
        <v>1324.0905475462393</v>
      </c>
      <c r="L1777">
        <f ca="1">DataGeneration!R1791</f>
        <v>1</v>
      </c>
      <c r="M1777">
        <f ca="1">DataGeneration!T1791</f>
        <v>2</v>
      </c>
      <c r="N1777">
        <f ca="1">DataGeneration!U1791</f>
        <v>4</v>
      </c>
      <c r="O1777">
        <f ca="1">DataGeneration!V1791</f>
        <v>5496.538233290451</v>
      </c>
      <c r="P1777">
        <f ca="1">DataGeneration!W1791</f>
        <v>1186.5627717608984</v>
      </c>
    </row>
    <row r="1778" spans="1:16">
      <c r="A1778">
        <f ca="1">DataGeneration!B1792</f>
        <v>1</v>
      </c>
      <c r="B1778">
        <f ca="1">DataGeneration!E1792</f>
        <v>22356.222950827752</v>
      </c>
      <c r="C1778">
        <f ca="1">DataGeneration!F1792</f>
        <v>3</v>
      </c>
      <c r="D1778">
        <f ca="1">DataGeneration!G1792</f>
        <v>6010</v>
      </c>
      <c r="E1778">
        <f ca="1">DataGeneration!H1792</f>
        <v>5</v>
      </c>
      <c r="F1778">
        <f ca="1">DataGeneration!I1792</f>
        <v>0</v>
      </c>
      <c r="G1778">
        <f ca="1">DataGeneration!J1792</f>
        <v>2</v>
      </c>
      <c r="H1778">
        <f ca="1">DataGeneration!M1792</f>
        <v>3</v>
      </c>
      <c r="I1778">
        <f ca="1">DataGeneration!O1792</f>
        <v>80971.330902303904</v>
      </c>
      <c r="J1778">
        <f ca="1">DataGeneration!P1792</f>
        <v>5</v>
      </c>
      <c r="K1778">
        <f ca="1">DataGeneration!Q1792</f>
        <v>8097.1330902303907</v>
      </c>
      <c r="L1778">
        <f ca="1">DataGeneration!R1792</f>
        <v>1</v>
      </c>
      <c r="M1778">
        <f ca="1">DataGeneration!T1792</f>
        <v>6</v>
      </c>
      <c r="N1778">
        <f ca="1">DataGeneration!U1792</f>
        <v>7</v>
      </c>
      <c r="O1778">
        <f ca="1">DataGeneration!V1792</f>
        <v>4878.4254918156566</v>
      </c>
      <c r="P1778">
        <f ca="1">DataGeneration!W1792</f>
        <v>1200.4098567913891</v>
      </c>
    </row>
    <row r="1779" spans="1:16">
      <c r="A1779">
        <f ca="1">DataGeneration!B1793</f>
        <v>1</v>
      </c>
      <c r="B1779">
        <f ca="1">DataGeneration!E1793</f>
        <v>52778.757086621052</v>
      </c>
      <c r="C1779">
        <f ca="1">DataGeneration!F1793</f>
        <v>0</v>
      </c>
      <c r="D1779">
        <f ca="1">DataGeneration!G1793</f>
        <v>12018</v>
      </c>
      <c r="E1779">
        <f ca="1">DataGeneration!H1793</f>
        <v>6</v>
      </c>
      <c r="F1779">
        <f ca="1">DataGeneration!I1793</f>
        <v>0</v>
      </c>
      <c r="G1779">
        <f ca="1">DataGeneration!J1793</f>
        <v>3</v>
      </c>
      <c r="H1779">
        <f ca="1">DataGeneration!M1793</f>
        <v>3.1</v>
      </c>
      <c r="I1779">
        <f ca="1">DataGeneration!O1793</f>
        <v>39320.499144489448</v>
      </c>
      <c r="J1779">
        <f ca="1">DataGeneration!P1793</f>
        <v>5</v>
      </c>
      <c r="K1779">
        <f ca="1">DataGeneration!Q1793</f>
        <v>7864.0998288978899</v>
      </c>
      <c r="L1779">
        <f ca="1">DataGeneration!R1793</f>
        <v>0</v>
      </c>
      <c r="M1779">
        <f ca="1">DataGeneration!T1793</f>
        <v>6</v>
      </c>
      <c r="N1779">
        <f ca="1">DataGeneration!U1793</f>
        <v>2</v>
      </c>
      <c r="O1779">
        <f ca="1">DataGeneration!V1793</f>
        <v>12681.453939131972</v>
      </c>
      <c r="P1779">
        <f ca="1">DataGeneration!W1793</f>
        <v>1458.1988857756346</v>
      </c>
    </row>
    <row r="1780" spans="1:16">
      <c r="A1780">
        <f ca="1">DataGeneration!B1794</f>
        <v>1</v>
      </c>
      <c r="B1780">
        <f ca="1">DataGeneration!E1794</f>
        <v>65047.64216687953</v>
      </c>
      <c r="C1780">
        <f ca="1">DataGeneration!F1794</f>
        <v>1</v>
      </c>
      <c r="D1780">
        <f ca="1">DataGeneration!G1794</f>
        <v>18000</v>
      </c>
      <c r="E1780">
        <f ca="1">DataGeneration!H1794</f>
        <v>5</v>
      </c>
      <c r="F1780">
        <f ca="1">DataGeneration!I1794</f>
        <v>0</v>
      </c>
      <c r="G1780">
        <f ca="1">DataGeneration!J1794</f>
        <v>0</v>
      </c>
      <c r="H1780">
        <f ca="1">DataGeneration!M1794</f>
        <v>1.7000000000000002</v>
      </c>
      <c r="I1780">
        <f ca="1">DataGeneration!O1794</f>
        <v>39693.760982069311</v>
      </c>
      <c r="J1780">
        <f ca="1">DataGeneration!P1794</f>
        <v>6</v>
      </c>
      <c r="K1780">
        <f ca="1">DataGeneration!Q1794</f>
        <v>6615.6268303448851</v>
      </c>
      <c r="L1780">
        <f ca="1">DataGeneration!R1794</f>
        <v>0</v>
      </c>
      <c r="M1780">
        <f ca="1">DataGeneration!T1794</f>
        <v>7</v>
      </c>
      <c r="N1780">
        <f ca="1">DataGeneration!U1794</f>
        <v>2</v>
      </c>
      <c r="O1780">
        <f ca="1">DataGeneration!V1794</f>
        <v>7889.1844816122966</v>
      </c>
      <c r="P1780">
        <f ca="1">DataGeneration!W1794</f>
        <v>1606.0164922393794</v>
      </c>
    </row>
    <row r="1781" spans="1:16">
      <c r="A1781">
        <f ca="1">DataGeneration!B1795</f>
        <v>0</v>
      </c>
      <c r="B1781">
        <f ca="1">DataGeneration!E1795</f>
        <v>2593.6400641266787</v>
      </c>
      <c r="C1781">
        <f ca="1">DataGeneration!F1795</f>
        <v>9</v>
      </c>
      <c r="D1781">
        <f ca="1">DataGeneration!G1795</f>
        <v>34000</v>
      </c>
      <c r="E1781">
        <f ca="1">DataGeneration!H1795</f>
        <v>0</v>
      </c>
      <c r="F1781">
        <f ca="1">DataGeneration!I1795</f>
        <v>1</v>
      </c>
      <c r="G1781">
        <f ca="1">DataGeneration!J1795</f>
        <v>1</v>
      </c>
      <c r="H1781">
        <f ca="1">DataGeneration!M1795</f>
        <v>1.2000000000000002</v>
      </c>
      <c r="I1781">
        <f ca="1">DataGeneration!O1795</f>
        <v>4375.001802531795</v>
      </c>
      <c r="J1781">
        <f ca="1">DataGeneration!P1795</f>
        <v>6</v>
      </c>
      <c r="K1781">
        <f ca="1">DataGeneration!Q1795</f>
        <v>729.16696708863253</v>
      </c>
      <c r="L1781">
        <f ca="1">DataGeneration!R1795</f>
        <v>0</v>
      </c>
      <c r="M1781">
        <f ca="1">DataGeneration!T1795</f>
        <v>9</v>
      </c>
      <c r="N1781">
        <f ca="1">DataGeneration!U1795</f>
        <v>0</v>
      </c>
      <c r="O1781">
        <f ca="1">DataGeneration!V1795</f>
        <v>2517.0001033047606</v>
      </c>
      <c r="P1781">
        <f ca="1">DataGeneration!W1795</f>
        <v>4417.5548535396338</v>
      </c>
    </row>
    <row r="1782" spans="1:16">
      <c r="A1782">
        <f ca="1">DataGeneration!B1796</f>
        <v>1</v>
      </c>
      <c r="B1782">
        <f ca="1">DataGeneration!E1796</f>
        <v>70968.197394429764</v>
      </c>
      <c r="C1782">
        <f ca="1">DataGeneration!F1796</f>
        <v>2</v>
      </c>
      <c r="D1782">
        <f ca="1">DataGeneration!G1796</f>
        <v>30000</v>
      </c>
      <c r="E1782">
        <f ca="1">DataGeneration!H1796</f>
        <v>3</v>
      </c>
      <c r="F1782">
        <f ca="1">DataGeneration!I1796</f>
        <v>0</v>
      </c>
      <c r="G1782">
        <f ca="1">DataGeneration!J1796</f>
        <v>0</v>
      </c>
      <c r="H1782">
        <f ca="1">DataGeneration!M1796</f>
        <v>0</v>
      </c>
      <c r="I1782">
        <f ca="1">DataGeneration!O1796</f>
        <v>53161.347669406583</v>
      </c>
      <c r="J1782">
        <f ca="1">DataGeneration!P1796</f>
        <v>4</v>
      </c>
      <c r="K1782">
        <f ca="1">DataGeneration!Q1796</f>
        <v>6645.1684586758229</v>
      </c>
      <c r="L1782">
        <f ca="1">DataGeneration!R1796</f>
        <v>1</v>
      </c>
      <c r="M1782">
        <f ca="1">DataGeneration!T1796</f>
        <v>6</v>
      </c>
      <c r="N1782">
        <f ca="1">DataGeneration!U1796</f>
        <v>0</v>
      </c>
      <c r="O1782">
        <f ca="1">DataGeneration!V1796</f>
        <v>8257.6034172201398</v>
      </c>
      <c r="P1782">
        <f ca="1">DataGeneration!W1796</f>
        <v>2446.2640263167314</v>
      </c>
    </row>
    <row r="1783" spans="1:16">
      <c r="A1783">
        <f ca="1">DataGeneration!B1797</f>
        <v>1</v>
      </c>
      <c r="B1783">
        <f ca="1">DataGeneration!E1797</f>
        <v>87890.194382048838</v>
      </c>
      <c r="C1783">
        <f ca="1">DataGeneration!F1797</f>
        <v>2</v>
      </c>
      <c r="D1783">
        <f ca="1">DataGeneration!G1797</f>
        <v>12</v>
      </c>
      <c r="E1783">
        <f ca="1">DataGeneration!H1797</f>
        <v>4</v>
      </c>
      <c r="F1783">
        <f ca="1">DataGeneration!I1797</f>
        <v>0</v>
      </c>
      <c r="G1783">
        <f ca="1">DataGeneration!J1797</f>
        <v>3</v>
      </c>
      <c r="H1783">
        <f ca="1">DataGeneration!M1797</f>
        <v>0.8</v>
      </c>
      <c r="I1783">
        <f ca="1">DataGeneration!O1797</f>
        <v>0</v>
      </c>
      <c r="J1783">
        <f ca="1">DataGeneration!P1797</f>
        <v>0</v>
      </c>
      <c r="K1783">
        <f ca="1">DataGeneration!Q1797</f>
        <v>4098.2955811950906</v>
      </c>
      <c r="L1783">
        <f ca="1">DataGeneration!R1797</f>
        <v>1</v>
      </c>
      <c r="M1783">
        <f ca="1">DataGeneration!T1797</f>
        <v>5</v>
      </c>
      <c r="N1783">
        <f ca="1">DataGeneration!U1797</f>
        <v>2</v>
      </c>
      <c r="O1783">
        <f ca="1">DataGeneration!V1797</f>
        <v>11977.010937238867</v>
      </c>
      <c r="P1783">
        <f ca="1">DataGeneration!W1797</f>
        <v>3101.6531977291793</v>
      </c>
    </row>
    <row r="1784" spans="1:16">
      <c r="A1784">
        <f ca="1">DataGeneration!B1798</f>
        <v>0</v>
      </c>
      <c r="B1784">
        <f ca="1">DataGeneration!E1798</f>
        <v>5201.0414945187658</v>
      </c>
      <c r="C1784">
        <f ca="1">DataGeneration!F1798</f>
        <v>3</v>
      </c>
      <c r="D1784">
        <f ca="1">DataGeneration!G1798</f>
        <v>30006</v>
      </c>
      <c r="E1784">
        <f ca="1">DataGeneration!H1798</f>
        <v>1</v>
      </c>
      <c r="F1784">
        <f ca="1">DataGeneration!I1798</f>
        <v>1</v>
      </c>
      <c r="G1784">
        <f ca="1">DataGeneration!J1798</f>
        <v>3</v>
      </c>
      <c r="H1784">
        <f ca="1">DataGeneration!M1798</f>
        <v>2.3000000000000003</v>
      </c>
      <c r="I1784">
        <f ca="1">DataGeneration!O1798</f>
        <v>0</v>
      </c>
      <c r="J1784">
        <f ca="1">DataGeneration!P1798</f>
        <v>0</v>
      </c>
      <c r="K1784">
        <f ca="1">DataGeneration!Q1798</f>
        <v>1107.622233743728</v>
      </c>
      <c r="L1784">
        <f ca="1">DataGeneration!R1798</f>
        <v>0</v>
      </c>
      <c r="M1784">
        <f ca="1">DataGeneration!T1798</f>
        <v>5</v>
      </c>
      <c r="N1784">
        <f ca="1">DataGeneration!U1798</f>
        <v>8</v>
      </c>
      <c r="O1784">
        <f ca="1">DataGeneration!V1798</f>
        <v>11286.593578521837</v>
      </c>
      <c r="P1784">
        <f ca="1">DataGeneration!W1798</f>
        <v>2907.8876005190368</v>
      </c>
    </row>
    <row r="1785" spans="1:16">
      <c r="A1785">
        <f ca="1">DataGeneration!B1799</f>
        <v>0</v>
      </c>
      <c r="B1785">
        <f ca="1">DataGeneration!E1799</f>
        <v>39970.045566771973</v>
      </c>
      <c r="C1785">
        <f ca="1">DataGeneration!F1799</f>
        <v>1</v>
      </c>
      <c r="D1785">
        <f ca="1">DataGeneration!G1799</f>
        <v>16008</v>
      </c>
      <c r="E1785">
        <f ca="1">DataGeneration!H1799</f>
        <v>2</v>
      </c>
      <c r="F1785">
        <f ca="1">DataGeneration!I1799</f>
        <v>1</v>
      </c>
      <c r="G1785">
        <f ca="1">DataGeneration!J1799</f>
        <v>2</v>
      </c>
      <c r="H1785">
        <f ca="1">DataGeneration!M1799</f>
        <v>2.6</v>
      </c>
      <c r="I1785">
        <f ca="1">DataGeneration!O1799</f>
        <v>18588.345481210399</v>
      </c>
      <c r="J1785">
        <f ca="1">DataGeneration!P1799</f>
        <v>5</v>
      </c>
      <c r="K1785">
        <f ca="1">DataGeneration!Q1799</f>
        <v>3717.6690962420798</v>
      </c>
      <c r="L1785">
        <f ca="1">DataGeneration!R1799</f>
        <v>0</v>
      </c>
      <c r="M1785">
        <f ca="1">DataGeneration!T1799</f>
        <v>1</v>
      </c>
      <c r="N1785">
        <f ca="1">DataGeneration!U1799</f>
        <v>6</v>
      </c>
      <c r="O1785">
        <f ca="1">DataGeneration!V1799</f>
        <v>7067.6830840072389</v>
      </c>
      <c r="P1785">
        <f ca="1">DataGeneration!W1799</f>
        <v>1770.1013595181171</v>
      </c>
    </row>
    <row r="1786" spans="1:16">
      <c r="A1786">
        <f ca="1">DataGeneration!B1800</f>
        <v>0</v>
      </c>
      <c r="B1786">
        <f ca="1">DataGeneration!E1800</f>
        <v>25791.899411665687</v>
      </c>
      <c r="C1786">
        <f ca="1">DataGeneration!F1800</f>
        <v>1</v>
      </c>
      <c r="D1786">
        <f ca="1">DataGeneration!G1800</f>
        <v>36000</v>
      </c>
      <c r="E1786">
        <f ca="1">DataGeneration!H1800</f>
        <v>0</v>
      </c>
      <c r="F1786">
        <f ca="1">DataGeneration!I1800</f>
        <v>1</v>
      </c>
      <c r="G1786">
        <f ca="1">DataGeneration!J1800</f>
        <v>2</v>
      </c>
      <c r="H1786">
        <f ca="1">DataGeneration!M1800</f>
        <v>2.4000000000000004</v>
      </c>
      <c r="I1786">
        <f ca="1">DataGeneration!O1800</f>
        <v>65295.299939899327</v>
      </c>
      <c r="J1786">
        <f ca="1">DataGeneration!P1800</f>
        <v>7</v>
      </c>
      <c r="K1786">
        <f ca="1">DataGeneration!Q1800</f>
        <v>4663.9499957070948</v>
      </c>
      <c r="L1786">
        <f ca="1">DataGeneration!R1800</f>
        <v>1</v>
      </c>
      <c r="M1786">
        <f ca="1">DataGeneration!T1800</f>
        <v>9</v>
      </c>
      <c r="N1786">
        <f ca="1">DataGeneration!U1800</f>
        <v>7</v>
      </c>
      <c r="O1786">
        <f ca="1">DataGeneration!V1800</f>
        <v>6956.6597741057758</v>
      </c>
      <c r="P1786">
        <f ca="1">DataGeneration!W1800</f>
        <v>259.2513903711702</v>
      </c>
    </row>
    <row r="1787" spans="1:16">
      <c r="A1787">
        <f ca="1">DataGeneration!B1801</f>
        <v>0</v>
      </c>
      <c r="B1787">
        <f ca="1">DataGeneration!E1801</f>
        <v>31571.756215145098</v>
      </c>
      <c r="C1787">
        <f ca="1">DataGeneration!F1801</f>
        <v>2</v>
      </c>
      <c r="D1787">
        <f ca="1">DataGeneration!G1801</f>
        <v>28014</v>
      </c>
      <c r="E1787">
        <f ca="1">DataGeneration!H1801</f>
        <v>7</v>
      </c>
      <c r="F1787">
        <f ca="1">DataGeneration!I1801</f>
        <v>0</v>
      </c>
      <c r="G1787">
        <f ca="1">DataGeneration!J1801</f>
        <v>2</v>
      </c>
      <c r="H1787">
        <f ca="1">DataGeneration!M1801</f>
        <v>2.7</v>
      </c>
      <c r="I1787">
        <f ca="1">DataGeneration!O1801</f>
        <v>8661.5101707558388</v>
      </c>
      <c r="J1787">
        <f ca="1">DataGeneration!P1801</f>
        <v>6</v>
      </c>
      <c r="K1787">
        <f ca="1">DataGeneration!Q1801</f>
        <v>1443.5850284593066</v>
      </c>
      <c r="L1787">
        <f ca="1">DataGeneration!R1801</f>
        <v>0</v>
      </c>
      <c r="M1787">
        <f ca="1">DataGeneration!T1801</f>
        <v>9</v>
      </c>
      <c r="N1787">
        <f ca="1">DataGeneration!U1801</f>
        <v>9</v>
      </c>
      <c r="O1787">
        <f ca="1">DataGeneration!V1801</f>
        <v>5874.480374554274</v>
      </c>
      <c r="P1787">
        <f ca="1">DataGeneration!W1801</f>
        <v>4340.3219186919268</v>
      </c>
    </row>
    <row r="1788" spans="1:16">
      <c r="A1788">
        <f ca="1">DataGeneration!B1802</f>
        <v>1</v>
      </c>
      <c r="B1788">
        <f ca="1">DataGeneration!E1802</f>
        <v>26298.002361172745</v>
      </c>
      <c r="C1788">
        <f ca="1">DataGeneration!F1802</f>
        <v>5</v>
      </c>
      <c r="D1788">
        <f ca="1">DataGeneration!G1802</f>
        <v>2006</v>
      </c>
      <c r="E1788">
        <f ca="1">DataGeneration!H1802</f>
        <v>6</v>
      </c>
      <c r="F1788">
        <f ca="1">DataGeneration!I1802</f>
        <v>0</v>
      </c>
      <c r="G1788">
        <f ca="1">DataGeneration!J1802</f>
        <v>1</v>
      </c>
      <c r="H1788">
        <f ca="1">DataGeneration!M1802</f>
        <v>2.4000000000000004</v>
      </c>
      <c r="I1788">
        <f ca="1">DataGeneration!O1802</f>
        <v>10769.351449575177</v>
      </c>
      <c r="J1788">
        <f ca="1">DataGeneration!P1802</f>
        <v>1</v>
      </c>
      <c r="K1788">
        <f ca="1">DataGeneration!Q1802</f>
        <v>5384.6757247875885</v>
      </c>
      <c r="L1788">
        <f ca="1">DataGeneration!R1802</f>
        <v>1</v>
      </c>
      <c r="M1788">
        <f ca="1">DataGeneration!T1802</f>
        <v>9</v>
      </c>
      <c r="N1788">
        <f ca="1">DataGeneration!U1802</f>
        <v>3</v>
      </c>
      <c r="O1788">
        <f ca="1">DataGeneration!V1802</f>
        <v>3849.5476903271929</v>
      </c>
      <c r="P1788">
        <f ca="1">DataGeneration!W1802</f>
        <v>4471.6398873751868</v>
      </c>
    </row>
    <row r="1789" spans="1:16">
      <c r="A1789">
        <f ca="1">DataGeneration!B1803</f>
        <v>1</v>
      </c>
      <c r="B1789">
        <f ca="1">DataGeneration!E1803</f>
        <v>28126.456207217299</v>
      </c>
      <c r="C1789">
        <f ca="1">DataGeneration!F1803</f>
        <v>7</v>
      </c>
      <c r="D1789">
        <f ca="1">DataGeneration!G1803</f>
        <v>38036</v>
      </c>
      <c r="E1789">
        <f ca="1">DataGeneration!H1803</f>
        <v>6</v>
      </c>
      <c r="F1789">
        <f ca="1">DataGeneration!I1803</f>
        <v>1</v>
      </c>
      <c r="G1789">
        <f ca="1">DataGeneration!J1803</f>
        <v>3</v>
      </c>
      <c r="H1789">
        <f ca="1">DataGeneration!M1803</f>
        <v>0.1</v>
      </c>
      <c r="I1789">
        <f ca="1">DataGeneration!O1803</f>
        <v>14033.469321344646</v>
      </c>
      <c r="J1789">
        <f ca="1">DataGeneration!P1803</f>
        <v>2</v>
      </c>
      <c r="K1789">
        <f ca="1">DataGeneration!Q1803</f>
        <v>7016.7346606723231</v>
      </c>
      <c r="L1789">
        <f ca="1">DataGeneration!R1803</f>
        <v>0</v>
      </c>
      <c r="M1789">
        <f ca="1">DataGeneration!T1803</f>
        <v>5</v>
      </c>
      <c r="N1789">
        <f ca="1">DataGeneration!U1803</f>
        <v>1</v>
      </c>
      <c r="O1789">
        <f ca="1">DataGeneration!V1803</f>
        <v>11794.050050139012</v>
      </c>
      <c r="P1789">
        <f ca="1">DataGeneration!W1803</f>
        <v>3367.0809306253236</v>
      </c>
    </row>
    <row r="1790" spans="1:16">
      <c r="A1790">
        <f ca="1">DataGeneration!B1804</f>
        <v>1</v>
      </c>
      <c r="B1790">
        <f ca="1">DataGeneration!E1804</f>
        <v>7833.7039320810045</v>
      </c>
      <c r="C1790">
        <f ca="1">DataGeneration!F1804</f>
        <v>3</v>
      </c>
      <c r="D1790">
        <f ca="1">DataGeneration!G1804</f>
        <v>6002</v>
      </c>
      <c r="E1790">
        <f ca="1">DataGeneration!H1804</f>
        <v>2</v>
      </c>
      <c r="F1790">
        <f ca="1">DataGeneration!I1804</f>
        <v>0</v>
      </c>
      <c r="G1790">
        <f ca="1">DataGeneration!J1804</f>
        <v>1</v>
      </c>
      <c r="H1790">
        <f ca="1">DataGeneration!M1804</f>
        <v>1.5</v>
      </c>
      <c r="I1790">
        <f ca="1">DataGeneration!O1804</f>
        <v>14263.822290848901</v>
      </c>
      <c r="J1790">
        <f ca="1">DataGeneration!P1804</f>
        <v>6</v>
      </c>
      <c r="K1790">
        <f ca="1">DataGeneration!Q1804</f>
        <v>2377.3037151414833</v>
      </c>
      <c r="L1790">
        <f ca="1">DataGeneration!R1804</f>
        <v>0</v>
      </c>
      <c r="M1790">
        <f ca="1">DataGeneration!T1804</f>
        <v>9</v>
      </c>
      <c r="N1790">
        <f ca="1">DataGeneration!U1804</f>
        <v>1</v>
      </c>
      <c r="O1790">
        <f ca="1">DataGeneration!V1804</f>
        <v>779.50328697279474</v>
      </c>
      <c r="P1790">
        <f ca="1">DataGeneration!W1804</f>
        <v>3266.0787851010896</v>
      </c>
    </row>
    <row r="1791" spans="1:16">
      <c r="A1791">
        <f ca="1">DataGeneration!B1805</f>
        <v>0</v>
      </c>
      <c r="B1791">
        <f ca="1">DataGeneration!E1805</f>
        <v>75701.576551394552</v>
      </c>
      <c r="C1791">
        <f ca="1">DataGeneration!F1805</f>
        <v>4</v>
      </c>
      <c r="D1791">
        <f ca="1">DataGeneration!G1805</f>
        <v>36003</v>
      </c>
      <c r="E1791">
        <f ca="1">DataGeneration!H1805</f>
        <v>1</v>
      </c>
      <c r="F1791">
        <f ca="1">DataGeneration!I1805</f>
        <v>0</v>
      </c>
      <c r="G1791">
        <f ca="1">DataGeneration!J1805</f>
        <v>3</v>
      </c>
      <c r="H1791">
        <f ca="1">DataGeneration!M1805</f>
        <v>3.6</v>
      </c>
      <c r="I1791">
        <f ca="1">DataGeneration!O1805</f>
        <v>0</v>
      </c>
      <c r="J1791">
        <f ca="1">DataGeneration!P1805</f>
        <v>0</v>
      </c>
      <c r="K1791">
        <f ca="1">DataGeneration!Q1805</f>
        <v>8618.0658800964229</v>
      </c>
      <c r="L1791">
        <f ca="1">DataGeneration!R1805</f>
        <v>0</v>
      </c>
      <c r="M1791">
        <f ca="1">DataGeneration!T1805</f>
        <v>0</v>
      </c>
      <c r="N1791">
        <f ca="1">DataGeneration!U1805</f>
        <v>8</v>
      </c>
      <c r="O1791">
        <f ca="1">DataGeneration!V1805</f>
        <v>7227.1304927649908</v>
      </c>
      <c r="P1791">
        <f ca="1">DataGeneration!W1805</f>
        <v>410.73819375903156</v>
      </c>
    </row>
    <row r="1792" spans="1:16">
      <c r="A1792">
        <f ca="1">DataGeneration!B1806</f>
        <v>0</v>
      </c>
      <c r="B1792">
        <f ca="1">DataGeneration!E1806</f>
        <v>17624.680222573817</v>
      </c>
      <c r="C1792">
        <f ca="1">DataGeneration!F1806</f>
        <v>9</v>
      </c>
      <c r="D1792">
        <f ca="1">DataGeneration!G1806</f>
        <v>28018</v>
      </c>
      <c r="E1792">
        <f ca="1">DataGeneration!H1806</f>
        <v>6</v>
      </c>
      <c r="F1792">
        <f ca="1">DataGeneration!I1806</f>
        <v>0</v>
      </c>
      <c r="G1792">
        <f ca="1">DataGeneration!J1806</f>
        <v>3</v>
      </c>
      <c r="H1792">
        <f ca="1">DataGeneration!M1806</f>
        <v>3.8000000000000003</v>
      </c>
      <c r="I1792">
        <f ca="1">DataGeneration!O1806</f>
        <v>88658.376432100456</v>
      </c>
      <c r="J1792">
        <f ca="1">DataGeneration!P1806</f>
        <v>7</v>
      </c>
      <c r="K1792">
        <f ca="1">DataGeneration!Q1806</f>
        <v>6332.7411737214616</v>
      </c>
      <c r="L1792">
        <f ca="1">DataGeneration!R1806</f>
        <v>1</v>
      </c>
      <c r="M1792">
        <f ca="1">DataGeneration!T1806</f>
        <v>4</v>
      </c>
      <c r="N1792">
        <f ca="1">DataGeneration!U1806</f>
        <v>3</v>
      </c>
      <c r="O1792">
        <f ca="1">DataGeneration!V1806</f>
        <v>12405.742343548678</v>
      </c>
      <c r="P1792">
        <f ca="1">DataGeneration!W1806</f>
        <v>4892.6971186399769</v>
      </c>
    </row>
    <row r="1793" spans="1:16">
      <c r="A1793">
        <f ca="1">DataGeneration!B1807</f>
        <v>1</v>
      </c>
      <c r="B1793">
        <f ca="1">DataGeneration!E1807</f>
        <v>27241.462109520897</v>
      </c>
      <c r="C1793">
        <f ca="1">DataGeneration!F1807</f>
        <v>5</v>
      </c>
      <c r="D1793">
        <f ca="1">DataGeneration!G1807</f>
        <v>28000</v>
      </c>
      <c r="E1793">
        <f ca="1">DataGeneration!H1807</f>
        <v>0</v>
      </c>
      <c r="F1793">
        <f ca="1">DataGeneration!I1807</f>
        <v>0</v>
      </c>
      <c r="G1793">
        <f ca="1">DataGeneration!J1807</f>
        <v>0</v>
      </c>
      <c r="H1793">
        <f ca="1">DataGeneration!M1807</f>
        <v>1.9000000000000001</v>
      </c>
      <c r="I1793">
        <f ca="1">DataGeneration!O1807</f>
        <v>57367.92304839594</v>
      </c>
      <c r="J1793">
        <f ca="1">DataGeneration!P1807</f>
        <v>6</v>
      </c>
      <c r="K1793">
        <f ca="1">DataGeneration!Q1807</f>
        <v>9561.32050806599</v>
      </c>
      <c r="L1793">
        <f ca="1">DataGeneration!R1807</f>
        <v>0</v>
      </c>
      <c r="M1793">
        <f ca="1">DataGeneration!T1807</f>
        <v>5</v>
      </c>
      <c r="N1793">
        <f ca="1">DataGeneration!U1807</f>
        <v>4</v>
      </c>
      <c r="O1793">
        <f ca="1">DataGeneration!V1807</f>
        <v>5768.6564683988981</v>
      </c>
      <c r="P1793">
        <f ca="1">DataGeneration!W1807</f>
        <v>4994.0485633828621</v>
      </c>
    </row>
    <row r="1794" spans="1:16">
      <c r="A1794">
        <f ca="1">DataGeneration!B1808</f>
        <v>1</v>
      </c>
      <c r="B1794">
        <f ca="1">DataGeneration!E1808</f>
        <v>24786.127517830093</v>
      </c>
      <c r="C1794">
        <f ca="1">DataGeneration!F1808</f>
        <v>6</v>
      </c>
      <c r="D1794">
        <f ca="1">DataGeneration!G1808</f>
        <v>12</v>
      </c>
      <c r="E1794">
        <f ca="1">DataGeneration!H1808</f>
        <v>4</v>
      </c>
      <c r="F1794">
        <f ca="1">DataGeneration!I1808</f>
        <v>0</v>
      </c>
      <c r="G1794">
        <f ca="1">DataGeneration!J1808</f>
        <v>3</v>
      </c>
      <c r="H1794">
        <f ca="1">DataGeneration!M1808</f>
        <v>1.7000000000000002</v>
      </c>
      <c r="I1794">
        <f ca="1">DataGeneration!O1808</f>
        <v>36003.299221685076</v>
      </c>
      <c r="J1794">
        <f ca="1">DataGeneration!P1808</f>
        <v>5</v>
      </c>
      <c r="K1794">
        <f ca="1">DataGeneration!Q1808</f>
        <v>3600.3299221685079</v>
      </c>
      <c r="L1794">
        <f ca="1">DataGeneration!R1808</f>
        <v>1</v>
      </c>
      <c r="M1794">
        <f ca="1">DataGeneration!T1808</f>
        <v>4</v>
      </c>
      <c r="N1794">
        <f ca="1">DataGeneration!U1808</f>
        <v>9</v>
      </c>
      <c r="O1794">
        <f ca="1">DataGeneration!V1808</f>
        <v>4970.0963059524047</v>
      </c>
      <c r="P1794">
        <f ca="1">DataGeneration!W1808</f>
        <v>1663.4051802678107</v>
      </c>
    </row>
    <row r="1795" spans="1:16">
      <c r="A1795">
        <f ca="1">DataGeneration!B1809</f>
        <v>1</v>
      </c>
      <c r="B1795">
        <f ca="1">DataGeneration!E1809</f>
        <v>85299.669713530559</v>
      </c>
      <c r="C1795">
        <f ca="1">DataGeneration!F1809</f>
        <v>4</v>
      </c>
      <c r="D1795">
        <f ca="1">DataGeneration!G1809</f>
        <v>14010</v>
      </c>
      <c r="E1795">
        <f ca="1">DataGeneration!H1809</f>
        <v>5</v>
      </c>
      <c r="F1795">
        <f ca="1">DataGeneration!I1809</f>
        <v>0</v>
      </c>
      <c r="G1795">
        <f ca="1">DataGeneration!J1809</f>
        <v>2</v>
      </c>
      <c r="H1795">
        <f ca="1">DataGeneration!M1809</f>
        <v>3.4000000000000004</v>
      </c>
      <c r="I1795">
        <f ca="1">DataGeneration!O1809</f>
        <v>23760.342730791846</v>
      </c>
      <c r="J1795">
        <f ca="1">DataGeneration!P1809</f>
        <v>4</v>
      </c>
      <c r="K1795">
        <f ca="1">DataGeneration!Q1809</f>
        <v>5940.0856826979616</v>
      </c>
      <c r="L1795">
        <f ca="1">DataGeneration!R1809</f>
        <v>0</v>
      </c>
      <c r="M1795">
        <f ca="1">DataGeneration!T1809</f>
        <v>8</v>
      </c>
      <c r="N1795">
        <f ca="1">DataGeneration!U1809</f>
        <v>3</v>
      </c>
      <c r="O1795">
        <f ca="1">DataGeneration!V1809</f>
        <v>11495.930109057002</v>
      </c>
      <c r="P1795">
        <f ca="1">DataGeneration!W1809</f>
        <v>1704.6541812877613</v>
      </c>
    </row>
    <row r="1796" spans="1:16">
      <c r="A1796">
        <f ca="1">DataGeneration!B1810</f>
        <v>0</v>
      </c>
      <c r="B1796">
        <f ca="1">DataGeneration!E1810</f>
        <v>32637.607782880095</v>
      </c>
      <c r="C1796">
        <f ca="1">DataGeneration!F1810</f>
        <v>5</v>
      </c>
      <c r="D1796">
        <f ca="1">DataGeneration!G1810</f>
        <v>12008</v>
      </c>
      <c r="E1796">
        <f ca="1">DataGeneration!H1810</f>
        <v>2</v>
      </c>
      <c r="F1796">
        <f ca="1">DataGeneration!I1810</f>
        <v>1</v>
      </c>
      <c r="G1796">
        <f ca="1">DataGeneration!J1810</f>
        <v>2</v>
      </c>
      <c r="H1796">
        <f ca="1">DataGeneration!M1810</f>
        <v>3.9000000000000004</v>
      </c>
      <c r="I1796">
        <f ca="1">DataGeneration!O1810</f>
        <v>32478.265201618138</v>
      </c>
      <c r="J1796">
        <f ca="1">DataGeneration!P1810</f>
        <v>5</v>
      </c>
      <c r="K1796">
        <f ca="1">DataGeneration!Q1810</f>
        <v>3247.8265201618137</v>
      </c>
      <c r="L1796">
        <f ca="1">DataGeneration!R1810</f>
        <v>1</v>
      </c>
      <c r="M1796">
        <f ca="1">DataGeneration!T1810</f>
        <v>1</v>
      </c>
      <c r="N1796">
        <f ca="1">DataGeneration!U1810</f>
        <v>8</v>
      </c>
      <c r="O1796">
        <f ca="1">DataGeneration!V1810</f>
        <v>9936.9107448000868</v>
      </c>
      <c r="P1796">
        <f ca="1">DataGeneration!W1810</f>
        <v>741.88326075749217</v>
      </c>
    </row>
    <row r="1797" spans="1:16">
      <c r="A1797">
        <f ca="1">DataGeneration!B1811</f>
        <v>1</v>
      </c>
      <c r="B1797">
        <f ca="1">DataGeneration!E1811</f>
        <v>24675.450627143735</v>
      </c>
      <c r="C1797">
        <f ca="1">DataGeneration!F1811</f>
        <v>6</v>
      </c>
      <c r="D1797">
        <f ca="1">DataGeneration!G1811</f>
        <v>22042</v>
      </c>
      <c r="E1797">
        <f ca="1">DataGeneration!H1811</f>
        <v>7</v>
      </c>
      <c r="F1797">
        <f ca="1">DataGeneration!I1811</f>
        <v>1</v>
      </c>
      <c r="G1797">
        <f ca="1">DataGeneration!J1811</f>
        <v>3</v>
      </c>
      <c r="H1797">
        <f ca="1">DataGeneration!M1811</f>
        <v>0.60000000000000009</v>
      </c>
      <c r="I1797">
        <f ca="1">DataGeneration!O1811</f>
        <v>63215.548817459072</v>
      </c>
      <c r="J1797">
        <f ca="1">DataGeneration!P1811</f>
        <v>7</v>
      </c>
      <c r="K1797">
        <f ca="1">DataGeneration!Q1811</f>
        <v>9030.7926882084394</v>
      </c>
      <c r="L1797">
        <f ca="1">DataGeneration!R1811</f>
        <v>0</v>
      </c>
      <c r="M1797">
        <f ca="1">DataGeneration!T1811</f>
        <v>2</v>
      </c>
      <c r="N1797">
        <f ca="1">DataGeneration!U1811</f>
        <v>2</v>
      </c>
      <c r="O1797">
        <f ca="1">DataGeneration!V1811</f>
        <v>1400.8515657008668</v>
      </c>
      <c r="P1797">
        <f ca="1">DataGeneration!W1811</f>
        <v>337.64058652536175</v>
      </c>
    </row>
    <row r="1798" spans="1:16">
      <c r="A1798">
        <f ca="1">DataGeneration!B1812</f>
        <v>1</v>
      </c>
      <c r="B1798">
        <f ca="1">DataGeneration!E1812</f>
        <v>89353.078761413635</v>
      </c>
      <c r="C1798">
        <f ca="1">DataGeneration!F1812</f>
        <v>8</v>
      </c>
      <c r="D1798">
        <f ca="1">DataGeneration!G1812</f>
        <v>2012</v>
      </c>
      <c r="E1798">
        <f ca="1">DataGeneration!H1812</f>
        <v>4</v>
      </c>
      <c r="F1798">
        <f ca="1">DataGeneration!I1812</f>
        <v>0</v>
      </c>
      <c r="G1798">
        <f ca="1">DataGeneration!J1812</f>
        <v>3</v>
      </c>
      <c r="H1798">
        <f ca="1">DataGeneration!M1812</f>
        <v>1.1000000000000001</v>
      </c>
      <c r="I1798">
        <f ca="1">DataGeneration!O1812</f>
        <v>50512.499676761174</v>
      </c>
      <c r="J1798">
        <f ca="1">DataGeneration!P1812</f>
        <v>7</v>
      </c>
      <c r="K1798">
        <f ca="1">DataGeneration!Q1812</f>
        <v>7216.0713823944534</v>
      </c>
      <c r="L1798">
        <f ca="1">DataGeneration!R1812</f>
        <v>0</v>
      </c>
      <c r="M1798">
        <f ca="1">DataGeneration!T1812</f>
        <v>2</v>
      </c>
      <c r="N1798">
        <f ca="1">DataGeneration!U1812</f>
        <v>4</v>
      </c>
      <c r="O1798">
        <f ca="1">DataGeneration!V1812</f>
        <v>5857.8991643689023</v>
      </c>
      <c r="P1798">
        <f ca="1">DataGeneration!W1812</f>
        <v>6.6422748754813021</v>
      </c>
    </row>
    <row r="1799" spans="1:16">
      <c r="A1799">
        <f ca="1">DataGeneration!B1813</f>
        <v>1</v>
      </c>
      <c r="B1799">
        <f ca="1">DataGeneration!E1813</f>
        <v>45549.222114312892</v>
      </c>
      <c r="C1799">
        <f ca="1">DataGeneration!F1813</f>
        <v>8</v>
      </c>
      <c r="D1799">
        <f ca="1">DataGeneration!G1813</f>
        <v>8012</v>
      </c>
      <c r="E1799">
        <f ca="1">DataGeneration!H1813</f>
        <v>3</v>
      </c>
      <c r="F1799">
        <f ca="1">DataGeneration!I1813</f>
        <v>1</v>
      </c>
      <c r="G1799">
        <f ca="1">DataGeneration!J1813</f>
        <v>2</v>
      </c>
      <c r="H1799">
        <f ca="1">DataGeneration!M1813</f>
        <v>2.3000000000000003</v>
      </c>
      <c r="I1799">
        <f ca="1">DataGeneration!O1813</f>
        <v>10956.39092113755</v>
      </c>
      <c r="J1799">
        <f ca="1">DataGeneration!P1813</f>
        <v>7</v>
      </c>
      <c r="K1799">
        <f ca="1">DataGeneration!Q1813</f>
        <v>782.59935150982506</v>
      </c>
      <c r="L1799">
        <f ca="1">DataGeneration!R1813</f>
        <v>1</v>
      </c>
      <c r="M1799">
        <f ca="1">DataGeneration!T1813</f>
        <v>8</v>
      </c>
      <c r="N1799">
        <f ca="1">DataGeneration!U1813</f>
        <v>2</v>
      </c>
      <c r="O1799">
        <f ca="1">DataGeneration!V1813</f>
        <v>5847.7654351807905</v>
      </c>
      <c r="P1799">
        <f ca="1">DataGeneration!W1813</f>
        <v>3252.9163845085595</v>
      </c>
    </row>
    <row r="1800" spans="1:16">
      <c r="A1800">
        <f ca="1">DataGeneration!B1814</f>
        <v>1</v>
      </c>
      <c r="B1800">
        <f ca="1">DataGeneration!E1814</f>
        <v>38964.23483844287</v>
      </c>
      <c r="C1800">
        <f ca="1">DataGeneration!F1814</f>
        <v>0</v>
      </c>
      <c r="D1800">
        <f ca="1">DataGeneration!G1814</f>
        <v>28002</v>
      </c>
      <c r="E1800">
        <f ca="1">DataGeneration!H1814</f>
        <v>2</v>
      </c>
      <c r="F1800">
        <f ca="1">DataGeneration!I1814</f>
        <v>0</v>
      </c>
      <c r="G1800">
        <f ca="1">DataGeneration!J1814</f>
        <v>1</v>
      </c>
      <c r="H1800">
        <f ca="1">DataGeneration!M1814</f>
        <v>3.9000000000000004</v>
      </c>
      <c r="I1800">
        <f ca="1">DataGeneration!O1814</f>
        <v>0</v>
      </c>
      <c r="J1800">
        <f ca="1">DataGeneration!P1814</f>
        <v>0</v>
      </c>
      <c r="K1800">
        <f ca="1">DataGeneration!Q1814</f>
        <v>8104.0698617632233</v>
      </c>
      <c r="L1800">
        <f ca="1">DataGeneration!R1814</f>
        <v>0</v>
      </c>
      <c r="M1800">
        <f ca="1">DataGeneration!T1814</f>
        <v>6</v>
      </c>
      <c r="N1800">
        <f ca="1">DataGeneration!U1814</f>
        <v>1</v>
      </c>
      <c r="O1800">
        <f ca="1">DataGeneration!V1814</f>
        <v>11694.494983690214</v>
      </c>
      <c r="P1800">
        <f ca="1">DataGeneration!W1814</f>
        <v>319.88435903234966</v>
      </c>
    </row>
    <row r="1801" spans="1:16">
      <c r="A1801">
        <f ca="1">DataGeneration!B1815</f>
        <v>1</v>
      </c>
      <c r="B1801">
        <f ca="1">DataGeneration!E1815</f>
        <v>73277.765988093641</v>
      </c>
      <c r="C1801">
        <f ca="1">DataGeneration!F1815</f>
        <v>9</v>
      </c>
      <c r="D1801">
        <f ca="1">DataGeneration!G1815</f>
        <v>24004</v>
      </c>
      <c r="E1801">
        <f ca="1">DataGeneration!H1815</f>
        <v>2</v>
      </c>
      <c r="F1801">
        <f ca="1">DataGeneration!I1815</f>
        <v>0</v>
      </c>
      <c r="G1801">
        <f ca="1">DataGeneration!J1815</f>
        <v>2</v>
      </c>
      <c r="H1801">
        <f ca="1">DataGeneration!M1815</f>
        <v>3.2</v>
      </c>
      <c r="I1801">
        <f ca="1">DataGeneration!O1815</f>
        <v>136823.28141515981</v>
      </c>
      <c r="J1801">
        <f ca="1">DataGeneration!P1815</f>
        <v>7</v>
      </c>
      <c r="K1801">
        <f ca="1">DataGeneration!Q1815</f>
        <v>9773.0915296542735</v>
      </c>
      <c r="L1801">
        <f ca="1">DataGeneration!R1815</f>
        <v>1</v>
      </c>
      <c r="M1801">
        <f ca="1">DataGeneration!T1815</f>
        <v>3</v>
      </c>
      <c r="N1801">
        <f ca="1">DataGeneration!U1815</f>
        <v>9</v>
      </c>
      <c r="O1801">
        <f ca="1">DataGeneration!V1815</f>
        <v>1809.6276726329563</v>
      </c>
      <c r="P1801">
        <f ca="1">DataGeneration!W1815</f>
        <v>2621.5517004519415</v>
      </c>
    </row>
    <row r="1802" spans="1:16">
      <c r="A1802">
        <f ca="1">DataGeneration!B1816</f>
        <v>0</v>
      </c>
      <c r="B1802">
        <f ca="1">DataGeneration!E1816</f>
        <v>70385.773400174687</v>
      </c>
      <c r="C1802">
        <f ca="1">DataGeneration!F1816</f>
        <v>9</v>
      </c>
      <c r="D1802">
        <f ca="1">DataGeneration!G1816</f>
        <v>32030</v>
      </c>
      <c r="E1802">
        <f ca="1">DataGeneration!H1816</f>
        <v>5</v>
      </c>
      <c r="F1802">
        <f ca="1">DataGeneration!I1816</f>
        <v>1</v>
      </c>
      <c r="G1802">
        <f ca="1">DataGeneration!J1816</f>
        <v>3</v>
      </c>
      <c r="H1802">
        <f ca="1">DataGeneration!M1816</f>
        <v>2.8000000000000003</v>
      </c>
      <c r="I1802">
        <f ca="1">DataGeneration!O1816</f>
        <v>11582.818341917438</v>
      </c>
      <c r="J1802">
        <f ca="1">DataGeneration!P1816</f>
        <v>1</v>
      </c>
      <c r="K1802">
        <f ca="1">DataGeneration!Q1816</f>
        <v>5791.4091709587192</v>
      </c>
      <c r="L1802">
        <f ca="1">DataGeneration!R1816</f>
        <v>1</v>
      </c>
      <c r="M1802">
        <f ca="1">DataGeneration!T1816</f>
        <v>9</v>
      </c>
      <c r="N1802">
        <f ca="1">DataGeneration!U1816</f>
        <v>0</v>
      </c>
      <c r="O1802">
        <f ca="1">DataGeneration!V1816</f>
        <v>751.83691587551232</v>
      </c>
      <c r="P1802">
        <f ca="1">DataGeneration!W1816</f>
        <v>697.37198322891493</v>
      </c>
    </row>
    <row r="1803" spans="1:16">
      <c r="A1803">
        <f ca="1">DataGeneration!B1817</f>
        <v>1</v>
      </c>
      <c r="B1803">
        <f ca="1">DataGeneration!E1817</f>
        <v>57329.999485321023</v>
      </c>
      <c r="C1803">
        <f ca="1">DataGeneration!F1817</f>
        <v>7</v>
      </c>
      <c r="D1803">
        <f ca="1">DataGeneration!G1817</f>
        <v>2012</v>
      </c>
      <c r="E1803">
        <f ca="1">DataGeneration!H1817</f>
        <v>3</v>
      </c>
      <c r="F1803">
        <f ca="1">DataGeneration!I1817</f>
        <v>1</v>
      </c>
      <c r="G1803">
        <f ca="1">DataGeneration!J1817</f>
        <v>2</v>
      </c>
      <c r="H1803">
        <f ca="1">DataGeneration!M1817</f>
        <v>3.3000000000000003</v>
      </c>
      <c r="I1803">
        <f ca="1">DataGeneration!O1817</f>
        <v>58912.208040973244</v>
      </c>
      <c r="J1803">
        <f ca="1">DataGeneration!P1817</f>
        <v>4</v>
      </c>
      <c r="K1803">
        <f ca="1">DataGeneration!Q1817</f>
        <v>7364.0260051216555</v>
      </c>
      <c r="L1803">
        <f ca="1">DataGeneration!R1817</f>
        <v>1</v>
      </c>
      <c r="M1803">
        <f ca="1">DataGeneration!T1817</f>
        <v>7</v>
      </c>
      <c r="N1803">
        <f ca="1">DataGeneration!U1817</f>
        <v>7</v>
      </c>
      <c r="O1803">
        <f ca="1">DataGeneration!V1817</f>
        <v>8312.470203163306</v>
      </c>
      <c r="P1803">
        <f ca="1">DataGeneration!W1817</f>
        <v>3895.5744235591706</v>
      </c>
    </row>
    <row r="1804" spans="1:16">
      <c r="A1804">
        <f ca="1">DataGeneration!B1818</f>
        <v>1</v>
      </c>
      <c r="B1804">
        <f ca="1">DataGeneration!E1818</f>
        <v>66007.769706612904</v>
      </c>
      <c r="C1804">
        <f ca="1">DataGeneration!F1818</f>
        <v>4</v>
      </c>
      <c r="D1804">
        <f ca="1">DataGeneration!G1818</f>
        <v>2000</v>
      </c>
      <c r="E1804">
        <f ca="1">DataGeneration!H1818</f>
        <v>2</v>
      </c>
      <c r="F1804">
        <f ca="1">DataGeneration!I1818</f>
        <v>0</v>
      </c>
      <c r="G1804">
        <f ca="1">DataGeneration!J1818</f>
        <v>0</v>
      </c>
      <c r="H1804">
        <f ca="1">DataGeneration!M1818</f>
        <v>3.4000000000000004</v>
      </c>
      <c r="I1804">
        <f ca="1">DataGeneration!O1818</f>
        <v>10325.386909569088</v>
      </c>
      <c r="J1804">
        <f ca="1">DataGeneration!P1818</f>
        <v>1</v>
      </c>
      <c r="K1804">
        <f ca="1">DataGeneration!Q1818</f>
        <v>5162.693454784544</v>
      </c>
      <c r="L1804">
        <f ca="1">DataGeneration!R1818</f>
        <v>1</v>
      </c>
      <c r="M1804">
        <f ca="1">DataGeneration!T1818</f>
        <v>1</v>
      </c>
      <c r="N1804">
        <f ca="1">DataGeneration!U1818</f>
        <v>0</v>
      </c>
      <c r="O1804">
        <f ca="1">DataGeneration!V1818</f>
        <v>2535.4471204852834</v>
      </c>
      <c r="P1804">
        <f ca="1">DataGeneration!W1818</f>
        <v>1345.7548830939947</v>
      </c>
    </row>
    <row r="1805" spans="1:16">
      <c r="A1805">
        <f ca="1">DataGeneration!B1819</f>
        <v>0</v>
      </c>
      <c r="B1805">
        <f ca="1">DataGeneration!E1819</f>
        <v>68151.733972121714</v>
      </c>
      <c r="C1805">
        <f ca="1">DataGeneration!F1819</f>
        <v>9</v>
      </c>
      <c r="D1805">
        <f ca="1">DataGeneration!G1819</f>
        <v>30006</v>
      </c>
      <c r="E1805">
        <f ca="1">DataGeneration!H1819</f>
        <v>1</v>
      </c>
      <c r="F1805">
        <f ca="1">DataGeneration!I1819</f>
        <v>1</v>
      </c>
      <c r="G1805">
        <f ca="1">DataGeneration!J1819</f>
        <v>3</v>
      </c>
      <c r="H1805">
        <f ca="1">DataGeneration!M1819</f>
        <v>2.4000000000000004</v>
      </c>
      <c r="I1805">
        <f ca="1">DataGeneration!O1819</f>
        <v>16092.579615133929</v>
      </c>
      <c r="J1805">
        <f ca="1">DataGeneration!P1819</f>
        <v>6</v>
      </c>
      <c r="K1805">
        <f ca="1">DataGeneration!Q1819</f>
        <v>2682.0966025223215</v>
      </c>
      <c r="L1805">
        <f ca="1">DataGeneration!R1819</f>
        <v>0</v>
      </c>
      <c r="M1805">
        <f ca="1">DataGeneration!T1819</f>
        <v>2</v>
      </c>
      <c r="N1805">
        <f ca="1">DataGeneration!U1819</f>
        <v>5</v>
      </c>
      <c r="O1805">
        <f ca="1">DataGeneration!V1819</f>
        <v>2492.1515379432658</v>
      </c>
      <c r="P1805">
        <f ca="1">DataGeneration!W1819</f>
        <v>606.20044266245452</v>
      </c>
    </row>
    <row r="1806" spans="1:16">
      <c r="A1806">
        <f ca="1">DataGeneration!B1820</f>
        <v>0</v>
      </c>
      <c r="B1806">
        <f ca="1">DataGeneration!E1820</f>
        <v>72146.676134978654</v>
      </c>
      <c r="C1806">
        <f ca="1">DataGeneration!F1820</f>
        <v>7</v>
      </c>
      <c r="D1806">
        <f ca="1">DataGeneration!G1820</f>
        <v>16000</v>
      </c>
      <c r="E1806">
        <f ca="1">DataGeneration!H1820</f>
        <v>0</v>
      </c>
      <c r="F1806">
        <f ca="1">DataGeneration!I1820</f>
        <v>1</v>
      </c>
      <c r="G1806">
        <f ca="1">DataGeneration!J1820</f>
        <v>2</v>
      </c>
      <c r="H1806">
        <f ca="1">DataGeneration!M1820</f>
        <v>3.5</v>
      </c>
      <c r="I1806">
        <f ca="1">DataGeneration!O1820</f>
        <v>2118.7496055235156</v>
      </c>
      <c r="J1806">
        <f ca="1">DataGeneration!P1820</f>
        <v>1</v>
      </c>
      <c r="K1806">
        <f ca="1">DataGeneration!Q1820</f>
        <v>2118.7496055235156</v>
      </c>
      <c r="L1806">
        <f ca="1">DataGeneration!R1820</f>
        <v>0</v>
      </c>
      <c r="M1806">
        <f ca="1">DataGeneration!T1820</f>
        <v>2</v>
      </c>
      <c r="N1806">
        <f ca="1">DataGeneration!U1820</f>
        <v>0</v>
      </c>
      <c r="O1806">
        <f ca="1">DataGeneration!V1820</f>
        <v>663.46321270382759</v>
      </c>
      <c r="P1806">
        <f ca="1">DataGeneration!W1820</f>
        <v>1120.4407280806483</v>
      </c>
    </row>
    <row r="1807" spans="1:16">
      <c r="A1807">
        <f ca="1">DataGeneration!B1821</f>
        <v>1</v>
      </c>
      <c r="B1807">
        <f ca="1">DataGeneration!E1821</f>
        <v>38642.544684675515</v>
      </c>
      <c r="C1807">
        <f ca="1">DataGeneration!F1821</f>
        <v>4</v>
      </c>
      <c r="D1807">
        <f ca="1">DataGeneration!G1821</f>
        <v>2000</v>
      </c>
      <c r="E1807">
        <f ca="1">DataGeneration!H1821</f>
        <v>7</v>
      </c>
      <c r="F1807">
        <f ca="1">DataGeneration!I1821</f>
        <v>0</v>
      </c>
      <c r="G1807">
        <f ca="1">DataGeneration!J1821</f>
        <v>0</v>
      </c>
      <c r="H1807">
        <f ca="1">DataGeneration!M1821</f>
        <v>0.60000000000000009</v>
      </c>
      <c r="I1807">
        <f ca="1">DataGeneration!O1821</f>
        <v>55418.791755496241</v>
      </c>
      <c r="J1807">
        <f ca="1">DataGeneration!P1821</f>
        <v>5</v>
      </c>
      <c r="K1807">
        <f ca="1">DataGeneration!Q1821</f>
        <v>5541.8791755496241</v>
      </c>
      <c r="L1807">
        <f ca="1">DataGeneration!R1821</f>
        <v>1</v>
      </c>
      <c r="M1807">
        <f ca="1">DataGeneration!T1821</f>
        <v>6</v>
      </c>
      <c r="N1807">
        <f ca="1">DataGeneration!U1821</f>
        <v>7</v>
      </c>
      <c r="O1807">
        <f ca="1">DataGeneration!V1821</f>
        <v>3103.1613028468842</v>
      </c>
      <c r="P1807">
        <f ca="1">DataGeneration!W1821</f>
        <v>3576.4392644341283</v>
      </c>
    </row>
    <row r="1808" spans="1:16">
      <c r="A1808">
        <f ca="1">DataGeneration!B1822</f>
        <v>0</v>
      </c>
      <c r="B1808">
        <f ca="1">DataGeneration!E1822</f>
        <v>76158.647741087916</v>
      </c>
      <c r="C1808">
        <f ca="1">DataGeneration!F1822</f>
        <v>4</v>
      </c>
      <c r="D1808">
        <f ca="1">DataGeneration!G1822</f>
        <v>18002</v>
      </c>
      <c r="E1808">
        <f ca="1">DataGeneration!H1822</f>
        <v>1</v>
      </c>
      <c r="F1808">
        <f ca="1">DataGeneration!I1822</f>
        <v>1</v>
      </c>
      <c r="G1808">
        <f ca="1">DataGeneration!J1822</f>
        <v>1</v>
      </c>
      <c r="H1808">
        <f ca="1">DataGeneration!M1822</f>
        <v>3.3000000000000003</v>
      </c>
      <c r="I1808">
        <f ca="1">DataGeneration!O1822</f>
        <v>33054.541661766947</v>
      </c>
      <c r="J1808">
        <f ca="1">DataGeneration!P1822</f>
        <v>2</v>
      </c>
      <c r="K1808">
        <f ca="1">DataGeneration!Q1822</f>
        <v>8263.6354154417368</v>
      </c>
      <c r="L1808">
        <f ca="1">DataGeneration!R1822</f>
        <v>1</v>
      </c>
      <c r="M1808">
        <f ca="1">DataGeneration!T1822</f>
        <v>2</v>
      </c>
      <c r="N1808">
        <f ca="1">DataGeneration!U1822</f>
        <v>8</v>
      </c>
      <c r="O1808">
        <f ca="1">DataGeneration!V1822</f>
        <v>5543.2333099175712</v>
      </c>
      <c r="P1808">
        <f ca="1">DataGeneration!W1822</f>
        <v>3969.2476899895037</v>
      </c>
    </row>
    <row r="1809" spans="1:16">
      <c r="A1809">
        <f ca="1">DataGeneration!B1823</f>
        <v>0</v>
      </c>
      <c r="B1809">
        <f ca="1">DataGeneration!E1823</f>
        <v>85522.886349735389</v>
      </c>
      <c r="C1809">
        <f ca="1">DataGeneration!F1823</f>
        <v>4</v>
      </c>
      <c r="D1809">
        <f ca="1">DataGeneration!G1823</f>
        <v>24042</v>
      </c>
      <c r="E1809">
        <f ca="1">DataGeneration!H1823</f>
        <v>7</v>
      </c>
      <c r="F1809">
        <f ca="1">DataGeneration!I1823</f>
        <v>1</v>
      </c>
      <c r="G1809">
        <f ca="1">DataGeneration!J1823</f>
        <v>3</v>
      </c>
      <c r="H1809">
        <f ca="1">DataGeneration!M1823</f>
        <v>2.1</v>
      </c>
      <c r="I1809">
        <f ca="1">DataGeneration!O1823</f>
        <v>2278.9253978193537</v>
      </c>
      <c r="J1809">
        <f ca="1">DataGeneration!P1823</f>
        <v>7</v>
      </c>
      <c r="K1809">
        <f ca="1">DataGeneration!Q1823</f>
        <v>325.56077111705054</v>
      </c>
      <c r="L1809">
        <f ca="1">DataGeneration!R1823</f>
        <v>0</v>
      </c>
      <c r="M1809">
        <f ca="1">DataGeneration!T1823</f>
        <v>3</v>
      </c>
      <c r="N1809">
        <f ca="1">DataGeneration!U1823</f>
        <v>2</v>
      </c>
      <c r="O1809">
        <f ca="1">DataGeneration!V1823</f>
        <v>10608.376560676232</v>
      </c>
      <c r="P1809">
        <f ca="1">DataGeneration!W1823</f>
        <v>2965.1886927736105</v>
      </c>
    </row>
    <row r="1810" spans="1:16">
      <c r="A1810">
        <f ca="1">DataGeneration!B1824</f>
        <v>1</v>
      </c>
      <c r="B1810">
        <f ca="1">DataGeneration!E1824</f>
        <v>93513.984482417276</v>
      </c>
      <c r="C1810">
        <f ca="1">DataGeneration!F1824</f>
        <v>2</v>
      </c>
      <c r="D1810">
        <f ca="1">DataGeneration!G1824</f>
        <v>2004</v>
      </c>
      <c r="E1810">
        <f ca="1">DataGeneration!H1824</f>
        <v>2</v>
      </c>
      <c r="F1810">
        <f ca="1">DataGeneration!I1824</f>
        <v>0</v>
      </c>
      <c r="G1810">
        <f ca="1">DataGeneration!J1824</f>
        <v>2</v>
      </c>
      <c r="H1810">
        <f ca="1">DataGeneration!M1824</f>
        <v>1.4000000000000001</v>
      </c>
      <c r="I1810">
        <f ca="1">DataGeneration!O1824</f>
        <v>25525.717155968403</v>
      </c>
      <c r="J1810">
        <f ca="1">DataGeneration!P1824</f>
        <v>3</v>
      </c>
      <c r="K1810">
        <f ca="1">DataGeneration!Q1824</f>
        <v>4254.2861926614005</v>
      </c>
      <c r="L1810">
        <f ca="1">DataGeneration!R1824</f>
        <v>1</v>
      </c>
      <c r="M1810">
        <f ca="1">DataGeneration!T1824</f>
        <v>3</v>
      </c>
      <c r="N1810">
        <f ca="1">DataGeneration!U1824</f>
        <v>0</v>
      </c>
      <c r="O1810">
        <f ca="1">DataGeneration!V1824</f>
        <v>11380.712181603689</v>
      </c>
      <c r="P1810">
        <f ca="1">DataGeneration!W1824</f>
        <v>4822.5425864994295</v>
      </c>
    </row>
    <row r="1811" spans="1:16">
      <c r="A1811">
        <f ca="1">DataGeneration!B1825</f>
        <v>1</v>
      </c>
      <c r="B1811">
        <f ca="1">DataGeneration!E1825</f>
        <v>687.55647538738526</v>
      </c>
      <c r="C1811">
        <f ca="1">DataGeneration!F1825</f>
        <v>6</v>
      </c>
      <c r="D1811">
        <f ca="1">DataGeneration!G1825</f>
        <v>32012</v>
      </c>
      <c r="E1811">
        <f ca="1">DataGeneration!H1825</f>
        <v>6</v>
      </c>
      <c r="F1811">
        <f ca="1">DataGeneration!I1825</f>
        <v>1</v>
      </c>
      <c r="G1811">
        <f ca="1">DataGeneration!J1825</f>
        <v>1</v>
      </c>
      <c r="H1811">
        <f ca="1">DataGeneration!M1825</f>
        <v>1</v>
      </c>
      <c r="I1811">
        <f ca="1">DataGeneration!O1825</f>
        <v>52937.680852898426</v>
      </c>
      <c r="J1811">
        <f ca="1">DataGeneration!P1825</f>
        <v>6</v>
      </c>
      <c r="K1811">
        <f ca="1">DataGeneration!Q1825</f>
        <v>8822.9468088164049</v>
      </c>
      <c r="L1811">
        <f ca="1">DataGeneration!R1825</f>
        <v>0</v>
      </c>
      <c r="M1811">
        <f ca="1">DataGeneration!T1825</f>
        <v>5</v>
      </c>
      <c r="N1811">
        <f ca="1">DataGeneration!U1825</f>
        <v>1</v>
      </c>
      <c r="O1811">
        <f ca="1">DataGeneration!V1825</f>
        <v>6659.9756656035279</v>
      </c>
      <c r="P1811">
        <f ca="1">DataGeneration!W1825</f>
        <v>2432.9864827611659</v>
      </c>
    </row>
    <row r="1812" spans="1:16">
      <c r="A1812">
        <f ca="1">DataGeneration!B1826</f>
        <v>0</v>
      </c>
      <c r="B1812">
        <f ca="1">DataGeneration!E1826</f>
        <v>83610.553979040618</v>
      </c>
      <c r="C1812">
        <f ca="1">DataGeneration!F1826</f>
        <v>1</v>
      </c>
      <c r="D1812">
        <f ca="1">DataGeneration!G1826</f>
        <v>12000</v>
      </c>
      <c r="E1812">
        <f ca="1">DataGeneration!H1826</f>
        <v>2</v>
      </c>
      <c r="F1812">
        <f ca="1">DataGeneration!I1826</f>
        <v>0</v>
      </c>
      <c r="G1812">
        <f ca="1">DataGeneration!J1826</f>
        <v>0</v>
      </c>
      <c r="H1812">
        <f ca="1">DataGeneration!M1826</f>
        <v>0.60000000000000009</v>
      </c>
      <c r="I1812">
        <f ca="1">DataGeneration!O1826</f>
        <v>7802.2619835697869</v>
      </c>
      <c r="J1812">
        <f ca="1">DataGeneration!P1826</f>
        <v>2</v>
      </c>
      <c r="K1812">
        <f ca="1">DataGeneration!Q1826</f>
        <v>3901.1309917848935</v>
      </c>
      <c r="L1812">
        <f ca="1">DataGeneration!R1826</f>
        <v>0</v>
      </c>
      <c r="M1812">
        <f ca="1">DataGeneration!T1826</f>
        <v>0</v>
      </c>
      <c r="N1812">
        <f ca="1">DataGeneration!U1826</f>
        <v>6</v>
      </c>
      <c r="O1812">
        <f ca="1">DataGeneration!V1826</f>
        <v>623.02169168390037</v>
      </c>
      <c r="P1812">
        <f ca="1">DataGeneration!W1826</f>
        <v>485.62417579399943</v>
      </c>
    </row>
    <row r="1813" spans="1:16">
      <c r="A1813">
        <f ca="1">DataGeneration!B1827</f>
        <v>0</v>
      </c>
      <c r="B1813">
        <f ca="1">DataGeneration!E1827</f>
        <v>10639.431917127506</v>
      </c>
      <c r="C1813">
        <f ca="1">DataGeneration!F1827</f>
        <v>9</v>
      </c>
      <c r="D1813">
        <f ca="1">DataGeneration!G1827</f>
        <v>20002</v>
      </c>
      <c r="E1813">
        <f ca="1">DataGeneration!H1827</f>
        <v>1</v>
      </c>
      <c r="F1813">
        <f ca="1">DataGeneration!I1827</f>
        <v>1</v>
      </c>
      <c r="G1813">
        <f ca="1">DataGeneration!J1827</f>
        <v>1</v>
      </c>
      <c r="H1813">
        <f ca="1">DataGeneration!M1827</f>
        <v>2.2000000000000002</v>
      </c>
      <c r="I1813">
        <f ca="1">DataGeneration!O1827</f>
        <v>9096.6206285012413</v>
      </c>
      <c r="J1813">
        <f ca="1">DataGeneration!P1827</f>
        <v>6</v>
      </c>
      <c r="K1813">
        <f ca="1">DataGeneration!Q1827</f>
        <v>758.05171904177018</v>
      </c>
      <c r="L1813">
        <f ca="1">DataGeneration!R1827</f>
        <v>1</v>
      </c>
      <c r="M1813">
        <f ca="1">DataGeneration!T1827</f>
        <v>3</v>
      </c>
      <c r="N1813">
        <f ca="1">DataGeneration!U1827</f>
        <v>1</v>
      </c>
      <c r="O1813">
        <f ca="1">DataGeneration!V1827</f>
        <v>4398.1526591257489</v>
      </c>
      <c r="P1813">
        <f ca="1">DataGeneration!W1827</f>
        <v>1063.7854160474758</v>
      </c>
    </row>
    <row r="1814" spans="1:16">
      <c r="A1814">
        <f ca="1">DataGeneration!B1828</f>
        <v>1</v>
      </c>
      <c r="B1814">
        <f ca="1">DataGeneration!E1828</f>
        <v>11912.320039821634</v>
      </c>
      <c r="C1814">
        <f ca="1">DataGeneration!F1828</f>
        <v>7</v>
      </c>
      <c r="D1814">
        <f ca="1">DataGeneration!G1828</f>
        <v>4012</v>
      </c>
      <c r="E1814">
        <f ca="1">DataGeneration!H1828</f>
        <v>6</v>
      </c>
      <c r="F1814">
        <f ca="1">DataGeneration!I1828</f>
        <v>0</v>
      </c>
      <c r="G1814">
        <f ca="1">DataGeneration!J1828</f>
        <v>2</v>
      </c>
      <c r="H1814">
        <f ca="1">DataGeneration!M1828</f>
        <v>3.3000000000000003</v>
      </c>
      <c r="I1814">
        <f ca="1">DataGeneration!O1828</f>
        <v>139503.88427846515</v>
      </c>
      <c r="J1814">
        <f ca="1">DataGeneration!P1828</f>
        <v>7</v>
      </c>
      <c r="K1814">
        <f ca="1">DataGeneration!Q1828</f>
        <v>9964.5631627475104</v>
      </c>
      <c r="L1814">
        <f ca="1">DataGeneration!R1828</f>
        <v>1</v>
      </c>
      <c r="M1814">
        <f ca="1">DataGeneration!T1828</f>
        <v>8</v>
      </c>
      <c r="N1814">
        <f ca="1">DataGeneration!U1828</f>
        <v>7</v>
      </c>
      <c r="O1814">
        <f ca="1">DataGeneration!V1828</f>
        <v>12526.092314960895</v>
      </c>
      <c r="P1814">
        <f ca="1">DataGeneration!W1828</f>
        <v>3291.5818578545432</v>
      </c>
    </row>
    <row r="1815" spans="1:16">
      <c r="A1815">
        <f ca="1">DataGeneration!B1829</f>
        <v>1</v>
      </c>
      <c r="B1815">
        <f ca="1">DataGeneration!E1829</f>
        <v>98644.293825293425</v>
      </c>
      <c r="C1815">
        <f ca="1">DataGeneration!F1829</f>
        <v>6</v>
      </c>
      <c r="D1815">
        <f ca="1">DataGeneration!G1829</f>
        <v>26028</v>
      </c>
      <c r="E1815">
        <f ca="1">DataGeneration!H1829</f>
        <v>7</v>
      </c>
      <c r="F1815">
        <f ca="1">DataGeneration!I1829</f>
        <v>1</v>
      </c>
      <c r="G1815">
        <f ca="1">DataGeneration!J1829</f>
        <v>2</v>
      </c>
      <c r="H1815">
        <f ca="1">DataGeneration!M1829</f>
        <v>3.5</v>
      </c>
      <c r="I1815">
        <f ca="1">DataGeneration!O1829</f>
        <v>43965.265609353301</v>
      </c>
      <c r="J1815">
        <f ca="1">DataGeneration!P1829</f>
        <v>5</v>
      </c>
      <c r="K1815">
        <f ca="1">DataGeneration!Q1829</f>
        <v>8793.0531218706601</v>
      </c>
      <c r="L1815">
        <f ca="1">DataGeneration!R1829</f>
        <v>0</v>
      </c>
      <c r="M1815">
        <f ca="1">DataGeneration!T1829</f>
        <v>8</v>
      </c>
      <c r="N1815">
        <f ca="1">DataGeneration!U1829</f>
        <v>3</v>
      </c>
      <c r="O1815">
        <f ca="1">DataGeneration!V1829</f>
        <v>9374.1502656709526</v>
      </c>
      <c r="P1815">
        <f ca="1">DataGeneration!W1829</f>
        <v>2679.3287910160666</v>
      </c>
    </row>
    <row r="1816" spans="1:16">
      <c r="A1816">
        <f ca="1">DataGeneration!B1830</f>
        <v>1</v>
      </c>
      <c r="B1816">
        <f ca="1">DataGeneration!E1830</f>
        <v>65623.018700408589</v>
      </c>
      <c r="C1816">
        <f ca="1">DataGeneration!F1830</f>
        <v>8</v>
      </c>
      <c r="D1816">
        <f ca="1">DataGeneration!G1830</f>
        <v>16000</v>
      </c>
      <c r="E1816">
        <f ca="1">DataGeneration!H1830</f>
        <v>6</v>
      </c>
      <c r="F1816">
        <f ca="1">DataGeneration!I1830</f>
        <v>1</v>
      </c>
      <c r="G1816">
        <f ca="1">DataGeneration!J1830</f>
        <v>0</v>
      </c>
      <c r="H1816">
        <f ca="1">DataGeneration!M1830</f>
        <v>1.5</v>
      </c>
      <c r="I1816">
        <f ca="1">DataGeneration!O1830</f>
        <v>33491.332075860446</v>
      </c>
      <c r="J1816">
        <f ca="1">DataGeneration!P1830</f>
        <v>7</v>
      </c>
      <c r="K1816">
        <f ca="1">DataGeneration!Q1830</f>
        <v>4784.4760108372066</v>
      </c>
      <c r="L1816">
        <f ca="1">DataGeneration!R1830</f>
        <v>0</v>
      </c>
      <c r="M1816">
        <f ca="1">DataGeneration!T1830</f>
        <v>1</v>
      </c>
      <c r="N1816">
        <f ca="1">DataGeneration!U1830</f>
        <v>9</v>
      </c>
      <c r="O1816">
        <f ca="1">DataGeneration!V1830</f>
        <v>10137.540955371456</v>
      </c>
      <c r="P1816">
        <f ca="1">DataGeneration!W1830</f>
        <v>2603.1008863860361</v>
      </c>
    </row>
    <row r="1817" spans="1:16">
      <c r="A1817">
        <f ca="1">DataGeneration!B1831</f>
        <v>1</v>
      </c>
      <c r="B1817">
        <f ca="1">DataGeneration!E1831</f>
        <v>62681.892217840927</v>
      </c>
      <c r="C1817">
        <f ca="1">DataGeneration!F1831</f>
        <v>7</v>
      </c>
      <c r="D1817">
        <f ca="1">DataGeneration!G1831</f>
        <v>4006</v>
      </c>
      <c r="E1817">
        <f ca="1">DataGeneration!H1831</f>
        <v>1</v>
      </c>
      <c r="F1817">
        <f ca="1">DataGeneration!I1831</f>
        <v>1</v>
      </c>
      <c r="G1817">
        <f ca="1">DataGeneration!J1831</f>
        <v>3</v>
      </c>
      <c r="H1817">
        <f ca="1">DataGeneration!M1831</f>
        <v>3.4000000000000004</v>
      </c>
      <c r="I1817">
        <f ca="1">DataGeneration!O1831</f>
        <v>69925.169482655416</v>
      </c>
      <c r="J1817">
        <f ca="1">DataGeneration!P1831</f>
        <v>5</v>
      </c>
      <c r="K1817">
        <f ca="1">DataGeneration!Q1831</f>
        <v>6992.516948265541</v>
      </c>
      <c r="L1817">
        <f ca="1">DataGeneration!R1831</f>
        <v>1</v>
      </c>
      <c r="M1817">
        <f ca="1">DataGeneration!T1831</f>
        <v>3</v>
      </c>
      <c r="N1817">
        <f ca="1">DataGeneration!U1831</f>
        <v>9</v>
      </c>
      <c r="O1817">
        <f ca="1">DataGeneration!V1831</f>
        <v>9733.4594946131783</v>
      </c>
      <c r="P1817">
        <f ca="1">DataGeneration!W1831</f>
        <v>3816.1255230581105</v>
      </c>
    </row>
    <row r="1818" spans="1:16">
      <c r="A1818">
        <f ca="1">DataGeneration!B1832</f>
        <v>1</v>
      </c>
      <c r="B1818">
        <f ca="1">DataGeneration!E1832</f>
        <v>83108.960869543997</v>
      </c>
      <c r="C1818">
        <f ca="1">DataGeneration!F1832</f>
        <v>9</v>
      </c>
      <c r="D1818">
        <f ca="1">DataGeneration!G1832</f>
        <v>4000</v>
      </c>
      <c r="E1818">
        <f ca="1">DataGeneration!H1832</f>
        <v>0</v>
      </c>
      <c r="F1818">
        <f ca="1">DataGeneration!I1832</f>
        <v>0</v>
      </c>
      <c r="G1818">
        <f ca="1">DataGeneration!J1832</f>
        <v>1</v>
      </c>
      <c r="H1818">
        <f ca="1">DataGeneration!M1832</f>
        <v>1.8</v>
      </c>
      <c r="I1818">
        <f ca="1">DataGeneration!O1832</f>
        <v>20812.018666739965</v>
      </c>
      <c r="J1818">
        <f ca="1">DataGeneration!P1832</f>
        <v>5</v>
      </c>
      <c r="K1818">
        <f ca="1">DataGeneration!Q1832</f>
        <v>4162.4037333479928</v>
      </c>
      <c r="L1818">
        <f ca="1">DataGeneration!R1832</f>
        <v>0</v>
      </c>
      <c r="M1818">
        <f ca="1">DataGeneration!T1832</f>
        <v>3</v>
      </c>
      <c r="N1818">
        <f ca="1">DataGeneration!U1832</f>
        <v>5</v>
      </c>
      <c r="O1818">
        <f ca="1">DataGeneration!V1832</f>
        <v>8378.5829407501478</v>
      </c>
      <c r="P1818">
        <f ca="1">DataGeneration!W1832</f>
        <v>324.65362349574536</v>
      </c>
    </row>
    <row r="1819" spans="1:16">
      <c r="A1819">
        <f ca="1">DataGeneration!B1833</f>
        <v>1</v>
      </c>
      <c r="B1819">
        <f ca="1">DataGeneration!E1833</f>
        <v>76235.536416845396</v>
      </c>
      <c r="C1819">
        <f ca="1">DataGeneration!F1833</f>
        <v>4</v>
      </c>
      <c r="D1819">
        <f ca="1">DataGeneration!G1833</f>
        <v>12000</v>
      </c>
      <c r="E1819">
        <f ca="1">DataGeneration!H1833</f>
        <v>3</v>
      </c>
      <c r="F1819">
        <f ca="1">DataGeneration!I1833</f>
        <v>0</v>
      </c>
      <c r="G1819">
        <f ca="1">DataGeneration!J1833</f>
        <v>0</v>
      </c>
      <c r="H1819">
        <f ca="1">DataGeneration!M1833</f>
        <v>2.9000000000000004</v>
      </c>
      <c r="I1819">
        <f ca="1">DataGeneration!O1833</f>
        <v>24662.307483437951</v>
      </c>
      <c r="J1819">
        <f ca="1">DataGeneration!P1833</f>
        <v>4</v>
      </c>
      <c r="K1819">
        <f ca="1">DataGeneration!Q1833</f>
        <v>3082.7884354297439</v>
      </c>
      <c r="L1819">
        <f ca="1">DataGeneration!R1833</f>
        <v>1</v>
      </c>
      <c r="M1819">
        <f ca="1">DataGeneration!T1833</f>
        <v>0</v>
      </c>
      <c r="N1819">
        <f ca="1">DataGeneration!U1833</f>
        <v>2</v>
      </c>
      <c r="O1819">
        <f ca="1">DataGeneration!V1833</f>
        <v>6121.8807299948267</v>
      </c>
      <c r="P1819">
        <f ca="1">DataGeneration!W1833</f>
        <v>1844.406423254723</v>
      </c>
    </row>
    <row r="1820" spans="1:16">
      <c r="A1820">
        <f ca="1">DataGeneration!B1834</f>
        <v>0</v>
      </c>
      <c r="B1820">
        <f ca="1">DataGeneration!E1834</f>
        <v>36960.195430790787</v>
      </c>
      <c r="C1820">
        <f ca="1">DataGeneration!F1834</f>
        <v>8</v>
      </c>
      <c r="D1820">
        <f ca="1">DataGeneration!G1834</f>
        <v>38015</v>
      </c>
      <c r="E1820">
        <f ca="1">DataGeneration!H1834</f>
        <v>5</v>
      </c>
      <c r="F1820">
        <f ca="1">DataGeneration!I1834</f>
        <v>0</v>
      </c>
      <c r="G1820">
        <f ca="1">DataGeneration!J1834</f>
        <v>3</v>
      </c>
      <c r="H1820">
        <f ca="1">DataGeneration!M1834</f>
        <v>1</v>
      </c>
      <c r="I1820">
        <f ca="1">DataGeneration!O1834</f>
        <v>8973.6875345348471</v>
      </c>
      <c r="J1820">
        <f ca="1">DataGeneration!P1834</f>
        <v>4</v>
      </c>
      <c r="K1820">
        <f ca="1">DataGeneration!Q1834</f>
        <v>1121.7109418168559</v>
      </c>
      <c r="L1820">
        <f ca="1">DataGeneration!R1834</f>
        <v>1</v>
      </c>
      <c r="M1820">
        <f ca="1">DataGeneration!T1834</f>
        <v>3</v>
      </c>
      <c r="N1820">
        <f ca="1">DataGeneration!U1834</f>
        <v>6</v>
      </c>
      <c r="O1820">
        <f ca="1">DataGeneration!V1834</f>
        <v>2004.2318502938228</v>
      </c>
      <c r="P1820">
        <f ca="1">DataGeneration!W1834</f>
        <v>3029.3891946833228</v>
      </c>
    </row>
    <row r="1821" spans="1:16">
      <c r="A1821">
        <f ca="1">DataGeneration!B1835</f>
        <v>1</v>
      </c>
      <c r="B1821">
        <f ca="1">DataGeneration!E1835</f>
        <v>22894.186382138669</v>
      </c>
      <c r="C1821">
        <f ca="1">DataGeneration!F1835</f>
        <v>3</v>
      </c>
      <c r="D1821">
        <f ca="1">DataGeneration!G1835</f>
        <v>6042</v>
      </c>
      <c r="E1821">
        <f ca="1">DataGeneration!H1835</f>
        <v>7</v>
      </c>
      <c r="F1821">
        <f ca="1">DataGeneration!I1835</f>
        <v>1</v>
      </c>
      <c r="G1821">
        <f ca="1">DataGeneration!J1835</f>
        <v>3</v>
      </c>
      <c r="H1821">
        <f ca="1">DataGeneration!M1835</f>
        <v>2.1</v>
      </c>
      <c r="I1821">
        <f ca="1">DataGeneration!O1835</f>
        <v>6654.8957885194686</v>
      </c>
      <c r="J1821">
        <f ca="1">DataGeneration!P1835</f>
        <v>3</v>
      </c>
      <c r="K1821">
        <f ca="1">DataGeneration!Q1835</f>
        <v>1109.149298086578</v>
      </c>
      <c r="L1821">
        <f ca="1">DataGeneration!R1835</f>
        <v>1</v>
      </c>
      <c r="M1821">
        <f ca="1">DataGeneration!T1835</f>
        <v>6</v>
      </c>
      <c r="N1821">
        <f ca="1">DataGeneration!U1835</f>
        <v>9</v>
      </c>
      <c r="O1821">
        <f ca="1">DataGeneration!V1835</f>
        <v>13337.135118143729</v>
      </c>
      <c r="P1821">
        <f ca="1">DataGeneration!W1835</f>
        <v>1598.3649355440177</v>
      </c>
    </row>
    <row r="1822" spans="1:16">
      <c r="A1822">
        <f ca="1">DataGeneration!B1836</f>
        <v>0</v>
      </c>
      <c r="B1822">
        <f ca="1">DataGeneration!E1836</f>
        <v>95174.504208830884</v>
      </c>
      <c r="C1822">
        <f ca="1">DataGeneration!F1836</f>
        <v>6</v>
      </c>
      <c r="D1822">
        <f ca="1">DataGeneration!G1836</f>
        <v>26018</v>
      </c>
      <c r="E1822">
        <f ca="1">DataGeneration!H1836</f>
        <v>6</v>
      </c>
      <c r="F1822">
        <f ca="1">DataGeneration!I1836</f>
        <v>0</v>
      </c>
      <c r="G1822">
        <f ca="1">DataGeneration!J1836</f>
        <v>3</v>
      </c>
      <c r="H1822">
        <f ca="1">DataGeneration!M1836</f>
        <v>2.3000000000000003</v>
      </c>
      <c r="I1822">
        <f ca="1">DataGeneration!O1836</f>
        <v>22115.094776127131</v>
      </c>
      <c r="J1822">
        <f ca="1">DataGeneration!P1836</f>
        <v>6</v>
      </c>
      <c r="K1822">
        <f ca="1">DataGeneration!Q1836</f>
        <v>3685.8491293545217</v>
      </c>
      <c r="L1822">
        <f ca="1">DataGeneration!R1836</f>
        <v>0</v>
      </c>
      <c r="M1822">
        <f ca="1">DataGeneration!T1836</f>
        <v>0</v>
      </c>
      <c r="N1822">
        <f ca="1">DataGeneration!U1836</f>
        <v>1</v>
      </c>
      <c r="O1822">
        <f ca="1">DataGeneration!V1836</f>
        <v>5150.1906283284216</v>
      </c>
      <c r="P1822">
        <f ca="1">DataGeneration!W1836</f>
        <v>2363.3759044556436</v>
      </c>
    </row>
    <row r="1823" spans="1:16">
      <c r="A1823">
        <f ca="1">DataGeneration!B1837</f>
        <v>0</v>
      </c>
      <c r="B1823">
        <f ca="1">DataGeneration!E1837</f>
        <v>66950.447415550414</v>
      </c>
      <c r="C1823">
        <f ca="1">DataGeneration!F1837</f>
        <v>0</v>
      </c>
      <c r="D1823">
        <f ca="1">DataGeneration!G1837</f>
        <v>38000</v>
      </c>
      <c r="E1823">
        <f ca="1">DataGeneration!H1837</f>
        <v>6</v>
      </c>
      <c r="F1823">
        <f ca="1">DataGeneration!I1837</f>
        <v>0</v>
      </c>
      <c r="G1823">
        <f ca="1">DataGeneration!J1837</f>
        <v>0</v>
      </c>
      <c r="H1823">
        <f ca="1">DataGeneration!M1837</f>
        <v>1.4000000000000001</v>
      </c>
      <c r="I1823">
        <f ca="1">DataGeneration!O1837</f>
        <v>0</v>
      </c>
      <c r="J1823">
        <f ca="1">DataGeneration!P1837</f>
        <v>0</v>
      </c>
      <c r="K1823">
        <f ca="1">DataGeneration!Q1837</f>
        <v>3836.7466216573653</v>
      </c>
      <c r="L1823">
        <f ca="1">DataGeneration!R1837</f>
        <v>0</v>
      </c>
      <c r="M1823">
        <f ca="1">DataGeneration!T1837</f>
        <v>0</v>
      </c>
      <c r="N1823">
        <f ca="1">DataGeneration!U1837</f>
        <v>1</v>
      </c>
      <c r="O1823">
        <f ca="1">DataGeneration!V1837</f>
        <v>10647.775374667199</v>
      </c>
      <c r="P1823">
        <f ca="1">DataGeneration!W1837</f>
        <v>3574.6404611373118</v>
      </c>
    </row>
    <row r="1824" spans="1:16">
      <c r="A1824">
        <f ca="1">DataGeneration!B1838</f>
        <v>0</v>
      </c>
      <c r="B1824">
        <f ca="1">DataGeneration!E1838</f>
        <v>10913.224037855507</v>
      </c>
      <c r="C1824">
        <f ca="1">DataGeneration!F1838</f>
        <v>0</v>
      </c>
      <c r="D1824">
        <f ca="1">DataGeneration!G1838</f>
        <v>34036</v>
      </c>
      <c r="E1824">
        <f ca="1">DataGeneration!H1838</f>
        <v>6</v>
      </c>
      <c r="F1824">
        <f ca="1">DataGeneration!I1838</f>
        <v>1</v>
      </c>
      <c r="G1824">
        <f ca="1">DataGeneration!J1838</f>
        <v>3</v>
      </c>
      <c r="H1824">
        <f ca="1">DataGeneration!M1838</f>
        <v>3.5</v>
      </c>
      <c r="I1824">
        <f ca="1">DataGeneration!O1838</f>
        <v>1896.2578944307484</v>
      </c>
      <c r="J1824">
        <f ca="1">DataGeneration!P1838</f>
        <v>1</v>
      </c>
      <c r="K1824">
        <f ca="1">DataGeneration!Q1838</f>
        <v>1896.2578944307484</v>
      </c>
      <c r="L1824">
        <f ca="1">DataGeneration!R1838</f>
        <v>0</v>
      </c>
      <c r="M1824">
        <f ca="1">DataGeneration!T1838</f>
        <v>1</v>
      </c>
      <c r="N1824">
        <f ca="1">DataGeneration!U1838</f>
        <v>2</v>
      </c>
      <c r="O1824">
        <f ca="1">DataGeneration!V1838</f>
        <v>4707.6463575559728</v>
      </c>
      <c r="P1824">
        <f ca="1">DataGeneration!W1838</f>
        <v>124.22416434390459</v>
      </c>
    </row>
    <row r="1825" spans="1:16">
      <c r="A1825">
        <f ca="1">DataGeneration!B1839</f>
        <v>1</v>
      </c>
      <c r="B1825">
        <f ca="1">DataGeneration!E1839</f>
        <v>21806.442282808279</v>
      </c>
      <c r="C1825">
        <f ca="1">DataGeneration!F1839</f>
        <v>8</v>
      </c>
      <c r="D1825">
        <f ca="1">DataGeneration!G1839</f>
        <v>0</v>
      </c>
      <c r="E1825">
        <f ca="1">DataGeneration!H1839</f>
        <v>0</v>
      </c>
      <c r="F1825">
        <f ca="1">DataGeneration!I1839</f>
        <v>0</v>
      </c>
      <c r="G1825">
        <f ca="1">DataGeneration!J1839</f>
        <v>3</v>
      </c>
      <c r="H1825">
        <f ca="1">DataGeneration!M1839</f>
        <v>1.9000000000000001</v>
      </c>
      <c r="I1825">
        <f ca="1">DataGeneration!O1839</f>
        <v>27924.270539645411</v>
      </c>
      <c r="J1825">
        <f ca="1">DataGeneration!P1839</f>
        <v>5</v>
      </c>
      <c r="K1825">
        <f ca="1">DataGeneration!Q1839</f>
        <v>5584.8541079290826</v>
      </c>
      <c r="L1825">
        <f ca="1">DataGeneration!R1839</f>
        <v>0</v>
      </c>
      <c r="M1825">
        <f ca="1">DataGeneration!T1839</f>
        <v>8</v>
      </c>
      <c r="N1825">
        <f ca="1">DataGeneration!U1839</f>
        <v>2</v>
      </c>
      <c r="O1825">
        <f ca="1">DataGeneration!V1839</f>
        <v>13017.984563877046</v>
      </c>
      <c r="P1825">
        <f ca="1">DataGeneration!W1839</f>
        <v>559.30227275255095</v>
      </c>
    </row>
    <row r="1826" spans="1:16">
      <c r="A1826">
        <f ca="1">DataGeneration!B1840</f>
        <v>1</v>
      </c>
      <c r="B1826">
        <f ca="1">DataGeneration!E1840</f>
        <v>20005.712428726485</v>
      </c>
      <c r="C1826">
        <f ca="1">DataGeneration!F1840</f>
        <v>8</v>
      </c>
      <c r="D1826">
        <f ca="1">DataGeneration!G1840</f>
        <v>16012</v>
      </c>
      <c r="E1826">
        <f ca="1">DataGeneration!H1840</f>
        <v>4</v>
      </c>
      <c r="F1826">
        <f ca="1">DataGeneration!I1840</f>
        <v>0</v>
      </c>
      <c r="G1826">
        <f ca="1">DataGeneration!J1840</f>
        <v>3</v>
      </c>
      <c r="H1826">
        <f ca="1">DataGeneration!M1840</f>
        <v>3</v>
      </c>
      <c r="I1826">
        <f ca="1">DataGeneration!O1840</f>
        <v>59020.061105994057</v>
      </c>
      <c r="J1826">
        <f ca="1">DataGeneration!P1840</f>
        <v>6</v>
      </c>
      <c r="K1826">
        <f ca="1">DataGeneration!Q1840</f>
        <v>9836.6768509990088</v>
      </c>
      <c r="L1826">
        <f ca="1">DataGeneration!R1840</f>
        <v>0</v>
      </c>
      <c r="M1826">
        <f ca="1">DataGeneration!T1840</f>
        <v>1</v>
      </c>
      <c r="N1826">
        <f ca="1">DataGeneration!U1840</f>
        <v>9</v>
      </c>
      <c r="O1826">
        <f ca="1">DataGeneration!V1840</f>
        <v>3166.8025538512202</v>
      </c>
      <c r="P1826">
        <f ca="1">DataGeneration!W1840</f>
        <v>1573.8606748225914</v>
      </c>
    </row>
    <row r="1827" spans="1:16">
      <c r="A1827">
        <f ca="1">DataGeneration!B1841</f>
        <v>1</v>
      </c>
      <c r="B1827">
        <f ca="1">DataGeneration!E1841</f>
        <v>82791.079655834634</v>
      </c>
      <c r="C1827">
        <f ca="1">DataGeneration!F1841</f>
        <v>0</v>
      </c>
      <c r="D1827">
        <f ca="1">DataGeneration!G1841</f>
        <v>28</v>
      </c>
      <c r="E1827">
        <f ca="1">DataGeneration!H1841</f>
        <v>7</v>
      </c>
      <c r="F1827">
        <f ca="1">DataGeneration!I1841</f>
        <v>1</v>
      </c>
      <c r="G1827">
        <f ca="1">DataGeneration!J1841</f>
        <v>2</v>
      </c>
      <c r="H1827">
        <f ca="1">DataGeneration!M1841</f>
        <v>3.3000000000000003</v>
      </c>
      <c r="I1827">
        <f ca="1">DataGeneration!O1841</f>
        <v>23750.628758072082</v>
      </c>
      <c r="J1827">
        <f ca="1">DataGeneration!P1841</f>
        <v>5</v>
      </c>
      <c r="K1827">
        <f ca="1">DataGeneration!Q1841</f>
        <v>4750.125751614416</v>
      </c>
      <c r="L1827">
        <f ca="1">DataGeneration!R1841</f>
        <v>0</v>
      </c>
      <c r="M1827">
        <f ca="1">DataGeneration!T1841</f>
        <v>7</v>
      </c>
      <c r="N1827">
        <f ca="1">DataGeneration!U1841</f>
        <v>6</v>
      </c>
      <c r="O1827">
        <f ca="1">DataGeneration!V1841</f>
        <v>2329.044453428718</v>
      </c>
      <c r="P1827">
        <f ca="1">DataGeneration!W1841</f>
        <v>1034.5479163945149</v>
      </c>
    </row>
    <row r="1828" spans="1:16">
      <c r="A1828">
        <f ca="1">DataGeneration!B1842</f>
        <v>1</v>
      </c>
      <c r="B1828">
        <f ca="1">DataGeneration!E1842</f>
        <v>26482.052390224675</v>
      </c>
      <c r="C1828">
        <f ca="1">DataGeneration!F1842</f>
        <v>1</v>
      </c>
      <c r="D1828">
        <f ca="1">DataGeneration!G1842</f>
        <v>14000</v>
      </c>
      <c r="E1828">
        <f ca="1">DataGeneration!H1842</f>
        <v>7</v>
      </c>
      <c r="F1828">
        <f ca="1">DataGeneration!I1842</f>
        <v>0</v>
      </c>
      <c r="G1828">
        <f ca="1">DataGeneration!J1842</f>
        <v>0</v>
      </c>
      <c r="H1828">
        <f ca="1">DataGeneration!M1842</f>
        <v>2.7</v>
      </c>
      <c r="I1828">
        <f ca="1">DataGeneration!O1842</f>
        <v>29805.326651758318</v>
      </c>
      <c r="J1828">
        <f ca="1">DataGeneration!P1842</f>
        <v>7</v>
      </c>
      <c r="K1828">
        <f ca="1">DataGeneration!Q1842</f>
        <v>2128.9519036970228</v>
      </c>
      <c r="L1828">
        <f ca="1">DataGeneration!R1842</f>
        <v>1</v>
      </c>
      <c r="M1828">
        <f ca="1">DataGeneration!T1842</f>
        <v>1</v>
      </c>
      <c r="N1828">
        <f ca="1">DataGeneration!U1842</f>
        <v>4</v>
      </c>
      <c r="O1828">
        <f ca="1">DataGeneration!V1842</f>
        <v>11128.143735459062</v>
      </c>
      <c r="P1828">
        <f ca="1">DataGeneration!W1842</f>
        <v>1542.0667570649339</v>
      </c>
    </row>
    <row r="1829" spans="1:16">
      <c r="A1829">
        <f ca="1">DataGeneration!B1843</f>
        <v>1</v>
      </c>
      <c r="B1829">
        <f ca="1">DataGeneration!E1843</f>
        <v>69187.11255267114</v>
      </c>
      <c r="C1829">
        <f ca="1">DataGeneration!F1843</f>
        <v>4</v>
      </c>
      <c r="D1829">
        <f ca="1">DataGeneration!G1843</f>
        <v>10000</v>
      </c>
      <c r="E1829">
        <f ca="1">DataGeneration!H1843</f>
        <v>7</v>
      </c>
      <c r="F1829">
        <f ca="1">DataGeneration!I1843</f>
        <v>1</v>
      </c>
      <c r="G1829">
        <f ca="1">DataGeneration!J1843</f>
        <v>0</v>
      </c>
      <c r="H1829">
        <f ca="1">DataGeneration!M1843</f>
        <v>1.3</v>
      </c>
      <c r="I1829">
        <f ca="1">DataGeneration!O1843</f>
        <v>4354.5530062226408</v>
      </c>
      <c r="J1829">
        <f ca="1">DataGeneration!P1843</f>
        <v>7</v>
      </c>
      <c r="K1829">
        <f ca="1">DataGeneration!Q1843</f>
        <v>622.07900088894871</v>
      </c>
      <c r="L1829">
        <f ca="1">DataGeneration!R1843</f>
        <v>0</v>
      </c>
      <c r="M1829">
        <f ca="1">DataGeneration!T1843</f>
        <v>7</v>
      </c>
      <c r="N1829">
        <f ca="1">DataGeneration!U1843</f>
        <v>1</v>
      </c>
      <c r="O1829">
        <f ca="1">DataGeneration!V1843</f>
        <v>12822.738404204674</v>
      </c>
      <c r="P1829">
        <f ca="1">DataGeneration!W1843</f>
        <v>2859.9545017164764</v>
      </c>
    </row>
    <row r="1830" spans="1:16">
      <c r="A1830">
        <f ca="1">DataGeneration!B1844</f>
        <v>1</v>
      </c>
      <c r="B1830">
        <f ca="1">DataGeneration!E1844</f>
        <v>74966.912469341114</v>
      </c>
      <c r="C1830">
        <f ca="1">DataGeneration!F1844</f>
        <v>1</v>
      </c>
      <c r="D1830">
        <f ca="1">DataGeneration!G1844</f>
        <v>16004</v>
      </c>
      <c r="E1830">
        <f ca="1">DataGeneration!H1844</f>
        <v>4</v>
      </c>
      <c r="F1830">
        <f ca="1">DataGeneration!I1844</f>
        <v>0</v>
      </c>
      <c r="G1830">
        <f ca="1">DataGeneration!J1844</f>
        <v>1</v>
      </c>
      <c r="H1830">
        <f ca="1">DataGeneration!M1844</f>
        <v>0.60000000000000009</v>
      </c>
      <c r="I1830">
        <f ca="1">DataGeneration!O1844</f>
        <v>38483.335423759279</v>
      </c>
      <c r="J1830">
        <f ca="1">DataGeneration!P1844</f>
        <v>7</v>
      </c>
      <c r="K1830">
        <f ca="1">DataGeneration!Q1844</f>
        <v>5497.6193462513256</v>
      </c>
      <c r="L1830">
        <f ca="1">DataGeneration!R1844</f>
        <v>0</v>
      </c>
      <c r="M1830">
        <f ca="1">DataGeneration!T1844</f>
        <v>4</v>
      </c>
      <c r="N1830">
        <f ca="1">DataGeneration!U1844</f>
        <v>2</v>
      </c>
      <c r="O1830">
        <f ca="1">DataGeneration!V1844</f>
        <v>10996.449041739137</v>
      </c>
      <c r="P1830">
        <f ca="1">DataGeneration!W1844</f>
        <v>1506.1584727847132</v>
      </c>
    </row>
    <row r="1831" spans="1:16">
      <c r="A1831">
        <f ca="1">DataGeneration!B1845</f>
        <v>0</v>
      </c>
      <c r="B1831">
        <f ca="1">DataGeneration!E1845</f>
        <v>12986.291079044677</v>
      </c>
      <c r="C1831">
        <f ca="1">DataGeneration!F1845</f>
        <v>2</v>
      </c>
      <c r="D1831">
        <f ca="1">DataGeneration!G1845</f>
        <v>30021</v>
      </c>
      <c r="E1831">
        <f ca="1">DataGeneration!H1845</f>
        <v>7</v>
      </c>
      <c r="F1831">
        <f ca="1">DataGeneration!I1845</f>
        <v>0</v>
      </c>
      <c r="G1831">
        <f ca="1">DataGeneration!J1845</f>
        <v>3</v>
      </c>
      <c r="H1831">
        <f ca="1">DataGeneration!M1845</f>
        <v>2.1</v>
      </c>
      <c r="I1831">
        <f ca="1">DataGeneration!O1845</f>
        <v>0</v>
      </c>
      <c r="J1831">
        <f ca="1">DataGeneration!P1845</f>
        <v>0</v>
      </c>
      <c r="K1831">
        <f ca="1">DataGeneration!Q1845</f>
        <v>4081.5967694779974</v>
      </c>
      <c r="L1831">
        <f ca="1">DataGeneration!R1845</f>
        <v>1</v>
      </c>
      <c r="M1831">
        <f ca="1">DataGeneration!T1845</f>
        <v>0</v>
      </c>
      <c r="N1831">
        <f ca="1">DataGeneration!U1845</f>
        <v>5</v>
      </c>
      <c r="O1831">
        <f ca="1">DataGeneration!V1845</f>
        <v>10681.651049914759</v>
      </c>
      <c r="P1831">
        <f ca="1">DataGeneration!W1845</f>
        <v>3646.1512259870333</v>
      </c>
    </row>
    <row r="1832" spans="1:16">
      <c r="A1832">
        <f ca="1">DataGeneration!B1846</f>
        <v>1</v>
      </c>
      <c r="B1832">
        <f ca="1">DataGeneration!E1846</f>
        <v>4718.3190043840641</v>
      </c>
      <c r="C1832">
        <f ca="1">DataGeneration!F1846</f>
        <v>3</v>
      </c>
      <c r="D1832">
        <f ca="1">DataGeneration!G1846</f>
        <v>22000</v>
      </c>
      <c r="E1832">
        <f ca="1">DataGeneration!H1846</f>
        <v>0</v>
      </c>
      <c r="F1832">
        <f ca="1">DataGeneration!I1846</f>
        <v>0</v>
      </c>
      <c r="G1832">
        <f ca="1">DataGeneration!J1846</f>
        <v>3</v>
      </c>
      <c r="H1832">
        <f ca="1">DataGeneration!M1846</f>
        <v>2.4000000000000004</v>
      </c>
      <c r="I1832">
        <f ca="1">DataGeneration!O1846</f>
        <v>0</v>
      </c>
      <c r="J1832">
        <f ca="1">DataGeneration!P1846</f>
        <v>0</v>
      </c>
      <c r="K1832">
        <f ca="1">DataGeneration!Q1846</f>
        <v>4737.3777099504923</v>
      </c>
      <c r="L1832">
        <f ca="1">DataGeneration!R1846</f>
        <v>1</v>
      </c>
      <c r="M1832">
        <f ca="1">DataGeneration!T1846</f>
        <v>2</v>
      </c>
      <c r="N1832">
        <f ca="1">DataGeneration!U1846</f>
        <v>0</v>
      </c>
      <c r="O1832">
        <f ca="1">DataGeneration!V1846</f>
        <v>11934.389748134827</v>
      </c>
      <c r="P1832">
        <f ca="1">DataGeneration!W1846</f>
        <v>1169.1633995875561</v>
      </c>
    </row>
    <row r="1833" spans="1:16">
      <c r="A1833">
        <f ca="1">DataGeneration!B1847</f>
        <v>1</v>
      </c>
      <c r="B1833">
        <f ca="1">DataGeneration!E1847</f>
        <v>13436.664373554042</v>
      </c>
      <c r="C1833">
        <f ca="1">DataGeneration!F1847</f>
        <v>1</v>
      </c>
      <c r="D1833">
        <f ca="1">DataGeneration!G1847</f>
        <v>8001</v>
      </c>
      <c r="E1833">
        <f ca="1">DataGeneration!H1847</f>
        <v>1</v>
      </c>
      <c r="F1833">
        <f ca="1">DataGeneration!I1847</f>
        <v>0</v>
      </c>
      <c r="G1833">
        <f ca="1">DataGeneration!J1847</f>
        <v>1</v>
      </c>
      <c r="H1833">
        <f ca="1">DataGeneration!M1847</f>
        <v>2.2000000000000002</v>
      </c>
      <c r="I1833">
        <f ca="1">DataGeneration!O1847</f>
        <v>88155.195405368824</v>
      </c>
      <c r="J1833">
        <f ca="1">DataGeneration!P1847</f>
        <v>6</v>
      </c>
      <c r="K1833">
        <f ca="1">DataGeneration!Q1847</f>
        <v>7346.2662837807356</v>
      </c>
      <c r="L1833">
        <f ca="1">DataGeneration!R1847</f>
        <v>1</v>
      </c>
      <c r="M1833">
        <f ca="1">DataGeneration!T1847</f>
        <v>9</v>
      </c>
      <c r="N1833">
        <f ca="1">DataGeneration!U1847</f>
        <v>3</v>
      </c>
      <c r="O1833">
        <f ca="1">DataGeneration!V1847</f>
        <v>4778.6732530386453</v>
      </c>
      <c r="P1833">
        <f ca="1">DataGeneration!W1847</f>
        <v>4350.2999152220846</v>
      </c>
    </row>
    <row r="1834" spans="1:16">
      <c r="A1834">
        <f ca="1">DataGeneration!B1848</f>
        <v>0</v>
      </c>
      <c r="B1834">
        <f ca="1">DataGeneration!E1848</f>
        <v>28109.64327132528</v>
      </c>
      <c r="C1834">
        <f ca="1">DataGeneration!F1848</f>
        <v>3</v>
      </c>
      <c r="D1834">
        <f ca="1">DataGeneration!G1848</f>
        <v>20016</v>
      </c>
      <c r="E1834">
        <f ca="1">DataGeneration!H1848</f>
        <v>4</v>
      </c>
      <c r="F1834">
        <f ca="1">DataGeneration!I1848</f>
        <v>1</v>
      </c>
      <c r="G1834">
        <f ca="1">DataGeneration!J1848</f>
        <v>2</v>
      </c>
      <c r="H1834">
        <f ca="1">DataGeneration!M1848</f>
        <v>0.1</v>
      </c>
      <c r="I1834">
        <f ca="1">DataGeneration!O1848</f>
        <v>5458.6544904746906</v>
      </c>
      <c r="J1834">
        <f ca="1">DataGeneration!P1848</f>
        <v>5</v>
      </c>
      <c r="K1834">
        <f ca="1">DataGeneration!Q1848</f>
        <v>1091.7308980949381</v>
      </c>
      <c r="L1834">
        <f ca="1">DataGeneration!R1848</f>
        <v>0</v>
      </c>
      <c r="M1834">
        <f ca="1">DataGeneration!T1848</f>
        <v>9</v>
      </c>
      <c r="N1834">
        <f ca="1">DataGeneration!U1848</f>
        <v>6</v>
      </c>
      <c r="O1834">
        <f ca="1">DataGeneration!V1848</f>
        <v>7617.4893879537822</v>
      </c>
      <c r="P1834">
        <f ca="1">DataGeneration!W1848</f>
        <v>3855.6538755978486</v>
      </c>
    </row>
    <row r="1835" spans="1:16">
      <c r="A1835">
        <f ca="1">DataGeneration!B1849</f>
        <v>0</v>
      </c>
      <c r="B1835">
        <f ca="1">DataGeneration!E1849</f>
        <v>18489.542092622723</v>
      </c>
      <c r="C1835">
        <f ca="1">DataGeneration!F1849</f>
        <v>2</v>
      </c>
      <c r="D1835">
        <f ca="1">DataGeneration!G1849</f>
        <v>26012</v>
      </c>
      <c r="E1835">
        <f ca="1">DataGeneration!H1849</f>
        <v>3</v>
      </c>
      <c r="F1835">
        <f ca="1">DataGeneration!I1849</f>
        <v>1</v>
      </c>
      <c r="G1835">
        <f ca="1">DataGeneration!J1849</f>
        <v>2</v>
      </c>
      <c r="H1835">
        <f ca="1">DataGeneration!M1849</f>
        <v>1.9000000000000001</v>
      </c>
      <c r="I1835">
        <f ca="1">DataGeneration!O1849</f>
        <v>0</v>
      </c>
      <c r="J1835">
        <f ca="1">DataGeneration!P1849</f>
        <v>0</v>
      </c>
      <c r="K1835">
        <f ca="1">DataGeneration!Q1849</f>
        <v>3497.5970378359043</v>
      </c>
      <c r="L1835">
        <f ca="1">DataGeneration!R1849</f>
        <v>0</v>
      </c>
      <c r="M1835">
        <f ca="1">DataGeneration!T1849</f>
        <v>1</v>
      </c>
      <c r="N1835">
        <f ca="1">DataGeneration!U1849</f>
        <v>7</v>
      </c>
      <c r="O1835">
        <f ca="1">DataGeneration!V1849</f>
        <v>1476.4329454932335</v>
      </c>
      <c r="P1835">
        <f ca="1">DataGeneration!W1849</f>
        <v>4411.555937154485</v>
      </c>
    </row>
    <row r="1836" spans="1:16">
      <c r="A1836">
        <f ca="1">DataGeneration!B1850</f>
        <v>0</v>
      </c>
      <c r="B1836">
        <f ca="1">DataGeneration!E1850</f>
        <v>87475.357410296157</v>
      </c>
      <c r="C1836">
        <f ca="1">DataGeneration!F1850</f>
        <v>2</v>
      </c>
      <c r="D1836">
        <f ca="1">DataGeneration!G1850</f>
        <v>32000</v>
      </c>
      <c r="E1836">
        <f ca="1">DataGeneration!H1850</f>
        <v>4</v>
      </c>
      <c r="F1836">
        <f ca="1">DataGeneration!I1850</f>
        <v>0</v>
      </c>
      <c r="G1836">
        <f ca="1">DataGeneration!J1850</f>
        <v>0</v>
      </c>
      <c r="H1836">
        <f ca="1">DataGeneration!M1850</f>
        <v>3.5</v>
      </c>
      <c r="I1836">
        <f ca="1">DataGeneration!O1850</f>
        <v>26723.085882087638</v>
      </c>
      <c r="J1836">
        <f ca="1">DataGeneration!P1850</f>
        <v>7</v>
      </c>
      <c r="K1836">
        <f ca="1">DataGeneration!Q1850</f>
        <v>1908.7918487205457</v>
      </c>
      <c r="L1836">
        <f ca="1">DataGeneration!R1850</f>
        <v>1</v>
      </c>
      <c r="M1836">
        <f ca="1">DataGeneration!T1850</f>
        <v>1</v>
      </c>
      <c r="N1836">
        <f ca="1">DataGeneration!U1850</f>
        <v>0</v>
      </c>
      <c r="O1836">
        <f ca="1">DataGeneration!V1850</f>
        <v>5214.6978037117387</v>
      </c>
      <c r="P1836">
        <f ca="1">DataGeneration!W1850</f>
        <v>3540.4305537283421</v>
      </c>
    </row>
    <row r="1837" spans="1:16">
      <c r="A1837">
        <f ca="1">DataGeneration!B1851</f>
        <v>0</v>
      </c>
      <c r="B1837">
        <f ca="1">DataGeneration!E1851</f>
        <v>73221.798268535116</v>
      </c>
      <c r="C1837">
        <f ca="1">DataGeneration!F1851</f>
        <v>1</v>
      </c>
      <c r="D1837">
        <f ca="1">DataGeneration!G1851</f>
        <v>16024</v>
      </c>
      <c r="E1837">
        <f ca="1">DataGeneration!H1851</f>
        <v>6</v>
      </c>
      <c r="F1837">
        <f ca="1">DataGeneration!I1851</f>
        <v>1</v>
      </c>
      <c r="G1837">
        <f ca="1">DataGeneration!J1851</f>
        <v>2</v>
      </c>
      <c r="H1837">
        <f ca="1">DataGeneration!M1851</f>
        <v>3.5</v>
      </c>
      <c r="I1837">
        <f ca="1">DataGeneration!O1851</f>
        <v>41383.643645007018</v>
      </c>
      <c r="J1837">
        <f ca="1">DataGeneration!P1851</f>
        <v>6</v>
      </c>
      <c r="K1837">
        <f ca="1">DataGeneration!Q1851</f>
        <v>6897.2739408345033</v>
      </c>
      <c r="L1837">
        <f ca="1">DataGeneration!R1851</f>
        <v>0</v>
      </c>
      <c r="M1837">
        <f ca="1">DataGeneration!T1851</f>
        <v>6</v>
      </c>
      <c r="N1837">
        <f ca="1">DataGeneration!U1851</f>
        <v>5</v>
      </c>
      <c r="O1837">
        <f ca="1">DataGeneration!V1851</f>
        <v>589.83450339528781</v>
      </c>
      <c r="P1837">
        <f ca="1">DataGeneration!W1851</f>
        <v>31.288474432997759</v>
      </c>
    </row>
    <row r="1838" spans="1:16">
      <c r="A1838">
        <f ca="1">DataGeneration!B1852</f>
        <v>1</v>
      </c>
      <c r="B1838">
        <f ca="1">DataGeneration!E1852</f>
        <v>45633.236653825326</v>
      </c>
      <c r="C1838">
        <f ca="1">DataGeneration!F1852</f>
        <v>8</v>
      </c>
      <c r="D1838">
        <f ca="1">DataGeneration!G1852</f>
        <v>8</v>
      </c>
      <c r="E1838">
        <f ca="1">DataGeneration!H1852</f>
        <v>4</v>
      </c>
      <c r="F1838">
        <f ca="1">DataGeneration!I1852</f>
        <v>0</v>
      </c>
      <c r="G1838">
        <f ca="1">DataGeneration!J1852</f>
        <v>2</v>
      </c>
      <c r="H1838">
        <f ca="1">DataGeneration!M1852</f>
        <v>1.8</v>
      </c>
      <c r="I1838">
        <f ca="1">DataGeneration!O1852</f>
        <v>29045.602964449288</v>
      </c>
      <c r="J1838">
        <f ca="1">DataGeneration!P1852</f>
        <v>5</v>
      </c>
      <c r="K1838">
        <f ca="1">DataGeneration!Q1852</f>
        <v>2904.560296444929</v>
      </c>
      <c r="L1838">
        <f ca="1">DataGeneration!R1852</f>
        <v>1</v>
      </c>
      <c r="M1838">
        <f ca="1">DataGeneration!T1852</f>
        <v>8</v>
      </c>
      <c r="N1838">
        <f ca="1">DataGeneration!U1852</f>
        <v>7</v>
      </c>
      <c r="O1838">
        <f ca="1">DataGeneration!V1852</f>
        <v>7442.0569293174531</v>
      </c>
      <c r="P1838">
        <f ca="1">DataGeneration!W1852</f>
        <v>2204.8533905051358</v>
      </c>
    </row>
    <row r="1839" spans="1:16">
      <c r="A1839">
        <f ca="1">DataGeneration!B1853</f>
        <v>1</v>
      </c>
      <c r="B1839">
        <f ca="1">DataGeneration!E1853</f>
        <v>81733.315701055617</v>
      </c>
      <c r="C1839">
        <f ca="1">DataGeneration!F1853</f>
        <v>8</v>
      </c>
      <c r="D1839">
        <f ca="1">DataGeneration!G1853</f>
        <v>9</v>
      </c>
      <c r="E1839">
        <f ca="1">DataGeneration!H1853</f>
        <v>3</v>
      </c>
      <c r="F1839">
        <f ca="1">DataGeneration!I1853</f>
        <v>0</v>
      </c>
      <c r="G1839">
        <f ca="1">DataGeneration!J1853</f>
        <v>3</v>
      </c>
      <c r="H1839">
        <f ca="1">DataGeneration!M1853</f>
        <v>2.3000000000000003</v>
      </c>
      <c r="I1839">
        <f ca="1">DataGeneration!O1853</f>
        <v>0</v>
      </c>
      <c r="J1839">
        <f ca="1">DataGeneration!P1853</f>
        <v>0</v>
      </c>
      <c r="K1839">
        <f ca="1">DataGeneration!Q1853</f>
        <v>9999.5390942114973</v>
      </c>
      <c r="L1839">
        <f ca="1">DataGeneration!R1853</f>
        <v>1</v>
      </c>
      <c r="M1839">
        <f ca="1">DataGeneration!T1853</f>
        <v>8</v>
      </c>
      <c r="N1839">
        <f ca="1">DataGeneration!U1853</f>
        <v>7</v>
      </c>
      <c r="O1839">
        <f ca="1">DataGeneration!V1853</f>
        <v>9169.3018210995524</v>
      </c>
      <c r="P1839">
        <f ca="1">DataGeneration!W1853</f>
        <v>1660.4590124426099</v>
      </c>
    </row>
    <row r="1840" spans="1:16">
      <c r="A1840">
        <f ca="1">DataGeneration!B1854</f>
        <v>1</v>
      </c>
      <c r="B1840">
        <f ca="1">DataGeneration!E1854</f>
        <v>42718.547976517264</v>
      </c>
      <c r="C1840">
        <f ca="1">DataGeneration!F1854</f>
        <v>5</v>
      </c>
      <c r="D1840">
        <f ca="1">DataGeneration!G1854</f>
        <v>9</v>
      </c>
      <c r="E1840">
        <f ca="1">DataGeneration!H1854</f>
        <v>3</v>
      </c>
      <c r="F1840">
        <f ca="1">DataGeneration!I1854</f>
        <v>0</v>
      </c>
      <c r="G1840">
        <f ca="1">DataGeneration!J1854</f>
        <v>3</v>
      </c>
      <c r="H1840">
        <f ca="1">DataGeneration!M1854</f>
        <v>1.7000000000000002</v>
      </c>
      <c r="I1840">
        <f ca="1">DataGeneration!O1854</f>
        <v>25558.138554765967</v>
      </c>
      <c r="J1840">
        <f ca="1">DataGeneration!P1854</f>
        <v>4</v>
      </c>
      <c r="K1840">
        <f ca="1">DataGeneration!Q1854</f>
        <v>6389.5346386914916</v>
      </c>
      <c r="L1840">
        <f ca="1">DataGeneration!R1854</f>
        <v>0</v>
      </c>
      <c r="M1840">
        <f ca="1">DataGeneration!T1854</f>
        <v>5</v>
      </c>
      <c r="N1840">
        <f ca="1">DataGeneration!U1854</f>
        <v>4</v>
      </c>
      <c r="O1840">
        <f ca="1">DataGeneration!V1854</f>
        <v>14859.563140220971</v>
      </c>
      <c r="P1840">
        <f ca="1">DataGeneration!W1854</f>
        <v>3467.8999285879386</v>
      </c>
    </row>
    <row r="1841" spans="1:16">
      <c r="A1841">
        <f ca="1">DataGeneration!B1855</f>
        <v>1</v>
      </c>
      <c r="B1841">
        <f ca="1">DataGeneration!E1855</f>
        <v>79792.525635602666</v>
      </c>
      <c r="C1841">
        <f ca="1">DataGeneration!F1855</f>
        <v>7</v>
      </c>
      <c r="D1841">
        <f ca="1">DataGeneration!G1855</f>
        <v>16000</v>
      </c>
      <c r="E1841">
        <f ca="1">DataGeneration!H1855</f>
        <v>3</v>
      </c>
      <c r="F1841">
        <f ca="1">DataGeneration!I1855</f>
        <v>1</v>
      </c>
      <c r="G1841">
        <f ca="1">DataGeneration!J1855</f>
        <v>0</v>
      </c>
      <c r="H1841">
        <f ca="1">DataGeneration!M1855</f>
        <v>1.4000000000000001</v>
      </c>
      <c r="I1841">
        <f ca="1">DataGeneration!O1855</f>
        <v>17053.254168519477</v>
      </c>
      <c r="J1841">
        <f ca="1">DataGeneration!P1855</f>
        <v>3</v>
      </c>
      <c r="K1841">
        <f ca="1">DataGeneration!Q1855</f>
        <v>5684.4180561731591</v>
      </c>
      <c r="L1841">
        <f ca="1">DataGeneration!R1855</f>
        <v>0</v>
      </c>
      <c r="M1841">
        <f ca="1">DataGeneration!T1855</f>
        <v>9</v>
      </c>
      <c r="N1841">
        <f ca="1">DataGeneration!U1855</f>
        <v>7</v>
      </c>
      <c r="O1841">
        <f ca="1">DataGeneration!V1855</f>
        <v>3421.2761369668756</v>
      </c>
      <c r="P1841">
        <f ca="1">DataGeneration!W1855</f>
        <v>3042.1963327938306</v>
      </c>
    </row>
    <row r="1842" spans="1:16">
      <c r="A1842">
        <f ca="1">DataGeneration!B1856</f>
        <v>0</v>
      </c>
      <c r="B1842">
        <f ca="1">DataGeneration!E1856</f>
        <v>48601.479681392542</v>
      </c>
      <c r="C1842">
        <f ca="1">DataGeneration!F1856</f>
        <v>7</v>
      </c>
      <c r="D1842">
        <f ca="1">DataGeneration!G1856</f>
        <v>18000</v>
      </c>
      <c r="E1842">
        <f ca="1">DataGeneration!H1856</f>
        <v>6</v>
      </c>
      <c r="F1842">
        <f ca="1">DataGeneration!I1856</f>
        <v>0</v>
      </c>
      <c r="G1842">
        <f ca="1">DataGeneration!J1856</f>
        <v>0</v>
      </c>
      <c r="H1842">
        <f ca="1">DataGeneration!M1856</f>
        <v>3</v>
      </c>
      <c r="I1842">
        <f ca="1">DataGeneration!O1856</f>
        <v>8279.898294674389</v>
      </c>
      <c r="J1842">
        <f ca="1">DataGeneration!P1856</f>
        <v>7</v>
      </c>
      <c r="K1842">
        <f ca="1">DataGeneration!Q1856</f>
        <v>1182.8426135249126</v>
      </c>
      <c r="L1842">
        <f ca="1">DataGeneration!R1856</f>
        <v>0</v>
      </c>
      <c r="M1842">
        <f ca="1">DataGeneration!T1856</f>
        <v>1</v>
      </c>
      <c r="N1842">
        <f ca="1">DataGeneration!U1856</f>
        <v>0</v>
      </c>
      <c r="O1842">
        <f ca="1">DataGeneration!V1856</f>
        <v>4018.8785919311586</v>
      </c>
      <c r="P1842">
        <f ca="1">DataGeneration!W1856</f>
        <v>2608.0691656177901</v>
      </c>
    </row>
    <row r="1843" spans="1:16">
      <c r="A1843">
        <f ca="1">DataGeneration!B1857</f>
        <v>0</v>
      </c>
      <c r="B1843">
        <f ca="1">DataGeneration!E1857</f>
        <v>24205.980209219069</v>
      </c>
      <c r="C1843">
        <f ca="1">DataGeneration!F1857</f>
        <v>5</v>
      </c>
      <c r="D1843">
        <f ca="1">DataGeneration!G1857</f>
        <v>38014</v>
      </c>
      <c r="E1843">
        <f ca="1">DataGeneration!H1857</f>
        <v>7</v>
      </c>
      <c r="F1843">
        <f ca="1">DataGeneration!I1857</f>
        <v>0</v>
      </c>
      <c r="G1843">
        <f ca="1">DataGeneration!J1857</f>
        <v>2</v>
      </c>
      <c r="H1843">
        <f ca="1">DataGeneration!M1857</f>
        <v>1.7000000000000002</v>
      </c>
      <c r="I1843">
        <f ca="1">DataGeneration!O1857</f>
        <v>18562.888930352074</v>
      </c>
      <c r="J1843">
        <f ca="1">DataGeneration!P1857</f>
        <v>5</v>
      </c>
      <c r="K1843">
        <f ca="1">DataGeneration!Q1857</f>
        <v>3712.5777860704147</v>
      </c>
      <c r="L1843">
        <f ca="1">DataGeneration!R1857</f>
        <v>0</v>
      </c>
      <c r="M1843">
        <f ca="1">DataGeneration!T1857</f>
        <v>5</v>
      </c>
      <c r="N1843">
        <f ca="1">DataGeneration!U1857</f>
        <v>4</v>
      </c>
      <c r="O1843">
        <f ca="1">DataGeneration!V1857</f>
        <v>6333.7599770558681</v>
      </c>
      <c r="P1843">
        <f ca="1">DataGeneration!W1857</f>
        <v>890.68027380345245</v>
      </c>
    </row>
    <row r="1844" spans="1:16">
      <c r="A1844">
        <f ca="1">DataGeneration!B1858</f>
        <v>1</v>
      </c>
      <c r="B1844">
        <f ca="1">DataGeneration!E1858</f>
        <v>19455.56756867277</v>
      </c>
      <c r="C1844">
        <f ca="1">DataGeneration!F1858</f>
        <v>2</v>
      </c>
      <c r="D1844">
        <f ca="1">DataGeneration!G1858</f>
        <v>34001</v>
      </c>
      <c r="E1844">
        <f ca="1">DataGeneration!H1858</f>
        <v>1</v>
      </c>
      <c r="F1844">
        <f ca="1">DataGeneration!I1858</f>
        <v>0</v>
      </c>
      <c r="G1844">
        <f ca="1">DataGeneration!J1858</f>
        <v>1</v>
      </c>
      <c r="H1844">
        <f ca="1">DataGeneration!M1858</f>
        <v>0.60000000000000009</v>
      </c>
      <c r="I1844">
        <f ca="1">DataGeneration!O1858</f>
        <v>52466.626271527697</v>
      </c>
      <c r="J1844">
        <f ca="1">DataGeneration!P1858</f>
        <v>6</v>
      </c>
      <c r="K1844">
        <f ca="1">DataGeneration!Q1858</f>
        <v>4372.2188559606411</v>
      </c>
      <c r="L1844">
        <f ca="1">DataGeneration!R1858</f>
        <v>1</v>
      </c>
      <c r="M1844">
        <f ca="1">DataGeneration!T1858</f>
        <v>8</v>
      </c>
      <c r="N1844">
        <f ca="1">DataGeneration!U1858</f>
        <v>1</v>
      </c>
      <c r="O1844">
        <f ca="1">DataGeneration!V1858</f>
        <v>10682.290386603387</v>
      </c>
      <c r="P1844">
        <f ca="1">DataGeneration!W1858</f>
        <v>219.79597211398971</v>
      </c>
    </row>
    <row r="1845" spans="1:16">
      <c r="A1845">
        <f ca="1">DataGeneration!B1859</f>
        <v>0</v>
      </c>
      <c r="B1845">
        <f ca="1">DataGeneration!E1859</f>
        <v>21745.345151729456</v>
      </c>
      <c r="C1845">
        <f ca="1">DataGeneration!F1859</f>
        <v>4</v>
      </c>
      <c r="D1845">
        <f ca="1">DataGeneration!G1859</f>
        <v>16000</v>
      </c>
      <c r="E1845">
        <f ca="1">DataGeneration!H1859</f>
        <v>1</v>
      </c>
      <c r="F1845">
        <f ca="1">DataGeneration!I1859</f>
        <v>1</v>
      </c>
      <c r="G1845">
        <f ca="1">DataGeneration!J1859</f>
        <v>0</v>
      </c>
      <c r="H1845">
        <f ca="1">DataGeneration!M1859</f>
        <v>1.8</v>
      </c>
      <c r="I1845">
        <f ca="1">DataGeneration!O1859</f>
        <v>630.55619709974087</v>
      </c>
      <c r="J1845">
        <f ca="1">DataGeneration!P1859</f>
        <v>5</v>
      </c>
      <c r="K1845">
        <f ca="1">DataGeneration!Q1859</f>
        <v>126.11123941994818</v>
      </c>
      <c r="L1845">
        <f ca="1">DataGeneration!R1859</f>
        <v>0</v>
      </c>
      <c r="M1845">
        <f ca="1">DataGeneration!T1859</f>
        <v>8</v>
      </c>
      <c r="N1845">
        <f ca="1">DataGeneration!U1859</f>
        <v>9</v>
      </c>
      <c r="O1845">
        <f ca="1">DataGeneration!V1859</f>
        <v>9289.5991664747507</v>
      </c>
      <c r="P1845">
        <f ca="1">DataGeneration!W1859</f>
        <v>4344.2172356717338</v>
      </c>
    </row>
    <row r="1846" spans="1:16">
      <c r="A1846">
        <f ca="1">DataGeneration!B1860</f>
        <v>1</v>
      </c>
      <c r="B1846">
        <f ca="1">DataGeneration!E1860</f>
        <v>54910.531773732444</v>
      </c>
      <c r="C1846">
        <f ca="1">DataGeneration!F1860</f>
        <v>7</v>
      </c>
      <c r="D1846">
        <f ca="1">DataGeneration!G1860</f>
        <v>32002</v>
      </c>
      <c r="E1846">
        <f ca="1">DataGeneration!H1860</f>
        <v>1</v>
      </c>
      <c r="F1846">
        <f ca="1">DataGeneration!I1860</f>
        <v>0</v>
      </c>
      <c r="G1846">
        <f ca="1">DataGeneration!J1860</f>
        <v>2</v>
      </c>
      <c r="H1846">
        <f ca="1">DataGeneration!M1860</f>
        <v>0.4</v>
      </c>
      <c r="I1846">
        <f ca="1">DataGeneration!O1860</f>
        <v>38689.448057925765</v>
      </c>
      <c r="J1846">
        <f ca="1">DataGeneration!P1860</f>
        <v>4</v>
      </c>
      <c r="K1846">
        <f ca="1">DataGeneration!Q1860</f>
        <v>9672.3620144814413</v>
      </c>
      <c r="L1846">
        <f ca="1">DataGeneration!R1860</f>
        <v>0</v>
      </c>
      <c r="M1846">
        <f ca="1">DataGeneration!T1860</f>
        <v>4</v>
      </c>
      <c r="N1846">
        <f ca="1">DataGeneration!U1860</f>
        <v>2</v>
      </c>
      <c r="O1846">
        <f ca="1">DataGeneration!V1860</f>
        <v>8060.9278362488503</v>
      </c>
      <c r="P1846">
        <f ca="1">DataGeneration!W1860</f>
        <v>3144.6626329176497</v>
      </c>
    </row>
    <row r="1847" spans="1:16">
      <c r="A1847">
        <f ca="1">DataGeneration!B1861</f>
        <v>0</v>
      </c>
      <c r="B1847">
        <f ca="1">DataGeneration!E1861</f>
        <v>44629.161755560177</v>
      </c>
      <c r="C1847">
        <f ca="1">DataGeneration!F1861</f>
        <v>4</v>
      </c>
      <c r="D1847">
        <f ca="1">DataGeneration!G1861</f>
        <v>24002</v>
      </c>
      <c r="E1847">
        <f ca="1">DataGeneration!H1861</f>
        <v>2</v>
      </c>
      <c r="F1847">
        <f ca="1">DataGeneration!I1861</f>
        <v>0</v>
      </c>
      <c r="G1847">
        <f ca="1">DataGeneration!J1861</f>
        <v>1</v>
      </c>
      <c r="H1847">
        <f ca="1">DataGeneration!M1861</f>
        <v>3.7</v>
      </c>
      <c r="I1847">
        <f ca="1">DataGeneration!O1861</f>
        <v>9096.9617027462718</v>
      </c>
      <c r="J1847">
        <f ca="1">DataGeneration!P1861</f>
        <v>1</v>
      </c>
      <c r="K1847">
        <f ca="1">DataGeneration!Q1861</f>
        <v>4548.4808513731359</v>
      </c>
      <c r="L1847">
        <f ca="1">DataGeneration!R1861</f>
        <v>1</v>
      </c>
      <c r="M1847">
        <f ca="1">DataGeneration!T1861</f>
        <v>3</v>
      </c>
      <c r="N1847">
        <f ca="1">DataGeneration!U1861</f>
        <v>2</v>
      </c>
      <c r="O1847">
        <f ca="1">DataGeneration!V1861</f>
        <v>6243.5857842963751</v>
      </c>
      <c r="P1847">
        <f ca="1">DataGeneration!W1861</f>
        <v>4263.1845852936667</v>
      </c>
    </row>
    <row r="1848" spans="1:16">
      <c r="A1848">
        <f ca="1">DataGeneration!B1862</f>
        <v>1</v>
      </c>
      <c r="B1848">
        <f ca="1">DataGeneration!E1862</f>
        <v>91588.166939617018</v>
      </c>
      <c r="C1848">
        <f ca="1">DataGeneration!F1862</f>
        <v>2</v>
      </c>
      <c r="D1848">
        <f ca="1">DataGeneration!G1862</f>
        <v>36003</v>
      </c>
      <c r="E1848">
        <f ca="1">DataGeneration!H1862</f>
        <v>3</v>
      </c>
      <c r="F1848">
        <f ca="1">DataGeneration!I1862</f>
        <v>0</v>
      </c>
      <c r="G1848">
        <f ca="1">DataGeneration!J1862</f>
        <v>1</v>
      </c>
      <c r="H1848">
        <f ca="1">DataGeneration!M1862</f>
        <v>2.5</v>
      </c>
      <c r="I1848">
        <f ca="1">DataGeneration!O1862</f>
        <v>28914.373152882035</v>
      </c>
      <c r="J1848">
        <f ca="1">DataGeneration!P1862</f>
        <v>5</v>
      </c>
      <c r="K1848">
        <f ca="1">DataGeneration!Q1862</f>
        <v>5782.8746305764071</v>
      </c>
      <c r="L1848">
        <f ca="1">DataGeneration!R1862</f>
        <v>0</v>
      </c>
      <c r="M1848">
        <f ca="1">DataGeneration!T1862</f>
        <v>5</v>
      </c>
      <c r="N1848">
        <f ca="1">DataGeneration!U1862</f>
        <v>0</v>
      </c>
      <c r="O1848">
        <f ca="1">DataGeneration!V1862</f>
        <v>7582.4184346104048</v>
      </c>
      <c r="P1848">
        <f ca="1">DataGeneration!W1862</f>
        <v>952.30331051557312</v>
      </c>
    </row>
    <row r="1849" spans="1:16">
      <c r="A1849">
        <f ca="1">DataGeneration!B1863</f>
        <v>0</v>
      </c>
      <c r="B1849">
        <f ca="1">DataGeneration!E1863</f>
        <v>65839.120810313398</v>
      </c>
      <c r="C1849">
        <f ca="1">DataGeneration!F1863</f>
        <v>1</v>
      </c>
      <c r="D1849">
        <f ca="1">DataGeneration!G1863</f>
        <v>36005</v>
      </c>
      <c r="E1849">
        <f ca="1">DataGeneration!H1863</f>
        <v>5</v>
      </c>
      <c r="F1849">
        <f ca="1">DataGeneration!I1863</f>
        <v>0</v>
      </c>
      <c r="G1849">
        <f ca="1">DataGeneration!J1863</f>
        <v>1</v>
      </c>
      <c r="H1849">
        <f ca="1">DataGeneration!M1863</f>
        <v>0.1</v>
      </c>
      <c r="I1849">
        <f ca="1">DataGeneration!O1863</f>
        <v>972.89484260295603</v>
      </c>
      <c r="J1849">
        <f ca="1">DataGeneration!P1863</f>
        <v>1</v>
      </c>
      <c r="K1849">
        <f ca="1">DataGeneration!Q1863</f>
        <v>972.89484260295603</v>
      </c>
      <c r="L1849">
        <f ca="1">DataGeneration!R1863</f>
        <v>0</v>
      </c>
      <c r="M1849">
        <f ca="1">DataGeneration!T1863</f>
        <v>4</v>
      </c>
      <c r="N1849">
        <f ca="1">DataGeneration!U1863</f>
        <v>6</v>
      </c>
      <c r="O1849">
        <f ca="1">DataGeneration!V1863</f>
        <v>13340.162709876728</v>
      </c>
      <c r="P1849">
        <f ca="1">DataGeneration!W1863</f>
        <v>2364.9703761586961</v>
      </c>
    </row>
    <row r="1850" spans="1:16">
      <c r="A1850">
        <f ca="1">DataGeneration!B1864</f>
        <v>1</v>
      </c>
      <c r="B1850">
        <f ca="1">DataGeneration!E1864</f>
        <v>99896.323895765017</v>
      </c>
      <c r="C1850">
        <f ca="1">DataGeneration!F1864</f>
        <v>7</v>
      </c>
      <c r="D1850">
        <f ca="1">DataGeneration!G1864</f>
        <v>14000</v>
      </c>
      <c r="E1850">
        <f ca="1">DataGeneration!H1864</f>
        <v>0</v>
      </c>
      <c r="F1850">
        <f ca="1">DataGeneration!I1864</f>
        <v>1</v>
      </c>
      <c r="G1850">
        <f ca="1">DataGeneration!J1864</f>
        <v>0</v>
      </c>
      <c r="H1850">
        <f ca="1">DataGeneration!M1864</f>
        <v>0.1</v>
      </c>
      <c r="I1850">
        <f ca="1">DataGeneration!O1864</f>
        <v>13245.167046991497</v>
      </c>
      <c r="J1850">
        <f ca="1">DataGeneration!P1864</f>
        <v>2</v>
      </c>
      <c r="K1850">
        <f ca="1">DataGeneration!Q1864</f>
        <v>3311.2917617478743</v>
      </c>
      <c r="L1850">
        <f ca="1">DataGeneration!R1864</f>
        <v>1</v>
      </c>
      <c r="M1850">
        <f ca="1">DataGeneration!T1864</f>
        <v>8</v>
      </c>
      <c r="N1850">
        <f ca="1">DataGeneration!U1864</f>
        <v>0</v>
      </c>
      <c r="O1850">
        <f ca="1">DataGeneration!V1864</f>
        <v>5173.8666185873453</v>
      </c>
      <c r="P1850">
        <f ca="1">DataGeneration!W1864</f>
        <v>2315.5387869185561</v>
      </c>
    </row>
    <row r="1851" spans="1:16">
      <c r="A1851">
        <f ca="1">DataGeneration!B1865</f>
        <v>1</v>
      </c>
      <c r="B1851">
        <f ca="1">DataGeneration!E1865</f>
        <v>33309.947154234964</v>
      </c>
      <c r="C1851">
        <f ca="1">DataGeneration!F1865</f>
        <v>4</v>
      </c>
      <c r="D1851">
        <f ca="1">DataGeneration!G1865</f>
        <v>8</v>
      </c>
      <c r="E1851">
        <f ca="1">DataGeneration!H1865</f>
        <v>4</v>
      </c>
      <c r="F1851">
        <f ca="1">DataGeneration!I1865</f>
        <v>0</v>
      </c>
      <c r="G1851">
        <f ca="1">DataGeneration!J1865</f>
        <v>2</v>
      </c>
      <c r="H1851">
        <f ca="1">DataGeneration!M1865</f>
        <v>1.2000000000000002</v>
      </c>
      <c r="I1851">
        <f ca="1">DataGeneration!O1865</f>
        <v>36022.004923110173</v>
      </c>
      <c r="J1851">
        <f ca="1">DataGeneration!P1865</f>
        <v>3</v>
      </c>
      <c r="K1851">
        <f ca="1">DataGeneration!Q1865</f>
        <v>6003.6674871850291</v>
      </c>
      <c r="L1851">
        <f ca="1">DataGeneration!R1865</f>
        <v>1</v>
      </c>
      <c r="M1851">
        <f ca="1">DataGeneration!T1865</f>
        <v>6</v>
      </c>
      <c r="N1851">
        <f ca="1">DataGeneration!U1865</f>
        <v>5</v>
      </c>
      <c r="O1851">
        <f ca="1">DataGeneration!V1865</f>
        <v>13575.669884293347</v>
      </c>
      <c r="P1851">
        <f ca="1">DataGeneration!W1865</f>
        <v>1669.6761778646662</v>
      </c>
    </row>
    <row r="1852" spans="1:16">
      <c r="A1852">
        <f ca="1">DataGeneration!B1866</f>
        <v>0</v>
      </c>
      <c r="B1852">
        <f ca="1">DataGeneration!E1866</f>
        <v>63666.58226473305</v>
      </c>
      <c r="C1852">
        <f ca="1">DataGeneration!F1866</f>
        <v>3</v>
      </c>
      <c r="D1852">
        <f ca="1">DataGeneration!G1866</f>
        <v>28000</v>
      </c>
      <c r="E1852">
        <f ca="1">DataGeneration!H1866</f>
        <v>0</v>
      </c>
      <c r="F1852">
        <f ca="1">DataGeneration!I1866</f>
        <v>1</v>
      </c>
      <c r="G1852">
        <f ca="1">DataGeneration!J1866</f>
        <v>3</v>
      </c>
      <c r="H1852">
        <f ca="1">DataGeneration!M1866</f>
        <v>1.8</v>
      </c>
      <c r="I1852">
        <f ca="1">DataGeneration!O1866</f>
        <v>10292.206444601596</v>
      </c>
      <c r="J1852">
        <f ca="1">DataGeneration!P1866</f>
        <v>2</v>
      </c>
      <c r="K1852">
        <f ca="1">DataGeneration!Q1866</f>
        <v>5146.1032223007978</v>
      </c>
      <c r="L1852">
        <f ca="1">DataGeneration!R1866</f>
        <v>0</v>
      </c>
      <c r="M1852">
        <f ca="1">DataGeneration!T1866</f>
        <v>3</v>
      </c>
      <c r="N1852">
        <f ca="1">DataGeneration!U1866</f>
        <v>1</v>
      </c>
      <c r="O1852">
        <f ca="1">DataGeneration!V1866</f>
        <v>3632.3413414481597</v>
      </c>
      <c r="P1852">
        <f ca="1">DataGeneration!W1866</f>
        <v>2513.7036850762161</v>
      </c>
    </row>
    <row r="1853" spans="1:16">
      <c r="A1853">
        <f ca="1">DataGeneration!B1867</f>
        <v>0</v>
      </c>
      <c r="B1853">
        <f ca="1">DataGeneration!E1867</f>
        <v>73420.991259410323</v>
      </c>
      <c r="C1853">
        <f ca="1">DataGeneration!F1867</f>
        <v>7</v>
      </c>
      <c r="D1853">
        <f ca="1">DataGeneration!G1867</f>
        <v>18000</v>
      </c>
      <c r="E1853">
        <f ca="1">DataGeneration!H1867</f>
        <v>4</v>
      </c>
      <c r="F1853">
        <f ca="1">DataGeneration!I1867</f>
        <v>0</v>
      </c>
      <c r="G1853">
        <f ca="1">DataGeneration!J1867</f>
        <v>0</v>
      </c>
      <c r="H1853">
        <f ca="1">DataGeneration!M1867</f>
        <v>0.4</v>
      </c>
      <c r="I1853">
        <f ca="1">DataGeneration!O1867</f>
        <v>13136.376495835306</v>
      </c>
      <c r="J1853">
        <f ca="1">DataGeneration!P1867</f>
        <v>3</v>
      </c>
      <c r="K1853">
        <f ca="1">DataGeneration!Q1867</f>
        <v>4378.7921652784353</v>
      </c>
      <c r="L1853">
        <f ca="1">DataGeneration!R1867</f>
        <v>0</v>
      </c>
      <c r="M1853">
        <f ca="1">DataGeneration!T1867</f>
        <v>0</v>
      </c>
      <c r="N1853">
        <f ca="1">DataGeneration!U1867</f>
        <v>3</v>
      </c>
      <c r="O1853">
        <f ca="1">DataGeneration!V1867</f>
        <v>6936.7846336749881</v>
      </c>
      <c r="P1853">
        <f ca="1">DataGeneration!W1867</f>
        <v>2182.6050353752535</v>
      </c>
    </row>
    <row r="1854" spans="1:16">
      <c r="A1854">
        <f ca="1">DataGeneration!B1868</f>
        <v>1</v>
      </c>
      <c r="B1854">
        <f ca="1">DataGeneration!E1868</f>
        <v>98470.36220824554</v>
      </c>
      <c r="C1854">
        <f ca="1">DataGeneration!F1868</f>
        <v>7</v>
      </c>
      <c r="D1854">
        <f ca="1">DataGeneration!G1868</f>
        <v>12</v>
      </c>
      <c r="E1854">
        <f ca="1">DataGeneration!H1868</f>
        <v>3</v>
      </c>
      <c r="F1854">
        <f ca="1">DataGeneration!I1868</f>
        <v>1</v>
      </c>
      <c r="G1854">
        <f ca="1">DataGeneration!J1868</f>
        <v>2</v>
      </c>
      <c r="H1854">
        <f ca="1">DataGeneration!M1868</f>
        <v>3</v>
      </c>
      <c r="I1854">
        <f ca="1">DataGeneration!O1868</f>
        <v>14621.741547755712</v>
      </c>
      <c r="J1854">
        <f ca="1">DataGeneration!P1868</f>
        <v>2</v>
      </c>
      <c r="K1854">
        <f ca="1">DataGeneration!Q1868</f>
        <v>7310.8707738778558</v>
      </c>
      <c r="L1854">
        <f ca="1">DataGeneration!R1868</f>
        <v>0</v>
      </c>
      <c r="M1854">
        <f ca="1">DataGeneration!T1868</f>
        <v>1</v>
      </c>
      <c r="N1854">
        <f ca="1">DataGeneration!U1868</f>
        <v>9</v>
      </c>
      <c r="O1854">
        <f ca="1">DataGeneration!V1868</f>
        <v>4612.7123115497825</v>
      </c>
      <c r="P1854">
        <f ca="1">DataGeneration!W1868</f>
        <v>1964.8143523522954</v>
      </c>
    </row>
    <row r="1855" spans="1:16">
      <c r="A1855">
        <f ca="1">DataGeneration!B1869</f>
        <v>1</v>
      </c>
      <c r="B1855">
        <f ca="1">DataGeneration!E1869</f>
        <v>41664.493310363527</v>
      </c>
      <c r="C1855">
        <f ca="1">DataGeneration!F1869</f>
        <v>9</v>
      </c>
      <c r="D1855">
        <f ca="1">DataGeneration!G1869</f>
        <v>12000</v>
      </c>
      <c r="E1855">
        <f ca="1">DataGeneration!H1869</f>
        <v>5</v>
      </c>
      <c r="F1855">
        <f ca="1">DataGeneration!I1869</f>
        <v>1</v>
      </c>
      <c r="G1855">
        <f ca="1">DataGeneration!J1869</f>
        <v>0</v>
      </c>
      <c r="H1855">
        <f ca="1">DataGeneration!M1869</f>
        <v>3.9000000000000004</v>
      </c>
      <c r="I1855">
        <f ca="1">DataGeneration!O1869</f>
        <v>5997.4057545148398</v>
      </c>
      <c r="J1855">
        <f ca="1">DataGeneration!P1869</f>
        <v>2</v>
      </c>
      <c r="K1855">
        <f ca="1">DataGeneration!Q1869</f>
        <v>2998.7028772574199</v>
      </c>
      <c r="L1855">
        <f ca="1">DataGeneration!R1869</f>
        <v>0</v>
      </c>
      <c r="M1855">
        <f ca="1">DataGeneration!T1869</f>
        <v>8</v>
      </c>
      <c r="N1855">
        <f ca="1">DataGeneration!U1869</f>
        <v>3</v>
      </c>
      <c r="O1855">
        <f ca="1">DataGeneration!V1869</f>
        <v>9579.627684280129</v>
      </c>
      <c r="P1855">
        <f ca="1">DataGeneration!W1869</f>
        <v>3048.3827886002814</v>
      </c>
    </row>
    <row r="1856" spans="1:16">
      <c r="A1856">
        <f ca="1">DataGeneration!B1870</f>
        <v>0</v>
      </c>
      <c r="B1856">
        <f ca="1">DataGeneration!E1870</f>
        <v>92343.368786211431</v>
      </c>
      <c r="C1856">
        <f ca="1">DataGeneration!F1870</f>
        <v>2</v>
      </c>
      <c r="D1856">
        <f ca="1">DataGeneration!G1870</f>
        <v>8000</v>
      </c>
      <c r="E1856">
        <f ca="1">DataGeneration!H1870</f>
        <v>4</v>
      </c>
      <c r="F1856">
        <f ca="1">DataGeneration!I1870</f>
        <v>1</v>
      </c>
      <c r="G1856">
        <f ca="1">DataGeneration!J1870</f>
        <v>0</v>
      </c>
      <c r="H1856">
        <f ca="1">DataGeneration!M1870</f>
        <v>0.30000000000000004</v>
      </c>
      <c r="I1856">
        <f ca="1">DataGeneration!O1870</f>
        <v>0</v>
      </c>
      <c r="J1856">
        <f ca="1">DataGeneration!P1870</f>
        <v>0</v>
      </c>
      <c r="K1856">
        <f ca="1">DataGeneration!Q1870</f>
        <v>9670.5626020031432</v>
      </c>
      <c r="L1856">
        <f ca="1">DataGeneration!R1870</f>
        <v>0</v>
      </c>
      <c r="M1856">
        <f ca="1">DataGeneration!T1870</f>
        <v>0</v>
      </c>
      <c r="N1856">
        <f ca="1">DataGeneration!U1870</f>
        <v>7</v>
      </c>
      <c r="O1856">
        <f ca="1">DataGeneration!V1870</f>
        <v>2913.8056022769933</v>
      </c>
      <c r="P1856">
        <f ca="1">DataGeneration!W1870</f>
        <v>3538.532239475227</v>
      </c>
    </row>
    <row r="1857" spans="1:16">
      <c r="A1857">
        <f ca="1">DataGeneration!B1871</f>
        <v>0</v>
      </c>
      <c r="B1857">
        <f ca="1">DataGeneration!E1871</f>
        <v>52103.289411041122</v>
      </c>
      <c r="C1857">
        <f ca="1">DataGeneration!F1871</f>
        <v>7</v>
      </c>
      <c r="D1857">
        <f ca="1">DataGeneration!G1871</f>
        <v>34014</v>
      </c>
      <c r="E1857">
        <f ca="1">DataGeneration!H1871</f>
        <v>7</v>
      </c>
      <c r="F1857">
        <f ca="1">DataGeneration!I1871</f>
        <v>0</v>
      </c>
      <c r="G1857">
        <f ca="1">DataGeneration!J1871</f>
        <v>2</v>
      </c>
      <c r="H1857">
        <f ca="1">DataGeneration!M1871</f>
        <v>3.7</v>
      </c>
      <c r="I1857">
        <f ca="1">DataGeneration!O1871</f>
        <v>1516.8850549318336</v>
      </c>
      <c r="J1857">
        <f ca="1">DataGeneration!P1871</f>
        <v>2</v>
      </c>
      <c r="K1857">
        <f ca="1">DataGeneration!Q1871</f>
        <v>379.22126373295839</v>
      </c>
      <c r="L1857">
        <f ca="1">DataGeneration!R1871</f>
        <v>1</v>
      </c>
      <c r="M1857">
        <f ca="1">DataGeneration!T1871</f>
        <v>2</v>
      </c>
      <c r="N1857">
        <f ca="1">DataGeneration!U1871</f>
        <v>7</v>
      </c>
      <c r="O1857">
        <f ca="1">DataGeneration!V1871</f>
        <v>6470.5327480988963</v>
      </c>
      <c r="P1857">
        <f ca="1">DataGeneration!W1871</f>
        <v>232.22448910187322</v>
      </c>
    </row>
    <row r="1858" spans="1:16">
      <c r="A1858">
        <f ca="1">DataGeneration!B1872</f>
        <v>0</v>
      </c>
      <c r="B1858">
        <f ca="1">DataGeneration!E1872</f>
        <v>33369.859749048934</v>
      </c>
      <c r="C1858">
        <f ca="1">DataGeneration!F1872</f>
        <v>8</v>
      </c>
      <c r="D1858">
        <f ca="1">DataGeneration!G1872</f>
        <v>30000</v>
      </c>
      <c r="E1858">
        <f ca="1">DataGeneration!H1872</f>
        <v>1</v>
      </c>
      <c r="F1858">
        <f ca="1">DataGeneration!I1872</f>
        <v>1</v>
      </c>
      <c r="G1858">
        <f ca="1">DataGeneration!J1872</f>
        <v>0</v>
      </c>
      <c r="H1858">
        <f ca="1">DataGeneration!M1872</f>
        <v>3</v>
      </c>
      <c r="I1858">
        <f ca="1">DataGeneration!O1872</f>
        <v>2214.1288998856367</v>
      </c>
      <c r="J1858">
        <f ca="1">DataGeneration!P1872</f>
        <v>2</v>
      </c>
      <c r="K1858">
        <f ca="1">DataGeneration!Q1872</f>
        <v>553.53222497140916</v>
      </c>
      <c r="L1858">
        <f ca="1">DataGeneration!R1872</f>
        <v>1</v>
      </c>
      <c r="M1858">
        <f ca="1">DataGeneration!T1872</f>
        <v>8</v>
      </c>
      <c r="N1858">
        <f ca="1">DataGeneration!U1872</f>
        <v>8</v>
      </c>
      <c r="O1858">
        <f ca="1">DataGeneration!V1872</f>
        <v>5857.0440251823011</v>
      </c>
      <c r="P1858">
        <f ca="1">DataGeneration!W1872</f>
        <v>2979.9771928920736</v>
      </c>
    </row>
    <row r="1859" spans="1:16">
      <c r="A1859">
        <f ca="1">DataGeneration!B1873</f>
        <v>1</v>
      </c>
      <c r="B1859">
        <f ca="1">DataGeneration!E1873</f>
        <v>28158.186589381916</v>
      </c>
      <c r="C1859">
        <f ca="1">DataGeneration!F1873</f>
        <v>5</v>
      </c>
      <c r="D1859">
        <f ca="1">DataGeneration!G1873</f>
        <v>38001</v>
      </c>
      <c r="E1859">
        <f ca="1">DataGeneration!H1873</f>
        <v>1</v>
      </c>
      <c r="F1859">
        <f ca="1">DataGeneration!I1873</f>
        <v>0</v>
      </c>
      <c r="G1859">
        <f ca="1">DataGeneration!J1873</f>
        <v>1</v>
      </c>
      <c r="H1859">
        <f ca="1">DataGeneration!M1873</f>
        <v>1.3</v>
      </c>
      <c r="I1859">
        <f ca="1">DataGeneration!O1873</f>
        <v>57895.293961556046</v>
      </c>
      <c r="J1859">
        <f ca="1">DataGeneration!P1873</f>
        <v>3</v>
      </c>
      <c r="K1859">
        <f ca="1">DataGeneration!Q1873</f>
        <v>9649.2156602593404</v>
      </c>
      <c r="L1859">
        <f ca="1">DataGeneration!R1873</f>
        <v>1</v>
      </c>
      <c r="M1859">
        <f ca="1">DataGeneration!T1873</f>
        <v>6</v>
      </c>
      <c r="N1859">
        <f ca="1">DataGeneration!U1873</f>
        <v>5</v>
      </c>
      <c r="O1859">
        <f ca="1">DataGeneration!V1873</f>
        <v>392.7823563823485</v>
      </c>
      <c r="P1859">
        <f ca="1">DataGeneration!W1873</f>
        <v>2514.8734597560383</v>
      </c>
    </row>
    <row r="1860" spans="1:16">
      <c r="A1860">
        <f ca="1">DataGeneration!B1874</f>
        <v>0</v>
      </c>
      <c r="B1860">
        <f ca="1">DataGeneration!E1874</f>
        <v>69970.175565112397</v>
      </c>
      <c r="C1860">
        <f ca="1">DataGeneration!F1874</f>
        <v>1</v>
      </c>
      <c r="D1860">
        <f ca="1">DataGeneration!G1874</f>
        <v>22000</v>
      </c>
      <c r="E1860">
        <f ca="1">DataGeneration!H1874</f>
        <v>5</v>
      </c>
      <c r="F1860">
        <f ca="1">DataGeneration!I1874</f>
        <v>1</v>
      </c>
      <c r="G1860">
        <f ca="1">DataGeneration!J1874</f>
        <v>0</v>
      </c>
      <c r="H1860">
        <f ca="1">DataGeneration!M1874</f>
        <v>1.4000000000000001</v>
      </c>
      <c r="I1860">
        <f ca="1">DataGeneration!O1874</f>
        <v>12428.046528680632</v>
      </c>
      <c r="J1860">
        <f ca="1">DataGeneration!P1874</f>
        <v>4</v>
      </c>
      <c r="K1860">
        <f ca="1">DataGeneration!Q1874</f>
        <v>3107.011632170158</v>
      </c>
      <c r="L1860">
        <f ca="1">DataGeneration!R1874</f>
        <v>0</v>
      </c>
      <c r="M1860">
        <f ca="1">DataGeneration!T1874</f>
        <v>5</v>
      </c>
      <c r="N1860">
        <f ca="1">DataGeneration!U1874</f>
        <v>4</v>
      </c>
      <c r="O1860">
        <f ca="1">DataGeneration!V1874</f>
        <v>8669.5089902769814</v>
      </c>
      <c r="P1860">
        <f ca="1">DataGeneration!W1874</f>
        <v>2307.2747075731472</v>
      </c>
    </row>
    <row r="1861" spans="1:16">
      <c r="A1861">
        <f ca="1">DataGeneration!B1875</f>
        <v>1</v>
      </c>
      <c r="B1861">
        <f ca="1">DataGeneration!E1875</f>
        <v>55775.614233395565</v>
      </c>
      <c r="C1861">
        <f ca="1">DataGeneration!F1875</f>
        <v>0</v>
      </c>
      <c r="D1861">
        <f ca="1">DataGeneration!G1875</f>
        <v>16000</v>
      </c>
      <c r="E1861">
        <f ca="1">DataGeneration!H1875</f>
        <v>0</v>
      </c>
      <c r="F1861">
        <f ca="1">DataGeneration!I1875</f>
        <v>1</v>
      </c>
      <c r="G1861">
        <f ca="1">DataGeneration!J1875</f>
        <v>1</v>
      </c>
      <c r="H1861">
        <f ca="1">DataGeneration!M1875</f>
        <v>0.30000000000000004</v>
      </c>
      <c r="I1861">
        <f ca="1">DataGeneration!O1875</f>
        <v>12752.25662927042</v>
      </c>
      <c r="J1861">
        <f ca="1">DataGeneration!P1875</f>
        <v>4</v>
      </c>
      <c r="K1861">
        <f ca="1">DataGeneration!Q1875</f>
        <v>1594.0320786588024</v>
      </c>
      <c r="L1861">
        <f ca="1">DataGeneration!R1875</f>
        <v>1</v>
      </c>
      <c r="M1861">
        <f ca="1">DataGeneration!T1875</f>
        <v>7</v>
      </c>
      <c r="N1861">
        <f ca="1">DataGeneration!U1875</f>
        <v>1</v>
      </c>
      <c r="O1861">
        <f ca="1">DataGeneration!V1875</f>
        <v>13569.155051803415</v>
      </c>
      <c r="P1861">
        <f ca="1">DataGeneration!W1875</f>
        <v>1786.9584867520728</v>
      </c>
    </row>
    <row r="1862" spans="1:16">
      <c r="A1862">
        <f ca="1">DataGeneration!B1876</f>
        <v>1</v>
      </c>
      <c r="B1862">
        <f ca="1">DataGeneration!E1876</f>
        <v>97381.311102436841</v>
      </c>
      <c r="C1862">
        <f ca="1">DataGeneration!F1876</f>
        <v>9</v>
      </c>
      <c r="D1862">
        <f ca="1">DataGeneration!G1876</f>
        <v>2021</v>
      </c>
      <c r="E1862">
        <f ca="1">DataGeneration!H1876</f>
        <v>7</v>
      </c>
      <c r="F1862">
        <f ca="1">DataGeneration!I1876</f>
        <v>0</v>
      </c>
      <c r="G1862">
        <f ca="1">DataGeneration!J1876</f>
        <v>3</v>
      </c>
      <c r="H1862">
        <f ca="1">DataGeneration!M1876</f>
        <v>1.8</v>
      </c>
      <c r="I1862">
        <f ca="1">DataGeneration!O1876</f>
        <v>105935.95594452154</v>
      </c>
      <c r="J1862">
        <f ca="1">DataGeneration!P1876</f>
        <v>7</v>
      </c>
      <c r="K1862">
        <f ca="1">DataGeneration!Q1876</f>
        <v>7566.8539960372527</v>
      </c>
      <c r="L1862">
        <f ca="1">DataGeneration!R1876</f>
        <v>1</v>
      </c>
      <c r="M1862">
        <f ca="1">DataGeneration!T1876</f>
        <v>5</v>
      </c>
      <c r="N1862">
        <f ca="1">DataGeneration!U1876</f>
        <v>8</v>
      </c>
      <c r="O1862">
        <f ca="1">DataGeneration!V1876</f>
        <v>9861.292145804362</v>
      </c>
      <c r="P1862">
        <f ca="1">DataGeneration!W1876</f>
        <v>2119.5699984735738</v>
      </c>
    </row>
    <row r="1863" spans="1:16">
      <c r="A1863">
        <f ca="1">DataGeneration!B1877</f>
        <v>1</v>
      </c>
      <c r="B1863">
        <f ca="1">DataGeneration!E1877</f>
        <v>3837.3164013909113</v>
      </c>
      <c r="C1863">
        <f ca="1">DataGeneration!F1877</f>
        <v>7</v>
      </c>
      <c r="D1863">
        <f ca="1">DataGeneration!G1877</f>
        <v>20000</v>
      </c>
      <c r="E1863">
        <f ca="1">DataGeneration!H1877</f>
        <v>7</v>
      </c>
      <c r="F1863">
        <f ca="1">DataGeneration!I1877</f>
        <v>0</v>
      </c>
      <c r="G1863">
        <f ca="1">DataGeneration!J1877</f>
        <v>0</v>
      </c>
      <c r="H1863">
        <f ca="1">DataGeneration!M1877</f>
        <v>1.8</v>
      </c>
      <c r="I1863">
        <f ca="1">DataGeneration!O1877</f>
        <v>21873.325217389629</v>
      </c>
      <c r="J1863">
        <f ca="1">DataGeneration!P1877</f>
        <v>5</v>
      </c>
      <c r="K1863">
        <f ca="1">DataGeneration!Q1877</f>
        <v>4374.6650434779258</v>
      </c>
      <c r="L1863">
        <f ca="1">DataGeneration!R1877</f>
        <v>0</v>
      </c>
      <c r="M1863">
        <f ca="1">DataGeneration!T1877</f>
        <v>7</v>
      </c>
      <c r="N1863">
        <f ca="1">DataGeneration!U1877</f>
        <v>0</v>
      </c>
      <c r="O1863">
        <f ca="1">DataGeneration!V1877</f>
        <v>12264.902873186937</v>
      </c>
      <c r="P1863">
        <f ca="1">DataGeneration!W1877</f>
        <v>3809.0783177477097</v>
      </c>
    </row>
    <row r="1864" spans="1:16">
      <c r="A1864">
        <f ca="1">DataGeneration!B1878</f>
        <v>0</v>
      </c>
      <c r="B1864">
        <f ca="1">DataGeneration!E1878</f>
        <v>37767.272329035521</v>
      </c>
      <c r="C1864">
        <f ca="1">DataGeneration!F1878</f>
        <v>0</v>
      </c>
      <c r="D1864">
        <f ca="1">DataGeneration!G1878</f>
        <v>14000</v>
      </c>
      <c r="E1864">
        <f ca="1">DataGeneration!H1878</f>
        <v>0</v>
      </c>
      <c r="F1864">
        <f ca="1">DataGeneration!I1878</f>
        <v>0</v>
      </c>
      <c r="G1864">
        <f ca="1">DataGeneration!J1878</f>
        <v>0</v>
      </c>
      <c r="H1864">
        <f ca="1">DataGeneration!M1878</f>
        <v>3.3000000000000003</v>
      </c>
      <c r="I1864">
        <f ca="1">DataGeneration!O1878</f>
        <v>38752.57289025576</v>
      </c>
      <c r="J1864">
        <f ca="1">DataGeneration!P1878</f>
        <v>6</v>
      </c>
      <c r="K1864">
        <f ca="1">DataGeneration!Q1878</f>
        <v>6458.7621483759604</v>
      </c>
      <c r="L1864">
        <f ca="1">DataGeneration!R1878</f>
        <v>0</v>
      </c>
      <c r="M1864">
        <f ca="1">DataGeneration!T1878</f>
        <v>4</v>
      </c>
      <c r="N1864">
        <f ca="1">DataGeneration!U1878</f>
        <v>6</v>
      </c>
      <c r="O1864">
        <f ca="1">DataGeneration!V1878</f>
        <v>6619.4316718402833</v>
      </c>
      <c r="P1864">
        <f ca="1">DataGeneration!W1878</f>
        <v>3172.9005833531633</v>
      </c>
    </row>
    <row r="1865" spans="1:16">
      <c r="A1865">
        <f ca="1">DataGeneration!B1879</f>
        <v>1</v>
      </c>
      <c r="B1865">
        <f ca="1">DataGeneration!E1879</f>
        <v>52796.618488915323</v>
      </c>
      <c r="C1865">
        <f ca="1">DataGeneration!F1879</f>
        <v>1</v>
      </c>
      <c r="D1865">
        <f ca="1">DataGeneration!G1879</f>
        <v>18004</v>
      </c>
      <c r="E1865">
        <f ca="1">DataGeneration!H1879</f>
        <v>4</v>
      </c>
      <c r="F1865">
        <f ca="1">DataGeneration!I1879</f>
        <v>0</v>
      </c>
      <c r="G1865">
        <f ca="1">DataGeneration!J1879</f>
        <v>1</v>
      </c>
      <c r="H1865">
        <f ca="1">DataGeneration!M1879</f>
        <v>1.8</v>
      </c>
      <c r="I1865">
        <f ca="1">DataGeneration!O1879</f>
        <v>19510.420145629367</v>
      </c>
      <c r="J1865">
        <f ca="1">DataGeneration!P1879</f>
        <v>7</v>
      </c>
      <c r="K1865">
        <f ca="1">DataGeneration!Q1879</f>
        <v>1393.6014389735262</v>
      </c>
      <c r="L1865">
        <f ca="1">DataGeneration!R1879</f>
        <v>1</v>
      </c>
      <c r="M1865">
        <f ca="1">DataGeneration!T1879</f>
        <v>7</v>
      </c>
      <c r="N1865">
        <f ca="1">DataGeneration!U1879</f>
        <v>6</v>
      </c>
      <c r="O1865">
        <f ca="1">DataGeneration!V1879</f>
        <v>12846.875668402523</v>
      </c>
      <c r="P1865">
        <f ca="1">DataGeneration!W1879</f>
        <v>4703.6718630888608</v>
      </c>
    </row>
    <row r="1866" spans="1:16">
      <c r="A1866">
        <f ca="1">DataGeneration!B1880</f>
        <v>0</v>
      </c>
      <c r="B1866">
        <f ca="1">DataGeneration!E1880</f>
        <v>95005.381395594668</v>
      </c>
      <c r="C1866">
        <f ca="1">DataGeneration!F1880</f>
        <v>4</v>
      </c>
      <c r="D1866">
        <f ca="1">DataGeneration!G1880</f>
        <v>26008</v>
      </c>
      <c r="E1866">
        <f ca="1">DataGeneration!H1880</f>
        <v>4</v>
      </c>
      <c r="F1866">
        <f ca="1">DataGeneration!I1880</f>
        <v>1</v>
      </c>
      <c r="G1866">
        <f ca="1">DataGeneration!J1880</f>
        <v>1</v>
      </c>
      <c r="H1866">
        <f ca="1">DataGeneration!M1880</f>
        <v>1.7000000000000002</v>
      </c>
      <c r="I1866">
        <f ca="1">DataGeneration!O1880</f>
        <v>11830.466841594456</v>
      </c>
      <c r="J1866">
        <f ca="1">DataGeneration!P1880</f>
        <v>2</v>
      </c>
      <c r="K1866">
        <f ca="1">DataGeneration!Q1880</f>
        <v>5915.2334207972281</v>
      </c>
      <c r="L1866">
        <f ca="1">DataGeneration!R1880</f>
        <v>0</v>
      </c>
      <c r="M1866">
        <f ca="1">DataGeneration!T1880</f>
        <v>2</v>
      </c>
      <c r="N1866">
        <f ca="1">DataGeneration!U1880</f>
        <v>9</v>
      </c>
      <c r="O1866">
        <f ca="1">DataGeneration!V1880</f>
        <v>11011.330526393434</v>
      </c>
      <c r="P1866">
        <f ca="1">DataGeneration!W1880</f>
        <v>4422.3882382542197</v>
      </c>
    </row>
    <row r="1867" spans="1:16">
      <c r="A1867">
        <f ca="1">DataGeneration!B1881</f>
        <v>1</v>
      </c>
      <c r="B1867">
        <f ca="1">DataGeneration!E1881</f>
        <v>22913.259097488226</v>
      </c>
      <c r="C1867">
        <f ca="1">DataGeneration!F1881</f>
        <v>6</v>
      </c>
      <c r="D1867">
        <f ca="1">DataGeneration!G1881</f>
        <v>4002</v>
      </c>
      <c r="E1867">
        <f ca="1">DataGeneration!H1881</f>
        <v>1</v>
      </c>
      <c r="F1867">
        <f ca="1">DataGeneration!I1881</f>
        <v>1</v>
      </c>
      <c r="G1867">
        <f ca="1">DataGeneration!J1881</f>
        <v>1</v>
      </c>
      <c r="H1867">
        <f ca="1">DataGeneration!M1881</f>
        <v>3.8000000000000003</v>
      </c>
      <c r="I1867">
        <f ca="1">DataGeneration!O1881</f>
        <v>4056.7126583949962</v>
      </c>
      <c r="J1867">
        <f ca="1">DataGeneration!P1881</f>
        <v>1</v>
      </c>
      <c r="K1867">
        <f ca="1">DataGeneration!Q1881</f>
        <v>2028.3563291974981</v>
      </c>
      <c r="L1867">
        <f ca="1">DataGeneration!R1881</f>
        <v>1</v>
      </c>
      <c r="M1867">
        <f ca="1">DataGeneration!T1881</f>
        <v>9</v>
      </c>
      <c r="N1867">
        <f ca="1">DataGeneration!U1881</f>
        <v>2</v>
      </c>
      <c r="O1867">
        <f ca="1">DataGeneration!V1881</f>
        <v>13244.939840358185</v>
      </c>
      <c r="P1867">
        <f ca="1">DataGeneration!W1881</f>
        <v>4157.0325981933829</v>
      </c>
    </row>
    <row r="1868" spans="1:16">
      <c r="A1868">
        <f ca="1">DataGeneration!B1882</f>
        <v>0</v>
      </c>
      <c r="B1868">
        <f ca="1">DataGeneration!E1882</f>
        <v>41105.435242664877</v>
      </c>
      <c r="C1868">
        <f ca="1">DataGeneration!F1882</f>
        <v>8</v>
      </c>
      <c r="D1868">
        <f ca="1">DataGeneration!G1882</f>
        <v>14003</v>
      </c>
      <c r="E1868">
        <f ca="1">DataGeneration!H1882</f>
        <v>3</v>
      </c>
      <c r="F1868">
        <f ca="1">DataGeneration!I1882</f>
        <v>0</v>
      </c>
      <c r="G1868">
        <f ca="1">DataGeneration!J1882</f>
        <v>1</v>
      </c>
      <c r="H1868">
        <f ca="1">DataGeneration!M1882</f>
        <v>3.7</v>
      </c>
      <c r="I1868">
        <f ca="1">DataGeneration!O1882</f>
        <v>49239.182871041412</v>
      </c>
      <c r="J1868">
        <f ca="1">DataGeneration!P1882</f>
        <v>6</v>
      </c>
      <c r="K1868">
        <f ca="1">DataGeneration!Q1882</f>
        <v>8206.530478506902</v>
      </c>
      <c r="L1868">
        <f ca="1">DataGeneration!R1882</f>
        <v>0</v>
      </c>
      <c r="M1868">
        <f ca="1">DataGeneration!T1882</f>
        <v>2</v>
      </c>
      <c r="N1868">
        <f ca="1">DataGeneration!U1882</f>
        <v>8</v>
      </c>
      <c r="O1868">
        <f ca="1">DataGeneration!V1882</f>
        <v>1151.8779725409856</v>
      </c>
      <c r="P1868">
        <f ca="1">DataGeneration!W1882</f>
        <v>1612.2608990394438</v>
      </c>
    </row>
    <row r="1869" spans="1:16">
      <c r="A1869">
        <f ca="1">DataGeneration!B1883</f>
        <v>1</v>
      </c>
      <c r="B1869">
        <f ca="1">DataGeneration!E1883</f>
        <v>97097.454099435883</v>
      </c>
      <c r="C1869">
        <f ca="1">DataGeneration!F1883</f>
        <v>2</v>
      </c>
      <c r="D1869">
        <f ca="1">DataGeneration!G1883</f>
        <v>22003</v>
      </c>
      <c r="E1869">
        <f ca="1">DataGeneration!H1883</f>
        <v>3</v>
      </c>
      <c r="F1869">
        <f ca="1">DataGeneration!I1883</f>
        <v>0</v>
      </c>
      <c r="G1869">
        <f ca="1">DataGeneration!J1883</f>
        <v>1</v>
      </c>
      <c r="H1869">
        <f ca="1">DataGeneration!M1883</f>
        <v>1.9000000000000001</v>
      </c>
      <c r="I1869">
        <f ca="1">DataGeneration!O1883</f>
        <v>76342.98236909711</v>
      </c>
      <c r="J1869">
        <f ca="1">DataGeneration!P1883</f>
        <v>4</v>
      </c>
      <c r="K1869">
        <f ca="1">DataGeneration!Q1883</f>
        <v>9542.8727961371387</v>
      </c>
      <c r="L1869">
        <f ca="1">DataGeneration!R1883</f>
        <v>1</v>
      </c>
      <c r="M1869">
        <f ca="1">DataGeneration!T1883</f>
        <v>9</v>
      </c>
      <c r="N1869">
        <f ca="1">DataGeneration!U1883</f>
        <v>7</v>
      </c>
      <c r="O1869">
        <f ca="1">DataGeneration!V1883</f>
        <v>12872.997832604551</v>
      </c>
      <c r="P1869">
        <f ca="1">DataGeneration!W1883</f>
        <v>3156.2777006630704</v>
      </c>
    </row>
    <row r="1870" spans="1:16">
      <c r="A1870">
        <f ca="1">DataGeneration!B1884</f>
        <v>1</v>
      </c>
      <c r="B1870">
        <f ca="1">DataGeneration!E1884</f>
        <v>37481.467147154923</v>
      </c>
      <c r="C1870">
        <f ca="1">DataGeneration!F1884</f>
        <v>6</v>
      </c>
      <c r="D1870">
        <f ca="1">DataGeneration!G1884</f>
        <v>16012</v>
      </c>
      <c r="E1870">
        <f ca="1">DataGeneration!H1884</f>
        <v>6</v>
      </c>
      <c r="F1870">
        <f ca="1">DataGeneration!I1884</f>
        <v>1</v>
      </c>
      <c r="G1870">
        <f ca="1">DataGeneration!J1884</f>
        <v>1</v>
      </c>
      <c r="H1870">
        <f ca="1">DataGeneration!M1884</f>
        <v>0.30000000000000004</v>
      </c>
      <c r="I1870">
        <f ca="1">DataGeneration!O1884</f>
        <v>15062.449343873983</v>
      </c>
      <c r="J1870">
        <f ca="1">DataGeneration!P1884</f>
        <v>1</v>
      </c>
      <c r="K1870">
        <f ca="1">DataGeneration!Q1884</f>
        <v>7531.2246719369914</v>
      </c>
      <c r="L1870">
        <f ca="1">DataGeneration!R1884</f>
        <v>1</v>
      </c>
      <c r="M1870">
        <f ca="1">DataGeneration!T1884</f>
        <v>0</v>
      </c>
      <c r="N1870">
        <f ca="1">DataGeneration!U1884</f>
        <v>0</v>
      </c>
      <c r="O1870">
        <f ca="1">DataGeneration!V1884</f>
        <v>7117.9994069867107</v>
      </c>
      <c r="P1870">
        <f ca="1">DataGeneration!W1884</f>
        <v>3400.9820617317046</v>
      </c>
    </row>
    <row r="1871" spans="1:16">
      <c r="A1871">
        <f ca="1">DataGeneration!B1885</f>
        <v>0</v>
      </c>
      <c r="B1871">
        <f ca="1">DataGeneration!E1885</f>
        <v>70290.007711655009</v>
      </c>
      <c r="C1871">
        <f ca="1">DataGeneration!F1885</f>
        <v>3</v>
      </c>
      <c r="D1871">
        <f ca="1">DataGeneration!G1885</f>
        <v>22000</v>
      </c>
      <c r="E1871">
        <f ca="1">DataGeneration!H1885</f>
        <v>0</v>
      </c>
      <c r="F1871">
        <f ca="1">DataGeneration!I1885</f>
        <v>1</v>
      </c>
      <c r="G1871">
        <f ca="1">DataGeneration!J1885</f>
        <v>3</v>
      </c>
      <c r="H1871">
        <f ca="1">DataGeneration!M1885</f>
        <v>3.4000000000000004</v>
      </c>
      <c r="I1871">
        <f ca="1">DataGeneration!O1885</f>
        <v>26499.799724992001</v>
      </c>
      <c r="J1871">
        <f ca="1">DataGeneration!P1885</f>
        <v>3</v>
      </c>
      <c r="K1871">
        <f ca="1">DataGeneration!Q1885</f>
        <v>8833.266574997333</v>
      </c>
      <c r="L1871">
        <f ca="1">DataGeneration!R1885</f>
        <v>0</v>
      </c>
      <c r="M1871">
        <f ca="1">DataGeneration!T1885</f>
        <v>8</v>
      </c>
      <c r="N1871">
        <f ca="1">DataGeneration!U1885</f>
        <v>1</v>
      </c>
      <c r="O1871">
        <f ca="1">DataGeneration!V1885</f>
        <v>1669.4765202438466</v>
      </c>
      <c r="P1871">
        <f ca="1">DataGeneration!W1885</f>
        <v>3355.4071383253613</v>
      </c>
    </row>
    <row r="1872" spans="1:16">
      <c r="A1872">
        <f ca="1">DataGeneration!B1886</f>
        <v>1</v>
      </c>
      <c r="B1872">
        <f ca="1">DataGeneration!E1886</f>
        <v>94475.214081893471</v>
      </c>
      <c r="C1872">
        <f ca="1">DataGeneration!F1886</f>
        <v>2</v>
      </c>
      <c r="D1872">
        <f ca="1">DataGeneration!G1886</f>
        <v>26002</v>
      </c>
      <c r="E1872">
        <f ca="1">DataGeneration!H1886</f>
        <v>1</v>
      </c>
      <c r="F1872">
        <f ca="1">DataGeneration!I1886</f>
        <v>0</v>
      </c>
      <c r="G1872">
        <f ca="1">DataGeneration!J1886</f>
        <v>2</v>
      </c>
      <c r="H1872">
        <f ca="1">DataGeneration!M1886</f>
        <v>0.70000000000000007</v>
      </c>
      <c r="I1872">
        <f ca="1">DataGeneration!O1886</f>
        <v>131557.64350190639</v>
      </c>
      <c r="J1872">
        <f ca="1">DataGeneration!P1886</f>
        <v>7</v>
      </c>
      <c r="K1872">
        <f ca="1">DataGeneration!Q1886</f>
        <v>9396.974535850457</v>
      </c>
      <c r="L1872">
        <f ca="1">DataGeneration!R1886</f>
        <v>1</v>
      </c>
      <c r="M1872">
        <f ca="1">DataGeneration!T1886</f>
        <v>8</v>
      </c>
      <c r="N1872">
        <f ca="1">DataGeneration!U1886</f>
        <v>1</v>
      </c>
      <c r="O1872">
        <f ca="1">DataGeneration!V1886</f>
        <v>5871.0316250904525</v>
      </c>
      <c r="P1872">
        <f ca="1">DataGeneration!W1886</f>
        <v>2283.5771809486982</v>
      </c>
    </row>
    <row r="1873" spans="1:16">
      <c r="A1873">
        <f ca="1">DataGeneration!B1887</f>
        <v>0</v>
      </c>
      <c r="B1873">
        <f ca="1">DataGeneration!E1887</f>
        <v>17407.378467796698</v>
      </c>
      <c r="C1873">
        <f ca="1">DataGeneration!F1887</f>
        <v>6</v>
      </c>
      <c r="D1873">
        <f ca="1">DataGeneration!G1887</f>
        <v>30008</v>
      </c>
      <c r="E1873">
        <f ca="1">DataGeneration!H1887</f>
        <v>2</v>
      </c>
      <c r="F1873">
        <f ca="1">DataGeneration!I1887</f>
        <v>1</v>
      </c>
      <c r="G1873">
        <f ca="1">DataGeneration!J1887</f>
        <v>2</v>
      </c>
      <c r="H1873">
        <f ca="1">DataGeneration!M1887</f>
        <v>1.4000000000000001</v>
      </c>
      <c r="I1873">
        <f ca="1">DataGeneration!O1887</f>
        <v>18771.623292086515</v>
      </c>
      <c r="J1873">
        <f ca="1">DataGeneration!P1887</f>
        <v>4</v>
      </c>
      <c r="K1873">
        <f ca="1">DataGeneration!Q1887</f>
        <v>4692.9058230216287</v>
      </c>
      <c r="L1873">
        <f ca="1">DataGeneration!R1887</f>
        <v>0</v>
      </c>
      <c r="M1873">
        <f ca="1">DataGeneration!T1887</f>
        <v>2</v>
      </c>
      <c r="N1873">
        <f ca="1">DataGeneration!U1887</f>
        <v>4</v>
      </c>
      <c r="O1873">
        <f ca="1">DataGeneration!V1887</f>
        <v>13949.83406342842</v>
      </c>
      <c r="P1873">
        <f ca="1">DataGeneration!W1887</f>
        <v>2449.5780052405889</v>
      </c>
    </row>
    <row r="1874" spans="1:16">
      <c r="A1874">
        <f ca="1">DataGeneration!B1888</f>
        <v>1</v>
      </c>
      <c r="B1874">
        <f ca="1">DataGeneration!E1888</f>
        <v>1973.6046633364701</v>
      </c>
      <c r="C1874">
        <f ca="1">DataGeneration!F1888</f>
        <v>6</v>
      </c>
      <c r="D1874">
        <f ca="1">DataGeneration!G1888</f>
        <v>0</v>
      </c>
      <c r="E1874">
        <f ca="1">DataGeneration!H1888</f>
        <v>1</v>
      </c>
      <c r="F1874">
        <f ca="1">DataGeneration!I1888</f>
        <v>1</v>
      </c>
      <c r="G1874">
        <f ca="1">DataGeneration!J1888</f>
        <v>0</v>
      </c>
      <c r="H1874">
        <f ca="1">DataGeneration!M1888</f>
        <v>3.5</v>
      </c>
      <c r="I1874">
        <f ca="1">DataGeneration!O1888</f>
        <v>23424.750239133729</v>
      </c>
      <c r="J1874">
        <f ca="1">DataGeneration!P1888</f>
        <v>4</v>
      </c>
      <c r="K1874">
        <f ca="1">DataGeneration!Q1888</f>
        <v>5856.1875597834323</v>
      </c>
      <c r="L1874">
        <f ca="1">DataGeneration!R1888</f>
        <v>0</v>
      </c>
      <c r="M1874">
        <f ca="1">DataGeneration!T1888</f>
        <v>4</v>
      </c>
      <c r="N1874">
        <f ca="1">DataGeneration!U1888</f>
        <v>4</v>
      </c>
      <c r="O1874">
        <f ca="1">DataGeneration!V1888</f>
        <v>9352.0189722108807</v>
      </c>
      <c r="P1874">
        <f ca="1">DataGeneration!W1888</f>
        <v>2156.0406052219428</v>
      </c>
    </row>
    <row r="1875" spans="1:16">
      <c r="A1875">
        <f ca="1">DataGeneration!B1889</f>
        <v>1</v>
      </c>
      <c r="B1875">
        <f ca="1">DataGeneration!E1889</f>
        <v>64473.208128824132</v>
      </c>
      <c r="C1875">
        <f ca="1">DataGeneration!F1889</f>
        <v>9</v>
      </c>
      <c r="D1875">
        <f ca="1">DataGeneration!G1889</f>
        <v>12014</v>
      </c>
      <c r="E1875">
        <f ca="1">DataGeneration!H1889</f>
        <v>7</v>
      </c>
      <c r="F1875">
        <f ca="1">DataGeneration!I1889</f>
        <v>0</v>
      </c>
      <c r="G1875">
        <f ca="1">DataGeneration!J1889</f>
        <v>2</v>
      </c>
      <c r="H1875">
        <f ca="1">DataGeneration!M1889</f>
        <v>1.7000000000000002</v>
      </c>
      <c r="I1875">
        <f ca="1">DataGeneration!O1889</f>
        <v>56119.258598561217</v>
      </c>
      <c r="J1875">
        <f ca="1">DataGeneration!P1889</f>
        <v>4</v>
      </c>
      <c r="K1875">
        <f ca="1">DataGeneration!Q1889</f>
        <v>7014.9073248201521</v>
      </c>
      <c r="L1875">
        <f ca="1">DataGeneration!R1889</f>
        <v>1</v>
      </c>
      <c r="M1875">
        <f ca="1">DataGeneration!T1889</f>
        <v>5</v>
      </c>
      <c r="N1875">
        <f ca="1">DataGeneration!U1889</f>
        <v>1</v>
      </c>
      <c r="O1875">
        <f ca="1">DataGeneration!V1889</f>
        <v>12458.705005488722</v>
      </c>
      <c r="P1875">
        <f ca="1">DataGeneration!W1889</f>
        <v>2358.9288480303203</v>
      </c>
    </row>
    <row r="1876" spans="1:16">
      <c r="A1876">
        <f ca="1">DataGeneration!B1890</f>
        <v>1</v>
      </c>
      <c r="B1876">
        <f ca="1">DataGeneration!E1890</f>
        <v>15433.205036617359</v>
      </c>
      <c r="C1876">
        <f ca="1">DataGeneration!F1890</f>
        <v>4</v>
      </c>
      <c r="D1876">
        <f ca="1">DataGeneration!G1890</f>
        <v>38015</v>
      </c>
      <c r="E1876">
        <f ca="1">DataGeneration!H1890</f>
        <v>5</v>
      </c>
      <c r="F1876">
        <f ca="1">DataGeneration!I1890</f>
        <v>0</v>
      </c>
      <c r="G1876">
        <f ca="1">DataGeneration!J1890</f>
        <v>3</v>
      </c>
      <c r="H1876">
        <f ca="1">DataGeneration!M1890</f>
        <v>1.4000000000000001</v>
      </c>
      <c r="I1876">
        <f ca="1">DataGeneration!O1890</f>
        <v>74381.190145613742</v>
      </c>
      <c r="J1876">
        <f ca="1">DataGeneration!P1890</f>
        <v>7</v>
      </c>
      <c r="K1876">
        <f ca="1">DataGeneration!Q1890</f>
        <v>5312.9421532581246</v>
      </c>
      <c r="L1876">
        <f ca="1">DataGeneration!R1890</f>
        <v>1</v>
      </c>
      <c r="M1876">
        <f ca="1">DataGeneration!T1890</f>
        <v>1</v>
      </c>
      <c r="N1876">
        <f ca="1">DataGeneration!U1890</f>
        <v>3</v>
      </c>
      <c r="O1876">
        <f ca="1">DataGeneration!V1890</f>
        <v>6534.96613250671</v>
      </c>
      <c r="P1876">
        <f ca="1">DataGeneration!W1890</f>
        <v>2241.6797656420385</v>
      </c>
    </row>
    <row r="1877" spans="1:16">
      <c r="A1877">
        <f ca="1">DataGeneration!B1891</f>
        <v>1</v>
      </c>
      <c r="B1877">
        <f ca="1">DataGeneration!E1891</f>
        <v>1371.4972730093812</v>
      </c>
      <c r="C1877">
        <f ca="1">DataGeneration!F1891</f>
        <v>6</v>
      </c>
      <c r="D1877">
        <f ca="1">DataGeneration!G1891</f>
        <v>0</v>
      </c>
      <c r="E1877">
        <f ca="1">DataGeneration!H1891</f>
        <v>5</v>
      </c>
      <c r="F1877">
        <f ca="1">DataGeneration!I1891</f>
        <v>1</v>
      </c>
      <c r="G1877">
        <f ca="1">DataGeneration!J1891</f>
        <v>0</v>
      </c>
      <c r="H1877">
        <f ca="1">DataGeneration!M1891</f>
        <v>3.8000000000000003</v>
      </c>
      <c r="I1877">
        <f ca="1">DataGeneration!O1891</f>
        <v>9601.2200031462216</v>
      </c>
      <c r="J1877">
        <f ca="1">DataGeneration!P1891</f>
        <v>1</v>
      </c>
      <c r="K1877">
        <f ca="1">DataGeneration!Q1891</f>
        <v>9601.2200031462216</v>
      </c>
      <c r="L1877">
        <f ca="1">DataGeneration!R1891</f>
        <v>0</v>
      </c>
      <c r="M1877">
        <f ca="1">DataGeneration!T1891</f>
        <v>1</v>
      </c>
      <c r="N1877">
        <f ca="1">DataGeneration!U1891</f>
        <v>7</v>
      </c>
      <c r="O1877">
        <f ca="1">DataGeneration!V1891</f>
        <v>12468.360675254698</v>
      </c>
      <c r="P1877">
        <f ca="1">DataGeneration!W1891</f>
        <v>418.62177108944911</v>
      </c>
    </row>
    <row r="1878" spans="1:16">
      <c r="A1878">
        <f ca="1">DataGeneration!B1892</f>
        <v>1</v>
      </c>
      <c r="B1878">
        <f ca="1">DataGeneration!E1892</f>
        <v>68750.771483065793</v>
      </c>
      <c r="C1878">
        <f ca="1">DataGeneration!F1892</f>
        <v>7</v>
      </c>
      <c r="D1878">
        <f ca="1">DataGeneration!G1892</f>
        <v>34000</v>
      </c>
      <c r="E1878">
        <f ca="1">DataGeneration!H1892</f>
        <v>3</v>
      </c>
      <c r="F1878">
        <f ca="1">DataGeneration!I1892</f>
        <v>1</v>
      </c>
      <c r="G1878">
        <f ca="1">DataGeneration!J1892</f>
        <v>0</v>
      </c>
      <c r="H1878">
        <f ca="1">DataGeneration!M1892</f>
        <v>0.9</v>
      </c>
      <c r="I1878">
        <f ca="1">DataGeneration!O1892</f>
        <v>44226.261763081173</v>
      </c>
      <c r="J1878">
        <f ca="1">DataGeneration!P1892</f>
        <v>5</v>
      </c>
      <c r="K1878">
        <f ca="1">DataGeneration!Q1892</f>
        <v>4422.6261763081175</v>
      </c>
      <c r="L1878">
        <f ca="1">DataGeneration!R1892</f>
        <v>1</v>
      </c>
      <c r="M1878">
        <f ca="1">DataGeneration!T1892</f>
        <v>3</v>
      </c>
      <c r="N1878">
        <f ca="1">DataGeneration!U1892</f>
        <v>5</v>
      </c>
      <c r="O1878">
        <f ca="1">DataGeneration!V1892</f>
        <v>4828.5163427068592</v>
      </c>
      <c r="P1878">
        <f ca="1">DataGeneration!W1892</f>
        <v>4413.5541826982026</v>
      </c>
    </row>
    <row r="1879" spans="1:16">
      <c r="A1879">
        <f ca="1">DataGeneration!B1893</f>
        <v>0</v>
      </c>
      <c r="B1879">
        <f ca="1">DataGeneration!E1893</f>
        <v>48768.485063716405</v>
      </c>
      <c r="C1879">
        <f ca="1">DataGeneration!F1893</f>
        <v>9</v>
      </c>
      <c r="D1879">
        <f ca="1">DataGeneration!G1893</f>
        <v>22004</v>
      </c>
      <c r="E1879">
        <f ca="1">DataGeneration!H1893</f>
        <v>4</v>
      </c>
      <c r="F1879">
        <f ca="1">DataGeneration!I1893</f>
        <v>0</v>
      </c>
      <c r="G1879">
        <f ca="1">DataGeneration!J1893</f>
        <v>1</v>
      </c>
      <c r="H1879">
        <f ca="1">DataGeneration!M1893</f>
        <v>3.5</v>
      </c>
      <c r="I1879">
        <f ca="1">DataGeneration!O1893</f>
        <v>47840.887913004037</v>
      </c>
      <c r="J1879">
        <f ca="1">DataGeneration!P1893</f>
        <v>5</v>
      </c>
      <c r="K1879">
        <f ca="1">DataGeneration!Q1893</f>
        <v>9568.177582600807</v>
      </c>
      <c r="L1879">
        <f ca="1">DataGeneration!R1893</f>
        <v>0</v>
      </c>
      <c r="M1879">
        <f ca="1">DataGeneration!T1893</f>
        <v>3</v>
      </c>
      <c r="N1879">
        <f ca="1">DataGeneration!U1893</f>
        <v>9</v>
      </c>
      <c r="O1879">
        <f ca="1">DataGeneration!V1893</f>
        <v>6688.1713233674227</v>
      </c>
      <c r="P1879">
        <f ca="1">DataGeneration!W1893</f>
        <v>1094.076551156249</v>
      </c>
    </row>
    <row r="1880" spans="1:16">
      <c r="A1880">
        <f ca="1">DataGeneration!B1894</f>
        <v>1</v>
      </c>
      <c r="B1880">
        <f ca="1">DataGeneration!E1894</f>
        <v>66506.662333175482</v>
      </c>
      <c r="C1880">
        <f ca="1">DataGeneration!F1894</f>
        <v>4</v>
      </c>
      <c r="D1880">
        <f ca="1">DataGeneration!G1894</f>
        <v>24002</v>
      </c>
      <c r="E1880">
        <f ca="1">DataGeneration!H1894</f>
        <v>2</v>
      </c>
      <c r="F1880">
        <f ca="1">DataGeneration!I1894</f>
        <v>0</v>
      </c>
      <c r="G1880">
        <f ca="1">DataGeneration!J1894</f>
        <v>1</v>
      </c>
      <c r="H1880">
        <f ca="1">DataGeneration!M1894</f>
        <v>1.2000000000000002</v>
      </c>
      <c r="I1880">
        <f ca="1">DataGeneration!O1894</f>
        <v>45936.493269724117</v>
      </c>
      <c r="J1880">
        <f ca="1">DataGeneration!P1894</f>
        <v>6</v>
      </c>
      <c r="K1880">
        <f ca="1">DataGeneration!Q1894</f>
        <v>7656.0822116206855</v>
      </c>
      <c r="L1880">
        <f ca="1">DataGeneration!R1894</f>
        <v>0</v>
      </c>
      <c r="M1880">
        <f ca="1">DataGeneration!T1894</f>
        <v>2</v>
      </c>
      <c r="N1880">
        <f ca="1">DataGeneration!U1894</f>
        <v>8</v>
      </c>
      <c r="O1880">
        <f ca="1">DataGeneration!V1894</f>
        <v>12513.186111822344</v>
      </c>
      <c r="P1880">
        <f ca="1">DataGeneration!W1894</f>
        <v>996.85116941683577</v>
      </c>
    </row>
    <row r="1881" spans="1:16">
      <c r="A1881">
        <f ca="1">DataGeneration!B1895</f>
        <v>1</v>
      </c>
      <c r="B1881">
        <f ca="1">DataGeneration!E1895</f>
        <v>8342.4896967780878</v>
      </c>
      <c r="C1881">
        <f ca="1">DataGeneration!F1895</f>
        <v>2</v>
      </c>
      <c r="D1881">
        <f ca="1">DataGeneration!G1895</f>
        <v>14000</v>
      </c>
      <c r="E1881">
        <f ca="1">DataGeneration!H1895</f>
        <v>7</v>
      </c>
      <c r="F1881">
        <f ca="1">DataGeneration!I1895</f>
        <v>1</v>
      </c>
      <c r="G1881">
        <f ca="1">DataGeneration!J1895</f>
        <v>0</v>
      </c>
      <c r="H1881">
        <f ca="1">DataGeneration!M1895</f>
        <v>2.6</v>
      </c>
      <c r="I1881">
        <f ca="1">DataGeneration!O1895</f>
        <v>77524.381304236376</v>
      </c>
      <c r="J1881">
        <f ca="1">DataGeneration!P1895</f>
        <v>4</v>
      </c>
      <c r="K1881">
        <f ca="1">DataGeneration!Q1895</f>
        <v>9690.547663029547</v>
      </c>
      <c r="L1881">
        <f ca="1">DataGeneration!R1895</f>
        <v>1</v>
      </c>
      <c r="M1881">
        <f ca="1">DataGeneration!T1895</f>
        <v>6</v>
      </c>
      <c r="N1881">
        <f ca="1">DataGeneration!U1895</f>
        <v>9</v>
      </c>
      <c r="O1881">
        <f ca="1">DataGeneration!V1895</f>
        <v>2991.7105320634328</v>
      </c>
      <c r="P1881">
        <f ca="1">DataGeneration!W1895</f>
        <v>224.69978645128785</v>
      </c>
    </row>
    <row r="1882" spans="1:16">
      <c r="A1882">
        <f ca="1">DataGeneration!B1896</f>
        <v>1</v>
      </c>
      <c r="B1882">
        <f ca="1">DataGeneration!E1896</f>
        <v>24598.608874965677</v>
      </c>
      <c r="C1882">
        <f ca="1">DataGeneration!F1896</f>
        <v>0</v>
      </c>
      <c r="D1882">
        <f ca="1">DataGeneration!G1896</f>
        <v>2014</v>
      </c>
      <c r="E1882">
        <f ca="1">DataGeneration!H1896</f>
        <v>7</v>
      </c>
      <c r="F1882">
        <f ca="1">DataGeneration!I1896</f>
        <v>0</v>
      </c>
      <c r="G1882">
        <f ca="1">DataGeneration!J1896</f>
        <v>2</v>
      </c>
      <c r="H1882">
        <f ca="1">DataGeneration!M1896</f>
        <v>0.1</v>
      </c>
      <c r="I1882">
        <f ca="1">DataGeneration!O1896</f>
        <v>0</v>
      </c>
      <c r="J1882">
        <f ca="1">DataGeneration!P1896</f>
        <v>0</v>
      </c>
      <c r="K1882">
        <f ca="1">DataGeneration!Q1896</f>
        <v>964.57048550777631</v>
      </c>
      <c r="L1882">
        <f ca="1">DataGeneration!R1896</f>
        <v>1</v>
      </c>
      <c r="M1882">
        <f ca="1">DataGeneration!T1896</f>
        <v>9</v>
      </c>
      <c r="N1882">
        <f ca="1">DataGeneration!U1896</f>
        <v>5</v>
      </c>
      <c r="O1882">
        <f ca="1">DataGeneration!V1896</f>
        <v>12821.917304673178</v>
      </c>
      <c r="P1882">
        <f ca="1">DataGeneration!W1896</f>
        <v>1000.2255945107174</v>
      </c>
    </row>
    <row r="1883" spans="1:16">
      <c r="A1883">
        <f ca="1">DataGeneration!B1897</f>
        <v>1</v>
      </c>
      <c r="B1883">
        <f ca="1">DataGeneration!E1897</f>
        <v>58619.538188376464</v>
      </c>
      <c r="C1883">
        <f ca="1">DataGeneration!F1897</f>
        <v>1</v>
      </c>
      <c r="D1883">
        <f ca="1">DataGeneration!G1897</f>
        <v>10014</v>
      </c>
      <c r="E1883">
        <f ca="1">DataGeneration!H1897</f>
        <v>7</v>
      </c>
      <c r="F1883">
        <f ca="1">DataGeneration!I1897</f>
        <v>1</v>
      </c>
      <c r="G1883">
        <f ca="1">DataGeneration!J1897</f>
        <v>1</v>
      </c>
      <c r="H1883">
        <f ca="1">DataGeneration!M1897</f>
        <v>0.1</v>
      </c>
      <c r="I1883">
        <f ca="1">DataGeneration!O1897</f>
        <v>28301.665729093045</v>
      </c>
      <c r="J1883">
        <f ca="1">DataGeneration!P1897</f>
        <v>3</v>
      </c>
      <c r="K1883">
        <f ca="1">DataGeneration!Q1897</f>
        <v>4716.9442881821742</v>
      </c>
      <c r="L1883">
        <f ca="1">DataGeneration!R1897</f>
        <v>1</v>
      </c>
      <c r="M1883">
        <f ca="1">DataGeneration!T1897</f>
        <v>9</v>
      </c>
      <c r="N1883">
        <f ca="1">DataGeneration!U1897</f>
        <v>2</v>
      </c>
      <c r="O1883">
        <f ca="1">DataGeneration!V1897</f>
        <v>7599.8319413526842</v>
      </c>
      <c r="P1883">
        <f ca="1">DataGeneration!W1897</f>
        <v>2053.557414649174</v>
      </c>
    </row>
    <row r="1884" spans="1:16">
      <c r="A1884">
        <f ca="1">DataGeneration!B1898</f>
        <v>0</v>
      </c>
      <c r="B1884">
        <f ca="1">DataGeneration!E1898</f>
        <v>48083.724690334682</v>
      </c>
      <c r="C1884">
        <f ca="1">DataGeneration!F1898</f>
        <v>9</v>
      </c>
      <c r="D1884">
        <f ca="1">DataGeneration!G1898</f>
        <v>16007</v>
      </c>
      <c r="E1884">
        <f ca="1">DataGeneration!H1898</f>
        <v>7</v>
      </c>
      <c r="F1884">
        <f ca="1">DataGeneration!I1898</f>
        <v>0</v>
      </c>
      <c r="G1884">
        <f ca="1">DataGeneration!J1898</f>
        <v>1</v>
      </c>
      <c r="H1884">
        <f ca="1">DataGeneration!M1898</f>
        <v>0.70000000000000007</v>
      </c>
      <c r="I1884">
        <f ca="1">DataGeneration!O1898</f>
        <v>9455.8315137721402</v>
      </c>
      <c r="J1884">
        <f ca="1">DataGeneration!P1898</f>
        <v>1</v>
      </c>
      <c r="K1884">
        <f ca="1">DataGeneration!Q1898</f>
        <v>9455.8315137721402</v>
      </c>
      <c r="L1884">
        <f ca="1">DataGeneration!R1898</f>
        <v>0</v>
      </c>
      <c r="M1884">
        <f ca="1">DataGeneration!T1898</f>
        <v>1</v>
      </c>
      <c r="N1884">
        <f ca="1">DataGeneration!U1898</f>
        <v>2</v>
      </c>
      <c r="O1884">
        <f ca="1">DataGeneration!V1898</f>
        <v>3111.5352237242478</v>
      </c>
      <c r="P1884">
        <f ca="1">DataGeneration!W1898</f>
        <v>1536.6767765328548</v>
      </c>
    </row>
    <row r="1885" spans="1:16">
      <c r="A1885">
        <f ca="1">DataGeneration!B1899</f>
        <v>1</v>
      </c>
      <c r="B1885">
        <f ca="1">DataGeneration!E1899</f>
        <v>7259.1379361913514</v>
      </c>
      <c r="C1885">
        <f ca="1">DataGeneration!F1899</f>
        <v>7</v>
      </c>
      <c r="D1885">
        <f ca="1">DataGeneration!G1899</f>
        <v>8002</v>
      </c>
      <c r="E1885">
        <f ca="1">DataGeneration!H1899</f>
        <v>1</v>
      </c>
      <c r="F1885">
        <f ca="1">DataGeneration!I1899</f>
        <v>1</v>
      </c>
      <c r="G1885">
        <f ca="1">DataGeneration!J1899</f>
        <v>1</v>
      </c>
      <c r="H1885">
        <f ca="1">DataGeneration!M1899</f>
        <v>0.60000000000000009</v>
      </c>
      <c r="I1885">
        <f ca="1">DataGeneration!O1899</f>
        <v>91239.240941041804</v>
      </c>
      <c r="J1885">
        <f ca="1">DataGeneration!P1899</f>
        <v>5</v>
      </c>
      <c r="K1885">
        <f ca="1">DataGeneration!Q1899</f>
        <v>9123.9240941041808</v>
      </c>
      <c r="L1885">
        <f ca="1">DataGeneration!R1899</f>
        <v>1</v>
      </c>
      <c r="M1885">
        <f ca="1">DataGeneration!T1899</f>
        <v>1</v>
      </c>
      <c r="N1885">
        <f ca="1">DataGeneration!U1899</f>
        <v>1</v>
      </c>
      <c r="O1885">
        <f ca="1">DataGeneration!V1899</f>
        <v>9104.4471762251251</v>
      </c>
      <c r="P1885">
        <f ca="1">DataGeneration!W1899</f>
        <v>1107.2987324935002</v>
      </c>
    </row>
    <row r="1886" spans="1:16">
      <c r="A1886">
        <f ca="1">DataGeneration!B1900</f>
        <v>0</v>
      </c>
      <c r="B1886">
        <f ca="1">DataGeneration!E1900</f>
        <v>35105.489058948013</v>
      </c>
      <c r="C1886">
        <f ca="1">DataGeneration!F1900</f>
        <v>6</v>
      </c>
      <c r="D1886">
        <f ca="1">DataGeneration!G1900</f>
        <v>12000</v>
      </c>
      <c r="E1886">
        <f ca="1">DataGeneration!H1900</f>
        <v>1</v>
      </c>
      <c r="F1886">
        <f ca="1">DataGeneration!I1900</f>
        <v>0</v>
      </c>
      <c r="G1886">
        <f ca="1">DataGeneration!J1900</f>
        <v>0</v>
      </c>
      <c r="H1886">
        <f ca="1">DataGeneration!M1900</f>
        <v>1.5</v>
      </c>
      <c r="I1886">
        <f ca="1">DataGeneration!O1900</f>
        <v>2287.2972970059482</v>
      </c>
      <c r="J1886">
        <f ca="1">DataGeneration!P1900</f>
        <v>1</v>
      </c>
      <c r="K1886">
        <f ca="1">DataGeneration!Q1900</f>
        <v>2287.2972970059482</v>
      </c>
      <c r="L1886">
        <f ca="1">DataGeneration!R1900</f>
        <v>0</v>
      </c>
      <c r="M1886">
        <f ca="1">DataGeneration!T1900</f>
        <v>0</v>
      </c>
      <c r="N1886">
        <f ca="1">DataGeneration!U1900</f>
        <v>4</v>
      </c>
      <c r="O1886">
        <f ca="1">DataGeneration!V1900</f>
        <v>10992.34553316249</v>
      </c>
      <c r="P1886">
        <f ca="1">DataGeneration!W1900</f>
        <v>699.8016607133128</v>
      </c>
    </row>
    <row r="1887" spans="1:16">
      <c r="A1887">
        <f ca="1">DataGeneration!B1901</f>
        <v>1</v>
      </c>
      <c r="B1887">
        <f ca="1">DataGeneration!E1901</f>
        <v>15606.470741150824</v>
      </c>
      <c r="C1887">
        <f ca="1">DataGeneration!F1901</f>
        <v>2</v>
      </c>
      <c r="D1887">
        <f ca="1">DataGeneration!G1901</f>
        <v>10006</v>
      </c>
      <c r="E1887">
        <f ca="1">DataGeneration!H1901</f>
        <v>2</v>
      </c>
      <c r="F1887">
        <f ca="1">DataGeneration!I1901</f>
        <v>0</v>
      </c>
      <c r="G1887">
        <f ca="1">DataGeneration!J1901</f>
        <v>3</v>
      </c>
      <c r="H1887">
        <f ca="1">DataGeneration!M1901</f>
        <v>2.1</v>
      </c>
      <c r="I1887">
        <f ca="1">DataGeneration!O1901</f>
        <v>79105.409950666755</v>
      </c>
      <c r="J1887">
        <f ca="1">DataGeneration!P1901</f>
        <v>4</v>
      </c>
      <c r="K1887">
        <f ca="1">DataGeneration!Q1901</f>
        <v>9888.1762438333444</v>
      </c>
      <c r="L1887">
        <f ca="1">DataGeneration!R1901</f>
        <v>1</v>
      </c>
      <c r="M1887">
        <f ca="1">DataGeneration!T1901</f>
        <v>3</v>
      </c>
      <c r="N1887">
        <f ca="1">DataGeneration!U1901</f>
        <v>7</v>
      </c>
      <c r="O1887">
        <f ca="1">DataGeneration!V1901</f>
        <v>1222.5750768314203</v>
      </c>
      <c r="P1887">
        <f ca="1">DataGeneration!W1901</f>
        <v>2414.9449902103661</v>
      </c>
    </row>
    <row r="1888" spans="1:16">
      <c r="A1888">
        <f ca="1">DataGeneration!B1902</f>
        <v>0</v>
      </c>
      <c r="B1888">
        <f ca="1">DataGeneration!E1902</f>
        <v>38355.869324075175</v>
      </c>
      <c r="C1888">
        <f ca="1">DataGeneration!F1902</f>
        <v>6</v>
      </c>
      <c r="D1888">
        <f ca="1">DataGeneration!G1902</f>
        <v>16010</v>
      </c>
      <c r="E1888">
        <f ca="1">DataGeneration!H1902</f>
        <v>5</v>
      </c>
      <c r="F1888">
        <f ca="1">DataGeneration!I1902</f>
        <v>0</v>
      </c>
      <c r="G1888">
        <f ca="1">DataGeneration!J1902</f>
        <v>2</v>
      </c>
      <c r="H1888">
        <f ca="1">DataGeneration!M1902</f>
        <v>3.5</v>
      </c>
      <c r="I1888">
        <f ca="1">DataGeneration!O1902</f>
        <v>11625.072172781969</v>
      </c>
      <c r="J1888">
        <f ca="1">DataGeneration!P1902</f>
        <v>6</v>
      </c>
      <c r="K1888">
        <f ca="1">DataGeneration!Q1902</f>
        <v>1937.5120287969949</v>
      </c>
      <c r="L1888">
        <f ca="1">DataGeneration!R1902</f>
        <v>0</v>
      </c>
      <c r="M1888">
        <f ca="1">DataGeneration!T1902</f>
        <v>5</v>
      </c>
      <c r="N1888">
        <f ca="1">DataGeneration!U1902</f>
        <v>9</v>
      </c>
      <c r="O1888">
        <f ca="1">DataGeneration!V1902</f>
        <v>5240.7866495333392</v>
      </c>
      <c r="P1888">
        <f ca="1">DataGeneration!W1902</f>
        <v>4680.6901125021614</v>
      </c>
    </row>
    <row r="1889" spans="1:16">
      <c r="A1889">
        <f ca="1">DataGeneration!B1903</f>
        <v>1</v>
      </c>
      <c r="B1889">
        <f ca="1">DataGeneration!E1903</f>
        <v>63162.618831866268</v>
      </c>
      <c r="C1889">
        <f ca="1">DataGeneration!F1903</f>
        <v>5</v>
      </c>
      <c r="D1889">
        <f ca="1">DataGeneration!G1903</f>
        <v>14004</v>
      </c>
      <c r="E1889">
        <f ca="1">DataGeneration!H1903</f>
        <v>2</v>
      </c>
      <c r="F1889">
        <f ca="1">DataGeneration!I1903</f>
        <v>0</v>
      </c>
      <c r="G1889">
        <f ca="1">DataGeneration!J1903</f>
        <v>2</v>
      </c>
      <c r="H1889">
        <f ca="1">DataGeneration!M1903</f>
        <v>0</v>
      </c>
      <c r="I1889">
        <f ca="1">DataGeneration!O1903</f>
        <v>8881.1555011312576</v>
      </c>
      <c r="J1889">
        <f ca="1">DataGeneration!P1903</f>
        <v>2</v>
      </c>
      <c r="K1889">
        <f ca="1">DataGeneration!Q1903</f>
        <v>4440.5777505656288</v>
      </c>
      <c r="L1889">
        <f ca="1">DataGeneration!R1903</f>
        <v>0</v>
      </c>
      <c r="M1889">
        <f ca="1">DataGeneration!T1903</f>
        <v>5</v>
      </c>
      <c r="N1889">
        <f ca="1">DataGeneration!U1903</f>
        <v>0</v>
      </c>
      <c r="O1889">
        <f ca="1">DataGeneration!V1903</f>
        <v>12293.306604921923</v>
      </c>
      <c r="P1889">
        <f ca="1">DataGeneration!W1903</f>
        <v>554.47619449394472</v>
      </c>
    </row>
    <row r="1890" spans="1:16">
      <c r="A1890">
        <f ca="1">DataGeneration!B1904</f>
        <v>1</v>
      </c>
      <c r="B1890">
        <f ca="1">DataGeneration!E1904</f>
        <v>93366.864707798799</v>
      </c>
      <c r="C1890">
        <f ca="1">DataGeneration!F1904</f>
        <v>1</v>
      </c>
      <c r="D1890">
        <f ca="1">DataGeneration!G1904</f>
        <v>20014</v>
      </c>
      <c r="E1890">
        <f ca="1">DataGeneration!H1904</f>
        <v>7</v>
      </c>
      <c r="F1890">
        <f ca="1">DataGeneration!I1904</f>
        <v>1</v>
      </c>
      <c r="G1890">
        <f ca="1">DataGeneration!J1904</f>
        <v>1</v>
      </c>
      <c r="H1890">
        <f ca="1">DataGeneration!M1904</f>
        <v>1</v>
      </c>
      <c r="I1890">
        <f ca="1">DataGeneration!O1904</f>
        <v>93416.310507100512</v>
      </c>
      <c r="J1890">
        <f ca="1">DataGeneration!P1904</f>
        <v>5</v>
      </c>
      <c r="K1890">
        <f ca="1">DataGeneration!Q1904</f>
        <v>9341.6310507100516</v>
      </c>
      <c r="L1890">
        <f ca="1">DataGeneration!R1904</f>
        <v>1</v>
      </c>
      <c r="M1890">
        <f ca="1">DataGeneration!T1904</f>
        <v>3</v>
      </c>
      <c r="N1890">
        <f ca="1">DataGeneration!U1904</f>
        <v>3</v>
      </c>
      <c r="O1890">
        <f ca="1">DataGeneration!V1904</f>
        <v>471.46341468844446</v>
      </c>
      <c r="P1890">
        <f ca="1">DataGeneration!W1904</f>
        <v>1022.9894913165805</v>
      </c>
    </row>
    <row r="1891" spans="1:16">
      <c r="A1891">
        <f ca="1">DataGeneration!B1905</f>
        <v>0</v>
      </c>
      <c r="B1891">
        <f ca="1">DataGeneration!E1905</f>
        <v>63459.893447656235</v>
      </c>
      <c r="C1891">
        <f ca="1">DataGeneration!F1905</f>
        <v>1</v>
      </c>
      <c r="D1891">
        <f ca="1">DataGeneration!G1905</f>
        <v>16006</v>
      </c>
      <c r="E1891">
        <f ca="1">DataGeneration!H1905</f>
        <v>2</v>
      </c>
      <c r="F1891">
        <f ca="1">DataGeneration!I1905</f>
        <v>0</v>
      </c>
      <c r="G1891">
        <f ca="1">DataGeneration!J1905</f>
        <v>3</v>
      </c>
      <c r="H1891">
        <f ca="1">DataGeneration!M1905</f>
        <v>1.8</v>
      </c>
      <c r="I1891">
        <f ca="1">DataGeneration!O1905</f>
        <v>0</v>
      </c>
      <c r="J1891">
        <f ca="1">DataGeneration!P1905</f>
        <v>0</v>
      </c>
      <c r="K1891">
        <f ca="1">DataGeneration!Q1905</f>
        <v>6478.0383516110815</v>
      </c>
      <c r="L1891">
        <f ca="1">DataGeneration!R1905</f>
        <v>0</v>
      </c>
      <c r="M1891">
        <f ca="1">DataGeneration!T1905</f>
        <v>6</v>
      </c>
      <c r="N1891">
        <f ca="1">DataGeneration!U1905</f>
        <v>6</v>
      </c>
      <c r="O1891">
        <f ca="1">DataGeneration!V1905</f>
        <v>1380.7156230106309</v>
      </c>
      <c r="P1891">
        <f ca="1">DataGeneration!W1905</f>
        <v>3838.014774708367</v>
      </c>
    </row>
    <row r="1892" spans="1:16">
      <c r="A1892">
        <f ca="1">DataGeneration!B1906</f>
        <v>1</v>
      </c>
      <c r="B1892">
        <f ca="1">DataGeneration!E1906</f>
        <v>55424.335534279657</v>
      </c>
      <c r="C1892">
        <f ca="1">DataGeneration!F1906</f>
        <v>5</v>
      </c>
      <c r="D1892">
        <f ca="1">DataGeneration!G1906</f>
        <v>12004</v>
      </c>
      <c r="E1892">
        <f ca="1">DataGeneration!H1906</f>
        <v>4</v>
      </c>
      <c r="F1892">
        <f ca="1">DataGeneration!I1906</f>
        <v>0</v>
      </c>
      <c r="G1892">
        <f ca="1">DataGeneration!J1906</f>
        <v>1</v>
      </c>
      <c r="H1892">
        <f ca="1">DataGeneration!M1906</f>
        <v>0.9</v>
      </c>
      <c r="I1892">
        <f ca="1">DataGeneration!O1906</f>
        <v>37583.991964175788</v>
      </c>
      <c r="J1892">
        <f ca="1">DataGeneration!P1906</f>
        <v>4</v>
      </c>
      <c r="K1892">
        <f ca="1">DataGeneration!Q1906</f>
        <v>9395.997991043947</v>
      </c>
      <c r="L1892">
        <f ca="1">DataGeneration!R1906</f>
        <v>0</v>
      </c>
      <c r="M1892">
        <f ca="1">DataGeneration!T1906</f>
        <v>3</v>
      </c>
      <c r="N1892">
        <f ca="1">DataGeneration!U1906</f>
        <v>8</v>
      </c>
      <c r="O1892">
        <f ca="1">DataGeneration!V1906</f>
        <v>3923.4432146521603</v>
      </c>
      <c r="P1892">
        <f ca="1">DataGeneration!W1906</f>
        <v>2033.6868803326347</v>
      </c>
    </row>
    <row r="1893" spans="1:16">
      <c r="A1893">
        <f ca="1">DataGeneration!B1907</f>
        <v>0</v>
      </c>
      <c r="B1893">
        <f ca="1">DataGeneration!E1907</f>
        <v>82359.206632230969</v>
      </c>
      <c r="C1893">
        <f ca="1">DataGeneration!F1907</f>
        <v>7</v>
      </c>
      <c r="D1893">
        <f ca="1">DataGeneration!G1907</f>
        <v>18000</v>
      </c>
      <c r="E1893">
        <f ca="1">DataGeneration!H1907</f>
        <v>0</v>
      </c>
      <c r="F1893">
        <f ca="1">DataGeneration!I1907</f>
        <v>0</v>
      </c>
      <c r="G1893">
        <f ca="1">DataGeneration!J1907</f>
        <v>1</v>
      </c>
      <c r="H1893">
        <f ca="1">DataGeneration!M1907</f>
        <v>1.5</v>
      </c>
      <c r="I1893">
        <f ca="1">DataGeneration!O1907</f>
        <v>1888.2508726847025</v>
      </c>
      <c r="J1893">
        <f ca="1">DataGeneration!P1907</f>
        <v>1</v>
      </c>
      <c r="K1893">
        <f ca="1">DataGeneration!Q1907</f>
        <v>1888.2508726847025</v>
      </c>
      <c r="L1893">
        <f ca="1">DataGeneration!R1907</f>
        <v>0</v>
      </c>
      <c r="M1893">
        <f ca="1">DataGeneration!T1907</f>
        <v>9</v>
      </c>
      <c r="N1893">
        <f ca="1">DataGeneration!U1907</f>
        <v>4</v>
      </c>
      <c r="O1893">
        <f ca="1">DataGeneration!V1907</f>
        <v>4069.4696585959323</v>
      </c>
      <c r="P1893">
        <f ca="1">DataGeneration!W1907</f>
        <v>760.26742254404314</v>
      </c>
    </row>
    <row r="1894" spans="1:16">
      <c r="A1894">
        <f ca="1">DataGeneration!B1908</f>
        <v>0</v>
      </c>
      <c r="B1894">
        <f ca="1">DataGeneration!E1908</f>
        <v>72793.749080686073</v>
      </c>
      <c r="C1894">
        <f ca="1">DataGeneration!F1908</f>
        <v>2</v>
      </c>
      <c r="D1894">
        <f ca="1">DataGeneration!G1908</f>
        <v>10006</v>
      </c>
      <c r="E1894">
        <f ca="1">DataGeneration!H1908</f>
        <v>3</v>
      </c>
      <c r="F1894">
        <f ca="1">DataGeneration!I1908</f>
        <v>0</v>
      </c>
      <c r="G1894">
        <f ca="1">DataGeneration!J1908</f>
        <v>2</v>
      </c>
      <c r="H1894">
        <f ca="1">DataGeneration!M1908</f>
        <v>0.30000000000000004</v>
      </c>
      <c r="I1894">
        <f ca="1">DataGeneration!O1908</f>
        <v>1531.9343213237069</v>
      </c>
      <c r="J1894">
        <f ca="1">DataGeneration!P1908</f>
        <v>2</v>
      </c>
      <c r="K1894">
        <f ca="1">DataGeneration!Q1908</f>
        <v>382.98358033092671</v>
      </c>
      <c r="L1894">
        <f ca="1">DataGeneration!R1908</f>
        <v>1</v>
      </c>
      <c r="M1894">
        <f ca="1">DataGeneration!T1908</f>
        <v>4</v>
      </c>
      <c r="N1894">
        <f ca="1">DataGeneration!U1908</f>
        <v>9</v>
      </c>
      <c r="O1894">
        <f ca="1">DataGeneration!V1908</f>
        <v>8158.2582420760637</v>
      </c>
      <c r="P1894">
        <f ca="1">DataGeneration!W1908</f>
        <v>3240.0034915660849</v>
      </c>
    </row>
    <row r="1895" spans="1:16">
      <c r="A1895">
        <f ca="1">DataGeneration!B1909</f>
        <v>1</v>
      </c>
      <c r="B1895">
        <f ca="1">DataGeneration!E1909</f>
        <v>47111.922305207532</v>
      </c>
      <c r="C1895">
        <f ca="1">DataGeneration!F1909</f>
        <v>5</v>
      </c>
      <c r="D1895">
        <f ca="1">DataGeneration!G1909</f>
        <v>24030</v>
      </c>
      <c r="E1895">
        <f ca="1">DataGeneration!H1909</f>
        <v>5</v>
      </c>
      <c r="F1895">
        <f ca="1">DataGeneration!I1909</f>
        <v>1</v>
      </c>
      <c r="G1895">
        <f ca="1">DataGeneration!J1909</f>
        <v>3</v>
      </c>
      <c r="H1895">
        <f ca="1">DataGeneration!M1909</f>
        <v>1.4000000000000001</v>
      </c>
      <c r="I1895">
        <f ca="1">DataGeneration!O1909</f>
        <v>24274.195867033406</v>
      </c>
      <c r="J1895">
        <f ca="1">DataGeneration!P1909</f>
        <v>4</v>
      </c>
      <c r="K1895">
        <f ca="1">DataGeneration!Q1909</f>
        <v>6068.5489667583515</v>
      </c>
      <c r="L1895">
        <f ca="1">DataGeneration!R1909</f>
        <v>0</v>
      </c>
      <c r="M1895">
        <f ca="1">DataGeneration!T1909</f>
        <v>3</v>
      </c>
      <c r="N1895">
        <f ca="1">DataGeneration!U1909</f>
        <v>3</v>
      </c>
      <c r="O1895">
        <f ca="1">DataGeneration!V1909</f>
        <v>7253.4435898087722</v>
      </c>
      <c r="P1895">
        <f ca="1">DataGeneration!W1909</f>
        <v>1939.6603749602725</v>
      </c>
    </row>
    <row r="1896" spans="1:16">
      <c r="A1896">
        <f ca="1">DataGeneration!B1910</f>
        <v>0</v>
      </c>
      <c r="B1896">
        <f ca="1">DataGeneration!E1910</f>
        <v>90280.194322089563</v>
      </c>
      <c r="C1896">
        <f ca="1">DataGeneration!F1910</f>
        <v>2</v>
      </c>
      <c r="D1896">
        <f ca="1">DataGeneration!G1910</f>
        <v>26000</v>
      </c>
      <c r="E1896">
        <f ca="1">DataGeneration!H1910</f>
        <v>3</v>
      </c>
      <c r="F1896">
        <f ca="1">DataGeneration!I1910</f>
        <v>1</v>
      </c>
      <c r="G1896">
        <f ca="1">DataGeneration!J1910</f>
        <v>0</v>
      </c>
      <c r="H1896">
        <f ca="1">DataGeneration!M1910</f>
        <v>2</v>
      </c>
      <c r="I1896">
        <f ca="1">DataGeneration!O1910</f>
        <v>24439.987446137242</v>
      </c>
      <c r="J1896">
        <f ca="1">DataGeneration!P1910</f>
        <v>7</v>
      </c>
      <c r="K1896">
        <f ca="1">DataGeneration!Q1910</f>
        <v>3491.426778019606</v>
      </c>
      <c r="L1896">
        <f ca="1">DataGeneration!R1910</f>
        <v>0</v>
      </c>
      <c r="M1896">
        <f ca="1">DataGeneration!T1910</f>
        <v>1</v>
      </c>
      <c r="N1896">
        <f ca="1">DataGeneration!U1910</f>
        <v>4</v>
      </c>
      <c r="O1896">
        <f ca="1">DataGeneration!V1910</f>
        <v>3073.6119842410449</v>
      </c>
      <c r="P1896">
        <f ca="1">DataGeneration!W1910</f>
        <v>2620.817491357257</v>
      </c>
    </row>
    <row r="1897" spans="1:16">
      <c r="A1897">
        <f ca="1">DataGeneration!B1911</f>
        <v>0</v>
      </c>
      <c r="B1897">
        <f ca="1">DataGeneration!E1911</f>
        <v>40227.867081249438</v>
      </c>
      <c r="C1897">
        <f ca="1">DataGeneration!F1911</f>
        <v>6</v>
      </c>
      <c r="D1897">
        <f ca="1">DataGeneration!G1911</f>
        <v>26004</v>
      </c>
      <c r="E1897">
        <f ca="1">DataGeneration!H1911</f>
        <v>1</v>
      </c>
      <c r="F1897">
        <f ca="1">DataGeneration!I1911</f>
        <v>1</v>
      </c>
      <c r="G1897">
        <f ca="1">DataGeneration!J1911</f>
        <v>2</v>
      </c>
      <c r="H1897">
        <f ca="1">DataGeneration!M1911</f>
        <v>3</v>
      </c>
      <c r="I1897">
        <f ca="1">DataGeneration!O1911</f>
        <v>13192.742916087587</v>
      </c>
      <c r="J1897">
        <f ca="1">DataGeneration!P1911</f>
        <v>5</v>
      </c>
      <c r="K1897">
        <f ca="1">DataGeneration!Q1911</f>
        <v>1319.2742916087586</v>
      </c>
      <c r="L1897">
        <f ca="1">DataGeneration!R1911</f>
        <v>1</v>
      </c>
      <c r="M1897">
        <f ca="1">DataGeneration!T1911</f>
        <v>3</v>
      </c>
      <c r="N1897">
        <f ca="1">DataGeneration!U1911</f>
        <v>2</v>
      </c>
      <c r="O1897">
        <f ca="1">DataGeneration!V1911</f>
        <v>5769.0872162908399</v>
      </c>
      <c r="P1897">
        <f ca="1">DataGeneration!W1911</f>
        <v>3839.1251417389594</v>
      </c>
    </row>
    <row r="1898" spans="1:16">
      <c r="A1898">
        <f ca="1">DataGeneration!B1912</f>
        <v>1</v>
      </c>
      <c r="B1898">
        <f ca="1">DataGeneration!E1912</f>
        <v>35147.434726338855</v>
      </c>
      <c r="C1898">
        <f ca="1">DataGeneration!F1912</f>
        <v>1</v>
      </c>
      <c r="D1898">
        <f ca="1">DataGeneration!G1912</f>
        <v>36018</v>
      </c>
      <c r="E1898">
        <f ca="1">DataGeneration!H1912</f>
        <v>6</v>
      </c>
      <c r="F1898">
        <f ca="1">DataGeneration!I1912</f>
        <v>0</v>
      </c>
      <c r="G1898">
        <f ca="1">DataGeneration!J1912</f>
        <v>3</v>
      </c>
      <c r="H1898">
        <f ca="1">DataGeneration!M1912</f>
        <v>0</v>
      </c>
      <c r="I1898">
        <f ca="1">DataGeneration!O1912</f>
        <v>81217.935035171598</v>
      </c>
      <c r="J1898">
        <f ca="1">DataGeneration!P1912</f>
        <v>5</v>
      </c>
      <c r="K1898">
        <f ca="1">DataGeneration!Q1912</f>
        <v>8121.7935035171604</v>
      </c>
      <c r="L1898">
        <f ca="1">DataGeneration!R1912</f>
        <v>1</v>
      </c>
      <c r="M1898">
        <f ca="1">DataGeneration!T1912</f>
        <v>1</v>
      </c>
      <c r="N1898">
        <f ca="1">DataGeneration!U1912</f>
        <v>1</v>
      </c>
      <c r="O1898">
        <f ca="1">DataGeneration!V1912</f>
        <v>7911.067359142452</v>
      </c>
      <c r="P1898">
        <f ca="1">DataGeneration!W1912</f>
        <v>1098.8236859467149</v>
      </c>
    </row>
    <row r="1899" spans="1:16">
      <c r="A1899">
        <f ca="1">DataGeneration!B1913</f>
        <v>1</v>
      </c>
      <c r="B1899">
        <f ca="1">DataGeneration!E1913</f>
        <v>67151.251675847685</v>
      </c>
      <c r="C1899">
        <f ca="1">DataGeneration!F1913</f>
        <v>2</v>
      </c>
      <c r="D1899">
        <f ca="1">DataGeneration!G1913</f>
        <v>2000</v>
      </c>
      <c r="E1899">
        <f ca="1">DataGeneration!H1913</f>
        <v>5</v>
      </c>
      <c r="F1899">
        <f ca="1">DataGeneration!I1913</f>
        <v>1</v>
      </c>
      <c r="G1899">
        <f ca="1">DataGeneration!J1913</f>
        <v>0</v>
      </c>
      <c r="H1899">
        <f ca="1">DataGeneration!M1913</f>
        <v>2.9000000000000004</v>
      </c>
      <c r="I1899">
        <f ca="1">DataGeneration!O1913</f>
        <v>8421.5373766151915</v>
      </c>
      <c r="J1899">
        <f ca="1">DataGeneration!P1913</f>
        <v>2</v>
      </c>
      <c r="K1899">
        <f ca="1">DataGeneration!Q1913</f>
        <v>4210.7686883075958</v>
      </c>
      <c r="L1899">
        <f ca="1">DataGeneration!R1913</f>
        <v>0</v>
      </c>
      <c r="M1899">
        <f ca="1">DataGeneration!T1913</f>
        <v>0</v>
      </c>
      <c r="N1899">
        <f ca="1">DataGeneration!U1913</f>
        <v>4</v>
      </c>
      <c r="O1899">
        <f ca="1">DataGeneration!V1913</f>
        <v>12762.956023658871</v>
      </c>
      <c r="P1899">
        <f ca="1">DataGeneration!W1913</f>
        <v>1676.7633235920255</v>
      </c>
    </row>
    <row r="1900" spans="1:16">
      <c r="A1900">
        <f ca="1">DataGeneration!B1914</f>
        <v>0</v>
      </c>
      <c r="B1900">
        <f ca="1">DataGeneration!E1914</f>
        <v>92634.486681288035</v>
      </c>
      <c r="C1900">
        <f ca="1">DataGeneration!F1914</f>
        <v>6</v>
      </c>
      <c r="D1900">
        <f ca="1">DataGeneration!G1914</f>
        <v>30012</v>
      </c>
      <c r="E1900">
        <f ca="1">DataGeneration!H1914</f>
        <v>3</v>
      </c>
      <c r="F1900">
        <f ca="1">DataGeneration!I1914</f>
        <v>1</v>
      </c>
      <c r="G1900">
        <f ca="1">DataGeneration!J1914</f>
        <v>2</v>
      </c>
      <c r="H1900">
        <f ca="1">DataGeneration!M1914</f>
        <v>1.2000000000000002</v>
      </c>
      <c r="I1900">
        <f ca="1">DataGeneration!O1914</f>
        <v>21077.47279222</v>
      </c>
      <c r="J1900">
        <f ca="1">DataGeneration!P1914</f>
        <v>4</v>
      </c>
      <c r="K1900">
        <f ca="1">DataGeneration!Q1914</f>
        <v>2634.6840990275</v>
      </c>
      <c r="L1900">
        <f ca="1">DataGeneration!R1914</f>
        <v>1</v>
      </c>
      <c r="M1900">
        <f ca="1">DataGeneration!T1914</f>
        <v>8</v>
      </c>
      <c r="N1900">
        <f ca="1">DataGeneration!U1914</f>
        <v>6</v>
      </c>
      <c r="O1900">
        <f ca="1">DataGeneration!V1914</f>
        <v>3765.7177586094294</v>
      </c>
      <c r="P1900">
        <f ca="1">DataGeneration!W1914</f>
        <v>468.1904217784072</v>
      </c>
    </row>
    <row r="1901" spans="1:16">
      <c r="A1901">
        <f ca="1">DataGeneration!B1915</f>
        <v>0</v>
      </c>
      <c r="B1901">
        <f ca="1">DataGeneration!E1915</f>
        <v>90378.791792203207</v>
      </c>
      <c r="C1901">
        <f ca="1">DataGeneration!F1915</f>
        <v>6</v>
      </c>
      <c r="D1901">
        <f ca="1">DataGeneration!G1915</f>
        <v>20012</v>
      </c>
      <c r="E1901">
        <f ca="1">DataGeneration!H1915</f>
        <v>2</v>
      </c>
      <c r="F1901">
        <f ca="1">DataGeneration!I1915</f>
        <v>1</v>
      </c>
      <c r="G1901">
        <f ca="1">DataGeneration!J1915</f>
        <v>3</v>
      </c>
      <c r="H1901">
        <f ca="1">DataGeneration!M1915</f>
        <v>3.7</v>
      </c>
      <c r="I1901">
        <f ca="1">DataGeneration!O1915</f>
        <v>68389.907376904914</v>
      </c>
      <c r="J1901">
        <f ca="1">DataGeneration!P1915</f>
        <v>6</v>
      </c>
      <c r="K1901">
        <f ca="1">DataGeneration!Q1915</f>
        <v>5699.1589480754092</v>
      </c>
      <c r="L1901">
        <f ca="1">DataGeneration!R1915</f>
        <v>1</v>
      </c>
      <c r="M1901">
        <f ca="1">DataGeneration!T1915</f>
        <v>2</v>
      </c>
      <c r="N1901">
        <f ca="1">DataGeneration!U1915</f>
        <v>7</v>
      </c>
      <c r="O1901">
        <f ca="1">DataGeneration!V1915</f>
        <v>1805.7787710830287</v>
      </c>
      <c r="P1901">
        <f ca="1">DataGeneration!W1915</f>
        <v>2123.8676145923528</v>
      </c>
    </row>
    <row r="1902" spans="1:16">
      <c r="A1902">
        <f ca="1">DataGeneration!B1916</f>
        <v>1</v>
      </c>
      <c r="B1902">
        <f ca="1">DataGeneration!E1916</f>
        <v>86325.42433301406</v>
      </c>
      <c r="C1902">
        <f ca="1">DataGeneration!F1916</f>
        <v>1</v>
      </c>
      <c r="D1902">
        <f ca="1">DataGeneration!G1916</f>
        <v>10000</v>
      </c>
      <c r="E1902">
        <f ca="1">DataGeneration!H1916</f>
        <v>0</v>
      </c>
      <c r="F1902">
        <f ca="1">DataGeneration!I1916</f>
        <v>1</v>
      </c>
      <c r="G1902">
        <f ca="1">DataGeneration!J1916</f>
        <v>3</v>
      </c>
      <c r="H1902">
        <f ca="1">DataGeneration!M1916</f>
        <v>1.8</v>
      </c>
      <c r="I1902">
        <f ca="1">DataGeneration!O1916</f>
        <v>97077.10917147994</v>
      </c>
      <c r="J1902">
        <f ca="1">DataGeneration!P1916</f>
        <v>6</v>
      </c>
      <c r="K1902">
        <f ca="1">DataGeneration!Q1916</f>
        <v>8089.7590976233278</v>
      </c>
      <c r="L1902">
        <f ca="1">DataGeneration!R1916</f>
        <v>1</v>
      </c>
      <c r="M1902">
        <f ca="1">DataGeneration!T1916</f>
        <v>5</v>
      </c>
      <c r="N1902">
        <f ca="1">DataGeneration!U1916</f>
        <v>6</v>
      </c>
      <c r="O1902">
        <f ca="1">DataGeneration!V1916</f>
        <v>9336.3492652598907</v>
      </c>
      <c r="P1902">
        <f ca="1">DataGeneration!W1916</f>
        <v>619.26524104389921</v>
      </c>
    </row>
    <row r="1903" spans="1:16">
      <c r="A1903">
        <f ca="1">DataGeneration!B1917</f>
        <v>1</v>
      </c>
      <c r="B1903">
        <f ca="1">DataGeneration!E1917</f>
        <v>29171.819200881964</v>
      </c>
      <c r="C1903">
        <f ca="1">DataGeneration!F1917</f>
        <v>8</v>
      </c>
      <c r="D1903">
        <f ca="1">DataGeneration!G1917</f>
        <v>10006</v>
      </c>
      <c r="E1903">
        <f ca="1">DataGeneration!H1917</f>
        <v>6</v>
      </c>
      <c r="F1903">
        <f ca="1">DataGeneration!I1917</f>
        <v>0</v>
      </c>
      <c r="G1903">
        <f ca="1">DataGeneration!J1917</f>
        <v>1</v>
      </c>
      <c r="H1903">
        <f ca="1">DataGeneration!M1917</f>
        <v>2</v>
      </c>
      <c r="I1903">
        <f ca="1">DataGeneration!O1917</f>
        <v>0</v>
      </c>
      <c r="J1903">
        <f ca="1">DataGeneration!P1917</f>
        <v>0</v>
      </c>
      <c r="K1903">
        <f ca="1">DataGeneration!Q1917</f>
        <v>5167.2095519846325</v>
      </c>
      <c r="L1903">
        <f ca="1">DataGeneration!R1917</f>
        <v>1</v>
      </c>
      <c r="M1903">
        <f ca="1">DataGeneration!T1917</f>
        <v>9</v>
      </c>
      <c r="N1903">
        <f ca="1">DataGeneration!U1917</f>
        <v>1</v>
      </c>
      <c r="O1903">
        <f ca="1">DataGeneration!V1917</f>
        <v>12335.036431540735</v>
      </c>
      <c r="P1903">
        <f ca="1">DataGeneration!W1917</f>
        <v>3934.3037269111737</v>
      </c>
    </row>
    <row r="1904" spans="1:16">
      <c r="A1904">
        <f ca="1">DataGeneration!B1918</f>
        <v>0</v>
      </c>
      <c r="B1904">
        <f ca="1">DataGeneration!E1918</f>
        <v>43375.037263400351</v>
      </c>
      <c r="C1904">
        <f ca="1">DataGeneration!F1918</f>
        <v>7</v>
      </c>
      <c r="D1904">
        <f ca="1">DataGeneration!G1918</f>
        <v>16021</v>
      </c>
      <c r="E1904">
        <f ca="1">DataGeneration!H1918</f>
        <v>7</v>
      </c>
      <c r="F1904">
        <f ca="1">DataGeneration!I1918</f>
        <v>0</v>
      </c>
      <c r="G1904">
        <f ca="1">DataGeneration!J1918</f>
        <v>3</v>
      </c>
      <c r="H1904">
        <f ca="1">DataGeneration!M1918</f>
        <v>3.2</v>
      </c>
      <c r="I1904">
        <f ca="1">DataGeneration!O1918</f>
        <v>3098.9743767649002</v>
      </c>
      <c r="J1904">
        <f ca="1">DataGeneration!P1918</f>
        <v>1</v>
      </c>
      <c r="K1904">
        <f ca="1">DataGeneration!Q1918</f>
        <v>1549.4871883824501</v>
      </c>
      <c r="L1904">
        <f ca="1">DataGeneration!R1918</f>
        <v>1</v>
      </c>
      <c r="M1904">
        <f ca="1">DataGeneration!T1918</f>
        <v>1</v>
      </c>
      <c r="N1904">
        <f ca="1">DataGeneration!U1918</f>
        <v>8</v>
      </c>
      <c r="O1904">
        <f ca="1">DataGeneration!V1918</f>
        <v>14998.093122542638</v>
      </c>
      <c r="P1904">
        <f ca="1">DataGeneration!W1918</f>
        <v>3735.6188783084799</v>
      </c>
    </row>
    <row r="1905" spans="1:16">
      <c r="A1905">
        <f ca="1">DataGeneration!B1919</f>
        <v>0</v>
      </c>
      <c r="B1905">
        <f ca="1">DataGeneration!E1919</f>
        <v>48213.814103693076</v>
      </c>
      <c r="C1905">
        <f ca="1">DataGeneration!F1919</f>
        <v>3</v>
      </c>
      <c r="D1905">
        <f ca="1">DataGeneration!G1919</f>
        <v>24024</v>
      </c>
      <c r="E1905">
        <f ca="1">DataGeneration!H1919</f>
        <v>4</v>
      </c>
      <c r="F1905">
        <f ca="1">DataGeneration!I1919</f>
        <v>1</v>
      </c>
      <c r="G1905">
        <f ca="1">DataGeneration!J1919</f>
        <v>3</v>
      </c>
      <c r="H1905">
        <f ca="1">DataGeneration!M1919</f>
        <v>3</v>
      </c>
      <c r="I1905">
        <f ca="1">DataGeneration!O1919</f>
        <v>0</v>
      </c>
      <c r="J1905">
        <f ca="1">DataGeneration!P1919</f>
        <v>0</v>
      </c>
      <c r="K1905">
        <f ca="1">DataGeneration!Q1919</f>
        <v>74.396782406678241</v>
      </c>
      <c r="L1905">
        <f ca="1">DataGeneration!R1919</f>
        <v>0</v>
      </c>
      <c r="M1905">
        <f ca="1">DataGeneration!T1919</f>
        <v>8</v>
      </c>
      <c r="N1905">
        <f ca="1">DataGeneration!U1919</f>
        <v>5</v>
      </c>
      <c r="O1905">
        <f ca="1">DataGeneration!V1919</f>
        <v>1470.8603746356973</v>
      </c>
      <c r="P1905">
        <f ca="1">DataGeneration!W1919</f>
        <v>4250.4439186361078</v>
      </c>
    </row>
    <row r="1906" spans="1:16">
      <c r="A1906">
        <f ca="1">DataGeneration!B1920</f>
        <v>1</v>
      </c>
      <c r="B1906">
        <f ca="1">DataGeneration!E1920</f>
        <v>91540.104602586594</v>
      </c>
      <c r="C1906">
        <f ca="1">DataGeneration!F1920</f>
        <v>4</v>
      </c>
      <c r="D1906">
        <f ca="1">DataGeneration!G1920</f>
        <v>6020</v>
      </c>
      <c r="E1906">
        <f ca="1">DataGeneration!H1920</f>
        <v>5</v>
      </c>
      <c r="F1906">
        <f ca="1">DataGeneration!I1920</f>
        <v>1</v>
      </c>
      <c r="G1906">
        <f ca="1">DataGeneration!J1920</f>
        <v>2</v>
      </c>
      <c r="H1906">
        <f ca="1">DataGeneration!M1920</f>
        <v>0.8</v>
      </c>
      <c r="I1906">
        <f ca="1">DataGeneration!O1920</f>
        <v>53236.194797167896</v>
      </c>
      <c r="J1906">
        <f ca="1">DataGeneration!P1920</f>
        <v>4</v>
      </c>
      <c r="K1906">
        <f ca="1">DataGeneration!Q1920</f>
        <v>6654.5243496459871</v>
      </c>
      <c r="L1906">
        <f ca="1">DataGeneration!R1920</f>
        <v>1</v>
      </c>
      <c r="M1906">
        <f ca="1">DataGeneration!T1920</f>
        <v>0</v>
      </c>
      <c r="N1906">
        <f ca="1">DataGeneration!U1920</f>
        <v>6</v>
      </c>
      <c r="O1906">
        <f ca="1">DataGeneration!V1920</f>
        <v>6049.9808440894822</v>
      </c>
      <c r="P1906">
        <f ca="1">DataGeneration!W1920</f>
        <v>4817.5139442065411</v>
      </c>
    </row>
    <row r="1907" spans="1:16">
      <c r="A1907">
        <f ca="1">DataGeneration!B1921</f>
        <v>1</v>
      </c>
      <c r="B1907">
        <f ca="1">DataGeneration!E1921</f>
        <v>52796.719066293619</v>
      </c>
      <c r="C1907">
        <f ca="1">DataGeneration!F1921</f>
        <v>2</v>
      </c>
      <c r="D1907">
        <f ca="1">DataGeneration!G1921</f>
        <v>4000</v>
      </c>
      <c r="E1907">
        <f ca="1">DataGeneration!H1921</f>
        <v>0</v>
      </c>
      <c r="F1907">
        <f ca="1">DataGeneration!I1921</f>
        <v>1</v>
      </c>
      <c r="G1907">
        <f ca="1">DataGeneration!J1921</f>
        <v>1</v>
      </c>
      <c r="H1907">
        <f ca="1">DataGeneration!M1921</f>
        <v>3.9000000000000004</v>
      </c>
      <c r="I1907">
        <f ca="1">DataGeneration!O1921</f>
        <v>58245.10383250592</v>
      </c>
      <c r="J1907">
        <f ca="1">DataGeneration!P1921</f>
        <v>7</v>
      </c>
      <c r="K1907">
        <f ca="1">DataGeneration!Q1921</f>
        <v>4160.3645594647087</v>
      </c>
      <c r="L1907">
        <f ca="1">DataGeneration!R1921</f>
        <v>1</v>
      </c>
      <c r="M1907">
        <f ca="1">DataGeneration!T1921</f>
        <v>9</v>
      </c>
      <c r="N1907">
        <f ca="1">DataGeneration!U1921</f>
        <v>6</v>
      </c>
      <c r="O1907">
        <f ca="1">DataGeneration!V1921</f>
        <v>1451.3909929071112</v>
      </c>
      <c r="P1907">
        <f ca="1">DataGeneration!W1921</f>
        <v>2082.8101173917066</v>
      </c>
    </row>
    <row r="1908" spans="1:16">
      <c r="A1908">
        <f ca="1">DataGeneration!B1922</f>
        <v>1</v>
      </c>
      <c r="B1908">
        <f ca="1">DataGeneration!E1922</f>
        <v>58982.776292714247</v>
      </c>
      <c r="C1908">
        <f ca="1">DataGeneration!F1922</f>
        <v>9</v>
      </c>
      <c r="D1908">
        <f ca="1">DataGeneration!G1922</f>
        <v>28015</v>
      </c>
      <c r="E1908">
        <f ca="1">DataGeneration!H1922</f>
        <v>5</v>
      </c>
      <c r="F1908">
        <f ca="1">DataGeneration!I1922</f>
        <v>0</v>
      </c>
      <c r="G1908">
        <f ca="1">DataGeneration!J1922</f>
        <v>3</v>
      </c>
      <c r="H1908">
        <f ca="1">DataGeneration!M1922</f>
        <v>2.3000000000000003</v>
      </c>
      <c r="I1908">
        <f ca="1">DataGeneration!O1922</f>
        <v>0</v>
      </c>
      <c r="J1908">
        <f ca="1">DataGeneration!P1922</f>
        <v>0</v>
      </c>
      <c r="K1908">
        <f ca="1">DataGeneration!Q1922</f>
        <v>1703.3201310492796</v>
      </c>
      <c r="L1908">
        <f ca="1">DataGeneration!R1922</f>
        <v>0</v>
      </c>
      <c r="M1908">
        <f ca="1">DataGeneration!T1922</f>
        <v>6</v>
      </c>
      <c r="N1908">
        <f ca="1">DataGeneration!U1922</f>
        <v>0</v>
      </c>
      <c r="O1908">
        <f ca="1">DataGeneration!V1922</f>
        <v>7491.1820747576985</v>
      </c>
      <c r="P1908">
        <f ca="1">DataGeneration!W1922</f>
        <v>16.04767492596082</v>
      </c>
    </row>
    <row r="1909" spans="1:16">
      <c r="A1909">
        <f ca="1">DataGeneration!B1923</f>
        <v>0</v>
      </c>
      <c r="B1909">
        <f ca="1">DataGeneration!E1923</f>
        <v>81295.39831150345</v>
      </c>
      <c r="C1909">
        <f ca="1">DataGeneration!F1923</f>
        <v>3</v>
      </c>
      <c r="D1909">
        <f ca="1">DataGeneration!G1923</f>
        <v>28001</v>
      </c>
      <c r="E1909">
        <f ca="1">DataGeneration!H1923</f>
        <v>1</v>
      </c>
      <c r="F1909">
        <f ca="1">DataGeneration!I1923</f>
        <v>0</v>
      </c>
      <c r="G1909">
        <f ca="1">DataGeneration!J1923</f>
        <v>1</v>
      </c>
      <c r="H1909">
        <f ca="1">DataGeneration!M1923</f>
        <v>2.5</v>
      </c>
      <c r="I1909">
        <f ca="1">DataGeneration!O1923</f>
        <v>13530.845238818491</v>
      </c>
      <c r="J1909">
        <f ca="1">DataGeneration!P1923</f>
        <v>4</v>
      </c>
      <c r="K1909">
        <f ca="1">DataGeneration!Q1923</f>
        <v>1691.3556548523113</v>
      </c>
      <c r="L1909">
        <f ca="1">DataGeneration!R1923</f>
        <v>1</v>
      </c>
      <c r="M1909">
        <f ca="1">DataGeneration!T1923</f>
        <v>1</v>
      </c>
      <c r="N1909">
        <f ca="1">DataGeneration!U1923</f>
        <v>5</v>
      </c>
      <c r="O1909">
        <f ca="1">DataGeneration!V1923</f>
        <v>2032.2998393259406</v>
      </c>
      <c r="P1909">
        <f ca="1">DataGeneration!W1923</f>
        <v>2531.9825058929891</v>
      </c>
    </row>
    <row r="1910" spans="1:16">
      <c r="A1910">
        <f ca="1">DataGeneration!B1924</f>
        <v>1</v>
      </c>
      <c r="B1910">
        <f ca="1">DataGeneration!E1924</f>
        <v>29049.224598774104</v>
      </c>
      <c r="C1910">
        <f ca="1">DataGeneration!F1924</f>
        <v>3</v>
      </c>
      <c r="D1910">
        <f ca="1">DataGeneration!G1924</f>
        <v>8008</v>
      </c>
      <c r="E1910">
        <f ca="1">DataGeneration!H1924</f>
        <v>4</v>
      </c>
      <c r="F1910">
        <f ca="1">DataGeneration!I1924</f>
        <v>1</v>
      </c>
      <c r="G1910">
        <f ca="1">DataGeneration!J1924</f>
        <v>1</v>
      </c>
      <c r="H1910">
        <f ca="1">DataGeneration!M1924</f>
        <v>1.3</v>
      </c>
      <c r="I1910">
        <f ca="1">DataGeneration!O1924</f>
        <v>15386.501811075686</v>
      </c>
      <c r="J1910">
        <f ca="1">DataGeneration!P1924</f>
        <v>2</v>
      </c>
      <c r="K1910">
        <f ca="1">DataGeneration!Q1924</f>
        <v>7693.2509055378432</v>
      </c>
      <c r="L1910">
        <f ca="1">DataGeneration!R1924</f>
        <v>0</v>
      </c>
      <c r="M1910">
        <f ca="1">DataGeneration!T1924</f>
        <v>9</v>
      </c>
      <c r="N1910">
        <f ca="1">DataGeneration!U1924</f>
        <v>9</v>
      </c>
      <c r="O1910">
        <f ca="1">DataGeneration!V1924</f>
        <v>1452.5122375538735</v>
      </c>
      <c r="P1910">
        <f ca="1">DataGeneration!W1924</f>
        <v>2210.5974845637543</v>
      </c>
    </row>
    <row r="1911" spans="1:16">
      <c r="A1911">
        <f ca="1">DataGeneration!B1925</f>
        <v>1</v>
      </c>
      <c r="B1911">
        <f ca="1">DataGeneration!E1925</f>
        <v>13467.661105712003</v>
      </c>
      <c r="C1911">
        <f ca="1">DataGeneration!F1925</f>
        <v>7</v>
      </c>
      <c r="D1911">
        <f ca="1">DataGeneration!G1925</f>
        <v>22000</v>
      </c>
      <c r="E1911">
        <f ca="1">DataGeneration!H1925</f>
        <v>6</v>
      </c>
      <c r="F1911">
        <f ca="1">DataGeneration!I1925</f>
        <v>1</v>
      </c>
      <c r="G1911">
        <f ca="1">DataGeneration!J1925</f>
        <v>0</v>
      </c>
      <c r="H1911">
        <f ca="1">DataGeneration!M1925</f>
        <v>0.30000000000000004</v>
      </c>
      <c r="I1911">
        <f ca="1">DataGeneration!O1925</f>
        <v>29141.295933719863</v>
      </c>
      <c r="J1911">
        <f ca="1">DataGeneration!P1925</f>
        <v>2</v>
      </c>
      <c r="K1911">
        <f ca="1">DataGeneration!Q1925</f>
        <v>7285.3239834299657</v>
      </c>
      <c r="L1911">
        <f ca="1">DataGeneration!R1925</f>
        <v>1</v>
      </c>
      <c r="M1911">
        <f ca="1">DataGeneration!T1925</f>
        <v>8</v>
      </c>
      <c r="N1911">
        <f ca="1">DataGeneration!U1925</f>
        <v>4</v>
      </c>
      <c r="O1911">
        <f ca="1">DataGeneration!V1925</f>
        <v>14605.194765235516</v>
      </c>
      <c r="P1911">
        <f ca="1">DataGeneration!W1925</f>
        <v>1362.759749035285</v>
      </c>
    </row>
    <row r="1912" spans="1:16">
      <c r="A1912">
        <f ca="1">DataGeneration!B1926</f>
        <v>1</v>
      </c>
      <c r="B1912">
        <f ca="1">DataGeneration!E1926</f>
        <v>29560.106484804426</v>
      </c>
      <c r="C1912">
        <f ca="1">DataGeneration!F1926</f>
        <v>3</v>
      </c>
      <c r="D1912">
        <f ca="1">DataGeneration!G1926</f>
        <v>2012</v>
      </c>
      <c r="E1912">
        <f ca="1">DataGeneration!H1926</f>
        <v>2</v>
      </c>
      <c r="F1912">
        <f ca="1">DataGeneration!I1926</f>
        <v>1</v>
      </c>
      <c r="G1912">
        <f ca="1">DataGeneration!J1926</f>
        <v>3</v>
      </c>
      <c r="H1912">
        <f ca="1">DataGeneration!M1926</f>
        <v>0.9</v>
      </c>
      <c r="I1912">
        <f ca="1">DataGeneration!O1926</f>
        <v>19012.114923610879</v>
      </c>
      <c r="J1912">
        <f ca="1">DataGeneration!P1926</f>
        <v>6</v>
      </c>
      <c r="K1912">
        <f ca="1">DataGeneration!Q1926</f>
        <v>3168.6858206018132</v>
      </c>
      <c r="L1912">
        <f ca="1">DataGeneration!R1926</f>
        <v>0</v>
      </c>
      <c r="M1912">
        <f ca="1">DataGeneration!T1926</f>
        <v>1</v>
      </c>
      <c r="N1912">
        <f ca="1">DataGeneration!U1926</f>
        <v>3</v>
      </c>
      <c r="O1912">
        <f ca="1">DataGeneration!V1926</f>
        <v>13761.320326571895</v>
      </c>
      <c r="P1912">
        <f ca="1">DataGeneration!W1926</f>
        <v>4233.0356678092021</v>
      </c>
    </row>
    <row r="1913" spans="1:16">
      <c r="A1913">
        <f ca="1">DataGeneration!B1927</f>
        <v>0</v>
      </c>
      <c r="B1913">
        <f ca="1">DataGeneration!E1927</f>
        <v>71756.123020233048</v>
      </c>
      <c r="C1913">
        <f ca="1">DataGeneration!F1927</f>
        <v>9</v>
      </c>
      <c r="D1913">
        <f ca="1">DataGeneration!G1927</f>
        <v>10000</v>
      </c>
      <c r="E1913">
        <f ca="1">DataGeneration!H1927</f>
        <v>2</v>
      </c>
      <c r="F1913">
        <f ca="1">DataGeneration!I1927</f>
        <v>0</v>
      </c>
      <c r="G1913">
        <f ca="1">DataGeneration!J1927</f>
        <v>0</v>
      </c>
      <c r="H1913">
        <f ca="1">DataGeneration!M1927</f>
        <v>3.9000000000000004</v>
      </c>
      <c r="I1913">
        <f ca="1">DataGeneration!O1927</f>
        <v>60506.283586986472</v>
      </c>
      <c r="J1913">
        <f ca="1">DataGeneration!P1927</f>
        <v>4</v>
      </c>
      <c r="K1913">
        <f ca="1">DataGeneration!Q1927</f>
        <v>7563.285448373309</v>
      </c>
      <c r="L1913">
        <f ca="1">DataGeneration!R1927</f>
        <v>1</v>
      </c>
      <c r="M1913">
        <f ca="1">DataGeneration!T1927</f>
        <v>8</v>
      </c>
      <c r="N1913">
        <f ca="1">DataGeneration!U1927</f>
        <v>8</v>
      </c>
      <c r="O1913">
        <f ca="1">DataGeneration!V1927</f>
        <v>1773.7652499739665</v>
      </c>
      <c r="P1913">
        <f ca="1">DataGeneration!W1927</f>
        <v>188.79793822526469</v>
      </c>
    </row>
    <row r="1914" spans="1:16">
      <c r="A1914">
        <f ca="1">DataGeneration!B1928</f>
        <v>0</v>
      </c>
      <c r="B1914">
        <f ca="1">DataGeneration!E1928</f>
        <v>58483.09202872961</v>
      </c>
      <c r="C1914">
        <f ca="1">DataGeneration!F1928</f>
        <v>9</v>
      </c>
      <c r="D1914">
        <f ca="1">DataGeneration!G1928</f>
        <v>36030</v>
      </c>
      <c r="E1914">
        <f ca="1">DataGeneration!H1928</f>
        <v>5</v>
      </c>
      <c r="F1914">
        <f ca="1">DataGeneration!I1928</f>
        <v>1</v>
      </c>
      <c r="G1914">
        <f ca="1">DataGeneration!J1928</f>
        <v>3</v>
      </c>
      <c r="H1914">
        <f ca="1">DataGeneration!M1928</f>
        <v>2.9000000000000004</v>
      </c>
      <c r="I1914">
        <f ca="1">DataGeneration!O1928</f>
        <v>34708.538973889954</v>
      </c>
      <c r="J1914">
        <f ca="1">DataGeneration!P1928</f>
        <v>7</v>
      </c>
      <c r="K1914">
        <f ca="1">DataGeneration!Q1928</f>
        <v>4958.362710555708</v>
      </c>
      <c r="L1914">
        <f ca="1">DataGeneration!R1928</f>
        <v>0</v>
      </c>
      <c r="M1914">
        <f ca="1">DataGeneration!T1928</f>
        <v>2</v>
      </c>
      <c r="N1914">
        <f ca="1">DataGeneration!U1928</f>
        <v>2</v>
      </c>
      <c r="O1914">
        <f ca="1">DataGeneration!V1928</f>
        <v>3778.3502476731046</v>
      </c>
      <c r="P1914">
        <f ca="1">DataGeneration!W1928</f>
        <v>1118.9463099755649</v>
      </c>
    </row>
    <row r="1915" spans="1:16">
      <c r="A1915">
        <f ca="1">DataGeneration!B1929</f>
        <v>0</v>
      </c>
      <c r="B1915">
        <f ca="1">DataGeneration!E1929</f>
        <v>21086.974592182982</v>
      </c>
      <c r="C1915">
        <f ca="1">DataGeneration!F1929</f>
        <v>7</v>
      </c>
      <c r="D1915">
        <f ca="1">DataGeneration!G1929</f>
        <v>14000</v>
      </c>
      <c r="E1915">
        <f ca="1">DataGeneration!H1929</f>
        <v>2</v>
      </c>
      <c r="F1915">
        <f ca="1">DataGeneration!I1929</f>
        <v>0</v>
      </c>
      <c r="G1915">
        <f ca="1">DataGeneration!J1929</f>
        <v>0</v>
      </c>
      <c r="H1915">
        <f ca="1">DataGeneration!M1929</f>
        <v>3.2</v>
      </c>
      <c r="I1915">
        <f ca="1">DataGeneration!O1929</f>
        <v>0</v>
      </c>
      <c r="J1915">
        <f ca="1">DataGeneration!P1929</f>
        <v>0</v>
      </c>
      <c r="K1915">
        <f ca="1">DataGeneration!Q1929</f>
        <v>3722.1837647649904</v>
      </c>
      <c r="L1915">
        <f ca="1">DataGeneration!R1929</f>
        <v>0</v>
      </c>
      <c r="M1915">
        <f ca="1">DataGeneration!T1929</f>
        <v>6</v>
      </c>
      <c r="N1915">
        <f ca="1">DataGeneration!U1929</f>
        <v>5</v>
      </c>
      <c r="O1915">
        <f ca="1">DataGeneration!V1929</f>
        <v>7278.7476445549974</v>
      </c>
      <c r="P1915">
        <f ca="1">DataGeneration!W1929</f>
        <v>1337.3725915255097</v>
      </c>
    </row>
    <row r="1916" spans="1:16">
      <c r="A1916">
        <f ca="1">DataGeneration!B1930</f>
        <v>0</v>
      </c>
      <c r="B1916">
        <f ca="1">DataGeneration!E1930</f>
        <v>71737.004175378446</v>
      </c>
      <c r="C1916">
        <f ca="1">DataGeneration!F1930</f>
        <v>4</v>
      </c>
      <c r="D1916">
        <f ca="1">DataGeneration!G1930</f>
        <v>28009</v>
      </c>
      <c r="E1916">
        <f ca="1">DataGeneration!H1930</f>
        <v>3</v>
      </c>
      <c r="F1916">
        <f ca="1">DataGeneration!I1930</f>
        <v>0</v>
      </c>
      <c r="G1916">
        <f ca="1">DataGeneration!J1930</f>
        <v>3</v>
      </c>
      <c r="H1916">
        <f ca="1">DataGeneration!M1930</f>
        <v>0.1</v>
      </c>
      <c r="I1916">
        <f ca="1">DataGeneration!O1930</f>
        <v>0</v>
      </c>
      <c r="J1916">
        <f ca="1">DataGeneration!P1930</f>
        <v>0</v>
      </c>
      <c r="K1916">
        <f ca="1">DataGeneration!Q1930</f>
        <v>7677.6413615289221</v>
      </c>
      <c r="L1916">
        <f ca="1">DataGeneration!R1930</f>
        <v>1</v>
      </c>
      <c r="M1916">
        <f ca="1">DataGeneration!T1930</f>
        <v>2</v>
      </c>
      <c r="N1916">
        <f ca="1">DataGeneration!U1930</f>
        <v>7</v>
      </c>
      <c r="O1916">
        <f ca="1">DataGeneration!V1930</f>
        <v>2247.0790493733662</v>
      </c>
      <c r="P1916">
        <f ca="1">DataGeneration!W1930</f>
        <v>4633.3514977766399</v>
      </c>
    </row>
    <row r="1917" spans="1:16">
      <c r="A1917">
        <f ca="1">DataGeneration!B1931</f>
        <v>1</v>
      </c>
      <c r="B1917">
        <f ca="1">DataGeneration!E1931</f>
        <v>25645.628018012623</v>
      </c>
      <c r="C1917">
        <f ca="1">DataGeneration!F1931</f>
        <v>7</v>
      </c>
      <c r="D1917">
        <f ca="1">DataGeneration!G1931</f>
        <v>8007</v>
      </c>
      <c r="E1917">
        <f ca="1">DataGeneration!H1931</f>
        <v>7</v>
      </c>
      <c r="F1917">
        <f ca="1">DataGeneration!I1931</f>
        <v>0</v>
      </c>
      <c r="G1917">
        <f ca="1">DataGeneration!J1931</f>
        <v>1</v>
      </c>
      <c r="H1917">
        <f ca="1">DataGeneration!M1931</f>
        <v>3.9000000000000004</v>
      </c>
      <c r="I1917">
        <f ca="1">DataGeneration!O1931</f>
        <v>18524.221927061</v>
      </c>
      <c r="J1917">
        <f ca="1">DataGeneration!P1931</f>
        <v>2</v>
      </c>
      <c r="K1917">
        <f ca="1">DataGeneration!Q1931</f>
        <v>9262.1109635305002</v>
      </c>
      <c r="L1917">
        <f ca="1">DataGeneration!R1931</f>
        <v>0</v>
      </c>
      <c r="M1917">
        <f ca="1">DataGeneration!T1931</f>
        <v>3</v>
      </c>
      <c r="N1917">
        <f ca="1">DataGeneration!U1931</f>
        <v>8</v>
      </c>
      <c r="O1917">
        <f ca="1">DataGeneration!V1931</f>
        <v>6835.4588267080171</v>
      </c>
      <c r="P1917">
        <f ca="1">DataGeneration!W1931</f>
        <v>2580.545628068438</v>
      </c>
    </row>
    <row r="1918" spans="1:16">
      <c r="A1918">
        <f ca="1">DataGeneration!B1932</f>
        <v>0</v>
      </c>
      <c r="B1918">
        <f ca="1">DataGeneration!E1932</f>
        <v>87794.553029303745</v>
      </c>
      <c r="C1918">
        <f ca="1">DataGeneration!F1932</f>
        <v>8</v>
      </c>
      <c r="D1918">
        <f ca="1">DataGeneration!G1932</f>
        <v>36018</v>
      </c>
      <c r="E1918">
        <f ca="1">DataGeneration!H1932</f>
        <v>6</v>
      </c>
      <c r="F1918">
        <f ca="1">DataGeneration!I1932</f>
        <v>0</v>
      </c>
      <c r="G1918">
        <f ca="1">DataGeneration!J1932</f>
        <v>3</v>
      </c>
      <c r="H1918">
        <f ca="1">DataGeneration!M1932</f>
        <v>2.2000000000000002</v>
      </c>
      <c r="I1918">
        <f ca="1">DataGeneration!O1932</f>
        <v>5199.7022701260103</v>
      </c>
      <c r="J1918">
        <f ca="1">DataGeneration!P1932</f>
        <v>1</v>
      </c>
      <c r="K1918">
        <f ca="1">DataGeneration!Q1932</f>
        <v>5199.7022701260103</v>
      </c>
      <c r="L1918">
        <f ca="1">DataGeneration!R1932</f>
        <v>0</v>
      </c>
      <c r="M1918">
        <f ca="1">DataGeneration!T1932</f>
        <v>3</v>
      </c>
      <c r="N1918">
        <f ca="1">DataGeneration!U1932</f>
        <v>4</v>
      </c>
      <c r="O1918">
        <f ca="1">DataGeneration!V1932</f>
        <v>11301.413861194702</v>
      </c>
      <c r="P1918">
        <f ca="1">DataGeneration!W1932</f>
        <v>3518.7942377584636</v>
      </c>
    </row>
    <row r="1919" spans="1:16">
      <c r="A1919">
        <f ca="1">DataGeneration!B1933</f>
        <v>1</v>
      </c>
      <c r="B1919">
        <f ca="1">DataGeneration!E1933</f>
        <v>74155.526191573153</v>
      </c>
      <c r="C1919">
        <f ca="1">DataGeneration!F1933</f>
        <v>8</v>
      </c>
      <c r="D1919">
        <f ca="1">DataGeneration!G1933</f>
        <v>34000</v>
      </c>
      <c r="E1919">
        <f ca="1">DataGeneration!H1933</f>
        <v>6</v>
      </c>
      <c r="F1919">
        <f ca="1">DataGeneration!I1933</f>
        <v>1</v>
      </c>
      <c r="G1919">
        <f ca="1">DataGeneration!J1933</f>
        <v>0</v>
      </c>
      <c r="H1919">
        <f ca="1">DataGeneration!M1933</f>
        <v>0.70000000000000007</v>
      </c>
      <c r="I1919">
        <f ca="1">DataGeneration!O1933</f>
        <v>49101.191921604775</v>
      </c>
      <c r="J1919">
        <f ca="1">DataGeneration!P1933</f>
        <v>6</v>
      </c>
      <c r="K1919">
        <f ca="1">DataGeneration!Q1933</f>
        <v>8183.5319869341292</v>
      </c>
      <c r="L1919">
        <f ca="1">DataGeneration!R1933</f>
        <v>0</v>
      </c>
      <c r="M1919">
        <f ca="1">DataGeneration!T1933</f>
        <v>1</v>
      </c>
      <c r="N1919">
        <f ca="1">DataGeneration!U1933</f>
        <v>5</v>
      </c>
      <c r="O1919">
        <f ca="1">DataGeneration!V1933</f>
        <v>1250.9756043184072</v>
      </c>
      <c r="P1919">
        <f ca="1">DataGeneration!W1933</f>
        <v>389.71652017407598</v>
      </c>
    </row>
    <row r="1920" spans="1:16">
      <c r="A1920">
        <f ca="1">DataGeneration!B1934</f>
        <v>1</v>
      </c>
      <c r="B1920">
        <f ca="1">DataGeneration!E1934</f>
        <v>64779.277632591547</v>
      </c>
      <c r="C1920">
        <f ca="1">DataGeneration!F1934</f>
        <v>7</v>
      </c>
      <c r="D1920">
        <f ca="1">DataGeneration!G1934</f>
        <v>6000</v>
      </c>
      <c r="E1920">
        <f ca="1">DataGeneration!H1934</f>
        <v>1</v>
      </c>
      <c r="F1920">
        <f ca="1">DataGeneration!I1934</f>
        <v>1</v>
      </c>
      <c r="G1920">
        <f ca="1">DataGeneration!J1934</f>
        <v>0</v>
      </c>
      <c r="H1920">
        <f ca="1">DataGeneration!M1934</f>
        <v>3.7</v>
      </c>
      <c r="I1920">
        <f ca="1">DataGeneration!O1934</f>
        <v>8795.3234108919532</v>
      </c>
      <c r="J1920">
        <f ca="1">DataGeneration!P1934</f>
        <v>5</v>
      </c>
      <c r="K1920">
        <f ca="1">DataGeneration!Q1934</f>
        <v>879.53234108919537</v>
      </c>
      <c r="L1920">
        <f ca="1">DataGeneration!R1934</f>
        <v>1</v>
      </c>
      <c r="M1920">
        <f ca="1">DataGeneration!T1934</f>
        <v>2</v>
      </c>
      <c r="N1920">
        <f ca="1">DataGeneration!U1934</f>
        <v>1</v>
      </c>
      <c r="O1920">
        <f ca="1">DataGeneration!V1934</f>
        <v>12077.018235266873</v>
      </c>
      <c r="P1920">
        <f ca="1">DataGeneration!W1934</f>
        <v>2574.2823338895082</v>
      </c>
    </row>
    <row r="1921" spans="1:16">
      <c r="A1921">
        <f ca="1">DataGeneration!B1935</f>
        <v>1</v>
      </c>
      <c r="B1921">
        <f ca="1">DataGeneration!E1935</f>
        <v>78299.030519637381</v>
      </c>
      <c r="C1921">
        <f ca="1">DataGeneration!F1935</f>
        <v>4</v>
      </c>
      <c r="D1921">
        <f ca="1">DataGeneration!G1935</f>
        <v>30000</v>
      </c>
      <c r="E1921">
        <f ca="1">DataGeneration!H1935</f>
        <v>4</v>
      </c>
      <c r="F1921">
        <f ca="1">DataGeneration!I1935</f>
        <v>1</v>
      </c>
      <c r="G1921">
        <f ca="1">DataGeneration!J1935</f>
        <v>0</v>
      </c>
      <c r="H1921">
        <f ca="1">DataGeneration!M1935</f>
        <v>1.4000000000000001</v>
      </c>
      <c r="I1921">
        <f ca="1">DataGeneration!O1935</f>
        <v>33253.601539738025</v>
      </c>
      <c r="J1921">
        <f ca="1">DataGeneration!P1935</f>
        <v>6</v>
      </c>
      <c r="K1921">
        <f ca="1">DataGeneration!Q1935</f>
        <v>5542.2669232896715</v>
      </c>
      <c r="L1921">
        <f ca="1">DataGeneration!R1935</f>
        <v>0</v>
      </c>
      <c r="M1921">
        <f ca="1">DataGeneration!T1935</f>
        <v>5</v>
      </c>
      <c r="N1921">
        <f ca="1">DataGeneration!U1935</f>
        <v>5</v>
      </c>
      <c r="O1921">
        <f ca="1">DataGeneration!V1935</f>
        <v>14663.708131418773</v>
      </c>
      <c r="P1921">
        <f ca="1">DataGeneration!W1935</f>
        <v>2450.4442548738548</v>
      </c>
    </row>
    <row r="1922" spans="1:16">
      <c r="A1922">
        <f ca="1">DataGeneration!B1936</f>
        <v>0</v>
      </c>
      <c r="B1922">
        <f ca="1">DataGeneration!E1936</f>
        <v>19678.253745745722</v>
      </c>
      <c r="C1922">
        <f ca="1">DataGeneration!F1936</f>
        <v>8</v>
      </c>
      <c r="D1922">
        <f ca="1">DataGeneration!G1936</f>
        <v>22005</v>
      </c>
      <c r="E1922">
        <f ca="1">DataGeneration!H1936</f>
        <v>5</v>
      </c>
      <c r="F1922">
        <f ca="1">DataGeneration!I1936</f>
        <v>0</v>
      </c>
      <c r="G1922">
        <f ca="1">DataGeneration!J1936</f>
        <v>1</v>
      </c>
      <c r="H1922">
        <f ca="1">DataGeneration!M1936</f>
        <v>3.4000000000000004</v>
      </c>
      <c r="I1922">
        <f ca="1">DataGeneration!O1936</f>
        <v>33571.364557661873</v>
      </c>
      <c r="J1922">
        <f ca="1">DataGeneration!P1936</f>
        <v>3</v>
      </c>
      <c r="K1922">
        <f ca="1">DataGeneration!Q1936</f>
        <v>5595.2274262769788</v>
      </c>
      <c r="L1922">
        <f ca="1">DataGeneration!R1936</f>
        <v>1</v>
      </c>
      <c r="M1922">
        <f ca="1">DataGeneration!T1936</f>
        <v>4</v>
      </c>
      <c r="N1922">
        <f ca="1">DataGeneration!U1936</f>
        <v>5</v>
      </c>
      <c r="O1922">
        <f ca="1">DataGeneration!V1936</f>
        <v>3298.547097538662</v>
      </c>
      <c r="P1922">
        <f ca="1">DataGeneration!W1936</f>
        <v>4968.8408161713724</v>
      </c>
    </row>
    <row r="1923" spans="1:16">
      <c r="A1923">
        <f ca="1">DataGeneration!B1937</f>
        <v>1</v>
      </c>
      <c r="B1923">
        <f ca="1">DataGeneration!E1937</f>
        <v>35725.999209815476</v>
      </c>
      <c r="C1923">
        <f ca="1">DataGeneration!F1937</f>
        <v>7</v>
      </c>
      <c r="D1923">
        <f ca="1">DataGeneration!G1937</f>
        <v>6000</v>
      </c>
      <c r="E1923">
        <f ca="1">DataGeneration!H1937</f>
        <v>5</v>
      </c>
      <c r="F1923">
        <f ca="1">DataGeneration!I1937</f>
        <v>1</v>
      </c>
      <c r="G1923">
        <f ca="1">DataGeneration!J1937</f>
        <v>0</v>
      </c>
      <c r="H1923">
        <f ca="1">DataGeneration!M1937</f>
        <v>0.60000000000000009</v>
      </c>
      <c r="I1923">
        <f ca="1">DataGeneration!O1937</f>
        <v>26917.185569687019</v>
      </c>
      <c r="J1923">
        <f ca="1">DataGeneration!P1937</f>
        <v>3</v>
      </c>
      <c r="K1923">
        <f ca="1">DataGeneration!Q1937</f>
        <v>8972.395189895673</v>
      </c>
      <c r="L1923">
        <f ca="1">DataGeneration!R1937</f>
        <v>0</v>
      </c>
      <c r="M1923">
        <f ca="1">DataGeneration!T1937</f>
        <v>2</v>
      </c>
      <c r="N1923">
        <f ca="1">DataGeneration!U1937</f>
        <v>0</v>
      </c>
      <c r="O1923">
        <f ca="1">DataGeneration!V1937</f>
        <v>3751.2939184962947</v>
      </c>
      <c r="P1923">
        <f ca="1">DataGeneration!W1937</f>
        <v>1171.448310716765</v>
      </c>
    </row>
    <row r="1924" spans="1:16">
      <c r="A1924">
        <f ca="1">DataGeneration!B1938</f>
        <v>0</v>
      </c>
      <c r="B1924">
        <f ca="1">DataGeneration!E1938</f>
        <v>17383.28041081829</v>
      </c>
      <c r="C1924">
        <f ca="1">DataGeneration!F1938</f>
        <v>3</v>
      </c>
      <c r="D1924">
        <f ca="1">DataGeneration!G1938</f>
        <v>8000</v>
      </c>
      <c r="E1924">
        <f ca="1">DataGeneration!H1938</f>
        <v>0</v>
      </c>
      <c r="F1924">
        <f ca="1">DataGeneration!I1938</f>
        <v>1</v>
      </c>
      <c r="G1924">
        <f ca="1">DataGeneration!J1938</f>
        <v>1</v>
      </c>
      <c r="H1924">
        <f ca="1">DataGeneration!M1938</f>
        <v>3.7</v>
      </c>
      <c r="I1924">
        <f ca="1">DataGeneration!O1938</f>
        <v>15254.551643596886</v>
      </c>
      <c r="J1924">
        <f ca="1">DataGeneration!P1938</f>
        <v>2</v>
      </c>
      <c r="K1924">
        <f ca="1">DataGeneration!Q1938</f>
        <v>3813.6379108992214</v>
      </c>
      <c r="L1924">
        <f ca="1">DataGeneration!R1938</f>
        <v>1</v>
      </c>
      <c r="M1924">
        <f ca="1">DataGeneration!T1938</f>
        <v>6</v>
      </c>
      <c r="N1924">
        <f ca="1">DataGeneration!U1938</f>
        <v>8</v>
      </c>
      <c r="O1924">
        <f ca="1">DataGeneration!V1938</f>
        <v>791.71145827080295</v>
      </c>
      <c r="P1924">
        <f ca="1">DataGeneration!W1938</f>
        <v>2808.3937934264204</v>
      </c>
    </row>
    <row r="1925" spans="1:16">
      <c r="A1925">
        <f ca="1">DataGeneration!B1939</f>
        <v>0</v>
      </c>
      <c r="B1925">
        <f ca="1">DataGeneration!E1939</f>
        <v>92096.541228639951</v>
      </c>
      <c r="C1925">
        <f ca="1">DataGeneration!F1939</f>
        <v>7</v>
      </c>
      <c r="D1925">
        <f ca="1">DataGeneration!G1939</f>
        <v>26006</v>
      </c>
      <c r="E1925">
        <f ca="1">DataGeneration!H1939</f>
        <v>1</v>
      </c>
      <c r="F1925">
        <f ca="1">DataGeneration!I1939</f>
        <v>1</v>
      </c>
      <c r="G1925">
        <f ca="1">DataGeneration!J1939</f>
        <v>3</v>
      </c>
      <c r="H1925">
        <f ca="1">DataGeneration!M1939</f>
        <v>2.3000000000000003</v>
      </c>
      <c r="I1925">
        <f ca="1">DataGeneration!O1939</f>
        <v>8784.9735802275754</v>
      </c>
      <c r="J1925">
        <f ca="1">DataGeneration!P1939</f>
        <v>3</v>
      </c>
      <c r="K1925">
        <f ca="1">DataGeneration!Q1939</f>
        <v>1464.1622633712625</v>
      </c>
      <c r="L1925">
        <f ca="1">DataGeneration!R1939</f>
        <v>1</v>
      </c>
      <c r="M1925">
        <f ca="1">DataGeneration!T1939</f>
        <v>5</v>
      </c>
      <c r="N1925">
        <f ca="1">DataGeneration!U1939</f>
        <v>7</v>
      </c>
      <c r="O1925">
        <f ca="1">DataGeneration!V1939</f>
        <v>3973.8044664045401</v>
      </c>
      <c r="P1925">
        <f ca="1">DataGeneration!W1939</f>
        <v>3638.4040321228549</v>
      </c>
    </row>
    <row r="1926" spans="1:16">
      <c r="A1926">
        <f ca="1">DataGeneration!B1940</f>
        <v>0</v>
      </c>
      <c r="B1926">
        <f ca="1">DataGeneration!E1940</f>
        <v>86445.015520665795</v>
      </c>
      <c r="C1926">
        <f ca="1">DataGeneration!F1940</f>
        <v>9</v>
      </c>
      <c r="D1926">
        <f ca="1">DataGeneration!G1940</f>
        <v>38002</v>
      </c>
      <c r="E1926">
        <f ca="1">DataGeneration!H1940</f>
        <v>1</v>
      </c>
      <c r="F1926">
        <f ca="1">DataGeneration!I1940</f>
        <v>0</v>
      </c>
      <c r="G1926">
        <f ca="1">DataGeneration!J1940</f>
        <v>2</v>
      </c>
      <c r="H1926">
        <f ca="1">DataGeneration!M1940</f>
        <v>3.2</v>
      </c>
      <c r="I1926">
        <f ca="1">DataGeneration!O1940</f>
        <v>19054.174636580399</v>
      </c>
      <c r="J1926">
        <f ca="1">DataGeneration!P1940</f>
        <v>2</v>
      </c>
      <c r="K1926">
        <f ca="1">DataGeneration!Q1940</f>
        <v>4763.5436591450998</v>
      </c>
      <c r="L1926">
        <f ca="1">DataGeneration!R1940</f>
        <v>1</v>
      </c>
      <c r="M1926">
        <f ca="1">DataGeneration!T1940</f>
        <v>9</v>
      </c>
      <c r="N1926">
        <f ca="1">DataGeneration!U1940</f>
        <v>9</v>
      </c>
      <c r="O1926">
        <f ca="1">DataGeneration!V1940</f>
        <v>12825.585060136467</v>
      </c>
      <c r="P1926">
        <f ca="1">DataGeneration!W1940</f>
        <v>1756.040470864657</v>
      </c>
    </row>
    <row r="1927" spans="1:16">
      <c r="A1927">
        <f ca="1">DataGeneration!B1941</f>
        <v>0</v>
      </c>
      <c r="B1927">
        <f ca="1">DataGeneration!E1941</f>
        <v>50722.077941472584</v>
      </c>
      <c r="C1927">
        <f ca="1">DataGeneration!F1941</f>
        <v>1</v>
      </c>
      <c r="D1927">
        <f ca="1">DataGeneration!G1941</f>
        <v>34000</v>
      </c>
      <c r="E1927">
        <f ca="1">DataGeneration!H1941</f>
        <v>0</v>
      </c>
      <c r="F1927">
        <f ca="1">DataGeneration!I1941</f>
        <v>0</v>
      </c>
      <c r="G1927">
        <f ca="1">DataGeneration!J1941</f>
        <v>2</v>
      </c>
      <c r="H1927">
        <f ca="1">DataGeneration!M1941</f>
        <v>1.9000000000000001</v>
      </c>
      <c r="I1927">
        <f ca="1">DataGeneration!O1941</f>
        <v>16735.639234234848</v>
      </c>
      <c r="J1927">
        <f ca="1">DataGeneration!P1941</f>
        <v>1</v>
      </c>
      <c r="K1927">
        <f ca="1">DataGeneration!Q1941</f>
        <v>8367.8196171174241</v>
      </c>
      <c r="L1927">
        <f ca="1">DataGeneration!R1941</f>
        <v>1</v>
      </c>
      <c r="M1927">
        <f ca="1">DataGeneration!T1941</f>
        <v>2</v>
      </c>
      <c r="N1927">
        <f ca="1">DataGeneration!U1941</f>
        <v>4</v>
      </c>
      <c r="O1927">
        <f ca="1">DataGeneration!V1941</f>
        <v>2029.6692455916409</v>
      </c>
      <c r="P1927">
        <f ca="1">DataGeneration!W1941</f>
        <v>1478.7500124973651</v>
      </c>
    </row>
    <row r="1928" spans="1:16">
      <c r="A1928">
        <f ca="1">DataGeneration!B1942</f>
        <v>1</v>
      </c>
      <c r="B1928">
        <f ca="1">DataGeneration!E1942</f>
        <v>647.73648276472693</v>
      </c>
      <c r="C1928">
        <f ca="1">DataGeneration!F1942</f>
        <v>3</v>
      </c>
      <c r="D1928">
        <f ca="1">DataGeneration!G1942</f>
        <v>10005</v>
      </c>
      <c r="E1928">
        <f ca="1">DataGeneration!H1942</f>
        <v>5</v>
      </c>
      <c r="F1928">
        <f ca="1">DataGeneration!I1942</f>
        <v>0</v>
      </c>
      <c r="G1928">
        <f ca="1">DataGeneration!J1942</f>
        <v>1</v>
      </c>
      <c r="H1928">
        <f ca="1">DataGeneration!M1942</f>
        <v>0.2</v>
      </c>
      <c r="I1928">
        <f ca="1">DataGeneration!O1942</f>
        <v>21043.125823801569</v>
      </c>
      <c r="J1928">
        <f ca="1">DataGeneration!P1942</f>
        <v>2</v>
      </c>
      <c r="K1928">
        <f ca="1">DataGeneration!Q1942</f>
        <v>5260.7814559503922</v>
      </c>
      <c r="L1928">
        <f ca="1">DataGeneration!R1942</f>
        <v>1</v>
      </c>
      <c r="M1928">
        <f ca="1">DataGeneration!T1942</f>
        <v>3</v>
      </c>
      <c r="N1928">
        <f ca="1">DataGeneration!U1942</f>
        <v>4</v>
      </c>
      <c r="O1928">
        <f ca="1">DataGeneration!V1942</f>
        <v>2800.3312020717131</v>
      </c>
      <c r="P1928">
        <f ca="1">DataGeneration!W1942</f>
        <v>656.31744451442489</v>
      </c>
    </row>
    <row r="1929" spans="1:16">
      <c r="A1929">
        <f ca="1">DataGeneration!B1943</f>
        <v>0</v>
      </c>
      <c r="B1929">
        <f ca="1">DataGeneration!E1943</f>
        <v>24798.118486217292</v>
      </c>
      <c r="C1929">
        <f ca="1">DataGeneration!F1943</f>
        <v>8</v>
      </c>
      <c r="D1929">
        <f ca="1">DataGeneration!G1943</f>
        <v>20000</v>
      </c>
      <c r="E1929">
        <f ca="1">DataGeneration!H1943</f>
        <v>0</v>
      </c>
      <c r="F1929">
        <f ca="1">DataGeneration!I1943</f>
        <v>0</v>
      </c>
      <c r="G1929">
        <f ca="1">DataGeneration!J1943</f>
        <v>0</v>
      </c>
      <c r="H1929">
        <f ca="1">DataGeneration!M1943</f>
        <v>3</v>
      </c>
      <c r="I1929">
        <f ca="1">DataGeneration!O1943</f>
        <v>21096.189076102833</v>
      </c>
      <c r="J1929">
        <f ca="1">DataGeneration!P1943</f>
        <v>5</v>
      </c>
      <c r="K1929">
        <f ca="1">DataGeneration!Q1943</f>
        <v>4219.2378152205665</v>
      </c>
      <c r="L1929">
        <f ca="1">DataGeneration!R1943</f>
        <v>0</v>
      </c>
      <c r="M1929">
        <f ca="1">DataGeneration!T1943</f>
        <v>2</v>
      </c>
      <c r="N1929">
        <f ca="1">DataGeneration!U1943</f>
        <v>7</v>
      </c>
      <c r="O1929">
        <f ca="1">DataGeneration!V1943</f>
        <v>1914.2264734452197</v>
      </c>
      <c r="P1929">
        <f ca="1">DataGeneration!W1943</f>
        <v>2713.57573609581</v>
      </c>
    </row>
    <row r="1930" spans="1:16">
      <c r="A1930">
        <f ca="1">DataGeneration!B1944</f>
        <v>1</v>
      </c>
      <c r="B1930">
        <f ca="1">DataGeneration!E1944</f>
        <v>74555.481579290645</v>
      </c>
      <c r="C1930">
        <f ca="1">DataGeneration!F1944</f>
        <v>7</v>
      </c>
      <c r="D1930">
        <f ca="1">DataGeneration!G1944</f>
        <v>2010</v>
      </c>
      <c r="E1930">
        <f ca="1">DataGeneration!H1944</f>
        <v>5</v>
      </c>
      <c r="F1930">
        <f ca="1">DataGeneration!I1944</f>
        <v>0</v>
      </c>
      <c r="G1930">
        <f ca="1">DataGeneration!J1944</f>
        <v>2</v>
      </c>
      <c r="H1930">
        <f ca="1">DataGeneration!M1944</f>
        <v>1.7000000000000002</v>
      </c>
      <c r="I1930">
        <f ca="1">DataGeneration!O1944</f>
        <v>12621.327659565988</v>
      </c>
      <c r="J1930">
        <f ca="1">DataGeneration!P1944</f>
        <v>2</v>
      </c>
      <c r="K1930">
        <f ca="1">DataGeneration!Q1944</f>
        <v>6310.6638297829941</v>
      </c>
      <c r="L1930">
        <f ca="1">DataGeneration!R1944</f>
        <v>0</v>
      </c>
      <c r="M1930">
        <f ca="1">DataGeneration!T1944</f>
        <v>0</v>
      </c>
      <c r="N1930">
        <f ca="1">DataGeneration!U1944</f>
        <v>6</v>
      </c>
      <c r="O1930">
        <f ca="1">DataGeneration!V1944</f>
        <v>10157.13632902722</v>
      </c>
      <c r="P1930">
        <f ca="1">DataGeneration!W1944</f>
        <v>3841.61935847823</v>
      </c>
    </row>
    <row r="1931" spans="1:16">
      <c r="A1931">
        <f ca="1">DataGeneration!B1945</f>
        <v>0</v>
      </c>
      <c r="B1931">
        <f ca="1">DataGeneration!E1945</f>
        <v>32135.56295778295</v>
      </c>
      <c r="C1931">
        <f ca="1">DataGeneration!F1945</f>
        <v>5</v>
      </c>
      <c r="D1931">
        <f ca="1">DataGeneration!G1945</f>
        <v>30005</v>
      </c>
      <c r="E1931">
        <f ca="1">DataGeneration!H1945</f>
        <v>5</v>
      </c>
      <c r="F1931">
        <f ca="1">DataGeneration!I1945</f>
        <v>0</v>
      </c>
      <c r="G1931">
        <f ca="1">DataGeneration!J1945</f>
        <v>1</v>
      </c>
      <c r="H1931">
        <f ca="1">DataGeneration!M1945</f>
        <v>0.5</v>
      </c>
      <c r="I1931">
        <f ca="1">DataGeneration!O1945</f>
        <v>3857.4054128819844</v>
      </c>
      <c r="J1931">
        <f ca="1">DataGeneration!P1945</f>
        <v>1</v>
      </c>
      <c r="K1931">
        <f ca="1">DataGeneration!Q1945</f>
        <v>3857.4054128819844</v>
      </c>
      <c r="L1931">
        <f ca="1">DataGeneration!R1945</f>
        <v>0</v>
      </c>
      <c r="M1931">
        <f ca="1">DataGeneration!T1945</f>
        <v>2</v>
      </c>
      <c r="N1931">
        <f ca="1">DataGeneration!U1945</f>
        <v>0</v>
      </c>
      <c r="O1931">
        <f ca="1">DataGeneration!V1945</f>
        <v>6252.5934803835917</v>
      </c>
      <c r="P1931">
        <f ca="1">DataGeneration!W1945</f>
        <v>2729.7423967984669</v>
      </c>
    </row>
    <row r="1932" spans="1:16">
      <c r="A1932">
        <f ca="1">DataGeneration!B1946</f>
        <v>1</v>
      </c>
      <c r="B1932">
        <f ca="1">DataGeneration!E1946</f>
        <v>70287.721209573036</v>
      </c>
      <c r="C1932">
        <f ca="1">DataGeneration!F1946</f>
        <v>2</v>
      </c>
      <c r="D1932">
        <f ca="1">DataGeneration!G1946</f>
        <v>20010</v>
      </c>
      <c r="E1932">
        <f ca="1">DataGeneration!H1946</f>
        <v>5</v>
      </c>
      <c r="F1932">
        <f ca="1">DataGeneration!I1946</f>
        <v>1</v>
      </c>
      <c r="G1932">
        <f ca="1">DataGeneration!J1946</f>
        <v>1</v>
      </c>
      <c r="H1932">
        <f ca="1">DataGeneration!M1946</f>
        <v>0.60000000000000009</v>
      </c>
      <c r="I1932">
        <f ca="1">DataGeneration!O1946</f>
        <v>22526.33637055201</v>
      </c>
      <c r="J1932">
        <f ca="1">DataGeneration!P1946</f>
        <v>3</v>
      </c>
      <c r="K1932">
        <f ca="1">DataGeneration!Q1946</f>
        <v>3754.3893950920015</v>
      </c>
      <c r="L1932">
        <f ca="1">DataGeneration!R1946</f>
        <v>1</v>
      </c>
      <c r="M1932">
        <f ca="1">DataGeneration!T1946</f>
        <v>7</v>
      </c>
      <c r="N1932">
        <f ca="1">DataGeneration!U1946</f>
        <v>8</v>
      </c>
      <c r="O1932">
        <f ca="1">DataGeneration!V1946</f>
        <v>2137.5604044983775</v>
      </c>
      <c r="P1932">
        <f ca="1">DataGeneration!W1946</f>
        <v>2679.8554030906098</v>
      </c>
    </row>
    <row r="1933" spans="1:16">
      <c r="A1933">
        <f ca="1">DataGeneration!B1947</f>
        <v>1</v>
      </c>
      <c r="B1933">
        <f ca="1">DataGeneration!E1947</f>
        <v>43575.003820209582</v>
      </c>
      <c r="C1933">
        <f ca="1">DataGeneration!F1947</f>
        <v>2</v>
      </c>
      <c r="D1933">
        <f ca="1">DataGeneration!G1947</f>
        <v>2000</v>
      </c>
      <c r="E1933">
        <f ca="1">DataGeneration!H1947</f>
        <v>2</v>
      </c>
      <c r="F1933">
        <f ca="1">DataGeneration!I1947</f>
        <v>0</v>
      </c>
      <c r="G1933">
        <f ca="1">DataGeneration!J1947</f>
        <v>0</v>
      </c>
      <c r="H1933">
        <f ca="1">DataGeneration!M1947</f>
        <v>3.7</v>
      </c>
      <c r="I1933">
        <f ca="1">DataGeneration!O1947</f>
        <v>0</v>
      </c>
      <c r="J1933">
        <f ca="1">DataGeneration!P1947</f>
        <v>0</v>
      </c>
      <c r="K1933">
        <f ca="1">DataGeneration!Q1947</f>
        <v>7677.9620835648047</v>
      </c>
      <c r="L1933">
        <f ca="1">DataGeneration!R1947</f>
        <v>1</v>
      </c>
      <c r="M1933">
        <f ca="1">DataGeneration!T1947</f>
        <v>4</v>
      </c>
      <c r="N1933">
        <f ca="1">DataGeneration!U1947</f>
        <v>4</v>
      </c>
      <c r="O1933">
        <f ca="1">DataGeneration!V1947</f>
        <v>5039.2005274640987</v>
      </c>
      <c r="P1933">
        <f ca="1">DataGeneration!W1947</f>
        <v>2604.0193734216577</v>
      </c>
    </row>
    <row r="1934" spans="1:16">
      <c r="A1934">
        <f ca="1">DataGeneration!B1948</f>
        <v>0</v>
      </c>
      <c r="B1934">
        <f ca="1">DataGeneration!E1948</f>
        <v>80737.233522698749</v>
      </c>
      <c r="C1934">
        <f ca="1">DataGeneration!F1948</f>
        <v>1</v>
      </c>
      <c r="D1934">
        <f ca="1">DataGeneration!G1948</f>
        <v>18004</v>
      </c>
      <c r="E1934">
        <f ca="1">DataGeneration!H1948</f>
        <v>2</v>
      </c>
      <c r="F1934">
        <f ca="1">DataGeneration!I1948</f>
        <v>0</v>
      </c>
      <c r="G1934">
        <f ca="1">DataGeneration!J1948</f>
        <v>2</v>
      </c>
      <c r="H1934">
        <f ca="1">DataGeneration!M1948</f>
        <v>1.7000000000000002</v>
      </c>
      <c r="I1934">
        <f ca="1">DataGeneration!O1948</f>
        <v>13951.214184840044</v>
      </c>
      <c r="J1934">
        <f ca="1">DataGeneration!P1948</f>
        <v>1</v>
      </c>
      <c r="K1934">
        <f ca="1">DataGeneration!Q1948</f>
        <v>6975.6070924200221</v>
      </c>
      <c r="L1934">
        <f ca="1">DataGeneration!R1948</f>
        <v>1</v>
      </c>
      <c r="M1934">
        <f ca="1">DataGeneration!T1948</f>
        <v>3</v>
      </c>
      <c r="N1934">
        <f ca="1">DataGeneration!U1948</f>
        <v>8</v>
      </c>
      <c r="O1934">
        <f ca="1">DataGeneration!V1948</f>
        <v>4148.3283061469447</v>
      </c>
      <c r="P1934">
        <f ca="1">DataGeneration!W1948</f>
        <v>3216.4903808963586</v>
      </c>
    </row>
    <row r="1935" spans="1:16">
      <c r="A1935">
        <f ca="1">DataGeneration!B1949</f>
        <v>0</v>
      </c>
      <c r="B1935">
        <f ca="1">DataGeneration!E1949</f>
        <v>47014.07818965875</v>
      </c>
      <c r="C1935">
        <f ca="1">DataGeneration!F1949</f>
        <v>3</v>
      </c>
      <c r="D1935">
        <f ca="1">DataGeneration!G1949</f>
        <v>34012</v>
      </c>
      <c r="E1935">
        <f ca="1">DataGeneration!H1949</f>
        <v>2</v>
      </c>
      <c r="F1935">
        <f ca="1">DataGeneration!I1949</f>
        <v>1</v>
      </c>
      <c r="G1935">
        <f ca="1">DataGeneration!J1949</f>
        <v>3</v>
      </c>
      <c r="H1935">
        <f ca="1">DataGeneration!M1949</f>
        <v>3.2</v>
      </c>
      <c r="I1935">
        <f ca="1">DataGeneration!O1949</f>
        <v>8211.7424377009665</v>
      </c>
      <c r="J1935">
        <f ca="1">DataGeneration!P1949</f>
        <v>6</v>
      </c>
      <c r="K1935">
        <f ca="1">DataGeneration!Q1949</f>
        <v>1368.6237396168276</v>
      </c>
      <c r="L1935">
        <f ca="1">DataGeneration!R1949</f>
        <v>0</v>
      </c>
      <c r="M1935">
        <f ca="1">DataGeneration!T1949</f>
        <v>2</v>
      </c>
      <c r="N1935">
        <f ca="1">DataGeneration!U1949</f>
        <v>5</v>
      </c>
      <c r="O1935">
        <f ca="1">DataGeneration!V1949</f>
        <v>13566.661473847267</v>
      </c>
      <c r="P1935">
        <f ca="1">DataGeneration!W1949</f>
        <v>2535.0827749481473</v>
      </c>
    </row>
    <row r="1936" spans="1:16">
      <c r="A1936">
        <f ca="1">DataGeneration!B1950</f>
        <v>1</v>
      </c>
      <c r="B1936">
        <f ca="1">DataGeneration!E1950</f>
        <v>33066.279395116995</v>
      </c>
      <c r="C1936">
        <f ca="1">DataGeneration!F1950</f>
        <v>3</v>
      </c>
      <c r="D1936">
        <f ca="1">DataGeneration!G1950</f>
        <v>22001</v>
      </c>
      <c r="E1936">
        <f ca="1">DataGeneration!H1950</f>
        <v>1</v>
      </c>
      <c r="F1936">
        <f ca="1">DataGeneration!I1950</f>
        <v>0</v>
      </c>
      <c r="G1936">
        <f ca="1">DataGeneration!J1950</f>
        <v>1</v>
      </c>
      <c r="H1936">
        <f ca="1">DataGeneration!M1950</f>
        <v>2.4000000000000004</v>
      </c>
      <c r="I1936">
        <f ca="1">DataGeneration!O1950</f>
        <v>114974.8143044743</v>
      </c>
      <c r="J1936">
        <f ca="1">DataGeneration!P1950</f>
        <v>7</v>
      </c>
      <c r="K1936">
        <f ca="1">DataGeneration!Q1950</f>
        <v>8212.4867360338794</v>
      </c>
      <c r="L1936">
        <f ca="1">DataGeneration!R1950</f>
        <v>1</v>
      </c>
      <c r="M1936">
        <f ca="1">DataGeneration!T1950</f>
        <v>6</v>
      </c>
      <c r="N1936">
        <f ca="1">DataGeneration!U1950</f>
        <v>0</v>
      </c>
      <c r="O1936">
        <f ca="1">DataGeneration!V1950</f>
        <v>1872.0880535065533</v>
      </c>
      <c r="P1936">
        <f ca="1">DataGeneration!W1950</f>
        <v>1302.7564495393685</v>
      </c>
    </row>
    <row r="1937" spans="1:16">
      <c r="A1937">
        <f ca="1">DataGeneration!B1951</f>
        <v>1</v>
      </c>
      <c r="B1937">
        <f ca="1">DataGeneration!E1951</f>
        <v>92632.83509944164</v>
      </c>
      <c r="C1937">
        <f ca="1">DataGeneration!F1951</f>
        <v>4</v>
      </c>
      <c r="D1937">
        <f ca="1">DataGeneration!G1951</f>
        <v>4000</v>
      </c>
      <c r="E1937">
        <f ca="1">DataGeneration!H1951</f>
        <v>6</v>
      </c>
      <c r="F1937">
        <f ca="1">DataGeneration!I1951</f>
        <v>1</v>
      </c>
      <c r="G1937">
        <f ca="1">DataGeneration!J1951</f>
        <v>0</v>
      </c>
      <c r="H1937">
        <f ca="1">DataGeneration!M1951</f>
        <v>1.5</v>
      </c>
      <c r="I1937">
        <f ca="1">DataGeneration!O1951</f>
        <v>11305.958245182612</v>
      </c>
      <c r="J1937">
        <f ca="1">DataGeneration!P1951</f>
        <v>5</v>
      </c>
      <c r="K1937">
        <f ca="1">DataGeneration!Q1951</f>
        <v>2261.1916490365224</v>
      </c>
      <c r="L1937">
        <f ca="1">DataGeneration!R1951</f>
        <v>0</v>
      </c>
      <c r="M1937">
        <f ca="1">DataGeneration!T1951</f>
        <v>6</v>
      </c>
      <c r="N1937">
        <f ca="1">DataGeneration!U1951</f>
        <v>0</v>
      </c>
      <c r="O1937">
        <f ca="1">DataGeneration!V1951</f>
        <v>9054.8443366724205</v>
      </c>
      <c r="P1937">
        <f ca="1">DataGeneration!W1951</f>
        <v>4993.2153223368477</v>
      </c>
    </row>
    <row r="1938" spans="1:16">
      <c r="A1938">
        <f ca="1">DataGeneration!B1952</f>
        <v>1</v>
      </c>
      <c r="B1938">
        <f ca="1">DataGeneration!E1952</f>
        <v>19836.759285094184</v>
      </c>
      <c r="C1938">
        <f ca="1">DataGeneration!F1952</f>
        <v>3</v>
      </c>
      <c r="D1938">
        <f ca="1">DataGeneration!G1952</f>
        <v>9</v>
      </c>
      <c r="E1938">
        <f ca="1">DataGeneration!H1952</f>
        <v>3</v>
      </c>
      <c r="F1938">
        <f ca="1">DataGeneration!I1952</f>
        <v>0</v>
      </c>
      <c r="G1938">
        <f ca="1">DataGeneration!J1952</f>
        <v>3</v>
      </c>
      <c r="H1938">
        <f ca="1">DataGeneration!M1952</f>
        <v>2.3000000000000003</v>
      </c>
      <c r="I1938">
        <f ca="1">DataGeneration!O1952</f>
        <v>29777.019692756912</v>
      </c>
      <c r="J1938">
        <f ca="1">DataGeneration!P1952</f>
        <v>7</v>
      </c>
      <c r="K1938">
        <f ca="1">DataGeneration!Q1952</f>
        <v>4253.8599561081301</v>
      </c>
      <c r="L1938">
        <f ca="1">DataGeneration!R1952</f>
        <v>0</v>
      </c>
      <c r="M1938">
        <f ca="1">DataGeneration!T1952</f>
        <v>4</v>
      </c>
      <c r="N1938">
        <f ca="1">DataGeneration!U1952</f>
        <v>9</v>
      </c>
      <c r="O1938">
        <f ca="1">DataGeneration!V1952</f>
        <v>12553.409764947715</v>
      </c>
      <c r="P1938">
        <f ca="1">DataGeneration!W1952</f>
        <v>3823.4316520255798</v>
      </c>
    </row>
    <row r="1939" spans="1:16">
      <c r="A1939">
        <f ca="1">DataGeneration!B1953</f>
        <v>0</v>
      </c>
      <c r="B1939">
        <f ca="1">DataGeneration!E1953</f>
        <v>9122.0881825537999</v>
      </c>
      <c r="C1939">
        <f ca="1">DataGeneration!F1953</f>
        <v>6</v>
      </c>
      <c r="D1939">
        <f ca="1">DataGeneration!G1953</f>
        <v>18000</v>
      </c>
      <c r="E1939">
        <f ca="1">DataGeneration!H1953</f>
        <v>0</v>
      </c>
      <c r="F1939">
        <f ca="1">DataGeneration!I1953</f>
        <v>1</v>
      </c>
      <c r="G1939">
        <f ca="1">DataGeneration!J1953</f>
        <v>1</v>
      </c>
      <c r="H1939">
        <f ca="1">DataGeneration!M1953</f>
        <v>2.2000000000000002</v>
      </c>
      <c r="I1939">
        <f ca="1">DataGeneration!O1953</f>
        <v>5047.2822743921952</v>
      </c>
      <c r="J1939">
        <f ca="1">DataGeneration!P1953</f>
        <v>4</v>
      </c>
      <c r="K1939">
        <f ca="1">DataGeneration!Q1953</f>
        <v>1261.8205685980488</v>
      </c>
      <c r="L1939">
        <f ca="1">DataGeneration!R1953</f>
        <v>0</v>
      </c>
      <c r="M1939">
        <f ca="1">DataGeneration!T1953</f>
        <v>2</v>
      </c>
      <c r="N1939">
        <f ca="1">DataGeneration!U1953</f>
        <v>0</v>
      </c>
      <c r="O1939">
        <f ca="1">DataGeneration!V1953</f>
        <v>234.74385477006422</v>
      </c>
      <c r="P1939">
        <f ca="1">DataGeneration!W1953</f>
        <v>1740.6862272746971</v>
      </c>
    </row>
    <row r="1940" spans="1:16">
      <c r="A1940">
        <f ca="1">DataGeneration!B1954</f>
        <v>1</v>
      </c>
      <c r="B1940">
        <f ca="1">DataGeneration!E1954</f>
        <v>20705.512947097304</v>
      </c>
      <c r="C1940">
        <f ca="1">DataGeneration!F1954</f>
        <v>3</v>
      </c>
      <c r="D1940">
        <f ca="1">DataGeneration!G1954</f>
        <v>34004</v>
      </c>
      <c r="E1940">
        <f ca="1">DataGeneration!H1954</f>
        <v>2</v>
      </c>
      <c r="F1940">
        <f ca="1">DataGeneration!I1954</f>
        <v>0</v>
      </c>
      <c r="G1940">
        <f ca="1">DataGeneration!J1954</f>
        <v>2</v>
      </c>
      <c r="H1940">
        <f ca="1">DataGeneration!M1954</f>
        <v>0.4</v>
      </c>
      <c r="I1940">
        <f ca="1">DataGeneration!O1954</f>
        <v>0</v>
      </c>
      <c r="J1940">
        <f ca="1">DataGeneration!P1954</f>
        <v>0</v>
      </c>
      <c r="K1940">
        <f ca="1">DataGeneration!Q1954</f>
        <v>3105.3463172143302</v>
      </c>
      <c r="L1940">
        <f ca="1">DataGeneration!R1954</f>
        <v>0</v>
      </c>
      <c r="M1940">
        <f ca="1">DataGeneration!T1954</f>
        <v>8</v>
      </c>
      <c r="N1940">
        <f ca="1">DataGeneration!U1954</f>
        <v>1</v>
      </c>
      <c r="O1940">
        <f ca="1">DataGeneration!V1954</f>
        <v>10984.789188155002</v>
      </c>
      <c r="P1940">
        <f ca="1">DataGeneration!W1954</f>
        <v>1813.1778927394039</v>
      </c>
    </row>
    <row r="1941" spans="1:16">
      <c r="A1941">
        <f ca="1">DataGeneration!B1955</f>
        <v>1</v>
      </c>
      <c r="B1941">
        <f ca="1">DataGeneration!E1955</f>
        <v>2271.2610892077655</v>
      </c>
      <c r="C1941">
        <f ca="1">DataGeneration!F1955</f>
        <v>2</v>
      </c>
      <c r="D1941">
        <f ca="1">DataGeneration!G1955</f>
        <v>2</v>
      </c>
      <c r="E1941">
        <f ca="1">DataGeneration!H1955</f>
        <v>1</v>
      </c>
      <c r="F1941">
        <f ca="1">DataGeneration!I1955</f>
        <v>0</v>
      </c>
      <c r="G1941">
        <f ca="1">DataGeneration!J1955</f>
        <v>2</v>
      </c>
      <c r="H1941">
        <f ca="1">DataGeneration!M1955</f>
        <v>2.6</v>
      </c>
      <c r="I1941">
        <f ca="1">DataGeneration!O1955</f>
        <v>31630.112711235601</v>
      </c>
      <c r="J1941">
        <f ca="1">DataGeneration!P1955</f>
        <v>2</v>
      </c>
      <c r="K1941">
        <f ca="1">DataGeneration!Q1955</f>
        <v>7907.5281778089002</v>
      </c>
      <c r="L1941">
        <f ca="1">DataGeneration!R1955</f>
        <v>1</v>
      </c>
      <c r="M1941">
        <f ca="1">DataGeneration!T1955</f>
        <v>2</v>
      </c>
      <c r="N1941">
        <f ca="1">DataGeneration!U1955</f>
        <v>4</v>
      </c>
      <c r="O1941">
        <f ca="1">DataGeneration!V1955</f>
        <v>14472.122654845112</v>
      </c>
      <c r="P1941">
        <f ca="1">DataGeneration!W1955</f>
        <v>4186.5908653822726</v>
      </c>
    </row>
    <row r="1942" spans="1:16">
      <c r="A1942">
        <f ca="1">DataGeneration!B1956</f>
        <v>1</v>
      </c>
      <c r="B1942">
        <f ca="1">DataGeneration!E1956</f>
        <v>90449.243924159266</v>
      </c>
      <c r="C1942">
        <f ca="1">DataGeneration!F1956</f>
        <v>1</v>
      </c>
      <c r="D1942">
        <f ca="1">DataGeneration!G1956</f>
        <v>26002</v>
      </c>
      <c r="E1942">
        <f ca="1">DataGeneration!H1956</f>
        <v>1</v>
      </c>
      <c r="F1942">
        <f ca="1">DataGeneration!I1956</f>
        <v>0</v>
      </c>
      <c r="G1942">
        <f ca="1">DataGeneration!J1956</f>
        <v>2</v>
      </c>
      <c r="H1942">
        <f ca="1">DataGeneration!M1956</f>
        <v>1.4000000000000001</v>
      </c>
      <c r="I1942">
        <f ca="1">DataGeneration!O1956</f>
        <v>33488.10601246875</v>
      </c>
      <c r="J1942">
        <f ca="1">DataGeneration!P1956</f>
        <v>2</v>
      </c>
      <c r="K1942">
        <f ca="1">DataGeneration!Q1956</f>
        <v>8372.0265031171875</v>
      </c>
      <c r="L1942">
        <f ca="1">DataGeneration!R1956</f>
        <v>1</v>
      </c>
      <c r="M1942">
        <f ca="1">DataGeneration!T1956</f>
        <v>3</v>
      </c>
      <c r="N1942">
        <f ca="1">DataGeneration!U1956</f>
        <v>6</v>
      </c>
      <c r="O1942">
        <f ca="1">DataGeneration!V1956</f>
        <v>8201.1063678036153</v>
      </c>
      <c r="P1942">
        <f ca="1">DataGeneration!W1956</f>
        <v>4914.9988262593888</v>
      </c>
    </row>
    <row r="1943" spans="1:16">
      <c r="A1943">
        <f ca="1">DataGeneration!B1957</f>
        <v>1</v>
      </c>
      <c r="B1943">
        <f ca="1">DataGeneration!E1957</f>
        <v>45690.566850700343</v>
      </c>
      <c r="C1943">
        <f ca="1">DataGeneration!F1957</f>
        <v>1</v>
      </c>
      <c r="D1943">
        <f ca="1">DataGeneration!G1957</f>
        <v>10006</v>
      </c>
      <c r="E1943">
        <f ca="1">DataGeneration!H1957</f>
        <v>1</v>
      </c>
      <c r="F1943">
        <f ca="1">DataGeneration!I1957</f>
        <v>1</v>
      </c>
      <c r="G1943">
        <f ca="1">DataGeneration!J1957</f>
        <v>3</v>
      </c>
      <c r="H1943">
        <f ca="1">DataGeneration!M1957</f>
        <v>0.30000000000000004</v>
      </c>
      <c r="I1943">
        <f ca="1">DataGeneration!O1957</f>
        <v>8403.4868062834976</v>
      </c>
      <c r="J1943">
        <f ca="1">DataGeneration!P1957</f>
        <v>1</v>
      </c>
      <c r="K1943">
        <f ca="1">DataGeneration!Q1957</f>
        <v>8403.4868062834976</v>
      </c>
      <c r="L1943">
        <f ca="1">DataGeneration!R1957</f>
        <v>0</v>
      </c>
      <c r="M1943">
        <f ca="1">DataGeneration!T1957</f>
        <v>2</v>
      </c>
      <c r="N1943">
        <f ca="1">DataGeneration!U1957</f>
        <v>0</v>
      </c>
      <c r="O1943">
        <f ca="1">DataGeneration!V1957</f>
        <v>5937.9691404985479</v>
      </c>
      <c r="P1943">
        <f ca="1">DataGeneration!W1957</f>
        <v>348.32738557212917</v>
      </c>
    </row>
    <row r="1944" spans="1:16">
      <c r="A1944">
        <f ca="1">DataGeneration!B1958</f>
        <v>0</v>
      </c>
      <c r="B1944">
        <f ca="1">DataGeneration!E1958</f>
        <v>36512.910569587919</v>
      </c>
      <c r="C1944">
        <f ca="1">DataGeneration!F1958</f>
        <v>8</v>
      </c>
      <c r="D1944">
        <f ca="1">DataGeneration!G1958</f>
        <v>28008</v>
      </c>
      <c r="E1944">
        <f ca="1">DataGeneration!H1958</f>
        <v>4</v>
      </c>
      <c r="F1944">
        <f ca="1">DataGeneration!I1958</f>
        <v>0</v>
      </c>
      <c r="G1944">
        <f ca="1">DataGeneration!J1958</f>
        <v>2</v>
      </c>
      <c r="H1944">
        <f ca="1">DataGeneration!M1958</f>
        <v>2.1</v>
      </c>
      <c r="I1944">
        <f ca="1">DataGeneration!O1958</f>
        <v>15166.029672336041</v>
      </c>
      <c r="J1944">
        <f ca="1">DataGeneration!P1958</f>
        <v>2</v>
      </c>
      <c r="K1944">
        <f ca="1">DataGeneration!Q1958</f>
        <v>7583.0148361680203</v>
      </c>
      <c r="L1944">
        <f ca="1">DataGeneration!R1958</f>
        <v>0</v>
      </c>
      <c r="M1944">
        <f ca="1">DataGeneration!T1958</f>
        <v>0</v>
      </c>
      <c r="N1944">
        <f ca="1">DataGeneration!U1958</f>
        <v>1</v>
      </c>
      <c r="O1944">
        <f ca="1">DataGeneration!V1958</f>
        <v>1525.064113904464</v>
      </c>
      <c r="P1944">
        <f ca="1">DataGeneration!W1958</f>
        <v>2415.3023585250066</v>
      </c>
    </row>
    <row r="1945" spans="1:16">
      <c r="A1945">
        <f ca="1">DataGeneration!B1959</f>
        <v>1</v>
      </c>
      <c r="B1945">
        <f ca="1">DataGeneration!E1959</f>
        <v>82971.745597119749</v>
      </c>
      <c r="C1945">
        <f ca="1">DataGeneration!F1959</f>
        <v>7</v>
      </c>
      <c r="D1945">
        <f ca="1">DataGeneration!G1959</f>
        <v>12000</v>
      </c>
      <c r="E1945">
        <f ca="1">DataGeneration!H1959</f>
        <v>1</v>
      </c>
      <c r="F1945">
        <f ca="1">DataGeneration!I1959</f>
        <v>0</v>
      </c>
      <c r="G1945">
        <f ca="1">DataGeneration!J1959</f>
        <v>0</v>
      </c>
      <c r="H1945">
        <f ca="1">DataGeneration!M1959</f>
        <v>1.1000000000000001</v>
      </c>
      <c r="I1945">
        <f ca="1">DataGeneration!O1959</f>
        <v>33948.256637986065</v>
      </c>
      <c r="J1945">
        <f ca="1">DataGeneration!P1959</f>
        <v>5</v>
      </c>
      <c r="K1945">
        <f ca="1">DataGeneration!Q1959</f>
        <v>6789.6513275972129</v>
      </c>
      <c r="L1945">
        <f ca="1">DataGeneration!R1959</f>
        <v>0</v>
      </c>
      <c r="M1945">
        <f ca="1">DataGeneration!T1959</f>
        <v>2</v>
      </c>
      <c r="N1945">
        <f ca="1">DataGeneration!U1959</f>
        <v>3</v>
      </c>
      <c r="O1945">
        <f ca="1">DataGeneration!V1959</f>
        <v>7334.9754567367627</v>
      </c>
      <c r="P1945">
        <f ca="1">DataGeneration!W1959</f>
        <v>4499.8108756502961</v>
      </c>
    </row>
    <row r="1946" spans="1:16">
      <c r="A1946">
        <f ca="1">DataGeneration!B1960</f>
        <v>1</v>
      </c>
      <c r="B1946">
        <f ca="1">DataGeneration!E1960</f>
        <v>40181.142315589845</v>
      </c>
      <c r="C1946">
        <f ca="1">DataGeneration!F1960</f>
        <v>2</v>
      </c>
      <c r="D1946">
        <f ca="1">DataGeneration!G1960</f>
        <v>20002</v>
      </c>
      <c r="E1946">
        <f ca="1">DataGeneration!H1960</f>
        <v>1</v>
      </c>
      <c r="F1946">
        <f ca="1">DataGeneration!I1960</f>
        <v>0</v>
      </c>
      <c r="G1946">
        <f ca="1">DataGeneration!J1960</f>
        <v>2</v>
      </c>
      <c r="H1946">
        <f ca="1">DataGeneration!M1960</f>
        <v>0.9</v>
      </c>
      <c r="I1946">
        <f ca="1">DataGeneration!O1960</f>
        <v>67845.266130422126</v>
      </c>
      <c r="J1946">
        <f ca="1">DataGeneration!P1960</f>
        <v>5</v>
      </c>
      <c r="K1946">
        <f ca="1">DataGeneration!Q1960</f>
        <v>6784.5266130422124</v>
      </c>
      <c r="L1946">
        <f ca="1">DataGeneration!R1960</f>
        <v>1</v>
      </c>
      <c r="M1946">
        <f ca="1">DataGeneration!T1960</f>
        <v>4</v>
      </c>
      <c r="N1946">
        <f ca="1">DataGeneration!U1960</f>
        <v>1</v>
      </c>
      <c r="O1946">
        <f ca="1">DataGeneration!V1960</f>
        <v>14293.654627101438</v>
      </c>
      <c r="P1946">
        <f ca="1">DataGeneration!W1960</f>
        <v>4368.3978736781182</v>
      </c>
    </row>
    <row r="1947" spans="1:16">
      <c r="A1947">
        <f ca="1">DataGeneration!B1961</f>
        <v>1</v>
      </c>
      <c r="B1947">
        <f ca="1">DataGeneration!E1961</f>
        <v>40577.822051455303</v>
      </c>
      <c r="C1947">
        <f ca="1">DataGeneration!F1961</f>
        <v>7</v>
      </c>
      <c r="D1947">
        <f ca="1">DataGeneration!G1961</f>
        <v>20024</v>
      </c>
      <c r="E1947">
        <f ca="1">DataGeneration!H1961</f>
        <v>4</v>
      </c>
      <c r="F1947">
        <f ca="1">DataGeneration!I1961</f>
        <v>1</v>
      </c>
      <c r="G1947">
        <f ca="1">DataGeneration!J1961</f>
        <v>3</v>
      </c>
      <c r="H1947">
        <f ca="1">DataGeneration!M1961</f>
        <v>1.5</v>
      </c>
      <c r="I1947">
        <f ca="1">DataGeneration!O1961</f>
        <v>15957.467131876441</v>
      </c>
      <c r="J1947">
        <f ca="1">DataGeneration!P1961</f>
        <v>2</v>
      </c>
      <c r="K1947">
        <f ca="1">DataGeneration!Q1961</f>
        <v>7978.7335659382206</v>
      </c>
      <c r="L1947">
        <f ca="1">DataGeneration!R1961</f>
        <v>0</v>
      </c>
      <c r="M1947">
        <f ca="1">DataGeneration!T1961</f>
        <v>9</v>
      </c>
      <c r="N1947">
        <f ca="1">DataGeneration!U1961</f>
        <v>0</v>
      </c>
      <c r="O1947">
        <f ca="1">DataGeneration!V1961</f>
        <v>5295.483685808842</v>
      </c>
      <c r="P1947">
        <f ca="1">DataGeneration!W1961</f>
        <v>1029.628736249043</v>
      </c>
    </row>
    <row r="1948" spans="1:16">
      <c r="A1948">
        <f ca="1">DataGeneration!B1962</f>
        <v>1</v>
      </c>
      <c r="B1948">
        <f ca="1">DataGeneration!E1962</f>
        <v>50413.872037187699</v>
      </c>
      <c r="C1948">
        <f ca="1">DataGeneration!F1962</f>
        <v>8</v>
      </c>
      <c r="D1948">
        <f ca="1">DataGeneration!G1962</f>
        <v>10006</v>
      </c>
      <c r="E1948">
        <f ca="1">DataGeneration!H1962</f>
        <v>6</v>
      </c>
      <c r="F1948">
        <f ca="1">DataGeneration!I1962</f>
        <v>0</v>
      </c>
      <c r="G1948">
        <f ca="1">DataGeneration!J1962</f>
        <v>1</v>
      </c>
      <c r="H1948">
        <f ca="1">DataGeneration!M1962</f>
        <v>1.6</v>
      </c>
      <c r="I1948">
        <f ca="1">DataGeneration!O1962</f>
        <v>0</v>
      </c>
      <c r="J1948">
        <f ca="1">DataGeneration!P1962</f>
        <v>0</v>
      </c>
      <c r="K1948">
        <f ca="1">DataGeneration!Q1962</f>
        <v>8519.0741650496711</v>
      </c>
      <c r="L1948">
        <f ca="1">DataGeneration!R1962</f>
        <v>0</v>
      </c>
      <c r="M1948">
        <f ca="1">DataGeneration!T1962</f>
        <v>5</v>
      </c>
      <c r="N1948">
        <f ca="1">DataGeneration!U1962</f>
        <v>7</v>
      </c>
      <c r="O1948">
        <f ca="1">DataGeneration!V1962</f>
        <v>10932.468847610826</v>
      </c>
      <c r="P1948">
        <f ca="1">DataGeneration!W1962</f>
        <v>3050.3485096410122</v>
      </c>
    </row>
    <row r="1949" spans="1:16">
      <c r="A1949">
        <f ca="1">DataGeneration!B1963</f>
        <v>1</v>
      </c>
      <c r="B1949">
        <f ca="1">DataGeneration!E1963</f>
        <v>44914.519289544594</v>
      </c>
      <c r="C1949">
        <f ca="1">DataGeneration!F1963</f>
        <v>8</v>
      </c>
      <c r="D1949">
        <f ca="1">DataGeneration!G1963</f>
        <v>6030</v>
      </c>
      <c r="E1949">
        <f ca="1">DataGeneration!H1963</f>
        <v>5</v>
      </c>
      <c r="F1949">
        <f ca="1">DataGeneration!I1963</f>
        <v>1</v>
      </c>
      <c r="G1949">
        <f ca="1">DataGeneration!J1963</f>
        <v>3</v>
      </c>
      <c r="H1949">
        <f ca="1">DataGeneration!M1963</f>
        <v>3.1</v>
      </c>
      <c r="I1949">
        <f ca="1">DataGeneration!O1963</f>
        <v>101355.24126218606</v>
      </c>
      <c r="J1949">
        <f ca="1">DataGeneration!P1963</f>
        <v>6</v>
      </c>
      <c r="K1949">
        <f ca="1">DataGeneration!Q1963</f>
        <v>8446.2701051821714</v>
      </c>
      <c r="L1949">
        <f ca="1">DataGeneration!R1963</f>
        <v>1</v>
      </c>
      <c r="M1949">
        <f ca="1">DataGeneration!T1963</f>
        <v>4</v>
      </c>
      <c r="N1949">
        <f ca="1">DataGeneration!U1963</f>
        <v>5</v>
      </c>
      <c r="O1949">
        <f ca="1">DataGeneration!V1963</f>
        <v>12947.477471373644</v>
      </c>
      <c r="P1949">
        <f ca="1">DataGeneration!W1963</f>
        <v>1503.9535250683489</v>
      </c>
    </row>
    <row r="1950" spans="1:16">
      <c r="A1950">
        <f ca="1">DataGeneration!B1964</f>
        <v>1</v>
      </c>
      <c r="B1950">
        <f ca="1">DataGeneration!E1964</f>
        <v>14916.226722779702</v>
      </c>
      <c r="C1950">
        <f ca="1">DataGeneration!F1964</f>
        <v>8</v>
      </c>
      <c r="D1950">
        <f ca="1">DataGeneration!G1964</f>
        <v>26003</v>
      </c>
      <c r="E1950">
        <f ca="1">DataGeneration!H1964</f>
        <v>3</v>
      </c>
      <c r="F1950">
        <f ca="1">DataGeneration!I1964</f>
        <v>0</v>
      </c>
      <c r="G1950">
        <f ca="1">DataGeneration!J1964</f>
        <v>1</v>
      </c>
      <c r="H1950">
        <f ca="1">DataGeneration!M1964</f>
        <v>1.7000000000000002</v>
      </c>
      <c r="I1950">
        <f ca="1">DataGeneration!O1964</f>
        <v>94541.299547511662</v>
      </c>
      <c r="J1950">
        <f ca="1">DataGeneration!P1964</f>
        <v>7</v>
      </c>
      <c r="K1950">
        <f ca="1">DataGeneration!Q1964</f>
        <v>6752.9499676794048</v>
      </c>
      <c r="L1950">
        <f ca="1">DataGeneration!R1964</f>
        <v>1</v>
      </c>
      <c r="M1950">
        <f ca="1">DataGeneration!T1964</f>
        <v>3</v>
      </c>
      <c r="N1950">
        <f ca="1">DataGeneration!U1964</f>
        <v>5</v>
      </c>
      <c r="O1950">
        <f ca="1">DataGeneration!V1964</f>
        <v>2698.0632631280723</v>
      </c>
      <c r="P1950">
        <f ca="1">DataGeneration!W1964</f>
        <v>2181.3658647269708</v>
      </c>
    </row>
    <row r="1951" spans="1:16">
      <c r="A1951">
        <f ca="1">DataGeneration!B1965</f>
        <v>1</v>
      </c>
      <c r="B1951">
        <f ca="1">DataGeneration!E1965</f>
        <v>59678.428843437323</v>
      </c>
      <c r="C1951">
        <f ca="1">DataGeneration!F1965</f>
        <v>9</v>
      </c>
      <c r="D1951">
        <f ca="1">DataGeneration!G1965</f>
        <v>28014</v>
      </c>
      <c r="E1951">
        <f ca="1">DataGeneration!H1965</f>
        <v>7</v>
      </c>
      <c r="F1951">
        <f ca="1">DataGeneration!I1965</f>
        <v>1</v>
      </c>
      <c r="G1951">
        <f ca="1">DataGeneration!J1965</f>
        <v>1</v>
      </c>
      <c r="H1951">
        <f ca="1">DataGeneration!M1965</f>
        <v>2.2000000000000002</v>
      </c>
      <c r="I1951">
        <f ca="1">DataGeneration!O1965</f>
        <v>107088.37533112365</v>
      </c>
      <c r="J1951">
        <f ca="1">DataGeneration!P1965</f>
        <v>6</v>
      </c>
      <c r="K1951">
        <f ca="1">DataGeneration!Q1965</f>
        <v>8924.0312775936382</v>
      </c>
      <c r="L1951">
        <f ca="1">DataGeneration!R1965</f>
        <v>1</v>
      </c>
      <c r="M1951">
        <f ca="1">DataGeneration!T1965</f>
        <v>5</v>
      </c>
      <c r="N1951">
        <f ca="1">DataGeneration!U1965</f>
        <v>2</v>
      </c>
      <c r="O1951">
        <f ca="1">DataGeneration!V1965</f>
        <v>1530.515418838967</v>
      </c>
      <c r="P1951">
        <f ca="1">DataGeneration!W1965</f>
        <v>2824.5559014297728</v>
      </c>
    </row>
    <row r="1952" spans="1:16">
      <c r="A1952">
        <f ca="1">DataGeneration!B1966</f>
        <v>1</v>
      </c>
      <c r="B1952">
        <f ca="1">DataGeneration!E1966</f>
        <v>27923.134526139838</v>
      </c>
      <c r="C1952">
        <f ca="1">DataGeneration!F1966</f>
        <v>9</v>
      </c>
      <c r="D1952">
        <f ca="1">DataGeneration!G1966</f>
        <v>34014</v>
      </c>
      <c r="E1952">
        <f ca="1">DataGeneration!H1966</f>
        <v>7</v>
      </c>
      <c r="F1952">
        <f ca="1">DataGeneration!I1966</f>
        <v>1</v>
      </c>
      <c r="G1952">
        <f ca="1">DataGeneration!J1966</f>
        <v>1</v>
      </c>
      <c r="H1952">
        <f ca="1">DataGeneration!M1966</f>
        <v>2.8000000000000003</v>
      </c>
      <c r="I1952">
        <f ca="1">DataGeneration!O1966</f>
        <v>3919.1272876362259</v>
      </c>
      <c r="J1952">
        <f ca="1">DataGeneration!P1966</f>
        <v>1</v>
      </c>
      <c r="K1952">
        <f ca="1">DataGeneration!Q1966</f>
        <v>3919.1272876362259</v>
      </c>
      <c r="L1952">
        <f ca="1">DataGeneration!R1966</f>
        <v>0</v>
      </c>
      <c r="M1952">
        <f ca="1">DataGeneration!T1966</f>
        <v>8</v>
      </c>
      <c r="N1952">
        <f ca="1">DataGeneration!U1966</f>
        <v>1</v>
      </c>
      <c r="O1952">
        <f ca="1">DataGeneration!V1966</f>
        <v>7621.8050546712966</v>
      </c>
      <c r="P1952">
        <f ca="1">DataGeneration!W1966</f>
        <v>2074.1922640657185</v>
      </c>
    </row>
    <row r="1953" spans="1:16">
      <c r="A1953">
        <f ca="1">DataGeneration!B1967</f>
        <v>1</v>
      </c>
      <c r="B1953">
        <f ca="1">DataGeneration!E1967</f>
        <v>78403.64318607343</v>
      </c>
      <c r="C1953">
        <f ca="1">DataGeneration!F1967</f>
        <v>4</v>
      </c>
      <c r="D1953">
        <f ca="1">DataGeneration!G1967</f>
        <v>30024</v>
      </c>
      <c r="E1953">
        <f ca="1">DataGeneration!H1967</f>
        <v>6</v>
      </c>
      <c r="F1953">
        <f ca="1">DataGeneration!I1967</f>
        <v>1</v>
      </c>
      <c r="G1953">
        <f ca="1">DataGeneration!J1967</f>
        <v>2</v>
      </c>
      <c r="H1953">
        <f ca="1">DataGeneration!M1967</f>
        <v>2.2000000000000002</v>
      </c>
      <c r="I1953">
        <f ca="1">DataGeneration!O1967</f>
        <v>29269.484200467061</v>
      </c>
      <c r="J1953">
        <f ca="1">DataGeneration!P1967</f>
        <v>3</v>
      </c>
      <c r="K1953">
        <f ca="1">DataGeneration!Q1967</f>
        <v>4878.2473667445101</v>
      </c>
      <c r="L1953">
        <f ca="1">DataGeneration!R1967</f>
        <v>1</v>
      </c>
      <c r="M1953">
        <f ca="1">DataGeneration!T1967</f>
        <v>3</v>
      </c>
      <c r="N1953">
        <f ca="1">DataGeneration!U1967</f>
        <v>1</v>
      </c>
      <c r="O1953">
        <f ca="1">DataGeneration!V1967</f>
        <v>14089.691501969486</v>
      </c>
      <c r="P1953">
        <f ca="1">DataGeneration!W1967</f>
        <v>1051.3882425192733</v>
      </c>
    </row>
    <row r="1954" spans="1:16">
      <c r="A1954">
        <f ca="1">DataGeneration!B1968</f>
        <v>1</v>
      </c>
      <c r="B1954">
        <f ca="1">DataGeneration!E1968</f>
        <v>44733.668886857122</v>
      </c>
      <c r="C1954">
        <f ca="1">DataGeneration!F1968</f>
        <v>9</v>
      </c>
      <c r="D1954">
        <f ca="1">DataGeneration!G1968</f>
        <v>36014</v>
      </c>
      <c r="E1954">
        <f ca="1">DataGeneration!H1968</f>
        <v>7</v>
      </c>
      <c r="F1954">
        <f ca="1">DataGeneration!I1968</f>
        <v>1</v>
      </c>
      <c r="G1954">
        <f ca="1">DataGeneration!J1968</f>
        <v>1</v>
      </c>
      <c r="H1954">
        <f ca="1">DataGeneration!M1968</f>
        <v>0.4</v>
      </c>
      <c r="I1954">
        <f ca="1">DataGeneration!O1968</f>
        <v>48521.946760527484</v>
      </c>
      <c r="J1954">
        <f ca="1">DataGeneration!P1968</f>
        <v>3</v>
      </c>
      <c r="K1954">
        <f ca="1">DataGeneration!Q1968</f>
        <v>8086.9911267545813</v>
      </c>
      <c r="L1954">
        <f ca="1">DataGeneration!R1968</f>
        <v>1</v>
      </c>
      <c r="M1954">
        <f ca="1">DataGeneration!T1968</f>
        <v>8</v>
      </c>
      <c r="N1954">
        <f ca="1">DataGeneration!U1968</f>
        <v>2</v>
      </c>
      <c r="O1954">
        <f ca="1">DataGeneration!V1968</f>
        <v>13909.323656850835</v>
      </c>
      <c r="P1954">
        <f ca="1">DataGeneration!W1968</f>
        <v>3677.3444600727912</v>
      </c>
    </row>
    <row r="1955" spans="1:16">
      <c r="A1955">
        <f ca="1">DataGeneration!B1969</f>
        <v>0</v>
      </c>
      <c r="B1955">
        <f ca="1">DataGeneration!E1969</f>
        <v>10024.975906179545</v>
      </c>
      <c r="C1955">
        <f ca="1">DataGeneration!F1969</f>
        <v>5</v>
      </c>
      <c r="D1955">
        <f ca="1">DataGeneration!G1969</f>
        <v>28006</v>
      </c>
      <c r="E1955">
        <f ca="1">DataGeneration!H1969</f>
        <v>3</v>
      </c>
      <c r="F1955">
        <f ca="1">DataGeneration!I1969</f>
        <v>0</v>
      </c>
      <c r="G1955">
        <f ca="1">DataGeneration!J1969</f>
        <v>2</v>
      </c>
      <c r="H1955">
        <f ca="1">DataGeneration!M1969</f>
        <v>0.8</v>
      </c>
      <c r="I1955">
        <f ca="1">DataGeneration!O1969</f>
        <v>4589.2442161706804</v>
      </c>
      <c r="J1955">
        <f ca="1">DataGeneration!P1969</f>
        <v>3</v>
      </c>
      <c r="K1955">
        <f ca="1">DataGeneration!Q1969</f>
        <v>1529.7480720568935</v>
      </c>
      <c r="L1955">
        <f ca="1">DataGeneration!R1969</f>
        <v>0</v>
      </c>
      <c r="M1955">
        <f ca="1">DataGeneration!T1969</f>
        <v>7</v>
      </c>
      <c r="N1955">
        <f ca="1">DataGeneration!U1969</f>
        <v>5</v>
      </c>
      <c r="O1955">
        <f ca="1">DataGeneration!V1969</f>
        <v>7322.4142781151659</v>
      </c>
      <c r="P1955">
        <f ca="1">DataGeneration!W1969</f>
        <v>2703.6429087896749</v>
      </c>
    </row>
    <row r="1956" spans="1:16">
      <c r="A1956">
        <f ca="1">DataGeneration!B1970</f>
        <v>1</v>
      </c>
      <c r="B1956">
        <f ca="1">DataGeneration!E1970</f>
        <v>93282.34790404384</v>
      </c>
      <c r="C1956">
        <f ca="1">DataGeneration!F1970</f>
        <v>2</v>
      </c>
      <c r="D1956">
        <f ca="1">DataGeneration!G1970</f>
        <v>24018</v>
      </c>
      <c r="E1956">
        <f ca="1">DataGeneration!H1970</f>
        <v>6</v>
      </c>
      <c r="F1956">
        <f ca="1">DataGeneration!I1970</f>
        <v>0</v>
      </c>
      <c r="G1956">
        <f ca="1">DataGeneration!J1970</f>
        <v>3</v>
      </c>
      <c r="H1956">
        <f ca="1">DataGeneration!M1970</f>
        <v>1.9000000000000001</v>
      </c>
      <c r="I1956">
        <f ca="1">DataGeneration!O1970</f>
        <v>12559.923301113773</v>
      </c>
      <c r="J1956">
        <f ca="1">DataGeneration!P1970</f>
        <v>3</v>
      </c>
      <c r="K1956">
        <f ca="1">DataGeneration!Q1970</f>
        <v>2093.3205501856287</v>
      </c>
      <c r="L1956">
        <f ca="1">DataGeneration!R1970</f>
        <v>1</v>
      </c>
      <c r="M1956">
        <f ca="1">DataGeneration!T1970</f>
        <v>4</v>
      </c>
      <c r="N1956">
        <f ca="1">DataGeneration!U1970</f>
        <v>1</v>
      </c>
      <c r="O1956">
        <f ca="1">DataGeneration!V1970</f>
        <v>11582.773322214112</v>
      </c>
      <c r="P1956">
        <f ca="1">DataGeneration!W1970</f>
        <v>134.30415400397689</v>
      </c>
    </row>
    <row r="1957" spans="1:16">
      <c r="A1957">
        <f ca="1">DataGeneration!B1971</f>
        <v>1</v>
      </c>
      <c r="B1957">
        <f ca="1">DataGeneration!E1971</f>
        <v>19218.596211876273</v>
      </c>
      <c r="C1957">
        <f ca="1">DataGeneration!F1971</f>
        <v>9</v>
      </c>
      <c r="D1957">
        <f ca="1">DataGeneration!G1971</f>
        <v>6008</v>
      </c>
      <c r="E1957">
        <f ca="1">DataGeneration!H1971</f>
        <v>4</v>
      </c>
      <c r="F1957">
        <f ca="1">DataGeneration!I1971</f>
        <v>0</v>
      </c>
      <c r="G1957">
        <f ca="1">DataGeneration!J1971</f>
        <v>2</v>
      </c>
      <c r="H1957">
        <f ca="1">DataGeneration!M1971</f>
        <v>1.7000000000000002</v>
      </c>
      <c r="I1957">
        <f ca="1">DataGeneration!O1971</f>
        <v>0</v>
      </c>
      <c r="J1957">
        <f ca="1">DataGeneration!P1971</f>
        <v>0</v>
      </c>
      <c r="K1957">
        <f ca="1">DataGeneration!Q1971</f>
        <v>506.13495737279027</v>
      </c>
      <c r="L1957">
        <f ca="1">DataGeneration!R1971</f>
        <v>0</v>
      </c>
      <c r="M1957">
        <f ca="1">DataGeneration!T1971</f>
        <v>1</v>
      </c>
      <c r="N1957">
        <f ca="1">DataGeneration!U1971</f>
        <v>2</v>
      </c>
      <c r="O1957">
        <f ca="1">DataGeneration!V1971</f>
        <v>14721.620470570084</v>
      </c>
      <c r="P1957">
        <f ca="1">DataGeneration!W1971</f>
        <v>3007.8187697539215</v>
      </c>
    </row>
    <row r="1958" spans="1:16">
      <c r="A1958">
        <f ca="1">DataGeneration!B1972</f>
        <v>1</v>
      </c>
      <c r="B1958">
        <f ca="1">DataGeneration!E1972</f>
        <v>90289.963995998507</v>
      </c>
      <c r="C1958">
        <f ca="1">DataGeneration!F1972</f>
        <v>9</v>
      </c>
      <c r="D1958">
        <f ca="1">DataGeneration!G1972</f>
        <v>8004</v>
      </c>
      <c r="E1958">
        <f ca="1">DataGeneration!H1972</f>
        <v>2</v>
      </c>
      <c r="F1958">
        <f ca="1">DataGeneration!I1972</f>
        <v>1</v>
      </c>
      <c r="G1958">
        <f ca="1">DataGeneration!J1972</f>
        <v>1</v>
      </c>
      <c r="H1958">
        <f ca="1">DataGeneration!M1972</f>
        <v>2.2000000000000002</v>
      </c>
      <c r="I1958">
        <f ca="1">DataGeneration!O1972</f>
        <v>45271.636076363531</v>
      </c>
      <c r="J1958">
        <f ca="1">DataGeneration!P1972</f>
        <v>5</v>
      </c>
      <c r="K1958">
        <f ca="1">DataGeneration!Q1972</f>
        <v>9054.3272152727059</v>
      </c>
      <c r="L1958">
        <f ca="1">DataGeneration!R1972</f>
        <v>0</v>
      </c>
      <c r="M1958">
        <f ca="1">DataGeneration!T1972</f>
        <v>6</v>
      </c>
      <c r="N1958">
        <f ca="1">DataGeneration!U1972</f>
        <v>8</v>
      </c>
      <c r="O1958">
        <f ca="1">DataGeneration!V1972</f>
        <v>3729.3349858804668</v>
      </c>
      <c r="P1958">
        <f ca="1">DataGeneration!W1972</f>
        <v>2722.0927040471711</v>
      </c>
    </row>
    <row r="1959" spans="1:16">
      <c r="A1959">
        <f ca="1">DataGeneration!B1973</f>
        <v>1</v>
      </c>
      <c r="B1959">
        <f ca="1">DataGeneration!E1973</f>
        <v>9226.7800208571061</v>
      </c>
      <c r="C1959">
        <f ca="1">DataGeneration!F1973</f>
        <v>9</v>
      </c>
      <c r="D1959">
        <f ca="1">DataGeneration!G1973</f>
        <v>32000</v>
      </c>
      <c r="E1959">
        <f ca="1">DataGeneration!H1973</f>
        <v>7</v>
      </c>
      <c r="F1959">
        <f ca="1">DataGeneration!I1973</f>
        <v>1</v>
      </c>
      <c r="G1959">
        <f ca="1">DataGeneration!J1973</f>
        <v>0</v>
      </c>
      <c r="H1959">
        <f ca="1">DataGeneration!M1973</f>
        <v>0.60000000000000009</v>
      </c>
      <c r="I1959">
        <f ca="1">DataGeneration!O1973</f>
        <v>83095.938557877962</v>
      </c>
      <c r="J1959">
        <f ca="1">DataGeneration!P1973</f>
        <v>6</v>
      </c>
      <c r="K1959">
        <f ca="1">DataGeneration!Q1973</f>
        <v>6924.6615464898296</v>
      </c>
      <c r="L1959">
        <f ca="1">DataGeneration!R1973</f>
        <v>1</v>
      </c>
      <c r="M1959">
        <f ca="1">DataGeneration!T1973</f>
        <v>8</v>
      </c>
      <c r="N1959">
        <f ca="1">DataGeneration!U1973</f>
        <v>8</v>
      </c>
      <c r="O1959">
        <f ca="1">DataGeneration!V1973</f>
        <v>1833.3304241458759</v>
      </c>
      <c r="P1959">
        <f ca="1">DataGeneration!W1973</f>
        <v>2407.0274273905734</v>
      </c>
    </row>
    <row r="1960" spans="1:16">
      <c r="A1960">
        <f ca="1">DataGeneration!B1974</f>
        <v>1</v>
      </c>
      <c r="B1960">
        <f ca="1">DataGeneration!E1974</f>
        <v>29759.492290593425</v>
      </c>
      <c r="C1960">
        <f ca="1">DataGeneration!F1974</f>
        <v>1</v>
      </c>
      <c r="D1960">
        <f ca="1">DataGeneration!G1974</f>
        <v>2000</v>
      </c>
      <c r="E1960">
        <f ca="1">DataGeneration!H1974</f>
        <v>2</v>
      </c>
      <c r="F1960">
        <f ca="1">DataGeneration!I1974</f>
        <v>1</v>
      </c>
      <c r="G1960">
        <f ca="1">DataGeneration!J1974</f>
        <v>0</v>
      </c>
      <c r="H1960">
        <f ca="1">DataGeneration!M1974</f>
        <v>0.60000000000000009</v>
      </c>
      <c r="I1960">
        <f ca="1">DataGeneration!O1974</f>
        <v>55099.574147587038</v>
      </c>
      <c r="J1960">
        <f ca="1">DataGeneration!P1974</f>
        <v>3</v>
      </c>
      <c r="K1960">
        <f ca="1">DataGeneration!Q1974</f>
        <v>9183.262357931173</v>
      </c>
      <c r="L1960">
        <f ca="1">DataGeneration!R1974</f>
        <v>1</v>
      </c>
      <c r="M1960">
        <f ca="1">DataGeneration!T1974</f>
        <v>2</v>
      </c>
      <c r="N1960">
        <f ca="1">DataGeneration!U1974</f>
        <v>5</v>
      </c>
      <c r="O1960">
        <f ca="1">DataGeneration!V1974</f>
        <v>2310.3560166806615</v>
      </c>
      <c r="P1960">
        <f ca="1">DataGeneration!W1974</f>
        <v>3840.1982415043581</v>
      </c>
    </row>
    <row r="1961" spans="1:16">
      <c r="A1961">
        <f ca="1">DataGeneration!B1975</f>
        <v>1</v>
      </c>
      <c r="B1961">
        <f ca="1">DataGeneration!E1975</f>
        <v>78694.684564522599</v>
      </c>
      <c r="C1961">
        <f ca="1">DataGeneration!F1975</f>
        <v>5</v>
      </c>
      <c r="D1961">
        <f ca="1">DataGeneration!G1975</f>
        <v>26000</v>
      </c>
      <c r="E1961">
        <f ca="1">DataGeneration!H1975</f>
        <v>6</v>
      </c>
      <c r="F1961">
        <f ca="1">DataGeneration!I1975</f>
        <v>1</v>
      </c>
      <c r="G1961">
        <f ca="1">DataGeneration!J1975</f>
        <v>0</v>
      </c>
      <c r="H1961">
        <f ca="1">DataGeneration!M1975</f>
        <v>1.5</v>
      </c>
      <c r="I1961">
        <f ca="1">DataGeneration!O1975</f>
        <v>57392.493471614078</v>
      </c>
      <c r="J1961">
        <f ca="1">DataGeneration!P1975</f>
        <v>5</v>
      </c>
      <c r="K1961">
        <f ca="1">DataGeneration!Q1975</f>
        <v>5739.249347161408</v>
      </c>
      <c r="L1961">
        <f ca="1">DataGeneration!R1975</f>
        <v>1</v>
      </c>
      <c r="M1961">
        <f ca="1">DataGeneration!T1975</f>
        <v>9</v>
      </c>
      <c r="N1961">
        <f ca="1">DataGeneration!U1975</f>
        <v>0</v>
      </c>
      <c r="O1961">
        <f ca="1">DataGeneration!V1975</f>
        <v>14928.38216134928</v>
      </c>
      <c r="P1961">
        <f ca="1">DataGeneration!W1975</f>
        <v>2415.1759390574989</v>
      </c>
    </row>
    <row r="1962" spans="1:16">
      <c r="A1962">
        <f ca="1">DataGeneration!B1976</f>
        <v>0</v>
      </c>
      <c r="B1962">
        <f ca="1">DataGeneration!E1976</f>
        <v>4220.1310208002105</v>
      </c>
      <c r="C1962">
        <f ca="1">DataGeneration!F1976</f>
        <v>8</v>
      </c>
      <c r="D1962">
        <f ca="1">DataGeneration!G1976</f>
        <v>34000</v>
      </c>
      <c r="E1962">
        <f ca="1">DataGeneration!H1976</f>
        <v>0</v>
      </c>
      <c r="F1962">
        <f ca="1">DataGeneration!I1976</f>
        <v>1</v>
      </c>
      <c r="G1962">
        <f ca="1">DataGeneration!J1976</f>
        <v>0</v>
      </c>
      <c r="H1962">
        <f ca="1">DataGeneration!M1976</f>
        <v>3.1</v>
      </c>
      <c r="I1962">
        <f ca="1">DataGeneration!O1976</f>
        <v>2270.8524043319221</v>
      </c>
      <c r="J1962">
        <f ca="1">DataGeneration!P1976</f>
        <v>1</v>
      </c>
      <c r="K1962">
        <f ca="1">DataGeneration!Q1976</f>
        <v>1135.4262021659611</v>
      </c>
      <c r="L1962">
        <f ca="1">DataGeneration!R1976</f>
        <v>1</v>
      </c>
      <c r="M1962">
        <f ca="1">DataGeneration!T1976</f>
        <v>9</v>
      </c>
      <c r="N1962">
        <f ca="1">DataGeneration!U1976</f>
        <v>5</v>
      </c>
      <c r="O1962">
        <f ca="1">DataGeneration!V1976</f>
        <v>6747.0660681948912</v>
      </c>
      <c r="P1962">
        <f ca="1">DataGeneration!W1976</f>
        <v>4141.70880106405</v>
      </c>
    </row>
    <row r="1963" spans="1:16">
      <c r="A1963">
        <f ca="1">DataGeneration!B1977</f>
        <v>1</v>
      </c>
      <c r="B1963">
        <f ca="1">DataGeneration!E1977</f>
        <v>5059.2429690815788</v>
      </c>
      <c r="C1963">
        <f ca="1">DataGeneration!F1977</f>
        <v>5</v>
      </c>
      <c r="D1963">
        <f ca="1">DataGeneration!G1977</f>
        <v>20004</v>
      </c>
      <c r="E1963">
        <f ca="1">DataGeneration!H1977</f>
        <v>4</v>
      </c>
      <c r="F1963">
        <f ca="1">DataGeneration!I1977</f>
        <v>0</v>
      </c>
      <c r="G1963">
        <f ca="1">DataGeneration!J1977</f>
        <v>1</v>
      </c>
      <c r="H1963">
        <f ca="1">DataGeneration!M1977</f>
        <v>2.9000000000000004</v>
      </c>
      <c r="I1963">
        <f ca="1">DataGeneration!O1977</f>
        <v>17480.914937563448</v>
      </c>
      <c r="J1963">
        <f ca="1">DataGeneration!P1977</f>
        <v>2</v>
      </c>
      <c r="K1963">
        <f ca="1">DataGeneration!Q1977</f>
        <v>8740.4574687817239</v>
      </c>
      <c r="L1963">
        <f ca="1">DataGeneration!R1977</f>
        <v>0</v>
      </c>
      <c r="M1963">
        <f ca="1">DataGeneration!T1977</f>
        <v>8</v>
      </c>
      <c r="N1963">
        <f ca="1">DataGeneration!U1977</f>
        <v>2</v>
      </c>
      <c r="O1963">
        <f ca="1">DataGeneration!V1977</f>
        <v>13701.263501306777</v>
      </c>
      <c r="P1963">
        <f ca="1">DataGeneration!W1977</f>
        <v>731.5123687394298</v>
      </c>
    </row>
    <row r="1964" spans="1:16">
      <c r="A1964">
        <f ca="1">DataGeneration!B1978</f>
        <v>0</v>
      </c>
      <c r="B1964">
        <f ca="1">DataGeneration!E1978</f>
        <v>19700.301920759779</v>
      </c>
      <c r="C1964">
        <f ca="1">DataGeneration!F1978</f>
        <v>7</v>
      </c>
      <c r="D1964">
        <f ca="1">DataGeneration!G1978</f>
        <v>28005</v>
      </c>
      <c r="E1964">
        <f ca="1">DataGeneration!H1978</f>
        <v>5</v>
      </c>
      <c r="F1964">
        <f ca="1">DataGeneration!I1978</f>
        <v>0</v>
      </c>
      <c r="G1964">
        <f ca="1">DataGeneration!J1978</f>
        <v>1</v>
      </c>
      <c r="H1964">
        <f ca="1">DataGeneration!M1978</f>
        <v>1.4000000000000001</v>
      </c>
      <c r="I1964">
        <f ca="1">DataGeneration!O1978</f>
        <v>10689.124495233591</v>
      </c>
      <c r="J1964">
        <f ca="1">DataGeneration!P1978</f>
        <v>3</v>
      </c>
      <c r="K1964">
        <f ca="1">DataGeneration!Q1978</f>
        <v>3563.0414984111967</v>
      </c>
      <c r="L1964">
        <f ca="1">DataGeneration!R1978</f>
        <v>0</v>
      </c>
      <c r="M1964">
        <f ca="1">DataGeneration!T1978</f>
        <v>2</v>
      </c>
      <c r="N1964">
        <f ca="1">DataGeneration!U1978</f>
        <v>9</v>
      </c>
      <c r="O1964">
        <f ca="1">DataGeneration!V1978</f>
        <v>1714.3204507053022</v>
      </c>
      <c r="P1964">
        <f ca="1">DataGeneration!W1978</f>
        <v>4049.745071784243</v>
      </c>
    </row>
    <row r="1965" spans="1:16">
      <c r="A1965">
        <f ca="1">DataGeneration!B1979</f>
        <v>1</v>
      </c>
      <c r="B1965">
        <f ca="1">DataGeneration!E1979</f>
        <v>54728.008145183638</v>
      </c>
      <c r="C1965">
        <f ca="1">DataGeneration!F1979</f>
        <v>6</v>
      </c>
      <c r="D1965">
        <f ca="1">DataGeneration!G1979</f>
        <v>12</v>
      </c>
      <c r="E1965">
        <f ca="1">DataGeneration!H1979</f>
        <v>2</v>
      </c>
      <c r="F1965">
        <f ca="1">DataGeneration!I1979</f>
        <v>1</v>
      </c>
      <c r="G1965">
        <f ca="1">DataGeneration!J1979</f>
        <v>3</v>
      </c>
      <c r="H1965">
        <f ca="1">DataGeneration!M1979</f>
        <v>1.7000000000000002</v>
      </c>
      <c r="I1965">
        <f ca="1">DataGeneration!O1979</f>
        <v>15184.501545368055</v>
      </c>
      <c r="J1965">
        <f ca="1">DataGeneration!P1979</f>
        <v>3</v>
      </c>
      <c r="K1965">
        <f ca="1">DataGeneration!Q1979</f>
        <v>5061.5005151226851</v>
      </c>
      <c r="L1965">
        <f ca="1">DataGeneration!R1979</f>
        <v>0</v>
      </c>
      <c r="M1965">
        <f ca="1">DataGeneration!T1979</f>
        <v>1</v>
      </c>
      <c r="N1965">
        <f ca="1">DataGeneration!U1979</f>
        <v>7</v>
      </c>
      <c r="O1965">
        <f ca="1">DataGeneration!V1979</f>
        <v>6162.6280219828459</v>
      </c>
      <c r="P1965">
        <f ca="1">DataGeneration!W1979</f>
        <v>4085.7968352469511</v>
      </c>
    </row>
    <row r="1966" spans="1:16">
      <c r="A1966">
        <f ca="1">DataGeneration!B1980</f>
        <v>1</v>
      </c>
      <c r="B1966">
        <f ca="1">DataGeneration!E1980</f>
        <v>48534.87332018507</v>
      </c>
      <c r="C1966">
        <f ca="1">DataGeneration!F1980</f>
        <v>7</v>
      </c>
      <c r="D1966">
        <f ca="1">DataGeneration!G1980</f>
        <v>8007</v>
      </c>
      <c r="E1966">
        <f ca="1">DataGeneration!H1980</f>
        <v>7</v>
      </c>
      <c r="F1966">
        <f ca="1">DataGeneration!I1980</f>
        <v>0</v>
      </c>
      <c r="G1966">
        <f ca="1">DataGeneration!J1980</f>
        <v>1</v>
      </c>
      <c r="H1966">
        <f ca="1">DataGeneration!M1980</f>
        <v>2.3000000000000003</v>
      </c>
      <c r="I1966">
        <f ca="1">DataGeneration!O1980</f>
        <v>28728.927176319099</v>
      </c>
      <c r="J1966">
        <f ca="1">DataGeneration!P1980</f>
        <v>5</v>
      </c>
      <c r="K1966">
        <f ca="1">DataGeneration!Q1980</f>
        <v>5745.7854352638196</v>
      </c>
      <c r="L1966">
        <f ca="1">DataGeneration!R1980</f>
        <v>0</v>
      </c>
      <c r="M1966">
        <f ca="1">DataGeneration!T1980</f>
        <v>5</v>
      </c>
      <c r="N1966">
        <f ca="1">DataGeneration!U1980</f>
        <v>4</v>
      </c>
      <c r="O1966">
        <f ca="1">DataGeneration!V1980</f>
        <v>2211.4460144101945</v>
      </c>
      <c r="P1966">
        <f ca="1">DataGeneration!W1980</f>
        <v>4782.8626811315289</v>
      </c>
    </row>
    <row r="1967" spans="1:16">
      <c r="A1967">
        <f ca="1">DataGeneration!B1981</f>
        <v>1</v>
      </c>
      <c r="B1967">
        <f ca="1">DataGeneration!E1981</f>
        <v>92544.883383197972</v>
      </c>
      <c r="C1967">
        <f ca="1">DataGeneration!F1981</f>
        <v>3</v>
      </c>
      <c r="D1967">
        <f ca="1">DataGeneration!G1981</f>
        <v>14001</v>
      </c>
      <c r="E1967">
        <f ca="1">DataGeneration!H1981</f>
        <v>1</v>
      </c>
      <c r="F1967">
        <f ca="1">DataGeneration!I1981</f>
        <v>0</v>
      </c>
      <c r="G1967">
        <f ca="1">DataGeneration!J1981</f>
        <v>1</v>
      </c>
      <c r="H1967">
        <f ca="1">DataGeneration!M1981</f>
        <v>0.4</v>
      </c>
      <c r="I1967">
        <f ca="1">DataGeneration!O1981</f>
        <v>33265.47455800217</v>
      </c>
      <c r="J1967">
        <f ca="1">DataGeneration!P1981</f>
        <v>3</v>
      </c>
      <c r="K1967">
        <f ca="1">DataGeneration!Q1981</f>
        <v>5544.2457596670283</v>
      </c>
      <c r="L1967">
        <f ca="1">DataGeneration!R1981</f>
        <v>1</v>
      </c>
      <c r="M1967">
        <f ca="1">DataGeneration!T1981</f>
        <v>0</v>
      </c>
      <c r="N1967">
        <f ca="1">DataGeneration!U1981</f>
        <v>4</v>
      </c>
      <c r="O1967">
        <f ca="1">DataGeneration!V1981</f>
        <v>9424.9176492440602</v>
      </c>
      <c r="P1967">
        <f ca="1">DataGeneration!W1981</f>
        <v>4287.7193507820284</v>
      </c>
    </row>
    <row r="1968" spans="1:16">
      <c r="A1968">
        <f ca="1">DataGeneration!B1982</f>
        <v>1</v>
      </c>
      <c r="B1968">
        <f ca="1">DataGeneration!E1982</f>
        <v>24411.861229742837</v>
      </c>
      <c r="C1968">
        <f ca="1">DataGeneration!F1982</f>
        <v>3</v>
      </c>
      <c r="D1968">
        <f ca="1">DataGeneration!G1982</f>
        <v>14</v>
      </c>
      <c r="E1968">
        <f ca="1">DataGeneration!H1982</f>
        <v>7</v>
      </c>
      <c r="F1968">
        <f ca="1">DataGeneration!I1982</f>
        <v>0</v>
      </c>
      <c r="G1968">
        <f ca="1">DataGeneration!J1982</f>
        <v>2</v>
      </c>
      <c r="H1968">
        <f ca="1">DataGeneration!M1982</f>
        <v>1.3</v>
      </c>
      <c r="I1968">
        <f ca="1">DataGeneration!O1982</f>
        <v>1559.7085933602184</v>
      </c>
      <c r="J1968">
        <f ca="1">DataGeneration!P1982</f>
        <v>1</v>
      </c>
      <c r="K1968">
        <f ca="1">DataGeneration!Q1982</f>
        <v>779.8542966801092</v>
      </c>
      <c r="L1968">
        <f ca="1">DataGeneration!R1982</f>
        <v>1</v>
      </c>
      <c r="M1968">
        <f ca="1">DataGeneration!T1982</f>
        <v>8</v>
      </c>
      <c r="N1968">
        <f ca="1">DataGeneration!U1982</f>
        <v>5</v>
      </c>
      <c r="O1968">
        <f ca="1">DataGeneration!V1982</f>
        <v>993.33973705184815</v>
      </c>
      <c r="P1968">
        <f ca="1">DataGeneration!W1982</f>
        <v>441.53382269067174</v>
      </c>
    </row>
    <row r="1969" spans="1:16">
      <c r="A1969">
        <f ca="1">DataGeneration!B1983</f>
        <v>0</v>
      </c>
      <c r="B1969">
        <f ca="1">DataGeneration!E1983</f>
        <v>78150.806169754069</v>
      </c>
      <c r="C1969">
        <f ca="1">DataGeneration!F1983</f>
        <v>5</v>
      </c>
      <c r="D1969">
        <f ca="1">DataGeneration!G1983</f>
        <v>24004</v>
      </c>
      <c r="E1969">
        <f ca="1">DataGeneration!H1983</f>
        <v>2</v>
      </c>
      <c r="F1969">
        <f ca="1">DataGeneration!I1983</f>
        <v>1</v>
      </c>
      <c r="G1969">
        <f ca="1">DataGeneration!J1983</f>
        <v>1</v>
      </c>
      <c r="H1969">
        <f ca="1">DataGeneration!M1983</f>
        <v>2.2000000000000002</v>
      </c>
      <c r="I1969">
        <f ca="1">DataGeneration!O1983</f>
        <v>2431.2814396187223</v>
      </c>
      <c r="J1969">
        <f ca="1">DataGeneration!P1983</f>
        <v>4</v>
      </c>
      <c r="K1969">
        <f ca="1">DataGeneration!Q1983</f>
        <v>607.82035990468057</v>
      </c>
      <c r="L1969">
        <f ca="1">DataGeneration!R1983</f>
        <v>0</v>
      </c>
      <c r="M1969">
        <f ca="1">DataGeneration!T1983</f>
        <v>5</v>
      </c>
      <c r="N1969">
        <f ca="1">DataGeneration!U1983</f>
        <v>2</v>
      </c>
      <c r="O1969">
        <f ca="1">DataGeneration!V1983</f>
        <v>1311.283165164725</v>
      </c>
      <c r="P1969">
        <f ca="1">DataGeneration!W1983</f>
        <v>2505.0466139900163</v>
      </c>
    </row>
    <row r="1970" spans="1:16">
      <c r="A1970">
        <f ca="1">DataGeneration!B1984</f>
        <v>0</v>
      </c>
      <c r="B1970">
        <f ca="1">DataGeneration!E1984</f>
        <v>17613.381649045401</v>
      </c>
      <c r="C1970">
        <f ca="1">DataGeneration!F1984</f>
        <v>4</v>
      </c>
      <c r="D1970">
        <f ca="1">DataGeneration!G1984</f>
        <v>38015</v>
      </c>
      <c r="E1970">
        <f ca="1">DataGeneration!H1984</f>
        <v>5</v>
      </c>
      <c r="F1970">
        <f ca="1">DataGeneration!I1984</f>
        <v>0</v>
      </c>
      <c r="G1970">
        <f ca="1">DataGeneration!J1984</f>
        <v>3</v>
      </c>
      <c r="H1970">
        <f ca="1">DataGeneration!M1984</f>
        <v>1.4000000000000001</v>
      </c>
      <c r="I1970">
        <f ca="1">DataGeneration!O1984</f>
        <v>33713.547369952474</v>
      </c>
      <c r="J1970">
        <f ca="1">DataGeneration!P1984</f>
        <v>2</v>
      </c>
      <c r="K1970">
        <f ca="1">DataGeneration!Q1984</f>
        <v>8428.3868424881184</v>
      </c>
      <c r="L1970">
        <f ca="1">DataGeneration!R1984</f>
        <v>1</v>
      </c>
      <c r="M1970">
        <f ca="1">DataGeneration!T1984</f>
        <v>4</v>
      </c>
      <c r="N1970">
        <f ca="1">DataGeneration!U1984</f>
        <v>1</v>
      </c>
      <c r="O1970">
        <f ca="1">DataGeneration!V1984</f>
        <v>4036.9199736621986</v>
      </c>
      <c r="P1970">
        <f ca="1">DataGeneration!W1984</f>
        <v>624.5711122037934</v>
      </c>
    </row>
    <row r="1971" spans="1:16">
      <c r="A1971">
        <f ca="1">DataGeneration!B1985</f>
        <v>1</v>
      </c>
      <c r="B1971">
        <f ca="1">DataGeneration!E1985</f>
        <v>65509.579815620622</v>
      </c>
      <c r="C1971">
        <f ca="1">DataGeneration!F1985</f>
        <v>3</v>
      </c>
      <c r="D1971">
        <f ca="1">DataGeneration!G1985</f>
        <v>10000</v>
      </c>
      <c r="E1971">
        <f ca="1">DataGeneration!H1985</f>
        <v>1</v>
      </c>
      <c r="F1971">
        <f ca="1">DataGeneration!I1985</f>
        <v>0</v>
      </c>
      <c r="G1971">
        <f ca="1">DataGeneration!J1985</f>
        <v>0</v>
      </c>
      <c r="H1971">
        <f ca="1">DataGeneration!M1985</f>
        <v>1.8</v>
      </c>
      <c r="I1971">
        <f ca="1">DataGeneration!O1985</f>
        <v>5036.2439329273557</v>
      </c>
      <c r="J1971">
        <f ca="1">DataGeneration!P1985</f>
        <v>2</v>
      </c>
      <c r="K1971">
        <f ca="1">DataGeneration!Q1985</f>
        <v>1259.0609832318389</v>
      </c>
      <c r="L1971">
        <f ca="1">DataGeneration!R1985</f>
        <v>1</v>
      </c>
      <c r="M1971">
        <f ca="1">DataGeneration!T1985</f>
        <v>5</v>
      </c>
      <c r="N1971">
        <f ca="1">DataGeneration!U1985</f>
        <v>4</v>
      </c>
      <c r="O1971">
        <f ca="1">DataGeneration!V1985</f>
        <v>3829.177571347574</v>
      </c>
      <c r="P1971">
        <f ca="1">DataGeneration!W1985</f>
        <v>4219.7526683215037</v>
      </c>
    </row>
    <row r="1972" spans="1:16">
      <c r="A1972">
        <f ca="1">DataGeneration!B1986</f>
        <v>0</v>
      </c>
      <c r="B1972">
        <f ca="1">DataGeneration!E1986</f>
        <v>20536.117595144486</v>
      </c>
      <c r="C1972">
        <f ca="1">DataGeneration!F1986</f>
        <v>0</v>
      </c>
      <c r="D1972">
        <f ca="1">DataGeneration!G1986</f>
        <v>32012</v>
      </c>
      <c r="E1972">
        <f ca="1">DataGeneration!H1986</f>
        <v>4</v>
      </c>
      <c r="F1972">
        <f ca="1">DataGeneration!I1986</f>
        <v>0</v>
      </c>
      <c r="G1972">
        <f ca="1">DataGeneration!J1986</f>
        <v>3</v>
      </c>
      <c r="H1972">
        <f ca="1">DataGeneration!M1986</f>
        <v>2.7</v>
      </c>
      <c r="I1972">
        <f ca="1">DataGeneration!O1986</f>
        <v>12884.356453320666</v>
      </c>
      <c r="J1972">
        <f ca="1">DataGeneration!P1986</f>
        <v>1</v>
      </c>
      <c r="K1972">
        <f ca="1">DataGeneration!Q1986</f>
        <v>6442.1782266603332</v>
      </c>
      <c r="L1972">
        <f ca="1">DataGeneration!R1986</f>
        <v>1</v>
      </c>
      <c r="M1972">
        <f ca="1">DataGeneration!T1986</f>
        <v>2</v>
      </c>
      <c r="N1972">
        <f ca="1">DataGeneration!U1986</f>
        <v>7</v>
      </c>
      <c r="O1972">
        <f ca="1">DataGeneration!V1986</f>
        <v>2552.7573622307023</v>
      </c>
      <c r="P1972">
        <f ca="1">DataGeneration!W1986</f>
        <v>4672.1989124725824</v>
      </c>
    </row>
    <row r="1973" spans="1:16">
      <c r="A1973">
        <f ca="1">DataGeneration!B1987</f>
        <v>1</v>
      </c>
      <c r="B1973">
        <f ca="1">DataGeneration!E1987</f>
        <v>2060.2795838741804</v>
      </c>
      <c r="C1973">
        <f ca="1">DataGeneration!F1987</f>
        <v>5</v>
      </c>
      <c r="D1973">
        <f ca="1">DataGeneration!G1987</f>
        <v>2028</v>
      </c>
      <c r="E1973">
        <f ca="1">DataGeneration!H1987</f>
        <v>7</v>
      </c>
      <c r="F1973">
        <f ca="1">DataGeneration!I1987</f>
        <v>1</v>
      </c>
      <c r="G1973">
        <f ca="1">DataGeneration!J1987</f>
        <v>2</v>
      </c>
      <c r="H1973">
        <f ca="1">DataGeneration!M1987</f>
        <v>0.70000000000000007</v>
      </c>
      <c r="I1973">
        <f ca="1">DataGeneration!O1987</f>
        <v>81559.266315753441</v>
      </c>
      <c r="J1973">
        <f ca="1">DataGeneration!P1987</f>
        <v>6</v>
      </c>
      <c r="K1973">
        <f ca="1">DataGeneration!Q1987</f>
        <v>6796.6055263127864</v>
      </c>
      <c r="L1973">
        <f ca="1">DataGeneration!R1987</f>
        <v>1</v>
      </c>
      <c r="M1973">
        <f ca="1">DataGeneration!T1987</f>
        <v>3</v>
      </c>
      <c r="N1973">
        <f ca="1">DataGeneration!U1987</f>
        <v>2</v>
      </c>
      <c r="O1973">
        <f ca="1">DataGeneration!V1987</f>
        <v>8987.4480815797106</v>
      </c>
      <c r="P1973">
        <f ca="1">DataGeneration!W1987</f>
        <v>224.30098219503702</v>
      </c>
    </row>
    <row r="1974" spans="1:16">
      <c r="A1974">
        <f ca="1">DataGeneration!B1988</f>
        <v>1</v>
      </c>
      <c r="B1974">
        <f ca="1">DataGeneration!E1988</f>
        <v>90757.350127431739</v>
      </c>
      <c r="C1974">
        <f ca="1">DataGeneration!F1988</f>
        <v>0</v>
      </c>
      <c r="D1974">
        <f ca="1">DataGeneration!G1988</f>
        <v>26015</v>
      </c>
      <c r="E1974">
        <f ca="1">DataGeneration!H1988</f>
        <v>5</v>
      </c>
      <c r="F1974">
        <f ca="1">DataGeneration!I1988</f>
        <v>0</v>
      </c>
      <c r="G1974">
        <f ca="1">DataGeneration!J1988</f>
        <v>3</v>
      </c>
      <c r="H1974">
        <f ca="1">DataGeneration!M1988</f>
        <v>1</v>
      </c>
      <c r="I1974">
        <f ca="1">DataGeneration!O1988</f>
        <v>51124.495370040546</v>
      </c>
      <c r="J1974">
        <f ca="1">DataGeneration!P1988</f>
        <v>3</v>
      </c>
      <c r="K1974">
        <f ca="1">DataGeneration!Q1988</f>
        <v>8520.7492283400916</v>
      </c>
      <c r="L1974">
        <f ca="1">DataGeneration!R1988</f>
        <v>1</v>
      </c>
      <c r="M1974">
        <f ca="1">DataGeneration!T1988</f>
        <v>8</v>
      </c>
      <c r="N1974">
        <f ca="1">DataGeneration!U1988</f>
        <v>7</v>
      </c>
      <c r="O1974">
        <f ca="1">DataGeneration!V1988</f>
        <v>10464.0297785118</v>
      </c>
      <c r="P1974">
        <f ca="1">DataGeneration!W1988</f>
        <v>271.09451682384213</v>
      </c>
    </row>
    <row r="1975" spans="1:16">
      <c r="A1975">
        <f ca="1">DataGeneration!B1989</f>
        <v>0</v>
      </c>
      <c r="B1975">
        <f ca="1">DataGeneration!E1989</f>
        <v>69109.699368234651</v>
      </c>
      <c r="C1975">
        <f ca="1">DataGeneration!F1989</f>
        <v>8</v>
      </c>
      <c r="D1975">
        <f ca="1">DataGeneration!G1989</f>
        <v>38009</v>
      </c>
      <c r="E1975">
        <f ca="1">DataGeneration!H1989</f>
        <v>3</v>
      </c>
      <c r="F1975">
        <f ca="1">DataGeneration!I1989</f>
        <v>0</v>
      </c>
      <c r="G1975">
        <f ca="1">DataGeneration!J1989</f>
        <v>3</v>
      </c>
      <c r="H1975">
        <f ca="1">DataGeneration!M1989</f>
        <v>3.6</v>
      </c>
      <c r="I1975">
        <f ca="1">DataGeneration!O1989</f>
        <v>11727.778275531198</v>
      </c>
      <c r="J1975">
        <f ca="1">DataGeneration!P1989</f>
        <v>2</v>
      </c>
      <c r="K1975">
        <f ca="1">DataGeneration!Q1989</f>
        <v>5863.8891377655991</v>
      </c>
      <c r="L1975">
        <f ca="1">DataGeneration!R1989</f>
        <v>0</v>
      </c>
      <c r="M1975">
        <f ca="1">DataGeneration!T1989</f>
        <v>2</v>
      </c>
      <c r="N1975">
        <f ca="1">DataGeneration!U1989</f>
        <v>9</v>
      </c>
      <c r="O1975">
        <f ca="1">DataGeneration!V1989</f>
        <v>1319.4715814520198</v>
      </c>
      <c r="P1975">
        <f ca="1">DataGeneration!W1989</f>
        <v>2075.6590925681971</v>
      </c>
    </row>
    <row r="1976" spans="1:16">
      <c r="A1976">
        <f ca="1">DataGeneration!B1990</f>
        <v>1</v>
      </c>
      <c r="B1976">
        <f ca="1">DataGeneration!E1990</f>
        <v>56806.636220107044</v>
      </c>
      <c r="C1976">
        <f ca="1">DataGeneration!F1990</f>
        <v>7</v>
      </c>
      <c r="D1976">
        <f ca="1">DataGeneration!G1990</f>
        <v>12000</v>
      </c>
      <c r="E1976">
        <f ca="1">DataGeneration!H1990</f>
        <v>7</v>
      </c>
      <c r="F1976">
        <f ca="1">DataGeneration!I1990</f>
        <v>0</v>
      </c>
      <c r="G1976">
        <f ca="1">DataGeneration!J1990</f>
        <v>0</v>
      </c>
      <c r="H1976">
        <f ca="1">DataGeneration!M1990</f>
        <v>0</v>
      </c>
      <c r="I1976">
        <f ca="1">DataGeneration!O1990</f>
        <v>0</v>
      </c>
      <c r="J1976">
        <f ca="1">DataGeneration!P1990</f>
        <v>0</v>
      </c>
      <c r="K1976">
        <f ca="1">DataGeneration!Q1990</f>
        <v>2758.5130802640911</v>
      </c>
      <c r="L1976">
        <f ca="1">DataGeneration!R1990</f>
        <v>1</v>
      </c>
      <c r="M1976">
        <f ca="1">DataGeneration!T1990</f>
        <v>8</v>
      </c>
      <c r="N1976">
        <f ca="1">DataGeneration!U1990</f>
        <v>0</v>
      </c>
      <c r="O1976">
        <f ca="1">DataGeneration!V1990</f>
        <v>1493.6963462492513</v>
      </c>
      <c r="P1976">
        <f ca="1">DataGeneration!W1990</f>
        <v>2885.8088672371719</v>
      </c>
    </row>
    <row r="1977" spans="1:16">
      <c r="A1977">
        <f ca="1">DataGeneration!B1991</f>
        <v>0</v>
      </c>
      <c r="B1977">
        <f ca="1">DataGeneration!E1991</f>
        <v>13768.889441235222</v>
      </c>
      <c r="C1977">
        <f ca="1">DataGeneration!F1991</f>
        <v>5</v>
      </c>
      <c r="D1977">
        <f ca="1">DataGeneration!G1991</f>
        <v>28000</v>
      </c>
      <c r="E1977">
        <f ca="1">DataGeneration!H1991</f>
        <v>0</v>
      </c>
      <c r="F1977">
        <f ca="1">DataGeneration!I1991</f>
        <v>0</v>
      </c>
      <c r="G1977">
        <f ca="1">DataGeneration!J1991</f>
        <v>0</v>
      </c>
      <c r="H1977">
        <f ca="1">DataGeneration!M1991</f>
        <v>2.4000000000000004</v>
      </c>
      <c r="I1977">
        <f ca="1">DataGeneration!O1991</f>
        <v>24547.417795916146</v>
      </c>
      <c r="J1977">
        <f ca="1">DataGeneration!P1991</f>
        <v>4</v>
      </c>
      <c r="K1977">
        <f ca="1">DataGeneration!Q1991</f>
        <v>3068.4272244895183</v>
      </c>
      <c r="L1977">
        <f ca="1">DataGeneration!R1991</f>
        <v>1</v>
      </c>
      <c r="M1977">
        <f ca="1">DataGeneration!T1991</f>
        <v>4</v>
      </c>
      <c r="N1977">
        <f ca="1">DataGeneration!U1991</f>
        <v>8</v>
      </c>
      <c r="O1977">
        <f ca="1">DataGeneration!V1991</f>
        <v>3233.1342840406073</v>
      </c>
      <c r="P1977">
        <f ca="1">DataGeneration!W1991</f>
        <v>1495.9104540077972</v>
      </c>
    </row>
    <row r="1978" spans="1:16">
      <c r="A1978">
        <f ca="1">DataGeneration!B1992</f>
        <v>1</v>
      </c>
      <c r="B1978">
        <f ca="1">DataGeneration!E1992</f>
        <v>87999.059123690415</v>
      </c>
      <c r="C1978">
        <f ca="1">DataGeneration!F1992</f>
        <v>5</v>
      </c>
      <c r="D1978">
        <f ca="1">DataGeneration!G1992</f>
        <v>32002</v>
      </c>
      <c r="E1978">
        <f ca="1">DataGeneration!H1992</f>
        <v>2</v>
      </c>
      <c r="F1978">
        <f ca="1">DataGeneration!I1992</f>
        <v>0</v>
      </c>
      <c r="G1978">
        <f ca="1">DataGeneration!J1992</f>
        <v>1</v>
      </c>
      <c r="H1978">
        <f ca="1">DataGeneration!M1992</f>
        <v>1.7000000000000002</v>
      </c>
      <c r="I1978">
        <f ca="1">DataGeneration!O1992</f>
        <v>36510.408539799377</v>
      </c>
      <c r="J1978">
        <f ca="1">DataGeneration!P1992</f>
        <v>4</v>
      </c>
      <c r="K1978">
        <f ca="1">DataGeneration!Q1992</f>
        <v>4563.8010674749221</v>
      </c>
      <c r="L1978">
        <f ca="1">DataGeneration!R1992</f>
        <v>1</v>
      </c>
      <c r="M1978">
        <f ca="1">DataGeneration!T1992</f>
        <v>9</v>
      </c>
      <c r="N1978">
        <f ca="1">DataGeneration!U1992</f>
        <v>4</v>
      </c>
      <c r="O1978">
        <f ca="1">DataGeneration!V1992</f>
        <v>11581.817130551832</v>
      </c>
      <c r="P1978">
        <f ca="1">DataGeneration!W1992</f>
        <v>544.71306187480423</v>
      </c>
    </row>
    <row r="1979" spans="1:16">
      <c r="A1979">
        <f ca="1">DataGeneration!B1993</f>
        <v>1</v>
      </c>
      <c r="B1979">
        <f ca="1">DataGeneration!E1993</f>
        <v>53776.720293713966</v>
      </c>
      <c r="C1979">
        <f ca="1">DataGeneration!F1993</f>
        <v>3</v>
      </c>
      <c r="D1979">
        <f ca="1">DataGeneration!G1993</f>
        <v>2</v>
      </c>
      <c r="E1979">
        <f ca="1">DataGeneration!H1993</f>
        <v>2</v>
      </c>
      <c r="F1979">
        <f ca="1">DataGeneration!I1993</f>
        <v>0</v>
      </c>
      <c r="G1979">
        <f ca="1">DataGeneration!J1993</f>
        <v>1</v>
      </c>
      <c r="H1979">
        <f ca="1">DataGeneration!M1993</f>
        <v>2.3000000000000003</v>
      </c>
      <c r="I1979">
        <f ca="1">DataGeneration!O1993</f>
        <v>57635.333796647712</v>
      </c>
      <c r="J1979">
        <f ca="1">DataGeneration!P1993</f>
        <v>5</v>
      </c>
      <c r="K1979">
        <f ca="1">DataGeneration!Q1993</f>
        <v>5763.533379664771</v>
      </c>
      <c r="L1979">
        <f ca="1">DataGeneration!R1993</f>
        <v>1</v>
      </c>
      <c r="M1979">
        <f ca="1">DataGeneration!T1993</f>
        <v>2</v>
      </c>
      <c r="N1979">
        <f ca="1">DataGeneration!U1993</f>
        <v>9</v>
      </c>
      <c r="O1979">
        <f ca="1">DataGeneration!V1993</f>
        <v>10224.409356260801</v>
      </c>
      <c r="P1979">
        <f ca="1">DataGeneration!W1993</f>
        <v>4881.6663601686996</v>
      </c>
    </row>
    <row r="1980" spans="1:16">
      <c r="A1980">
        <f ca="1">DataGeneration!B1994</f>
        <v>0</v>
      </c>
      <c r="B1980">
        <f ca="1">DataGeneration!E1994</f>
        <v>76382.814142651594</v>
      </c>
      <c r="C1980">
        <f ca="1">DataGeneration!F1994</f>
        <v>2</v>
      </c>
      <c r="D1980">
        <f ca="1">DataGeneration!G1994</f>
        <v>24024</v>
      </c>
      <c r="E1980">
        <f ca="1">DataGeneration!H1994</f>
        <v>4</v>
      </c>
      <c r="F1980">
        <f ca="1">DataGeneration!I1994</f>
        <v>1</v>
      </c>
      <c r="G1980">
        <f ca="1">DataGeneration!J1994</f>
        <v>3</v>
      </c>
      <c r="H1980">
        <f ca="1">DataGeneration!M1994</f>
        <v>1.4000000000000001</v>
      </c>
      <c r="I1980">
        <f ca="1">DataGeneration!O1994</f>
        <v>0</v>
      </c>
      <c r="J1980">
        <f ca="1">DataGeneration!P1994</f>
        <v>0</v>
      </c>
      <c r="K1980">
        <f ca="1">DataGeneration!Q1994</f>
        <v>8756.1768932346677</v>
      </c>
      <c r="L1980">
        <f ca="1">DataGeneration!R1994</f>
        <v>1</v>
      </c>
      <c r="M1980">
        <f ca="1">DataGeneration!T1994</f>
        <v>3</v>
      </c>
      <c r="N1980">
        <f ca="1">DataGeneration!U1994</f>
        <v>1</v>
      </c>
      <c r="O1980">
        <f ca="1">DataGeneration!V1994</f>
        <v>10343.848931188953</v>
      </c>
      <c r="P1980">
        <f ca="1">DataGeneration!W1994</f>
        <v>3861.1409832026711</v>
      </c>
    </row>
    <row r="1981" spans="1:16">
      <c r="A1981">
        <f ca="1">DataGeneration!B1995</f>
        <v>1</v>
      </c>
      <c r="B1981">
        <f ca="1">DataGeneration!E1995</f>
        <v>47916.209002187985</v>
      </c>
      <c r="C1981">
        <f ca="1">DataGeneration!F1995</f>
        <v>7</v>
      </c>
      <c r="D1981">
        <f ca="1">DataGeneration!G1995</f>
        <v>10002</v>
      </c>
      <c r="E1981">
        <f ca="1">DataGeneration!H1995</f>
        <v>1</v>
      </c>
      <c r="F1981">
        <f ca="1">DataGeneration!I1995</f>
        <v>1</v>
      </c>
      <c r="G1981">
        <f ca="1">DataGeneration!J1995</f>
        <v>1</v>
      </c>
      <c r="H1981">
        <f ca="1">DataGeneration!M1995</f>
        <v>0.2</v>
      </c>
      <c r="I1981">
        <f ca="1">DataGeneration!O1995</f>
        <v>53117.39935999734</v>
      </c>
      <c r="J1981">
        <f ca="1">DataGeneration!P1995</f>
        <v>4</v>
      </c>
      <c r="K1981">
        <f ca="1">DataGeneration!Q1995</f>
        <v>6639.6749199996675</v>
      </c>
      <c r="L1981">
        <f ca="1">DataGeneration!R1995</f>
        <v>1</v>
      </c>
      <c r="M1981">
        <f ca="1">DataGeneration!T1995</f>
        <v>5</v>
      </c>
      <c r="N1981">
        <f ca="1">DataGeneration!U1995</f>
        <v>5</v>
      </c>
      <c r="O1981">
        <f ca="1">DataGeneration!V1995</f>
        <v>13787.695717512341</v>
      </c>
      <c r="P1981">
        <f ca="1">DataGeneration!W1995</f>
        <v>895.88714143405298</v>
      </c>
    </row>
    <row r="1982" spans="1:16">
      <c r="A1982">
        <f ca="1">DataGeneration!B1996</f>
        <v>0</v>
      </c>
      <c r="B1982">
        <f ca="1">DataGeneration!E1996</f>
        <v>65643.319399489046</v>
      </c>
      <c r="C1982">
        <f ca="1">DataGeneration!F1996</f>
        <v>7</v>
      </c>
      <c r="D1982">
        <f ca="1">DataGeneration!G1996</f>
        <v>30014</v>
      </c>
      <c r="E1982">
        <f ca="1">DataGeneration!H1996</f>
        <v>7</v>
      </c>
      <c r="F1982">
        <f ca="1">DataGeneration!I1996</f>
        <v>1</v>
      </c>
      <c r="G1982">
        <f ca="1">DataGeneration!J1996</f>
        <v>1</v>
      </c>
      <c r="H1982">
        <f ca="1">DataGeneration!M1996</f>
        <v>2.5</v>
      </c>
      <c r="I1982">
        <f ca="1">DataGeneration!O1996</f>
        <v>6218.1472205036716</v>
      </c>
      <c r="J1982">
        <f ca="1">DataGeneration!P1996</f>
        <v>1</v>
      </c>
      <c r="K1982">
        <f ca="1">DataGeneration!Q1996</f>
        <v>3109.0736102518358</v>
      </c>
      <c r="L1982">
        <f ca="1">DataGeneration!R1996</f>
        <v>1</v>
      </c>
      <c r="M1982">
        <f ca="1">DataGeneration!T1996</f>
        <v>7</v>
      </c>
      <c r="N1982">
        <f ca="1">DataGeneration!U1996</f>
        <v>1</v>
      </c>
      <c r="O1982">
        <f ca="1">DataGeneration!V1996</f>
        <v>4541.4661941751365</v>
      </c>
      <c r="P1982">
        <f ca="1">DataGeneration!W1996</f>
        <v>1232.4466863289629</v>
      </c>
    </row>
    <row r="1983" spans="1:16">
      <c r="A1983">
        <f ca="1">DataGeneration!B1997</f>
        <v>1</v>
      </c>
      <c r="B1983">
        <f ca="1">DataGeneration!E1997</f>
        <v>9572.8837611009694</v>
      </c>
      <c r="C1983">
        <f ca="1">DataGeneration!F1997</f>
        <v>1</v>
      </c>
      <c r="D1983">
        <f ca="1">DataGeneration!G1997</f>
        <v>0</v>
      </c>
      <c r="E1983">
        <f ca="1">DataGeneration!H1997</f>
        <v>0</v>
      </c>
      <c r="F1983">
        <f ca="1">DataGeneration!I1997</f>
        <v>0</v>
      </c>
      <c r="G1983">
        <f ca="1">DataGeneration!J1997</f>
        <v>0</v>
      </c>
      <c r="H1983">
        <f ca="1">DataGeneration!M1997</f>
        <v>2.7</v>
      </c>
      <c r="I1983">
        <f ca="1">DataGeneration!O1997</f>
        <v>52019.663561075657</v>
      </c>
      <c r="J1983">
        <f ca="1">DataGeneration!P1997</f>
        <v>6</v>
      </c>
      <c r="K1983">
        <f ca="1">DataGeneration!Q1997</f>
        <v>4334.9719634229714</v>
      </c>
      <c r="L1983">
        <f ca="1">DataGeneration!R1997</f>
        <v>1</v>
      </c>
      <c r="M1983">
        <f ca="1">DataGeneration!T1997</f>
        <v>1</v>
      </c>
      <c r="N1983">
        <f ca="1">DataGeneration!U1997</f>
        <v>6</v>
      </c>
      <c r="O1983">
        <f ca="1">DataGeneration!V1997</f>
        <v>10962.20973451071</v>
      </c>
      <c r="P1983">
        <f ca="1">DataGeneration!W1997</f>
        <v>960.2801410655037</v>
      </c>
    </row>
    <row r="1984" spans="1:16">
      <c r="A1984">
        <f ca="1">DataGeneration!B1998</f>
        <v>1</v>
      </c>
      <c r="B1984">
        <f ca="1">DataGeneration!E1998</f>
        <v>68651.130299620534</v>
      </c>
      <c r="C1984">
        <f ca="1">DataGeneration!F1998</f>
        <v>7</v>
      </c>
      <c r="D1984">
        <f ca="1">DataGeneration!G1998</f>
        <v>26014</v>
      </c>
      <c r="E1984">
        <f ca="1">DataGeneration!H1998</f>
        <v>7</v>
      </c>
      <c r="F1984">
        <f ca="1">DataGeneration!I1998</f>
        <v>1</v>
      </c>
      <c r="G1984">
        <f ca="1">DataGeneration!J1998</f>
        <v>1</v>
      </c>
      <c r="H1984">
        <f ca="1">DataGeneration!M1998</f>
        <v>1.2000000000000002</v>
      </c>
      <c r="I1984">
        <f ca="1">DataGeneration!O1998</f>
        <v>24248.74789216747</v>
      </c>
      <c r="J1984">
        <f ca="1">DataGeneration!P1998</f>
        <v>4</v>
      </c>
      <c r="K1984">
        <f ca="1">DataGeneration!Q1998</f>
        <v>6062.1869730418675</v>
      </c>
      <c r="L1984">
        <f ca="1">DataGeneration!R1998</f>
        <v>0</v>
      </c>
      <c r="M1984">
        <f ca="1">DataGeneration!T1998</f>
        <v>5</v>
      </c>
      <c r="N1984">
        <f ca="1">DataGeneration!U1998</f>
        <v>3</v>
      </c>
      <c r="O1984">
        <f ca="1">DataGeneration!V1998</f>
        <v>7853.1808706853571</v>
      </c>
      <c r="P1984">
        <f ca="1">DataGeneration!W1998</f>
        <v>3168.5841697703363</v>
      </c>
    </row>
    <row r="1985" spans="1:16">
      <c r="A1985">
        <f ca="1">DataGeneration!B1999</f>
        <v>1</v>
      </c>
      <c r="B1985">
        <f ca="1">DataGeneration!E1999</f>
        <v>5164.1880996565524</v>
      </c>
      <c r="C1985">
        <f ca="1">DataGeneration!F1999</f>
        <v>3</v>
      </c>
      <c r="D1985">
        <f ca="1">DataGeneration!G1999</f>
        <v>4018</v>
      </c>
      <c r="E1985">
        <f ca="1">DataGeneration!H1999</f>
        <v>3</v>
      </c>
      <c r="F1985">
        <f ca="1">DataGeneration!I1999</f>
        <v>1</v>
      </c>
      <c r="G1985">
        <f ca="1">DataGeneration!J1999</f>
        <v>3</v>
      </c>
      <c r="H1985">
        <f ca="1">DataGeneration!M1999</f>
        <v>0.1</v>
      </c>
      <c r="I1985">
        <f ca="1">DataGeneration!O1999</f>
        <v>43971.825049356572</v>
      </c>
      <c r="J1985">
        <f ca="1">DataGeneration!P1999</f>
        <v>6</v>
      </c>
      <c r="K1985">
        <f ca="1">DataGeneration!Q1999</f>
        <v>3664.3187541130474</v>
      </c>
      <c r="L1985">
        <f ca="1">DataGeneration!R1999</f>
        <v>1</v>
      </c>
      <c r="M1985">
        <f ca="1">DataGeneration!T1999</f>
        <v>6</v>
      </c>
      <c r="N1985">
        <f ca="1">DataGeneration!U1999</f>
        <v>6</v>
      </c>
      <c r="O1985">
        <f ca="1">DataGeneration!V1999</f>
        <v>11301.409407417332</v>
      </c>
      <c r="P1985">
        <f ca="1">DataGeneration!W1999</f>
        <v>3792.3830481757868</v>
      </c>
    </row>
    <row r="1986" spans="1:16">
      <c r="A1986">
        <f ca="1">DataGeneration!B2000</f>
        <v>1</v>
      </c>
      <c r="B1986">
        <f ca="1">DataGeneration!E2000</f>
        <v>61319.269744759542</v>
      </c>
      <c r="C1986">
        <f ca="1">DataGeneration!F2000</f>
        <v>0</v>
      </c>
      <c r="D1986">
        <f ca="1">DataGeneration!G2000</f>
        <v>24002</v>
      </c>
      <c r="E1986">
        <f ca="1">DataGeneration!H2000</f>
        <v>2</v>
      </c>
      <c r="F1986">
        <f ca="1">DataGeneration!I2000</f>
        <v>0</v>
      </c>
      <c r="G1986">
        <f ca="1">DataGeneration!J2000</f>
        <v>1</v>
      </c>
      <c r="H1986">
        <f ca="1">DataGeneration!M2000</f>
        <v>0.5</v>
      </c>
      <c r="I1986">
        <f ca="1">DataGeneration!O2000</f>
        <v>60018.51258070059</v>
      </c>
      <c r="J1986">
        <f ca="1">DataGeneration!P2000</f>
        <v>5</v>
      </c>
      <c r="K1986">
        <f ca="1">DataGeneration!Q2000</f>
        <v>6001.851258070059</v>
      </c>
      <c r="L1986">
        <f ca="1">DataGeneration!R2000</f>
        <v>1</v>
      </c>
      <c r="M1986">
        <f ca="1">DataGeneration!T2000</f>
        <v>7</v>
      </c>
      <c r="N1986">
        <f ca="1">DataGeneration!U2000</f>
        <v>3</v>
      </c>
      <c r="O1986">
        <f ca="1">DataGeneration!V2000</f>
        <v>14961.060888351545</v>
      </c>
      <c r="P1986">
        <f ca="1">DataGeneration!W2000</f>
        <v>1723.3315740235355</v>
      </c>
    </row>
    <row r="1987" spans="1:16">
      <c r="A1987">
        <f ca="1">DataGeneration!B2001</f>
        <v>1</v>
      </c>
      <c r="B1987">
        <f ca="1">DataGeneration!E2001</f>
        <v>47599.258387254406</v>
      </c>
      <c r="C1987">
        <f ca="1">DataGeneration!F2001</f>
        <v>5</v>
      </c>
      <c r="D1987">
        <f ca="1">DataGeneration!G2001</f>
        <v>8015</v>
      </c>
      <c r="E1987">
        <f ca="1">DataGeneration!H2001</f>
        <v>5</v>
      </c>
      <c r="F1987">
        <f ca="1">DataGeneration!I2001</f>
        <v>0</v>
      </c>
      <c r="G1987">
        <f ca="1">DataGeneration!J2001</f>
        <v>3</v>
      </c>
      <c r="H1987">
        <f ca="1">DataGeneration!M2001</f>
        <v>3.8000000000000003</v>
      </c>
      <c r="I1987">
        <f ca="1">DataGeneration!O2001</f>
        <v>38607.714710215361</v>
      </c>
      <c r="J1987">
        <f ca="1">DataGeneration!P2001</f>
        <v>6</v>
      </c>
      <c r="K1987">
        <f ca="1">DataGeneration!Q2001</f>
        <v>3217.3095591846136</v>
      </c>
      <c r="L1987">
        <f ca="1">DataGeneration!R2001</f>
        <v>1</v>
      </c>
      <c r="M1987">
        <f ca="1">DataGeneration!T2001</f>
        <v>9</v>
      </c>
      <c r="N1987">
        <f ca="1">DataGeneration!U2001</f>
        <v>7</v>
      </c>
      <c r="O1987">
        <f ca="1">DataGeneration!V2001</f>
        <v>2888.464955175566</v>
      </c>
      <c r="P1987">
        <f ca="1">DataGeneration!W2001</f>
        <v>3268.1911139607055</v>
      </c>
    </row>
    <row r="1988" spans="1:16">
      <c r="A1988">
        <f ca="1">DataGeneration!B2002</f>
        <v>1</v>
      </c>
      <c r="B1988">
        <f ca="1">DataGeneration!E2002</f>
        <v>17843.419273622319</v>
      </c>
      <c r="C1988">
        <f ca="1">DataGeneration!F2002</f>
        <v>3</v>
      </c>
      <c r="D1988">
        <f ca="1">DataGeneration!G2002</f>
        <v>18000</v>
      </c>
      <c r="E1988">
        <f ca="1">DataGeneration!H2002</f>
        <v>4</v>
      </c>
      <c r="F1988">
        <f ca="1">DataGeneration!I2002</f>
        <v>0</v>
      </c>
      <c r="G1988">
        <f ca="1">DataGeneration!J2002</f>
        <v>0</v>
      </c>
      <c r="H1988">
        <f ca="1">DataGeneration!M2002</f>
        <v>0.4</v>
      </c>
      <c r="I1988">
        <f ca="1">DataGeneration!O2002</f>
        <v>22169.482599864652</v>
      </c>
      <c r="J1988">
        <f ca="1">DataGeneration!P2002</f>
        <v>7</v>
      </c>
      <c r="K1988">
        <f ca="1">DataGeneration!Q2002</f>
        <v>1583.5344714189036</v>
      </c>
      <c r="L1988">
        <f ca="1">DataGeneration!R2002</f>
        <v>1</v>
      </c>
      <c r="M1988">
        <f ca="1">DataGeneration!T2002</f>
        <v>0</v>
      </c>
      <c r="N1988">
        <f ca="1">DataGeneration!U2002</f>
        <v>6</v>
      </c>
      <c r="O1988">
        <f ca="1">DataGeneration!V2002</f>
        <v>14250.335970354592</v>
      </c>
      <c r="P1988">
        <f ca="1">DataGeneration!W2002</f>
        <v>4438.5028518617146</v>
      </c>
    </row>
    <row r="1989" spans="1:16">
      <c r="A1989">
        <f ca="1">DataGeneration!B2003</f>
        <v>1</v>
      </c>
      <c r="B1989">
        <f ca="1">DataGeneration!E2003</f>
        <v>7055.6595405549815</v>
      </c>
      <c r="C1989">
        <f ca="1">DataGeneration!F2003</f>
        <v>3</v>
      </c>
      <c r="D1989">
        <f ca="1">DataGeneration!G2003</f>
        <v>8006</v>
      </c>
      <c r="E1989">
        <f ca="1">DataGeneration!H2003</f>
        <v>6</v>
      </c>
      <c r="F1989">
        <f ca="1">DataGeneration!I2003</f>
        <v>0</v>
      </c>
      <c r="G1989">
        <f ca="1">DataGeneration!J2003</f>
        <v>1</v>
      </c>
      <c r="H1989">
        <f ca="1">DataGeneration!M2003</f>
        <v>3.7</v>
      </c>
      <c r="I1989">
        <f ca="1">DataGeneration!O2003</f>
        <v>27908.206086366059</v>
      </c>
      <c r="J1989">
        <f ca="1">DataGeneration!P2003</f>
        <v>4</v>
      </c>
      <c r="K1989">
        <f ca="1">DataGeneration!Q2003</f>
        <v>6977.0515215915148</v>
      </c>
      <c r="L1989">
        <f ca="1">DataGeneration!R2003</f>
        <v>0</v>
      </c>
      <c r="M1989">
        <f ca="1">DataGeneration!T2003</f>
        <v>8</v>
      </c>
      <c r="N1989">
        <f ca="1">DataGeneration!U2003</f>
        <v>7</v>
      </c>
      <c r="O1989">
        <f ca="1">DataGeneration!V2003</f>
        <v>10333.85621567115</v>
      </c>
      <c r="P1989">
        <f ca="1">DataGeneration!W2003</f>
        <v>335.72460071016775</v>
      </c>
    </row>
    <row r="1990" spans="1:16">
      <c r="A1990">
        <f ca="1">DataGeneration!B2004</f>
        <v>1</v>
      </c>
      <c r="B1990">
        <f ca="1">DataGeneration!E2004</f>
        <v>50765.386031571259</v>
      </c>
      <c r="C1990">
        <f ca="1">DataGeneration!F2004</f>
        <v>7</v>
      </c>
      <c r="D1990">
        <f ca="1">DataGeneration!G2004</f>
        <v>22000</v>
      </c>
      <c r="E1990">
        <f ca="1">DataGeneration!H2004</f>
        <v>0</v>
      </c>
      <c r="F1990">
        <f ca="1">DataGeneration!I2004</f>
        <v>0</v>
      </c>
      <c r="G1990">
        <f ca="1">DataGeneration!J2004</f>
        <v>2</v>
      </c>
      <c r="H1990">
        <f ca="1">DataGeneration!M2004</f>
        <v>0.30000000000000004</v>
      </c>
      <c r="I1990">
        <f ca="1">DataGeneration!O2004</f>
        <v>2304.6657978541352</v>
      </c>
      <c r="J1990">
        <f ca="1">DataGeneration!P2004</f>
        <v>3</v>
      </c>
      <c r="K1990">
        <f ca="1">DataGeneration!Q2004</f>
        <v>768.221932618045</v>
      </c>
      <c r="L1990">
        <f ca="1">DataGeneration!R2004</f>
        <v>0</v>
      </c>
      <c r="M1990">
        <f ca="1">DataGeneration!T2004</f>
        <v>9</v>
      </c>
      <c r="N1990">
        <f ca="1">DataGeneration!U2004</f>
        <v>1</v>
      </c>
      <c r="O1990">
        <f ca="1">DataGeneration!V2004</f>
        <v>11086.560189022721</v>
      </c>
      <c r="P1990">
        <f ca="1">DataGeneration!W2004</f>
        <v>2073.0563529261835</v>
      </c>
    </row>
    <row r="1991" spans="1:16">
      <c r="A1991">
        <f ca="1">DataGeneration!B2005</f>
        <v>1</v>
      </c>
      <c r="B1991">
        <f ca="1">DataGeneration!E2005</f>
        <v>61169.575786801113</v>
      </c>
      <c r="C1991">
        <f ca="1">DataGeneration!F2005</f>
        <v>4</v>
      </c>
      <c r="D1991">
        <f ca="1">DataGeneration!G2005</f>
        <v>14004</v>
      </c>
      <c r="E1991">
        <f ca="1">DataGeneration!H2005</f>
        <v>2</v>
      </c>
      <c r="F1991">
        <f ca="1">DataGeneration!I2005</f>
        <v>0</v>
      </c>
      <c r="G1991">
        <f ca="1">DataGeneration!J2005</f>
        <v>2</v>
      </c>
      <c r="H1991">
        <f ca="1">DataGeneration!M2005</f>
        <v>1.9000000000000001</v>
      </c>
      <c r="I1991">
        <f ca="1">DataGeneration!O2005</f>
        <v>40094.006457049036</v>
      </c>
      <c r="J1991">
        <f ca="1">DataGeneration!P2005</f>
        <v>5</v>
      </c>
      <c r="K1991">
        <f ca="1">DataGeneration!Q2005</f>
        <v>8018.8012914098072</v>
      </c>
      <c r="L1991">
        <f ca="1">DataGeneration!R2005</f>
        <v>0</v>
      </c>
      <c r="M1991">
        <f ca="1">DataGeneration!T2005</f>
        <v>1</v>
      </c>
      <c r="N1991">
        <f ca="1">DataGeneration!U2005</f>
        <v>9</v>
      </c>
      <c r="O1991">
        <f ca="1">DataGeneration!V2005</f>
        <v>7464.9158675798799</v>
      </c>
      <c r="P1991">
        <f ca="1">DataGeneration!W2005</f>
        <v>1387.5835837146833</v>
      </c>
    </row>
    <row r="1992" spans="1:16">
      <c r="A1992">
        <f ca="1">DataGeneration!B2006</f>
        <v>1</v>
      </c>
      <c r="B1992">
        <f ca="1">DataGeneration!E2006</f>
        <v>26812.79526885807</v>
      </c>
      <c r="C1992">
        <f ca="1">DataGeneration!F2006</f>
        <v>8</v>
      </c>
      <c r="D1992">
        <f ca="1">DataGeneration!G2006</f>
        <v>8001</v>
      </c>
      <c r="E1992">
        <f ca="1">DataGeneration!H2006</f>
        <v>1</v>
      </c>
      <c r="F1992">
        <f ca="1">DataGeneration!I2006</f>
        <v>0</v>
      </c>
      <c r="G1992">
        <f ca="1">DataGeneration!J2006</f>
        <v>1</v>
      </c>
      <c r="H1992">
        <f ca="1">DataGeneration!M2006</f>
        <v>1.5</v>
      </c>
      <c r="I1992">
        <f ca="1">DataGeneration!O2006</f>
        <v>12204.168680990435</v>
      </c>
      <c r="J1992">
        <f ca="1">DataGeneration!P2006</f>
        <v>1</v>
      </c>
      <c r="K1992">
        <f ca="1">DataGeneration!Q2006</f>
        <v>6102.0843404952175</v>
      </c>
      <c r="L1992">
        <f ca="1">DataGeneration!R2006</f>
        <v>1</v>
      </c>
      <c r="M1992">
        <f ca="1">DataGeneration!T2006</f>
        <v>8</v>
      </c>
      <c r="N1992">
        <f ca="1">DataGeneration!U2006</f>
        <v>5</v>
      </c>
      <c r="O1992">
        <f ca="1">DataGeneration!V2006</f>
        <v>9068.7191409705611</v>
      </c>
      <c r="P1992">
        <f ca="1">DataGeneration!W2006</f>
        <v>1977.6896254210442</v>
      </c>
    </row>
    <row r="1993" spans="1:16">
      <c r="A1993">
        <f ca="1">DataGeneration!B2007</f>
        <v>1</v>
      </c>
      <c r="B1993">
        <f ca="1">DataGeneration!E2007</f>
        <v>27287.556901897504</v>
      </c>
      <c r="C1993">
        <f ca="1">DataGeneration!F2007</f>
        <v>5</v>
      </c>
      <c r="D1993">
        <f ca="1">DataGeneration!G2007</f>
        <v>18024</v>
      </c>
      <c r="E1993">
        <f ca="1">DataGeneration!H2007</f>
        <v>6</v>
      </c>
      <c r="F1993">
        <f ca="1">DataGeneration!I2007</f>
        <v>1</v>
      </c>
      <c r="G1993">
        <f ca="1">DataGeneration!J2007</f>
        <v>2</v>
      </c>
      <c r="H1993">
        <f ca="1">DataGeneration!M2007</f>
        <v>1.8</v>
      </c>
      <c r="I1993">
        <f ca="1">DataGeneration!O2007</f>
        <v>7636.7070943003255</v>
      </c>
      <c r="J1993">
        <f ca="1">DataGeneration!P2007</f>
        <v>1</v>
      </c>
      <c r="K1993">
        <f ca="1">DataGeneration!Q2007</f>
        <v>7636.7070943003255</v>
      </c>
      <c r="L1993">
        <f ca="1">DataGeneration!R2007</f>
        <v>0</v>
      </c>
      <c r="M1993">
        <f ca="1">DataGeneration!T2007</f>
        <v>2</v>
      </c>
      <c r="N1993">
        <f ca="1">DataGeneration!U2007</f>
        <v>1</v>
      </c>
      <c r="O1993">
        <f ca="1">DataGeneration!V2007</f>
        <v>12595.34509846326</v>
      </c>
      <c r="P1993">
        <f ca="1">DataGeneration!W2007</f>
        <v>1904.6990477591974</v>
      </c>
    </row>
    <row r="1994" spans="1:16">
      <c r="A1994">
        <f ca="1">DataGeneration!B2008</f>
        <v>1</v>
      </c>
      <c r="B1994">
        <f ca="1">DataGeneration!E2008</f>
        <v>90353.907039645695</v>
      </c>
      <c r="C1994">
        <f ca="1">DataGeneration!F2008</f>
        <v>0</v>
      </c>
      <c r="D1994">
        <f ca="1">DataGeneration!G2008</f>
        <v>16008</v>
      </c>
      <c r="E1994">
        <f ca="1">DataGeneration!H2008</f>
        <v>4</v>
      </c>
      <c r="F1994">
        <f ca="1">DataGeneration!I2008</f>
        <v>1</v>
      </c>
      <c r="G1994">
        <f ca="1">DataGeneration!J2008</f>
        <v>1</v>
      </c>
      <c r="H1994">
        <f ca="1">DataGeneration!M2008</f>
        <v>0.2</v>
      </c>
      <c r="I1994">
        <f ca="1">DataGeneration!O2008</f>
        <v>28459.340866225033</v>
      </c>
      <c r="J1994">
        <f ca="1">DataGeneration!P2008</f>
        <v>3</v>
      </c>
      <c r="K1994">
        <f ca="1">DataGeneration!Q2008</f>
        <v>9486.4469554083444</v>
      </c>
      <c r="L1994">
        <f ca="1">DataGeneration!R2008</f>
        <v>0</v>
      </c>
      <c r="M1994">
        <f ca="1">DataGeneration!T2008</f>
        <v>4</v>
      </c>
      <c r="N1994">
        <f ca="1">DataGeneration!U2008</f>
        <v>9</v>
      </c>
      <c r="O1994">
        <f ca="1">DataGeneration!V2008</f>
        <v>9074.4943721939981</v>
      </c>
      <c r="P1994">
        <f ca="1">DataGeneration!W2008</f>
        <v>1141.6546045889486</v>
      </c>
    </row>
    <row r="1995" spans="1:16">
      <c r="A1995">
        <f ca="1">DataGeneration!B2009</f>
        <v>1</v>
      </c>
      <c r="B1995">
        <f ca="1">DataGeneration!E2009</f>
        <v>61478.224489562817</v>
      </c>
      <c r="C1995">
        <f ca="1">DataGeneration!F2009</f>
        <v>9</v>
      </c>
      <c r="D1995">
        <f ca="1">DataGeneration!G2009</f>
        <v>10000</v>
      </c>
      <c r="E1995">
        <f ca="1">DataGeneration!H2009</f>
        <v>0</v>
      </c>
      <c r="F1995">
        <f ca="1">DataGeneration!I2009</f>
        <v>0</v>
      </c>
      <c r="G1995">
        <f ca="1">DataGeneration!J2009</f>
        <v>2</v>
      </c>
      <c r="H1995">
        <f ca="1">DataGeneration!M2009</f>
        <v>1.4000000000000001</v>
      </c>
      <c r="I1995">
        <f ca="1">DataGeneration!O2009</f>
        <v>11321.444819859626</v>
      </c>
      <c r="J1995">
        <f ca="1">DataGeneration!P2009</f>
        <v>1</v>
      </c>
      <c r="K1995">
        <f ca="1">DataGeneration!Q2009</f>
        <v>5660.7224099298128</v>
      </c>
      <c r="L1995">
        <f ca="1">DataGeneration!R2009</f>
        <v>1</v>
      </c>
      <c r="M1995">
        <f ca="1">DataGeneration!T2009</f>
        <v>3</v>
      </c>
      <c r="N1995">
        <f ca="1">DataGeneration!U2009</f>
        <v>7</v>
      </c>
      <c r="O1995">
        <f ca="1">DataGeneration!V2009</f>
        <v>8368.0769573314647</v>
      </c>
      <c r="P1995">
        <f ca="1">DataGeneration!W2009</f>
        <v>4625.4594941676496</v>
      </c>
    </row>
    <row r="1996" spans="1:16">
      <c r="A1996">
        <f ca="1">DataGeneration!B2010</f>
        <v>0</v>
      </c>
      <c r="B1996">
        <f ca="1">DataGeneration!E2010</f>
        <v>83282.790526912184</v>
      </c>
      <c r="C1996">
        <f ca="1">DataGeneration!F2010</f>
        <v>0</v>
      </c>
      <c r="D1996">
        <f ca="1">DataGeneration!G2010</f>
        <v>20012</v>
      </c>
      <c r="E1996">
        <f ca="1">DataGeneration!H2010</f>
        <v>2</v>
      </c>
      <c r="F1996">
        <f ca="1">DataGeneration!I2010</f>
        <v>1</v>
      </c>
      <c r="G1996">
        <f ca="1">DataGeneration!J2010</f>
        <v>3</v>
      </c>
      <c r="H1996">
        <f ca="1">DataGeneration!M2010</f>
        <v>1.4000000000000001</v>
      </c>
      <c r="I1996">
        <f ca="1">DataGeneration!O2010</f>
        <v>0</v>
      </c>
      <c r="J1996">
        <f ca="1">DataGeneration!P2010</f>
        <v>0</v>
      </c>
      <c r="K1996">
        <f ca="1">DataGeneration!Q2010</f>
        <v>7432.1358920767188</v>
      </c>
      <c r="L1996">
        <f ca="1">DataGeneration!R2010</f>
        <v>1</v>
      </c>
      <c r="M1996">
        <f ca="1">DataGeneration!T2010</f>
        <v>5</v>
      </c>
      <c r="N1996">
        <f ca="1">DataGeneration!U2010</f>
        <v>6</v>
      </c>
      <c r="O1996">
        <f ca="1">DataGeneration!V2010</f>
        <v>8648.4369943662405</v>
      </c>
      <c r="P1996">
        <f ca="1">DataGeneration!W2010</f>
        <v>4613.4193617516185</v>
      </c>
    </row>
    <row r="1997" spans="1:16">
      <c r="A1997">
        <f ca="1">DataGeneration!B2011</f>
        <v>0</v>
      </c>
      <c r="B1997">
        <f ca="1">DataGeneration!E2011</f>
        <v>37128.32116924227</v>
      </c>
      <c r="C1997">
        <f ca="1">DataGeneration!F2011</f>
        <v>3</v>
      </c>
      <c r="D1997">
        <f ca="1">DataGeneration!G2011</f>
        <v>30000</v>
      </c>
      <c r="E1997">
        <f ca="1">DataGeneration!H2011</f>
        <v>0</v>
      </c>
      <c r="F1997">
        <f ca="1">DataGeneration!I2011</f>
        <v>1</v>
      </c>
      <c r="G1997">
        <f ca="1">DataGeneration!J2011</f>
        <v>1</v>
      </c>
      <c r="H1997">
        <f ca="1">DataGeneration!M2011</f>
        <v>2.1</v>
      </c>
      <c r="I1997">
        <f ca="1">DataGeneration!O2011</f>
        <v>13218.704228395462</v>
      </c>
      <c r="J1997">
        <f ca="1">DataGeneration!P2011</f>
        <v>3</v>
      </c>
      <c r="K1997">
        <f ca="1">DataGeneration!Q2011</f>
        <v>4406.2347427984869</v>
      </c>
      <c r="L1997">
        <f ca="1">DataGeneration!R2011</f>
        <v>0</v>
      </c>
      <c r="M1997">
        <f ca="1">DataGeneration!T2011</f>
        <v>1</v>
      </c>
      <c r="N1997">
        <f ca="1">DataGeneration!U2011</f>
        <v>1</v>
      </c>
      <c r="O1997">
        <f ca="1">DataGeneration!V2011</f>
        <v>4813.3690252243077</v>
      </c>
      <c r="P1997">
        <f ca="1">DataGeneration!W2011</f>
        <v>2863.0077263767716</v>
      </c>
    </row>
    <row r="1998" spans="1:16">
      <c r="A1998">
        <f ca="1">DataGeneration!B2012</f>
        <v>0</v>
      </c>
      <c r="B1998">
        <f ca="1">DataGeneration!E2012</f>
        <v>46573.365582385319</v>
      </c>
      <c r="C1998">
        <f ca="1">DataGeneration!F2012</f>
        <v>6</v>
      </c>
      <c r="D1998">
        <f ca="1">DataGeneration!G2012</f>
        <v>20008</v>
      </c>
      <c r="E1998">
        <f ca="1">DataGeneration!H2012</f>
        <v>2</v>
      </c>
      <c r="F1998">
        <f ca="1">DataGeneration!I2012</f>
        <v>1</v>
      </c>
      <c r="G1998">
        <f ca="1">DataGeneration!J2012</f>
        <v>2</v>
      </c>
      <c r="H1998">
        <f ca="1">DataGeneration!M2012</f>
        <v>3.3000000000000003</v>
      </c>
      <c r="I1998">
        <f ca="1">DataGeneration!O2012</f>
        <v>20658.075827652574</v>
      </c>
      <c r="J1998">
        <f ca="1">DataGeneration!P2012</f>
        <v>6</v>
      </c>
      <c r="K1998">
        <f ca="1">DataGeneration!Q2012</f>
        <v>3443.0126379420954</v>
      </c>
      <c r="L1998">
        <f ca="1">DataGeneration!R2012</f>
        <v>0</v>
      </c>
      <c r="M1998">
        <f ca="1">DataGeneration!T2012</f>
        <v>1</v>
      </c>
      <c r="N1998">
        <f ca="1">DataGeneration!U2012</f>
        <v>4</v>
      </c>
      <c r="O1998">
        <f ca="1">DataGeneration!V2012</f>
        <v>12314.75971716087</v>
      </c>
      <c r="P1998">
        <f ca="1">DataGeneration!W2012</f>
        <v>1498.0287530749558</v>
      </c>
    </row>
    <row r="1999" spans="1:16">
      <c r="A1999">
        <f ca="1">DataGeneration!B2013</f>
        <v>1</v>
      </c>
      <c r="B1999">
        <f ca="1">DataGeneration!E2013</f>
        <v>34084.708051851689</v>
      </c>
      <c r="C1999">
        <f ca="1">DataGeneration!F2013</f>
        <v>1</v>
      </c>
      <c r="D1999">
        <f ca="1">DataGeneration!G2013</f>
        <v>2006</v>
      </c>
      <c r="E1999">
        <f ca="1">DataGeneration!H2013</f>
        <v>6</v>
      </c>
      <c r="F1999">
        <f ca="1">DataGeneration!I2013</f>
        <v>0</v>
      </c>
      <c r="G1999">
        <f ca="1">DataGeneration!J2013</f>
        <v>1</v>
      </c>
      <c r="H1999">
        <f ca="1">DataGeneration!M2013</f>
        <v>0.2</v>
      </c>
      <c r="I1999">
        <f ca="1">DataGeneration!O2013</f>
        <v>38972.186002477385</v>
      </c>
      <c r="J1999">
        <f ca="1">DataGeneration!P2013</f>
        <v>5</v>
      </c>
      <c r="K1999">
        <f ca="1">DataGeneration!Q2013</f>
        <v>7794.4372004954766</v>
      </c>
      <c r="L1999">
        <f ca="1">DataGeneration!R2013</f>
        <v>0</v>
      </c>
      <c r="M1999">
        <f ca="1">DataGeneration!T2013</f>
        <v>5</v>
      </c>
      <c r="N1999">
        <f ca="1">DataGeneration!U2013</f>
        <v>6</v>
      </c>
      <c r="O1999">
        <f ca="1">DataGeneration!V2013</f>
        <v>13693.7705078171</v>
      </c>
      <c r="P1999">
        <f ca="1">DataGeneration!W2013</f>
        <v>2396.7292389673612</v>
      </c>
    </row>
    <row r="2000" spans="1:16">
      <c r="A2000">
        <f ca="1">DataGeneration!B2014</f>
        <v>0</v>
      </c>
      <c r="B2000">
        <f ca="1">DataGeneration!E2014</f>
        <v>34148.562068319974</v>
      </c>
      <c r="C2000">
        <f ca="1">DataGeneration!F2014</f>
        <v>9</v>
      </c>
      <c r="D2000">
        <f ca="1">DataGeneration!G2014</f>
        <v>24006</v>
      </c>
      <c r="E2000">
        <f ca="1">DataGeneration!H2014</f>
        <v>3</v>
      </c>
      <c r="F2000">
        <f ca="1">DataGeneration!I2014</f>
        <v>0</v>
      </c>
      <c r="G2000">
        <f ca="1">DataGeneration!J2014</f>
        <v>2</v>
      </c>
      <c r="H2000">
        <f ca="1">DataGeneration!M2014</f>
        <v>2.2000000000000002</v>
      </c>
      <c r="I2000">
        <f ca="1">DataGeneration!O2014</f>
        <v>1497.402395437799</v>
      </c>
      <c r="J2000">
        <f ca="1">DataGeneration!P2014</f>
        <v>6</v>
      </c>
      <c r="K2000">
        <f ca="1">DataGeneration!Q2014</f>
        <v>249.56706590629983</v>
      </c>
      <c r="L2000">
        <f ca="1">DataGeneration!R2014</f>
        <v>0</v>
      </c>
      <c r="M2000">
        <f ca="1">DataGeneration!T2014</f>
        <v>6</v>
      </c>
      <c r="N2000">
        <f ca="1">DataGeneration!U2014</f>
        <v>4</v>
      </c>
      <c r="O2000">
        <f ca="1">DataGeneration!V2014</f>
        <v>2196.2622700612801</v>
      </c>
      <c r="P2000">
        <f ca="1">DataGeneration!W2014</f>
        <v>441.00143076961416</v>
      </c>
    </row>
    <row r="2001" spans="1:16">
      <c r="A2001">
        <f ca="1">DataGeneration!B2015</f>
        <v>1</v>
      </c>
      <c r="B2001">
        <f ca="1">DataGeneration!E2015</f>
        <v>84333.263346314372</v>
      </c>
      <c r="C2001">
        <f ca="1">DataGeneration!F2015</f>
        <v>3</v>
      </c>
      <c r="D2001">
        <f ca="1">DataGeneration!G2015</f>
        <v>26010</v>
      </c>
      <c r="E2001">
        <f ca="1">DataGeneration!H2015</f>
        <v>5</v>
      </c>
      <c r="F2001">
        <f ca="1">DataGeneration!I2015</f>
        <v>0</v>
      </c>
      <c r="G2001">
        <f ca="1">DataGeneration!J2015</f>
        <v>2</v>
      </c>
      <c r="H2001">
        <f ca="1">DataGeneration!M2015</f>
        <v>1.9000000000000001</v>
      </c>
      <c r="I2001">
        <f ca="1">DataGeneration!O2015</f>
        <v>17272.677752682925</v>
      </c>
      <c r="J2001">
        <f ca="1">DataGeneration!P2015</f>
        <v>4</v>
      </c>
      <c r="K2001">
        <f ca="1">DataGeneration!Q2015</f>
        <v>4318.1694381707312</v>
      </c>
      <c r="L2001">
        <f ca="1">DataGeneration!R2015</f>
        <v>0</v>
      </c>
      <c r="M2001">
        <f ca="1">DataGeneration!T2015</f>
        <v>7</v>
      </c>
      <c r="N2001">
        <f ca="1">DataGeneration!U2015</f>
        <v>1</v>
      </c>
      <c r="O2001">
        <f ca="1">DataGeneration!V2015</f>
        <v>8616.5746164943193</v>
      </c>
      <c r="P2001">
        <f ca="1">DataGeneration!W2015</f>
        <v>2566.6216915629625</v>
      </c>
    </row>
    <row r="2002" spans="1:16">
      <c r="A2002">
        <f ca="1">DataGeneration!B2016</f>
        <v>0</v>
      </c>
      <c r="B2002">
        <f ca="1">DataGeneration!E2016</f>
        <v>23552.991367032304</v>
      </c>
      <c r="C2002">
        <f ca="1">DataGeneration!F2016</f>
        <v>0</v>
      </c>
      <c r="D2002">
        <f ca="1">DataGeneration!G2016</f>
        <v>20008</v>
      </c>
      <c r="E2002">
        <f ca="1">DataGeneration!H2016</f>
        <v>2</v>
      </c>
      <c r="F2002">
        <f ca="1">DataGeneration!I2016</f>
        <v>1</v>
      </c>
      <c r="G2002">
        <f ca="1">DataGeneration!J2016</f>
        <v>2</v>
      </c>
      <c r="H2002">
        <f ca="1">DataGeneration!M2016</f>
        <v>3.8000000000000003</v>
      </c>
      <c r="I2002">
        <f ca="1">DataGeneration!O2016</f>
        <v>19049.408796813881</v>
      </c>
      <c r="J2002">
        <f ca="1">DataGeneration!P2016</f>
        <v>2</v>
      </c>
      <c r="K2002">
        <f ca="1">DataGeneration!Q2016</f>
        <v>9524.7043984069405</v>
      </c>
      <c r="L2002">
        <f ca="1">DataGeneration!R2016</f>
        <v>0</v>
      </c>
      <c r="M2002">
        <f ca="1">DataGeneration!T2016</f>
        <v>9</v>
      </c>
      <c r="N2002">
        <f ca="1">DataGeneration!U2016</f>
        <v>4</v>
      </c>
      <c r="O2002">
        <f ca="1">DataGeneration!V2016</f>
        <v>2061.2703501742167</v>
      </c>
      <c r="P2002">
        <f ca="1">DataGeneration!W2016</f>
        <v>3530.2335148497077</v>
      </c>
    </row>
    <row r="2003" spans="1:16">
      <c r="A2003">
        <f ca="1">DataGeneration!B2017</f>
        <v>0</v>
      </c>
      <c r="B2003">
        <f ca="1">DataGeneration!E2017</f>
        <v>49722.914735542647</v>
      </c>
      <c r="C2003">
        <f ca="1">DataGeneration!F2017</f>
        <v>2</v>
      </c>
      <c r="D2003">
        <f ca="1">DataGeneration!G2017</f>
        <v>38000</v>
      </c>
      <c r="E2003">
        <f ca="1">DataGeneration!H2017</f>
        <v>6</v>
      </c>
      <c r="F2003">
        <f ca="1">DataGeneration!I2017</f>
        <v>0</v>
      </c>
      <c r="G2003">
        <f ca="1">DataGeneration!J2017</f>
        <v>0</v>
      </c>
      <c r="H2003">
        <f ca="1">DataGeneration!M2017</f>
        <v>3.8000000000000003</v>
      </c>
      <c r="I2003">
        <f ca="1">DataGeneration!O2017</f>
        <v>19406.488796070942</v>
      </c>
      <c r="J2003">
        <f ca="1">DataGeneration!P2017</f>
        <v>4</v>
      </c>
      <c r="K2003">
        <f ca="1">DataGeneration!Q2017</f>
        <v>4851.6221990177355</v>
      </c>
      <c r="L2003">
        <f ca="1">DataGeneration!R2017</f>
        <v>0</v>
      </c>
      <c r="M2003">
        <f ca="1">DataGeneration!T2017</f>
        <v>6</v>
      </c>
      <c r="N2003">
        <f ca="1">DataGeneration!U2017</f>
        <v>7</v>
      </c>
      <c r="O2003">
        <f ca="1">DataGeneration!V2017</f>
        <v>10191.029781602667</v>
      </c>
      <c r="P2003">
        <f ca="1">DataGeneration!W2017</f>
        <v>2190.0707976673493</v>
      </c>
    </row>
    <row r="2004" spans="1:16">
      <c r="A2004">
        <f ca="1">DataGeneration!B2018</f>
        <v>1</v>
      </c>
      <c r="B2004">
        <f ca="1">DataGeneration!E2018</f>
        <v>85.784630592122824</v>
      </c>
      <c r="C2004">
        <f ca="1">DataGeneration!F2018</f>
        <v>6</v>
      </c>
      <c r="D2004">
        <f ca="1">DataGeneration!G2018</f>
        <v>4001</v>
      </c>
      <c r="E2004">
        <f ca="1">DataGeneration!H2018</f>
        <v>1</v>
      </c>
      <c r="F2004">
        <f ca="1">DataGeneration!I2018</f>
        <v>0</v>
      </c>
      <c r="G2004">
        <f ca="1">DataGeneration!J2018</f>
        <v>1</v>
      </c>
      <c r="H2004">
        <f ca="1">DataGeneration!M2018</f>
        <v>0.9</v>
      </c>
      <c r="I2004">
        <f ca="1">DataGeneration!O2018</f>
        <v>71519.252701267978</v>
      </c>
      <c r="J2004">
        <f ca="1">DataGeneration!P2018</f>
        <v>4</v>
      </c>
      <c r="K2004">
        <f ca="1">DataGeneration!Q2018</f>
        <v>8939.9065876584973</v>
      </c>
      <c r="L2004">
        <f ca="1">DataGeneration!R2018</f>
        <v>1</v>
      </c>
      <c r="M2004">
        <f ca="1">DataGeneration!T2018</f>
        <v>9</v>
      </c>
      <c r="N2004">
        <f ca="1">DataGeneration!U2018</f>
        <v>2</v>
      </c>
      <c r="O2004">
        <f ca="1">DataGeneration!V2018</f>
        <v>7689.9847253425733</v>
      </c>
      <c r="P2004">
        <f ca="1">DataGeneration!W2018</f>
        <v>3119.8949487952063</v>
      </c>
    </row>
    <row r="2005" spans="1:16">
      <c r="A2005">
        <f ca="1">DataGeneration!B2019</f>
        <v>0</v>
      </c>
      <c r="B2005">
        <f ca="1">DataGeneration!E2019</f>
        <v>35991.186488959051</v>
      </c>
      <c r="C2005">
        <f ca="1">DataGeneration!F2019</f>
        <v>9</v>
      </c>
      <c r="D2005">
        <f ca="1">DataGeneration!G2019</f>
        <v>14006</v>
      </c>
      <c r="E2005">
        <f ca="1">DataGeneration!H2019</f>
        <v>3</v>
      </c>
      <c r="F2005">
        <f ca="1">DataGeneration!I2019</f>
        <v>1</v>
      </c>
      <c r="G2005">
        <f ca="1">DataGeneration!J2019</f>
        <v>1</v>
      </c>
      <c r="H2005">
        <f ca="1">DataGeneration!M2019</f>
        <v>1.8</v>
      </c>
      <c r="I2005">
        <f ca="1">DataGeneration!O2019</f>
        <v>65.901383348001559</v>
      </c>
      <c r="J2005">
        <f ca="1">DataGeneration!P2019</f>
        <v>6</v>
      </c>
      <c r="K2005">
        <f ca="1">DataGeneration!Q2019</f>
        <v>10.983563891333592</v>
      </c>
      <c r="L2005">
        <f ca="1">DataGeneration!R2019</f>
        <v>0</v>
      </c>
      <c r="M2005">
        <f ca="1">DataGeneration!T2019</f>
        <v>3</v>
      </c>
      <c r="N2005">
        <f ca="1">DataGeneration!U2019</f>
        <v>7</v>
      </c>
      <c r="O2005">
        <f ca="1">DataGeneration!V2019</f>
        <v>12097.384400607152</v>
      </c>
      <c r="P2005">
        <f ca="1">DataGeneration!W2019</f>
        <v>3954.5495209422734</v>
      </c>
    </row>
    <row r="2006" spans="1:16">
      <c r="A2006">
        <f ca="1">DataGeneration!B2020</f>
        <v>1</v>
      </c>
      <c r="B2006">
        <f ca="1">DataGeneration!E2020</f>
        <v>71315.060994091968</v>
      </c>
      <c r="C2006">
        <f ca="1">DataGeneration!F2020</f>
        <v>6</v>
      </c>
      <c r="D2006">
        <f ca="1">DataGeneration!G2020</f>
        <v>16004</v>
      </c>
      <c r="E2006">
        <f ca="1">DataGeneration!H2020</f>
        <v>1</v>
      </c>
      <c r="F2006">
        <f ca="1">DataGeneration!I2020</f>
        <v>1</v>
      </c>
      <c r="G2006">
        <f ca="1">DataGeneration!J2020</f>
        <v>2</v>
      </c>
      <c r="H2006">
        <f ca="1">DataGeneration!M2020</f>
        <v>0.4</v>
      </c>
      <c r="I2006">
        <f ca="1">DataGeneration!O2020</f>
        <v>77535.661154076181</v>
      </c>
      <c r="J2006">
        <f ca="1">DataGeneration!P2020</f>
        <v>4</v>
      </c>
      <c r="K2006">
        <f ca="1">DataGeneration!Q2020</f>
        <v>9691.9576442595226</v>
      </c>
      <c r="L2006">
        <f ca="1">DataGeneration!R2020</f>
        <v>1</v>
      </c>
      <c r="M2006">
        <f ca="1">DataGeneration!T2020</f>
        <v>1</v>
      </c>
      <c r="N2006">
        <f ca="1">DataGeneration!U2020</f>
        <v>4</v>
      </c>
      <c r="O2006">
        <f ca="1">DataGeneration!V2020</f>
        <v>14171.112327964245</v>
      </c>
      <c r="P2006">
        <f ca="1">DataGeneration!W2020</f>
        <v>2702.7286505092807</v>
      </c>
    </row>
    <row r="2007" spans="1:16">
      <c r="A2007">
        <f ca="1">DataGeneration!B2021</f>
        <v>1</v>
      </c>
      <c r="B2007">
        <f ca="1">DataGeneration!E2021</f>
        <v>20745.809768572166</v>
      </c>
      <c r="C2007">
        <f ca="1">DataGeneration!F2021</f>
        <v>9</v>
      </c>
      <c r="D2007">
        <f ca="1">DataGeneration!G2021</f>
        <v>8000</v>
      </c>
      <c r="E2007">
        <f ca="1">DataGeneration!H2021</f>
        <v>6</v>
      </c>
      <c r="F2007">
        <f ca="1">DataGeneration!I2021</f>
        <v>0</v>
      </c>
      <c r="G2007">
        <f ca="1">DataGeneration!J2021</f>
        <v>0</v>
      </c>
      <c r="H2007">
        <f ca="1">DataGeneration!M2021</f>
        <v>3.5</v>
      </c>
      <c r="I2007">
        <f ca="1">DataGeneration!O2021</f>
        <v>60902.637092675577</v>
      </c>
      <c r="J2007">
        <f ca="1">DataGeneration!P2021</f>
        <v>6</v>
      </c>
      <c r="K2007">
        <f ca="1">DataGeneration!Q2021</f>
        <v>5075.2197577229645</v>
      </c>
      <c r="L2007">
        <f ca="1">DataGeneration!R2021</f>
        <v>1</v>
      </c>
      <c r="M2007">
        <f ca="1">DataGeneration!T2021</f>
        <v>3</v>
      </c>
      <c r="N2007">
        <f ca="1">DataGeneration!U2021</f>
        <v>4</v>
      </c>
      <c r="O2007">
        <f ca="1">DataGeneration!V2021</f>
        <v>7551.7328030196259</v>
      </c>
      <c r="P2007">
        <f ca="1">DataGeneration!W2021</f>
        <v>3887.267519240555</v>
      </c>
    </row>
    <row r="2008" spans="1:16">
      <c r="A2008">
        <f ca="1">DataGeneration!B2022</f>
        <v>0</v>
      </c>
      <c r="B2008">
        <f ca="1">DataGeneration!E2022</f>
        <v>11554.488481685432</v>
      </c>
      <c r="C2008">
        <f ca="1">DataGeneration!F2022</f>
        <v>6</v>
      </c>
      <c r="D2008">
        <f ca="1">DataGeneration!G2022</f>
        <v>30003</v>
      </c>
      <c r="E2008">
        <f ca="1">DataGeneration!H2022</f>
        <v>3</v>
      </c>
      <c r="F2008">
        <f ca="1">DataGeneration!I2022</f>
        <v>0</v>
      </c>
      <c r="G2008">
        <f ca="1">DataGeneration!J2022</f>
        <v>1</v>
      </c>
      <c r="H2008">
        <f ca="1">DataGeneration!M2022</f>
        <v>1.8</v>
      </c>
      <c r="I2008">
        <f ca="1">DataGeneration!O2022</f>
        <v>880.27790187759081</v>
      </c>
      <c r="J2008">
        <f ca="1">DataGeneration!P2022</f>
        <v>1</v>
      </c>
      <c r="K2008">
        <f ca="1">DataGeneration!Q2022</f>
        <v>880.27790187759081</v>
      </c>
      <c r="L2008">
        <f ca="1">DataGeneration!R2022</f>
        <v>0</v>
      </c>
      <c r="M2008">
        <f ca="1">DataGeneration!T2022</f>
        <v>2</v>
      </c>
      <c r="N2008">
        <f ca="1">DataGeneration!U2022</f>
        <v>2</v>
      </c>
      <c r="O2008">
        <f ca="1">DataGeneration!V2022</f>
        <v>627.36601451815147</v>
      </c>
      <c r="P2008">
        <f ca="1">DataGeneration!W2022</f>
        <v>284.07950252436365</v>
      </c>
    </row>
    <row r="2009" spans="1:16">
      <c r="A2009">
        <f ca="1">DataGeneration!B2023</f>
        <v>1</v>
      </c>
      <c r="B2009">
        <f ca="1">DataGeneration!E2023</f>
        <v>84799.334001265684</v>
      </c>
      <c r="C2009">
        <f ca="1">DataGeneration!F2023</f>
        <v>7</v>
      </c>
      <c r="D2009">
        <f ca="1">DataGeneration!G2023</f>
        <v>14000</v>
      </c>
      <c r="E2009">
        <f ca="1">DataGeneration!H2023</f>
        <v>2</v>
      </c>
      <c r="F2009">
        <f ca="1">DataGeneration!I2023</f>
        <v>1</v>
      </c>
      <c r="G2009">
        <f ca="1">DataGeneration!J2023</f>
        <v>0</v>
      </c>
      <c r="H2009">
        <f ca="1">DataGeneration!M2023</f>
        <v>1.4000000000000001</v>
      </c>
      <c r="I2009">
        <f ca="1">DataGeneration!O2023</f>
        <v>27140.848342229048</v>
      </c>
      <c r="J2009">
        <f ca="1">DataGeneration!P2023</f>
        <v>6</v>
      </c>
      <c r="K2009">
        <f ca="1">DataGeneration!Q2023</f>
        <v>2261.7373618524207</v>
      </c>
      <c r="L2009">
        <f ca="1">DataGeneration!R2023</f>
        <v>1</v>
      </c>
      <c r="M2009">
        <f ca="1">DataGeneration!T2023</f>
        <v>5</v>
      </c>
      <c r="N2009">
        <f ca="1">DataGeneration!U2023</f>
        <v>5</v>
      </c>
      <c r="O2009">
        <f ca="1">DataGeneration!V2023</f>
        <v>8016.1783494893998</v>
      </c>
      <c r="P2009">
        <f ca="1">DataGeneration!W2023</f>
        <v>1059.955907398471</v>
      </c>
    </row>
    <row r="2010" spans="1:16">
      <c r="A2010">
        <f ca="1">DataGeneration!B2024</f>
        <v>1</v>
      </c>
      <c r="B2010">
        <f ca="1">DataGeneration!E2024</f>
        <v>78396.187669695675</v>
      </c>
      <c r="C2010">
        <f ca="1">DataGeneration!F2024</f>
        <v>6</v>
      </c>
      <c r="D2010">
        <f ca="1">DataGeneration!G2024</f>
        <v>12000</v>
      </c>
      <c r="E2010">
        <f ca="1">DataGeneration!H2024</f>
        <v>0</v>
      </c>
      <c r="F2010">
        <f ca="1">DataGeneration!I2024</f>
        <v>1</v>
      </c>
      <c r="G2010">
        <f ca="1">DataGeneration!J2024</f>
        <v>0</v>
      </c>
      <c r="H2010">
        <f ca="1">DataGeneration!M2024</f>
        <v>3.6</v>
      </c>
      <c r="I2010">
        <f ca="1">DataGeneration!O2024</f>
        <v>47888.88856225527</v>
      </c>
      <c r="J2010">
        <f ca="1">DataGeneration!P2024</f>
        <v>6</v>
      </c>
      <c r="K2010">
        <f ca="1">DataGeneration!Q2024</f>
        <v>3990.7407135212725</v>
      </c>
      <c r="L2010">
        <f ca="1">DataGeneration!R2024</f>
        <v>1</v>
      </c>
      <c r="M2010">
        <f ca="1">DataGeneration!T2024</f>
        <v>2</v>
      </c>
      <c r="N2010">
        <f ca="1">DataGeneration!U2024</f>
        <v>8</v>
      </c>
      <c r="O2010">
        <f ca="1">DataGeneration!V2024</f>
        <v>5960.2727980562377</v>
      </c>
      <c r="P2010">
        <f ca="1">DataGeneration!W2024</f>
        <v>3293.3900630453572</v>
      </c>
    </row>
    <row r="2011" spans="1:16">
      <c r="A2011">
        <f ca="1">DataGeneration!B2025</f>
        <v>1</v>
      </c>
      <c r="B2011">
        <f ca="1">DataGeneration!E2025</f>
        <v>17832.709086208175</v>
      </c>
      <c r="C2011">
        <f ca="1">DataGeneration!F2025</f>
        <v>1</v>
      </c>
      <c r="D2011">
        <f ca="1">DataGeneration!G2025</f>
        <v>28000</v>
      </c>
      <c r="E2011">
        <f ca="1">DataGeneration!H2025</f>
        <v>5</v>
      </c>
      <c r="F2011">
        <f ca="1">DataGeneration!I2025</f>
        <v>0</v>
      </c>
      <c r="G2011">
        <f ca="1">DataGeneration!J2025</f>
        <v>0</v>
      </c>
      <c r="H2011">
        <f ca="1">DataGeneration!M2025</f>
        <v>2.3000000000000003</v>
      </c>
      <c r="I2011">
        <f ca="1">DataGeneration!O2025</f>
        <v>2752.2616467968319</v>
      </c>
      <c r="J2011">
        <f ca="1">DataGeneration!P2025</f>
        <v>1</v>
      </c>
      <c r="K2011">
        <f ca="1">DataGeneration!Q2025</f>
        <v>1376.1308233984159</v>
      </c>
      <c r="L2011">
        <f ca="1">DataGeneration!R2025</f>
        <v>1</v>
      </c>
      <c r="M2011">
        <f ca="1">DataGeneration!T2025</f>
        <v>9</v>
      </c>
      <c r="N2011">
        <f ca="1">DataGeneration!U2025</f>
        <v>0</v>
      </c>
      <c r="O2011">
        <f ca="1">DataGeneration!V2025</f>
        <v>8857.714234707877</v>
      </c>
      <c r="P2011">
        <f ca="1">DataGeneration!W2025</f>
        <v>2507.364323353585</v>
      </c>
    </row>
    <row r="2012" spans="1:16">
      <c r="A2012">
        <f ca="1">DataGeneration!B2026</f>
        <v>1</v>
      </c>
      <c r="B2012">
        <f ca="1">DataGeneration!E2026</f>
        <v>99186.189492400517</v>
      </c>
      <c r="C2012">
        <f ca="1">DataGeneration!F2026</f>
        <v>1</v>
      </c>
      <c r="D2012">
        <f ca="1">DataGeneration!G2026</f>
        <v>2018</v>
      </c>
      <c r="E2012">
        <f ca="1">DataGeneration!H2026</f>
        <v>3</v>
      </c>
      <c r="F2012">
        <f ca="1">DataGeneration!I2026</f>
        <v>1</v>
      </c>
      <c r="G2012">
        <f ca="1">DataGeneration!J2026</f>
        <v>3</v>
      </c>
      <c r="H2012">
        <f ca="1">DataGeneration!M2026</f>
        <v>3.5</v>
      </c>
      <c r="I2012">
        <f ca="1">DataGeneration!O2026</f>
        <v>14964.849144475884</v>
      </c>
      <c r="J2012">
        <f ca="1">DataGeneration!P2026</f>
        <v>6</v>
      </c>
      <c r="K2012">
        <f ca="1">DataGeneration!Q2026</f>
        <v>2494.141524079314</v>
      </c>
      <c r="L2012">
        <f ca="1">DataGeneration!R2026</f>
        <v>0</v>
      </c>
      <c r="M2012">
        <f ca="1">DataGeneration!T2026</f>
        <v>3</v>
      </c>
      <c r="N2012">
        <f ca="1">DataGeneration!U2026</f>
        <v>7</v>
      </c>
      <c r="O2012">
        <f ca="1">DataGeneration!V2026</f>
        <v>3013.2272100904202</v>
      </c>
      <c r="P2012">
        <f ca="1">DataGeneration!W2026</f>
        <v>812.94566490541786</v>
      </c>
    </row>
    <row r="2013" spans="1:16">
      <c r="A2013">
        <f ca="1">DataGeneration!B2027</f>
        <v>0</v>
      </c>
      <c r="B2013">
        <f ca="1">DataGeneration!E2027</f>
        <v>17837.412298213319</v>
      </c>
      <c r="C2013">
        <f ca="1">DataGeneration!F2027</f>
        <v>5</v>
      </c>
      <c r="D2013">
        <f ca="1">DataGeneration!G2027</f>
        <v>30021</v>
      </c>
      <c r="E2013">
        <f ca="1">DataGeneration!H2027</f>
        <v>7</v>
      </c>
      <c r="F2013">
        <f ca="1">DataGeneration!I2027</f>
        <v>0</v>
      </c>
      <c r="G2013">
        <f ca="1">DataGeneration!J2027</f>
        <v>3</v>
      </c>
      <c r="H2013">
        <f ca="1">DataGeneration!M2027</f>
        <v>3.4000000000000004</v>
      </c>
      <c r="I2013">
        <f ca="1">DataGeneration!O2027</f>
        <v>31391.166244528045</v>
      </c>
      <c r="J2013">
        <f ca="1">DataGeneration!P2027</f>
        <v>4</v>
      </c>
      <c r="K2013">
        <f ca="1">DataGeneration!Q2027</f>
        <v>7847.7915611320113</v>
      </c>
      <c r="L2013">
        <f ca="1">DataGeneration!R2027</f>
        <v>0</v>
      </c>
      <c r="M2013">
        <f ca="1">DataGeneration!T2027</f>
        <v>0</v>
      </c>
      <c r="N2013">
        <f ca="1">DataGeneration!U2027</f>
        <v>1</v>
      </c>
      <c r="O2013">
        <f ca="1">DataGeneration!V2027</f>
        <v>13737.853464503212</v>
      </c>
      <c r="P2013">
        <f ca="1">DataGeneration!W2027</f>
        <v>1896.0388179213082</v>
      </c>
    </row>
    <row r="2014" spans="1:16">
      <c r="A2014">
        <f ca="1">DataGeneration!B2028</f>
        <v>0</v>
      </c>
      <c r="B2014">
        <f ca="1">DataGeneration!E2028</f>
        <v>14916.787729543124</v>
      </c>
      <c r="C2014">
        <f ca="1">DataGeneration!F2028</f>
        <v>8</v>
      </c>
      <c r="D2014">
        <f ca="1">DataGeneration!G2028</f>
        <v>22014</v>
      </c>
      <c r="E2014">
        <f ca="1">DataGeneration!H2028</f>
        <v>7</v>
      </c>
      <c r="F2014">
        <f ca="1">DataGeneration!I2028</f>
        <v>1</v>
      </c>
      <c r="G2014">
        <f ca="1">DataGeneration!J2028</f>
        <v>1</v>
      </c>
      <c r="H2014">
        <f ca="1">DataGeneration!M2028</f>
        <v>3.2</v>
      </c>
      <c r="I2014">
        <f ca="1">DataGeneration!O2028</f>
        <v>5431.240777791988</v>
      </c>
      <c r="J2014">
        <f ca="1">DataGeneration!P2028</f>
        <v>2</v>
      </c>
      <c r="K2014">
        <f ca="1">DataGeneration!Q2028</f>
        <v>2715.620388895994</v>
      </c>
      <c r="L2014">
        <f ca="1">DataGeneration!R2028</f>
        <v>0</v>
      </c>
      <c r="M2014">
        <f ca="1">DataGeneration!T2028</f>
        <v>3</v>
      </c>
      <c r="N2014">
        <f ca="1">DataGeneration!U2028</f>
        <v>3</v>
      </c>
      <c r="O2014">
        <f ca="1">DataGeneration!V2028</f>
        <v>4940.3780697248558</v>
      </c>
      <c r="P2014">
        <f ca="1">DataGeneration!W2028</f>
        <v>773.69396493164879</v>
      </c>
    </row>
    <row r="2015" spans="1:16">
      <c r="A2015">
        <f ca="1">DataGeneration!B2029</f>
        <v>0</v>
      </c>
      <c r="B2015">
        <f ca="1">DataGeneration!E2029</f>
        <v>10881.341780381914</v>
      </c>
      <c r="C2015">
        <f ca="1">DataGeneration!F2029</f>
        <v>4</v>
      </c>
      <c r="D2015">
        <f ca="1">DataGeneration!G2029</f>
        <v>24004</v>
      </c>
      <c r="E2015">
        <f ca="1">DataGeneration!H2029</f>
        <v>2</v>
      </c>
      <c r="F2015">
        <f ca="1">DataGeneration!I2029</f>
        <v>1</v>
      </c>
      <c r="G2015">
        <f ca="1">DataGeneration!J2029</f>
        <v>1</v>
      </c>
      <c r="H2015">
        <f ca="1">DataGeneration!M2029</f>
        <v>1.1000000000000001</v>
      </c>
      <c r="I2015">
        <f ca="1">DataGeneration!O2029</f>
        <v>27131.279068625336</v>
      </c>
      <c r="J2015">
        <f ca="1">DataGeneration!P2029</f>
        <v>7</v>
      </c>
      <c r="K2015">
        <f ca="1">DataGeneration!Q2029</f>
        <v>3875.8970098036193</v>
      </c>
      <c r="L2015">
        <f ca="1">DataGeneration!R2029</f>
        <v>0</v>
      </c>
      <c r="M2015">
        <f ca="1">DataGeneration!T2029</f>
        <v>4</v>
      </c>
      <c r="N2015">
        <f ca="1">DataGeneration!U2029</f>
        <v>7</v>
      </c>
      <c r="O2015">
        <f ca="1">DataGeneration!V2029</f>
        <v>4670.5216132583382</v>
      </c>
      <c r="P2015">
        <f ca="1">DataGeneration!W2029</f>
        <v>388.41713831188065</v>
      </c>
    </row>
    <row r="2016" spans="1:16">
      <c r="A2016">
        <f ca="1">DataGeneration!B2030</f>
        <v>1</v>
      </c>
      <c r="B2016">
        <f ca="1">DataGeneration!E2030</f>
        <v>87047.188466462263</v>
      </c>
      <c r="C2016">
        <f ca="1">DataGeneration!F2030</f>
        <v>2</v>
      </c>
      <c r="D2016">
        <f ca="1">DataGeneration!G2030</f>
        <v>0</v>
      </c>
      <c r="E2016">
        <f ca="1">DataGeneration!H2030</f>
        <v>4</v>
      </c>
      <c r="F2016">
        <f ca="1">DataGeneration!I2030</f>
        <v>1</v>
      </c>
      <c r="G2016">
        <f ca="1">DataGeneration!J2030</f>
        <v>0</v>
      </c>
      <c r="H2016">
        <f ca="1">DataGeneration!M2030</f>
        <v>3</v>
      </c>
      <c r="I2016">
        <f ca="1">DataGeneration!O2030</f>
        <v>53815.574090455601</v>
      </c>
      <c r="J2016">
        <f ca="1">DataGeneration!P2030</f>
        <v>6</v>
      </c>
      <c r="K2016">
        <f ca="1">DataGeneration!Q2030</f>
        <v>8969.2623484092674</v>
      </c>
      <c r="L2016">
        <f ca="1">DataGeneration!R2030</f>
        <v>0</v>
      </c>
      <c r="M2016">
        <f ca="1">DataGeneration!T2030</f>
        <v>5</v>
      </c>
      <c r="N2016">
        <f ca="1">DataGeneration!U2030</f>
        <v>0</v>
      </c>
      <c r="O2016">
        <f ca="1">DataGeneration!V2030</f>
        <v>2046.9214943618442</v>
      </c>
      <c r="P2016">
        <f ca="1">DataGeneration!W2030</f>
        <v>2917.5349746685174</v>
      </c>
    </row>
    <row r="2017" spans="1:16">
      <c r="A2017">
        <f ca="1">DataGeneration!B2031</f>
        <v>0</v>
      </c>
      <c r="B2017">
        <f ca="1">DataGeneration!E2031</f>
        <v>21886.024345390531</v>
      </c>
      <c r="C2017">
        <f ca="1">DataGeneration!F2031</f>
        <v>7</v>
      </c>
      <c r="D2017">
        <f ca="1">DataGeneration!G2031</f>
        <v>30028</v>
      </c>
      <c r="E2017">
        <f ca="1">DataGeneration!H2031</f>
        <v>7</v>
      </c>
      <c r="F2017">
        <f ca="1">DataGeneration!I2031</f>
        <v>1</v>
      </c>
      <c r="G2017">
        <f ca="1">DataGeneration!J2031</f>
        <v>2</v>
      </c>
      <c r="H2017">
        <f ca="1">DataGeneration!M2031</f>
        <v>1.1000000000000001</v>
      </c>
      <c r="I2017">
        <f ca="1">DataGeneration!O2031</f>
        <v>0</v>
      </c>
      <c r="J2017">
        <f ca="1">DataGeneration!P2031</f>
        <v>0</v>
      </c>
      <c r="K2017">
        <f ca="1">DataGeneration!Q2031</f>
        <v>850.76349363467864</v>
      </c>
      <c r="L2017">
        <f ca="1">DataGeneration!R2031</f>
        <v>0</v>
      </c>
      <c r="M2017">
        <f ca="1">DataGeneration!T2031</f>
        <v>3</v>
      </c>
      <c r="N2017">
        <f ca="1">DataGeneration!U2031</f>
        <v>5</v>
      </c>
      <c r="O2017">
        <f ca="1">DataGeneration!V2031</f>
        <v>8969.8461582243726</v>
      </c>
      <c r="P2017">
        <f ca="1">DataGeneration!W2031</f>
        <v>4701.3174726120578</v>
      </c>
    </row>
    <row r="2018" spans="1:16">
      <c r="A2018">
        <f ca="1">DataGeneration!B2032</f>
        <v>0</v>
      </c>
      <c r="B2018">
        <f ca="1">DataGeneration!E2032</f>
        <v>87584.372710572556</v>
      </c>
      <c r="C2018">
        <f ca="1">DataGeneration!F2032</f>
        <v>8</v>
      </c>
      <c r="D2018">
        <f ca="1">DataGeneration!G2032</f>
        <v>26014</v>
      </c>
      <c r="E2018">
        <f ca="1">DataGeneration!H2032</f>
        <v>7</v>
      </c>
      <c r="F2018">
        <f ca="1">DataGeneration!I2032</f>
        <v>0</v>
      </c>
      <c r="G2018">
        <f ca="1">DataGeneration!J2032</f>
        <v>2</v>
      </c>
      <c r="H2018">
        <f ca="1">DataGeneration!M2032</f>
        <v>0.70000000000000007</v>
      </c>
      <c r="I2018">
        <f ca="1">DataGeneration!O2032</f>
        <v>0</v>
      </c>
      <c r="J2018">
        <f ca="1">DataGeneration!P2032</f>
        <v>0</v>
      </c>
      <c r="K2018">
        <f ca="1">DataGeneration!Q2032</f>
        <v>764.81016077838854</v>
      </c>
      <c r="L2018">
        <f ca="1">DataGeneration!R2032</f>
        <v>1</v>
      </c>
      <c r="M2018">
        <f ca="1">DataGeneration!T2032</f>
        <v>3</v>
      </c>
      <c r="N2018">
        <f ca="1">DataGeneration!U2032</f>
        <v>9</v>
      </c>
      <c r="O2018">
        <f ca="1">DataGeneration!V2032</f>
        <v>14806.975165597907</v>
      </c>
      <c r="P2018">
        <f ca="1">DataGeneration!W2032</f>
        <v>1550.1299575989581</v>
      </c>
    </row>
    <row r="2019" spans="1:16">
      <c r="A2019">
        <f ca="1">DataGeneration!B2033</f>
        <v>0</v>
      </c>
      <c r="B2019">
        <f ca="1">DataGeneration!E2033</f>
        <v>55310.793004287807</v>
      </c>
      <c r="C2019">
        <f ca="1">DataGeneration!F2033</f>
        <v>1</v>
      </c>
      <c r="D2019">
        <f ca="1">DataGeneration!G2033</f>
        <v>22003</v>
      </c>
      <c r="E2019">
        <f ca="1">DataGeneration!H2033</f>
        <v>3</v>
      </c>
      <c r="F2019">
        <f ca="1">DataGeneration!I2033</f>
        <v>0</v>
      </c>
      <c r="G2019">
        <f ca="1">DataGeneration!J2033</f>
        <v>1</v>
      </c>
      <c r="H2019">
        <f ca="1">DataGeneration!M2033</f>
        <v>3.3000000000000003</v>
      </c>
      <c r="I2019">
        <f ca="1">DataGeneration!O2033</f>
        <v>9005.2171057413507</v>
      </c>
      <c r="J2019">
        <f ca="1">DataGeneration!P2033</f>
        <v>1</v>
      </c>
      <c r="K2019">
        <f ca="1">DataGeneration!Q2033</f>
        <v>9005.2171057413507</v>
      </c>
      <c r="L2019">
        <f ca="1">DataGeneration!R2033</f>
        <v>0</v>
      </c>
      <c r="M2019">
        <f ca="1">DataGeneration!T2033</f>
        <v>0</v>
      </c>
      <c r="N2019">
        <f ca="1">DataGeneration!U2033</f>
        <v>4</v>
      </c>
      <c r="O2019">
        <f ca="1">DataGeneration!V2033</f>
        <v>258.65382752831681</v>
      </c>
      <c r="P2019">
        <f ca="1">DataGeneration!W2033</f>
        <v>3011.115149686008</v>
      </c>
    </row>
    <row r="2020" spans="1:16">
      <c r="A2020">
        <f ca="1">DataGeneration!B2034</f>
        <v>1</v>
      </c>
      <c r="B2020">
        <f ca="1">DataGeneration!E2034</f>
        <v>23362.345358069735</v>
      </c>
      <c r="C2020">
        <f ca="1">DataGeneration!F2034</f>
        <v>8</v>
      </c>
      <c r="D2020">
        <f ca="1">DataGeneration!G2034</f>
        <v>8004</v>
      </c>
      <c r="E2020">
        <f ca="1">DataGeneration!H2034</f>
        <v>2</v>
      </c>
      <c r="F2020">
        <f ca="1">DataGeneration!I2034</f>
        <v>1</v>
      </c>
      <c r="G2020">
        <f ca="1">DataGeneration!J2034</f>
        <v>1</v>
      </c>
      <c r="H2020">
        <f ca="1">DataGeneration!M2034</f>
        <v>0</v>
      </c>
      <c r="I2020">
        <f ca="1">DataGeneration!O2034</f>
        <v>14064.433271633501</v>
      </c>
      <c r="J2020">
        <f ca="1">DataGeneration!P2034</f>
        <v>2</v>
      </c>
      <c r="K2020">
        <f ca="1">DataGeneration!Q2034</f>
        <v>7032.2166358167506</v>
      </c>
      <c r="L2020">
        <f ca="1">DataGeneration!R2034</f>
        <v>0</v>
      </c>
      <c r="M2020">
        <f ca="1">DataGeneration!T2034</f>
        <v>3</v>
      </c>
      <c r="N2020">
        <f ca="1">DataGeneration!U2034</f>
        <v>3</v>
      </c>
      <c r="O2020">
        <f ca="1">DataGeneration!V2034</f>
        <v>275.22915513415126</v>
      </c>
      <c r="P2020">
        <f ca="1">DataGeneration!W2034</f>
        <v>2065.4908598233415</v>
      </c>
    </row>
    <row r="2021" spans="1:16">
      <c r="A2021">
        <f ca="1">DataGeneration!B2035</f>
        <v>0</v>
      </c>
      <c r="B2021">
        <f ca="1">DataGeneration!E2035</f>
        <v>15495.235470270452</v>
      </c>
      <c r="C2021">
        <f ca="1">DataGeneration!F2035</f>
        <v>6</v>
      </c>
      <c r="D2021">
        <f ca="1">DataGeneration!G2035</f>
        <v>24002</v>
      </c>
      <c r="E2021">
        <f ca="1">DataGeneration!H2035</f>
        <v>1</v>
      </c>
      <c r="F2021">
        <f ca="1">DataGeneration!I2035</f>
        <v>1</v>
      </c>
      <c r="G2021">
        <f ca="1">DataGeneration!J2035</f>
        <v>1</v>
      </c>
      <c r="H2021">
        <f ca="1">DataGeneration!M2035</f>
        <v>1.8</v>
      </c>
      <c r="I2021">
        <f ca="1">DataGeneration!O2035</f>
        <v>667.50732677318683</v>
      </c>
      <c r="J2021">
        <f ca="1">DataGeneration!P2035</f>
        <v>5</v>
      </c>
      <c r="K2021">
        <f ca="1">DataGeneration!Q2035</f>
        <v>66.75073267731868</v>
      </c>
      <c r="L2021">
        <f ca="1">DataGeneration!R2035</f>
        <v>1</v>
      </c>
      <c r="M2021">
        <f ca="1">DataGeneration!T2035</f>
        <v>4</v>
      </c>
      <c r="N2021">
        <f ca="1">DataGeneration!U2035</f>
        <v>9</v>
      </c>
      <c r="O2021">
        <f ca="1">DataGeneration!V2035</f>
        <v>3046.517497151935</v>
      </c>
      <c r="P2021">
        <f ca="1">DataGeneration!W2035</f>
        <v>660.25467314419825</v>
      </c>
    </row>
    <row r="2022" spans="1:16">
      <c r="A2022">
        <f ca="1">DataGeneration!B2036</f>
        <v>0</v>
      </c>
      <c r="B2022">
        <f ca="1">DataGeneration!E2036</f>
        <v>47618.505520187871</v>
      </c>
      <c r="C2022">
        <f ca="1">DataGeneration!F2036</f>
        <v>8</v>
      </c>
      <c r="D2022">
        <f ca="1">DataGeneration!G2036</f>
        <v>14010</v>
      </c>
      <c r="E2022">
        <f ca="1">DataGeneration!H2036</f>
        <v>5</v>
      </c>
      <c r="F2022">
        <f ca="1">DataGeneration!I2036</f>
        <v>0</v>
      </c>
      <c r="G2022">
        <f ca="1">DataGeneration!J2036</f>
        <v>2</v>
      </c>
      <c r="H2022">
        <f ca="1">DataGeneration!M2036</f>
        <v>2.1</v>
      </c>
      <c r="I2022">
        <f ca="1">DataGeneration!O2036</f>
        <v>0</v>
      </c>
      <c r="J2022">
        <f ca="1">DataGeneration!P2036</f>
        <v>0</v>
      </c>
      <c r="K2022">
        <f ca="1">DataGeneration!Q2036</f>
        <v>3430.5141747810808</v>
      </c>
      <c r="L2022">
        <f ca="1">DataGeneration!R2036</f>
        <v>0</v>
      </c>
      <c r="M2022">
        <f ca="1">DataGeneration!T2036</f>
        <v>2</v>
      </c>
      <c r="N2022">
        <f ca="1">DataGeneration!U2036</f>
        <v>8</v>
      </c>
      <c r="O2022">
        <f ca="1">DataGeneration!V2036</f>
        <v>14859.284712810364</v>
      </c>
      <c r="P2022">
        <f ca="1">DataGeneration!W2036</f>
        <v>2148.5376510886799</v>
      </c>
    </row>
    <row r="2023" spans="1:16">
      <c r="A2023">
        <f ca="1">DataGeneration!B2037</f>
        <v>0</v>
      </c>
      <c r="B2023">
        <f ca="1">DataGeneration!E2037</f>
        <v>25471.025320919693</v>
      </c>
      <c r="C2023">
        <f ca="1">DataGeneration!F2037</f>
        <v>0</v>
      </c>
      <c r="D2023">
        <f ca="1">DataGeneration!G2037</f>
        <v>34014</v>
      </c>
      <c r="E2023">
        <f ca="1">DataGeneration!H2037</f>
        <v>7</v>
      </c>
      <c r="F2023">
        <f ca="1">DataGeneration!I2037</f>
        <v>1</v>
      </c>
      <c r="G2023">
        <f ca="1">DataGeneration!J2037</f>
        <v>1</v>
      </c>
      <c r="H2023">
        <f ca="1">DataGeneration!M2037</f>
        <v>2.5</v>
      </c>
      <c r="I2023">
        <f ca="1">DataGeneration!O2037</f>
        <v>0</v>
      </c>
      <c r="J2023">
        <f ca="1">DataGeneration!P2037</f>
        <v>0</v>
      </c>
      <c r="K2023">
        <f ca="1">DataGeneration!Q2037</f>
        <v>672.77823682377448</v>
      </c>
      <c r="L2023">
        <f ca="1">DataGeneration!R2037</f>
        <v>0</v>
      </c>
      <c r="M2023">
        <f ca="1">DataGeneration!T2037</f>
        <v>6</v>
      </c>
      <c r="N2023">
        <f ca="1">DataGeneration!U2037</f>
        <v>5</v>
      </c>
      <c r="O2023">
        <f ca="1">DataGeneration!V2037</f>
        <v>14722.66937800427</v>
      </c>
      <c r="P2023">
        <f ca="1">DataGeneration!W2037</f>
        <v>4126.3406915673586</v>
      </c>
    </row>
    <row r="2024" spans="1:16">
      <c r="A2024">
        <f ca="1">DataGeneration!B2038</f>
        <v>1</v>
      </c>
      <c r="B2024">
        <f ca="1">DataGeneration!E2038</f>
        <v>72759.314287991408</v>
      </c>
      <c r="C2024">
        <f ca="1">DataGeneration!F2038</f>
        <v>2</v>
      </c>
      <c r="D2024">
        <f ca="1">DataGeneration!G2038</f>
        <v>20024</v>
      </c>
      <c r="E2024">
        <f ca="1">DataGeneration!H2038</f>
        <v>4</v>
      </c>
      <c r="F2024">
        <f ca="1">DataGeneration!I2038</f>
        <v>1</v>
      </c>
      <c r="G2024">
        <f ca="1">DataGeneration!J2038</f>
        <v>3</v>
      </c>
      <c r="H2024">
        <f ca="1">DataGeneration!M2038</f>
        <v>1.3</v>
      </c>
      <c r="I2024">
        <f ca="1">DataGeneration!O2038</f>
        <v>28389.189702418902</v>
      </c>
      <c r="J2024">
        <f ca="1">DataGeneration!P2038</f>
        <v>5</v>
      </c>
      <c r="K2024">
        <f ca="1">DataGeneration!Q2038</f>
        <v>5677.8379404837806</v>
      </c>
      <c r="L2024">
        <f ca="1">DataGeneration!R2038</f>
        <v>0</v>
      </c>
      <c r="M2024">
        <f ca="1">DataGeneration!T2038</f>
        <v>2</v>
      </c>
      <c r="N2024">
        <f ca="1">DataGeneration!U2038</f>
        <v>7</v>
      </c>
      <c r="O2024">
        <f ca="1">DataGeneration!V2038</f>
        <v>8543.9270486964069</v>
      </c>
      <c r="P2024">
        <f ca="1">DataGeneration!W2038</f>
        <v>2211.2979125592756</v>
      </c>
    </row>
    <row r="2025" spans="1:16">
      <c r="A2025">
        <f ca="1">DataGeneration!B2039</f>
        <v>0</v>
      </c>
      <c r="B2025">
        <f ca="1">DataGeneration!E2039</f>
        <v>40941.836471831914</v>
      </c>
      <c r="C2025">
        <f ca="1">DataGeneration!F2039</f>
        <v>8</v>
      </c>
      <c r="D2025">
        <f ca="1">DataGeneration!G2039</f>
        <v>20028</v>
      </c>
      <c r="E2025">
        <f ca="1">DataGeneration!H2039</f>
        <v>7</v>
      </c>
      <c r="F2025">
        <f ca="1">DataGeneration!I2039</f>
        <v>1</v>
      </c>
      <c r="G2025">
        <f ca="1">DataGeneration!J2039</f>
        <v>2</v>
      </c>
      <c r="H2025">
        <f ca="1">DataGeneration!M2039</f>
        <v>3.4000000000000004</v>
      </c>
      <c r="I2025">
        <f ca="1">DataGeneration!O2039</f>
        <v>57154.011326782158</v>
      </c>
      <c r="J2025">
        <f ca="1">DataGeneration!P2039</f>
        <v>3</v>
      </c>
      <c r="K2025">
        <f ca="1">DataGeneration!Q2039</f>
        <v>9525.668554463693</v>
      </c>
      <c r="L2025">
        <f ca="1">DataGeneration!R2039</f>
        <v>1</v>
      </c>
      <c r="M2025">
        <f ca="1">DataGeneration!T2039</f>
        <v>0</v>
      </c>
      <c r="N2025">
        <f ca="1">DataGeneration!U2039</f>
        <v>9</v>
      </c>
      <c r="O2025">
        <f ca="1">DataGeneration!V2039</f>
        <v>3305.5966610007295</v>
      </c>
      <c r="P2025">
        <f ca="1">DataGeneration!W2039</f>
        <v>2246.667979601722</v>
      </c>
    </row>
    <row r="2026" spans="1:16">
      <c r="A2026">
        <f ca="1">DataGeneration!B2040</f>
        <v>1</v>
      </c>
      <c r="B2026">
        <f ca="1">DataGeneration!E2040</f>
        <v>76349.382864547268</v>
      </c>
      <c r="C2026">
        <f ca="1">DataGeneration!F2040</f>
        <v>4</v>
      </c>
      <c r="D2026">
        <f ca="1">DataGeneration!G2040</f>
        <v>36</v>
      </c>
      <c r="E2026">
        <f ca="1">DataGeneration!H2040</f>
        <v>6</v>
      </c>
      <c r="F2026">
        <f ca="1">DataGeneration!I2040</f>
        <v>1</v>
      </c>
      <c r="G2026">
        <f ca="1">DataGeneration!J2040</f>
        <v>3</v>
      </c>
      <c r="H2026">
        <f ca="1">DataGeneration!M2040</f>
        <v>0.60000000000000009</v>
      </c>
      <c r="I2026">
        <f ca="1">DataGeneration!O2040</f>
        <v>63712.432095526099</v>
      </c>
      <c r="J2026">
        <f ca="1">DataGeneration!P2040</f>
        <v>7</v>
      </c>
      <c r="K2026">
        <f ca="1">DataGeneration!Q2040</f>
        <v>4550.8880068232929</v>
      </c>
      <c r="L2026">
        <f ca="1">DataGeneration!R2040</f>
        <v>1</v>
      </c>
      <c r="M2026">
        <f ca="1">DataGeneration!T2040</f>
        <v>5</v>
      </c>
      <c r="N2026">
        <f ca="1">DataGeneration!U2040</f>
        <v>1</v>
      </c>
      <c r="O2026">
        <f ca="1">DataGeneration!V2040</f>
        <v>429.38485627370238</v>
      </c>
      <c r="P2026">
        <f ca="1">DataGeneration!W2040</f>
        <v>4994.4066618579909</v>
      </c>
    </row>
    <row r="2027" spans="1:16">
      <c r="A2027">
        <f ca="1">DataGeneration!B2041</f>
        <v>1</v>
      </c>
      <c r="B2027">
        <f ca="1">DataGeneration!E2041</f>
        <v>48212.591996204093</v>
      </c>
      <c r="C2027">
        <f ca="1">DataGeneration!F2041</f>
        <v>7</v>
      </c>
      <c r="D2027">
        <f ca="1">DataGeneration!G2041</f>
        <v>8000</v>
      </c>
      <c r="E2027">
        <f ca="1">DataGeneration!H2041</f>
        <v>2</v>
      </c>
      <c r="F2027">
        <f ca="1">DataGeneration!I2041</f>
        <v>1</v>
      </c>
      <c r="G2027">
        <f ca="1">DataGeneration!J2041</f>
        <v>0</v>
      </c>
      <c r="H2027">
        <f ca="1">DataGeneration!M2041</f>
        <v>3</v>
      </c>
      <c r="I2027">
        <f ca="1">DataGeneration!O2041</f>
        <v>65578.237534387474</v>
      </c>
      <c r="J2027">
        <f ca="1">DataGeneration!P2041</f>
        <v>7</v>
      </c>
      <c r="K2027">
        <f ca="1">DataGeneration!Q2041</f>
        <v>9368.3196477696401</v>
      </c>
      <c r="L2027">
        <f ca="1">DataGeneration!R2041</f>
        <v>0</v>
      </c>
      <c r="M2027">
        <f ca="1">DataGeneration!T2041</f>
        <v>5</v>
      </c>
      <c r="N2027">
        <f ca="1">DataGeneration!U2041</f>
        <v>5</v>
      </c>
      <c r="O2027">
        <f ca="1">DataGeneration!V2041</f>
        <v>11067.283611317735</v>
      </c>
      <c r="P2027">
        <f ca="1">DataGeneration!W2041</f>
        <v>4867.5851317188881</v>
      </c>
    </row>
    <row r="2028" spans="1:16">
      <c r="A2028">
        <f ca="1">DataGeneration!B2042</f>
        <v>1</v>
      </c>
      <c r="B2028">
        <f ca="1">DataGeneration!E2042</f>
        <v>47545.621586143483</v>
      </c>
      <c r="C2028">
        <f ca="1">DataGeneration!F2042</f>
        <v>6</v>
      </c>
      <c r="D2028">
        <f ca="1">DataGeneration!G2042</f>
        <v>22018</v>
      </c>
      <c r="E2028">
        <f ca="1">DataGeneration!H2042</f>
        <v>6</v>
      </c>
      <c r="F2028">
        <f ca="1">DataGeneration!I2042</f>
        <v>0</v>
      </c>
      <c r="G2028">
        <f ca="1">DataGeneration!J2042</f>
        <v>3</v>
      </c>
      <c r="H2028">
        <f ca="1">DataGeneration!M2042</f>
        <v>0.5</v>
      </c>
      <c r="I2028">
        <f ca="1">DataGeneration!O2042</f>
        <v>29080.468175662747</v>
      </c>
      <c r="J2028">
        <f ca="1">DataGeneration!P2042</f>
        <v>7</v>
      </c>
      <c r="K2028">
        <f ca="1">DataGeneration!Q2042</f>
        <v>4154.3525965232493</v>
      </c>
      <c r="L2028">
        <f ca="1">DataGeneration!R2042</f>
        <v>0</v>
      </c>
      <c r="M2028">
        <f ca="1">DataGeneration!T2042</f>
        <v>7</v>
      </c>
      <c r="N2028">
        <f ca="1">DataGeneration!U2042</f>
        <v>6</v>
      </c>
      <c r="O2028">
        <f ca="1">DataGeneration!V2042</f>
        <v>2014.0582359448379</v>
      </c>
      <c r="P2028">
        <f ca="1">DataGeneration!W2042</f>
        <v>3991.2572193933961</v>
      </c>
    </row>
    <row r="2029" spans="1:16">
      <c r="A2029">
        <f ca="1">DataGeneration!B2043</f>
        <v>1</v>
      </c>
      <c r="B2029">
        <f ca="1">DataGeneration!E2043</f>
        <v>25846.878796651108</v>
      </c>
      <c r="C2029">
        <f ca="1">DataGeneration!F2043</f>
        <v>6</v>
      </c>
      <c r="D2029">
        <f ca="1">DataGeneration!G2043</f>
        <v>32002</v>
      </c>
      <c r="E2029">
        <f ca="1">DataGeneration!H2043</f>
        <v>1</v>
      </c>
      <c r="F2029">
        <f ca="1">DataGeneration!I2043</f>
        <v>0</v>
      </c>
      <c r="G2029">
        <f ca="1">DataGeneration!J2043</f>
        <v>2</v>
      </c>
      <c r="H2029">
        <f ca="1">DataGeneration!M2043</f>
        <v>1.3</v>
      </c>
      <c r="I2029">
        <f ca="1">DataGeneration!O2043</f>
        <v>72077.0098984535</v>
      </c>
      <c r="J2029">
        <f ca="1">DataGeneration!P2043</f>
        <v>4</v>
      </c>
      <c r="K2029">
        <f ca="1">DataGeneration!Q2043</f>
        <v>9009.6262373066875</v>
      </c>
      <c r="L2029">
        <f ca="1">DataGeneration!R2043</f>
        <v>1</v>
      </c>
      <c r="M2029">
        <f ca="1">DataGeneration!T2043</f>
        <v>7</v>
      </c>
      <c r="N2029">
        <f ca="1">DataGeneration!U2043</f>
        <v>0</v>
      </c>
      <c r="O2029">
        <f ca="1">DataGeneration!V2043</f>
        <v>2490.9247741141917</v>
      </c>
      <c r="P2029">
        <f ca="1">DataGeneration!W2043</f>
        <v>1518.7061429823111</v>
      </c>
    </row>
    <row r="2030" spans="1:16">
      <c r="A2030">
        <f ca="1">DataGeneration!B2044</f>
        <v>0</v>
      </c>
      <c r="B2030">
        <f ca="1">DataGeneration!E2044</f>
        <v>88761.362120585545</v>
      </c>
      <c r="C2030">
        <f ca="1">DataGeneration!F2044</f>
        <v>1</v>
      </c>
      <c r="D2030">
        <f ca="1">DataGeneration!G2044</f>
        <v>24000</v>
      </c>
      <c r="E2030">
        <f ca="1">DataGeneration!H2044</f>
        <v>4</v>
      </c>
      <c r="F2030">
        <f ca="1">DataGeneration!I2044</f>
        <v>1</v>
      </c>
      <c r="G2030">
        <f ca="1">DataGeneration!J2044</f>
        <v>0</v>
      </c>
      <c r="H2030">
        <f ca="1">DataGeneration!M2044</f>
        <v>2.2000000000000002</v>
      </c>
      <c r="I2030">
        <f ca="1">DataGeneration!O2044</f>
        <v>0</v>
      </c>
      <c r="J2030">
        <f ca="1">DataGeneration!P2044</f>
        <v>0</v>
      </c>
      <c r="K2030">
        <f ca="1">DataGeneration!Q2044</f>
        <v>4903.4418923003377</v>
      </c>
      <c r="L2030">
        <f ca="1">DataGeneration!R2044</f>
        <v>0</v>
      </c>
      <c r="M2030">
        <f ca="1">DataGeneration!T2044</f>
        <v>8</v>
      </c>
      <c r="N2030">
        <f ca="1">DataGeneration!U2044</f>
        <v>9</v>
      </c>
      <c r="O2030">
        <f ca="1">DataGeneration!V2044</f>
        <v>5450.6189518522506</v>
      </c>
      <c r="P2030">
        <f ca="1">DataGeneration!W2044</f>
        <v>748.6404708215066</v>
      </c>
    </row>
    <row r="2031" spans="1:16">
      <c r="A2031">
        <f ca="1">DataGeneration!B2045</f>
        <v>0</v>
      </c>
      <c r="B2031">
        <f ca="1">DataGeneration!E2045</f>
        <v>96936.910274077891</v>
      </c>
      <c r="C2031">
        <f ca="1">DataGeneration!F2045</f>
        <v>6</v>
      </c>
      <c r="D2031">
        <f ca="1">DataGeneration!G2045</f>
        <v>32018</v>
      </c>
      <c r="E2031">
        <f ca="1">DataGeneration!H2045</f>
        <v>6</v>
      </c>
      <c r="F2031">
        <f ca="1">DataGeneration!I2045</f>
        <v>0</v>
      </c>
      <c r="G2031">
        <f ca="1">DataGeneration!J2045</f>
        <v>3</v>
      </c>
      <c r="H2031">
        <f ca="1">DataGeneration!M2045</f>
        <v>0.70000000000000007</v>
      </c>
      <c r="I2031">
        <f ca="1">DataGeneration!O2045</f>
        <v>11414.48268832967</v>
      </c>
      <c r="J2031">
        <f ca="1">DataGeneration!P2045</f>
        <v>2</v>
      </c>
      <c r="K2031">
        <f ca="1">DataGeneration!Q2045</f>
        <v>5707.241344164835</v>
      </c>
      <c r="L2031">
        <f ca="1">DataGeneration!R2045</f>
        <v>0</v>
      </c>
      <c r="M2031">
        <f ca="1">DataGeneration!T2045</f>
        <v>0</v>
      </c>
      <c r="N2031">
        <f ca="1">DataGeneration!U2045</f>
        <v>3</v>
      </c>
      <c r="O2031">
        <f ca="1">DataGeneration!V2045</f>
        <v>9987.8972692691495</v>
      </c>
      <c r="P2031">
        <f ca="1">DataGeneration!W2045</f>
        <v>16.378862060966171</v>
      </c>
    </row>
    <row r="2032" spans="1:16">
      <c r="A2032">
        <f ca="1">DataGeneration!B2046</f>
        <v>0</v>
      </c>
      <c r="B2032">
        <f ca="1">DataGeneration!E2046</f>
        <v>40410.015830527278</v>
      </c>
      <c r="C2032">
        <f ca="1">DataGeneration!F2046</f>
        <v>4</v>
      </c>
      <c r="D2032">
        <f ca="1">DataGeneration!G2046</f>
        <v>30004</v>
      </c>
      <c r="E2032">
        <f ca="1">DataGeneration!H2046</f>
        <v>2</v>
      </c>
      <c r="F2032">
        <f ca="1">DataGeneration!I2046</f>
        <v>1</v>
      </c>
      <c r="G2032">
        <f ca="1">DataGeneration!J2046</f>
        <v>1</v>
      </c>
      <c r="H2032">
        <f ca="1">DataGeneration!M2046</f>
        <v>1.8</v>
      </c>
      <c r="I2032">
        <f ca="1">DataGeneration!O2046</f>
        <v>5196.6137159627833</v>
      </c>
      <c r="J2032">
        <f ca="1">DataGeneration!P2046</f>
        <v>4</v>
      </c>
      <c r="K2032">
        <f ca="1">DataGeneration!Q2046</f>
        <v>1299.1534289906958</v>
      </c>
      <c r="L2032">
        <f ca="1">DataGeneration!R2046</f>
        <v>0</v>
      </c>
      <c r="M2032">
        <f ca="1">DataGeneration!T2046</f>
        <v>3</v>
      </c>
      <c r="N2032">
        <f ca="1">DataGeneration!U2046</f>
        <v>7</v>
      </c>
      <c r="O2032">
        <f ca="1">DataGeneration!V2046</f>
        <v>1664.7413668045131</v>
      </c>
      <c r="P2032">
        <f ca="1">DataGeneration!W2046</f>
        <v>4847.4607438364992</v>
      </c>
    </row>
    <row r="2033" spans="1:16">
      <c r="A2033">
        <f ca="1">DataGeneration!B2047</f>
        <v>0</v>
      </c>
      <c r="B2033">
        <f ca="1">DataGeneration!E2047</f>
        <v>18944.410452176053</v>
      </c>
      <c r="C2033">
        <f ca="1">DataGeneration!F2047</f>
        <v>3</v>
      </c>
      <c r="D2033">
        <f ca="1">DataGeneration!G2047</f>
        <v>36004</v>
      </c>
      <c r="E2033">
        <f ca="1">DataGeneration!H2047</f>
        <v>1</v>
      </c>
      <c r="F2033">
        <f ca="1">DataGeneration!I2047</f>
        <v>1</v>
      </c>
      <c r="G2033">
        <f ca="1">DataGeneration!J2047</f>
        <v>2</v>
      </c>
      <c r="H2033">
        <f ca="1">DataGeneration!M2047</f>
        <v>1.3</v>
      </c>
      <c r="I2033">
        <f ca="1">DataGeneration!O2047</f>
        <v>19516.873148248073</v>
      </c>
      <c r="J2033">
        <f ca="1">DataGeneration!P2047</f>
        <v>5</v>
      </c>
      <c r="K2033">
        <f ca="1">DataGeneration!Q2047</f>
        <v>3903.3746296496142</v>
      </c>
      <c r="L2033">
        <f ca="1">DataGeneration!R2047</f>
        <v>0</v>
      </c>
      <c r="M2033">
        <f ca="1">DataGeneration!T2047</f>
        <v>2</v>
      </c>
      <c r="N2033">
        <f ca="1">DataGeneration!U2047</f>
        <v>7</v>
      </c>
      <c r="O2033">
        <f ca="1">DataGeneration!V2047</f>
        <v>11212.602275158843</v>
      </c>
      <c r="P2033">
        <f ca="1">DataGeneration!W2047</f>
        <v>624.39248175872319</v>
      </c>
    </row>
    <row r="2034" spans="1:16">
      <c r="A2034">
        <f ca="1">DataGeneration!B2048</f>
        <v>0</v>
      </c>
      <c r="B2034">
        <f ca="1">DataGeneration!E2048</f>
        <v>81593.610983159713</v>
      </c>
      <c r="C2034">
        <f ca="1">DataGeneration!F2048</f>
        <v>3</v>
      </c>
      <c r="D2034">
        <f ca="1">DataGeneration!G2048</f>
        <v>16006</v>
      </c>
      <c r="E2034">
        <f ca="1">DataGeneration!H2048</f>
        <v>1</v>
      </c>
      <c r="F2034">
        <f ca="1">DataGeneration!I2048</f>
        <v>1</v>
      </c>
      <c r="G2034">
        <f ca="1">DataGeneration!J2048</f>
        <v>3</v>
      </c>
      <c r="H2034">
        <f ca="1">DataGeneration!M2048</f>
        <v>3.1</v>
      </c>
      <c r="I2034">
        <f ca="1">DataGeneration!O2048</f>
        <v>614.98194214177465</v>
      </c>
      <c r="J2034">
        <f ca="1">DataGeneration!P2048</f>
        <v>1</v>
      </c>
      <c r="K2034">
        <f ca="1">DataGeneration!Q2048</f>
        <v>307.49097107088733</v>
      </c>
      <c r="L2034">
        <f ca="1">DataGeneration!R2048</f>
        <v>1</v>
      </c>
      <c r="M2034">
        <f ca="1">DataGeneration!T2048</f>
        <v>1</v>
      </c>
      <c r="N2034">
        <f ca="1">DataGeneration!U2048</f>
        <v>4</v>
      </c>
      <c r="O2034">
        <f ca="1">DataGeneration!V2048</f>
        <v>7373.5993237708053</v>
      </c>
      <c r="P2034">
        <f ca="1">DataGeneration!W2048</f>
        <v>1260.5637985895069</v>
      </c>
    </row>
    <row r="2035" spans="1:16">
      <c r="A2035">
        <f ca="1">DataGeneration!B2049</f>
        <v>0</v>
      </c>
      <c r="B2035">
        <f ca="1">DataGeneration!E2049</f>
        <v>78973.569405068236</v>
      </c>
      <c r="C2035">
        <f ca="1">DataGeneration!F2049</f>
        <v>4</v>
      </c>
      <c r="D2035">
        <f ca="1">DataGeneration!G2049</f>
        <v>26018</v>
      </c>
      <c r="E2035">
        <f ca="1">DataGeneration!H2049</f>
        <v>3</v>
      </c>
      <c r="F2035">
        <f ca="1">DataGeneration!I2049</f>
        <v>1</v>
      </c>
      <c r="G2035">
        <f ca="1">DataGeneration!J2049</f>
        <v>3</v>
      </c>
      <c r="H2035">
        <f ca="1">DataGeneration!M2049</f>
        <v>3.6</v>
      </c>
      <c r="I2035">
        <f ca="1">DataGeneration!O2049</f>
        <v>2248.7683353301159</v>
      </c>
      <c r="J2035">
        <f ca="1">DataGeneration!P2049</f>
        <v>2</v>
      </c>
      <c r="K2035">
        <f ca="1">DataGeneration!Q2049</f>
        <v>1124.3841676650579</v>
      </c>
      <c r="L2035">
        <f ca="1">DataGeneration!R2049</f>
        <v>0</v>
      </c>
      <c r="M2035">
        <f ca="1">DataGeneration!T2049</f>
        <v>1</v>
      </c>
      <c r="N2035">
        <f ca="1">DataGeneration!U2049</f>
        <v>7</v>
      </c>
      <c r="O2035">
        <f ca="1">DataGeneration!V2049</f>
        <v>4123.3805851663337</v>
      </c>
      <c r="P2035">
        <f ca="1">DataGeneration!W2049</f>
        <v>648.05677659486309</v>
      </c>
    </row>
    <row r="2036" spans="1:16">
      <c r="A2036">
        <f ca="1">DataGeneration!B2050</f>
        <v>0</v>
      </c>
      <c r="B2036">
        <f ca="1">DataGeneration!E2050</f>
        <v>89548.907197732246</v>
      </c>
      <c r="C2036">
        <f ca="1">DataGeneration!F2050</f>
        <v>9</v>
      </c>
      <c r="D2036">
        <f ca="1">DataGeneration!G2050</f>
        <v>28036</v>
      </c>
      <c r="E2036">
        <f ca="1">DataGeneration!H2050</f>
        <v>6</v>
      </c>
      <c r="F2036">
        <f ca="1">DataGeneration!I2050</f>
        <v>1</v>
      </c>
      <c r="G2036">
        <f ca="1">DataGeneration!J2050</f>
        <v>3</v>
      </c>
      <c r="H2036">
        <f ca="1">DataGeneration!M2050</f>
        <v>3.8000000000000003</v>
      </c>
      <c r="I2036">
        <f ca="1">DataGeneration!O2050</f>
        <v>17378.201447940701</v>
      </c>
      <c r="J2036">
        <f ca="1">DataGeneration!P2050</f>
        <v>2</v>
      </c>
      <c r="K2036">
        <f ca="1">DataGeneration!Q2050</f>
        <v>4344.5503619851752</v>
      </c>
      <c r="L2036">
        <f ca="1">DataGeneration!R2050</f>
        <v>1</v>
      </c>
      <c r="M2036">
        <f ca="1">DataGeneration!T2050</f>
        <v>2</v>
      </c>
      <c r="N2036">
        <f ca="1">DataGeneration!U2050</f>
        <v>1</v>
      </c>
      <c r="O2036">
        <f ca="1">DataGeneration!V2050</f>
        <v>12535.482052992655</v>
      </c>
      <c r="P2036">
        <f ca="1">DataGeneration!W2050</f>
        <v>549.74975534276211</v>
      </c>
    </row>
    <row r="2037" spans="1:16">
      <c r="A2037">
        <f ca="1">DataGeneration!B2051</f>
        <v>0</v>
      </c>
      <c r="B2037">
        <f ca="1">DataGeneration!E2051</f>
        <v>822.62681769904589</v>
      </c>
      <c r="C2037">
        <f ca="1">DataGeneration!F2051</f>
        <v>7</v>
      </c>
      <c r="D2037">
        <f ca="1">DataGeneration!G2051</f>
        <v>32014</v>
      </c>
      <c r="E2037">
        <f ca="1">DataGeneration!H2051</f>
        <v>7</v>
      </c>
      <c r="F2037">
        <f ca="1">DataGeneration!I2051</f>
        <v>0</v>
      </c>
      <c r="G2037">
        <f ca="1">DataGeneration!J2051</f>
        <v>2</v>
      </c>
      <c r="H2037">
        <f ca="1">DataGeneration!M2051</f>
        <v>0.1</v>
      </c>
      <c r="I2037">
        <f ca="1">DataGeneration!O2051</f>
        <v>25834.784479846465</v>
      </c>
      <c r="J2037">
        <f ca="1">DataGeneration!P2051</f>
        <v>3</v>
      </c>
      <c r="K2037">
        <f ca="1">DataGeneration!Q2051</f>
        <v>4305.7974133077441</v>
      </c>
      <c r="L2037">
        <f ca="1">DataGeneration!R2051</f>
        <v>1</v>
      </c>
      <c r="M2037">
        <f ca="1">DataGeneration!T2051</f>
        <v>2</v>
      </c>
      <c r="N2037">
        <f ca="1">DataGeneration!U2051</f>
        <v>8</v>
      </c>
      <c r="O2037">
        <f ca="1">DataGeneration!V2051</f>
        <v>3686.6531653974421</v>
      </c>
      <c r="P2037">
        <f ca="1">DataGeneration!W2051</f>
        <v>890.22949814442586</v>
      </c>
    </row>
    <row r="2038" spans="1:16">
      <c r="A2038">
        <f ca="1">DataGeneration!B2052</f>
        <v>1</v>
      </c>
      <c r="B2038">
        <f ca="1">DataGeneration!E2052</f>
        <v>83136.595946413145</v>
      </c>
      <c r="C2038">
        <f ca="1">DataGeneration!F2052</f>
        <v>3</v>
      </c>
      <c r="D2038">
        <f ca="1">DataGeneration!G2052</f>
        <v>4028</v>
      </c>
      <c r="E2038">
        <f ca="1">DataGeneration!H2052</f>
        <v>7</v>
      </c>
      <c r="F2038">
        <f ca="1">DataGeneration!I2052</f>
        <v>1</v>
      </c>
      <c r="G2038">
        <f ca="1">DataGeneration!J2052</f>
        <v>2</v>
      </c>
      <c r="H2038">
        <f ca="1">DataGeneration!M2052</f>
        <v>1.6</v>
      </c>
      <c r="I2038">
        <f ca="1">DataGeneration!O2052</f>
        <v>34027.320779131674</v>
      </c>
      <c r="J2038">
        <f ca="1">DataGeneration!P2052</f>
        <v>4</v>
      </c>
      <c r="K2038">
        <f ca="1">DataGeneration!Q2052</f>
        <v>8506.8301947829186</v>
      </c>
      <c r="L2038">
        <f ca="1">DataGeneration!R2052</f>
        <v>0</v>
      </c>
      <c r="M2038">
        <f ca="1">DataGeneration!T2052</f>
        <v>2</v>
      </c>
      <c r="N2038">
        <f ca="1">DataGeneration!U2052</f>
        <v>8</v>
      </c>
      <c r="O2038">
        <f ca="1">DataGeneration!V2052</f>
        <v>13102.833713786977</v>
      </c>
      <c r="P2038">
        <f ca="1">DataGeneration!W2052</f>
        <v>315.61303499306081</v>
      </c>
    </row>
    <row r="2039" spans="1:16">
      <c r="A2039">
        <f ca="1">DataGeneration!B2053</f>
        <v>1</v>
      </c>
      <c r="B2039">
        <f ca="1">DataGeneration!E2053</f>
        <v>65225.810044637212</v>
      </c>
      <c r="C2039">
        <f ca="1">DataGeneration!F2053</f>
        <v>0</v>
      </c>
      <c r="D2039">
        <f ca="1">DataGeneration!G2053</f>
        <v>12000</v>
      </c>
      <c r="E2039">
        <f ca="1">DataGeneration!H2053</f>
        <v>1</v>
      </c>
      <c r="F2039">
        <f ca="1">DataGeneration!I2053</f>
        <v>1</v>
      </c>
      <c r="G2039">
        <f ca="1">DataGeneration!J2053</f>
        <v>0</v>
      </c>
      <c r="H2039">
        <f ca="1">DataGeneration!M2053</f>
        <v>1</v>
      </c>
      <c r="I2039">
        <f ca="1">DataGeneration!O2053</f>
        <v>56821.082769788292</v>
      </c>
      <c r="J2039">
        <f ca="1">DataGeneration!P2053</f>
        <v>6</v>
      </c>
      <c r="K2039">
        <f ca="1">DataGeneration!Q2053</f>
        <v>4735.090230815691</v>
      </c>
      <c r="L2039">
        <f ca="1">DataGeneration!R2053</f>
        <v>1</v>
      </c>
      <c r="M2039">
        <f ca="1">DataGeneration!T2053</f>
        <v>4</v>
      </c>
      <c r="N2039">
        <f ca="1">DataGeneration!U2053</f>
        <v>3</v>
      </c>
      <c r="O2039">
        <f ca="1">DataGeneration!V2053</f>
        <v>4303.7896658554373</v>
      </c>
      <c r="P2039">
        <f ca="1">DataGeneration!W2053</f>
        <v>322.50968834194316</v>
      </c>
    </row>
    <row r="2040" spans="1:16">
      <c r="A2040">
        <f ca="1">DataGeneration!B2054</f>
        <v>0</v>
      </c>
      <c r="B2040">
        <f ca="1">DataGeneration!E2054</f>
        <v>79518.839128195599</v>
      </c>
      <c r="C2040">
        <f ca="1">DataGeneration!F2054</f>
        <v>9</v>
      </c>
      <c r="D2040">
        <f ca="1">DataGeneration!G2054</f>
        <v>28000</v>
      </c>
      <c r="E2040">
        <f ca="1">DataGeneration!H2054</f>
        <v>5</v>
      </c>
      <c r="F2040">
        <f ca="1">DataGeneration!I2054</f>
        <v>1</v>
      </c>
      <c r="G2040">
        <f ca="1">DataGeneration!J2054</f>
        <v>0</v>
      </c>
      <c r="H2040">
        <f ca="1">DataGeneration!M2054</f>
        <v>2.6</v>
      </c>
      <c r="I2040">
        <f ca="1">DataGeneration!O2054</f>
        <v>31648.983340833616</v>
      </c>
      <c r="J2040">
        <f ca="1">DataGeneration!P2054</f>
        <v>7</v>
      </c>
      <c r="K2040">
        <f ca="1">DataGeneration!Q2054</f>
        <v>2260.6416672024011</v>
      </c>
      <c r="L2040">
        <f ca="1">DataGeneration!R2054</f>
        <v>1</v>
      </c>
      <c r="M2040">
        <f ca="1">DataGeneration!T2054</f>
        <v>2</v>
      </c>
      <c r="N2040">
        <f ca="1">DataGeneration!U2054</f>
        <v>3</v>
      </c>
      <c r="O2040">
        <f ca="1">DataGeneration!V2054</f>
        <v>13927.968012464964</v>
      </c>
      <c r="P2040">
        <f ca="1">DataGeneration!W2054</f>
        <v>2082.1281629664159</v>
      </c>
    </row>
    <row r="2041" spans="1:16">
      <c r="A2041">
        <f ca="1">DataGeneration!B2055</f>
        <v>1</v>
      </c>
      <c r="B2041">
        <f ca="1">DataGeneration!E2055</f>
        <v>57512.682840864305</v>
      </c>
      <c r="C2041">
        <f ca="1">DataGeneration!F2055</f>
        <v>5</v>
      </c>
      <c r="D2041">
        <f ca="1">DataGeneration!G2055</f>
        <v>6012</v>
      </c>
      <c r="E2041">
        <f ca="1">DataGeneration!H2055</f>
        <v>2</v>
      </c>
      <c r="F2041">
        <f ca="1">DataGeneration!I2055</f>
        <v>1</v>
      </c>
      <c r="G2041">
        <f ca="1">DataGeneration!J2055</f>
        <v>3</v>
      </c>
      <c r="H2041">
        <f ca="1">DataGeneration!M2055</f>
        <v>2.8000000000000003</v>
      </c>
      <c r="I2041">
        <f ca="1">DataGeneration!O2055</f>
        <v>139889.22551581968</v>
      </c>
      <c r="J2041">
        <f ca="1">DataGeneration!P2055</f>
        <v>7</v>
      </c>
      <c r="K2041">
        <f ca="1">DataGeneration!Q2055</f>
        <v>9992.087536844263</v>
      </c>
      <c r="L2041">
        <f ca="1">DataGeneration!R2055</f>
        <v>1</v>
      </c>
      <c r="M2041">
        <f ca="1">DataGeneration!T2055</f>
        <v>8</v>
      </c>
      <c r="N2041">
        <f ca="1">DataGeneration!U2055</f>
        <v>5</v>
      </c>
      <c r="O2041">
        <f ca="1">DataGeneration!V2055</f>
        <v>4960.870861811597</v>
      </c>
      <c r="P2041">
        <f ca="1">DataGeneration!W2055</f>
        <v>2562.5733253643989</v>
      </c>
    </row>
    <row r="2042" spans="1:16">
      <c r="A2042">
        <f ca="1">DataGeneration!B2056</f>
        <v>0</v>
      </c>
      <c r="B2042">
        <f ca="1">DataGeneration!E2056</f>
        <v>56298.785175831712</v>
      </c>
      <c r="C2042">
        <f ca="1">DataGeneration!F2056</f>
        <v>2</v>
      </c>
      <c r="D2042">
        <f ca="1">DataGeneration!G2056</f>
        <v>20030</v>
      </c>
      <c r="E2042">
        <f ca="1">DataGeneration!H2056</f>
        <v>5</v>
      </c>
      <c r="F2042">
        <f ca="1">DataGeneration!I2056</f>
        <v>1</v>
      </c>
      <c r="G2042">
        <f ca="1">DataGeneration!J2056</f>
        <v>3</v>
      </c>
      <c r="H2042">
        <f ca="1">DataGeneration!M2056</f>
        <v>0.30000000000000004</v>
      </c>
      <c r="I2042">
        <f ca="1">DataGeneration!O2056</f>
        <v>5325.3455178483782</v>
      </c>
      <c r="J2042">
        <f ca="1">DataGeneration!P2056</f>
        <v>5</v>
      </c>
      <c r="K2042">
        <f ca="1">DataGeneration!Q2056</f>
        <v>1065.0691035696757</v>
      </c>
      <c r="L2042">
        <f ca="1">DataGeneration!R2056</f>
        <v>0</v>
      </c>
      <c r="M2042">
        <f ca="1">DataGeneration!T2056</f>
        <v>1</v>
      </c>
      <c r="N2042">
        <f ca="1">DataGeneration!U2056</f>
        <v>5</v>
      </c>
      <c r="O2042">
        <f ca="1">DataGeneration!V2056</f>
        <v>11702.250495301085</v>
      </c>
      <c r="P2042">
        <f ca="1">DataGeneration!W2056</f>
        <v>1844.7639915290481</v>
      </c>
    </row>
    <row r="2043" spans="1:16">
      <c r="A2043">
        <f ca="1">DataGeneration!B2057</f>
        <v>1</v>
      </c>
      <c r="B2043">
        <f ca="1">DataGeneration!E2057</f>
        <v>90252.788314815873</v>
      </c>
      <c r="C2043">
        <f ca="1">DataGeneration!F2057</f>
        <v>9</v>
      </c>
      <c r="D2043">
        <f ca="1">DataGeneration!G2057</f>
        <v>14008</v>
      </c>
      <c r="E2043">
        <f ca="1">DataGeneration!H2057</f>
        <v>4</v>
      </c>
      <c r="F2043">
        <f ca="1">DataGeneration!I2057</f>
        <v>0</v>
      </c>
      <c r="G2043">
        <f ca="1">DataGeneration!J2057</f>
        <v>2</v>
      </c>
      <c r="H2043">
        <f ca="1">DataGeneration!M2057</f>
        <v>3.5</v>
      </c>
      <c r="I2043">
        <f ca="1">DataGeneration!O2057</f>
        <v>19728.824078467751</v>
      </c>
      <c r="J2043">
        <f ca="1">DataGeneration!P2057</f>
        <v>1</v>
      </c>
      <c r="K2043">
        <f ca="1">DataGeneration!Q2057</f>
        <v>9864.4120392338755</v>
      </c>
      <c r="L2043">
        <f ca="1">DataGeneration!R2057</f>
        <v>1</v>
      </c>
      <c r="M2043">
        <f ca="1">DataGeneration!T2057</f>
        <v>7</v>
      </c>
      <c r="N2043">
        <f ca="1">DataGeneration!U2057</f>
        <v>7</v>
      </c>
      <c r="O2043">
        <f ca="1">DataGeneration!V2057</f>
        <v>4710.705677539504</v>
      </c>
      <c r="P2043">
        <f ca="1">DataGeneration!W2057</f>
        <v>1324.2023301924899</v>
      </c>
    </row>
    <row r="2044" spans="1:16">
      <c r="A2044">
        <f ca="1">DataGeneration!B2058</f>
        <v>0</v>
      </c>
      <c r="B2044">
        <f ca="1">DataGeneration!E2058</f>
        <v>54480.195245689145</v>
      </c>
      <c r="C2044">
        <f ca="1">DataGeneration!F2058</f>
        <v>5</v>
      </c>
      <c r="D2044">
        <f ca="1">DataGeneration!G2058</f>
        <v>36006</v>
      </c>
      <c r="E2044">
        <f ca="1">DataGeneration!H2058</f>
        <v>1</v>
      </c>
      <c r="F2044">
        <f ca="1">DataGeneration!I2058</f>
        <v>1</v>
      </c>
      <c r="G2044">
        <f ca="1">DataGeneration!J2058</f>
        <v>3</v>
      </c>
      <c r="H2044">
        <f ca="1">DataGeneration!M2058</f>
        <v>0.70000000000000007</v>
      </c>
      <c r="I2044">
        <f ca="1">DataGeneration!O2058</f>
        <v>21672.691159535483</v>
      </c>
      <c r="J2044">
        <f ca="1">DataGeneration!P2058</f>
        <v>2</v>
      </c>
      <c r="K2044">
        <f ca="1">DataGeneration!Q2058</f>
        <v>5418.1727898838708</v>
      </c>
      <c r="L2044">
        <f ca="1">DataGeneration!R2058</f>
        <v>1</v>
      </c>
      <c r="M2044">
        <f ca="1">DataGeneration!T2058</f>
        <v>5</v>
      </c>
      <c r="N2044">
        <f ca="1">DataGeneration!U2058</f>
        <v>2</v>
      </c>
      <c r="O2044">
        <f ca="1">DataGeneration!V2058</f>
        <v>4322.90819619789</v>
      </c>
      <c r="P2044">
        <f ca="1">DataGeneration!W2058</f>
        <v>2680.716242381558</v>
      </c>
    </row>
    <row r="2045" spans="1:16">
      <c r="A2045">
        <f ca="1">DataGeneration!B2059</f>
        <v>1</v>
      </c>
      <c r="B2045">
        <f ca="1">DataGeneration!E2059</f>
        <v>95785.089621230596</v>
      </c>
      <c r="C2045">
        <f ca="1">DataGeneration!F2059</f>
        <v>0</v>
      </c>
      <c r="D2045">
        <f ca="1">DataGeneration!G2059</f>
        <v>12012</v>
      </c>
      <c r="E2045">
        <f ca="1">DataGeneration!H2059</f>
        <v>6</v>
      </c>
      <c r="F2045">
        <f ca="1">DataGeneration!I2059</f>
        <v>1</v>
      </c>
      <c r="G2045">
        <f ca="1">DataGeneration!J2059</f>
        <v>1</v>
      </c>
      <c r="H2045">
        <f ca="1">DataGeneration!M2059</f>
        <v>3.5</v>
      </c>
      <c r="I2045">
        <f ca="1">DataGeneration!O2059</f>
        <v>5818.0838449717239</v>
      </c>
      <c r="J2045">
        <f ca="1">DataGeneration!P2059</f>
        <v>1</v>
      </c>
      <c r="K2045">
        <f ca="1">DataGeneration!Q2059</f>
        <v>2909.041922485862</v>
      </c>
      <c r="L2045">
        <f ca="1">DataGeneration!R2059</f>
        <v>1</v>
      </c>
      <c r="M2045">
        <f ca="1">DataGeneration!T2059</f>
        <v>4</v>
      </c>
      <c r="N2045">
        <f ca="1">DataGeneration!U2059</f>
        <v>0</v>
      </c>
      <c r="O2045">
        <f ca="1">DataGeneration!V2059</f>
        <v>11875.853758988378</v>
      </c>
      <c r="P2045">
        <f ca="1">DataGeneration!W2059</f>
        <v>728.45724715934864</v>
      </c>
    </row>
    <row r="2046" spans="1:16">
      <c r="A2046">
        <f ca="1">DataGeneration!B2060</f>
        <v>1</v>
      </c>
      <c r="B2046">
        <f ca="1">DataGeneration!E2060</f>
        <v>69119.7930256986</v>
      </c>
      <c r="C2046">
        <f ca="1">DataGeneration!F2060</f>
        <v>7</v>
      </c>
      <c r="D2046">
        <f ca="1">DataGeneration!G2060</f>
        <v>12</v>
      </c>
      <c r="E2046">
        <f ca="1">DataGeneration!H2060</f>
        <v>6</v>
      </c>
      <c r="F2046">
        <f ca="1">DataGeneration!I2060</f>
        <v>1</v>
      </c>
      <c r="G2046">
        <f ca="1">DataGeneration!J2060</f>
        <v>1</v>
      </c>
      <c r="H2046">
        <f ca="1">DataGeneration!M2060</f>
        <v>2.3000000000000003</v>
      </c>
      <c r="I2046">
        <f ca="1">DataGeneration!O2060</f>
        <v>4278.7299762644261</v>
      </c>
      <c r="J2046">
        <f ca="1">DataGeneration!P2060</f>
        <v>7</v>
      </c>
      <c r="K2046">
        <f ca="1">DataGeneration!Q2060</f>
        <v>305.62356973317327</v>
      </c>
      <c r="L2046">
        <f ca="1">DataGeneration!R2060</f>
        <v>1</v>
      </c>
      <c r="M2046">
        <f ca="1">DataGeneration!T2060</f>
        <v>0</v>
      </c>
      <c r="N2046">
        <f ca="1">DataGeneration!U2060</f>
        <v>1</v>
      </c>
      <c r="O2046">
        <f ca="1">DataGeneration!V2060</f>
        <v>2996.0414500227307</v>
      </c>
      <c r="P2046">
        <f ca="1">DataGeneration!W2060</f>
        <v>1751.7825332427983</v>
      </c>
    </row>
    <row r="2047" spans="1:16">
      <c r="A2047">
        <f ca="1">DataGeneration!B2061</f>
        <v>1</v>
      </c>
      <c r="B2047">
        <f ca="1">DataGeneration!E2061</f>
        <v>63398.440052988</v>
      </c>
      <c r="C2047">
        <f ca="1">DataGeneration!F2061</f>
        <v>9</v>
      </c>
      <c r="D2047">
        <f ca="1">DataGeneration!G2061</f>
        <v>16008</v>
      </c>
      <c r="E2047">
        <f ca="1">DataGeneration!H2061</f>
        <v>4</v>
      </c>
      <c r="F2047">
        <f ca="1">DataGeneration!I2061</f>
        <v>1</v>
      </c>
      <c r="G2047">
        <f ca="1">DataGeneration!J2061</f>
        <v>1</v>
      </c>
      <c r="H2047">
        <f ca="1">DataGeneration!M2061</f>
        <v>1.7000000000000002</v>
      </c>
      <c r="I2047">
        <f ca="1">DataGeneration!O2061</f>
        <v>15870.572221828603</v>
      </c>
      <c r="J2047">
        <f ca="1">DataGeneration!P2061</f>
        <v>7</v>
      </c>
      <c r="K2047">
        <f ca="1">DataGeneration!Q2061</f>
        <v>2267.2246031183718</v>
      </c>
      <c r="L2047">
        <f ca="1">DataGeneration!R2061</f>
        <v>0</v>
      </c>
      <c r="M2047">
        <f ca="1">DataGeneration!T2061</f>
        <v>9</v>
      </c>
      <c r="N2047">
        <f ca="1">DataGeneration!U2061</f>
        <v>8</v>
      </c>
      <c r="O2047">
        <f ca="1">DataGeneration!V2061</f>
        <v>7770.3666141351705</v>
      </c>
      <c r="P2047">
        <f ca="1">DataGeneration!W2061</f>
        <v>600.92627287744449</v>
      </c>
    </row>
    <row r="2048" spans="1:16">
      <c r="A2048">
        <f ca="1">DataGeneration!B2062</f>
        <v>0</v>
      </c>
      <c r="B2048">
        <f ca="1">DataGeneration!E2062</f>
        <v>18520.068563201032</v>
      </c>
      <c r="C2048">
        <f ca="1">DataGeneration!F2062</f>
        <v>2</v>
      </c>
      <c r="D2048">
        <f ca="1">DataGeneration!G2062</f>
        <v>16000</v>
      </c>
      <c r="E2048">
        <f ca="1">DataGeneration!H2062</f>
        <v>0</v>
      </c>
      <c r="F2048">
        <f ca="1">DataGeneration!I2062</f>
        <v>1</v>
      </c>
      <c r="G2048">
        <f ca="1">DataGeneration!J2062</f>
        <v>2</v>
      </c>
      <c r="H2048">
        <f ca="1">DataGeneration!M2062</f>
        <v>2.6</v>
      </c>
      <c r="I2048">
        <f ca="1">DataGeneration!O2062</f>
        <v>19938.554154821661</v>
      </c>
      <c r="J2048">
        <f ca="1">DataGeneration!P2062</f>
        <v>6</v>
      </c>
      <c r="K2048">
        <f ca="1">DataGeneration!Q2062</f>
        <v>1661.5461795684716</v>
      </c>
      <c r="L2048">
        <f ca="1">DataGeneration!R2062</f>
        <v>1</v>
      </c>
      <c r="M2048">
        <f ca="1">DataGeneration!T2062</f>
        <v>5</v>
      </c>
      <c r="N2048">
        <f ca="1">DataGeneration!U2062</f>
        <v>9</v>
      </c>
      <c r="O2048">
        <f ca="1">DataGeneration!V2062</f>
        <v>2446.6914482586399</v>
      </c>
      <c r="P2048">
        <f ca="1">DataGeneration!W2062</f>
        <v>381.24016798507296</v>
      </c>
    </row>
    <row r="2049" spans="1:16">
      <c r="A2049">
        <f ca="1">DataGeneration!B2063</f>
        <v>1</v>
      </c>
      <c r="B2049">
        <f ca="1">DataGeneration!E2063</f>
        <v>65679.453959339342</v>
      </c>
      <c r="C2049">
        <f ca="1">DataGeneration!F2063</f>
        <v>2</v>
      </c>
      <c r="D2049">
        <f ca="1">DataGeneration!G2063</f>
        <v>30009</v>
      </c>
      <c r="E2049">
        <f ca="1">DataGeneration!H2063</f>
        <v>3</v>
      </c>
      <c r="F2049">
        <f ca="1">DataGeneration!I2063</f>
        <v>0</v>
      </c>
      <c r="G2049">
        <f ca="1">DataGeneration!J2063</f>
        <v>3</v>
      </c>
      <c r="H2049">
        <f ca="1">DataGeneration!M2063</f>
        <v>2.3000000000000003</v>
      </c>
      <c r="I2049">
        <f ca="1">DataGeneration!O2063</f>
        <v>102143.26148658058</v>
      </c>
      <c r="J2049">
        <f ca="1">DataGeneration!P2063</f>
        <v>7</v>
      </c>
      <c r="K2049">
        <f ca="1">DataGeneration!Q2063</f>
        <v>7295.9472490414701</v>
      </c>
      <c r="L2049">
        <f ca="1">DataGeneration!R2063</f>
        <v>1</v>
      </c>
      <c r="M2049">
        <f ca="1">DataGeneration!T2063</f>
        <v>7</v>
      </c>
      <c r="N2049">
        <f ca="1">DataGeneration!U2063</f>
        <v>5</v>
      </c>
      <c r="O2049">
        <f ca="1">DataGeneration!V2063</f>
        <v>2449.9231878556316</v>
      </c>
      <c r="P2049">
        <f ca="1">DataGeneration!W2063</f>
        <v>4506.9155220412949</v>
      </c>
    </row>
    <row r="2050" spans="1:16">
      <c r="A2050">
        <f ca="1">DataGeneration!B2064</f>
        <v>1</v>
      </c>
      <c r="B2050">
        <f ca="1">DataGeneration!E2064</f>
        <v>10526.328653063822</v>
      </c>
      <c r="C2050">
        <f ca="1">DataGeneration!F2064</f>
        <v>8</v>
      </c>
      <c r="D2050">
        <f ca="1">DataGeneration!G2064</f>
        <v>32010</v>
      </c>
      <c r="E2050">
        <f ca="1">DataGeneration!H2064</f>
        <v>5</v>
      </c>
      <c r="F2050">
        <f ca="1">DataGeneration!I2064</f>
        <v>0</v>
      </c>
      <c r="G2050">
        <f ca="1">DataGeneration!J2064</f>
        <v>2</v>
      </c>
      <c r="H2050">
        <f ca="1">DataGeneration!M2064</f>
        <v>0.2</v>
      </c>
      <c r="I2050">
        <f ca="1">DataGeneration!O2064</f>
        <v>56190.832193849987</v>
      </c>
      <c r="J2050">
        <f ca="1">DataGeneration!P2064</f>
        <v>3</v>
      </c>
      <c r="K2050">
        <f ca="1">DataGeneration!Q2064</f>
        <v>9365.1386989749972</v>
      </c>
      <c r="L2050">
        <f ca="1">DataGeneration!R2064</f>
        <v>1</v>
      </c>
      <c r="M2050">
        <f ca="1">DataGeneration!T2064</f>
        <v>1</v>
      </c>
      <c r="N2050">
        <f ca="1">DataGeneration!U2064</f>
        <v>3</v>
      </c>
      <c r="O2050">
        <f ca="1">DataGeneration!V2064</f>
        <v>10365.986432865002</v>
      </c>
      <c r="P2050">
        <f ca="1">DataGeneration!W2064</f>
        <v>1207.5730120895723</v>
      </c>
    </row>
    <row r="2051" spans="1:16">
      <c r="A2051">
        <f ca="1">DataGeneration!B2065</f>
        <v>1</v>
      </c>
      <c r="B2051">
        <f ca="1">DataGeneration!E2065</f>
        <v>50313.141176653997</v>
      </c>
      <c r="C2051">
        <f ca="1">DataGeneration!F2065</f>
        <v>8</v>
      </c>
      <c r="D2051">
        <f ca="1">DataGeneration!G2065</f>
        <v>22000</v>
      </c>
      <c r="E2051">
        <f ca="1">DataGeneration!H2065</f>
        <v>0</v>
      </c>
      <c r="F2051">
        <f ca="1">DataGeneration!I2065</f>
        <v>0</v>
      </c>
      <c r="G2051">
        <f ca="1">DataGeneration!J2065</f>
        <v>2</v>
      </c>
      <c r="H2051">
        <f ca="1">DataGeneration!M2065</f>
        <v>2.4000000000000004</v>
      </c>
      <c r="I2051">
        <f ca="1">DataGeneration!O2065</f>
        <v>68754.841287817137</v>
      </c>
      <c r="J2051">
        <f ca="1">DataGeneration!P2065</f>
        <v>7</v>
      </c>
      <c r="K2051">
        <f ca="1">DataGeneration!Q2065</f>
        <v>4911.0600919869385</v>
      </c>
      <c r="L2051">
        <f ca="1">DataGeneration!R2065</f>
        <v>1</v>
      </c>
      <c r="M2051">
        <f ca="1">DataGeneration!T2065</f>
        <v>4</v>
      </c>
      <c r="N2051">
        <f ca="1">DataGeneration!U2065</f>
        <v>4</v>
      </c>
      <c r="O2051">
        <f ca="1">DataGeneration!V2065</f>
        <v>14385.719530452016</v>
      </c>
      <c r="P2051">
        <f ca="1">DataGeneration!W2065</f>
        <v>1608.147739649668</v>
      </c>
    </row>
    <row r="2052" spans="1:16">
      <c r="A2052">
        <f ca="1">DataGeneration!B2066</f>
        <v>1</v>
      </c>
      <c r="B2052">
        <f ca="1">DataGeneration!E2066</f>
        <v>88606.598924162492</v>
      </c>
      <c r="C2052">
        <f ca="1">DataGeneration!F2066</f>
        <v>8</v>
      </c>
      <c r="D2052">
        <f ca="1">DataGeneration!G2066</f>
        <v>38000</v>
      </c>
      <c r="E2052">
        <f ca="1">DataGeneration!H2066</f>
        <v>3</v>
      </c>
      <c r="F2052">
        <f ca="1">DataGeneration!I2066</f>
        <v>0</v>
      </c>
      <c r="G2052">
        <f ca="1">DataGeneration!J2066</f>
        <v>0</v>
      </c>
      <c r="H2052">
        <f ca="1">DataGeneration!M2066</f>
        <v>2.9000000000000004</v>
      </c>
      <c r="I2052">
        <f ca="1">DataGeneration!O2066</f>
        <v>12599.311040797207</v>
      </c>
      <c r="J2052">
        <f ca="1">DataGeneration!P2066</f>
        <v>1</v>
      </c>
      <c r="K2052">
        <f ca="1">DataGeneration!Q2066</f>
        <v>6299.6555203986036</v>
      </c>
      <c r="L2052">
        <f ca="1">DataGeneration!R2066</f>
        <v>1</v>
      </c>
      <c r="M2052">
        <f ca="1">DataGeneration!T2066</f>
        <v>6</v>
      </c>
      <c r="N2052">
        <f ca="1">DataGeneration!U2066</f>
        <v>1</v>
      </c>
      <c r="O2052">
        <f ca="1">DataGeneration!V2066</f>
        <v>13939.187661187996</v>
      </c>
      <c r="P2052">
        <f ca="1">DataGeneration!W2066</f>
        <v>1641.6266694399662</v>
      </c>
    </row>
    <row r="2053" spans="1:16">
      <c r="A2053">
        <f ca="1">DataGeneration!B2067</f>
        <v>0</v>
      </c>
      <c r="B2053">
        <f ca="1">DataGeneration!E2067</f>
        <v>54677.529107009002</v>
      </c>
      <c r="C2053">
        <f ca="1">DataGeneration!F2067</f>
        <v>6</v>
      </c>
      <c r="D2053">
        <f ca="1">DataGeneration!G2067</f>
        <v>38018</v>
      </c>
      <c r="E2053">
        <f ca="1">DataGeneration!H2067</f>
        <v>6</v>
      </c>
      <c r="F2053">
        <f ca="1">DataGeneration!I2067</f>
        <v>0</v>
      </c>
      <c r="G2053">
        <f ca="1">DataGeneration!J2067</f>
        <v>3</v>
      </c>
      <c r="H2053">
        <f ca="1">DataGeneration!M2067</f>
        <v>1.3</v>
      </c>
      <c r="I2053">
        <f ca="1">DataGeneration!O2067</f>
        <v>26479.412447479881</v>
      </c>
      <c r="J2053">
        <f ca="1">DataGeneration!P2067</f>
        <v>3</v>
      </c>
      <c r="K2053">
        <f ca="1">DataGeneration!Q2067</f>
        <v>4413.2354079133138</v>
      </c>
      <c r="L2053">
        <f ca="1">DataGeneration!R2067</f>
        <v>1</v>
      </c>
      <c r="M2053">
        <f ca="1">DataGeneration!T2067</f>
        <v>7</v>
      </c>
      <c r="N2053">
        <f ca="1">DataGeneration!U2067</f>
        <v>0</v>
      </c>
      <c r="O2053">
        <f ca="1">DataGeneration!V2067</f>
        <v>1813.5961459389671</v>
      </c>
      <c r="P2053">
        <f ca="1">DataGeneration!W2067</f>
        <v>1370.4583038431872</v>
      </c>
    </row>
    <row r="2054" spans="1:16">
      <c r="A2054">
        <f ca="1">DataGeneration!B2068</f>
        <v>1</v>
      </c>
      <c r="B2054">
        <f ca="1">DataGeneration!E2068</f>
        <v>392.14774926659146</v>
      </c>
      <c r="C2054">
        <f ca="1">DataGeneration!F2068</f>
        <v>7</v>
      </c>
      <c r="D2054">
        <f ca="1">DataGeneration!G2068</f>
        <v>18000</v>
      </c>
      <c r="E2054">
        <f ca="1">DataGeneration!H2068</f>
        <v>1</v>
      </c>
      <c r="F2054">
        <f ca="1">DataGeneration!I2068</f>
        <v>1</v>
      </c>
      <c r="G2054">
        <f ca="1">DataGeneration!J2068</f>
        <v>0</v>
      </c>
      <c r="H2054">
        <f ca="1">DataGeneration!M2068</f>
        <v>1.7000000000000002</v>
      </c>
      <c r="I2054">
        <f ca="1">DataGeneration!O2068</f>
        <v>0</v>
      </c>
      <c r="J2054">
        <f ca="1">DataGeneration!P2068</f>
        <v>0</v>
      </c>
      <c r="K2054">
        <f ca="1">DataGeneration!Q2068</f>
        <v>4821.9911355681643</v>
      </c>
      <c r="L2054">
        <f ca="1">DataGeneration!R2068</f>
        <v>1</v>
      </c>
      <c r="M2054">
        <f ca="1">DataGeneration!T2068</f>
        <v>2</v>
      </c>
      <c r="N2054">
        <f ca="1">DataGeneration!U2068</f>
        <v>1</v>
      </c>
      <c r="O2054">
        <f ca="1">DataGeneration!V2068</f>
        <v>11339.365253764678</v>
      </c>
      <c r="P2054">
        <f ca="1">DataGeneration!W2068</f>
        <v>1894.8175261347933</v>
      </c>
    </row>
    <row r="2055" spans="1:16">
      <c r="A2055">
        <f ca="1">DataGeneration!B2069</f>
        <v>1</v>
      </c>
      <c r="B2055">
        <f ca="1">DataGeneration!E2069</f>
        <v>6282.991903203294</v>
      </c>
      <c r="C2055">
        <f ca="1">DataGeneration!F2069</f>
        <v>8</v>
      </c>
      <c r="D2055">
        <f ca="1">DataGeneration!G2069</f>
        <v>12002</v>
      </c>
      <c r="E2055">
        <f ca="1">DataGeneration!H2069</f>
        <v>1</v>
      </c>
      <c r="F2055">
        <f ca="1">DataGeneration!I2069</f>
        <v>1</v>
      </c>
      <c r="G2055">
        <f ca="1">DataGeneration!J2069</f>
        <v>1</v>
      </c>
      <c r="H2055">
        <f ca="1">DataGeneration!M2069</f>
        <v>0.60000000000000009</v>
      </c>
      <c r="I2055">
        <f ca="1">DataGeneration!O2069</f>
        <v>14693.884002254505</v>
      </c>
      <c r="J2055">
        <f ca="1">DataGeneration!P2069</f>
        <v>2</v>
      </c>
      <c r="K2055">
        <f ca="1">DataGeneration!Q2069</f>
        <v>7346.9420011272523</v>
      </c>
      <c r="L2055">
        <f ca="1">DataGeneration!R2069</f>
        <v>0</v>
      </c>
      <c r="M2055">
        <f ca="1">DataGeneration!T2069</f>
        <v>4</v>
      </c>
      <c r="N2055">
        <f ca="1">DataGeneration!U2069</f>
        <v>8</v>
      </c>
      <c r="O2055">
        <f ca="1">DataGeneration!V2069</f>
        <v>4338.2047141601324</v>
      </c>
      <c r="P2055">
        <f ca="1">DataGeneration!W2069</f>
        <v>3525.9202080425166</v>
      </c>
    </row>
    <row r="2056" spans="1:16">
      <c r="A2056">
        <f ca="1">DataGeneration!B2070</f>
        <v>0</v>
      </c>
      <c r="B2056">
        <f ca="1">DataGeneration!E2070</f>
        <v>31098.381777865834</v>
      </c>
      <c r="C2056">
        <f ca="1">DataGeneration!F2070</f>
        <v>2</v>
      </c>
      <c r="D2056">
        <f ca="1">DataGeneration!G2070</f>
        <v>36007</v>
      </c>
      <c r="E2056">
        <f ca="1">DataGeneration!H2070</f>
        <v>7</v>
      </c>
      <c r="F2056">
        <f ca="1">DataGeneration!I2070</f>
        <v>0</v>
      </c>
      <c r="G2056">
        <f ca="1">DataGeneration!J2070</f>
        <v>1</v>
      </c>
      <c r="H2056">
        <f ca="1">DataGeneration!M2070</f>
        <v>0.70000000000000007</v>
      </c>
      <c r="I2056">
        <f ca="1">DataGeneration!O2070</f>
        <v>32226.735611195469</v>
      </c>
      <c r="J2056">
        <f ca="1">DataGeneration!P2070</f>
        <v>5</v>
      </c>
      <c r="K2056">
        <f ca="1">DataGeneration!Q2070</f>
        <v>3222.6735611195468</v>
      </c>
      <c r="L2056">
        <f ca="1">DataGeneration!R2070</f>
        <v>1</v>
      </c>
      <c r="M2056">
        <f ca="1">DataGeneration!T2070</f>
        <v>5</v>
      </c>
      <c r="N2056">
        <f ca="1">DataGeneration!U2070</f>
        <v>8</v>
      </c>
      <c r="O2056">
        <f ca="1">DataGeneration!V2070</f>
        <v>5457.2670557912061</v>
      </c>
      <c r="P2056">
        <f ca="1">DataGeneration!W2070</f>
        <v>1604.9541630080012</v>
      </c>
    </row>
    <row r="2057" spans="1:16">
      <c r="A2057">
        <f ca="1">DataGeneration!B2071</f>
        <v>1</v>
      </c>
      <c r="B2057">
        <f ca="1">DataGeneration!E2071</f>
        <v>78737.44123590352</v>
      </c>
      <c r="C2057">
        <f ca="1">DataGeneration!F2071</f>
        <v>5</v>
      </c>
      <c r="D2057">
        <f ca="1">DataGeneration!G2071</f>
        <v>22000</v>
      </c>
      <c r="E2057">
        <f ca="1">DataGeneration!H2071</f>
        <v>0</v>
      </c>
      <c r="F2057">
        <f ca="1">DataGeneration!I2071</f>
        <v>1</v>
      </c>
      <c r="G2057">
        <f ca="1">DataGeneration!J2071</f>
        <v>0</v>
      </c>
      <c r="H2057">
        <f ca="1">DataGeneration!M2071</f>
        <v>0.9</v>
      </c>
      <c r="I2057">
        <f ca="1">DataGeneration!O2071</f>
        <v>33945.8261740042</v>
      </c>
      <c r="J2057">
        <f ca="1">DataGeneration!P2071</f>
        <v>4</v>
      </c>
      <c r="K2057">
        <f ca="1">DataGeneration!Q2071</f>
        <v>8486.45654350105</v>
      </c>
      <c r="L2057">
        <f ca="1">DataGeneration!R2071</f>
        <v>0</v>
      </c>
      <c r="M2057">
        <f ca="1">DataGeneration!T2071</f>
        <v>7</v>
      </c>
      <c r="N2057">
        <f ca="1">DataGeneration!U2071</f>
        <v>3</v>
      </c>
      <c r="O2057">
        <f ca="1">DataGeneration!V2071</f>
        <v>13677.464888603929</v>
      </c>
      <c r="P2057">
        <f ca="1">DataGeneration!W2071</f>
        <v>4892.5521501366684</v>
      </c>
    </row>
    <row r="2058" spans="1:16">
      <c r="A2058">
        <f ca="1">DataGeneration!B2072</f>
        <v>1</v>
      </c>
      <c r="B2058">
        <f ca="1">DataGeneration!E2072</f>
        <v>36291.787250497131</v>
      </c>
      <c r="C2058">
        <f ca="1">DataGeneration!F2072</f>
        <v>4</v>
      </c>
      <c r="D2058">
        <f ca="1">DataGeneration!G2072</f>
        <v>34030</v>
      </c>
      <c r="E2058">
        <f ca="1">DataGeneration!H2072</f>
        <v>5</v>
      </c>
      <c r="F2058">
        <f ca="1">DataGeneration!I2072</f>
        <v>1</v>
      </c>
      <c r="G2058">
        <f ca="1">DataGeneration!J2072</f>
        <v>3</v>
      </c>
      <c r="H2058">
        <f ca="1">DataGeneration!M2072</f>
        <v>3.3000000000000003</v>
      </c>
      <c r="I2058">
        <f ca="1">DataGeneration!O2072</f>
        <v>69850.093070832183</v>
      </c>
      <c r="J2058">
        <f ca="1">DataGeneration!P2072</f>
        <v>7</v>
      </c>
      <c r="K2058">
        <f ca="1">DataGeneration!Q2072</f>
        <v>9978.5847244045981</v>
      </c>
      <c r="L2058">
        <f ca="1">DataGeneration!R2072</f>
        <v>0</v>
      </c>
      <c r="M2058">
        <f ca="1">DataGeneration!T2072</f>
        <v>7</v>
      </c>
      <c r="N2058">
        <f ca="1">DataGeneration!U2072</f>
        <v>0</v>
      </c>
      <c r="O2058">
        <f ca="1">DataGeneration!V2072</f>
        <v>10755.445296332739</v>
      </c>
      <c r="P2058">
        <f ca="1">DataGeneration!W2072</f>
        <v>1880.8699892622283</v>
      </c>
    </row>
    <row r="2059" spans="1:16">
      <c r="A2059">
        <f ca="1">DataGeneration!B2073</f>
        <v>0</v>
      </c>
      <c r="B2059">
        <f ca="1">DataGeneration!E2073</f>
        <v>81800.516678630825</v>
      </c>
      <c r="C2059">
        <f ca="1">DataGeneration!F2073</f>
        <v>5</v>
      </c>
      <c r="D2059">
        <f ca="1">DataGeneration!G2073</f>
        <v>26018</v>
      </c>
      <c r="E2059">
        <f ca="1">DataGeneration!H2073</f>
        <v>3</v>
      </c>
      <c r="F2059">
        <f ca="1">DataGeneration!I2073</f>
        <v>1</v>
      </c>
      <c r="G2059">
        <f ca="1">DataGeneration!J2073</f>
        <v>3</v>
      </c>
      <c r="H2059">
        <f ca="1">DataGeneration!M2073</f>
        <v>3.9000000000000004</v>
      </c>
      <c r="I2059">
        <f ca="1">DataGeneration!O2073</f>
        <v>499.06112393480305</v>
      </c>
      <c r="J2059">
        <f ca="1">DataGeneration!P2073</f>
        <v>1</v>
      </c>
      <c r="K2059">
        <f ca="1">DataGeneration!Q2073</f>
        <v>499.06112393480305</v>
      </c>
      <c r="L2059">
        <f ca="1">DataGeneration!R2073</f>
        <v>0</v>
      </c>
      <c r="M2059">
        <f ca="1">DataGeneration!T2073</f>
        <v>5</v>
      </c>
      <c r="N2059">
        <f ca="1">DataGeneration!U2073</f>
        <v>2</v>
      </c>
      <c r="O2059">
        <f ca="1">DataGeneration!V2073</f>
        <v>11676.137197953447</v>
      </c>
      <c r="P2059">
        <f ca="1">DataGeneration!W2073</f>
        <v>2154.1931367152388</v>
      </c>
    </row>
    <row r="2060" spans="1:16">
      <c r="A2060">
        <f ca="1">DataGeneration!B2074</f>
        <v>0</v>
      </c>
      <c r="B2060">
        <f ca="1">DataGeneration!E2074</f>
        <v>27072.107542255886</v>
      </c>
      <c r="C2060">
        <f ca="1">DataGeneration!F2074</f>
        <v>0</v>
      </c>
      <c r="D2060">
        <f ca="1">DataGeneration!G2074</f>
        <v>28014</v>
      </c>
      <c r="E2060">
        <f ca="1">DataGeneration!H2074</f>
        <v>7</v>
      </c>
      <c r="F2060">
        <f ca="1">DataGeneration!I2074</f>
        <v>0</v>
      </c>
      <c r="G2060">
        <f ca="1">DataGeneration!J2074</f>
        <v>2</v>
      </c>
      <c r="H2060">
        <f ca="1">DataGeneration!M2074</f>
        <v>2.9000000000000004</v>
      </c>
      <c r="I2060">
        <f ca="1">DataGeneration!O2074</f>
        <v>0</v>
      </c>
      <c r="J2060">
        <f ca="1">DataGeneration!P2074</f>
        <v>0</v>
      </c>
      <c r="K2060">
        <f ca="1">DataGeneration!Q2074</f>
        <v>7875.3012410894298</v>
      </c>
      <c r="L2060">
        <f ca="1">DataGeneration!R2074</f>
        <v>0</v>
      </c>
      <c r="M2060">
        <f ca="1">DataGeneration!T2074</f>
        <v>5</v>
      </c>
      <c r="N2060">
        <f ca="1">DataGeneration!U2074</f>
        <v>4</v>
      </c>
      <c r="O2060">
        <f ca="1">DataGeneration!V2074</f>
        <v>9948.9089431402481</v>
      </c>
      <c r="P2060">
        <f ca="1">DataGeneration!W2074</f>
        <v>2950.0961063406494</v>
      </c>
    </row>
    <row r="2061" spans="1:16">
      <c r="A2061">
        <f ca="1">DataGeneration!B2075</f>
        <v>0</v>
      </c>
      <c r="B2061">
        <f ca="1">DataGeneration!E2075</f>
        <v>32301.543964175617</v>
      </c>
      <c r="C2061">
        <f ca="1">DataGeneration!F2075</f>
        <v>3</v>
      </c>
      <c r="D2061">
        <f ca="1">DataGeneration!G2075</f>
        <v>14018</v>
      </c>
      <c r="E2061">
        <f ca="1">DataGeneration!H2075</f>
        <v>3</v>
      </c>
      <c r="F2061">
        <f ca="1">DataGeneration!I2075</f>
        <v>1</v>
      </c>
      <c r="G2061">
        <f ca="1">DataGeneration!J2075</f>
        <v>3</v>
      </c>
      <c r="H2061">
        <f ca="1">DataGeneration!M2075</f>
        <v>2.1</v>
      </c>
      <c r="I2061">
        <f ca="1">DataGeneration!O2075</f>
        <v>1416.3580636938989</v>
      </c>
      <c r="J2061">
        <f ca="1">DataGeneration!P2075</f>
        <v>1</v>
      </c>
      <c r="K2061">
        <f ca="1">DataGeneration!Q2075</f>
        <v>1416.3580636938989</v>
      </c>
      <c r="L2061">
        <f ca="1">DataGeneration!R2075</f>
        <v>0</v>
      </c>
      <c r="M2061">
        <f ca="1">DataGeneration!T2075</f>
        <v>3</v>
      </c>
      <c r="N2061">
        <f ca="1">DataGeneration!U2075</f>
        <v>3</v>
      </c>
      <c r="O2061">
        <f ca="1">DataGeneration!V2075</f>
        <v>8245.9314461121139</v>
      </c>
      <c r="P2061">
        <f ca="1">DataGeneration!W2075</f>
        <v>695.34888752946551</v>
      </c>
    </row>
    <row r="2062" spans="1:16">
      <c r="A2062">
        <f ca="1">DataGeneration!B2076</f>
        <v>1</v>
      </c>
      <c r="B2062">
        <f ca="1">DataGeneration!E2076</f>
        <v>79012.179914882145</v>
      </c>
      <c r="C2062">
        <f ca="1">DataGeneration!F2076</f>
        <v>6</v>
      </c>
      <c r="D2062">
        <f ca="1">DataGeneration!G2076</f>
        <v>34000</v>
      </c>
      <c r="E2062">
        <f ca="1">DataGeneration!H2076</f>
        <v>7</v>
      </c>
      <c r="F2062">
        <f ca="1">DataGeneration!I2076</f>
        <v>1</v>
      </c>
      <c r="G2062">
        <f ca="1">DataGeneration!J2076</f>
        <v>0</v>
      </c>
      <c r="H2062">
        <f ca="1">DataGeneration!M2076</f>
        <v>0.8</v>
      </c>
      <c r="I2062">
        <f ca="1">DataGeneration!O2076</f>
        <v>6113.6682489407422</v>
      </c>
      <c r="J2062">
        <f ca="1">DataGeneration!P2076</f>
        <v>2</v>
      </c>
      <c r="K2062">
        <f ca="1">DataGeneration!Q2076</f>
        <v>3056.8341244703711</v>
      </c>
      <c r="L2062">
        <f ca="1">DataGeneration!R2076</f>
        <v>0</v>
      </c>
      <c r="M2062">
        <f ca="1">DataGeneration!T2076</f>
        <v>8</v>
      </c>
      <c r="N2062">
        <f ca="1">DataGeneration!U2076</f>
        <v>2</v>
      </c>
      <c r="O2062">
        <f ca="1">DataGeneration!V2076</f>
        <v>13536.900325127619</v>
      </c>
      <c r="P2062">
        <f ca="1">DataGeneration!W2076</f>
        <v>4947.5635602600541</v>
      </c>
    </row>
    <row r="2063" spans="1:16">
      <c r="A2063">
        <f ca="1">DataGeneration!B2077</f>
        <v>0</v>
      </c>
      <c r="B2063">
        <f ca="1">DataGeneration!E2077</f>
        <v>68769.345169859822</v>
      </c>
      <c r="C2063">
        <f ca="1">DataGeneration!F2077</f>
        <v>7</v>
      </c>
      <c r="D2063">
        <f ca="1">DataGeneration!G2077</f>
        <v>14000</v>
      </c>
      <c r="E2063">
        <f ca="1">DataGeneration!H2077</f>
        <v>3</v>
      </c>
      <c r="F2063">
        <f ca="1">DataGeneration!I2077</f>
        <v>0</v>
      </c>
      <c r="G2063">
        <f ca="1">DataGeneration!J2077</f>
        <v>0</v>
      </c>
      <c r="H2063">
        <f ca="1">DataGeneration!M2077</f>
        <v>2.9000000000000004</v>
      </c>
      <c r="I2063">
        <f ca="1">DataGeneration!O2077</f>
        <v>24869.102447785619</v>
      </c>
      <c r="J2063">
        <f ca="1">DataGeneration!P2077</f>
        <v>4</v>
      </c>
      <c r="K2063">
        <f ca="1">DataGeneration!Q2077</f>
        <v>6217.2756119464048</v>
      </c>
      <c r="L2063">
        <f ca="1">DataGeneration!R2077</f>
        <v>0</v>
      </c>
      <c r="M2063">
        <f ca="1">DataGeneration!T2077</f>
        <v>3</v>
      </c>
      <c r="N2063">
        <f ca="1">DataGeneration!U2077</f>
        <v>4</v>
      </c>
      <c r="O2063">
        <f ca="1">DataGeneration!V2077</f>
        <v>1554.3555496314289</v>
      </c>
      <c r="P2063">
        <f ca="1">DataGeneration!W2077</f>
        <v>1230.1443896638275</v>
      </c>
    </row>
    <row r="2064" spans="1:16">
      <c r="A2064">
        <f ca="1">DataGeneration!B2078</f>
        <v>1</v>
      </c>
      <c r="B2064">
        <f ca="1">DataGeneration!E2078</f>
        <v>52858.894291962155</v>
      </c>
      <c r="C2064">
        <f ca="1">DataGeneration!F2078</f>
        <v>0</v>
      </c>
      <c r="D2064">
        <f ca="1">DataGeneration!G2078</f>
        <v>20000</v>
      </c>
      <c r="E2064">
        <f ca="1">DataGeneration!H2078</f>
        <v>0</v>
      </c>
      <c r="F2064">
        <f ca="1">DataGeneration!I2078</f>
        <v>0</v>
      </c>
      <c r="G2064">
        <f ca="1">DataGeneration!J2078</f>
        <v>1</v>
      </c>
      <c r="H2064">
        <f ca="1">DataGeneration!M2078</f>
        <v>0.9</v>
      </c>
      <c r="I2064">
        <f ca="1">DataGeneration!O2078</f>
        <v>50410.209955454193</v>
      </c>
      <c r="J2064">
        <f ca="1">DataGeneration!P2078</f>
        <v>7</v>
      </c>
      <c r="K2064">
        <f ca="1">DataGeneration!Q2078</f>
        <v>7201.4585650648842</v>
      </c>
      <c r="L2064">
        <f ca="1">DataGeneration!R2078</f>
        <v>0</v>
      </c>
      <c r="M2064">
        <f ca="1">DataGeneration!T2078</f>
        <v>9</v>
      </c>
      <c r="N2064">
        <f ca="1">DataGeneration!U2078</f>
        <v>4</v>
      </c>
      <c r="O2064">
        <f ca="1">DataGeneration!V2078</f>
        <v>2690.6132293761152</v>
      </c>
      <c r="P2064">
        <f ca="1">DataGeneration!W2078</f>
        <v>795.33609078548341</v>
      </c>
    </row>
    <row r="2065" spans="1:16">
      <c r="A2065">
        <f ca="1">DataGeneration!B2079</f>
        <v>0</v>
      </c>
      <c r="B2065">
        <f ca="1">DataGeneration!E2079</f>
        <v>26846.943023360749</v>
      </c>
      <c r="C2065">
        <f ca="1">DataGeneration!F2079</f>
        <v>6</v>
      </c>
      <c r="D2065">
        <f ca="1">DataGeneration!G2079</f>
        <v>4000</v>
      </c>
      <c r="E2065">
        <f ca="1">DataGeneration!H2079</f>
        <v>7</v>
      </c>
      <c r="F2065">
        <f ca="1">DataGeneration!I2079</f>
        <v>1</v>
      </c>
      <c r="G2065">
        <f ca="1">DataGeneration!J2079</f>
        <v>0</v>
      </c>
      <c r="H2065">
        <f ca="1">DataGeneration!M2079</f>
        <v>3.3000000000000003</v>
      </c>
      <c r="I2065">
        <f ca="1">DataGeneration!O2079</f>
        <v>0</v>
      </c>
      <c r="J2065">
        <f ca="1">DataGeneration!P2079</f>
        <v>0</v>
      </c>
      <c r="K2065">
        <f ca="1">DataGeneration!Q2079</f>
        <v>6408.7545133138347</v>
      </c>
      <c r="L2065">
        <f ca="1">DataGeneration!R2079</f>
        <v>1</v>
      </c>
      <c r="M2065">
        <f ca="1">DataGeneration!T2079</f>
        <v>5</v>
      </c>
      <c r="N2065">
        <f ca="1">DataGeneration!U2079</f>
        <v>8</v>
      </c>
      <c r="O2065">
        <f ca="1">DataGeneration!V2079</f>
        <v>1516.1658057472716</v>
      </c>
      <c r="P2065">
        <f ca="1">DataGeneration!W2079</f>
        <v>1208.7383669318363</v>
      </c>
    </row>
    <row r="2066" spans="1:16">
      <c r="A2066">
        <f ca="1">DataGeneration!B2080</f>
        <v>0</v>
      </c>
      <c r="B2066">
        <f ca="1">DataGeneration!E2080</f>
        <v>25523.927525280342</v>
      </c>
      <c r="C2066">
        <f ca="1">DataGeneration!F2080</f>
        <v>4</v>
      </c>
      <c r="D2066">
        <f ca="1">DataGeneration!G2080</f>
        <v>26012</v>
      </c>
      <c r="E2066">
        <f ca="1">DataGeneration!H2080</f>
        <v>4</v>
      </c>
      <c r="F2066">
        <f ca="1">DataGeneration!I2080</f>
        <v>0</v>
      </c>
      <c r="G2066">
        <f ca="1">DataGeneration!J2080</f>
        <v>3</v>
      </c>
      <c r="H2066">
        <f ca="1">DataGeneration!M2080</f>
        <v>2.6</v>
      </c>
      <c r="I2066">
        <f ca="1">DataGeneration!O2080</f>
        <v>0</v>
      </c>
      <c r="J2066">
        <f ca="1">DataGeneration!P2080</f>
        <v>0</v>
      </c>
      <c r="K2066">
        <f ca="1">DataGeneration!Q2080</f>
        <v>4565.0963467178499</v>
      </c>
      <c r="L2066">
        <f ca="1">DataGeneration!R2080</f>
        <v>1</v>
      </c>
      <c r="M2066">
        <f ca="1">DataGeneration!T2080</f>
        <v>7</v>
      </c>
      <c r="N2066">
        <f ca="1">DataGeneration!U2080</f>
        <v>3</v>
      </c>
      <c r="O2066">
        <f ca="1">DataGeneration!V2080</f>
        <v>399.55925731891108</v>
      </c>
      <c r="P2066">
        <f ca="1">DataGeneration!W2080</f>
        <v>2221.8396848424281</v>
      </c>
    </row>
    <row r="2067" spans="1:16">
      <c r="A2067">
        <f ca="1">DataGeneration!B2081</f>
        <v>1</v>
      </c>
      <c r="B2067">
        <f ca="1">DataGeneration!E2081</f>
        <v>26891.786383718587</v>
      </c>
      <c r="C2067">
        <f ca="1">DataGeneration!F2081</f>
        <v>5</v>
      </c>
      <c r="D2067">
        <f ca="1">DataGeneration!G2081</f>
        <v>22010</v>
      </c>
      <c r="E2067">
        <f ca="1">DataGeneration!H2081</f>
        <v>5</v>
      </c>
      <c r="F2067">
        <f ca="1">DataGeneration!I2081</f>
        <v>1</v>
      </c>
      <c r="G2067">
        <f ca="1">DataGeneration!J2081</f>
        <v>1</v>
      </c>
      <c r="H2067">
        <f ca="1">DataGeneration!M2081</f>
        <v>0.9</v>
      </c>
      <c r="I2067">
        <f ca="1">DataGeneration!O2081</f>
        <v>77072.207704039363</v>
      </c>
      <c r="J2067">
        <f ca="1">DataGeneration!P2081</f>
        <v>7</v>
      </c>
      <c r="K2067">
        <f ca="1">DataGeneration!Q2081</f>
        <v>5505.1576931456684</v>
      </c>
      <c r="L2067">
        <f ca="1">DataGeneration!R2081</f>
        <v>1</v>
      </c>
      <c r="M2067">
        <f ca="1">DataGeneration!T2081</f>
        <v>6</v>
      </c>
      <c r="N2067">
        <f ca="1">DataGeneration!U2081</f>
        <v>0</v>
      </c>
      <c r="O2067">
        <f ca="1">DataGeneration!V2081</f>
        <v>3622.8911676575358</v>
      </c>
      <c r="P2067">
        <f ca="1">DataGeneration!W2081</f>
        <v>4744.4565294403337</v>
      </c>
    </row>
    <row r="2068" spans="1:16">
      <c r="A2068">
        <f ca="1">DataGeneration!B2082</f>
        <v>1</v>
      </c>
      <c r="B2068">
        <f ca="1">DataGeneration!E2082</f>
        <v>88479.048730859082</v>
      </c>
      <c r="C2068">
        <f ca="1">DataGeneration!F2082</f>
        <v>8</v>
      </c>
      <c r="D2068">
        <f ca="1">DataGeneration!G2082</f>
        <v>28000</v>
      </c>
      <c r="E2068">
        <f ca="1">DataGeneration!H2082</f>
        <v>6</v>
      </c>
      <c r="F2068">
        <f ca="1">DataGeneration!I2082</f>
        <v>1</v>
      </c>
      <c r="G2068">
        <f ca="1">DataGeneration!J2082</f>
        <v>0</v>
      </c>
      <c r="H2068">
        <f ca="1">DataGeneration!M2082</f>
        <v>0.30000000000000004</v>
      </c>
      <c r="I2068">
        <f ca="1">DataGeneration!O2082</f>
        <v>16654.801627544282</v>
      </c>
      <c r="J2068">
        <f ca="1">DataGeneration!P2082</f>
        <v>6</v>
      </c>
      <c r="K2068">
        <f ca="1">DataGeneration!Q2082</f>
        <v>2775.8002712573802</v>
      </c>
      <c r="L2068">
        <f ca="1">DataGeneration!R2082</f>
        <v>0</v>
      </c>
      <c r="M2068">
        <f ca="1">DataGeneration!T2082</f>
        <v>8</v>
      </c>
      <c r="N2068">
        <f ca="1">DataGeneration!U2082</f>
        <v>0</v>
      </c>
      <c r="O2068">
        <f ca="1">DataGeneration!V2082</f>
        <v>6563.747686996473</v>
      </c>
      <c r="P2068">
        <f ca="1">DataGeneration!W2082</f>
        <v>1047.9365708516598</v>
      </c>
    </row>
    <row r="2069" spans="1:16">
      <c r="A2069">
        <f ca="1">DataGeneration!B2083</f>
        <v>1</v>
      </c>
      <c r="B2069">
        <f ca="1">DataGeneration!E2083</f>
        <v>42152.920340553334</v>
      </c>
      <c r="C2069">
        <f ca="1">DataGeneration!F2083</f>
        <v>4</v>
      </c>
      <c r="D2069">
        <f ca="1">DataGeneration!G2083</f>
        <v>22006</v>
      </c>
      <c r="E2069">
        <f ca="1">DataGeneration!H2083</f>
        <v>6</v>
      </c>
      <c r="F2069">
        <f ca="1">DataGeneration!I2083</f>
        <v>0</v>
      </c>
      <c r="G2069">
        <f ca="1">DataGeneration!J2083</f>
        <v>1</v>
      </c>
      <c r="H2069">
        <f ca="1">DataGeneration!M2083</f>
        <v>1.7000000000000002</v>
      </c>
      <c r="I2069">
        <f ca="1">DataGeneration!O2083</f>
        <v>39009.506495301393</v>
      </c>
      <c r="J2069">
        <f ca="1">DataGeneration!P2083</f>
        <v>5</v>
      </c>
      <c r="K2069">
        <f ca="1">DataGeneration!Q2083</f>
        <v>3900.9506495301393</v>
      </c>
      <c r="L2069">
        <f ca="1">DataGeneration!R2083</f>
        <v>1</v>
      </c>
      <c r="M2069">
        <f ca="1">DataGeneration!T2083</f>
        <v>3</v>
      </c>
      <c r="N2069">
        <f ca="1">DataGeneration!U2083</f>
        <v>3</v>
      </c>
      <c r="O2069">
        <f ca="1">DataGeneration!V2083</f>
        <v>9506.6047085622558</v>
      </c>
      <c r="P2069">
        <f ca="1">DataGeneration!W2083</f>
        <v>1464.0701781009202</v>
      </c>
    </row>
    <row r="2070" spans="1:16">
      <c r="A2070">
        <f ca="1">DataGeneration!B2084</f>
        <v>1</v>
      </c>
      <c r="B2070">
        <f ca="1">DataGeneration!E2084</f>
        <v>69486.136705473473</v>
      </c>
      <c r="C2070">
        <f ca="1">DataGeneration!F2084</f>
        <v>9</v>
      </c>
      <c r="D2070">
        <f ca="1">DataGeneration!G2084</f>
        <v>26000</v>
      </c>
      <c r="E2070">
        <f ca="1">DataGeneration!H2084</f>
        <v>3</v>
      </c>
      <c r="F2070">
        <f ca="1">DataGeneration!I2084</f>
        <v>0</v>
      </c>
      <c r="G2070">
        <f ca="1">DataGeneration!J2084</f>
        <v>0</v>
      </c>
      <c r="H2070">
        <f ca="1">DataGeneration!M2084</f>
        <v>0.60000000000000009</v>
      </c>
      <c r="I2070">
        <f ca="1">DataGeneration!O2084</f>
        <v>66086.774645126614</v>
      </c>
      <c r="J2070">
        <f ca="1">DataGeneration!P2084</f>
        <v>6</v>
      </c>
      <c r="K2070">
        <f ca="1">DataGeneration!Q2084</f>
        <v>5507.2312204272175</v>
      </c>
      <c r="L2070">
        <f ca="1">DataGeneration!R2084</f>
        <v>1</v>
      </c>
      <c r="M2070">
        <f ca="1">DataGeneration!T2084</f>
        <v>6</v>
      </c>
      <c r="N2070">
        <f ca="1">DataGeneration!U2084</f>
        <v>6</v>
      </c>
      <c r="O2070">
        <f ca="1">DataGeneration!V2084</f>
        <v>12939.69029587232</v>
      </c>
      <c r="P2070">
        <f ca="1">DataGeneration!W2084</f>
        <v>3156.7242744944369</v>
      </c>
    </row>
    <row r="2071" spans="1:16">
      <c r="A2071">
        <f ca="1">DataGeneration!B2085</f>
        <v>1</v>
      </c>
      <c r="B2071">
        <f ca="1">DataGeneration!E2085</f>
        <v>26424.048319662408</v>
      </c>
      <c r="C2071">
        <f ca="1">DataGeneration!F2085</f>
        <v>2</v>
      </c>
      <c r="D2071">
        <f ca="1">DataGeneration!G2085</f>
        <v>32002</v>
      </c>
      <c r="E2071">
        <f ca="1">DataGeneration!H2085</f>
        <v>1</v>
      </c>
      <c r="F2071">
        <f ca="1">DataGeneration!I2085</f>
        <v>0</v>
      </c>
      <c r="G2071">
        <f ca="1">DataGeneration!J2085</f>
        <v>2</v>
      </c>
      <c r="H2071">
        <f ca="1">DataGeneration!M2085</f>
        <v>1</v>
      </c>
      <c r="I2071">
        <f ca="1">DataGeneration!O2085</f>
        <v>95674.131336509134</v>
      </c>
      <c r="J2071">
        <f ca="1">DataGeneration!P2085</f>
        <v>7</v>
      </c>
      <c r="K2071">
        <f ca="1">DataGeneration!Q2085</f>
        <v>6833.8665240363671</v>
      </c>
      <c r="L2071">
        <f ca="1">DataGeneration!R2085</f>
        <v>1</v>
      </c>
      <c r="M2071">
        <f ca="1">DataGeneration!T2085</f>
        <v>7</v>
      </c>
      <c r="N2071">
        <f ca="1">DataGeneration!U2085</f>
        <v>6</v>
      </c>
      <c r="O2071">
        <f ca="1">DataGeneration!V2085</f>
        <v>10010.79657479257</v>
      </c>
      <c r="P2071">
        <f ca="1">DataGeneration!W2085</f>
        <v>2415.328248650299</v>
      </c>
    </row>
    <row r="2072" spans="1:16">
      <c r="A2072">
        <f ca="1">DataGeneration!B2086</f>
        <v>1</v>
      </c>
      <c r="B2072">
        <f ca="1">DataGeneration!E2086</f>
        <v>83886.710516248539</v>
      </c>
      <c r="C2072">
        <f ca="1">DataGeneration!F2086</f>
        <v>3</v>
      </c>
      <c r="D2072">
        <f ca="1">DataGeneration!G2086</f>
        <v>16008</v>
      </c>
      <c r="E2072">
        <f ca="1">DataGeneration!H2086</f>
        <v>4</v>
      </c>
      <c r="F2072">
        <f ca="1">DataGeneration!I2086</f>
        <v>1</v>
      </c>
      <c r="G2072">
        <f ca="1">DataGeneration!J2086</f>
        <v>1</v>
      </c>
      <c r="H2072">
        <f ca="1">DataGeneration!M2086</f>
        <v>3.2</v>
      </c>
      <c r="I2072">
        <f ca="1">DataGeneration!O2086</f>
        <v>9850.7092426393883</v>
      </c>
      <c r="J2072">
        <f ca="1">DataGeneration!P2086</f>
        <v>1</v>
      </c>
      <c r="K2072">
        <f ca="1">DataGeneration!Q2086</f>
        <v>9850.7092426393883</v>
      </c>
      <c r="L2072">
        <f ca="1">DataGeneration!R2086</f>
        <v>0</v>
      </c>
      <c r="M2072">
        <f ca="1">DataGeneration!T2086</f>
        <v>9</v>
      </c>
      <c r="N2072">
        <f ca="1">DataGeneration!U2086</f>
        <v>1</v>
      </c>
      <c r="O2072">
        <f ca="1">DataGeneration!V2086</f>
        <v>5807.1577132593256</v>
      </c>
      <c r="P2072">
        <f ca="1">DataGeneration!W2086</f>
        <v>4504.435056432787</v>
      </c>
    </row>
    <row r="2073" spans="1:16">
      <c r="A2073">
        <f ca="1">DataGeneration!B2087</f>
        <v>1</v>
      </c>
      <c r="B2073">
        <f ca="1">DataGeneration!E2087</f>
        <v>25627.378611429831</v>
      </c>
      <c r="C2073">
        <f ca="1">DataGeneration!F2087</f>
        <v>1</v>
      </c>
      <c r="D2073">
        <f ca="1">DataGeneration!G2087</f>
        <v>26000</v>
      </c>
      <c r="E2073">
        <f ca="1">DataGeneration!H2087</f>
        <v>0</v>
      </c>
      <c r="F2073">
        <f ca="1">DataGeneration!I2087</f>
        <v>0</v>
      </c>
      <c r="G2073">
        <f ca="1">DataGeneration!J2087</f>
        <v>1</v>
      </c>
      <c r="H2073">
        <f ca="1">DataGeneration!M2087</f>
        <v>0</v>
      </c>
      <c r="I2073">
        <f ca="1">DataGeneration!O2087</f>
        <v>34615.465589972147</v>
      </c>
      <c r="J2073">
        <f ca="1">DataGeneration!P2087</f>
        <v>2</v>
      </c>
      <c r="K2073">
        <f ca="1">DataGeneration!Q2087</f>
        <v>8653.8663974930369</v>
      </c>
      <c r="L2073">
        <f ca="1">DataGeneration!R2087</f>
        <v>1</v>
      </c>
      <c r="M2073">
        <f ca="1">DataGeneration!T2087</f>
        <v>2</v>
      </c>
      <c r="N2073">
        <f ca="1">DataGeneration!U2087</f>
        <v>2</v>
      </c>
      <c r="O2073">
        <f ca="1">DataGeneration!V2087</f>
        <v>12096.62190062095</v>
      </c>
      <c r="P2073">
        <f ca="1">DataGeneration!W2087</f>
        <v>3717.844254539049</v>
      </c>
    </row>
    <row r="2074" spans="1:16">
      <c r="A2074">
        <f ca="1">DataGeneration!B2088</f>
        <v>1</v>
      </c>
      <c r="B2074">
        <f ca="1">DataGeneration!E2088</f>
        <v>70339.586819082455</v>
      </c>
      <c r="C2074">
        <f ca="1">DataGeneration!F2088</f>
        <v>5</v>
      </c>
      <c r="D2074">
        <f ca="1">DataGeneration!G2088</f>
        <v>14000</v>
      </c>
      <c r="E2074">
        <f ca="1">DataGeneration!H2088</f>
        <v>5</v>
      </c>
      <c r="F2074">
        <f ca="1">DataGeneration!I2088</f>
        <v>1</v>
      </c>
      <c r="G2074">
        <f ca="1">DataGeneration!J2088</f>
        <v>0</v>
      </c>
      <c r="H2074">
        <f ca="1">DataGeneration!M2088</f>
        <v>0.2</v>
      </c>
      <c r="I2074">
        <f ca="1">DataGeneration!O2088</f>
        <v>74720.120534495174</v>
      </c>
      <c r="J2074">
        <f ca="1">DataGeneration!P2088</f>
        <v>7</v>
      </c>
      <c r="K2074">
        <f ca="1">DataGeneration!Q2088</f>
        <v>5337.1514667496549</v>
      </c>
      <c r="L2074">
        <f ca="1">DataGeneration!R2088</f>
        <v>1</v>
      </c>
      <c r="M2074">
        <f ca="1">DataGeneration!T2088</f>
        <v>8</v>
      </c>
      <c r="N2074">
        <f ca="1">DataGeneration!U2088</f>
        <v>0</v>
      </c>
      <c r="O2074">
        <f ca="1">DataGeneration!V2088</f>
        <v>12001.356229373672</v>
      </c>
      <c r="P2074">
        <f ca="1">DataGeneration!W2088</f>
        <v>3872.066924615001</v>
      </c>
    </row>
    <row r="2075" spans="1:16">
      <c r="A2075">
        <f ca="1">DataGeneration!B2089</f>
        <v>0</v>
      </c>
      <c r="B2075">
        <f ca="1">DataGeneration!E2089</f>
        <v>91150.535165321329</v>
      </c>
      <c r="C2075">
        <f ca="1">DataGeneration!F2089</f>
        <v>2</v>
      </c>
      <c r="D2075">
        <f ca="1">DataGeneration!G2089</f>
        <v>30006</v>
      </c>
      <c r="E2075">
        <f ca="1">DataGeneration!H2089</f>
        <v>3</v>
      </c>
      <c r="F2075">
        <f ca="1">DataGeneration!I2089</f>
        <v>1</v>
      </c>
      <c r="G2075">
        <f ca="1">DataGeneration!J2089</f>
        <v>1</v>
      </c>
      <c r="H2075">
        <f ca="1">DataGeneration!M2089</f>
        <v>0.5</v>
      </c>
      <c r="I2075">
        <f ca="1">DataGeneration!O2089</f>
        <v>23513.626607061662</v>
      </c>
      <c r="J2075">
        <f ca="1">DataGeneration!P2089</f>
        <v>3</v>
      </c>
      <c r="K2075">
        <f ca="1">DataGeneration!Q2089</f>
        <v>3918.9377678436103</v>
      </c>
      <c r="L2075">
        <f ca="1">DataGeneration!R2089</f>
        <v>1</v>
      </c>
      <c r="M2075">
        <f ca="1">DataGeneration!T2089</f>
        <v>2</v>
      </c>
      <c r="N2075">
        <f ca="1">DataGeneration!U2089</f>
        <v>9</v>
      </c>
      <c r="O2075">
        <f ca="1">DataGeneration!V2089</f>
        <v>7583.9071087059074</v>
      </c>
      <c r="P2075">
        <f ca="1">DataGeneration!W2089</f>
        <v>2547.4382668974195</v>
      </c>
    </row>
    <row r="2076" spans="1:16">
      <c r="A2076">
        <f ca="1">DataGeneration!B2090</f>
        <v>1</v>
      </c>
      <c r="B2076">
        <f ca="1">DataGeneration!E2090</f>
        <v>55857.714776613677</v>
      </c>
      <c r="C2076">
        <f ca="1">DataGeneration!F2090</f>
        <v>0</v>
      </c>
      <c r="D2076">
        <f ca="1">DataGeneration!G2090</f>
        <v>30021</v>
      </c>
      <c r="E2076">
        <f ca="1">DataGeneration!H2090</f>
        <v>7</v>
      </c>
      <c r="F2076">
        <f ca="1">DataGeneration!I2090</f>
        <v>0</v>
      </c>
      <c r="G2076">
        <f ca="1">DataGeneration!J2090</f>
        <v>3</v>
      </c>
      <c r="H2076">
        <f ca="1">DataGeneration!M2090</f>
        <v>0.1</v>
      </c>
      <c r="I2076">
        <f ca="1">DataGeneration!O2090</f>
        <v>69652.696000796757</v>
      </c>
      <c r="J2076">
        <f ca="1">DataGeneration!P2090</f>
        <v>6</v>
      </c>
      <c r="K2076">
        <f ca="1">DataGeneration!Q2090</f>
        <v>5804.3913333997298</v>
      </c>
      <c r="L2076">
        <f ca="1">DataGeneration!R2090</f>
        <v>1</v>
      </c>
      <c r="M2076">
        <f ca="1">DataGeneration!T2090</f>
        <v>0</v>
      </c>
      <c r="N2076">
        <f ca="1">DataGeneration!U2090</f>
        <v>7</v>
      </c>
      <c r="O2076">
        <f ca="1">DataGeneration!V2090</f>
        <v>13552.861274114857</v>
      </c>
      <c r="P2076">
        <f ca="1">DataGeneration!W2090</f>
        <v>616.46864869012938</v>
      </c>
    </row>
    <row r="2077" spans="1:16">
      <c r="A2077">
        <f ca="1">DataGeneration!B2091</f>
        <v>0</v>
      </c>
      <c r="B2077">
        <f ca="1">DataGeneration!E2091</f>
        <v>33709.46678226567</v>
      </c>
      <c r="C2077">
        <f ca="1">DataGeneration!F2091</f>
        <v>7</v>
      </c>
      <c r="D2077">
        <f ca="1">DataGeneration!G2091</f>
        <v>28000</v>
      </c>
      <c r="E2077">
        <f ca="1">DataGeneration!H2091</f>
        <v>0</v>
      </c>
      <c r="F2077">
        <f ca="1">DataGeneration!I2091</f>
        <v>1</v>
      </c>
      <c r="G2077">
        <f ca="1">DataGeneration!J2091</f>
        <v>1</v>
      </c>
      <c r="H2077">
        <f ca="1">DataGeneration!M2091</f>
        <v>3.7</v>
      </c>
      <c r="I2077">
        <f ca="1">DataGeneration!O2091</f>
        <v>16536.554196255238</v>
      </c>
      <c r="J2077">
        <f ca="1">DataGeneration!P2091</f>
        <v>2</v>
      </c>
      <c r="K2077">
        <f ca="1">DataGeneration!Q2091</f>
        <v>8268.277098127619</v>
      </c>
      <c r="L2077">
        <f ca="1">DataGeneration!R2091</f>
        <v>0</v>
      </c>
      <c r="M2077">
        <f ca="1">DataGeneration!T2091</f>
        <v>7</v>
      </c>
      <c r="N2077">
        <f ca="1">DataGeneration!U2091</f>
        <v>6</v>
      </c>
      <c r="O2077">
        <f ca="1">DataGeneration!V2091</f>
        <v>12807.780016880897</v>
      </c>
      <c r="P2077">
        <f ca="1">DataGeneration!W2091</f>
        <v>2103.341435070869</v>
      </c>
    </row>
    <row r="2078" spans="1:16">
      <c r="A2078">
        <f ca="1">DataGeneration!B2092</f>
        <v>0</v>
      </c>
      <c r="B2078">
        <f ca="1">DataGeneration!E2092</f>
        <v>30422.944878661307</v>
      </c>
      <c r="C2078">
        <f ca="1">DataGeneration!F2092</f>
        <v>9</v>
      </c>
      <c r="D2078">
        <f ca="1">DataGeneration!G2092</f>
        <v>30000</v>
      </c>
      <c r="E2078">
        <f ca="1">DataGeneration!H2092</f>
        <v>6</v>
      </c>
      <c r="F2078">
        <f ca="1">DataGeneration!I2092</f>
        <v>1</v>
      </c>
      <c r="G2078">
        <f ca="1">DataGeneration!J2092</f>
        <v>0</v>
      </c>
      <c r="H2078">
        <f ca="1">DataGeneration!M2092</f>
        <v>0.9</v>
      </c>
      <c r="I2078">
        <f ca="1">DataGeneration!O2092</f>
        <v>13123.639245981336</v>
      </c>
      <c r="J2078">
        <f ca="1">DataGeneration!P2092</f>
        <v>3</v>
      </c>
      <c r="K2078">
        <f ca="1">DataGeneration!Q2092</f>
        <v>4374.5464153271123</v>
      </c>
      <c r="L2078">
        <f ca="1">DataGeneration!R2092</f>
        <v>0</v>
      </c>
      <c r="M2078">
        <f ca="1">DataGeneration!T2092</f>
        <v>9</v>
      </c>
      <c r="N2078">
        <f ca="1">DataGeneration!U2092</f>
        <v>6</v>
      </c>
      <c r="O2078">
        <f ca="1">DataGeneration!V2092</f>
        <v>5709.2827767662866</v>
      </c>
      <c r="P2078">
        <f ca="1">DataGeneration!W2092</f>
        <v>3753.2066317974986</v>
      </c>
    </row>
    <row r="2079" spans="1:16">
      <c r="A2079">
        <f ca="1">DataGeneration!B2093</f>
        <v>0</v>
      </c>
      <c r="B2079">
        <f ca="1">DataGeneration!E2093</f>
        <v>95074.235182333927</v>
      </c>
      <c r="C2079">
        <f ca="1">DataGeneration!F2093</f>
        <v>4</v>
      </c>
      <c r="D2079">
        <f ca="1">DataGeneration!G2093</f>
        <v>20008</v>
      </c>
      <c r="E2079">
        <f ca="1">DataGeneration!H2093</f>
        <v>2</v>
      </c>
      <c r="F2079">
        <f ca="1">DataGeneration!I2093</f>
        <v>1</v>
      </c>
      <c r="G2079">
        <f ca="1">DataGeneration!J2093</f>
        <v>2</v>
      </c>
      <c r="H2079">
        <f ca="1">DataGeneration!M2093</f>
        <v>0.9</v>
      </c>
      <c r="I2079">
        <f ca="1">DataGeneration!O2093</f>
        <v>0</v>
      </c>
      <c r="J2079">
        <f ca="1">DataGeneration!P2093</f>
        <v>0</v>
      </c>
      <c r="K2079">
        <f ca="1">DataGeneration!Q2093</f>
        <v>6316.1894195374343</v>
      </c>
      <c r="L2079">
        <f ca="1">DataGeneration!R2093</f>
        <v>1</v>
      </c>
      <c r="M2079">
        <f ca="1">DataGeneration!T2093</f>
        <v>4</v>
      </c>
      <c r="N2079">
        <f ca="1">DataGeneration!U2093</f>
        <v>6</v>
      </c>
      <c r="O2079">
        <f ca="1">DataGeneration!V2093</f>
        <v>12032.618354085982</v>
      </c>
      <c r="P2079">
        <f ca="1">DataGeneration!W2093</f>
        <v>1526.9645349271743</v>
      </c>
    </row>
    <row r="2080" spans="1:16">
      <c r="A2080">
        <f ca="1">DataGeneration!B2094</f>
        <v>1</v>
      </c>
      <c r="B2080">
        <f ca="1">DataGeneration!E2094</f>
        <v>22403.563155687323</v>
      </c>
      <c r="C2080">
        <f ca="1">DataGeneration!F2094</f>
        <v>1</v>
      </c>
      <c r="D2080">
        <f ca="1">DataGeneration!G2094</f>
        <v>0</v>
      </c>
      <c r="E2080">
        <f ca="1">DataGeneration!H2094</f>
        <v>0</v>
      </c>
      <c r="F2080">
        <f ca="1">DataGeneration!I2094</f>
        <v>0</v>
      </c>
      <c r="G2080">
        <f ca="1">DataGeneration!J2094</f>
        <v>0</v>
      </c>
      <c r="H2080">
        <f ca="1">DataGeneration!M2094</f>
        <v>2.2000000000000002</v>
      </c>
      <c r="I2080">
        <f ca="1">DataGeneration!O2094</f>
        <v>39628.875754529625</v>
      </c>
      <c r="J2080">
        <f ca="1">DataGeneration!P2094</f>
        <v>7</v>
      </c>
      <c r="K2080">
        <f ca="1">DataGeneration!Q2094</f>
        <v>5661.2679649328038</v>
      </c>
      <c r="L2080">
        <f ca="1">DataGeneration!R2094</f>
        <v>0</v>
      </c>
      <c r="M2080">
        <f ca="1">DataGeneration!T2094</f>
        <v>2</v>
      </c>
      <c r="N2080">
        <f ca="1">DataGeneration!U2094</f>
        <v>3</v>
      </c>
      <c r="O2080">
        <f ca="1">DataGeneration!V2094</f>
        <v>14411.493090223201</v>
      </c>
      <c r="P2080">
        <f ca="1">DataGeneration!W2094</f>
        <v>684.26084699711896</v>
      </c>
    </row>
    <row r="2081" spans="1:16">
      <c r="A2081">
        <f ca="1">DataGeneration!B2095</f>
        <v>1</v>
      </c>
      <c r="B2081">
        <f ca="1">DataGeneration!E2095</f>
        <v>17835.948018296134</v>
      </c>
      <c r="C2081">
        <f ca="1">DataGeneration!F2095</f>
        <v>5</v>
      </c>
      <c r="D2081">
        <f ca="1">DataGeneration!G2095</f>
        <v>10028</v>
      </c>
      <c r="E2081">
        <f ca="1">DataGeneration!H2095</f>
        <v>7</v>
      </c>
      <c r="F2081">
        <f ca="1">DataGeneration!I2095</f>
        <v>1</v>
      </c>
      <c r="G2081">
        <f ca="1">DataGeneration!J2095</f>
        <v>2</v>
      </c>
      <c r="H2081">
        <f ca="1">DataGeneration!M2095</f>
        <v>1.4000000000000001</v>
      </c>
      <c r="I2081">
        <f ca="1">DataGeneration!O2095</f>
        <v>28593.706883695555</v>
      </c>
      <c r="J2081">
        <f ca="1">DataGeneration!P2095</f>
        <v>4</v>
      </c>
      <c r="K2081">
        <f ca="1">DataGeneration!Q2095</f>
        <v>7148.4267209238888</v>
      </c>
      <c r="L2081">
        <f ca="1">DataGeneration!R2095</f>
        <v>0</v>
      </c>
      <c r="M2081">
        <f ca="1">DataGeneration!T2095</f>
        <v>5</v>
      </c>
      <c r="N2081">
        <f ca="1">DataGeneration!U2095</f>
        <v>1</v>
      </c>
      <c r="O2081">
        <f ca="1">DataGeneration!V2095</f>
        <v>7295.4296396297023</v>
      </c>
      <c r="P2081">
        <f ca="1">DataGeneration!W2095</f>
        <v>1090.6189656335341</v>
      </c>
    </row>
    <row r="2082" spans="1:16">
      <c r="A2082">
        <f ca="1">DataGeneration!B2096</f>
        <v>0</v>
      </c>
      <c r="B2082">
        <f ca="1">DataGeneration!E2096</f>
        <v>48419.042750272376</v>
      </c>
      <c r="C2082">
        <f ca="1">DataGeneration!F2096</f>
        <v>0</v>
      </c>
      <c r="D2082">
        <f ca="1">DataGeneration!G2096</f>
        <v>14024</v>
      </c>
      <c r="E2082">
        <f ca="1">DataGeneration!H2096</f>
        <v>6</v>
      </c>
      <c r="F2082">
        <f ca="1">DataGeneration!I2096</f>
        <v>1</v>
      </c>
      <c r="G2082">
        <f ca="1">DataGeneration!J2096</f>
        <v>2</v>
      </c>
      <c r="H2082">
        <f ca="1">DataGeneration!M2096</f>
        <v>2.8000000000000003</v>
      </c>
      <c r="I2082">
        <f ca="1">DataGeneration!O2096</f>
        <v>13665.12047226446</v>
      </c>
      <c r="J2082">
        <f ca="1">DataGeneration!P2096</f>
        <v>2</v>
      </c>
      <c r="K2082">
        <f ca="1">DataGeneration!Q2096</f>
        <v>3416.2801180661149</v>
      </c>
      <c r="L2082">
        <f ca="1">DataGeneration!R2096</f>
        <v>1</v>
      </c>
      <c r="M2082">
        <f ca="1">DataGeneration!T2096</f>
        <v>0</v>
      </c>
      <c r="N2082">
        <f ca="1">DataGeneration!U2096</f>
        <v>4</v>
      </c>
      <c r="O2082">
        <f ca="1">DataGeneration!V2096</f>
        <v>11197.299501893831</v>
      </c>
      <c r="P2082">
        <f ca="1">DataGeneration!W2096</f>
        <v>3987.8221176932761</v>
      </c>
    </row>
    <row r="2083" spans="1:16">
      <c r="A2083">
        <f ca="1">DataGeneration!B2097</f>
        <v>0</v>
      </c>
      <c r="B2083">
        <f ca="1">DataGeneration!E2097</f>
        <v>34262.034536562976</v>
      </c>
      <c r="C2083">
        <f ca="1">DataGeneration!F2097</f>
        <v>3</v>
      </c>
      <c r="D2083">
        <f ca="1">DataGeneration!G2097</f>
        <v>20000</v>
      </c>
      <c r="E2083">
        <f ca="1">DataGeneration!H2097</f>
        <v>4</v>
      </c>
      <c r="F2083">
        <f ca="1">DataGeneration!I2097</f>
        <v>0</v>
      </c>
      <c r="G2083">
        <f ca="1">DataGeneration!J2097</f>
        <v>0</v>
      </c>
      <c r="H2083">
        <f ca="1">DataGeneration!M2097</f>
        <v>2.4000000000000004</v>
      </c>
      <c r="I2083">
        <f ca="1">DataGeneration!O2097</f>
        <v>0</v>
      </c>
      <c r="J2083">
        <f ca="1">DataGeneration!P2097</f>
        <v>0</v>
      </c>
      <c r="K2083">
        <f ca="1">DataGeneration!Q2097</f>
        <v>7317.5092253194871</v>
      </c>
      <c r="L2083">
        <f ca="1">DataGeneration!R2097</f>
        <v>0</v>
      </c>
      <c r="M2083">
        <f ca="1">DataGeneration!T2097</f>
        <v>3</v>
      </c>
      <c r="N2083">
        <f ca="1">DataGeneration!U2097</f>
        <v>0</v>
      </c>
      <c r="O2083">
        <f ca="1">DataGeneration!V2097</f>
        <v>3185.2718850901642</v>
      </c>
      <c r="P2083">
        <f ca="1">DataGeneration!W2097</f>
        <v>3536.3421228302582</v>
      </c>
    </row>
    <row r="2084" spans="1:16">
      <c r="A2084">
        <f ca="1">DataGeneration!B2098</f>
        <v>1</v>
      </c>
      <c r="B2084">
        <f ca="1">DataGeneration!E2098</f>
        <v>25060.213461995496</v>
      </c>
      <c r="C2084">
        <f ca="1">DataGeneration!F2098</f>
        <v>7</v>
      </c>
      <c r="D2084">
        <f ca="1">DataGeneration!G2098</f>
        <v>38016</v>
      </c>
      <c r="E2084">
        <f ca="1">DataGeneration!H2098</f>
        <v>4</v>
      </c>
      <c r="F2084">
        <f ca="1">DataGeneration!I2098</f>
        <v>1</v>
      </c>
      <c r="G2084">
        <f ca="1">DataGeneration!J2098</f>
        <v>2</v>
      </c>
      <c r="H2084">
        <f ca="1">DataGeneration!M2098</f>
        <v>1.7000000000000002</v>
      </c>
      <c r="I2084">
        <f ca="1">DataGeneration!O2098</f>
        <v>10141.564403505354</v>
      </c>
      <c r="J2084">
        <f ca="1">DataGeneration!P2098</f>
        <v>3</v>
      </c>
      <c r="K2084">
        <f ca="1">DataGeneration!Q2098</f>
        <v>3380.5214678351181</v>
      </c>
      <c r="L2084">
        <f ca="1">DataGeneration!R2098</f>
        <v>0</v>
      </c>
      <c r="M2084">
        <f ca="1">DataGeneration!T2098</f>
        <v>8</v>
      </c>
      <c r="N2084">
        <f ca="1">DataGeneration!U2098</f>
        <v>3</v>
      </c>
      <c r="O2084">
        <f ca="1">DataGeneration!V2098</f>
        <v>13108.687176011408</v>
      </c>
      <c r="P2084">
        <f ca="1">DataGeneration!W2098</f>
        <v>4700.2973425604487</v>
      </c>
    </row>
    <row r="2085" spans="1:16">
      <c r="A2085">
        <f ca="1">DataGeneration!B2099</f>
        <v>1</v>
      </c>
      <c r="B2085">
        <f ca="1">DataGeneration!E2099</f>
        <v>53517.995174673946</v>
      </c>
      <c r="C2085">
        <f ca="1">DataGeneration!F2099</f>
        <v>5</v>
      </c>
      <c r="D2085">
        <f ca="1">DataGeneration!G2099</f>
        <v>6000</v>
      </c>
      <c r="E2085">
        <f ca="1">DataGeneration!H2099</f>
        <v>4</v>
      </c>
      <c r="F2085">
        <f ca="1">DataGeneration!I2099</f>
        <v>0</v>
      </c>
      <c r="G2085">
        <f ca="1">DataGeneration!J2099</f>
        <v>0</v>
      </c>
      <c r="H2085">
        <f ca="1">DataGeneration!M2099</f>
        <v>1.2000000000000002</v>
      </c>
      <c r="I2085">
        <f ca="1">DataGeneration!O2099</f>
        <v>7344.3392789062045</v>
      </c>
      <c r="J2085">
        <f ca="1">DataGeneration!P2099</f>
        <v>4</v>
      </c>
      <c r="K2085">
        <f ca="1">DataGeneration!Q2099</f>
        <v>918.04240986327557</v>
      </c>
      <c r="L2085">
        <f ca="1">DataGeneration!R2099</f>
        <v>1</v>
      </c>
      <c r="M2085">
        <f ca="1">DataGeneration!T2099</f>
        <v>8</v>
      </c>
      <c r="N2085">
        <f ca="1">DataGeneration!U2099</f>
        <v>5</v>
      </c>
      <c r="O2085">
        <f ca="1">DataGeneration!V2099</f>
        <v>1444.3715297486203</v>
      </c>
      <c r="P2085">
        <f ca="1">DataGeneration!W2099</f>
        <v>9.1701786162989851</v>
      </c>
    </row>
    <row r="2086" spans="1:16">
      <c r="A2086">
        <f ca="1">DataGeneration!B2100</f>
        <v>0</v>
      </c>
      <c r="B2086">
        <f ca="1">DataGeneration!E2100</f>
        <v>64765.511934707567</v>
      </c>
      <c r="C2086">
        <f ca="1">DataGeneration!F2100</f>
        <v>1</v>
      </c>
      <c r="D2086">
        <f ca="1">DataGeneration!G2100</f>
        <v>10014</v>
      </c>
      <c r="E2086">
        <f ca="1">DataGeneration!H2100</f>
        <v>7</v>
      </c>
      <c r="F2086">
        <f ca="1">DataGeneration!I2100</f>
        <v>1</v>
      </c>
      <c r="G2086">
        <f ca="1">DataGeneration!J2100</f>
        <v>1</v>
      </c>
      <c r="H2086">
        <f ca="1">DataGeneration!M2100</f>
        <v>1.8</v>
      </c>
      <c r="I2086">
        <f ca="1">DataGeneration!O2100</f>
        <v>1484.545810551725</v>
      </c>
      <c r="J2086">
        <f ca="1">DataGeneration!P2100</f>
        <v>3</v>
      </c>
      <c r="K2086">
        <f ca="1">DataGeneration!Q2100</f>
        <v>247.42430175862086</v>
      </c>
      <c r="L2086">
        <f ca="1">DataGeneration!R2100</f>
        <v>1</v>
      </c>
      <c r="M2086">
        <f ca="1">DataGeneration!T2100</f>
        <v>8</v>
      </c>
      <c r="N2086">
        <f ca="1">DataGeneration!U2100</f>
        <v>7</v>
      </c>
      <c r="O2086">
        <f ca="1">DataGeneration!V2100</f>
        <v>353.51148073825777</v>
      </c>
      <c r="P2086">
        <f ca="1">DataGeneration!W2100</f>
        <v>3077.6323311933993</v>
      </c>
    </row>
    <row r="2087" spans="1:16">
      <c r="A2087">
        <f ca="1">DataGeneration!B2101</f>
        <v>1</v>
      </c>
      <c r="B2087">
        <f ca="1">DataGeneration!E2101</f>
        <v>16490.122819980501</v>
      </c>
      <c r="C2087">
        <f ca="1">DataGeneration!F2101</f>
        <v>1</v>
      </c>
      <c r="D2087">
        <f ca="1">DataGeneration!G2101</f>
        <v>2003</v>
      </c>
      <c r="E2087">
        <f ca="1">DataGeneration!H2101</f>
        <v>1</v>
      </c>
      <c r="F2087">
        <f ca="1">DataGeneration!I2101</f>
        <v>0</v>
      </c>
      <c r="G2087">
        <f ca="1">DataGeneration!J2101</f>
        <v>3</v>
      </c>
      <c r="H2087">
        <f ca="1">DataGeneration!M2101</f>
        <v>0</v>
      </c>
      <c r="I2087">
        <f ca="1">DataGeneration!O2101</f>
        <v>53147.747998643848</v>
      </c>
      <c r="J2087">
        <f ca="1">DataGeneration!P2101</f>
        <v>6</v>
      </c>
      <c r="K2087">
        <f ca="1">DataGeneration!Q2101</f>
        <v>8857.9579997739747</v>
      </c>
      <c r="L2087">
        <f ca="1">DataGeneration!R2101</f>
        <v>0</v>
      </c>
      <c r="M2087">
        <f ca="1">DataGeneration!T2101</f>
        <v>0</v>
      </c>
      <c r="N2087">
        <f ca="1">DataGeneration!U2101</f>
        <v>7</v>
      </c>
      <c r="O2087">
        <f ca="1">DataGeneration!V2101</f>
        <v>12692.980457895846</v>
      </c>
      <c r="P2087">
        <f ca="1">DataGeneration!W2101</f>
        <v>1888.7773310788436</v>
      </c>
    </row>
    <row r="2088" spans="1:16">
      <c r="A2088">
        <f ca="1">DataGeneration!B2102</f>
        <v>1</v>
      </c>
      <c r="B2088">
        <f ca="1">DataGeneration!E2102</f>
        <v>69524.269709576372</v>
      </c>
      <c r="C2088">
        <f ca="1">DataGeneration!F2102</f>
        <v>2</v>
      </c>
      <c r="D2088">
        <f ca="1">DataGeneration!G2102</f>
        <v>16002</v>
      </c>
      <c r="E2088">
        <f ca="1">DataGeneration!H2102</f>
        <v>1</v>
      </c>
      <c r="F2088">
        <f ca="1">DataGeneration!I2102</f>
        <v>1</v>
      </c>
      <c r="G2088">
        <f ca="1">DataGeneration!J2102</f>
        <v>1</v>
      </c>
      <c r="H2088">
        <f ca="1">DataGeneration!M2102</f>
        <v>1.4000000000000001</v>
      </c>
      <c r="I2088">
        <f ca="1">DataGeneration!O2102</f>
        <v>25406.505415247426</v>
      </c>
      <c r="J2088">
        <f ca="1">DataGeneration!P2102</f>
        <v>4</v>
      </c>
      <c r="K2088">
        <f ca="1">DataGeneration!Q2102</f>
        <v>6351.6263538118565</v>
      </c>
      <c r="L2088">
        <f ca="1">DataGeneration!R2102</f>
        <v>0</v>
      </c>
      <c r="M2088">
        <f ca="1">DataGeneration!T2102</f>
        <v>7</v>
      </c>
      <c r="N2088">
        <f ca="1">DataGeneration!U2102</f>
        <v>1</v>
      </c>
      <c r="O2088">
        <f ca="1">DataGeneration!V2102</f>
        <v>1959.4720484856375</v>
      </c>
      <c r="P2088">
        <f ca="1">DataGeneration!W2102</f>
        <v>4621.4476453765355</v>
      </c>
    </row>
    <row r="2089" spans="1:16">
      <c r="A2089">
        <f ca="1">DataGeneration!B2103</f>
        <v>1</v>
      </c>
      <c r="B2089">
        <f ca="1">DataGeneration!E2103</f>
        <v>233.60794184750233</v>
      </c>
      <c r="C2089">
        <f ca="1">DataGeneration!F2103</f>
        <v>9</v>
      </c>
      <c r="D2089">
        <f ca="1">DataGeneration!G2103</f>
        <v>10002</v>
      </c>
      <c r="E2089">
        <f ca="1">DataGeneration!H2103</f>
        <v>2</v>
      </c>
      <c r="F2089">
        <f ca="1">DataGeneration!I2103</f>
        <v>0</v>
      </c>
      <c r="G2089">
        <f ca="1">DataGeneration!J2103</f>
        <v>1</v>
      </c>
      <c r="H2089">
        <f ca="1">DataGeneration!M2103</f>
        <v>1.2000000000000002</v>
      </c>
      <c r="I2089">
        <f ca="1">DataGeneration!O2103</f>
        <v>29947.005471079156</v>
      </c>
      <c r="J2089">
        <f ca="1">DataGeneration!P2103</f>
        <v>5</v>
      </c>
      <c r="K2089">
        <f ca="1">DataGeneration!Q2103</f>
        <v>5989.4010942158311</v>
      </c>
      <c r="L2089">
        <f ca="1">DataGeneration!R2103</f>
        <v>0</v>
      </c>
      <c r="M2089">
        <f ca="1">DataGeneration!T2103</f>
        <v>7</v>
      </c>
      <c r="N2089">
        <f ca="1">DataGeneration!U2103</f>
        <v>6</v>
      </c>
      <c r="O2089">
        <f ca="1">DataGeneration!V2103</f>
        <v>13120.788975489961</v>
      </c>
      <c r="P2089">
        <f ca="1">DataGeneration!W2103</f>
        <v>613.98312030522811</v>
      </c>
    </row>
    <row r="2090" spans="1:16">
      <c r="A2090">
        <f ca="1">DataGeneration!B2104</f>
        <v>1</v>
      </c>
      <c r="B2090">
        <f ca="1">DataGeneration!E2104</f>
        <v>61527.300658232445</v>
      </c>
      <c r="C2090">
        <f ca="1">DataGeneration!F2104</f>
        <v>4</v>
      </c>
      <c r="D2090">
        <f ca="1">DataGeneration!G2104</f>
        <v>12000</v>
      </c>
      <c r="E2090">
        <f ca="1">DataGeneration!H2104</f>
        <v>0</v>
      </c>
      <c r="F2090">
        <f ca="1">DataGeneration!I2104</f>
        <v>0</v>
      </c>
      <c r="G2090">
        <f ca="1">DataGeneration!J2104</f>
        <v>0</v>
      </c>
      <c r="H2090">
        <f ca="1">DataGeneration!M2104</f>
        <v>1.8</v>
      </c>
      <c r="I2090">
        <f ca="1">DataGeneration!O2104</f>
        <v>11970.833684102765</v>
      </c>
      <c r="J2090">
        <f ca="1">DataGeneration!P2104</f>
        <v>5</v>
      </c>
      <c r="K2090">
        <f ca="1">DataGeneration!Q2104</f>
        <v>2394.1667368205531</v>
      </c>
      <c r="L2090">
        <f ca="1">DataGeneration!R2104</f>
        <v>0</v>
      </c>
      <c r="M2090">
        <f ca="1">DataGeneration!T2104</f>
        <v>6</v>
      </c>
      <c r="N2090">
        <f ca="1">DataGeneration!U2104</f>
        <v>0</v>
      </c>
      <c r="O2090">
        <f ca="1">DataGeneration!V2104</f>
        <v>10610.285152089231</v>
      </c>
      <c r="P2090">
        <f ca="1">DataGeneration!W2104</f>
        <v>1268.4306394638645</v>
      </c>
    </row>
    <row r="2091" spans="1:16">
      <c r="A2091">
        <f ca="1">DataGeneration!B2105</f>
        <v>0</v>
      </c>
      <c r="B2091">
        <f ca="1">DataGeneration!E2105</f>
        <v>37665.950801640814</v>
      </c>
      <c r="C2091">
        <f ca="1">DataGeneration!F2105</f>
        <v>7</v>
      </c>
      <c r="D2091">
        <f ca="1">DataGeneration!G2105</f>
        <v>32018</v>
      </c>
      <c r="E2091">
        <f ca="1">DataGeneration!H2105</f>
        <v>6</v>
      </c>
      <c r="F2091">
        <f ca="1">DataGeneration!I2105</f>
        <v>0</v>
      </c>
      <c r="G2091">
        <f ca="1">DataGeneration!J2105</f>
        <v>3</v>
      </c>
      <c r="H2091">
        <f ca="1">DataGeneration!M2105</f>
        <v>2.2000000000000002</v>
      </c>
      <c r="I2091">
        <f ca="1">DataGeneration!O2105</f>
        <v>11159.623366249427</v>
      </c>
      <c r="J2091">
        <f ca="1">DataGeneration!P2105</f>
        <v>5</v>
      </c>
      <c r="K2091">
        <f ca="1">DataGeneration!Q2105</f>
        <v>2231.9246732498855</v>
      </c>
      <c r="L2091">
        <f ca="1">DataGeneration!R2105</f>
        <v>0</v>
      </c>
      <c r="M2091">
        <f ca="1">DataGeneration!T2105</f>
        <v>8</v>
      </c>
      <c r="N2091">
        <f ca="1">DataGeneration!U2105</f>
        <v>4</v>
      </c>
      <c r="O2091">
        <f ca="1">DataGeneration!V2105</f>
        <v>3438.3743183220295</v>
      </c>
      <c r="P2091">
        <f ca="1">DataGeneration!W2105</f>
        <v>268.291390609563</v>
      </c>
    </row>
    <row r="2092" spans="1:16">
      <c r="A2092">
        <f ca="1">DataGeneration!B2106</f>
        <v>1</v>
      </c>
      <c r="B2092">
        <f ca="1">DataGeneration!E2106</f>
        <v>19514.156328875964</v>
      </c>
      <c r="C2092">
        <f ca="1">DataGeneration!F2106</f>
        <v>0</v>
      </c>
      <c r="D2092">
        <f ca="1">DataGeneration!G2106</f>
        <v>20001</v>
      </c>
      <c r="E2092">
        <f ca="1">DataGeneration!H2106</f>
        <v>1</v>
      </c>
      <c r="F2092">
        <f ca="1">DataGeneration!I2106</f>
        <v>0</v>
      </c>
      <c r="G2092">
        <f ca="1">DataGeneration!J2106</f>
        <v>1</v>
      </c>
      <c r="H2092">
        <f ca="1">DataGeneration!M2106</f>
        <v>0.60000000000000009</v>
      </c>
      <c r="I2092">
        <f ca="1">DataGeneration!O2106</f>
        <v>35839.113908793282</v>
      </c>
      <c r="J2092">
        <f ca="1">DataGeneration!P2106</f>
        <v>5</v>
      </c>
      <c r="K2092">
        <f ca="1">DataGeneration!Q2106</f>
        <v>3583.9113908793283</v>
      </c>
      <c r="L2092">
        <f ca="1">DataGeneration!R2106</f>
        <v>1</v>
      </c>
      <c r="M2092">
        <f ca="1">DataGeneration!T2106</f>
        <v>4</v>
      </c>
      <c r="N2092">
        <f ca="1">DataGeneration!U2106</f>
        <v>3</v>
      </c>
      <c r="O2092">
        <f ca="1">DataGeneration!V2106</f>
        <v>6551.2399615309232</v>
      </c>
      <c r="P2092">
        <f ca="1">DataGeneration!W2106</f>
        <v>4663.5278113671375</v>
      </c>
    </row>
    <row r="2093" spans="1:16">
      <c r="A2093">
        <f ca="1">DataGeneration!B2107</f>
        <v>0</v>
      </c>
      <c r="B2093">
        <f ca="1">DataGeneration!E2107</f>
        <v>45480.357911978906</v>
      </c>
      <c r="C2093">
        <f ca="1">DataGeneration!F2107</f>
        <v>9</v>
      </c>
      <c r="D2093">
        <f ca="1">DataGeneration!G2107</f>
        <v>26002</v>
      </c>
      <c r="E2093">
        <f ca="1">DataGeneration!H2107</f>
        <v>2</v>
      </c>
      <c r="F2093">
        <f ca="1">DataGeneration!I2107</f>
        <v>0</v>
      </c>
      <c r="G2093">
        <f ca="1">DataGeneration!J2107</f>
        <v>1</v>
      </c>
      <c r="H2093">
        <f ca="1">DataGeneration!M2107</f>
        <v>3.6</v>
      </c>
      <c r="I2093">
        <f ca="1">DataGeneration!O2107</f>
        <v>28677.701306883562</v>
      </c>
      <c r="J2093">
        <f ca="1">DataGeneration!P2107</f>
        <v>2</v>
      </c>
      <c r="K2093">
        <f ca="1">DataGeneration!Q2107</f>
        <v>7169.4253267208906</v>
      </c>
      <c r="L2093">
        <f ca="1">DataGeneration!R2107</f>
        <v>1</v>
      </c>
      <c r="M2093">
        <f ca="1">DataGeneration!T2107</f>
        <v>8</v>
      </c>
      <c r="N2093">
        <f ca="1">DataGeneration!U2107</f>
        <v>8</v>
      </c>
      <c r="O2093">
        <f ca="1">DataGeneration!V2107</f>
        <v>10537.57133961517</v>
      </c>
      <c r="P2093">
        <f ca="1">DataGeneration!W2107</f>
        <v>2841.2660519826227</v>
      </c>
    </row>
    <row r="2094" spans="1:16">
      <c r="A2094">
        <f ca="1">DataGeneration!B2108</f>
        <v>0</v>
      </c>
      <c r="B2094">
        <f ca="1">DataGeneration!E2108</f>
        <v>20852.24887584669</v>
      </c>
      <c r="C2094">
        <f ca="1">DataGeneration!F2108</f>
        <v>1</v>
      </c>
      <c r="D2094">
        <f ca="1">DataGeneration!G2108</f>
        <v>28000</v>
      </c>
      <c r="E2094">
        <f ca="1">DataGeneration!H2108</f>
        <v>0</v>
      </c>
      <c r="F2094">
        <f ca="1">DataGeneration!I2108</f>
        <v>0</v>
      </c>
      <c r="G2094">
        <f ca="1">DataGeneration!J2108</f>
        <v>0</v>
      </c>
      <c r="H2094">
        <f ca="1">DataGeneration!M2108</f>
        <v>1.4000000000000001</v>
      </c>
      <c r="I2094">
        <f ca="1">DataGeneration!O2108</f>
        <v>4600.0156323023584</v>
      </c>
      <c r="J2094">
        <f ca="1">DataGeneration!P2108</f>
        <v>2</v>
      </c>
      <c r="K2094">
        <f ca="1">DataGeneration!Q2108</f>
        <v>2300.0078161511792</v>
      </c>
      <c r="L2094">
        <f ca="1">DataGeneration!R2108</f>
        <v>0</v>
      </c>
      <c r="M2094">
        <f ca="1">DataGeneration!T2108</f>
        <v>8</v>
      </c>
      <c r="N2094">
        <f ca="1">DataGeneration!U2108</f>
        <v>4</v>
      </c>
      <c r="O2094">
        <f ca="1">DataGeneration!V2108</f>
        <v>5902.5754437611713</v>
      </c>
      <c r="P2094">
        <f ca="1">DataGeneration!W2108</f>
        <v>2293.8017912610408</v>
      </c>
    </row>
    <row r="2095" spans="1:16">
      <c r="A2095">
        <f ca="1">DataGeneration!B2109</f>
        <v>1</v>
      </c>
      <c r="B2095">
        <f ca="1">DataGeneration!E2109</f>
        <v>19466.037591729357</v>
      </c>
      <c r="C2095">
        <f ca="1">DataGeneration!F2109</f>
        <v>7</v>
      </c>
      <c r="D2095">
        <f ca="1">DataGeneration!G2109</f>
        <v>6000</v>
      </c>
      <c r="E2095">
        <f ca="1">DataGeneration!H2109</f>
        <v>2</v>
      </c>
      <c r="F2095">
        <f ca="1">DataGeneration!I2109</f>
        <v>0</v>
      </c>
      <c r="G2095">
        <f ca="1">DataGeneration!J2109</f>
        <v>0</v>
      </c>
      <c r="H2095">
        <f ca="1">DataGeneration!M2109</f>
        <v>2.4000000000000004</v>
      </c>
      <c r="I2095">
        <f ca="1">DataGeneration!O2109</f>
        <v>3399.2099149185324</v>
      </c>
      <c r="J2095">
        <f ca="1">DataGeneration!P2109</f>
        <v>3</v>
      </c>
      <c r="K2095">
        <f ca="1">DataGeneration!Q2109</f>
        <v>1133.0699716395109</v>
      </c>
      <c r="L2095">
        <f ca="1">DataGeneration!R2109</f>
        <v>0</v>
      </c>
      <c r="M2095">
        <f ca="1">DataGeneration!T2109</f>
        <v>6</v>
      </c>
      <c r="N2095">
        <f ca="1">DataGeneration!U2109</f>
        <v>9</v>
      </c>
      <c r="O2095">
        <f ca="1">DataGeneration!V2109</f>
        <v>1245.874040042132</v>
      </c>
      <c r="P2095">
        <f ca="1">DataGeneration!W2109</f>
        <v>4127.4237179105503</v>
      </c>
    </row>
    <row r="2096" spans="1:16">
      <c r="A2096">
        <f ca="1">DataGeneration!B2110</f>
        <v>1</v>
      </c>
      <c r="B2096">
        <f ca="1">DataGeneration!E2110</f>
        <v>1743.6435475839396</v>
      </c>
      <c r="C2096">
        <f ca="1">DataGeneration!F2110</f>
        <v>8</v>
      </c>
      <c r="D2096">
        <f ca="1">DataGeneration!G2110</f>
        <v>3</v>
      </c>
      <c r="E2096">
        <f ca="1">DataGeneration!H2110</f>
        <v>1</v>
      </c>
      <c r="F2096">
        <f ca="1">DataGeneration!I2110</f>
        <v>0</v>
      </c>
      <c r="G2096">
        <f ca="1">DataGeneration!J2110</f>
        <v>3</v>
      </c>
      <c r="H2096">
        <f ca="1">DataGeneration!M2110</f>
        <v>3.7</v>
      </c>
      <c r="I2096">
        <f ca="1">DataGeneration!O2110</f>
        <v>74638.134294253425</v>
      </c>
      <c r="J2096">
        <f ca="1">DataGeneration!P2110</f>
        <v>5</v>
      </c>
      <c r="K2096">
        <f ca="1">DataGeneration!Q2110</f>
        <v>7463.8134294253432</v>
      </c>
      <c r="L2096">
        <f ca="1">DataGeneration!R2110</f>
        <v>1</v>
      </c>
      <c r="M2096">
        <f ca="1">DataGeneration!T2110</f>
        <v>5</v>
      </c>
      <c r="N2096">
        <f ca="1">DataGeneration!U2110</f>
        <v>6</v>
      </c>
      <c r="O2096">
        <f ca="1">DataGeneration!V2110</f>
        <v>8639.0955441304923</v>
      </c>
      <c r="P2096">
        <f ca="1">DataGeneration!W2110</f>
        <v>4676.2142019503726</v>
      </c>
    </row>
    <row r="2097" spans="1:16">
      <c r="A2097">
        <f ca="1">DataGeneration!B2111</f>
        <v>1</v>
      </c>
      <c r="B2097">
        <f ca="1">DataGeneration!E2111</f>
        <v>73084.235528428733</v>
      </c>
      <c r="C2097">
        <f ca="1">DataGeneration!F2111</f>
        <v>1</v>
      </c>
      <c r="D2097">
        <f ca="1">DataGeneration!G2111</f>
        <v>30018</v>
      </c>
      <c r="E2097">
        <f ca="1">DataGeneration!H2111</f>
        <v>6</v>
      </c>
      <c r="F2097">
        <f ca="1">DataGeneration!I2111</f>
        <v>0</v>
      </c>
      <c r="G2097">
        <f ca="1">DataGeneration!J2111</f>
        <v>3</v>
      </c>
      <c r="H2097">
        <f ca="1">DataGeneration!M2111</f>
        <v>3.3000000000000003</v>
      </c>
      <c r="I2097">
        <f ca="1">DataGeneration!O2111</f>
        <v>53272.43482135552</v>
      </c>
      <c r="J2097">
        <f ca="1">DataGeneration!P2111</f>
        <v>7</v>
      </c>
      <c r="K2097">
        <f ca="1">DataGeneration!Q2111</f>
        <v>3805.1739158111086</v>
      </c>
      <c r="L2097">
        <f ca="1">DataGeneration!R2111</f>
        <v>1</v>
      </c>
      <c r="M2097">
        <f ca="1">DataGeneration!T2111</f>
        <v>6</v>
      </c>
      <c r="N2097">
        <f ca="1">DataGeneration!U2111</f>
        <v>0</v>
      </c>
      <c r="O2097">
        <f ca="1">DataGeneration!V2111</f>
        <v>10169.634075565538</v>
      </c>
      <c r="P2097">
        <f ca="1">DataGeneration!W2111</f>
        <v>1521.5900108503677</v>
      </c>
    </row>
    <row r="2098" spans="1:16">
      <c r="A2098">
        <f ca="1">DataGeneration!B2112</f>
        <v>0</v>
      </c>
      <c r="B2098">
        <f ca="1">DataGeneration!E2112</f>
        <v>54041.454527654765</v>
      </c>
      <c r="C2098">
        <f ca="1">DataGeneration!F2112</f>
        <v>1</v>
      </c>
      <c r="D2098">
        <f ca="1">DataGeneration!G2112</f>
        <v>36036</v>
      </c>
      <c r="E2098">
        <f ca="1">DataGeneration!H2112</f>
        <v>6</v>
      </c>
      <c r="F2098">
        <f ca="1">DataGeneration!I2112</f>
        <v>1</v>
      </c>
      <c r="G2098">
        <f ca="1">DataGeneration!J2112</f>
        <v>3</v>
      </c>
      <c r="H2098">
        <f ca="1">DataGeneration!M2112</f>
        <v>1.8</v>
      </c>
      <c r="I2098">
        <f ca="1">DataGeneration!O2112</f>
        <v>13339.44844605572</v>
      </c>
      <c r="J2098">
        <f ca="1">DataGeneration!P2112</f>
        <v>2</v>
      </c>
      <c r="K2098">
        <f ca="1">DataGeneration!Q2112</f>
        <v>6669.7242230278598</v>
      </c>
      <c r="L2098">
        <f ca="1">DataGeneration!R2112</f>
        <v>0</v>
      </c>
      <c r="M2098">
        <f ca="1">DataGeneration!T2112</f>
        <v>5</v>
      </c>
      <c r="N2098">
        <f ca="1">DataGeneration!U2112</f>
        <v>3</v>
      </c>
      <c r="O2098">
        <f ca="1">DataGeneration!V2112</f>
        <v>5772.9646755652866</v>
      </c>
      <c r="P2098">
        <f ca="1">DataGeneration!W2112</f>
        <v>3649.8451430529808</v>
      </c>
    </row>
    <row r="2099" spans="1:16">
      <c r="A2099">
        <f ca="1">DataGeneration!B2113</f>
        <v>0</v>
      </c>
      <c r="B2099">
        <f ca="1">DataGeneration!E2113</f>
        <v>97853.449573100093</v>
      </c>
      <c r="C2099">
        <f ca="1">DataGeneration!F2113</f>
        <v>3</v>
      </c>
      <c r="D2099">
        <f ca="1">DataGeneration!G2113</f>
        <v>28002</v>
      </c>
      <c r="E2099">
        <f ca="1">DataGeneration!H2113</f>
        <v>2</v>
      </c>
      <c r="F2099">
        <f ca="1">DataGeneration!I2113</f>
        <v>0</v>
      </c>
      <c r="G2099">
        <f ca="1">DataGeneration!J2113</f>
        <v>1</v>
      </c>
      <c r="H2099">
        <f ca="1">DataGeneration!M2113</f>
        <v>3.4000000000000004</v>
      </c>
      <c r="I2099">
        <f ca="1">DataGeneration!O2113</f>
        <v>39552.12455147376</v>
      </c>
      <c r="J2099">
        <f ca="1">DataGeneration!P2113</f>
        <v>6</v>
      </c>
      <c r="K2099">
        <f ca="1">DataGeneration!Q2113</f>
        <v>6592.0207585789603</v>
      </c>
      <c r="L2099">
        <f ca="1">DataGeneration!R2113</f>
        <v>0</v>
      </c>
      <c r="M2099">
        <f ca="1">DataGeneration!T2113</f>
        <v>7</v>
      </c>
      <c r="N2099">
        <f ca="1">DataGeneration!U2113</f>
        <v>9</v>
      </c>
      <c r="O2099">
        <f ca="1">DataGeneration!V2113</f>
        <v>13627.18411631864</v>
      </c>
      <c r="P2099">
        <f ca="1">DataGeneration!W2113</f>
        <v>3410.5606362550002</v>
      </c>
    </row>
    <row r="2100" spans="1:16">
      <c r="A2100">
        <f ca="1">DataGeneration!B2114</f>
        <v>1</v>
      </c>
      <c r="B2100">
        <f ca="1">DataGeneration!E2114</f>
        <v>96315.394568687203</v>
      </c>
      <c r="C2100">
        <f ca="1">DataGeneration!F2114</f>
        <v>3</v>
      </c>
      <c r="D2100">
        <f ca="1">DataGeneration!G2114</f>
        <v>26000</v>
      </c>
      <c r="E2100">
        <f ca="1">DataGeneration!H2114</f>
        <v>6</v>
      </c>
      <c r="F2100">
        <f ca="1">DataGeneration!I2114</f>
        <v>0</v>
      </c>
      <c r="G2100">
        <f ca="1">DataGeneration!J2114</f>
        <v>0</v>
      </c>
      <c r="H2100">
        <f ca="1">DataGeneration!M2114</f>
        <v>0.70000000000000007</v>
      </c>
      <c r="I2100">
        <f ca="1">DataGeneration!O2114</f>
        <v>61268.264714818004</v>
      </c>
      <c r="J2100">
        <f ca="1">DataGeneration!P2114</f>
        <v>4</v>
      </c>
      <c r="K2100">
        <f ca="1">DataGeneration!Q2114</f>
        <v>7658.5330893522505</v>
      </c>
      <c r="L2100">
        <f ca="1">DataGeneration!R2114</f>
        <v>1</v>
      </c>
      <c r="M2100">
        <f ca="1">DataGeneration!T2114</f>
        <v>7</v>
      </c>
      <c r="N2100">
        <f ca="1">DataGeneration!U2114</f>
        <v>3</v>
      </c>
      <c r="O2100">
        <f ca="1">DataGeneration!V2114</f>
        <v>2409.9844059510287</v>
      </c>
      <c r="P2100">
        <f ca="1">DataGeneration!W2114</f>
        <v>4051.0174187950711</v>
      </c>
    </row>
    <row r="2101" spans="1:16">
      <c r="A2101">
        <f ca="1">DataGeneration!B2115</f>
        <v>1</v>
      </c>
      <c r="B2101">
        <f ca="1">DataGeneration!E2115</f>
        <v>78271.74435072903</v>
      </c>
      <c r="C2101">
        <f ca="1">DataGeneration!F2115</f>
        <v>5</v>
      </c>
      <c r="D2101">
        <f ca="1">DataGeneration!G2115</f>
        <v>10030</v>
      </c>
      <c r="E2101">
        <f ca="1">DataGeneration!H2115</f>
        <v>5</v>
      </c>
      <c r="F2101">
        <f ca="1">DataGeneration!I2115</f>
        <v>1</v>
      </c>
      <c r="G2101">
        <f ca="1">DataGeneration!J2115</f>
        <v>3</v>
      </c>
      <c r="H2101">
        <f ca="1">DataGeneration!M2115</f>
        <v>2.7</v>
      </c>
      <c r="I2101">
        <f ca="1">DataGeneration!O2115</f>
        <v>5525.3067417356315</v>
      </c>
      <c r="J2101">
        <f ca="1">DataGeneration!P2115</f>
        <v>4</v>
      </c>
      <c r="K2101">
        <f ca="1">DataGeneration!Q2115</f>
        <v>1381.3266854339079</v>
      </c>
      <c r="L2101">
        <f ca="1">DataGeneration!R2115</f>
        <v>0</v>
      </c>
      <c r="M2101">
        <f ca="1">DataGeneration!T2115</f>
        <v>9</v>
      </c>
      <c r="N2101">
        <f ca="1">DataGeneration!U2115</f>
        <v>0</v>
      </c>
      <c r="O2101">
        <f ca="1">DataGeneration!V2115</f>
        <v>7020.7526435588234</v>
      </c>
      <c r="P2101">
        <f ca="1">DataGeneration!W2115</f>
        <v>2500.7366014034906</v>
      </c>
    </row>
    <row r="2102" spans="1:16">
      <c r="A2102">
        <f ca="1">DataGeneration!B2116</f>
        <v>0</v>
      </c>
      <c r="B2102">
        <f ca="1">DataGeneration!E2116</f>
        <v>96330.784758540307</v>
      </c>
      <c r="C2102">
        <f ca="1">DataGeneration!F2116</f>
        <v>8</v>
      </c>
      <c r="D2102">
        <f ca="1">DataGeneration!G2116</f>
        <v>20014</v>
      </c>
      <c r="E2102">
        <f ca="1">DataGeneration!H2116</f>
        <v>7</v>
      </c>
      <c r="F2102">
        <f ca="1">DataGeneration!I2116</f>
        <v>0</v>
      </c>
      <c r="G2102">
        <f ca="1">DataGeneration!J2116</f>
        <v>2</v>
      </c>
      <c r="H2102">
        <f ca="1">DataGeneration!M2116</f>
        <v>2.1</v>
      </c>
      <c r="I2102">
        <f ca="1">DataGeneration!O2116</f>
        <v>0</v>
      </c>
      <c r="J2102">
        <f ca="1">DataGeneration!P2116</f>
        <v>0</v>
      </c>
      <c r="K2102">
        <f ca="1">DataGeneration!Q2116</f>
        <v>2759.7351188893526</v>
      </c>
      <c r="L2102">
        <f ca="1">DataGeneration!R2116</f>
        <v>0</v>
      </c>
      <c r="M2102">
        <f ca="1">DataGeneration!T2116</f>
        <v>8</v>
      </c>
      <c r="N2102">
        <f ca="1">DataGeneration!U2116</f>
        <v>7</v>
      </c>
      <c r="O2102">
        <f ca="1">DataGeneration!V2116</f>
        <v>9442.3157342029554</v>
      </c>
      <c r="P2102">
        <f ca="1">DataGeneration!W2116</f>
        <v>1181.5258057771093</v>
      </c>
    </row>
    <row r="2103" spans="1:16">
      <c r="A2103">
        <f ca="1">DataGeneration!B2117</f>
        <v>1</v>
      </c>
      <c r="B2103">
        <f ca="1">DataGeneration!E2117</f>
        <v>84920.973732939325</v>
      </c>
      <c r="C2103">
        <f ca="1">DataGeneration!F2117</f>
        <v>6</v>
      </c>
      <c r="D2103">
        <f ca="1">DataGeneration!G2117</f>
        <v>32004</v>
      </c>
      <c r="E2103">
        <f ca="1">DataGeneration!H2117</f>
        <v>2</v>
      </c>
      <c r="F2103">
        <f ca="1">DataGeneration!I2117</f>
        <v>1</v>
      </c>
      <c r="G2103">
        <f ca="1">DataGeneration!J2117</f>
        <v>1</v>
      </c>
      <c r="H2103">
        <f ca="1">DataGeneration!M2117</f>
        <v>2</v>
      </c>
      <c r="I2103">
        <f ca="1">DataGeneration!O2117</f>
        <v>24977.333457620236</v>
      </c>
      <c r="J2103">
        <f ca="1">DataGeneration!P2117</f>
        <v>6</v>
      </c>
      <c r="K2103">
        <f ca="1">DataGeneration!Q2117</f>
        <v>4162.8889096033727</v>
      </c>
      <c r="L2103">
        <f ca="1">DataGeneration!R2117</f>
        <v>0</v>
      </c>
      <c r="M2103">
        <f ca="1">DataGeneration!T2117</f>
        <v>8</v>
      </c>
      <c r="N2103">
        <f ca="1">DataGeneration!U2117</f>
        <v>2</v>
      </c>
      <c r="O2103">
        <f ca="1">DataGeneration!V2117</f>
        <v>6060.0080418989719</v>
      </c>
      <c r="P2103">
        <f ca="1">DataGeneration!W2117</f>
        <v>3778.4537373385797</v>
      </c>
    </row>
    <row r="2104" spans="1:16">
      <c r="A2104">
        <f ca="1">DataGeneration!B2118</f>
        <v>0</v>
      </c>
      <c r="B2104">
        <f ca="1">DataGeneration!E2118</f>
        <v>47412.985763753743</v>
      </c>
      <c r="C2104">
        <f ca="1">DataGeneration!F2118</f>
        <v>7</v>
      </c>
      <c r="D2104">
        <f ca="1">DataGeneration!G2118</f>
        <v>30014</v>
      </c>
      <c r="E2104">
        <f ca="1">DataGeneration!H2118</f>
        <v>7</v>
      </c>
      <c r="F2104">
        <f ca="1">DataGeneration!I2118</f>
        <v>1</v>
      </c>
      <c r="G2104">
        <f ca="1">DataGeneration!J2118</f>
        <v>1</v>
      </c>
      <c r="H2104">
        <f ca="1">DataGeneration!M2118</f>
        <v>2.4000000000000004</v>
      </c>
      <c r="I2104">
        <f ca="1">DataGeneration!O2118</f>
        <v>0</v>
      </c>
      <c r="J2104">
        <f ca="1">DataGeneration!P2118</f>
        <v>0</v>
      </c>
      <c r="K2104">
        <f ca="1">DataGeneration!Q2118</f>
        <v>9156.5800414462992</v>
      </c>
      <c r="L2104">
        <f ca="1">DataGeneration!R2118</f>
        <v>1</v>
      </c>
      <c r="M2104">
        <f ca="1">DataGeneration!T2118</f>
        <v>3</v>
      </c>
      <c r="N2104">
        <f ca="1">DataGeneration!U2118</f>
        <v>3</v>
      </c>
      <c r="O2104">
        <f ca="1">DataGeneration!V2118</f>
        <v>4025.9162015246643</v>
      </c>
      <c r="P2104">
        <f ca="1">DataGeneration!W2118</f>
        <v>141.07113321806807</v>
      </c>
    </row>
    <row r="2105" spans="1:16">
      <c r="A2105">
        <f ca="1">DataGeneration!B2119</f>
        <v>1</v>
      </c>
      <c r="B2105">
        <f ca="1">DataGeneration!E2119</f>
        <v>63190.263169651662</v>
      </c>
      <c r="C2105">
        <f ca="1">DataGeneration!F2119</f>
        <v>2</v>
      </c>
      <c r="D2105">
        <f ca="1">DataGeneration!G2119</f>
        <v>34012</v>
      </c>
      <c r="E2105">
        <f ca="1">DataGeneration!H2119</f>
        <v>6</v>
      </c>
      <c r="F2105">
        <f ca="1">DataGeneration!I2119</f>
        <v>0</v>
      </c>
      <c r="G2105">
        <f ca="1">DataGeneration!J2119</f>
        <v>2</v>
      </c>
      <c r="H2105">
        <f ca="1">DataGeneration!M2119</f>
        <v>1.3</v>
      </c>
      <c r="I2105">
        <f ca="1">DataGeneration!O2119</f>
        <v>48154.156592264102</v>
      </c>
      <c r="J2105">
        <f ca="1">DataGeneration!P2119</f>
        <v>6</v>
      </c>
      <c r="K2105">
        <f ca="1">DataGeneration!Q2119</f>
        <v>4012.846382688675</v>
      </c>
      <c r="L2105">
        <f ca="1">DataGeneration!R2119</f>
        <v>1</v>
      </c>
      <c r="M2105">
        <f ca="1">DataGeneration!T2119</f>
        <v>5</v>
      </c>
      <c r="N2105">
        <f ca="1">DataGeneration!U2119</f>
        <v>0</v>
      </c>
      <c r="O2105">
        <f ca="1">DataGeneration!V2119</f>
        <v>7077.6290117700701</v>
      </c>
      <c r="P2105">
        <f ca="1">DataGeneration!W2119</f>
        <v>2171.0121887275959</v>
      </c>
    </row>
    <row r="2106" spans="1:16">
      <c r="A2106">
        <f ca="1">DataGeneration!B2120</f>
        <v>1</v>
      </c>
      <c r="B2106">
        <f ca="1">DataGeneration!E2120</f>
        <v>31533.832535335194</v>
      </c>
      <c r="C2106">
        <f ca="1">DataGeneration!F2120</f>
        <v>3</v>
      </c>
      <c r="D2106">
        <f ca="1">DataGeneration!G2120</f>
        <v>4014</v>
      </c>
      <c r="E2106">
        <f ca="1">DataGeneration!H2120</f>
        <v>7</v>
      </c>
      <c r="F2106">
        <f ca="1">DataGeneration!I2120</f>
        <v>1</v>
      </c>
      <c r="G2106">
        <f ca="1">DataGeneration!J2120</f>
        <v>1</v>
      </c>
      <c r="H2106">
        <f ca="1">DataGeneration!M2120</f>
        <v>3.6</v>
      </c>
      <c r="I2106">
        <f ca="1">DataGeneration!O2120</f>
        <v>12344.606651864289</v>
      </c>
      <c r="J2106">
        <f ca="1">DataGeneration!P2120</f>
        <v>7</v>
      </c>
      <c r="K2106">
        <f ca="1">DataGeneration!Q2120</f>
        <v>881.75761799030636</v>
      </c>
      <c r="L2106">
        <f ca="1">DataGeneration!R2120</f>
        <v>1</v>
      </c>
      <c r="M2106">
        <f ca="1">DataGeneration!T2120</f>
        <v>5</v>
      </c>
      <c r="N2106">
        <f ca="1">DataGeneration!U2120</f>
        <v>4</v>
      </c>
      <c r="O2106">
        <f ca="1">DataGeneration!V2120</f>
        <v>9677.6236474207526</v>
      </c>
      <c r="P2106">
        <f ca="1">DataGeneration!W2120</f>
        <v>2593.9626137074565</v>
      </c>
    </row>
    <row r="2107" spans="1:16">
      <c r="A2107">
        <f ca="1">DataGeneration!B2121</f>
        <v>0</v>
      </c>
      <c r="B2107">
        <f ca="1">DataGeneration!E2121</f>
        <v>23101.095014630868</v>
      </c>
      <c r="C2107">
        <f ca="1">DataGeneration!F2121</f>
        <v>5</v>
      </c>
      <c r="D2107">
        <f ca="1">DataGeneration!G2121</f>
        <v>30012</v>
      </c>
      <c r="E2107">
        <f ca="1">DataGeneration!H2121</f>
        <v>3</v>
      </c>
      <c r="F2107">
        <f ca="1">DataGeneration!I2121</f>
        <v>1</v>
      </c>
      <c r="G2107">
        <f ca="1">DataGeneration!J2121</f>
        <v>2</v>
      </c>
      <c r="H2107">
        <f ca="1">DataGeneration!M2121</f>
        <v>2.5</v>
      </c>
      <c r="I2107">
        <f ca="1">DataGeneration!O2121</f>
        <v>5967.5047458535246</v>
      </c>
      <c r="J2107">
        <f ca="1">DataGeneration!P2121</f>
        <v>5</v>
      </c>
      <c r="K2107">
        <f ca="1">DataGeneration!Q2121</f>
        <v>1193.5009491707049</v>
      </c>
      <c r="L2107">
        <f ca="1">DataGeneration!R2121</f>
        <v>0</v>
      </c>
      <c r="M2107">
        <f ca="1">DataGeneration!T2121</f>
        <v>1</v>
      </c>
      <c r="N2107">
        <f ca="1">DataGeneration!U2121</f>
        <v>4</v>
      </c>
      <c r="O2107">
        <f ca="1">DataGeneration!V2121</f>
        <v>1762.0310642252114</v>
      </c>
      <c r="P2107">
        <f ca="1">DataGeneration!W2121</f>
        <v>4439.6843112628376</v>
      </c>
    </row>
    <row r="2108" spans="1:16">
      <c r="A2108">
        <f ca="1">DataGeneration!B2122</f>
        <v>1</v>
      </c>
      <c r="B2108">
        <f ca="1">DataGeneration!E2122</f>
        <v>11017.773124274965</v>
      </c>
      <c r="C2108">
        <f ca="1">DataGeneration!F2122</f>
        <v>7</v>
      </c>
      <c r="D2108">
        <f ca="1">DataGeneration!G2122</f>
        <v>0</v>
      </c>
      <c r="E2108">
        <f ca="1">DataGeneration!H2122</f>
        <v>1</v>
      </c>
      <c r="F2108">
        <f ca="1">DataGeneration!I2122</f>
        <v>1</v>
      </c>
      <c r="G2108">
        <f ca="1">DataGeneration!J2122</f>
        <v>0</v>
      </c>
      <c r="H2108">
        <f ca="1">DataGeneration!M2122</f>
        <v>0.8</v>
      </c>
      <c r="I2108">
        <f ca="1">DataGeneration!O2122</f>
        <v>31097.042433165498</v>
      </c>
      <c r="J2108">
        <f ca="1">DataGeneration!P2122</f>
        <v>4</v>
      </c>
      <c r="K2108">
        <f ca="1">DataGeneration!Q2122</f>
        <v>3887.1303041456872</v>
      </c>
      <c r="L2108">
        <f ca="1">DataGeneration!R2122</f>
        <v>1</v>
      </c>
      <c r="M2108">
        <f ca="1">DataGeneration!T2122</f>
        <v>8</v>
      </c>
      <c r="N2108">
        <f ca="1">DataGeneration!U2122</f>
        <v>6</v>
      </c>
      <c r="O2108">
        <f ca="1">DataGeneration!V2122</f>
        <v>8690.9314784528924</v>
      </c>
      <c r="P2108">
        <f ca="1">DataGeneration!W2122</f>
        <v>1304.7201080720595</v>
      </c>
    </row>
    <row r="2109" spans="1:16">
      <c r="A2109">
        <f ca="1">DataGeneration!B2123</f>
        <v>0</v>
      </c>
      <c r="B2109">
        <f ca="1">DataGeneration!E2123</f>
        <v>39749.103772756825</v>
      </c>
      <c r="C2109">
        <f ca="1">DataGeneration!F2123</f>
        <v>0</v>
      </c>
      <c r="D2109">
        <f ca="1">DataGeneration!G2123</f>
        <v>26009</v>
      </c>
      <c r="E2109">
        <f ca="1">DataGeneration!H2123</f>
        <v>3</v>
      </c>
      <c r="F2109">
        <f ca="1">DataGeneration!I2123</f>
        <v>0</v>
      </c>
      <c r="G2109">
        <f ca="1">DataGeneration!J2123</f>
        <v>3</v>
      </c>
      <c r="H2109">
        <f ca="1">DataGeneration!M2123</f>
        <v>3.9000000000000004</v>
      </c>
      <c r="I2109">
        <f ca="1">DataGeneration!O2123</f>
        <v>6192.6303385842202</v>
      </c>
      <c r="J2109">
        <f ca="1">DataGeneration!P2123</f>
        <v>6</v>
      </c>
      <c r="K2109">
        <f ca="1">DataGeneration!Q2123</f>
        <v>1032.1050564307034</v>
      </c>
      <c r="L2109">
        <f ca="1">DataGeneration!R2123</f>
        <v>0</v>
      </c>
      <c r="M2109">
        <f ca="1">DataGeneration!T2123</f>
        <v>4</v>
      </c>
      <c r="N2109">
        <f ca="1">DataGeneration!U2123</f>
        <v>6</v>
      </c>
      <c r="O2109">
        <f ca="1">DataGeneration!V2123</f>
        <v>4412.3466670194848</v>
      </c>
      <c r="P2109">
        <f ca="1">DataGeneration!W2123</f>
        <v>783.45974278151823</v>
      </c>
    </row>
    <row r="2110" spans="1:16">
      <c r="A2110">
        <f ca="1">DataGeneration!B2124</f>
        <v>0</v>
      </c>
      <c r="B2110">
        <f ca="1">DataGeneration!E2124</f>
        <v>36838.778699206465</v>
      </c>
      <c r="C2110">
        <f ca="1">DataGeneration!F2124</f>
        <v>5</v>
      </c>
      <c r="D2110">
        <f ca="1">DataGeneration!G2124</f>
        <v>36000</v>
      </c>
      <c r="E2110">
        <f ca="1">DataGeneration!H2124</f>
        <v>3</v>
      </c>
      <c r="F2110">
        <f ca="1">DataGeneration!I2124</f>
        <v>1</v>
      </c>
      <c r="G2110">
        <f ca="1">DataGeneration!J2124</f>
        <v>0</v>
      </c>
      <c r="H2110">
        <f ca="1">DataGeneration!M2124</f>
        <v>1.5</v>
      </c>
      <c r="I2110">
        <f ca="1">DataGeneration!O2124</f>
        <v>1599.850465224506</v>
      </c>
      <c r="J2110">
        <f ca="1">DataGeneration!P2124</f>
        <v>1</v>
      </c>
      <c r="K2110">
        <f ca="1">DataGeneration!Q2124</f>
        <v>799.92523261225301</v>
      </c>
      <c r="L2110">
        <f ca="1">DataGeneration!R2124</f>
        <v>1</v>
      </c>
      <c r="M2110">
        <f ca="1">DataGeneration!T2124</f>
        <v>9</v>
      </c>
      <c r="N2110">
        <f ca="1">DataGeneration!U2124</f>
        <v>3</v>
      </c>
      <c r="O2110">
        <f ca="1">DataGeneration!V2124</f>
        <v>2843.6409364986216</v>
      </c>
      <c r="P2110">
        <f ca="1">DataGeneration!W2124</f>
        <v>3605.5942799196259</v>
      </c>
    </row>
    <row r="2111" spans="1:16">
      <c r="A2111">
        <f ca="1">DataGeneration!B2125</f>
        <v>0</v>
      </c>
      <c r="B2111">
        <f ca="1">DataGeneration!E2125</f>
        <v>18725.808717721739</v>
      </c>
      <c r="C2111">
        <f ca="1">DataGeneration!F2125</f>
        <v>6</v>
      </c>
      <c r="D2111">
        <f ca="1">DataGeneration!G2125</f>
        <v>36002</v>
      </c>
      <c r="E2111">
        <f ca="1">DataGeneration!H2125</f>
        <v>1</v>
      </c>
      <c r="F2111">
        <f ca="1">DataGeneration!I2125</f>
        <v>0</v>
      </c>
      <c r="G2111">
        <f ca="1">DataGeneration!J2125</f>
        <v>2</v>
      </c>
      <c r="H2111">
        <f ca="1">DataGeneration!M2125</f>
        <v>0.9</v>
      </c>
      <c r="I2111">
        <f ca="1">DataGeneration!O2125</f>
        <v>7216.240814034245</v>
      </c>
      <c r="J2111">
        <f ca="1">DataGeneration!P2125</f>
        <v>3</v>
      </c>
      <c r="K2111">
        <f ca="1">DataGeneration!Q2125</f>
        <v>2405.4136046780818</v>
      </c>
      <c r="L2111">
        <f ca="1">DataGeneration!R2125</f>
        <v>0</v>
      </c>
      <c r="M2111">
        <f ca="1">DataGeneration!T2125</f>
        <v>3</v>
      </c>
      <c r="N2111">
        <f ca="1">DataGeneration!U2125</f>
        <v>5</v>
      </c>
      <c r="O2111">
        <f ca="1">DataGeneration!V2125</f>
        <v>10999.852752239356</v>
      </c>
      <c r="P2111">
        <f ca="1">DataGeneration!W2125</f>
        <v>3934.7443883319065</v>
      </c>
    </row>
    <row r="2112" spans="1:16">
      <c r="A2112">
        <f ca="1">DataGeneration!B2126</f>
        <v>1</v>
      </c>
      <c r="B2112">
        <f ca="1">DataGeneration!E2126</f>
        <v>77700.31808366609</v>
      </c>
      <c r="C2112">
        <f ca="1">DataGeneration!F2126</f>
        <v>7</v>
      </c>
      <c r="D2112">
        <f ca="1">DataGeneration!G2126</f>
        <v>16008</v>
      </c>
      <c r="E2112">
        <f ca="1">DataGeneration!H2126</f>
        <v>2</v>
      </c>
      <c r="F2112">
        <f ca="1">DataGeneration!I2126</f>
        <v>1</v>
      </c>
      <c r="G2112">
        <f ca="1">DataGeneration!J2126</f>
        <v>2</v>
      </c>
      <c r="H2112">
        <f ca="1">DataGeneration!M2126</f>
        <v>1.1000000000000001</v>
      </c>
      <c r="I2112">
        <f ca="1">DataGeneration!O2126</f>
        <v>14591.14734928713</v>
      </c>
      <c r="J2112">
        <f ca="1">DataGeneration!P2126</f>
        <v>4</v>
      </c>
      <c r="K2112">
        <f ca="1">DataGeneration!Q2126</f>
        <v>1823.8934186608913</v>
      </c>
      <c r="L2112">
        <f ca="1">DataGeneration!R2126</f>
        <v>1</v>
      </c>
      <c r="M2112">
        <f ca="1">DataGeneration!T2126</f>
        <v>4</v>
      </c>
      <c r="N2112">
        <f ca="1">DataGeneration!U2126</f>
        <v>4</v>
      </c>
      <c r="O2112">
        <f ca="1">DataGeneration!V2126</f>
        <v>14867.628726733823</v>
      </c>
      <c r="P2112">
        <f ca="1">DataGeneration!W2126</f>
        <v>3665.6972281803269</v>
      </c>
    </row>
    <row r="2113" spans="1:16">
      <c r="A2113">
        <f ca="1">DataGeneration!B2127</f>
        <v>1</v>
      </c>
      <c r="B2113">
        <f ca="1">DataGeneration!E2127</f>
        <v>36008.170845005385</v>
      </c>
      <c r="C2113">
        <f ca="1">DataGeneration!F2127</f>
        <v>2</v>
      </c>
      <c r="D2113">
        <f ca="1">DataGeneration!G2127</f>
        <v>30009</v>
      </c>
      <c r="E2113">
        <f ca="1">DataGeneration!H2127</f>
        <v>3</v>
      </c>
      <c r="F2113">
        <f ca="1">DataGeneration!I2127</f>
        <v>0</v>
      </c>
      <c r="G2113">
        <f ca="1">DataGeneration!J2127</f>
        <v>3</v>
      </c>
      <c r="H2113">
        <f ca="1">DataGeneration!M2127</f>
        <v>1.8</v>
      </c>
      <c r="I2113">
        <f ca="1">DataGeneration!O2127</f>
        <v>28478.161178139522</v>
      </c>
      <c r="J2113">
        <f ca="1">DataGeneration!P2127</f>
        <v>3</v>
      </c>
      <c r="K2113">
        <f ca="1">DataGeneration!Q2127</f>
        <v>9492.7203927131741</v>
      </c>
      <c r="L2113">
        <f ca="1">DataGeneration!R2127</f>
        <v>0</v>
      </c>
      <c r="M2113">
        <f ca="1">DataGeneration!T2127</f>
        <v>6</v>
      </c>
      <c r="N2113">
        <f ca="1">DataGeneration!U2127</f>
        <v>3</v>
      </c>
      <c r="O2113">
        <f ca="1">DataGeneration!V2127</f>
        <v>6897.8983589085528</v>
      </c>
      <c r="P2113">
        <f ca="1">DataGeneration!W2127</f>
        <v>3227.5870444308653</v>
      </c>
    </row>
    <row r="2114" spans="1:16">
      <c r="A2114">
        <f ca="1">DataGeneration!B2128</f>
        <v>1</v>
      </c>
      <c r="B2114">
        <f ca="1">DataGeneration!E2128</f>
        <v>19868.428595540165</v>
      </c>
      <c r="C2114">
        <f ca="1">DataGeneration!F2128</f>
        <v>2</v>
      </c>
      <c r="D2114">
        <f ca="1">DataGeneration!G2128</f>
        <v>30016</v>
      </c>
      <c r="E2114">
        <f ca="1">DataGeneration!H2128</f>
        <v>4</v>
      </c>
      <c r="F2114">
        <f ca="1">DataGeneration!I2128</f>
        <v>1</v>
      </c>
      <c r="G2114">
        <f ca="1">DataGeneration!J2128</f>
        <v>2</v>
      </c>
      <c r="H2114">
        <f ca="1">DataGeneration!M2128</f>
        <v>1.8</v>
      </c>
      <c r="I2114">
        <f ca="1">DataGeneration!O2128</f>
        <v>61224.715369775637</v>
      </c>
      <c r="J2114">
        <f ca="1">DataGeneration!P2128</f>
        <v>4</v>
      </c>
      <c r="K2114">
        <f ca="1">DataGeneration!Q2128</f>
        <v>7653.0894212219546</v>
      </c>
      <c r="L2114">
        <f ca="1">DataGeneration!R2128</f>
        <v>1</v>
      </c>
      <c r="M2114">
        <f ca="1">DataGeneration!T2128</f>
        <v>8</v>
      </c>
      <c r="N2114">
        <f ca="1">DataGeneration!U2128</f>
        <v>5</v>
      </c>
      <c r="O2114">
        <f ca="1">DataGeneration!V2128</f>
        <v>14660.212523873686</v>
      </c>
      <c r="P2114">
        <f ca="1">DataGeneration!W2128</f>
        <v>2262.9636281468524</v>
      </c>
    </row>
    <row r="2115" spans="1:16">
      <c r="A2115">
        <f ca="1">DataGeneration!B2129</f>
        <v>0</v>
      </c>
      <c r="B2115">
        <f ca="1">DataGeneration!E2129</f>
        <v>23115.003480637642</v>
      </c>
      <c r="C2115">
        <f ca="1">DataGeneration!F2129</f>
        <v>3</v>
      </c>
      <c r="D2115">
        <f ca="1">DataGeneration!G2129</f>
        <v>32015</v>
      </c>
      <c r="E2115">
        <f ca="1">DataGeneration!H2129</f>
        <v>5</v>
      </c>
      <c r="F2115">
        <f ca="1">DataGeneration!I2129</f>
        <v>0</v>
      </c>
      <c r="G2115">
        <f ca="1">DataGeneration!J2129</f>
        <v>3</v>
      </c>
      <c r="H2115">
        <f ca="1">DataGeneration!M2129</f>
        <v>2.1</v>
      </c>
      <c r="I2115">
        <f ca="1">DataGeneration!O2129</f>
        <v>1904.186734467075</v>
      </c>
      <c r="J2115">
        <f ca="1">DataGeneration!P2129</f>
        <v>4</v>
      </c>
      <c r="K2115">
        <f ca="1">DataGeneration!Q2129</f>
        <v>476.04668361676875</v>
      </c>
      <c r="L2115">
        <f ca="1">DataGeneration!R2129</f>
        <v>0</v>
      </c>
      <c r="M2115">
        <f ca="1">DataGeneration!T2129</f>
        <v>0</v>
      </c>
      <c r="N2115">
        <f ca="1">DataGeneration!U2129</f>
        <v>1</v>
      </c>
      <c r="O2115">
        <f ca="1">DataGeneration!V2129</f>
        <v>4474.9951943618689</v>
      </c>
      <c r="P2115">
        <f ca="1">DataGeneration!W2129</f>
        <v>1768.3429630944047</v>
      </c>
    </row>
    <row r="2116" spans="1:16">
      <c r="A2116">
        <f ca="1">DataGeneration!B2130</f>
        <v>0</v>
      </c>
      <c r="B2116">
        <f ca="1">DataGeneration!E2130</f>
        <v>73.162361422118849</v>
      </c>
      <c r="C2116">
        <f ca="1">DataGeneration!F2130</f>
        <v>5</v>
      </c>
      <c r="D2116">
        <f ca="1">DataGeneration!G2130</f>
        <v>20004</v>
      </c>
      <c r="E2116">
        <f ca="1">DataGeneration!H2130</f>
        <v>4</v>
      </c>
      <c r="F2116">
        <f ca="1">DataGeneration!I2130</f>
        <v>0</v>
      </c>
      <c r="G2116">
        <f ca="1">DataGeneration!J2130</f>
        <v>1</v>
      </c>
      <c r="H2116">
        <f ca="1">DataGeneration!M2130</f>
        <v>3.1</v>
      </c>
      <c r="I2116">
        <f ca="1">DataGeneration!O2130</f>
        <v>14985.186680531575</v>
      </c>
      <c r="J2116">
        <f ca="1">DataGeneration!P2130</f>
        <v>3</v>
      </c>
      <c r="K2116">
        <f ca="1">DataGeneration!Q2130</f>
        <v>4995.0622268438583</v>
      </c>
      <c r="L2116">
        <f ca="1">DataGeneration!R2130</f>
        <v>0</v>
      </c>
      <c r="M2116">
        <f ca="1">DataGeneration!T2130</f>
        <v>0</v>
      </c>
      <c r="N2116">
        <f ca="1">DataGeneration!U2130</f>
        <v>2</v>
      </c>
      <c r="O2116">
        <f ca="1">DataGeneration!V2130</f>
        <v>6724.7586998276356</v>
      </c>
      <c r="P2116">
        <f ca="1">DataGeneration!W2130</f>
        <v>359.09231037695946</v>
      </c>
    </row>
    <row r="2117" spans="1:16">
      <c r="A2117">
        <f ca="1">DataGeneration!B2131</f>
        <v>0</v>
      </c>
      <c r="B2117">
        <f ca="1">DataGeneration!E2131</f>
        <v>24382.742443456973</v>
      </c>
      <c r="C2117">
        <f ca="1">DataGeneration!F2131</f>
        <v>5</v>
      </c>
      <c r="D2117">
        <f ca="1">DataGeneration!G2131</f>
        <v>10030</v>
      </c>
      <c r="E2117">
        <f ca="1">DataGeneration!H2131</f>
        <v>5</v>
      </c>
      <c r="F2117">
        <f ca="1">DataGeneration!I2131</f>
        <v>1</v>
      </c>
      <c r="G2117">
        <f ca="1">DataGeneration!J2131</f>
        <v>3</v>
      </c>
      <c r="H2117">
        <f ca="1">DataGeneration!M2131</f>
        <v>3.9000000000000004</v>
      </c>
      <c r="I2117">
        <f ca="1">DataGeneration!O2131</f>
        <v>41702.609592496883</v>
      </c>
      <c r="J2117">
        <f ca="1">DataGeneration!P2131</f>
        <v>3</v>
      </c>
      <c r="K2117">
        <f ca="1">DataGeneration!Q2131</f>
        <v>6950.4349320828142</v>
      </c>
      <c r="L2117">
        <f ca="1">DataGeneration!R2131</f>
        <v>1</v>
      </c>
      <c r="M2117">
        <f ca="1">DataGeneration!T2131</f>
        <v>3</v>
      </c>
      <c r="N2117">
        <f ca="1">DataGeneration!U2131</f>
        <v>6</v>
      </c>
      <c r="O2117">
        <f ca="1">DataGeneration!V2131</f>
        <v>8306.7019417640695</v>
      </c>
      <c r="P2117">
        <f ca="1">DataGeneration!W2131</f>
        <v>1594.0994835527845</v>
      </c>
    </row>
    <row r="2118" spans="1:16">
      <c r="A2118">
        <f ca="1">DataGeneration!B2132</f>
        <v>0</v>
      </c>
      <c r="B2118">
        <f ca="1">DataGeneration!E2132</f>
        <v>18195.846332685851</v>
      </c>
      <c r="C2118">
        <f ca="1">DataGeneration!F2132</f>
        <v>7</v>
      </c>
      <c r="D2118">
        <f ca="1">DataGeneration!G2132</f>
        <v>12000</v>
      </c>
      <c r="E2118">
        <f ca="1">DataGeneration!H2132</f>
        <v>7</v>
      </c>
      <c r="F2118">
        <f ca="1">DataGeneration!I2132</f>
        <v>1</v>
      </c>
      <c r="G2118">
        <f ca="1">DataGeneration!J2132</f>
        <v>0</v>
      </c>
      <c r="H2118">
        <f ca="1">DataGeneration!M2132</f>
        <v>3.8000000000000003</v>
      </c>
      <c r="I2118">
        <f ca="1">DataGeneration!O2132</f>
        <v>7745.7830888376657</v>
      </c>
      <c r="J2118">
        <f ca="1">DataGeneration!P2132</f>
        <v>1</v>
      </c>
      <c r="K2118">
        <f ca="1">DataGeneration!Q2132</f>
        <v>3872.8915444188328</v>
      </c>
      <c r="L2118">
        <f ca="1">DataGeneration!R2132</f>
        <v>1</v>
      </c>
      <c r="M2118">
        <f ca="1">DataGeneration!T2132</f>
        <v>5</v>
      </c>
      <c r="N2118">
        <f ca="1">DataGeneration!U2132</f>
        <v>5</v>
      </c>
      <c r="O2118">
        <f ca="1">DataGeneration!V2132</f>
        <v>2450.3079748054811</v>
      </c>
      <c r="P2118">
        <f ca="1">DataGeneration!W2132</f>
        <v>2461.4804276280865</v>
      </c>
    </row>
    <row r="2119" spans="1:16">
      <c r="A2119">
        <f ca="1">DataGeneration!B2133</f>
        <v>0</v>
      </c>
      <c r="B2119">
        <f ca="1">DataGeneration!E2133</f>
        <v>12868.700073297856</v>
      </c>
      <c r="C2119">
        <f ca="1">DataGeneration!F2133</f>
        <v>1</v>
      </c>
      <c r="D2119">
        <f ca="1">DataGeneration!G2133</f>
        <v>18030</v>
      </c>
      <c r="E2119">
        <f ca="1">DataGeneration!H2133</f>
        <v>5</v>
      </c>
      <c r="F2119">
        <f ca="1">DataGeneration!I2133</f>
        <v>1</v>
      </c>
      <c r="G2119">
        <f ca="1">DataGeneration!J2133</f>
        <v>3</v>
      </c>
      <c r="H2119">
        <f ca="1">DataGeneration!M2133</f>
        <v>0.8</v>
      </c>
      <c r="I2119">
        <f ca="1">DataGeneration!O2133</f>
        <v>16226.513591492769</v>
      </c>
      <c r="J2119">
        <f ca="1">DataGeneration!P2133</f>
        <v>1</v>
      </c>
      <c r="K2119">
        <f ca="1">DataGeneration!Q2133</f>
        <v>8113.2567957463843</v>
      </c>
      <c r="L2119">
        <f ca="1">DataGeneration!R2133</f>
        <v>1</v>
      </c>
      <c r="M2119">
        <f ca="1">DataGeneration!T2133</f>
        <v>1</v>
      </c>
      <c r="N2119">
        <f ca="1">DataGeneration!U2133</f>
        <v>8</v>
      </c>
      <c r="O2119">
        <f ca="1">DataGeneration!V2133</f>
        <v>5290.5086943684355</v>
      </c>
      <c r="P2119">
        <f ca="1">DataGeneration!W2133</f>
        <v>2331.3636437587215</v>
      </c>
    </row>
    <row r="2120" spans="1:16">
      <c r="A2120">
        <f ca="1">DataGeneration!B2134</f>
        <v>1</v>
      </c>
      <c r="B2120">
        <f ca="1">DataGeneration!E2134</f>
        <v>87440.102040667611</v>
      </c>
      <c r="C2120">
        <f ca="1">DataGeneration!F2134</f>
        <v>5</v>
      </c>
      <c r="D2120">
        <f ca="1">DataGeneration!G2134</f>
        <v>14024</v>
      </c>
      <c r="E2120">
        <f ca="1">DataGeneration!H2134</f>
        <v>6</v>
      </c>
      <c r="F2120">
        <f ca="1">DataGeneration!I2134</f>
        <v>1</v>
      </c>
      <c r="G2120">
        <f ca="1">DataGeneration!J2134</f>
        <v>2</v>
      </c>
      <c r="H2120">
        <f ca="1">DataGeneration!M2134</f>
        <v>2.2000000000000002</v>
      </c>
      <c r="I2120">
        <f ca="1">DataGeneration!O2134</f>
        <v>13793.502350653976</v>
      </c>
      <c r="J2120">
        <f ca="1">DataGeneration!P2134</f>
        <v>5</v>
      </c>
      <c r="K2120">
        <f ca="1">DataGeneration!Q2134</f>
        <v>1379.3502350653976</v>
      </c>
      <c r="L2120">
        <f ca="1">DataGeneration!R2134</f>
        <v>1</v>
      </c>
      <c r="M2120">
        <f ca="1">DataGeneration!T2134</f>
        <v>3</v>
      </c>
      <c r="N2120">
        <f ca="1">DataGeneration!U2134</f>
        <v>5</v>
      </c>
      <c r="O2120">
        <f ca="1">DataGeneration!V2134</f>
        <v>3030.4189786891657</v>
      </c>
      <c r="P2120">
        <f ca="1">DataGeneration!W2134</f>
        <v>4037.7941718595066</v>
      </c>
    </row>
    <row r="2121" spans="1:16">
      <c r="A2121">
        <f ca="1">DataGeneration!B2135</f>
        <v>1</v>
      </c>
      <c r="B2121">
        <f ca="1">DataGeneration!E2135</f>
        <v>3033.8196601726431</v>
      </c>
      <c r="C2121">
        <f ca="1">DataGeneration!F2135</f>
        <v>9</v>
      </c>
      <c r="D2121">
        <f ca="1">DataGeneration!G2135</f>
        <v>10000</v>
      </c>
      <c r="E2121">
        <f ca="1">DataGeneration!H2135</f>
        <v>1</v>
      </c>
      <c r="F2121">
        <f ca="1">DataGeneration!I2135</f>
        <v>0</v>
      </c>
      <c r="G2121">
        <f ca="1">DataGeneration!J2135</f>
        <v>0</v>
      </c>
      <c r="H2121">
        <f ca="1">DataGeneration!M2135</f>
        <v>0.5</v>
      </c>
      <c r="I2121">
        <f ca="1">DataGeneration!O2135</f>
        <v>9365.7696543355487</v>
      </c>
      <c r="J2121">
        <f ca="1">DataGeneration!P2135</f>
        <v>1</v>
      </c>
      <c r="K2121">
        <f ca="1">DataGeneration!Q2135</f>
        <v>9365.7696543355487</v>
      </c>
      <c r="L2121">
        <f ca="1">DataGeneration!R2135</f>
        <v>0</v>
      </c>
      <c r="M2121">
        <f ca="1">DataGeneration!T2135</f>
        <v>4</v>
      </c>
      <c r="N2121">
        <f ca="1">DataGeneration!U2135</f>
        <v>4</v>
      </c>
      <c r="O2121">
        <f ca="1">DataGeneration!V2135</f>
        <v>4376.7896547272312</v>
      </c>
      <c r="P2121">
        <f ca="1">DataGeneration!W2135</f>
        <v>1931.7635931869459</v>
      </c>
    </row>
    <row r="2122" spans="1:16">
      <c r="A2122">
        <f ca="1">DataGeneration!B2136</f>
        <v>0</v>
      </c>
      <c r="B2122">
        <f ca="1">DataGeneration!E2136</f>
        <v>29078.14651482541</v>
      </c>
      <c r="C2122">
        <f ca="1">DataGeneration!F2136</f>
        <v>6</v>
      </c>
      <c r="D2122">
        <f ca="1">DataGeneration!G2136</f>
        <v>6000</v>
      </c>
      <c r="E2122">
        <f ca="1">DataGeneration!H2136</f>
        <v>0</v>
      </c>
      <c r="F2122">
        <f ca="1">DataGeneration!I2136</f>
        <v>1</v>
      </c>
      <c r="G2122">
        <f ca="1">DataGeneration!J2136</f>
        <v>1</v>
      </c>
      <c r="H2122">
        <f ca="1">DataGeneration!M2136</f>
        <v>3.2</v>
      </c>
      <c r="I2122">
        <f ca="1">DataGeneration!O2136</f>
        <v>0</v>
      </c>
      <c r="J2122">
        <f ca="1">DataGeneration!P2136</f>
        <v>0</v>
      </c>
      <c r="K2122">
        <f ca="1">DataGeneration!Q2136</f>
        <v>6945.3250565507487</v>
      </c>
      <c r="L2122">
        <f ca="1">DataGeneration!R2136</f>
        <v>1</v>
      </c>
      <c r="M2122">
        <f ca="1">DataGeneration!T2136</f>
        <v>1</v>
      </c>
      <c r="N2122">
        <f ca="1">DataGeneration!U2136</f>
        <v>7</v>
      </c>
      <c r="O2122">
        <f ca="1">DataGeneration!V2136</f>
        <v>4891.7029244870582</v>
      </c>
      <c r="P2122">
        <f ca="1">DataGeneration!W2136</f>
        <v>3388.3213302046711</v>
      </c>
    </row>
    <row r="2123" spans="1:16">
      <c r="A2123">
        <f ca="1">DataGeneration!B2137</f>
        <v>1</v>
      </c>
      <c r="B2123">
        <f ca="1">DataGeneration!E2137</f>
        <v>44994.172063034202</v>
      </c>
      <c r="C2123">
        <f ca="1">DataGeneration!F2137</f>
        <v>2</v>
      </c>
      <c r="D2123">
        <f ca="1">DataGeneration!G2137</f>
        <v>14000</v>
      </c>
      <c r="E2123">
        <f ca="1">DataGeneration!H2137</f>
        <v>2</v>
      </c>
      <c r="F2123">
        <f ca="1">DataGeneration!I2137</f>
        <v>1</v>
      </c>
      <c r="G2123">
        <f ca="1">DataGeneration!J2137</f>
        <v>0</v>
      </c>
      <c r="H2123">
        <f ca="1">DataGeneration!M2137</f>
        <v>2.2000000000000002</v>
      </c>
      <c r="I2123">
        <f ca="1">DataGeneration!O2137</f>
        <v>30936.393810615747</v>
      </c>
      <c r="J2123">
        <f ca="1">DataGeneration!P2137</f>
        <v>3</v>
      </c>
      <c r="K2123">
        <f ca="1">DataGeneration!Q2137</f>
        <v>5156.0656351026246</v>
      </c>
      <c r="L2123">
        <f ca="1">DataGeneration!R2137</f>
        <v>1</v>
      </c>
      <c r="M2123">
        <f ca="1">DataGeneration!T2137</f>
        <v>5</v>
      </c>
      <c r="N2123">
        <f ca="1">DataGeneration!U2137</f>
        <v>5</v>
      </c>
      <c r="O2123">
        <f ca="1">DataGeneration!V2137</f>
        <v>4709.7656686182518</v>
      </c>
      <c r="P2123">
        <f ca="1">DataGeneration!W2137</f>
        <v>2973.4870041581462</v>
      </c>
    </row>
    <row r="2124" spans="1:16">
      <c r="A2124">
        <f ca="1">DataGeneration!B2138</f>
        <v>0</v>
      </c>
      <c r="B2124">
        <f ca="1">DataGeneration!E2138</f>
        <v>96607.918723197232</v>
      </c>
      <c r="C2124">
        <f ca="1">DataGeneration!F2138</f>
        <v>1</v>
      </c>
      <c r="D2124">
        <f ca="1">DataGeneration!G2138</f>
        <v>36000</v>
      </c>
      <c r="E2124">
        <f ca="1">DataGeneration!H2138</f>
        <v>0</v>
      </c>
      <c r="F2124">
        <f ca="1">DataGeneration!I2138</f>
        <v>1</v>
      </c>
      <c r="G2124">
        <f ca="1">DataGeneration!J2138</f>
        <v>3</v>
      </c>
      <c r="H2124">
        <f ca="1">DataGeneration!M2138</f>
        <v>2.4000000000000004</v>
      </c>
      <c r="I2124">
        <f ca="1">DataGeneration!O2138</f>
        <v>35509.721329066997</v>
      </c>
      <c r="J2124">
        <f ca="1">DataGeneration!P2138</f>
        <v>6</v>
      </c>
      <c r="K2124">
        <f ca="1">DataGeneration!Q2138</f>
        <v>5918.2868881778331</v>
      </c>
      <c r="L2124">
        <f ca="1">DataGeneration!R2138</f>
        <v>0</v>
      </c>
      <c r="M2124">
        <f ca="1">DataGeneration!T2138</f>
        <v>6</v>
      </c>
      <c r="N2124">
        <f ca="1">DataGeneration!U2138</f>
        <v>7</v>
      </c>
      <c r="O2124">
        <f ca="1">DataGeneration!V2138</f>
        <v>12511.965097004784</v>
      </c>
      <c r="P2124">
        <f ca="1">DataGeneration!W2138</f>
        <v>2711.7975872539237</v>
      </c>
    </row>
    <row r="2125" spans="1:16">
      <c r="A2125">
        <f ca="1">DataGeneration!B2139</f>
        <v>1</v>
      </c>
      <c r="B2125">
        <f ca="1">DataGeneration!E2139</f>
        <v>41858.05040980113</v>
      </c>
      <c r="C2125">
        <f ca="1">DataGeneration!F2139</f>
        <v>9</v>
      </c>
      <c r="D2125">
        <f ca="1">DataGeneration!G2139</f>
        <v>20000</v>
      </c>
      <c r="E2125">
        <f ca="1">DataGeneration!H2139</f>
        <v>2</v>
      </c>
      <c r="F2125">
        <f ca="1">DataGeneration!I2139</f>
        <v>0</v>
      </c>
      <c r="G2125">
        <f ca="1">DataGeneration!J2139</f>
        <v>0</v>
      </c>
      <c r="H2125">
        <f ca="1">DataGeneration!M2139</f>
        <v>3.7</v>
      </c>
      <c r="I2125">
        <f ca="1">DataGeneration!O2139</f>
        <v>13808.778967503431</v>
      </c>
      <c r="J2125">
        <f ca="1">DataGeneration!P2139</f>
        <v>3</v>
      </c>
      <c r="K2125">
        <f ca="1">DataGeneration!Q2139</f>
        <v>4602.9263225011437</v>
      </c>
      <c r="L2125">
        <f ca="1">DataGeneration!R2139</f>
        <v>0</v>
      </c>
      <c r="M2125">
        <f ca="1">DataGeneration!T2139</f>
        <v>6</v>
      </c>
      <c r="N2125">
        <f ca="1">DataGeneration!U2139</f>
        <v>5</v>
      </c>
      <c r="O2125">
        <f ca="1">DataGeneration!V2139</f>
        <v>13441.578200268295</v>
      </c>
      <c r="P2125">
        <f ca="1">DataGeneration!W2139</f>
        <v>634.32621475486781</v>
      </c>
    </row>
    <row r="2126" spans="1:16">
      <c r="A2126">
        <f ca="1">DataGeneration!B2140</f>
        <v>0</v>
      </c>
      <c r="B2126">
        <f ca="1">DataGeneration!E2140</f>
        <v>94531.410310037289</v>
      </c>
      <c r="C2126">
        <f ca="1">DataGeneration!F2140</f>
        <v>1</v>
      </c>
      <c r="D2126">
        <f ca="1">DataGeneration!G2140</f>
        <v>28014</v>
      </c>
      <c r="E2126">
        <f ca="1">DataGeneration!H2140</f>
        <v>7</v>
      </c>
      <c r="F2126">
        <f ca="1">DataGeneration!I2140</f>
        <v>1</v>
      </c>
      <c r="G2126">
        <f ca="1">DataGeneration!J2140</f>
        <v>1</v>
      </c>
      <c r="H2126">
        <f ca="1">DataGeneration!M2140</f>
        <v>3.3000000000000003</v>
      </c>
      <c r="I2126">
        <f ca="1">DataGeneration!O2140</f>
        <v>6034.0202117764538</v>
      </c>
      <c r="J2126">
        <f ca="1">DataGeneration!P2140</f>
        <v>2</v>
      </c>
      <c r="K2126">
        <f ca="1">DataGeneration!Q2140</f>
        <v>3017.0101058882269</v>
      </c>
      <c r="L2126">
        <f ca="1">DataGeneration!R2140</f>
        <v>0</v>
      </c>
      <c r="M2126">
        <f ca="1">DataGeneration!T2140</f>
        <v>9</v>
      </c>
      <c r="N2126">
        <f ca="1">DataGeneration!U2140</f>
        <v>8</v>
      </c>
      <c r="O2126">
        <f ca="1">DataGeneration!V2140</f>
        <v>7693.291335573871</v>
      </c>
      <c r="P2126">
        <f ca="1">DataGeneration!W2140</f>
        <v>3467.9799619645469</v>
      </c>
    </row>
    <row r="2127" spans="1:16">
      <c r="A2127">
        <f ca="1">DataGeneration!B2141</f>
        <v>1</v>
      </c>
      <c r="B2127">
        <f ca="1">DataGeneration!E2141</f>
        <v>34671.679597802329</v>
      </c>
      <c r="C2127">
        <f ca="1">DataGeneration!F2141</f>
        <v>8</v>
      </c>
      <c r="D2127">
        <f ca="1">DataGeneration!G2141</f>
        <v>26004</v>
      </c>
      <c r="E2127">
        <f ca="1">DataGeneration!H2141</f>
        <v>2</v>
      </c>
      <c r="F2127">
        <f ca="1">DataGeneration!I2141</f>
        <v>0</v>
      </c>
      <c r="G2127">
        <f ca="1">DataGeneration!J2141</f>
        <v>2</v>
      </c>
      <c r="H2127">
        <f ca="1">DataGeneration!M2141</f>
        <v>2.7</v>
      </c>
      <c r="I2127">
        <f ca="1">DataGeneration!O2141</f>
        <v>5794.8480030639239</v>
      </c>
      <c r="J2127">
        <f ca="1">DataGeneration!P2141</f>
        <v>1</v>
      </c>
      <c r="K2127">
        <f ca="1">DataGeneration!Q2141</f>
        <v>5794.8480030639239</v>
      </c>
      <c r="L2127">
        <f ca="1">DataGeneration!R2141</f>
        <v>0</v>
      </c>
      <c r="M2127">
        <f ca="1">DataGeneration!T2141</f>
        <v>9</v>
      </c>
      <c r="N2127">
        <f ca="1">DataGeneration!U2141</f>
        <v>0</v>
      </c>
      <c r="O2127">
        <f ca="1">DataGeneration!V2141</f>
        <v>12103.746270151987</v>
      </c>
      <c r="P2127">
        <f ca="1">DataGeneration!W2141</f>
        <v>4264.613176890366</v>
      </c>
    </row>
    <row r="2128" spans="1:16">
      <c r="A2128">
        <f ca="1">DataGeneration!B2142</f>
        <v>0</v>
      </c>
      <c r="B2128">
        <f ca="1">DataGeneration!E2142</f>
        <v>40676.418155136962</v>
      </c>
      <c r="C2128">
        <f ca="1">DataGeneration!F2142</f>
        <v>3</v>
      </c>
      <c r="D2128">
        <f ca="1">DataGeneration!G2142</f>
        <v>14009</v>
      </c>
      <c r="E2128">
        <f ca="1">DataGeneration!H2142</f>
        <v>3</v>
      </c>
      <c r="F2128">
        <f ca="1">DataGeneration!I2142</f>
        <v>0</v>
      </c>
      <c r="G2128">
        <f ca="1">DataGeneration!J2142</f>
        <v>3</v>
      </c>
      <c r="H2128">
        <f ca="1">DataGeneration!M2142</f>
        <v>3.4000000000000004</v>
      </c>
      <c r="I2128">
        <f ca="1">DataGeneration!O2142</f>
        <v>10577.896619028024</v>
      </c>
      <c r="J2128">
        <f ca="1">DataGeneration!P2142</f>
        <v>1</v>
      </c>
      <c r="K2128">
        <f ca="1">DataGeneration!Q2142</f>
        <v>5288.9483095140122</v>
      </c>
      <c r="L2128">
        <f ca="1">DataGeneration!R2142</f>
        <v>1</v>
      </c>
      <c r="M2128">
        <f ca="1">DataGeneration!T2142</f>
        <v>7</v>
      </c>
      <c r="N2128">
        <f ca="1">DataGeneration!U2142</f>
        <v>6</v>
      </c>
      <c r="O2128">
        <f ca="1">DataGeneration!V2142</f>
        <v>6651.1465334582172</v>
      </c>
      <c r="P2128">
        <f ca="1">DataGeneration!W2142</f>
        <v>2491.3247674862982</v>
      </c>
    </row>
    <row r="2129" spans="1:16">
      <c r="A2129">
        <f ca="1">DataGeneration!B2143</f>
        <v>1</v>
      </c>
      <c r="B2129">
        <f ca="1">DataGeneration!E2143</f>
        <v>90789.887746880195</v>
      </c>
      <c r="C2129">
        <f ca="1">DataGeneration!F2143</f>
        <v>5</v>
      </c>
      <c r="D2129">
        <f ca="1">DataGeneration!G2143</f>
        <v>2012</v>
      </c>
      <c r="E2129">
        <f ca="1">DataGeneration!H2143</f>
        <v>6</v>
      </c>
      <c r="F2129">
        <f ca="1">DataGeneration!I2143</f>
        <v>1</v>
      </c>
      <c r="G2129">
        <f ca="1">DataGeneration!J2143</f>
        <v>1</v>
      </c>
      <c r="H2129">
        <f ca="1">DataGeneration!M2143</f>
        <v>3.3000000000000003</v>
      </c>
      <c r="I2129">
        <f ca="1">DataGeneration!O2143</f>
        <v>5260.8245543198609</v>
      </c>
      <c r="J2129">
        <f ca="1">DataGeneration!P2143</f>
        <v>2</v>
      </c>
      <c r="K2129">
        <f ca="1">DataGeneration!Q2143</f>
        <v>1315.2061385799652</v>
      </c>
      <c r="L2129">
        <f ca="1">DataGeneration!R2143</f>
        <v>1</v>
      </c>
      <c r="M2129">
        <f ca="1">DataGeneration!T2143</f>
        <v>7</v>
      </c>
      <c r="N2129">
        <f ca="1">DataGeneration!U2143</f>
        <v>0</v>
      </c>
      <c r="O2129">
        <f ca="1">DataGeneration!V2143</f>
        <v>12241.86588953084</v>
      </c>
      <c r="P2129">
        <f ca="1">DataGeneration!W2143</f>
        <v>2895.9169818606688</v>
      </c>
    </row>
    <row r="2130" spans="1:16">
      <c r="A2130">
        <f ca="1">DataGeneration!B2144</f>
        <v>0</v>
      </c>
      <c r="B2130">
        <f ca="1">DataGeneration!E2144</f>
        <v>48050.128286012958</v>
      </c>
      <c r="C2130">
        <f ca="1">DataGeneration!F2144</f>
        <v>2</v>
      </c>
      <c r="D2130">
        <f ca="1">DataGeneration!G2144</f>
        <v>30000</v>
      </c>
      <c r="E2130">
        <f ca="1">DataGeneration!H2144</f>
        <v>2</v>
      </c>
      <c r="F2130">
        <f ca="1">DataGeneration!I2144</f>
        <v>1</v>
      </c>
      <c r="G2130">
        <f ca="1">DataGeneration!J2144</f>
        <v>0</v>
      </c>
      <c r="H2130">
        <f ca="1">DataGeneration!M2144</f>
        <v>2.4000000000000004</v>
      </c>
      <c r="I2130">
        <f ca="1">DataGeneration!O2144</f>
        <v>39251.58959149204</v>
      </c>
      <c r="J2130">
        <f ca="1">DataGeneration!P2144</f>
        <v>5</v>
      </c>
      <c r="K2130">
        <f ca="1">DataGeneration!Q2144</f>
        <v>3925.1589591492043</v>
      </c>
      <c r="L2130">
        <f ca="1">DataGeneration!R2144</f>
        <v>1</v>
      </c>
      <c r="M2130">
        <f ca="1">DataGeneration!T2144</f>
        <v>1</v>
      </c>
      <c r="N2130">
        <f ca="1">DataGeneration!U2144</f>
        <v>2</v>
      </c>
      <c r="O2130">
        <f ca="1">DataGeneration!V2144</f>
        <v>5119.0175598059714</v>
      </c>
      <c r="P2130">
        <f ca="1">DataGeneration!W2144</f>
        <v>4664.189130074179</v>
      </c>
    </row>
    <row r="2131" spans="1:16">
      <c r="A2131">
        <f ca="1">DataGeneration!B2145</f>
        <v>1</v>
      </c>
      <c r="B2131">
        <f ca="1">DataGeneration!E2145</f>
        <v>8601.1112577948807</v>
      </c>
      <c r="C2131">
        <f ca="1">DataGeneration!F2145</f>
        <v>4</v>
      </c>
      <c r="D2131">
        <f ca="1">DataGeneration!G2145</f>
        <v>16009</v>
      </c>
      <c r="E2131">
        <f ca="1">DataGeneration!H2145</f>
        <v>3</v>
      </c>
      <c r="F2131">
        <f ca="1">DataGeneration!I2145</f>
        <v>0</v>
      </c>
      <c r="G2131">
        <f ca="1">DataGeneration!J2145</f>
        <v>3</v>
      </c>
      <c r="H2131">
        <f ca="1">DataGeneration!M2145</f>
        <v>1</v>
      </c>
      <c r="I2131">
        <f ca="1">DataGeneration!O2145</f>
        <v>12739.773754988981</v>
      </c>
      <c r="J2131">
        <f ca="1">DataGeneration!P2145</f>
        <v>5</v>
      </c>
      <c r="K2131">
        <f ca="1">DataGeneration!Q2145</f>
        <v>2547.9547509977961</v>
      </c>
      <c r="L2131">
        <f ca="1">DataGeneration!R2145</f>
        <v>0</v>
      </c>
      <c r="M2131">
        <f ca="1">DataGeneration!T2145</f>
        <v>3</v>
      </c>
      <c r="N2131">
        <f ca="1">DataGeneration!U2145</f>
        <v>4</v>
      </c>
      <c r="O2131">
        <f ca="1">DataGeneration!V2145</f>
        <v>9763.8615494286623</v>
      </c>
      <c r="P2131">
        <f ca="1">DataGeneration!W2145</f>
        <v>1737.5377821299819</v>
      </c>
    </row>
    <row r="2132" spans="1:16">
      <c r="A2132">
        <f ca="1">DataGeneration!B2146</f>
        <v>1</v>
      </c>
      <c r="B2132">
        <f ca="1">DataGeneration!E2146</f>
        <v>85123.398340621861</v>
      </c>
      <c r="C2132">
        <f ca="1">DataGeneration!F2146</f>
        <v>8</v>
      </c>
      <c r="D2132">
        <f ca="1">DataGeneration!G2146</f>
        <v>20000</v>
      </c>
      <c r="E2132">
        <f ca="1">DataGeneration!H2146</f>
        <v>7</v>
      </c>
      <c r="F2132">
        <f ca="1">DataGeneration!I2146</f>
        <v>0</v>
      </c>
      <c r="G2132">
        <f ca="1">DataGeneration!J2146</f>
        <v>0</v>
      </c>
      <c r="H2132">
        <f ca="1">DataGeneration!M2146</f>
        <v>1.8</v>
      </c>
      <c r="I2132">
        <f ca="1">DataGeneration!O2146</f>
        <v>97432.840526242755</v>
      </c>
      <c r="J2132">
        <f ca="1">DataGeneration!P2146</f>
        <v>7</v>
      </c>
      <c r="K2132">
        <f ca="1">DataGeneration!Q2146</f>
        <v>6959.4886090173395</v>
      </c>
      <c r="L2132">
        <f ca="1">DataGeneration!R2146</f>
        <v>1</v>
      </c>
      <c r="M2132">
        <f ca="1">DataGeneration!T2146</f>
        <v>9</v>
      </c>
      <c r="N2132">
        <f ca="1">DataGeneration!U2146</f>
        <v>3</v>
      </c>
      <c r="O2132">
        <f ca="1">DataGeneration!V2146</f>
        <v>10986.448412202459</v>
      </c>
      <c r="P2132">
        <f ca="1">DataGeneration!W2146</f>
        <v>4665.9888158483755</v>
      </c>
    </row>
    <row r="2133" spans="1:16">
      <c r="A2133">
        <f ca="1">DataGeneration!B2147</f>
        <v>1</v>
      </c>
      <c r="B2133">
        <f ca="1">DataGeneration!E2147</f>
        <v>78613.584263210141</v>
      </c>
      <c r="C2133">
        <f ca="1">DataGeneration!F2147</f>
        <v>7</v>
      </c>
      <c r="D2133">
        <f ca="1">DataGeneration!G2147</f>
        <v>4000</v>
      </c>
      <c r="E2133">
        <f ca="1">DataGeneration!H2147</f>
        <v>7</v>
      </c>
      <c r="F2133">
        <f ca="1">DataGeneration!I2147</f>
        <v>1</v>
      </c>
      <c r="G2133">
        <f ca="1">DataGeneration!J2147</f>
        <v>0</v>
      </c>
      <c r="H2133">
        <f ca="1">DataGeneration!M2147</f>
        <v>1.1000000000000001</v>
      </c>
      <c r="I2133">
        <f ca="1">DataGeneration!O2147</f>
        <v>21997.143504991443</v>
      </c>
      <c r="J2133">
        <f ca="1">DataGeneration!P2147</f>
        <v>5</v>
      </c>
      <c r="K2133">
        <f ca="1">DataGeneration!Q2147</f>
        <v>4399.4287009982891</v>
      </c>
      <c r="L2133">
        <f ca="1">DataGeneration!R2147</f>
        <v>0</v>
      </c>
      <c r="M2133">
        <f ca="1">DataGeneration!T2147</f>
        <v>9</v>
      </c>
      <c r="N2133">
        <f ca="1">DataGeneration!U2147</f>
        <v>5</v>
      </c>
      <c r="O2133">
        <f ca="1">DataGeneration!V2147</f>
        <v>8303.7953265395317</v>
      </c>
      <c r="P2133">
        <f ca="1">DataGeneration!W2147</f>
        <v>4162.3162726067121</v>
      </c>
    </row>
    <row r="2134" spans="1:16">
      <c r="A2134">
        <f ca="1">DataGeneration!B2148</f>
        <v>0</v>
      </c>
      <c r="B2134">
        <f ca="1">DataGeneration!E2148</f>
        <v>83269.488324394231</v>
      </c>
      <c r="C2134">
        <f ca="1">DataGeneration!F2148</f>
        <v>7</v>
      </c>
      <c r="D2134">
        <f ca="1">DataGeneration!G2148</f>
        <v>10006</v>
      </c>
      <c r="E2134">
        <f ca="1">DataGeneration!H2148</f>
        <v>3</v>
      </c>
      <c r="F2134">
        <f ca="1">DataGeneration!I2148</f>
        <v>0</v>
      </c>
      <c r="G2134">
        <f ca="1">DataGeneration!J2148</f>
        <v>2</v>
      </c>
      <c r="H2134">
        <f ca="1">DataGeneration!M2148</f>
        <v>3.9000000000000004</v>
      </c>
      <c r="I2134">
        <f ca="1">DataGeneration!O2148</f>
        <v>0</v>
      </c>
      <c r="J2134">
        <f ca="1">DataGeneration!P2148</f>
        <v>0</v>
      </c>
      <c r="K2134">
        <f ca="1">DataGeneration!Q2148</f>
        <v>2180.9059023110144</v>
      </c>
      <c r="L2134">
        <f ca="1">DataGeneration!R2148</f>
        <v>1</v>
      </c>
      <c r="M2134">
        <f ca="1">DataGeneration!T2148</f>
        <v>2</v>
      </c>
      <c r="N2134">
        <f ca="1">DataGeneration!U2148</f>
        <v>0</v>
      </c>
      <c r="O2134">
        <f ca="1">DataGeneration!V2148</f>
        <v>2452.7059085978385</v>
      </c>
      <c r="P2134">
        <f ca="1">DataGeneration!W2148</f>
        <v>2153.5465981066704</v>
      </c>
    </row>
    <row r="2135" spans="1:16">
      <c r="A2135">
        <f ca="1">DataGeneration!B2149</f>
        <v>1</v>
      </c>
      <c r="B2135">
        <f ca="1">DataGeneration!E2149</f>
        <v>5250.6552439807838</v>
      </c>
      <c r="C2135">
        <f ca="1">DataGeneration!F2149</f>
        <v>7</v>
      </c>
      <c r="D2135">
        <f ca="1">DataGeneration!G2149</f>
        <v>20004</v>
      </c>
      <c r="E2135">
        <f ca="1">DataGeneration!H2149</f>
        <v>1</v>
      </c>
      <c r="F2135">
        <f ca="1">DataGeneration!I2149</f>
        <v>1</v>
      </c>
      <c r="G2135">
        <f ca="1">DataGeneration!J2149</f>
        <v>2</v>
      </c>
      <c r="H2135">
        <f ca="1">DataGeneration!M2149</f>
        <v>0.60000000000000009</v>
      </c>
      <c r="I2135">
        <f ca="1">DataGeneration!O2149</f>
        <v>38967.22998358003</v>
      </c>
      <c r="J2135">
        <f ca="1">DataGeneration!P2149</f>
        <v>2</v>
      </c>
      <c r="K2135">
        <f ca="1">DataGeneration!Q2149</f>
        <v>9741.8074958950074</v>
      </c>
      <c r="L2135">
        <f ca="1">DataGeneration!R2149</f>
        <v>1</v>
      </c>
      <c r="M2135">
        <f ca="1">DataGeneration!T2149</f>
        <v>2</v>
      </c>
      <c r="N2135">
        <f ca="1">DataGeneration!U2149</f>
        <v>8</v>
      </c>
      <c r="O2135">
        <f ca="1">DataGeneration!V2149</f>
        <v>3919.3906460829298</v>
      </c>
      <c r="P2135">
        <f ca="1">DataGeneration!W2149</f>
        <v>942.34409686586366</v>
      </c>
    </row>
    <row r="2136" spans="1:16">
      <c r="A2136">
        <f ca="1">DataGeneration!B2150</f>
        <v>1</v>
      </c>
      <c r="B2136">
        <f ca="1">DataGeneration!E2150</f>
        <v>97413.001093284503</v>
      </c>
      <c r="C2136">
        <f ca="1">DataGeneration!F2150</f>
        <v>6</v>
      </c>
      <c r="D2136">
        <f ca="1">DataGeneration!G2150</f>
        <v>38024</v>
      </c>
      <c r="E2136">
        <f ca="1">DataGeneration!H2150</f>
        <v>4</v>
      </c>
      <c r="F2136">
        <f ca="1">DataGeneration!I2150</f>
        <v>1</v>
      </c>
      <c r="G2136">
        <f ca="1">DataGeneration!J2150</f>
        <v>3</v>
      </c>
      <c r="H2136">
        <f ca="1">DataGeneration!M2150</f>
        <v>0.9</v>
      </c>
      <c r="I2136">
        <f ca="1">DataGeneration!O2150</f>
        <v>26251.210272116215</v>
      </c>
      <c r="J2136">
        <f ca="1">DataGeneration!P2150</f>
        <v>2</v>
      </c>
      <c r="K2136">
        <f ca="1">DataGeneration!Q2150</f>
        <v>6562.8025680290539</v>
      </c>
      <c r="L2136">
        <f ca="1">DataGeneration!R2150</f>
        <v>1</v>
      </c>
      <c r="M2136">
        <f ca="1">DataGeneration!T2150</f>
        <v>7</v>
      </c>
      <c r="N2136">
        <f ca="1">DataGeneration!U2150</f>
        <v>1</v>
      </c>
      <c r="O2136">
        <f ca="1">DataGeneration!V2150</f>
        <v>11399.366894486535</v>
      </c>
      <c r="P2136">
        <f ca="1">DataGeneration!W2150</f>
        <v>110.00530704683875</v>
      </c>
    </row>
    <row r="2137" spans="1:16">
      <c r="A2137">
        <f ca="1">DataGeneration!B2151</f>
        <v>1</v>
      </c>
      <c r="B2137">
        <f ca="1">DataGeneration!E2151</f>
        <v>33228.186656764345</v>
      </c>
      <c r="C2137">
        <f ca="1">DataGeneration!F2151</f>
        <v>3</v>
      </c>
      <c r="D2137">
        <f ca="1">DataGeneration!G2151</f>
        <v>6000</v>
      </c>
      <c r="E2137">
        <f ca="1">DataGeneration!H2151</f>
        <v>0</v>
      </c>
      <c r="F2137">
        <f ca="1">DataGeneration!I2151</f>
        <v>1</v>
      </c>
      <c r="G2137">
        <f ca="1">DataGeneration!J2151</f>
        <v>2</v>
      </c>
      <c r="H2137">
        <f ca="1">DataGeneration!M2151</f>
        <v>0.30000000000000004</v>
      </c>
      <c r="I2137">
        <f ca="1">DataGeneration!O2151</f>
        <v>58245.055278720407</v>
      </c>
      <c r="J2137">
        <f ca="1">DataGeneration!P2151</f>
        <v>5</v>
      </c>
      <c r="K2137">
        <f ca="1">DataGeneration!Q2151</f>
        <v>5824.5055278720411</v>
      </c>
      <c r="L2137">
        <f ca="1">DataGeneration!R2151</f>
        <v>1</v>
      </c>
      <c r="M2137">
        <f ca="1">DataGeneration!T2151</f>
        <v>8</v>
      </c>
      <c r="N2137">
        <f ca="1">DataGeneration!U2151</f>
        <v>1</v>
      </c>
      <c r="O2137">
        <f ca="1">DataGeneration!V2151</f>
        <v>4853.7015123934998</v>
      </c>
      <c r="P2137">
        <f ca="1">DataGeneration!W2151</f>
        <v>488.3288946540809</v>
      </c>
    </row>
    <row r="2138" spans="1:16">
      <c r="A2138">
        <f ca="1">DataGeneration!B2152</f>
        <v>0</v>
      </c>
      <c r="B2138">
        <f ca="1">DataGeneration!E2152</f>
        <v>43296.40287171994</v>
      </c>
      <c r="C2138">
        <f ca="1">DataGeneration!F2152</f>
        <v>0</v>
      </c>
      <c r="D2138">
        <f ca="1">DataGeneration!G2152</f>
        <v>32000</v>
      </c>
      <c r="E2138">
        <f ca="1">DataGeneration!H2152</f>
        <v>0</v>
      </c>
      <c r="F2138">
        <f ca="1">DataGeneration!I2152</f>
        <v>0</v>
      </c>
      <c r="G2138">
        <f ca="1">DataGeneration!J2152</f>
        <v>0</v>
      </c>
      <c r="H2138">
        <f ca="1">DataGeneration!M2152</f>
        <v>1.9000000000000001</v>
      </c>
      <c r="I2138">
        <f ca="1">DataGeneration!O2152</f>
        <v>5844.6644976282869</v>
      </c>
      <c r="J2138">
        <f ca="1">DataGeneration!P2152</f>
        <v>1</v>
      </c>
      <c r="K2138">
        <f ca="1">DataGeneration!Q2152</f>
        <v>2922.3322488141434</v>
      </c>
      <c r="L2138">
        <f ca="1">DataGeneration!R2152</f>
        <v>1</v>
      </c>
      <c r="M2138">
        <f ca="1">DataGeneration!T2152</f>
        <v>2</v>
      </c>
      <c r="N2138">
        <f ca="1">DataGeneration!U2152</f>
        <v>9</v>
      </c>
      <c r="O2138">
        <f ca="1">DataGeneration!V2152</f>
        <v>2780.2426530784574</v>
      </c>
      <c r="P2138">
        <f ca="1">DataGeneration!W2152</f>
        <v>1875.213485570737</v>
      </c>
    </row>
    <row r="2139" spans="1:16">
      <c r="A2139">
        <f ca="1">DataGeneration!B2153</f>
        <v>1</v>
      </c>
      <c r="B2139">
        <f ca="1">DataGeneration!E2153</f>
        <v>41908.816184385447</v>
      </c>
      <c r="C2139">
        <f ca="1">DataGeneration!F2153</f>
        <v>6</v>
      </c>
      <c r="D2139">
        <f ca="1">DataGeneration!G2153</f>
        <v>16008</v>
      </c>
      <c r="E2139">
        <f ca="1">DataGeneration!H2153</f>
        <v>2</v>
      </c>
      <c r="F2139">
        <f ca="1">DataGeneration!I2153</f>
        <v>1</v>
      </c>
      <c r="G2139">
        <f ca="1">DataGeneration!J2153</f>
        <v>2</v>
      </c>
      <c r="H2139">
        <f ca="1">DataGeneration!M2153</f>
        <v>0.1</v>
      </c>
      <c r="I2139">
        <f ca="1">DataGeneration!O2153</f>
        <v>9.2692773700342457</v>
      </c>
      <c r="J2139">
        <f ca="1">DataGeneration!P2153</f>
        <v>1</v>
      </c>
      <c r="K2139">
        <f ca="1">DataGeneration!Q2153</f>
        <v>9.2692773700342457</v>
      </c>
      <c r="L2139">
        <f ca="1">DataGeneration!R2153</f>
        <v>0</v>
      </c>
      <c r="M2139">
        <f ca="1">DataGeneration!T2153</f>
        <v>8</v>
      </c>
      <c r="N2139">
        <f ca="1">DataGeneration!U2153</f>
        <v>6</v>
      </c>
      <c r="O2139">
        <f ca="1">DataGeneration!V2153</f>
        <v>13760.643355799677</v>
      </c>
      <c r="P2139">
        <f ca="1">DataGeneration!W2153</f>
        <v>4084.7738504311583</v>
      </c>
    </row>
    <row r="2140" spans="1:16">
      <c r="A2140">
        <f ca="1">DataGeneration!B2154</f>
        <v>1</v>
      </c>
      <c r="B2140">
        <f ca="1">DataGeneration!E2154</f>
        <v>6537.4680023428946</v>
      </c>
      <c r="C2140">
        <f ca="1">DataGeneration!F2154</f>
        <v>7</v>
      </c>
      <c r="D2140">
        <f ca="1">DataGeneration!G2154</f>
        <v>6004</v>
      </c>
      <c r="E2140">
        <f ca="1">DataGeneration!H2154</f>
        <v>4</v>
      </c>
      <c r="F2140">
        <f ca="1">DataGeneration!I2154</f>
        <v>0</v>
      </c>
      <c r="G2140">
        <f ca="1">DataGeneration!J2154</f>
        <v>1</v>
      </c>
      <c r="H2140">
        <f ca="1">DataGeneration!M2154</f>
        <v>1.2000000000000002</v>
      </c>
      <c r="I2140">
        <f ca="1">DataGeneration!O2154</f>
        <v>6265.5856286159833</v>
      </c>
      <c r="J2140">
        <f ca="1">DataGeneration!P2154</f>
        <v>6</v>
      </c>
      <c r="K2140">
        <f ca="1">DataGeneration!Q2154</f>
        <v>1044.2642714359972</v>
      </c>
      <c r="L2140">
        <f ca="1">DataGeneration!R2154</f>
        <v>0</v>
      </c>
      <c r="M2140">
        <f ca="1">DataGeneration!T2154</f>
        <v>2</v>
      </c>
      <c r="N2140">
        <f ca="1">DataGeneration!U2154</f>
        <v>5</v>
      </c>
      <c r="O2140">
        <f ca="1">DataGeneration!V2154</f>
        <v>5171.7974611465415</v>
      </c>
      <c r="P2140">
        <f ca="1">DataGeneration!W2154</f>
        <v>3938.4123704044937</v>
      </c>
    </row>
    <row r="2141" spans="1:16">
      <c r="A2141">
        <f ca="1">DataGeneration!B2155</f>
        <v>0</v>
      </c>
      <c r="B2141">
        <f ca="1">DataGeneration!E2155</f>
        <v>19360.689371817673</v>
      </c>
      <c r="C2141">
        <f ca="1">DataGeneration!F2155</f>
        <v>9</v>
      </c>
      <c r="D2141">
        <f ca="1">DataGeneration!G2155</f>
        <v>32006</v>
      </c>
      <c r="E2141">
        <f ca="1">DataGeneration!H2155</f>
        <v>3</v>
      </c>
      <c r="F2141">
        <f ca="1">DataGeneration!I2155</f>
        <v>0</v>
      </c>
      <c r="G2141">
        <f ca="1">DataGeneration!J2155</f>
        <v>2</v>
      </c>
      <c r="H2141">
        <f ca="1">DataGeneration!M2155</f>
        <v>2</v>
      </c>
      <c r="I2141">
        <f ca="1">DataGeneration!O2155</f>
        <v>9160.7487105500422</v>
      </c>
      <c r="J2141">
        <f ca="1">DataGeneration!P2155</f>
        <v>6</v>
      </c>
      <c r="K2141">
        <f ca="1">DataGeneration!Q2155</f>
        <v>1526.7914517583404</v>
      </c>
      <c r="L2141">
        <f ca="1">DataGeneration!R2155</f>
        <v>0</v>
      </c>
      <c r="M2141">
        <f ca="1">DataGeneration!T2155</f>
        <v>6</v>
      </c>
      <c r="N2141">
        <f ca="1">DataGeneration!U2155</f>
        <v>7</v>
      </c>
      <c r="O2141">
        <f ca="1">DataGeneration!V2155</f>
        <v>7517.5542178798642</v>
      </c>
      <c r="P2141">
        <f ca="1">DataGeneration!W2155</f>
        <v>3676.3339484204039</v>
      </c>
    </row>
    <row r="2142" spans="1:16">
      <c r="A2142">
        <f ca="1">DataGeneration!B2156</f>
        <v>1</v>
      </c>
      <c r="B2142">
        <f ca="1">DataGeneration!E2156</f>
        <v>47949.976288820893</v>
      </c>
      <c r="C2142">
        <f ca="1">DataGeneration!F2156</f>
        <v>8</v>
      </c>
      <c r="D2142">
        <f ca="1">DataGeneration!G2156</f>
        <v>14007</v>
      </c>
      <c r="E2142">
        <f ca="1">DataGeneration!H2156</f>
        <v>7</v>
      </c>
      <c r="F2142">
        <f ca="1">DataGeneration!I2156</f>
        <v>0</v>
      </c>
      <c r="G2142">
        <f ca="1">DataGeneration!J2156</f>
        <v>1</v>
      </c>
      <c r="H2142">
        <f ca="1">DataGeneration!M2156</f>
        <v>3</v>
      </c>
      <c r="I2142">
        <f ca="1">DataGeneration!O2156</f>
        <v>13722.503488445562</v>
      </c>
      <c r="J2142">
        <f ca="1">DataGeneration!P2156</f>
        <v>1</v>
      </c>
      <c r="K2142">
        <f ca="1">DataGeneration!Q2156</f>
        <v>6861.2517442227809</v>
      </c>
      <c r="L2142">
        <f ca="1">DataGeneration!R2156</f>
        <v>1</v>
      </c>
      <c r="M2142">
        <f ca="1">DataGeneration!T2156</f>
        <v>2</v>
      </c>
      <c r="N2142">
        <f ca="1">DataGeneration!U2156</f>
        <v>0</v>
      </c>
      <c r="O2142">
        <f ca="1">DataGeneration!V2156</f>
        <v>5216.0737684133228</v>
      </c>
      <c r="P2142">
        <f ca="1">DataGeneration!W2156</f>
        <v>2514.7308512495401</v>
      </c>
    </row>
    <row r="2143" spans="1:16">
      <c r="A2143">
        <f ca="1">DataGeneration!B2157</f>
        <v>1</v>
      </c>
      <c r="B2143">
        <f ca="1">DataGeneration!E2157</f>
        <v>92950.994983497993</v>
      </c>
      <c r="C2143">
        <f ca="1">DataGeneration!F2157</f>
        <v>1</v>
      </c>
      <c r="D2143">
        <f ca="1">DataGeneration!G2157</f>
        <v>34000</v>
      </c>
      <c r="E2143">
        <f ca="1">DataGeneration!H2157</f>
        <v>0</v>
      </c>
      <c r="F2143">
        <f ca="1">DataGeneration!I2157</f>
        <v>1</v>
      </c>
      <c r="G2143">
        <f ca="1">DataGeneration!J2157</f>
        <v>3</v>
      </c>
      <c r="H2143">
        <f ca="1">DataGeneration!M2157</f>
        <v>1.8</v>
      </c>
      <c r="I2143">
        <f ca="1">DataGeneration!O2157</f>
        <v>109257.0309225993</v>
      </c>
      <c r="J2143">
        <f ca="1">DataGeneration!P2157</f>
        <v>6</v>
      </c>
      <c r="K2143">
        <f ca="1">DataGeneration!Q2157</f>
        <v>9104.7525768832747</v>
      </c>
      <c r="L2143">
        <f ca="1">DataGeneration!R2157</f>
        <v>1</v>
      </c>
      <c r="M2143">
        <f ca="1">DataGeneration!T2157</f>
        <v>1</v>
      </c>
      <c r="N2143">
        <f ca="1">DataGeneration!U2157</f>
        <v>7</v>
      </c>
      <c r="O2143">
        <f ca="1">DataGeneration!V2157</f>
        <v>1577.5963977334584</v>
      </c>
      <c r="P2143">
        <f ca="1">DataGeneration!W2157</f>
        <v>1992.7589407399016</v>
      </c>
    </row>
    <row r="2144" spans="1:16">
      <c r="A2144">
        <f ca="1">DataGeneration!B2158</f>
        <v>0</v>
      </c>
      <c r="B2144">
        <f ca="1">DataGeneration!E2158</f>
        <v>15841.993321093905</v>
      </c>
      <c r="C2144">
        <f ca="1">DataGeneration!F2158</f>
        <v>6</v>
      </c>
      <c r="D2144">
        <f ca="1">DataGeneration!G2158</f>
        <v>16000</v>
      </c>
      <c r="E2144">
        <f ca="1">DataGeneration!H2158</f>
        <v>0</v>
      </c>
      <c r="F2144">
        <f ca="1">DataGeneration!I2158</f>
        <v>0</v>
      </c>
      <c r="G2144">
        <f ca="1">DataGeneration!J2158</f>
        <v>1</v>
      </c>
      <c r="H2144">
        <f ca="1">DataGeneration!M2158</f>
        <v>0.8</v>
      </c>
      <c r="I2144">
        <f ca="1">DataGeneration!O2158</f>
        <v>7582.2202518298191</v>
      </c>
      <c r="J2144">
        <f ca="1">DataGeneration!P2158</f>
        <v>2</v>
      </c>
      <c r="K2144">
        <f ca="1">DataGeneration!Q2158</f>
        <v>3791.1101259149095</v>
      </c>
      <c r="L2144">
        <f ca="1">DataGeneration!R2158</f>
        <v>0</v>
      </c>
      <c r="M2144">
        <f ca="1">DataGeneration!T2158</f>
        <v>2</v>
      </c>
      <c r="N2144">
        <f ca="1">DataGeneration!U2158</f>
        <v>6</v>
      </c>
      <c r="O2144">
        <f ca="1">DataGeneration!V2158</f>
        <v>2387.456789987179</v>
      </c>
      <c r="P2144">
        <f ca="1">DataGeneration!W2158</f>
        <v>2613.0332865280525</v>
      </c>
    </row>
    <row r="2145" spans="1:16">
      <c r="A2145">
        <f ca="1">DataGeneration!B2159</f>
        <v>0</v>
      </c>
      <c r="B2145">
        <f ca="1">DataGeneration!E2159</f>
        <v>9794.9905496765405</v>
      </c>
      <c r="C2145">
        <f ca="1">DataGeneration!F2159</f>
        <v>7</v>
      </c>
      <c r="D2145">
        <f ca="1">DataGeneration!G2159</f>
        <v>22000</v>
      </c>
      <c r="E2145">
        <f ca="1">DataGeneration!H2159</f>
        <v>5</v>
      </c>
      <c r="F2145">
        <f ca="1">DataGeneration!I2159</f>
        <v>1</v>
      </c>
      <c r="G2145">
        <f ca="1">DataGeneration!J2159</f>
        <v>0</v>
      </c>
      <c r="H2145">
        <f ca="1">DataGeneration!M2159</f>
        <v>0.1</v>
      </c>
      <c r="I2145">
        <f ca="1">DataGeneration!O2159</f>
        <v>0</v>
      </c>
      <c r="J2145">
        <f ca="1">DataGeneration!P2159</f>
        <v>0</v>
      </c>
      <c r="K2145">
        <f ca="1">DataGeneration!Q2159</f>
        <v>6036.6157163996577</v>
      </c>
      <c r="L2145">
        <f ca="1">DataGeneration!R2159</f>
        <v>1</v>
      </c>
      <c r="M2145">
        <f ca="1">DataGeneration!T2159</f>
        <v>3</v>
      </c>
      <c r="N2145">
        <f ca="1">DataGeneration!U2159</f>
        <v>1</v>
      </c>
      <c r="O2145">
        <f ca="1">DataGeneration!V2159</f>
        <v>1305.2262100598332</v>
      </c>
      <c r="P2145">
        <f ca="1">DataGeneration!W2159</f>
        <v>1957.4751863375418</v>
      </c>
    </row>
    <row r="2146" spans="1:16">
      <c r="A2146">
        <f ca="1">DataGeneration!B2160</f>
        <v>1</v>
      </c>
      <c r="B2146">
        <f ca="1">DataGeneration!E2160</f>
        <v>59930.561513437031</v>
      </c>
      <c r="C2146">
        <f ca="1">DataGeneration!F2160</f>
        <v>6</v>
      </c>
      <c r="D2146">
        <f ca="1">DataGeneration!G2160</f>
        <v>34015</v>
      </c>
      <c r="E2146">
        <f ca="1">DataGeneration!H2160</f>
        <v>5</v>
      </c>
      <c r="F2146">
        <f ca="1">DataGeneration!I2160</f>
        <v>0</v>
      </c>
      <c r="G2146">
        <f ca="1">DataGeneration!J2160</f>
        <v>3</v>
      </c>
      <c r="H2146">
        <f ca="1">DataGeneration!M2160</f>
        <v>0.60000000000000009</v>
      </c>
      <c r="I2146">
        <f ca="1">DataGeneration!O2160</f>
        <v>59361.435740026689</v>
      </c>
      <c r="J2146">
        <f ca="1">DataGeneration!P2160</f>
        <v>7</v>
      </c>
      <c r="K2146">
        <f ca="1">DataGeneration!Q2160</f>
        <v>8480.2051057180979</v>
      </c>
      <c r="L2146">
        <f ca="1">DataGeneration!R2160</f>
        <v>0</v>
      </c>
      <c r="M2146">
        <f ca="1">DataGeneration!T2160</f>
        <v>1</v>
      </c>
      <c r="N2146">
        <f ca="1">DataGeneration!U2160</f>
        <v>5</v>
      </c>
      <c r="O2146">
        <f ca="1">DataGeneration!V2160</f>
        <v>10996.659856832335</v>
      </c>
      <c r="P2146">
        <f ca="1">DataGeneration!W2160</f>
        <v>1072.0306450166283</v>
      </c>
    </row>
    <row r="2147" spans="1:16">
      <c r="A2147">
        <f ca="1">DataGeneration!B2161</f>
        <v>1</v>
      </c>
      <c r="B2147">
        <f ca="1">DataGeneration!E2161</f>
        <v>9141.3117424292705</v>
      </c>
      <c r="C2147">
        <f ca="1">DataGeneration!F2161</f>
        <v>6</v>
      </c>
      <c r="D2147">
        <f ca="1">DataGeneration!G2161</f>
        <v>6000</v>
      </c>
      <c r="E2147">
        <f ca="1">DataGeneration!H2161</f>
        <v>6</v>
      </c>
      <c r="F2147">
        <f ca="1">DataGeneration!I2161</f>
        <v>1</v>
      </c>
      <c r="G2147">
        <f ca="1">DataGeneration!J2161</f>
        <v>0</v>
      </c>
      <c r="H2147">
        <f ca="1">DataGeneration!M2161</f>
        <v>0</v>
      </c>
      <c r="I2147">
        <f ca="1">DataGeneration!O2161</f>
        <v>117748.26100250547</v>
      </c>
      <c r="J2147">
        <f ca="1">DataGeneration!P2161</f>
        <v>6</v>
      </c>
      <c r="K2147">
        <f ca="1">DataGeneration!Q2161</f>
        <v>9812.3550835421229</v>
      </c>
      <c r="L2147">
        <f ca="1">DataGeneration!R2161</f>
        <v>1</v>
      </c>
      <c r="M2147">
        <f ca="1">DataGeneration!T2161</f>
        <v>5</v>
      </c>
      <c r="N2147">
        <f ca="1">DataGeneration!U2161</f>
        <v>6</v>
      </c>
      <c r="O2147">
        <f ca="1">DataGeneration!V2161</f>
        <v>5583.2490789480453</v>
      </c>
      <c r="P2147">
        <f ca="1">DataGeneration!W2161</f>
        <v>4985.7234572821008</v>
      </c>
    </row>
    <row r="2148" spans="1:16">
      <c r="A2148">
        <f ca="1">DataGeneration!B2162</f>
        <v>0</v>
      </c>
      <c r="B2148">
        <f ca="1">DataGeneration!E2162</f>
        <v>51636.002267034884</v>
      </c>
      <c r="C2148">
        <f ca="1">DataGeneration!F2162</f>
        <v>6</v>
      </c>
      <c r="D2148">
        <f ca="1">DataGeneration!G2162</f>
        <v>36002</v>
      </c>
      <c r="E2148">
        <f ca="1">DataGeneration!H2162</f>
        <v>1</v>
      </c>
      <c r="F2148">
        <f ca="1">DataGeneration!I2162</f>
        <v>1</v>
      </c>
      <c r="G2148">
        <f ca="1">DataGeneration!J2162</f>
        <v>1</v>
      </c>
      <c r="H2148">
        <f ca="1">DataGeneration!M2162</f>
        <v>1.6</v>
      </c>
      <c r="I2148">
        <f ca="1">DataGeneration!O2162</f>
        <v>17997.380001902082</v>
      </c>
      <c r="J2148">
        <f ca="1">DataGeneration!P2162</f>
        <v>1</v>
      </c>
      <c r="K2148">
        <f ca="1">DataGeneration!Q2162</f>
        <v>8998.6900009510409</v>
      </c>
      <c r="L2148">
        <f ca="1">DataGeneration!R2162</f>
        <v>1</v>
      </c>
      <c r="M2148">
        <f ca="1">DataGeneration!T2162</f>
        <v>8</v>
      </c>
      <c r="N2148">
        <f ca="1">DataGeneration!U2162</f>
        <v>8</v>
      </c>
      <c r="O2148">
        <f ca="1">DataGeneration!V2162</f>
        <v>9087.773273127299</v>
      </c>
      <c r="P2148">
        <f ca="1">DataGeneration!W2162</f>
        <v>2654.2408658260274</v>
      </c>
    </row>
    <row r="2149" spans="1:16">
      <c r="A2149">
        <f ca="1">DataGeneration!B2163</f>
        <v>1</v>
      </c>
      <c r="B2149">
        <f ca="1">DataGeneration!E2163</f>
        <v>12372.061006682956</v>
      </c>
      <c r="C2149">
        <f ca="1">DataGeneration!F2163</f>
        <v>6</v>
      </c>
      <c r="D2149">
        <f ca="1">DataGeneration!G2163</f>
        <v>8000</v>
      </c>
      <c r="E2149">
        <f ca="1">DataGeneration!H2163</f>
        <v>7</v>
      </c>
      <c r="F2149">
        <f ca="1">DataGeneration!I2163</f>
        <v>0</v>
      </c>
      <c r="G2149">
        <f ca="1">DataGeneration!J2163</f>
        <v>0</v>
      </c>
      <c r="H2149">
        <f ca="1">DataGeneration!M2163</f>
        <v>3.9000000000000004</v>
      </c>
      <c r="I2149">
        <f ca="1">DataGeneration!O2163</f>
        <v>50392.641790193142</v>
      </c>
      <c r="J2149">
        <f ca="1">DataGeneration!P2163</f>
        <v>6</v>
      </c>
      <c r="K2149">
        <f ca="1">DataGeneration!Q2163</f>
        <v>4199.3868158494288</v>
      </c>
      <c r="L2149">
        <f ca="1">DataGeneration!R2163</f>
        <v>1</v>
      </c>
      <c r="M2149">
        <f ca="1">DataGeneration!T2163</f>
        <v>2</v>
      </c>
      <c r="N2149">
        <f ca="1">DataGeneration!U2163</f>
        <v>1</v>
      </c>
      <c r="O2149">
        <f ca="1">DataGeneration!V2163</f>
        <v>13678.920475582534</v>
      </c>
      <c r="P2149">
        <f ca="1">DataGeneration!W2163</f>
        <v>2947.6772758749357</v>
      </c>
    </row>
    <row r="2150" spans="1:16">
      <c r="A2150">
        <f ca="1">DataGeneration!B2164</f>
        <v>1</v>
      </c>
      <c r="B2150">
        <f ca="1">DataGeneration!E2164</f>
        <v>59188.505903263031</v>
      </c>
      <c r="C2150">
        <f ca="1">DataGeneration!F2164</f>
        <v>2</v>
      </c>
      <c r="D2150">
        <f ca="1">DataGeneration!G2164</f>
        <v>26000</v>
      </c>
      <c r="E2150">
        <f ca="1">DataGeneration!H2164</f>
        <v>6</v>
      </c>
      <c r="F2150">
        <f ca="1">DataGeneration!I2164</f>
        <v>1</v>
      </c>
      <c r="G2150">
        <f ca="1">DataGeneration!J2164</f>
        <v>0</v>
      </c>
      <c r="H2150">
        <f ca="1">DataGeneration!M2164</f>
        <v>1.6</v>
      </c>
      <c r="I2150">
        <f ca="1">DataGeneration!O2164</f>
        <v>20648.752642159467</v>
      </c>
      <c r="J2150">
        <f ca="1">DataGeneration!P2164</f>
        <v>7</v>
      </c>
      <c r="K2150">
        <f ca="1">DataGeneration!Q2164</f>
        <v>2949.8218060227809</v>
      </c>
      <c r="L2150">
        <f ca="1">DataGeneration!R2164</f>
        <v>0</v>
      </c>
      <c r="M2150">
        <f ca="1">DataGeneration!T2164</f>
        <v>7</v>
      </c>
      <c r="N2150">
        <f ca="1">DataGeneration!U2164</f>
        <v>3</v>
      </c>
      <c r="O2150">
        <f ca="1">DataGeneration!V2164</f>
        <v>12864.78175457056</v>
      </c>
      <c r="P2150">
        <f ca="1">DataGeneration!W2164</f>
        <v>1663.8007612970152</v>
      </c>
    </row>
    <row r="2151" spans="1:16">
      <c r="A2151">
        <f ca="1">DataGeneration!B2165</f>
        <v>1</v>
      </c>
      <c r="B2151">
        <f ca="1">DataGeneration!E2165</f>
        <v>84215.753870977278</v>
      </c>
      <c r="C2151">
        <f ca="1">DataGeneration!F2165</f>
        <v>7</v>
      </c>
      <c r="D2151">
        <f ca="1">DataGeneration!G2165</f>
        <v>4020</v>
      </c>
      <c r="E2151">
        <f ca="1">DataGeneration!H2165</f>
        <v>5</v>
      </c>
      <c r="F2151">
        <f ca="1">DataGeneration!I2165</f>
        <v>1</v>
      </c>
      <c r="G2151">
        <f ca="1">DataGeneration!J2165</f>
        <v>2</v>
      </c>
      <c r="H2151">
        <f ca="1">DataGeneration!M2165</f>
        <v>1.6</v>
      </c>
      <c r="I2151">
        <f ca="1">DataGeneration!O2165</f>
        <v>53957.953948789705</v>
      </c>
      <c r="J2151">
        <f ca="1">DataGeneration!P2165</f>
        <v>6</v>
      </c>
      <c r="K2151">
        <f ca="1">DataGeneration!Q2165</f>
        <v>8992.9923247982842</v>
      </c>
      <c r="L2151">
        <f ca="1">DataGeneration!R2165</f>
        <v>0</v>
      </c>
      <c r="M2151">
        <f ca="1">DataGeneration!T2165</f>
        <v>1</v>
      </c>
      <c r="N2151">
        <f ca="1">DataGeneration!U2165</f>
        <v>1</v>
      </c>
      <c r="O2151">
        <f ca="1">DataGeneration!V2165</f>
        <v>3729.1316438142985</v>
      </c>
      <c r="P2151">
        <f ca="1">DataGeneration!W2165</f>
        <v>2933.733888436414</v>
      </c>
    </row>
    <row r="2152" spans="1:16">
      <c r="A2152">
        <f ca="1">DataGeneration!B2166</f>
        <v>0</v>
      </c>
      <c r="B2152">
        <f ca="1">DataGeneration!E2166</f>
        <v>5520.9102286215784</v>
      </c>
      <c r="C2152">
        <f ca="1">DataGeneration!F2166</f>
        <v>2</v>
      </c>
      <c r="D2152">
        <f ca="1">DataGeneration!G2166</f>
        <v>30000</v>
      </c>
      <c r="E2152">
        <f ca="1">DataGeneration!H2166</f>
        <v>6</v>
      </c>
      <c r="F2152">
        <f ca="1">DataGeneration!I2166</f>
        <v>0</v>
      </c>
      <c r="G2152">
        <f ca="1">DataGeneration!J2166</f>
        <v>0</v>
      </c>
      <c r="H2152">
        <f ca="1">DataGeneration!M2166</f>
        <v>2.8000000000000003</v>
      </c>
      <c r="I2152">
        <f ca="1">DataGeneration!O2166</f>
        <v>4207.1815055963671</v>
      </c>
      <c r="J2152">
        <f ca="1">DataGeneration!P2166</f>
        <v>1</v>
      </c>
      <c r="K2152">
        <f ca="1">DataGeneration!Q2166</f>
        <v>2103.5907527981835</v>
      </c>
      <c r="L2152">
        <f ca="1">DataGeneration!R2166</f>
        <v>1</v>
      </c>
      <c r="M2152">
        <f ca="1">DataGeneration!T2166</f>
        <v>5</v>
      </c>
      <c r="N2152">
        <f ca="1">DataGeneration!U2166</f>
        <v>1</v>
      </c>
      <c r="O2152">
        <f ca="1">DataGeneration!V2166</f>
        <v>741.04502635919607</v>
      </c>
      <c r="P2152">
        <f ca="1">DataGeneration!W2166</f>
        <v>2881.4929708727855</v>
      </c>
    </row>
    <row r="2153" spans="1:16">
      <c r="A2153">
        <f ca="1">DataGeneration!B2167</f>
        <v>0</v>
      </c>
      <c r="B2153">
        <f ca="1">DataGeneration!E2167</f>
        <v>25862.547363835463</v>
      </c>
      <c r="C2153">
        <f ca="1">DataGeneration!F2167</f>
        <v>0</v>
      </c>
      <c r="D2153">
        <f ca="1">DataGeneration!G2167</f>
        <v>4021</v>
      </c>
      <c r="E2153">
        <f ca="1">DataGeneration!H2167</f>
        <v>7</v>
      </c>
      <c r="F2153">
        <f ca="1">DataGeneration!I2167</f>
        <v>0</v>
      </c>
      <c r="G2153">
        <f ca="1">DataGeneration!J2167</f>
        <v>3</v>
      </c>
      <c r="H2153">
        <f ca="1">DataGeneration!M2167</f>
        <v>1.5</v>
      </c>
      <c r="I2153">
        <f ca="1">DataGeneration!O2167</f>
        <v>4441.5899912128061</v>
      </c>
      <c r="J2153">
        <f ca="1">DataGeneration!P2167</f>
        <v>1</v>
      </c>
      <c r="K2153">
        <f ca="1">DataGeneration!Q2167</f>
        <v>4441.5899912128061</v>
      </c>
      <c r="L2153">
        <f ca="1">DataGeneration!R2167</f>
        <v>0</v>
      </c>
      <c r="M2153">
        <f ca="1">DataGeneration!T2167</f>
        <v>9</v>
      </c>
      <c r="N2153">
        <f ca="1">DataGeneration!U2167</f>
        <v>5</v>
      </c>
      <c r="O2153">
        <f ca="1">DataGeneration!V2167</f>
        <v>841.02918444325599</v>
      </c>
      <c r="P2153">
        <f ca="1">DataGeneration!W2167</f>
        <v>1041.1684533048938</v>
      </c>
    </row>
    <row r="2154" spans="1:16">
      <c r="A2154">
        <f ca="1">DataGeneration!B2168</f>
        <v>1</v>
      </c>
      <c r="B2154">
        <f ca="1">DataGeneration!E2168</f>
        <v>90384.993620213281</v>
      </c>
      <c r="C2154">
        <f ca="1">DataGeneration!F2168</f>
        <v>2</v>
      </c>
      <c r="D2154">
        <f ca="1">DataGeneration!G2168</f>
        <v>0</v>
      </c>
      <c r="E2154">
        <f ca="1">DataGeneration!H2168</f>
        <v>0</v>
      </c>
      <c r="F2154">
        <f ca="1">DataGeneration!I2168</f>
        <v>1</v>
      </c>
      <c r="G2154">
        <f ca="1">DataGeneration!J2168</f>
        <v>2</v>
      </c>
      <c r="H2154">
        <f ca="1">DataGeneration!M2168</f>
        <v>3.2</v>
      </c>
      <c r="I2154">
        <f ca="1">DataGeneration!O2168</f>
        <v>8465.4133274579908</v>
      </c>
      <c r="J2154">
        <f ca="1">DataGeneration!P2168</f>
        <v>1</v>
      </c>
      <c r="K2154">
        <f ca="1">DataGeneration!Q2168</f>
        <v>4232.7066637289954</v>
      </c>
      <c r="L2154">
        <f ca="1">DataGeneration!R2168</f>
        <v>1</v>
      </c>
      <c r="M2154">
        <f ca="1">DataGeneration!T2168</f>
        <v>1</v>
      </c>
      <c r="N2154">
        <f ca="1">DataGeneration!U2168</f>
        <v>0</v>
      </c>
      <c r="O2154">
        <f ca="1">DataGeneration!V2168</f>
        <v>1322.2046132885935</v>
      </c>
      <c r="P2154">
        <f ca="1">DataGeneration!W2168</f>
        <v>487.45767745961734</v>
      </c>
    </row>
    <row r="2155" spans="1:16">
      <c r="A2155">
        <f ca="1">DataGeneration!B2169</f>
        <v>0</v>
      </c>
      <c r="B2155">
        <f ca="1">DataGeneration!E2169</f>
        <v>51918.202983848612</v>
      </c>
      <c r="C2155">
        <f ca="1">DataGeneration!F2169</f>
        <v>8</v>
      </c>
      <c r="D2155">
        <f ca="1">DataGeneration!G2169</f>
        <v>22000</v>
      </c>
      <c r="E2155">
        <f ca="1">DataGeneration!H2169</f>
        <v>0</v>
      </c>
      <c r="F2155">
        <f ca="1">DataGeneration!I2169</f>
        <v>1</v>
      </c>
      <c r="G2155">
        <f ca="1">DataGeneration!J2169</f>
        <v>0</v>
      </c>
      <c r="H2155">
        <f ca="1">DataGeneration!M2169</f>
        <v>0.60000000000000009</v>
      </c>
      <c r="I2155">
        <f ca="1">DataGeneration!O2169</f>
        <v>14982.887809664937</v>
      </c>
      <c r="J2155">
        <f ca="1">DataGeneration!P2169</f>
        <v>2</v>
      </c>
      <c r="K2155">
        <f ca="1">DataGeneration!Q2169</f>
        <v>3745.7219524162342</v>
      </c>
      <c r="L2155">
        <f ca="1">DataGeneration!R2169</f>
        <v>1</v>
      </c>
      <c r="M2155">
        <f ca="1">DataGeneration!T2169</f>
        <v>1</v>
      </c>
      <c r="N2155">
        <f ca="1">DataGeneration!U2169</f>
        <v>5</v>
      </c>
      <c r="O2155">
        <f ca="1">DataGeneration!V2169</f>
        <v>12352.371208971334</v>
      </c>
      <c r="P2155">
        <f ca="1">DataGeneration!W2169</f>
        <v>1258.6006306265806</v>
      </c>
    </row>
    <row r="2156" spans="1:16">
      <c r="A2156">
        <f ca="1">DataGeneration!B2170</f>
        <v>0</v>
      </c>
      <c r="B2156">
        <f ca="1">DataGeneration!E2170</f>
        <v>60851.545089391853</v>
      </c>
      <c r="C2156">
        <f ca="1">DataGeneration!F2170</f>
        <v>4</v>
      </c>
      <c r="D2156">
        <f ca="1">DataGeneration!G2170</f>
        <v>38042</v>
      </c>
      <c r="E2156">
        <f ca="1">DataGeneration!H2170</f>
        <v>7</v>
      </c>
      <c r="F2156">
        <f ca="1">DataGeneration!I2170</f>
        <v>1</v>
      </c>
      <c r="G2156">
        <f ca="1">DataGeneration!J2170</f>
        <v>3</v>
      </c>
      <c r="H2156">
        <f ca="1">DataGeneration!M2170</f>
        <v>1.2000000000000002</v>
      </c>
      <c r="I2156">
        <f ca="1">DataGeneration!O2170</f>
        <v>39262.204074360503</v>
      </c>
      <c r="J2156">
        <f ca="1">DataGeneration!P2170</f>
        <v>5</v>
      </c>
      <c r="K2156">
        <f ca="1">DataGeneration!Q2170</f>
        <v>7852.4408148721013</v>
      </c>
      <c r="L2156">
        <f ca="1">DataGeneration!R2170</f>
        <v>0</v>
      </c>
      <c r="M2156">
        <f ca="1">DataGeneration!T2170</f>
        <v>0</v>
      </c>
      <c r="N2156">
        <f ca="1">DataGeneration!U2170</f>
        <v>7</v>
      </c>
      <c r="O2156">
        <f ca="1">DataGeneration!V2170</f>
        <v>7196.8774670017592</v>
      </c>
      <c r="P2156">
        <f ca="1">DataGeneration!W2170</f>
        <v>2361.1838692298102</v>
      </c>
    </row>
    <row r="2157" spans="1:16">
      <c r="A2157">
        <f ca="1">DataGeneration!B2171</f>
        <v>0</v>
      </c>
      <c r="B2157">
        <f ca="1">DataGeneration!E2171</f>
        <v>89213.954669506813</v>
      </c>
      <c r="C2157">
        <f ca="1">DataGeneration!F2171</f>
        <v>5</v>
      </c>
      <c r="D2157">
        <f ca="1">DataGeneration!G2171</f>
        <v>28000</v>
      </c>
      <c r="E2157">
        <f ca="1">DataGeneration!H2171</f>
        <v>0</v>
      </c>
      <c r="F2157">
        <f ca="1">DataGeneration!I2171</f>
        <v>0</v>
      </c>
      <c r="G2157">
        <f ca="1">DataGeneration!J2171</f>
        <v>1</v>
      </c>
      <c r="H2157">
        <f ca="1">DataGeneration!M2171</f>
        <v>3.9000000000000004</v>
      </c>
      <c r="I2157">
        <f ca="1">DataGeneration!O2171</f>
        <v>47109.613364125878</v>
      </c>
      <c r="J2157">
        <f ca="1">DataGeneration!P2171</f>
        <v>4</v>
      </c>
      <c r="K2157">
        <f ca="1">DataGeneration!Q2171</f>
        <v>5888.7016705157348</v>
      </c>
      <c r="L2157">
        <f ca="1">DataGeneration!R2171</f>
        <v>1</v>
      </c>
      <c r="M2157">
        <f ca="1">DataGeneration!T2171</f>
        <v>9</v>
      </c>
      <c r="N2157">
        <f ca="1">DataGeneration!U2171</f>
        <v>9</v>
      </c>
      <c r="O2157">
        <f ca="1">DataGeneration!V2171</f>
        <v>4322.7178511602651</v>
      </c>
      <c r="P2157">
        <f ca="1">DataGeneration!W2171</f>
        <v>4493.1192885979381</v>
      </c>
    </row>
    <row r="2158" spans="1:16">
      <c r="A2158">
        <f ca="1">DataGeneration!B2172</f>
        <v>1</v>
      </c>
      <c r="B2158">
        <f ca="1">DataGeneration!E2172</f>
        <v>58177.583186508142</v>
      </c>
      <c r="C2158">
        <f ca="1">DataGeneration!F2172</f>
        <v>4</v>
      </c>
      <c r="D2158">
        <f ca="1">DataGeneration!G2172</f>
        <v>12028</v>
      </c>
      <c r="E2158">
        <f ca="1">DataGeneration!H2172</f>
        <v>7</v>
      </c>
      <c r="F2158">
        <f ca="1">DataGeneration!I2172</f>
        <v>1</v>
      </c>
      <c r="G2158">
        <f ca="1">DataGeneration!J2172</f>
        <v>2</v>
      </c>
      <c r="H2158">
        <f ca="1">DataGeneration!M2172</f>
        <v>0.9</v>
      </c>
      <c r="I2158">
        <f ca="1">DataGeneration!O2172</f>
        <v>0</v>
      </c>
      <c r="J2158">
        <f ca="1">DataGeneration!P2172</f>
        <v>0</v>
      </c>
      <c r="K2158">
        <f ca="1">DataGeneration!Q2172</f>
        <v>376.86128820544343</v>
      </c>
      <c r="L2158">
        <f ca="1">DataGeneration!R2172</f>
        <v>1</v>
      </c>
      <c r="M2158">
        <f ca="1">DataGeneration!T2172</f>
        <v>9</v>
      </c>
      <c r="N2158">
        <f ca="1">DataGeneration!U2172</f>
        <v>6</v>
      </c>
      <c r="O2158">
        <f ca="1">DataGeneration!V2172</f>
        <v>8594.5925951035333</v>
      </c>
      <c r="P2158">
        <f ca="1">DataGeneration!W2172</f>
        <v>2569.6240850511044</v>
      </c>
    </row>
    <row r="2159" spans="1:16">
      <c r="A2159">
        <f ca="1">DataGeneration!B2173</f>
        <v>1</v>
      </c>
      <c r="B2159">
        <f ca="1">DataGeneration!E2173</f>
        <v>75204.483489355305</v>
      </c>
      <c r="C2159">
        <f ca="1">DataGeneration!F2173</f>
        <v>9</v>
      </c>
      <c r="D2159">
        <f ca="1">DataGeneration!G2173</f>
        <v>6000</v>
      </c>
      <c r="E2159">
        <f ca="1">DataGeneration!H2173</f>
        <v>0</v>
      </c>
      <c r="F2159">
        <f ca="1">DataGeneration!I2173</f>
        <v>0</v>
      </c>
      <c r="G2159">
        <f ca="1">DataGeneration!J2173</f>
        <v>2</v>
      </c>
      <c r="H2159">
        <f ca="1">DataGeneration!M2173</f>
        <v>0.5</v>
      </c>
      <c r="I2159">
        <f ca="1">DataGeneration!O2173</f>
        <v>11862.099866808898</v>
      </c>
      <c r="J2159">
        <f ca="1">DataGeneration!P2173</f>
        <v>2</v>
      </c>
      <c r="K2159">
        <f ca="1">DataGeneration!Q2173</f>
        <v>2965.5249667022244</v>
      </c>
      <c r="L2159">
        <f ca="1">DataGeneration!R2173</f>
        <v>1</v>
      </c>
      <c r="M2159">
        <f ca="1">DataGeneration!T2173</f>
        <v>2</v>
      </c>
      <c r="N2159">
        <f ca="1">DataGeneration!U2173</f>
        <v>2</v>
      </c>
      <c r="O2159">
        <f ca="1">DataGeneration!V2173</f>
        <v>11729.757086656295</v>
      </c>
      <c r="P2159">
        <f ca="1">DataGeneration!W2173</f>
        <v>4546.3684928514922</v>
      </c>
    </row>
    <row r="2160" spans="1:16">
      <c r="A2160">
        <f ca="1">DataGeneration!B2174</f>
        <v>0</v>
      </c>
      <c r="B2160">
        <f ca="1">DataGeneration!E2174</f>
        <v>28931.713381720358</v>
      </c>
      <c r="C2160">
        <f ca="1">DataGeneration!F2174</f>
        <v>2</v>
      </c>
      <c r="D2160">
        <f ca="1">DataGeneration!G2174</f>
        <v>34008</v>
      </c>
      <c r="E2160">
        <f ca="1">DataGeneration!H2174</f>
        <v>4</v>
      </c>
      <c r="F2160">
        <f ca="1">DataGeneration!I2174</f>
        <v>1</v>
      </c>
      <c r="G2160">
        <f ca="1">DataGeneration!J2174</f>
        <v>1</v>
      </c>
      <c r="H2160">
        <f ca="1">DataGeneration!M2174</f>
        <v>0.5</v>
      </c>
      <c r="I2160">
        <f ca="1">DataGeneration!O2174</f>
        <v>21779.679786927969</v>
      </c>
      <c r="J2160">
        <f ca="1">DataGeneration!P2174</f>
        <v>3</v>
      </c>
      <c r="K2160">
        <f ca="1">DataGeneration!Q2174</f>
        <v>7259.8932623093224</v>
      </c>
      <c r="L2160">
        <f ca="1">DataGeneration!R2174</f>
        <v>0</v>
      </c>
      <c r="M2160">
        <f ca="1">DataGeneration!T2174</f>
        <v>8</v>
      </c>
      <c r="N2160">
        <f ca="1">DataGeneration!U2174</f>
        <v>8</v>
      </c>
      <c r="O2160">
        <f ca="1">DataGeneration!V2174</f>
        <v>11931.562271941195</v>
      </c>
      <c r="P2160">
        <f ca="1">DataGeneration!W2174</f>
        <v>3195.5639241904178</v>
      </c>
    </row>
    <row r="2161" spans="1:16">
      <c r="A2161">
        <f ca="1">DataGeneration!B2175</f>
        <v>0</v>
      </c>
      <c r="B2161">
        <f ca="1">DataGeneration!E2175</f>
        <v>39881.196512586124</v>
      </c>
      <c r="C2161">
        <f ca="1">DataGeneration!F2175</f>
        <v>7</v>
      </c>
      <c r="D2161">
        <f ca="1">DataGeneration!G2175</f>
        <v>30000</v>
      </c>
      <c r="E2161">
        <f ca="1">DataGeneration!H2175</f>
        <v>0</v>
      </c>
      <c r="F2161">
        <f ca="1">DataGeneration!I2175</f>
        <v>0</v>
      </c>
      <c r="G2161">
        <f ca="1">DataGeneration!J2175</f>
        <v>3</v>
      </c>
      <c r="H2161">
        <f ca="1">DataGeneration!M2175</f>
        <v>3</v>
      </c>
      <c r="I2161">
        <f ca="1">DataGeneration!O2175</f>
        <v>1496.220285359655</v>
      </c>
      <c r="J2161">
        <f ca="1">DataGeneration!P2175</f>
        <v>4</v>
      </c>
      <c r="K2161">
        <f ca="1">DataGeneration!Q2175</f>
        <v>374.05507133991375</v>
      </c>
      <c r="L2161">
        <f ca="1">DataGeneration!R2175</f>
        <v>0</v>
      </c>
      <c r="M2161">
        <f ca="1">DataGeneration!T2175</f>
        <v>1</v>
      </c>
      <c r="N2161">
        <f ca="1">DataGeneration!U2175</f>
        <v>9</v>
      </c>
      <c r="O2161">
        <f ca="1">DataGeneration!V2175</f>
        <v>11407.471296589543</v>
      </c>
      <c r="P2161">
        <f ca="1">DataGeneration!W2175</f>
        <v>3139.749927436535</v>
      </c>
    </row>
    <row r="2162" spans="1:16">
      <c r="A2162">
        <f ca="1">DataGeneration!B2176</f>
        <v>1</v>
      </c>
      <c r="B2162">
        <f ca="1">DataGeneration!E2176</f>
        <v>18642.620431069568</v>
      </c>
      <c r="C2162">
        <f ca="1">DataGeneration!F2176</f>
        <v>2</v>
      </c>
      <c r="D2162">
        <f ca="1">DataGeneration!G2176</f>
        <v>10005</v>
      </c>
      <c r="E2162">
        <f ca="1">DataGeneration!H2176</f>
        <v>5</v>
      </c>
      <c r="F2162">
        <f ca="1">DataGeneration!I2176</f>
        <v>0</v>
      </c>
      <c r="G2162">
        <f ca="1">DataGeneration!J2176</f>
        <v>1</v>
      </c>
      <c r="H2162">
        <f ca="1">DataGeneration!M2176</f>
        <v>3.9000000000000004</v>
      </c>
      <c r="I2162">
        <f ca="1">DataGeneration!O2176</f>
        <v>33937.154904139068</v>
      </c>
      <c r="J2162">
        <f ca="1">DataGeneration!P2176</f>
        <v>2</v>
      </c>
      <c r="K2162">
        <f ca="1">DataGeneration!Q2176</f>
        <v>8484.288726034767</v>
      </c>
      <c r="L2162">
        <f ca="1">DataGeneration!R2176</f>
        <v>1</v>
      </c>
      <c r="M2162">
        <f ca="1">DataGeneration!T2176</f>
        <v>9</v>
      </c>
      <c r="N2162">
        <f ca="1">DataGeneration!U2176</f>
        <v>0</v>
      </c>
      <c r="O2162">
        <f ca="1">DataGeneration!V2176</f>
        <v>13700.808224519404</v>
      </c>
      <c r="P2162">
        <f ca="1">DataGeneration!W2176</f>
        <v>2902.6311934213477</v>
      </c>
    </row>
    <row r="2163" spans="1:16">
      <c r="A2163">
        <f ca="1">DataGeneration!B2177</f>
        <v>1</v>
      </c>
      <c r="B2163">
        <f ca="1">DataGeneration!E2177</f>
        <v>38682.603202764956</v>
      </c>
      <c r="C2163">
        <f ca="1">DataGeneration!F2177</f>
        <v>6</v>
      </c>
      <c r="D2163">
        <f ca="1">DataGeneration!G2177</f>
        <v>10000</v>
      </c>
      <c r="E2163">
        <f ca="1">DataGeneration!H2177</f>
        <v>3</v>
      </c>
      <c r="F2163">
        <f ca="1">DataGeneration!I2177</f>
        <v>0</v>
      </c>
      <c r="G2163">
        <f ca="1">DataGeneration!J2177</f>
        <v>0</v>
      </c>
      <c r="H2163">
        <f ca="1">DataGeneration!M2177</f>
        <v>3</v>
      </c>
      <c r="I2163">
        <f ca="1">DataGeneration!O2177</f>
        <v>47532.596091801963</v>
      </c>
      <c r="J2163">
        <f ca="1">DataGeneration!P2177</f>
        <v>5</v>
      </c>
      <c r="K2163">
        <f ca="1">DataGeneration!Q2177</f>
        <v>4753.2596091801961</v>
      </c>
      <c r="L2163">
        <f ca="1">DataGeneration!R2177</f>
        <v>1</v>
      </c>
      <c r="M2163">
        <f ca="1">DataGeneration!T2177</f>
        <v>6</v>
      </c>
      <c r="N2163">
        <f ca="1">DataGeneration!U2177</f>
        <v>8</v>
      </c>
      <c r="O2163">
        <f ca="1">DataGeneration!V2177</f>
        <v>11742.094894803162</v>
      </c>
      <c r="P2163">
        <f ca="1">DataGeneration!W2177</f>
        <v>729.83648446608652</v>
      </c>
    </row>
    <row r="2164" spans="1:16">
      <c r="A2164">
        <f ca="1">DataGeneration!B2178</f>
        <v>1</v>
      </c>
      <c r="B2164">
        <f ca="1">DataGeneration!E2178</f>
        <v>93854.259709723032</v>
      </c>
      <c r="C2164">
        <f ca="1">DataGeneration!F2178</f>
        <v>1</v>
      </c>
      <c r="D2164">
        <f ca="1">DataGeneration!G2178</f>
        <v>20015</v>
      </c>
      <c r="E2164">
        <f ca="1">DataGeneration!H2178</f>
        <v>5</v>
      </c>
      <c r="F2164">
        <f ca="1">DataGeneration!I2178</f>
        <v>0</v>
      </c>
      <c r="G2164">
        <f ca="1">DataGeneration!J2178</f>
        <v>3</v>
      </c>
      <c r="H2164">
        <f ca="1">DataGeneration!M2178</f>
        <v>3.2</v>
      </c>
      <c r="I2164">
        <f ca="1">DataGeneration!O2178</f>
        <v>12352.732755511439</v>
      </c>
      <c r="J2164">
        <f ca="1">DataGeneration!P2178</f>
        <v>4</v>
      </c>
      <c r="K2164">
        <f ca="1">DataGeneration!Q2178</f>
        <v>1544.0915944389299</v>
      </c>
      <c r="L2164">
        <f ca="1">DataGeneration!R2178</f>
        <v>1</v>
      </c>
      <c r="M2164">
        <f ca="1">DataGeneration!T2178</f>
        <v>9</v>
      </c>
      <c r="N2164">
        <f ca="1">DataGeneration!U2178</f>
        <v>2</v>
      </c>
      <c r="O2164">
        <f ca="1">DataGeneration!V2178</f>
        <v>5267.0749121667359</v>
      </c>
      <c r="P2164">
        <f ca="1">DataGeneration!W2178</f>
        <v>4878.5907092311363</v>
      </c>
    </row>
    <row r="2165" spans="1:16">
      <c r="A2165">
        <f ca="1">DataGeneration!B2179</f>
        <v>1</v>
      </c>
      <c r="B2165">
        <f ca="1">DataGeneration!E2179</f>
        <v>45722.193427574442</v>
      </c>
      <c r="C2165">
        <f ca="1">DataGeneration!F2179</f>
        <v>6</v>
      </c>
      <c r="D2165">
        <f ca="1">DataGeneration!G2179</f>
        <v>18</v>
      </c>
      <c r="E2165">
        <f ca="1">DataGeneration!H2179</f>
        <v>3</v>
      </c>
      <c r="F2165">
        <f ca="1">DataGeneration!I2179</f>
        <v>1</v>
      </c>
      <c r="G2165">
        <f ca="1">DataGeneration!J2179</f>
        <v>3</v>
      </c>
      <c r="H2165">
        <f ca="1">DataGeneration!M2179</f>
        <v>0.9</v>
      </c>
      <c r="I2165">
        <f ca="1">DataGeneration!O2179</f>
        <v>64533.486735918348</v>
      </c>
      <c r="J2165">
        <f ca="1">DataGeneration!P2179</f>
        <v>4</v>
      </c>
      <c r="K2165">
        <f ca="1">DataGeneration!Q2179</f>
        <v>8066.6858419897935</v>
      </c>
      <c r="L2165">
        <f ca="1">DataGeneration!R2179</f>
        <v>1</v>
      </c>
      <c r="M2165">
        <f ca="1">DataGeneration!T2179</f>
        <v>8</v>
      </c>
      <c r="N2165">
        <f ca="1">DataGeneration!U2179</f>
        <v>4</v>
      </c>
      <c r="O2165">
        <f ca="1">DataGeneration!V2179</f>
        <v>1511.1877285255248</v>
      </c>
      <c r="P2165">
        <f ca="1">DataGeneration!W2179</f>
        <v>878.7080160981908</v>
      </c>
    </row>
    <row r="2166" spans="1:16">
      <c r="A2166">
        <f ca="1">DataGeneration!B2180</f>
        <v>0</v>
      </c>
      <c r="B2166">
        <f ca="1">DataGeneration!E2180</f>
        <v>99227.173208969994</v>
      </c>
      <c r="C2166">
        <f ca="1">DataGeneration!F2180</f>
        <v>0</v>
      </c>
      <c r="D2166">
        <f ca="1">DataGeneration!G2180</f>
        <v>30012</v>
      </c>
      <c r="E2166">
        <f ca="1">DataGeneration!H2180</f>
        <v>6</v>
      </c>
      <c r="F2166">
        <f ca="1">DataGeneration!I2180</f>
        <v>1</v>
      </c>
      <c r="G2166">
        <f ca="1">DataGeneration!J2180</f>
        <v>1</v>
      </c>
      <c r="H2166">
        <f ca="1">DataGeneration!M2180</f>
        <v>0</v>
      </c>
      <c r="I2166">
        <f ca="1">DataGeneration!O2180</f>
        <v>7338.8186438714256</v>
      </c>
      <c r="J2166">
        <f ca="1">DataGeneration!P2180</f>
        <v>1</v>
      </c>
      <c r="K2166">
        <f ca="1">DataGeneration!Q2180</f>
        <v>7338.8186438714256</v>
      </c>
      <c r="L2166">
        <f ca="1">DataGeneration!R2180</f>
        <v>0</v>
      </c>
      <c r="M2166">
        <f ca="1">DataGeneration!T2180</f>
        <v>3</v>
      </c>
      <c r="N2166">
        <f ca="1">DataGeneration!U2180</f>
        <v>8</v>
      </c>
      <c r="O2166">
        <f ca="1">DataGeneration!V2180</f>
        <v>3600.5490377142623</v>
      </c>
      <c r="P2166">
        <f ca="1">DataGeneration!W2180</f>
        <v>469.21622881736289</v>
      </c>
    </row>
    <row r="2167" spans="1:16">
      <c r="A2167">
        <f ca="1">DataGeneration!B2181</f>
        <v>0</v>
      </c>
      <c r="B2167">
        <f ca="1">DataGeneration!E2181</f>
        <v>86290.493279174058</v>
      </c>
      <c r="C2167">
        <f ca="1">DataGeneration!F2181</f>
        <v>3</v>
      </c>
      <c r="D2167">
        <f ca="1">DataGeneration!G2181</f>
        <v>28000</v>
      </c>
      <c r="E2167">
        <f ca="1">DataGeneration!H2181</f>
        <v>1</v>
      </c>
      <c r="F2167">
        <f ca="1">DataGeneration!I2181</f>
        <v>1</v>
      </c>
      <c r="G2167">
        <f ca="1">DataGeneration!J2181</f>
        <v>0</v>
      </c>
      <c r="H2167">
        <f ca="1">DataGeneration!M2181</f>
        <v>3.3000000000000003</v>
      </c>
      <c r="I2167">
        <f ca="1">DataGeneration!O2181</f>
        <v>18222.360290115921</v>
      </c>
      <c r="J2167">
        <f ca="1">DataGeneration!P2181</f>
        <v>7</v>
      </c>
      <c r="K2167">
        <f ca="1">DataGeneration!Q2181</f>
        <v>2603.1943271594173</v>
      </c>
      <c r="L2167">
        <f ca="1">DataGeneration!R2181</f>
        <v>0</v>
      </c>
      <c r="M2167">
        <f ca="1">DataGeneration!T2181</f>
        <v>0</v>
      </c>
      <c r="N2167">
        <f ca="1">DataGeneration!U2181</f>
        <v>5</v>
      </c>
      <c r="O2167">
        <f ca="1">DataGeneration!V2181</f>
        <v>1782.1754589475413</v>
      </c>
      <c r="P2167">
        <f ca="1">DataGeneration!W2181</f>
        <v>1638.7744709127628</v>
      </c>
    </row>
    <row r="2168" spans="1:16">
      <c r="A2168">
        <f ca="1">DataGeneration!B2182</f>
        <v>0</v>
      </c>
      <c r="B2168">
        <f ca="1">DataGeneration!E2182</f>
        <v>76183.376917183094</v>
      </c>
      <c r="C2168">
        <f ca="1">DataGeneration!F2182</f>
        <v>4</v>
      </c>
      <c r="D2168">
        <f ca="1">DataGeneration!G2182</f>
        <v>28021</v>
      </c>
      <c r="E2168">
        <f ca="1">DataGeneration!H2182</f>
        <v>7</v>
      </c>
      <c r="F2168">
        <f ca="1">DataGeneration!I2182</f>
        <v>0</v>
      </c>
      <c r="G2168">
        <f ca="1">DataGeneration!J2182</f>
        <v>3</v>
      </c>
      <c r="H2168">
        <f ca="1">DataGeneration!M2182</f>
        <v>2.8000000000000003</v>
      </c>
      <c r="I2168">
        <f ca="1">DataGeneration!O2182</f>
        <v>1254.4961131249011</v>
      </c>
      <c r="J2168">
        <f ca="1">DataGeneration!P2182</f>
        <v>4</v>
      </c>
      <c r="K2168">
        <f ca="1">DataGeneration!Q2182</f>
        <v>313.62402828122526</v>
      </c>
      <c r="L2168">
        <f ca="1">DataGeneration!R2182</f>
        <v>0</v>
      </c>
      <c r="M2168">
        <f ca="1">DataGeneration!T2182</f>
        <v>5</v>
      </c>
      <c r="N2168">
        <f ca="1">DataGeneration!U2182</f>
        <v>1</v>
      </c>
      <c r="O2168">
        <f ca="1">DataGeneration!V2182</f>
        <v>24.61210094321542</v>
      </c>
      <c r="P2168">
        <f ca="1">DataGeneration!W2182</f>
        <v>4245.7376117776639</v>
      </c>
    </row>
    <row r="2169" spans="1:16">
      <c r="A2169">
        <f ca="1">DataGeneration!B2183</f>
        <v>0</v>
      </c>
      <c r="B2169">
        <f ca="1">DataGeneration!E2183</f>
        <v>46355.655812690435</v>
      </c>
      <c r="C2169">
        <f ca="1">DataGeneration!F2183</f>
        <v>4</v>
      </c>
      <c r="D2169">
        <f ca="1">DataGeneration!G2183</f>
        <v>30000</v>
      </c>
      <c r="E2169">
        <f ca="1">DataGeneration!H2183</f>
        <v>4</v>
      </c>
      <c r="F2169">
        <f ca="1">DataGeneration!I2183</f>
        <v>0</v>
      </c>
      <c r="G2169">
        <f ca="1">DataGeneration!J2183</f>
        <v>0</v>
      </c>
      <c r="H2169">
        <f ca="1">DataGeneration!M2183</f>
        <v>2.6</v>
      </c>
      <c r="I2169">
        <f ca="1">DataGeneration!O2183</f>
        <v>8112.2417186399516</v>
      </c>
      <c r="J2169">
        <f ca="1">DataGeneration!P2183</f>
        <v>2</v>
      </c>
      <c r="K2169">
        <f ca="1">DataGeneration!Q2183</f>
        <v>2028.0604296599879</v>
      </c>
      <c r="L2169">
        <f ca="1">DataGeneration!R2183</f>
        <v>1</v>
      </c>
      <c r="M2169">
        <f ca="1">DataGeneration!T2183</f>
        <v>9</v>
      </c>
      <c r="N2169">
        <f ca="1">DataGeneration!U2183</f>
        <v>4</v>
      </c>
      <c r="O2169">
        <f ca="1">DataGeneration!V2183</f>
        <v>4381.2491691044397</v>
      </c>
      <c r="P2169">
        <f ca="1">DataGeneration!W2183</f>
        <v>3342.3441878852732</v>
      </c>
    </row>
    <row r="2170" spans="1:16">
      <c r="A2170">
        <f ca="1">DataGeneration!B2184</f>
        <v>1</v>
      </c>
      <c r="B2170">
        <f ca="1">DataGeneration!E2184</f>
        <v>16361.117212904119</v>
      </c>
      <c r="C2170">
        <f ca="1">DataGeneration!F2184</f>
        <v>7</v>
      </c>
      <c r="D2170">
        <f ca="1">DataGeneration!G2184</f>
        <v>12000</v>
      </c>
      <c r="E2170">
        <f ca="1">DataGeneration!H2184</f>
        <v>0</v>
      </c>
      <c r="F2170">
        <f ca="1">DataGeneration!I2184</f>
        <v>1</v>
      </c>
      <c r="G2170">
        <f ca="1">DataGeneration!J2184</f>
        <v>3</v>
      </c>
      <c r="H2170">
        <f ca="1">DataGeneration!M2184</f>
        <v>3.4000000000000004</v>
      </c>
      <c r="I2170">
        <f ca="1">DataGeneration!O2184</f>
        <v>59837.233046906331</v>
      </c>
      <c r="J2170">
        <f ca="1">DataGeneration!P2184</f>
        <v>3</v>
      </c>
      <c r="K2170">
        <f ca="1">DataGeneration!Q2184</f>
        <v>9972.8721744843879</v>
      </c>
      <c r="L2170">
        <f ca="1">DataGeneration!R2184</f>
        <v>1</v>
      </c>
      <c r="M2170">
        <f ca="1">DataGeneration!T2184</f>
        <v>1</v>
      </c>
      <c r="N2170">
        <f ca="1">DataGeneration!U2184</f>
        <v>4</v>
      </c>
      <c r="O2170">
        <f ca="1">DataGeneration!V2184</f>
        <v>14814.925204833393</v>
      </c>
      <c r="P2170">
        <f ca="1">DataGeneration!W2184</f>
        <v>1845.4668129013107</v>
      </c>
    </row>
    <row r="2171" spans="1:16">
      <c r="A2171">
        <f ca="1">DataGeneration!B2185</f>
        <v>1</v>
      </c>
      <c r="B2171">
        <f ca="1">DataGeneration!E2185</f>
        <v>87545.979129987056</v>
      </c>
      <c r="C2171">
        <f ca="1">DataGeneration!F2185</f>
        <v>7</v>
      </c>
      <c r="D2171">
        <f ca="1">DataGeneration!G2185</f>
        <v>6001</v>
      </c>
      <c r="E2171">
        <f ca="1">DataGeneration!H2185</f>
        <v>1</v>
      </c>
      <c r="F2171">
        <f ca="1">DataGeneration!I2185</f>
        <v>0</v>
      </c>
      <c r="G2171">
        <f ca="1">DataGeneration!J2185</f>
        <v>1</v>
      </c>
      <c r="H2171">
        <f ca="1">DataGeneration!M2185</f>
        <v>1.8</v>
      </c>
      <c r="I2171">
        <f ca="1">DataGeneration!O2185</f>
        <v>33043.375066069311</v>
      </c>
      <c r="J2171">
        <f ca="1">DataGeneration!P2185</f>
        <v>4</v>
      </c>
      <c r="K2171">
        <f ca="1">DataGeneration!Q2185</f>
        <v>4130.4218832586639</v>
      </c>
      <c r="L2171">
        <f ca="1">DataGeneration!R2185</f>
        <v>1</v>
      </c>
      <c r="M2171">
        <f ca="1">DataGeneration!T2185</f>
        <v>7</v>
      </c>
      <c r="N2171">
        <f ca="1">DataGeneration!U2185</f>
        <v>8</v>
      </c>
      <c r="O2171">
        <f ca="1">DataGeneration!V2185</f>
        <v>6139.9290343871335</v>
      </c>
      <c r="P2171">
        <f ca="1">DataGeneration!W2185</f>
        <v>351.06858878719561</v>
      </c>
    </row>
    <row r="2172" spans="1:16">
      <c r="A2172">
        <f ca="1">DataGeneration!B2186</f>
        <v>1</v>
      </c>
      <c r="B2172">
        <f ca="1">DataGeneration!E2186</f>
        <v>44034.176324839435</v>
      </c>
      <c r="C2172">
        <f ca="1">DataGeneration!F2186</f>
        <v>0</v>
      </c>
      <c r="D2172">
        <f ca="1">DataGeneration!G2186</f>
        <v>10014</v>
      </c>
      <c r="E2172">
        <f ca="1">DataGeneration!H2186</f>
        <v>7</v>
      </c>
      <c r="F2172">
        <f ca="1">DataGeneration!I2186</f>
        <v>0</v>
      </c>
      <c r="G2172">
        <f ca="1">DataGeneration!J2186</f>
        <v>2</v>
      </c>
      <c r="H2172">
        <f ca="1">DataGeneration!M2186</f>
        <v>2.2000000000000002</v>
      </c>
      <c r="I2172">
        <f ca="1">DataGeneration!O2186</f>
        <v>35781.902281079405</v>
      </c>
      <c r="J2172">
        <f ca="1">DataGeneration!P2186</f>
        <v>6</v>
      </c>
      <c r="K2172">
        <f ca="1">DataGeneration!Q2186</f>
        <v>5963.6503801799008</v>
      </c>
      <c r="L2172">
        <f ca="1">DataGeneration!R2186</f>
        <v>0</v>
      </c>
      <c r="M2172">
        <f ca="1">DataGeneration!T2186</f>
        <v>3</v>
      </c>
      <c r="N2172">
        <f ca="1">DataGeneration!U2186</f>
        <v>3</v>
      </c>
      <c r="O2172">
        <f ca="1">DataGeneration!V2186</f>
        <v>7912.0159679555427</v>
      </c>
      <c r="P2172">
        <f ca="1">DataGeneration!W2186</f>
        <v>220.92331770203975</v>
      </c>
    </row>
    <row r="2173" spans="1:16">
      <c r="A2173">
        <f ca="1">DataGeneration!B2187</f>
        <v>1</v>
      </c>
      <c r="B2173">
        <f ca="1">DataGeneration!E2187</f>
        <v>9552.2960008756818</v>
      </c>
      <c r="C2173">
        <f ca="1">DataGeneration!F2187</f>
        <v>1</v>
      </c>
      <c r="D2173">
        <f ca="1">DataGeneration!G2187</f>
        <v>12012</v>
      </c>
      <c r="E2173">
        <f ca="1">DataGeneration!H2187</f>
        <v>6</v>
      </c>
      <c r="F2173">
        <f ca="1">DataGeneration!I2187</f>
        <v>1</v>
      </c>
      <c r="G2173">
        <f ca="1">DataGeneration!J2187</f>
        <v>1</v>
      </c>
      <c r="H2173">
        <f ca="1">DataGeneration!M2187</f>
        <v>1.5</v>
      </c>
      <c r="I2173">
        <f ca="1">DataGeneration!O2187</f>
        <v>5385.8590672152222</v>
      </c>
      <c r="J2173">
        <f ca="1">DataGeneration!P2187</f>
        <v>1</v>
      </c>
      <c r="K2173">
        <f ca="1">DataGeneration!Q2187</f>
        <v>5385.8590672152222</v>
      </c>
      <c r="L2173">
        <f ca="1">DataGeneration!R2187</f>
        <v>0</v>
      </c>
      <c r="M2173">
        <f ca="1">DataGeneration!T2187</f>
        <v>6</v>
      </c>
      <c r="N2173">
        <f ca="1">DataGeneration!U2187</f>
        <v>1</v>
      </c>
      <c r="O2173">
        <f ca="1">DataGeneration!V2187</f>
        <v>9378.8397976218766</v>
      </c>
      <c r="P2173">
        <f ca="1">DataGeneration!W2187</f>
        <v>921.59594494501289</v>
      </c>
    </row>
    <row r="2174" spans="1:16">
      <c r="A2174">
        <f ca="1">DataGeneration!B2188</f>
        <v>1</v>
      </c>
      <c r="B2174">
        <f ca="1">DataGeneration!E2188</f>
        <v>33152.971677972018</v>
      </c>
      <c r="C2174">
        <f ca="1">DataGeneration!F2188</f>
        <v>0</v>
      </c>
      <c r="D2174">
        <f ca="1">DataGeneration!G2188</f>
        <v>4006</v>
      </c>
      <c r="E2174">
        <f ca="1">DataGeneration!H2188</f>
        <v>2</v>
      </c>
      <c r="F2174">
        <f ca="1">DataGeneration!I2188</f>
        <v>0</v>
      </c>
      <c r="G2174">
        <f ca="1">DataGeneration!J2188</f>
        <v>3</v>
      </c>
      <c r="H2174">
        <f ca="1">DataGeneration!M2188</f>
        <v>0.5</v>
      </c>
      <c r="I2174">
        <f ca="1">DataGeneration!O2188</f>
        <v>7750.1323740636162</v>
      </c>
      <c r="J2174">
        <f ca="1">DataGeneration!P2188</f>
        <v>2</v>
      </c>
      <c r="K2174">
        <f ca="1">DataGeneration!Q2188</f>
        <v>3875.0661870318081</v>
      </c>
      <c r="L2174">
        <f ca="1">DataGeneration!R2188</f>
        <v>0</v>
      </c>
      <c r="M2174">
        <f ca="1">DataGeneration!T2188</f>
        <v>3</v>
      </c>
      <c r="N2174">
        <f ca="1">DataGeneration!U2188</f>
        <v>6</v>
      </c>
      <c r="O2174">
        <f ca="1">DataGeneration!V2188</f>
        <v>5774.188295394054</v>
      </c>
      <c r="P2174">
        <f ca="1">DataGeneration!W2188</f>
        <v>1496.6839735179826</v>
      </c>
    </row>
    <row r="2175" spans="1:16">
      <c r="A2175">
        <f ca="1">DataGeneration!B2189</f>
        <v>1</v>
      </c>
      <c r="B2175">
        <f ca="1">DataGeneration!E2189</f>
        <v>38101.092557039374</v>
      </c>
      <c r="C2175">
        <f ca="1">DataGeneration!F2189</f>
        <v>2</v>
      </c>
      <c r="D2175">
        <f ca="1">DataGeneration!G2189</f>
        <v>4002</v>
      </c>
      <c r="E2175">
        <f ca="1">DataGeneration!H2189</f>
        <v>2</v>
      </c>
      <c r="F2175">
        <f ca="1">DataGeneration!I2189</f>
        <v>0</v>
      </c>
      <c r="G2175">
        <f ca="1">DataGeneration!J2189</f>
        <v>1</v>
      </c>
      <c r="H2175">
        <f ca="1">DataGeneration!M2189</f>
        <v>0.4</v>
      </c>
      <c r="I2175">
        <f ca="1">DataGeneration!O2189</f>
        <v>19946.711341418853</v>
      </c>
      <c r="J2175">
        <f ca="1">DataGeneration!P2189</f>
        <v>5</v>
      </c>
      <c r="K2175">
        <f ca="1">DataGeneration!Q2189</f>
        <v>1994.6711341418854</v>
      </c>
      <c r="L2175">
        <f ca="1">DataGeneration!R2189</f>
        <v>1</v>
      </c>
      <c r="M2175">
        <f ca="1">DataGeneration!T2189</f>
        <v>4</v>
      </c>
      <c r="N2175">
        <f ca="1">DataGeneration!U2189</f>
        <v>2</v>
      </c>
      <c r="O2175">
        <f ca="1">DataGeneration!V2189</f>
        <v>6027.4597757974698</v>
      </c>
      <c r="P2175">
        <f ca="1">DataGeneration!W2189</f>
        <v>1577.7716051529867</v>
      </c>
    </row>
    <row r="2176" spans="1:16">
      <c r="A2176">
        <f ca="1">DataGeneration!B2190</f>
        <v>0</v>
      </c>
      <c r="B2176">
        <f ca="1">DataGeneration!E2190</f>
        <v>9163.9326833909963</v>
      </c>
      <c r="C2176">
        <f ca="1">DataGeneration!F2190</f>
        <v>8</v>
      </c>
      <c r="D2176">
        <f ca="1">DataGeneration!G2190</f>
        <v>20028</v>
      </c>
      <c r="E2176">
        <f ca="1">DataGeneration!H2190</f>
        <v>7</v>
      </c>
      <c r="F2176">
        <f ca="1">DataGeneration!I2190</f>
        <v>1</v>
      </c>
      <c r="G2176">
        <f ca="1">DataGeneration!J2190</f>
        <v>2</v>
      </c>
      <c r="H2176">
        <f ca="1">DataGeneration!M2190</f>
        <v>3.8000000000000003</v>
      </c>
      <c r="I2176">
        <f ca="1">DataGeneration!O2190</f>
        <v>14446.22256241086</v>
      </c>
      <c r="J2176">
        <f ca="1">DataGeneration!P2190</f>
        <v>1</v>
      </c>
      <c r="K2176">
        <f ca="1">DataGeneration!Q2190</f>
        <v>7223.1112812054298</v>
      </c>
      <c r="L2176">
        <f ca="1">DataGeneration!R2190</f>
        <v>1</v>
      </c>
      <c r="M2176">
        <f ca="1">DataGeneration!T2190</f>
        <v>3</v>
      </c>
      <c r="N2176">
        <f ca="1">DataGeneration!U2190</f>
        <v>0</v>
      </c>
      <c r="O2176">
        <f ca="1">DataGeneration!V2190</f>
        <v>113.25139294926512</v>
      </c>
      <c r="P2176">
        <f ca="1">DataGeneration!W2190</f>
        <v>1854.9442553247297</v>
      </c>
    </row>
    <row r="2177" spans="1:16">
      <c r="A2177">
        <f ca="1">DataGeneration!B2191</f>
        <v>1</v>
      </c>
      <c r="B2177">
        <f ca="1">DataGeneration!E2191</f>
        <v>1115.4398646183949</v>
      </c>
      <c r="C2177">
        <f ca="1">DataGeneration!F2191</f>
        <v>3</v>
      </c>
      <c r="D2177">
        <f ca="1">DataGeneration!G2191</f>
        <v>20004</v>
      </c>
      <c r="E2177">
        <f ca="1">DataGeneration!H2191</f>
        <v>4</v>
      </c>
      <c r="F2177">
        <f ca="1">DataGeneration!I2191</f>
        <v>0</v>
      </c>
      <c r="G2177">
        <f ca="1">DataGeneration!J2191</f>
        <v>1</v>
      </c>
      <c r="H2177">
        <f ca="1">DataGeneration!M2191</f>
        <v>0.30000000000000004</v>
      </c>
      <c r="I2177">
        <f ca="1">DataGeneration!O2191</f>
        <v>51738.994131488471</v>
      </c>
      <c r="J2177">
        <f ca="1">DataGeneration!P2191</f>
        <v>4</v>
      </c>
      <c r="K2177">
        <f ca="1">DataGeneration!Q2191</f>
        <v>6467.3742664360589</v>
      </c>
      <c r="L2177">
        <f ca="1">DataGeneration!R2191</f>
        <v>1</v>
      </c>
      <c r="M2177">
        <f ca="1">DataGeneration!T2191</f>
        <v>3</v>
      </c>
      <c r="N2177">
        <f ca="1">DataGeneration!U2191</f>
        <v>5</v>
      </c>
      <c r="O2177">
        <f ca="1">DataGeneration!V2191</f>
        <v>10195.59015439241</v>
      </c>
      <c r="P2177">
        <f ca="1">DataGeneration!W2191</f>
        <v>4564.3792540899321</v>
      </c>
    </row>
    <row r="2178" spans="1:16">
      <c r="A2178">
        <f ca="1">DataGeneration!B2192</f>
        <v>1</v>
      </c>
      <c r="B2178">
        <f ca="1">DataGeneration!E2192</f>
        <v>13483.024383309772</v>
      </c>
      <c r="C2178">
        <f ca="1">DataGeneration!F2192</f>
        <v>8</v>
      </c>
      <c r="D2178">
        <f ca="1">DataGeneration!G2192</f>
        <v>32018</v>
      </c>
      <c r="E2178">
        <f ca="1">DataGeneration!H2192</f>
        <v>6</v>
      </c>
      <c r="F2178">
        <f ca="1">DataGeneration!I2192</f>
        <v>0</v>
      </c>
      <c r="G2178">
        <f ca="1">DataGeneration!J2192</f>
        <v>3</v>
      </c>
      <c r="H2178">
        <f ca="1">DataGeneration!M2192</f>
        <v>0.9</v>
      </c>
      <c r="I2178">
        <f ca="1">DataGeneration!O2192</f>
        <v>46671.759375941052</v>
      </c>
      <c r="J2178">
        <f ca="1">DataGeneration!P2192</f>
        <v>5</v>
      </c>
      <c r="K2178">
        <f ca="1">DataGeneration!Q2192</f>
        <v>4667.1759375941056</v>
      </c>
      <c r="L2178">
        <f ca="1">DataGeneration!R2192</f>
        <v>1</v>
      </c>
      <c r="M2178">
        <f ca="1">DataGeneration!T2192</f>
        <v>3</v>
      </c>
      <c r="N2178">
        <f ca="1">DataGeneration!U2192</f>
        <v>9</v>
      </c>
      <c r="O2178">
        <f ca="1">DataGeneration!V2192</f>
        <v>14237.210170797456</v>
      </c>
      <c r="P2178">
        <f ca="1">DataGeneration!W2192</f>
        <v>2250.3448702565584</v>
      </c>
    </row>
    <row r="2179" spans="1:16">
      <c r="A2179">
        <f ca="1">DataGeneration!B2193</f>
        <v>1</v>
      </c>
      <c r="B2179">
        <f ca="1">DataGeneration!E2193</f>
        <v>53031.491517888819</v>
      </c>
      <c r="C2179">
        <f ca="1">DataGeneration!F2193</f>
        <v>6</v>
      </c>
      <c r="D2179">
        <f ca="1">DataGeneration!G2193</f>
        <v>12003</v>
      </c>
      <c r="E2179">
        <f ca="1">DataGeneration!H2193</f>
        <v>1</v>
      </c>
      <c r="F2179">
        <f ca="1">DataGeneration!I2193</f>
        <v>0</v>
      </c>
      <c r="G2179">
        <f ca="1">DataGeneration!J2193</f>
        <v>3</v>
      </c>
      <c r="H2179">
        <f ca="1">DataGeneration!M2193</f>
        <v>3.2</v>
      </c>
      <c r="I2179">
        <f ca="1">DataGeneration!O2193</f>
        <v>36260.995152572621</v>
      </c>
      <c r="J2179">
        <f ca="1">DataGeneration!P2193</f>
        <v>5</v>
      </c>
      <c r="K2179">
        <f ca="1">DataGeneration!Q2193</f>
        <v>3626.0995152572618</v>
      </c>
      <c r="L2179">
        <f ca="1">DataGeneration!R2193</f>
        <v>1</v>
      </c>
      <c r="M2179">
        <f ca="1">DataGeneration!T2193</f>
        <v>8</v>
      </c>
      <c r="N2179">
        <f ca="1">DataGeneration!U2193</f>
        <v>0</v>
      </c>
      <c r="O2179">
        <f ca="1">DataGeneration!V2193</f>
        <v>14000.622719325826</v>
      </c>
      <c r="P2179">
        <f ca="1">DataGeneration!W2193</f>
        <v>1281.6444227826773</v>
      </c>
    </row>
    <row r="2180" spans="1:16">
      <c r="A2180">
        <f ca="1">DataGeneration!B2194</f>
        <v>1</v>
      </c>
      <c r="B2180">
        <f ca="1">DataGeneration!E2194</f>
        <v>58155.703784575242</v>
      </c>
      <c r="C2180">
        <f ca="1">DataGeneration!F2194</f>
        <v>1</v>
      </c>
      <c r="D2180">
        <f ca="1">DataGeneration!G2194</f>
        <v>20018</v>
      </c>
      <c r="E2180">
        <f ca="1">DataGeneration!H2194</f>
        <v>6</v>
      </c>
      <c r="F2180">
        <f ca="1">DataGeneration!I2194</f>
        <v>0</v>
      </c>
      <c r="G2180">
        <f ca="1">DataGeneration!J2194</f>
        <v>3</v>
      </c>
      <c r="H2180">
        <f ca="1">DataGeneration!M2194</f>
        <v>2</v>
      </c>
      <c r="I2180">
        <f ca="1">DataGeneration!O2194</f>
        <v>18721.220739740249</v>
      </c>
      <c r="J2180">
        <f ca="1">DataGeneration!P2194</f>
        <v>2</v>
      </c>
      <c r="K2180">
        <f ca="1">DataGeneration!Q2194</f>
        <v>9360.6103698701245</v>
      </c>
      <c r="L2180">
        <f ca="1">DataGeneration!R2194</f>
        <v>0</v>
      </c>
      <c r="M2180">
        <f ca="1">DataGeneration!T2194</f>
        <v>5</v>
      </c>
      <c r="N2180">
        <f ca="1">DataGeneration!U2194</f>
        <v>1</v>
      </c>
      <c r="O2180">
        <f ca="1">DataGeneration!V2194</f>
        <v>12470.812579922844</v>
      </c>
      <c r="P2180">
        <f ca="1">DataGeneration!W2194</f>
        <v>1773.4238357682129</v>
      </c>
    </row>
    <row r="2181" spans="1:16">
      <c r="A2181">
        <f ca="1">DataGeneration!B2195</f>
        <v>1</v>
      </c>
      <c r="B2181">
        <f ca="1">DataGeneration!E2195</f>
        <v>26792.679533425813</v>
      </c>
      <c r="C2181">
        <f ca="1">DataGeneration!F2195</f>
        <v>5</v>
      </c>
      <c r="D2181">
        <f ca="1">DataGeneration!G2195</f>
        <v>22000</v>
      </c>
      <c r="E2181">
        <f ca="1">DataGeneration!H2195</f>
        <v>1</v>
      </c>
      <c r="F2181">
        <f ca="1">DataGeneration!I2195</f>
        <v>1</v>
      </c>
      <c r="G2181">
        <f ca="1">DataGeneration!J2195</f>
        <v>0</v>
      </c>
      <c r="H2181">
        <f ca="1">DataGeneration!M2195</f>
        <v>0.1</v>
      </c>
      <c r="I2181">
        <f ca="1">DataGeneration!O2195</f>
        <v>35628.631229541781</v>
      </c>
      <c r="J2181">
        <f ca="1">DataGeneration!P2195</f>
        <v>7</v>
      </c>
      <c r="K2181">
        <f ca="1">DataGeneration!Q2195</f>
        <v>5089.8044613631118</v>
      </c>
      <c r="L2181">
        <f ca="1">DataGeneration!R2195</f>
        <v>0</v>
      </c>
      <c r="M2181">
        <f ca="1">DataGeneration!T2195</f>
        <v>9</v>
      </c>
      <c r="N2181">
        <f ca="1">DataGeneration!U2195</f>
        <v>2</v>
      </c>
      <c r="O2181">
        <f ca="1">DataGeneration!V2195</f>
        <v>164.13503933941254</v>
      </c>
      <c r="P2181">
        <f ca="1">DataGeneration!W2195</f>
        <v>4805.4910746448477</v>
      </c>
    </row>
    <row r="2182" spans="1:16">
      <c r="A2182">
        <f ca="1">DataGeneration!B2196</f>
        <v>0</v>
      </c>
      <c r="B2182">
        <f ca="1">DataGeneration!E2196</f>
        <v>72680.586732829528</v>
      </c>
      <c r="C2182">
        <f ca="1">DataGeneration!F2196</f>
        <v>7</v>
      </c>
      <c r="D2182">
        <f ca="1">DataGeneration!G2196</f>
        <v>38005</v>
      </c>
      <c r="E2182">
        <f ca="1">DataGeneration!H2196</f>
        <v>5</v>
      </c>
      <c r="F2182">
        <f ca="1">DataGeneration!I2196</f>
        <v>0</v>
      </c>
      <c r="G2182">
        <f ca="1">DataGeneration!J2196</f>
        <v>1</v>
      </c>
      <c r="H2182">
        <f ca="1">DataGeneration!M2196</f>
        <v>2.3000000000000003</v>
      </c>
      <c r="I2182">
        <f ca="1">DataGeneration!O2196</f>
        <v>13465.540867059453</v>
      </c>
      <c r="J2182">
        <f ca="1">DataGeneration!P2196</f>
        <v>1</v>
      </c>
      <c r="K2182">
        <f ca="1">DataGeneration!Q2196</f>
        <v>6732.7704335297267</v>
      </c>
      <c r="L2182">
        <f ca="1">DataGeneration!R2196</f>
        <v>1</v>
      </c>
      <c r="M2182">
        <f ca="1">DataGeneration!T2196</f>
        <v>2</v>
      </c>
      <c r="N2182">
        <f ca="1">DataGeneration!U2196</f>
        <v>6</v>
      </c>
      <c r="O2182">
        <f ca="1">DataGeneration!V2196</f>
        <v>8369.6794065713257</v>
      </c>
      <c r="P2182">
        <f ca="1">DataGeneration!W2196</f>
        <v>1503.7793234803876</v>
      </c>
    </row>
    <row r="2183" spans="1:16">
      <c r="A2183">
        <f ca="1">DataGeneration!B2197</f>
        <v>1</v>
      </c>
      <c r="B2183">
        <f ca="1">DataGeneration!E2197</f>
        <v>1244.207129916397</v>
      </c>
      <c r="C2183">
        <f ca="1">DataGeneration!F2197</f>
        <v>9</v>
      </c>
      <c r="D2183">
        <f ca="1">DataGeneration!G2197</f>
        <v>4012</v>
      </c>
      <c r="E2183">
        <f ca="1">DataGeneration!H2197</f>
        <v>4</v>
      </c>
      <c r="F2183">
        <f ca="1">DataGeneration!I2197</f>
        <v>0</v>
      </c>
      <c r="G2183">
        <f ca="1">DataGeneration!J2197</f>
        <v>3</v>
      </c>
      <c r="H2183">
        <f ca="1">DataGeneration!M2197</f>
        <v>3.1</v>
      </c>
      <c r="I2183">
        <f ca="1">DataGeneration!O2197</f>
        <v>63207.16827754573</v>
      </c>
      <c r="J2183">
        <f ca="1">DataGeneration!P2197</f>
        <v>5</v>
      </c>
      <c r="K2183">
        <f ca="1">DataGeneration!Q2197</f>
        <v>6320.7168277545734</v>
      </c>
      <c r="L2183">
        <f ca="1">DataGeneration!R2197</f>
        <v>1</v>
      </c>
      <c r="M2183">
        <f ca="1">DataGeneration!T2197</f>
        <v>0</v>
      </c>
      <c r="N2183">
        <f ca="1">DataGeneration!U2197</f>
        <v>2</v>
      </c>
      <c r="O2183">
        <f ca="1">DataGeneration!V2197</f>
        <v>12559.960980706383</v>
      </c>
      <c r="P2183">
        <f ca="1">DataGeneration!W2197</f>
        <v>125.77599381480398</v>
      </c>
    </row>
    <row r="2184" spans="1:16">
      <c r="A2184">
        <f ca="1">DataGeneration!B2198</f>
        <v>1</v>
      </c>
      <c r="B2184">
        <f ca="1">DataGeneration!E2198</f>
        <v>99553.631567407036</v>
      </c>
      <c r="C2184">
        <f ca="1">DataGeneration!F2198</f>
        <v>6</v>
      </c>
      <c r="D2184">
        <f ca="1">DataGeneration!G2198</f>
        <v>6002</v>
      </c>
      <c r="E2184">
        <f ca="1">DataGeneration!H2198</f>
        <v>1</v>
      </c>
      <c r="F2184">
        <f ca="1">DataGeneration!I2198</f>
        <v>1</v>
      </c>
      <c r="G2184">
        <f ca="1">DataGeneration!J2198</f>
        <v>1</v>
      </c>
      <c r="H2184">
        <f ca="1">DataGeneration!M2198</f>
        <v>1.5</v>
      </c>
      <c r="I2184">
        <f ca="1">DataGeneration!O2198</f>
        <v>3597.293857659718</v>
      </c>
      <c r="J2184">
        <f ca="1">DataGeneration!P2198</f>
        <v>2</v>
      </c>
      <c r="K2184">
        <f ca="1">DataGeneration!Q2198</f>
        <v>1798.646928829859</v>
      </c>
      <c r="L2184">
        <f ca="1">DataGeneration!R2198</f>
        <v>0</v>
      </c>
      <c r="M2184">
        <f ca="1">DataGeneration!T2198</f>
        <v>7</v>
      </c>
      <c r="N2184">
        <f ca="1">DataGeneration!U2198</f>
        <v>4</v>
      </c>
      <c r="O2184">
        <f ca="1">DataGeneration!V2198</f>
        <v>9772.2762918508852</v>
      </c>
      <c r="P2184">
        <f ca="1">DataGeneration!W2198</f>
        <v>2059.4116120226513</v>
      </c>
    </row>
    <row r="2185" spans="1:16">
      <c r="A2185">
        <f ca="1">DataGeneration!B2199</f>
        <v>0</v>
      </c>
      <c r="B2185">
        <f ca="1">DataGeneration!E2199</f>
        <v>74001.03374193568</v>
      </c>
      <c r="C2185">
        <f ca="1">DataGeneration!F2199</f>
        <v>6</v>
      </c>
      <c r="D2185">
        <f ca="1">DataGeneration!G2199</f>
        <v>2014</v>
      </c>
      <c r="E2185">
        <f ca="1">DataGeneration!H2199</f>
        <v>7</v>
      </c>
      <c r="F2185">
        <f ca="1">DataGeneration!I2199</f>
        <v>0</v>
      </c>
      <c r="G2185">
        <f ca="1">DataGeneration!J2199</f>
        <v>2</v>
      </c>
      <c r="H2185">
        <f ca="1">DataGeneration!M2199</f>
        <v>0.60000000000000009</v>
      </c>
      <c r="I2185">
        <f ca="1">DataGeneration!O2199</f>
        <v>0</v>
      </c>
      <c r="J2185">
        <f ca="1">DataGeneration!P2199</f>
        <v>0</v>
      </c>
      <c r="K2185">
        <f ca="1">DataGeneration!Q2199</f>
        <v>3679.3428176322427</v>
      </c>
      <c r="L2185">
        <f ca="1">DataGeneration!R2199</f>
        <v>0</v>
      </c>
      <c r="M2185">
        <f ca="1">DataGeneration!T2199</f>
        <v>0</v>
      </c>
      <c r="N2185">
        <f ca="1">DataGeneration!U2199</f>
        <v>3</v>
      </c>
      <c r="O2185">
        <f ca="1">DataGeneration!V2199</f>
        <v>5158.8279230698927</v>
      </c>
      <c r="P2185">
        <f ca="1">DataGeneration!W2199</f>
        <v>1358.5729905943256</v>
      </c>
    </row>
    <row r="2186" spans="1:16">
      <c r="A2186">
        <f ca="1">DataGeneration!B2200</f>
        <v>1</v>
      </c>
      <c r="B2186">
        <f ca="1">DataGeneration!E2200</f>
        <v>65946.315632240541</v>
      </c>
      <c r="C2186">
        <f ca="1">DataGeneration!F2200</f>
        <v>2</v>
      </c>
      <c r="D2186">
        <f ca="1">DataGeneration!G2200</f>
        <v>4000</v>
      </c>
      <c r="E2186">
        <f ca="1">DataGeneration!H2200</f>
        <v>2</v>
      </c>
      <c r="F2186">
        <f ca="1">DataGeneration!I2200</f>
        <v>1</v>
      </c>
      <c r="G2186">
        <f ca="1">DataGeneration!J2200</f>
        <v>0</v>
      </c>
      <c r="H2186">
        <f ca="1">DataGeneration!M2200</f>
        <v>0.9</v>
      </c>
      <c r="I2186">
        <f ca="1">DataGeneration!O2200</f>
        <v>17343.542057058014</v>
      </c>
      <c r="J2186">
        <f ca="1">DataGeneration!P2200</f>
        <v>7</v>
      </c>
      <c r="K2186">
        <f ca="1">DataGeneration!Q2200</f>
        <v>2477.648865294002</v>
      </c>
      <c r="L2186">
        <f ca="1">DataGeneration!R2200</f>
        <v>0</v>
      </c>
      <c r="M2186">
        <f ca="1">DataGeneration!T2200</f>
        <v>3</v>
      </c>
      <c r="N2186">
        <f ca="1">DataGeneration!U2200</f>
        <v>4</v>
      </c>
      <c r="O2186">
        <f ca="1">DataGeneration!V2200</f>
        <v>9925.1404289526727</v>
      </c>
      <c r="P2186">
        <f ca="1">DataGeneration!W2200</f>
        <v>3181.2875893089722</v>
      </c>
    </row>
    <row r="2187" spans="1:16">
      <c r="A2187">
        <f ca="1">DataGeneration!B2201</f>
        <v>0</v>
      </c>
      <c r="B2187">
        <f ca="1">DataGeneration!E2201</f>
        <v>21777.600713902244</v>
      </c>
      <c r="C2187">
        <f ca="1">DataGeneration!F2201</f>
        <v>4</v>
      </c>
      <c r="D2187">
        <f ca="1">DataGeneration!G2201</f>
        <v>30009</v>
      </c>
      <c r="E2187">
        <f ca="1">DataGeneration!H2201</f>
        <v>3</v>
      </c>
      <c r="F2187">
        <f ca="1">DataGeneration!I2201</f>
        <v>0</v>
      </c>
      <c r="G2187">
        <f ca="1">DataGeneration!J2201</f>
        <v>3</v>
      </c>
      <c r="H2187">
        <f ca="1">DataGeneration!M2201</f>
        <v>1.9000000000000001</v>
      </c>
      <c r="I2187">
        <f ca="1">DataGeneration!O2201</f>
        <v>16342.670302187656</v>
      </c>
      <c r="J2187">
        <f ca="1">DataGeneration!P2201</f>
        <v>5</v>
      </c>
      <c r="K2187">
        <f ca="1">DataGeneration!Q2201</f>
        <v>1634.2670302187657</v>
      </c>
      <c r="L2187">
        <f ca="1">DataGeneration!R2201</f>
        <v>1</v>
      </c>
      <c r="M2187">
        <f ca="1">DataGeneration!T2201</f>
        <v>4</v>
      </c>
      <c r="N2187">
        <f ca="1">DataGeneration!U2201</f>
        <v>5</v>
      </c>
      <c r="O2187">
        <f ca="1">DataGeneration!V2201</f>
        <v>7999.2068578038115</v>
      </c>
      <c r="P2187">
        <f ca="1">DataGeneration!W2201</f>
        <v>2884.9123229809284</v>
      </c>
    </row>
    <row r="2188" spans="1:16">
      <c r="A2188">
        <f ca="1">DataGeneration!B2202</f>
        <v>0</v>
      </c>
      <c r="B2188">
        <f ca="1">DataGeneration!E2202</f>
        <v>78988.72139985938</v>
      </c>
      <c r="C2188">
        <f ca="1">DataGeneration!F2202</f>
        <v>2</v>
      </c>
      <c r="D2188">
        <f ca="1">DataGeneration!G2202</f>
        <v>28004</v>
      </c>
      <c r="E2188">
        <f ca="1">DataGeneration!H2202</f>
        <v>1</v>
      </c>
      <c r="F2188">
        <f ca="1">DataGeneration!I2202</f>
        <v>1</v>
      </c>
      <c r="G2188">
        <f ca="1">DataGeneration!J2202</f>
        <v>2</v>
      </c>
      <c r="H2188">
        <f ca="1">DataGeneration!M2202</f>
        <v>3</v>
      </c>
      <c r="I2188">
        <f ca="1">DataGeneration!O2202</f>
        <v>0</v>
      </c>
      <c r="J2188">
        <f ca="1">DataGeneration!P2202</f>
        <v>0</v>
      </c>
      <c r="K2188">
        <f ca="1">DataGeneration!Q2202</f>
        <v>6819.3492538722112</v>
      </c>
      <c r="L2188">
        <f ca="1">DataGeneration!R2202</f>
        <v>0</v>
      </c>
      <c r="M2188">
        <f ca="1">DataGeneration!T2202</f>
        <v>2</v>
      </c>
      <c r="N2188">
        <f ca="1">DataGeneration!U2202</f>
        <v>3</v>
      </c>
      <c r="O2188">
        <f ca="1">DataGeneration!V2202</f>
        <v>1005.2749603694489</v>
      </c>
      <c r="P2188">
        <f ca="1">DataGeneration!W2202</f>
        <v>3930.3977502713551</v>
      </c>
    </row>
    <row r="2189" spans="1:16">
      <c r="A2189">
        <f ca="1">DataGeneration!B2203</f>
        <v>1</v>
      </c>
      <c r="B2189">
        <f ca="1">DataGeneration!E2203</f>
        <v>72142.7566683607</v>
      </c>
      <c r="C2189">
        <f ca="1">DataGeneration!F2203</f>
        <v>2</v>
      </c>
      <c r="D2189">
        <f ca="1">DataGeneration!G2203</f>
        <v>10000</v>
      </c>
      <c r="E2189">
        <f ca="1">DataGeneration!H2203</f>
        <v>7</v>
      </c>
      <c r="F2189">
        <f ca="1">DataGeneration!I2203</f>
        <v>1</v>
      </c>
      <c r="G2189">
        <f ca="1">DataGeneration!J2203</f>
        <v>0</v>
      </c>
      <c r="H2189">
        <f ca="1">DataGeneration!M2203</f>
        <v>1.9000000000000001</v>
      </c>
      <c r="I2189">
        <f ca="1">DataGeneration!O2203</f>
        <v>46131.843184754769</v>
      </c>
      <c r="J2189">
        <f ca="1">DataGeneration!P2203</f>
        <v>7</v>
      </c>
      <c r="K2189">
        <f ca="1">DataGeneration!Q2203</f>
        <v>6590.2633121078243</v>
      </c>
      <c r="L2189">
        <f ca="1">DataGeneration!R2203</f>
        <v>0</v>
      </c>
      <c r="M2189">
        <f ca="1">DataGeneration!T2203</f>
        <v>8</v>
      </c>
      <c r="N2189">
        <f ca="1">DataGeneration!U2203</f>
        <v>6</v>
      </c>
      <c r="O2189">
        <f ca="1">DataGeneration!V2203</f>
        <v>1307.9889617992624</v>
      </c>
      <c r="P2189">
        <f ca="1">DataGeneration!W2203</f>
        <v>1101.7417788228668</v>
      </c>
    </row>
    <row r="2190" spans="1:16">
      <c r="A2190">
        <f ca="1">DataGeneration!B2204</f>
        <v>1</v>
      </c>
      <c r="B2190">
        <f ca="1">DataGeneration!E2204</f>
        <v>11440.201859467525</v>
      </c>
      <c r="C2190">
        <f ca="1">DataGeneration!F2204</f>
        <v>8</v>
      </c>
      <c r="D2190">
        <f ca="1">DataGeneration!G2204</f>
        <v>16012</v>
      </c>
      <c r="E2190">
        <f ca="1">DataGeneration!H2204</f>
        <v>3</v>
      </c>
      <c r="F2190">
        <f ca="1">DataGeneration!I2204</f>
        <v>1</v>
      </c>
      <c r="G2190">
        <f ca="1">DataGeneration!J2204</f>
        <v>2</v>
      </c>
      <c r="H2190">
        <f ca="1">DataGeneration!M2204</f>
        <v>1</v>
      </c>
      <c r="I2190">
        <f ca="1">DataGeneration!O2204</f>
        <v>14349.42659991254</v>
      </c>
      <c r="J2190">
        <f ca="1">DataGeneration!P2204</f>
        <v>1</v>
      </c>
      <c r="K2190">
        <f ca="1">DataGeneration!Q2204</f>
        <v>7174.71329995627</v>
      </c>
      <c r="L2190">
        <f ca="1">DataGeneration!R2204</f>
        <v>1</v>
      </c>
      <c r="M2190">
        <f ca="1">DataGeneration!T2204</f>
        <v>9</v>
      </c>
      <c r="N2190">
        <f ca="1">DataGeneration!U2204</f>
        <v>6</v>
      </c>
      <c r="O2190">
        <f ca="1">DataGeneration!V2204</f>
        <v>9547.9014585823952</v>
      </c>
      <c r="P2190">
        <f ca="1">DataGeneration!W2204</f>
        <v>2718.0884990596742</v>
      </c>
    </row>
    <row r="2191" spans="1:16">
      <c r="A2191">
        <f ca="1">DataGeneration!B2205</f>
        <v>1</v>
      </c>
      <c r="B2191">
        <f ca="1">DataGeneration!E2205</f>
        <v>92323.017500208822</v>
      </c>
      <c r="C2191">
        <f ca="1">DataGeneration!F2205</f>
        <v>6</v>
      </c>
      <c r="D2191">
        <f ca="1">DataGeneration!G2205</f>
        <v>36002</v>
      </c>
      <c r="E2191">
        <f ca="1">DataGeneration!H2205</f>
        <v>1</v>
      </c>
      <c r="F2191">
        <f ca="1">DataGeneration!I2205</f>
        <v>1</v>
      </c>
      <c r="G2191">
        <f ca="1">DataGeneration!J2205</f>
        <v>1</v>
      </c>
      <c r="H2191">
        <f ca="1">DataGeneration!M2205</f>
        <v>0.8</v>
      </c>
      <c r="I2191">
        <f ca="1">DataGeneration!O2205</f>
        <v>51520.044157032811</v>
      </c>
      <c r="J2191">
        <f ca="1">DataGeneration!P2205</f>
        <v>7</v>
      </c>
      <c r="K2191">
        <f ca="1">DataGeneration!Q2205</f>
        <v>7360.0063081475446</v>
      </c>
      <c r="L2191">
        <f ca="1">DataGeneration!R2205</f>
        <v>0</v>
      </c>
      <c r="M2191">
        <f ca="1">DataGeneration!T2205</f>
        <v>0</v>
      </c>
      <c r="N2191">
        <f ca="1">DataGeneration!U2205</f>
        <v>1</v>
      </c>
      <c r="O2191">
        <f ca="1">DataGeneration!V2205</f>
        <v>4713.4392071538105</v>
      </c>
      <c r="P2191">
        <f ca="1">DataGeneration!W2205</f>
        <v>1896.1627664236823</v>
      </c>
    </row>
    <row r="2192" spans="1:16">
      <c r="A2192">
        <f ca="1">DataGeneration!B2206</f>
        <v>1</v>
      </c>
      <c r="B2192">
        <f ca="1">DataGeneration!E2206</f>
        <v>27999.417013347917</v>
      </c>
      <c r="C2192">
        <f ca="1">DataGeneration!F2206</f>
        <v>6</v>
      </c>
      <c r="D2192">
        <f ca="1">DataGeneration!G2206</f>
        <v>30000</v>
      </c>
      <c r="E2192">
        <f ca="1">DataGeneration!H2206</f>
        <v>0</v>
      </c>
      <c r="F2192">
        <f ca="1">DataGeneration!I2206</f>
        <v>1</v>
      </c>
      <c r="G2192">
        <f ca="1">DataGeneration!J2206</f>
        <v>3</v>
      </c>
      <c r="H2192">
        <f ca="1">DataGeneration!M2206</f>
        <v>1.6</v>
      </c>
      <c r="I2192">
        <f ca="1">DataGeneration!O2206</f>
        <v>38871.423073887134</v>
      </c>
      <c r="J2192">
        <f ca="1">DataGeneration!P2206</f>
        <v>5</v>
      </c>
      <c r="K2192">
        <f ca="1">DataGeneration!Q2206</f>
        <v>7774.2846147774271</v>
      </c>
      <c r="L2192">
        <f ca="1">DataGeneration!R2206</f>
        <v>0</v>
      </c>
      <c r="M2192">
        <f ca="1">DataGeneration!T2206</f>
        <v>5</v>
      </c>
      <c r="N2192">
        <f ca="1">DataGeneration!U2206</f>
        <v>6</v>
      </c>
      <c r="O2192">
        <f ca="1">DataGeneration!V2206</f>
        <v>7955.0818319128221</v>
      </c>
      <c r="P2192">
        <f ca="1">DataGeneration!W2206</f>
        <v>1180.6949981185876</v>
      </c>
    </row>
    <row r="2193" spans="1:16">
      <c r="A2193">
        <f ca="1">DataGeneration!B2207</f>
        <v>1</v>
      </c>
      <c r="B2193">
        <f ca="1">DataGeneration!E2207</f>
        <v>79983.174044012092</v>
      </c>
      <c r="C2193">
        <f ca="1">DataGeneration!F2207</f>
        <v>7</v>
      </c>
      <c r="D2193">
        <f ca="1">DataGeneration!G2207</f>
        <v>12012</v>
      </c>
      <c r="E2193">
        <f ca="1">DataGeneration!H2207</f>
        <v>2</v>
      </c>
      <c r="F2193">
        <f ca="1">DataGeneration!I2207</f>
        <v>1</v>
      </c>
      <c r="G2193">
        <f ca="1">DataGeneration!J2207</f>
        <v>3</v>
      </c>
      <c r="H2193">
        <f ca="1">DataGeneration!M2207</f>
        <v>3.2</v>
      </c>
      <c r="I2193">
        <f ca="1">DataGeneration!O2207</f>
        <v>25721.561818223541</v>
      </c>
      <c r="J2193">
        <f ca="1">DataGeneration!P2207</f>
        <v>3</v>
      </c>
      <c r="K2193">
        <f ca="1">DataGeneration!Q2207</f>
        <v>4286.9269697039235</v>
      </c>
      <c r="L2193">
        <f ca="1">DataGeneration!R2207</f>
        <v>1</v>
      </c>
      <c r="M2193">
        <f ca="1">DataGeneration!T2207</f>
        <v>6</v>
      </c>
      <c r="N2193">
        <f ca="1">DataGeneration!U2207</f>
        <v>8</v>
      </c>
      <c r="O2193">
        <f ca="1">DataGeneration!V2207</f>
        <v>3780.4351413343616</v>
      </c>
      <c r="P2193">
        <f ca="1">DataGeneration!W2207</f>
        <v>2255.4520418455581</v>
      </c>
    </row>
    <row r="2194" spans="1:16">
      <c r="A2194">
        <f ca="1">DataGeneration!B2208</f>
        <v>0</v>
      </c>
      <c r="B2194">
        <f ca="1">DataGeneration!E2208</f>
        <v>41389.082256615948</v>
      </c>
      <c r="C2194">
        <f ca="1">DataGeneration!F2208</f>
        <v>6</v>
      </c>
      <c r="D2194">
        <f ca="1">DataGeneration!G2208</f>
        <v>22030</v>
      </c>
      <c r="E2194">
        <f ca="1">DataGeneration!H2208</f>
        <v>5</v>
      </c>
      <c r="F2194">
        <f ca="1">DataGeneration!I2208</f>
        <v>1</v>
      </c>
      <c r="G2194">
        <f ca="1">DataGeneration!J2208</f>
        <v>3</v>
      </c>
      <c r="H2194">
        <f ca="1">DataGeneration!M2208</f>
        <v>2.5</v>
      </c>
      <c r="I2194">
        <f ca="1">DataGeneration!O2208</f>
        <v>6362.6749057426932</v>
      </c>
      <c r="J2194">
        <f ca="1">DataGeneration!P2208</f>
        <v>2</v>
      </c>
      <c r="K2194">
        <f ca="1">DataGeneration!Q2208</f>
        <v>1590.6687264356733</v>
      </c>
      <c r="L2194">
        <f ca="1">DataGeneration!R2208</f>
        <v>1</v>
      </c>
      <c r="M2194">
        <f ca="1">DataGeneration!T2208</f>
        <v>3</v>
      </c>
      <c r="N2194">
        <f ca="1">DataGeneration!U2208</f>
        <v>9</v>
      </c>
      <c r="O2194">
        <f ca="1">DataGeneration!V2208</f>
        <v>12102.407206184958</v>
      </c>
      <c r="P2194">
        <f ca="1">DataGeneration!W2208</f>
        <v>3460.2305108572618</v>
      </c>
    </row>
    <row r="2195" spans="1:16">
      <c r="A2195">
        <f ca="1">DataGeneration!B2209</f>
        <v>0</v>
      </c>
      <c r="B2195">
        <f ca="1">DataGeneration!E2209</f>
        <v>81453.235807575024</v>
      </c>
      <c r="C2195">
        <f ca="1">DataGeneration!F2209</f>
        <v>9</v>
      </c>
      <c r="D2195">
        <f ca="1">DataGeneration!G2209</f>
        <v>12000</v>
      </c>
      <c r="E2195">
        <f ca="1">DataGeneration!H2209</f>
        <v>7</v>
      </c>
      <c r="F2195">
        <f ca="1">DataGeneration!I2209</f>
        <v>1</v>
      </c>
      <c r="G2195">
        <f ca="1">DataGeneration!J2209</f>
        <v>0</v>
      </c>
      <c r="H2195">
        <f ca="1">DataGeneration!M2209</f>
        <v>3.3000000000000003</v>
      </c>
      <c r="I2195">
        <f ca="1">DataGeneration!O2209</f>
        <v>0</v>
      </c>
      <c r="J2195">
        <f ca="1">DataGeneration!P2209</f>
        <v>0</v>
      </c>
      <c r="K2195">
        <f ca="1">DataGeneration!Q2209</f>
        <v>8192.6579760710902</v>
      </c>
      <c r="L2195">
        <f ca="1">DataGeneration!R2209</f>
        <v>0</v>
      </c>
      <c r="M2195">
        <f ca="1">DataGeneration!T2209</f>
        <v>2</v>
      </c>
      <c r="N2195">
        <f ca="1">DataGeneration!U2209</f>
        <v>9</v>
      </c>
      <c r="O2195">
        <f ca="1">DataGeneration!V2209</f>
        <v>12691.83671960721</v>
      </c>
      <c r="P2195">
        <f ca="1">DataGeneration!W2209</f>
        <v>248.71874334949416</v>
      </c>
    </row>
    <row r="2196" spans="1:16">
      <c r="A2196">
        <f ca="1">DataGeneration!B2210</f>
        <v>1</v>
      </c>
      <c r="B2196">
        <f ca="1">DataGeneration!E2210</f>
        <v>78384.25474542407</v>
      </c>
      <c r="C2196">
        <f ca="1">DataGeneration!F2210</f>
        <v>3</v>
      </c>
      <c r="D2196">
        <f ca="1">DataGeneration!G2210</f>
        <v>26028</v>
      </c>
      <c r="E2196">
        <f ca="1">DataGeneration!H2210</f>
        <v>7</v>
      </c>
      <c r="F2196">
        <f ca="1">DataGeneration!I2210</f>
        <v>1</v>
      </c>
      <c r="G2196">
        <f ca="1">DataGeneration!J2210</f>
        <v>2</v>
      </c>
      <c r="H2196">
        <f ca="1">DataGeneration!M2210</f>
        <v>1</v>
      </c>
      <c r="I2196">
        <f ca="1">DataGeneration!O2210</f>
        <v>133710.12036433435</v>
      </c>
      <c r="J2196">
        <f ca="1">DataGeneration!P2210</f>
        <v>7</v>
      </c>
      <c r="K2196">
        <f ca="1">DataGeneration!Q2210</f>
        <v>9550.7228831667398</v>
      </c>
      <c r="L2196">
        <f ca="1">DataGeneration!R2210</f>
        <v>1</v>
      </c>
      <c r="M2196">
        <f ca="1">DataGeneration!T2210</f>
        <v>9</v>
      </c>
      <c r="N2196">
        <f ca="1">DataGeneration!U2210</f>
        <v>3</v>
      </c>
      <c r="O2196">
        <f ca="1">DataGeneration!V2210</f>
        <v>81.490898374161347</v>
      </c>
      <c r="P2196">
        <f ca="1">DataGeneration!W2210</f>
        <v>366.15741796334868</v>
      </c>
    </row>
    <row r="2197" spans="1:16">
      <c r="A2197">
        <f ca="1">DataGeneration!B2211</f>
        <v>1</v>
      </c>
      <c r="B2197">
        <f ca="1">DataGeneration!E2211</f>
        <v>48343.451472819244</v>
      </c>
      <c r="C2197">
        <f ca="1">DataGeneration!F2211</f>
        <v>1</v>
      </c>
      <c r="D2197">
        <f ca="1">DataGeneration!G2211</f>
        <v>10</v>
      </c>
      <c r="E2197">
        <f ca="1">DataGeneration!H2211</f>
        <v>5</v>
      </c>
      <c r="F2197">
        <f ca="1">DataGeneration!I2211</f>
        <v>1</v>
      </c>
      <c r="G2197">
        <f ca="1">DataGeneration!J2211</f>
        <v>1</v>
      </c>
      <c r="H2197">
        <f ca="1">DataGeneration!M2211</f>
        <v>2.8000000000000003</v>
      </c>
      <c r="I2197">
        <f ca="1">DataGeneration!O2211</f>
        <v>16373.522736812136</v>
      </c>
      <c r="J2197">
        <f ca="1">DataGeneration!P2211</f>
        <v>4</v>
      </c>
      <c r="K2197">
        <f ca="1">DataGeneration!Q2211</f>
        <v>4093.380684203034</v>
      </c>
      <c r="L2197">
        <f ca="1">DataGeneration!R2211</f>
        <v>0</v>
      </c>
      <c r="M2197">
        <f ca="1">DataGeneration!T2211</f>
        <v>6</v>
      </c>
      <c r="N2197">
        <f ca="1">DataGeneration!U2211</f>
        <v>0</v>
      </c>
      <c r="O2197">
        <f ca="1">DataGeneration!V2211</f>
        <v>8469.0936522391075</v>
      </c>
      <c r="P2197">
        <f ca="1">DataGeneration!W2211</f>
        <v>4608.3131952229769</v>
      </c>
    </row>
    <row r="2198" spans="1:16">
      <c r="A2198">
        <f ca="1">DataGeneration!B2212</f>
        <v>1</v>
      </c>
      <c r="B2198">
        <f ca="1">DataGeneration!E2212</f>
        <v>11260.326840139134</v>
      </c>
      <c r="C2198">
        <f ca="1">DataGeneration!F2212</f>
        <v>1</v>
      </c>
      <c r="D2198">
        <f ca="1">DataGeneration!G2212</f>
        <v>38000</v>
      </c>
      <c r="E2198">
        <f ca="1">DataGeneration!H2212</f>
        <v>3</v>
      </c>
      <c r="F2198">
        <f ca="1">DataGeneration!I2212</f>
        <v>0</v>
      </c>
      <c r="G2198">
        <f ca="1">DataGeneration!J2212</f>
        <v>0</v>
      </c>
      <c r="H2198">
        <f ca="1">DataGeneration!M2212</f>
        <v>0.30000000000000004</v>
      </c>
      <c r="I2198">
        <f ca="1">DataGeneration!O2212</f>
        <v>76058.25561980551</v>
      </c>
      <c r="J2198">
        <f ca="1">DataGeneration!P2212</f>
        <v>5</v>
      </c>
      <c r="K2198">
        <f ca="1">DataGeneration!Q2212</f>
        <v>7605.8255619805504</v>
      </c>
      <c r="L2198">
        <f ca="1">DataGeneration!R2212</f>
        <v>1</v>
      </c>
      <c r="M2198">
        <f ca="1">DataGeneration!T2212</f>
        <v>6</v>
      </c>
      <c r="N2198">
        <f ca="1">DataGeneration!U2212</f>
        <v>6</v>
      </c>
      <c r="O2198">
        <f ca="1">DataGeneration!V2212</f>
        <v>6154.2400461187744</v>
      </c>
      <c r="P2198">
        <f ca="1">DataGeneration!W2212</f>
        <v>1682.5651432127531</v>
      </c>
    </row>
    <row r="2199" spans="1:16">
      <c r="A2199">
        <f ca="1">DataGeneration!B2213</f>
        <v>1</v>
      </c>
      <c r="B2199">
        <f ca="1">DataGeneration!E2213</f>
        <v>5398.7125655153623</v>
      </c>
      <c r="C2199">
        <f ca="1">DataGeneration!F2213</f>
        <v>6</v>
      </c>
      <c r="D2199">
        <f ca="1">DataGeneration!G2213</f>
        <v>8004</v>
      </c>
      <c r="E2199">
        <f ca="1">DataGeneration!H2213</f>
        <v>4</v>
      </c>
      <c r="F2199">
        <f ca="1">DataGeneration!I2213</f>
        <v>0</v>
      </c>
      <c r="G2199">
        <f ca="1">DataGeneration!J2213</f>
        <v>1</v>
      </c>
      <c r="H2199">
        <f ca="1">DataGeneration!M2213</f>
        <v>3.5</v>
      </c>
      <c r="I2199">
        <f ca="1">DataGeneration!O2213</f>
        <v>40434.518314204819</v>
      </c>
      <c r="J2199">
        <f ca="1">DataGeneration!P2213</f>
        <v>6</v>
      </c>
      <c r="K2199">
        <f ca="1">DataGeneration!Q2213</f>
        <v>6739.0863857008035</v>
      </c>
      <c r="L2199">
        <f ca="1">DataGeneration!R2213</f>
        <v>0</v>
      </c>
      <c r="M2199">
        <f ca="1">DataGeneration!T2213</f>
        <v>4</v>
      </c>
      <c r="N2199">
        <f ca="1">DataGeneration!U2213</f>
        <v>9</v>
      </c>
      <c r="O2199">
        <f ca="1">DataGeneration!V2213</f>
        <v>12021.664149252676</v>
      </c>
      <c r="P2199">
        <f ca="1">DataGeneration!W2213</f>
        <v>768.43424541401134</v>
      </c>
    </row>
    <row r="2200" spans="1:16">
      <c r="A2200">
        <f ca="1">DataGeneration!B2214</f>
        <v>1</v>
      </c>
      <c r="B2200">
        <f ca="1">DataGeneration!E2214</f>
        <v>8596.5485832644408</v>
      </c>
      <c r="C2200">
        <f ca="1">DataGeneration!F2214</f>
        <v>3</v>
      </c>
      <c r="D2200">
        <f ca="1">DataGeneration!G2214</f>
        <v>24042</v>
      </c>
      <c r="E2200">
        <f ca="1">DataGeneration!H2214</f>
        <v>7</v>
      </c>
      <c r="F2200">
        <f ca="1">DataGeneration!I2214</f>
        <v>1</v>
      </c>
      <c r="G2200">
        <f ca="1">DataGeneration!J2214</f>
        <v>3</v>
      </c>
      <c r="H2200">
        <f ca="1">DataGeneration!M2214</f>
        <v>1.7000000000000002</v>
      </c>
      <c r="I2200">
        <f ca="1">DataGeneration!O2214</f>
        <v>51128.761133843742</v>
      </c>
      <c r="J2200">
        <f ca="1">DataGeneration!P2214</f>
        <v>3</v>
      </c>
      <c r="K2200">
        <f ca="1">DataGeneration!Q2214</f>
        <v>8521.460188973957</v>
      </c>
      <c r="L2200">
        <f ca="1">DataGeneration!R2214</f>
        <v>1</v>
      </c>
      <c r="M2200">
        <f ca="1">DataGeneration!T2214</f>
        <v>5</v>
      </c>
      <c r="N2200">
        <f ca="1">DataGeneration!U2214</f>
        <v>5</v>
      </c>
      <c r="O2200">
        <f ca="1">DataGeneration!V2214</f>
        <v>4368.2749275036813</v>
      </c>
      <c r="P2200">
        <f ca="1">DataGeneration!W2214</f>
        <v>3211.298882335951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:P2200"/>
  <sheetViews>
    <sheetView tabSelected="1" workbookViewId="0">
      <selection sqref="A1:P2200"/>
    </sheetView>
  </sheetViews>
  <sheetFormatPr defaultRowHeight="15"/>
  <sheetData>
    <row r="1" spans="1:16">
      <c r="A1" t="s">
        <v>9</v>
      </c>
      <c r="B1" t="s">
        <v>32</v>
      </c>
      <c r="C1" t="s">
        <v>33</v>
      </c>
      <c r="D1" t="s">
        <v>43</v>
      </c>
      <c r="E1" t="s">
        <v>34</v>
      </c>
      <c r="F1" t="s">
        <v>35</v>
      </c>
      <c r="G1" t="s">
        <v>36</v>
      </c>
      <c r="H1" t="s">
        <v>23</v>
      </c>
      <c r="I1" t="s">
        <v>44</v>
      </c>
      <c r="J1" t="s">
        <v>25</v>
      </c>
      <c r="K1" t="s">
        <v>26</v>
      </c>
      <c r="L1" t="s">
        <v>37</v>
      </c>
      <c r="M1" t="s">
        <v>38</v>
      </c>
      <c r="N1" t="s">
        <v>39</v>
      </c>
      <c r="O1" t="s">
        <v>30</v>
      </c>
      <c r="P1" t="s">
        <v>8</v>
      </c>
    </row>
    <row r="2" spans="1:16">
      <c r="A2">
        <v>1</v>
      </c>
      <c r="B2">
        <v>244494.57796757735</v>
      </c>
      <c r="C2">
        <v>3</v>
      </c>
      <c r="D2">
        <v>14002</v>
      </c>
      <c r="E2">
        <v>1</v>
      </c>
      <c r="F2">
        <v>0</v>
      </c>
      <c r="G2">
        <v>2</v>
      </c>
      <c r="H2">
        <v>0.4</v>
      </c>
      <c r="I2">
        <v>634.59139564008285</v>
      </c>
      <c r="J2">
        <v>6</v>
      </c>
      <c r="K2">
        <v>105.76523260668047</v>
      </c>
      <c r="L2">
        <v>0</v>
      </c>
      <c r="M2">
        <v>8</v>
      </c>
      <c r="N2">
        <v>0</v>
      </c>
      <c r="O2">
        <v>2115.2513254819592</v>
      </c>
      <c r="P2">
        <v>4137.5946068571402</v>
      </c>
    </row>
    <row r="3" spans="1:16">
      <c r="A3">
        <v>0</v>
      </c>
      <c r="B3">
        <v>84624.706072428424</v>
      </c>
      <c r="C3">
        <v>8</v>
      </c>
      <c r="D3">
        <v>24000</v>
      </c>
      <c r="E3">
        <v>0</v>
      </c>
      <c r="F3">
        <v>1</v>
      </c>
      <c r="G3">
        <v>1</v>
      </c>
      <c r="H3">
        <v>0.60000000000000009</v>
      </c>
      <c r="I3">
        <v>6123.4127864570628</v>
      </c>
      <c r="J3">
        <v>1</v>
      </c>
      <c r="K3">
        <v>6123.4127864570628</v>
      </c>
      <c r="L3">
        <v>0</v>
      </c>
      <c r="M3">
        <v>2</v>
      </c>
      <c r="N3">
        <v>4</v>
      </c>
      <c r="O3">
        <v>607.0022059179347</v>
      </c>
      <c r="P3">
        <v>1448.939209834592</v>
      </c>
    </row>
    <row r="4" spans="1:16">
      <c r="A4">
        <v>0</v>
      </c>
      <c r="B4">
        <v>10352.460533337737</v>
      </c>
      <c r="C4">
        <v>1</v>
      </c>
      <c r="D4">
        <v>12000</v>
      </c>
      <c r="E4">
        <v>4</v>
      </c>
      <c r="F4">
        <v>0</v>
      </c>
      <c r="G4">
        <v>0</v>
      </c>
      <c r="H4">
        <v>3.9000000000000004</v>
      </c>
      <c r="I4">
        <v>30732.353311666357</v>
      </c>
      <c r="J4">
        <v>2</v>
      </c>
      <c r="K4">
        <v>7683.0883279165892</v>
      </c>
      <c r="L4">
        <v>1</v>
      </c>
      <c r="M4">
        <v>4</v>
      </c>
      <c r="N4">
        <v>7</v>
      </c>
      <c r="O4">
        <v>6758.011525712699</v>
      </c>
      <c r="P4">
        <v>1986.2939832583893</v>
      </c>
    </row>
    <row r="5" spans="1:16">
      <c r="A5">
        <v>1</v>
      </c>
      <c r="B5">
        <v>54663.34875750183</v>
      </c>
      <c r="C5">
        <v>1</v>
      </c>
      <c r="D5">
        <v>14021</v>
      </c>
      <c r="E5">
        <v>7</v>
      </c>
      <c r="F5">
        <v>0</v>
      </c>
      <c r="G5">
        <v>3</v>
      </c>
      <c r="H5">
        <v>0.1</v>
      </c>
      <c r="I5">
        <v>24581.548172353767</v>
      </c>
      <c r="J5">
        <v>7</v>
      </c>
      <c r="K5">
        <v>3511.6497389076808</v>
      </c>
      <c r="L5">
        <v>0</v>
      </c>
      <c r="M5">
        <v>1</v>
      </c>
      <c r="N5">
        <v>5</v>
      </c>
      <c r="O5">
        <v>3849.210201487112</v>
      </c>
      <c r="P5">
        <v>3771.3596767351078</v>
      </c>
    </row>
    <row r="6" spans="1:16">
      <c r="A6">
        <v>1</v>
      </c>
      <c r="B6">
        <v>54606.514395227634</v>
      </c>
      <c r="C6">
        <v>7</v>
      </c>
      <c r="D6">
        <v>8002</v>
      </c>
      <c r="E6">
        <v>2</v>
      </c>
      <c r="F6">
        <v>0</v>
      </c>
      <c r="G6">
        <v>1</v>
      </c>
      <c r="H6">
        <v>0.2</v>
      </c>
      <c r="I6">
        <v>99803.181659583468</v>
      </c>
      <c r="J6">
        <v>5</v>
      </c>
      <c r="K6">
        <v>9980.3181659583461</v>
      </c>
      <c r="L6">
        <v>1</v>
      </c>
      <c r="M6">
        <v>4</v>
      </c>
      <c r="N6">
        <v>7</v>
      </c>
      <c r="O6">
        <v>13916.334053741884</v>
      </c>
      <c r="P6">
        <v>243.16289698116833</v>
      </c>
    </row>
    <row r="7" spans="1:16">
      <c r="A7">
        <v>1</v>
      </c>
      <c r="B7">
        <v>71547.081009861489</v>
      </c>
      <c r="C7">
        <v>7</v>
      </c>
      <c r="D7">
        <v>4000</v>
      </c>
      <c r="E7">
        <v>0</v>
      </c>
      <c r="F7">
        <v>1</v>
      </c>
      <c r="G7">
        <v>1</v>
      </c>
      <c r="H7">
        <v>1.9000000000000001</v>
      </c>
      <c r="I7">
        <v>90611.295892614944</v>
      </c>
      <c r="J7">
        <v>7</v>
      </c>
      <c r="K7">
        <v>6472.2354209010673</v>
      </c>
      <c r="L7">
        <v>1</v>
      </c>
      <c r="M7">
        <v>5</v>
      </c>
      <c r="N7">
        <v>8</v>
      </c>
      <c r="O7">
        <v>7537.3876823941164</v>
      </c>
      <c r="P7">
        <v>2993.7554823738355</v>
      </c>
    </row>
    <row r="8" spans="1:16">
      <c r="A8">
        <v>0</v>
      </c>
      <c r="B8">
        <v>87050.885289856291</v>
      </c>
      <c r="C8">
        <v>0</v>
      </c>
      <c r="D8">
        <v>10005</v>
      </c>
      <c r="E8">
        <v>5</v>
      </c>
      <c r="F8">
        <v>0</v>
      </c>
      <c r="G8">
        <v>1</v>
      </c>
      <c r="H8">
        <v>0.8</v>
      </c>
      <c r="I8">
        <v>12249.276672908867</v>
      </c>
      <c r="J8">
        <v>1</v>
      </c>
      <c r="K8">
        <v>6124.6383364544336</v>
      </c>
      <c r="L8">
        <v>1</v>
      </c>
      <c r="M8">
        <v>6</v>
      </c>
      <c r="N8">
        <v>4</v>
      </c>
      <c r="O8">
        <v>3188.5065975664384</v>
      </c>
      <c r="P8">
        <v>3994.4808995375301</v>
      </c>
    </row>
    <row r="9" spans="1:16">
      <c r="A9">
        <v>1</v>
      </c>
      <c r="B9">
        <v>96965.529372705991</v>
      </c>
      <c r="C9">
        <v>5</v>
      </c>
      <c r="D9">
        <v>30006</v>
      </c>
      <c r="E9">
        <v>3</v>
      </c>
      <c r="F9">
        <v>0</v>
      </c>
      <c r="G9">
        <v>2</v>
      </c>
      <c r="H9">
        <v>0.60000000000000009</v>
      </c>
      <c r="I9">
        <v>74233.959358499735</v>
      </c>
      <c r="J9">
        <v>5</v>
      </c>
      <c r="K9">
        <v>7423.3959358499742</v>
      </c>
      <c r="L9">
        <v>1</v>
      </c>
      <c r="M9">
        <v>8</v>
      </c>
      <c r="N9">
        <v>3</v>
      </c>
      <c r="O9">
        <v>5852.8880441826814</v>
      </c>
      <c r="P9">
        <v>2200.1700906543142</v>
      </c>
    </row>
    <row r="10" spans="1:16">
      <c r="A10">
        <v>0</v>
      </c>
      <c r="B10">
        <v>59570.914255562006</v>
      </c>
      <c r="C10">
        <v>9</v>
      </c>
      <c r="D10">
        <v>26020</v>
      </c>
      <c r="E10">
        <v>5</v>
      </c>
      <c r="F10">
        <v>1</v>
      </c>
      <c r="G10">
        <v>2</v>
      </c>
      <c r="H10">
        <v>0.1</v>
      </c>
      <c r="I10">
        <v>0</v>
      </c>
      <c r="J10">
        <v>0</v>
      </c>
      <c r="K10">
        <v>5372.1338354773197</v>
      </c>
      <c r="L10">
        <v>1</v>
      </c>
      <c r="M10">
        <v>2</v>
      </c>
      <c r="N10">
        <v>4</v>
      </c>
      <c r="O10">
        <v>5525.5795580578324</v>
      </c>
      <c r="P10">
        <v>1369.6972640142112</v>
      </c>
    </row>
    <row r="11" spans="1:16">
      <c r="A11">
        <v>1</v>
      </c>
      <c r="B11">
        <v>80942.433661410629</v>
      </c>
      <c r="C11">
        <v>3</v>
      </c>
      <c r="D11">
        <v>18000</v>
      </c>
      <c r="E11">
        <v>0</v>
      </c>
      <c r="F11">
        <v>0</v>
      </c>
      <c r="G11">
        <v>3</v>
      </c>
      <c r="H11">
        <v>3</v>
      </c>
      <c r="I11">
        <v>17394.285553350874</v>
      </c>
      <c r="J11">
        <v>5</v>
      </c>
      <c r="K11">
        <v>3478.8571106701747</v>
      </c>
      <c r="L11">
        <v>0</v>
      </c>
      <c r="M11">
        <v>9</v>
      </c>
      <c r="N11">
        <v>5</v>
      </c>
      <c r="O11">
        <v>8643.6878256126001</v>
      </c>
      <c r="P11">
        <v>4448.2091367060675</v>
      </c>
    </row>
    <row r="12" spans="1:16">
      <c r="A12">
        <v>1</v>
      </c>
      <c r="B12">
        <v>48440.087800270798</v>
      </c>
      <c r="C12">
        <v>1</v>
      </c>
      <c r="D12">
        <v>26000</v>
      </c>
      <c r="E12">
        <v>4</v>
      </c>
      <c r="F12">
        <v>1</v>
      </c>
      <c r="G12">
        <v>0</v>
      </c>
      <c r="H12">
        <v>3.2</v>
      </c>
      <c r="I12">
        <v>0</v>
      </c>
      <c r="J12">
        <v>0</v>
      </c>
      <c r="K12">
        <v>5577.0795618399598</v>
      </c>
      <c r="L12">
        <v>1</v>
      </c>
      <c r="M12">
        <v>5</v>
      </c>
      <c r="N12">
        <v>0</v>
      </c>
      <c r="O12">
        <v>5771.6029801898694</v>
      </c>
      <c r="P12">
        <v>1905.7156184738667</v>
      </c>
    </row>
    <row r="13" spans="1:16">
      <c r="A13">
        <v>1</v>
      </c>
      <c r="B13">
        <v>47757.387741771694</v>
      </c>
      <c r="C13">
        <v>0</v>
      </c>
      <c r="D13">
        <v>8000</v>
      </c>
      <c r="E13">
        <v>2</v>
      </c>
      <c r="F13">
        <v>1</v>
      </c>
      <c r="G13">
        <v>0</v>
      </c>
      <c r="H13">
        <v>2.5</v>
      </c>
      <c r="I13">
        <v>30742.226509117772</v>
      </c>
      <c r="J13">
        <v>7</v>
      </c>
      <c r="K13">
        <v>4391.7466441596816</v>
      </c>
      <c r="L13">
        <v>0</v>
      </c>
      <c r="M13">
        <v>6</v>
      </c>
      <c r="N13">
        <v>5</v>
      </c>
      <c r="O13">
        <v>9681.2032301201198</v>
      </c>
      <c r="P13">
        <v>4291.7974228596513</v>
      </c>
    </row>
    <row r="14" spans="1:16">
      <c r="A14">
        <v>0</v>
      </c>
      <c r="B14">
        <v>82598.255114874657</v>
      </c>
      <c r="C14">
        <v>9</v>
      </c>
      <c r="D14">
        <v>26000</v>
      </c>
      <c r="E14">
        <v>7</v>
      </c>
      <c r="F14">
        <v>0</v>
      </c>
      <c r="G14">
        <v>0</v>
      </c>
      <c r="H14">
        <v>2.7</v>
      </c>
      <c r="I14">
        <v>14555.429601387537</v>
      </c>
      <c r="J14">
        <v>2</v>
      </c>
      <c r="K14">
        <v>7277.7148006937687</v>
      </c>
      <c r="L14">
        <v>0</v>
      </c>
      <c r="M14">
        <v>3</v>
      </c>
      <c r="N14">
        <v>9</v>
      </c>
      <c r="O14">
        <v>3303.8401224449908</v>
      </c>
      <c r="P14">
        <v>2962.5507009300677</v>
      </c>
    </row>
    <row r="15" spans="1:16">
      <c r="A15">
        <v>1</v>
      </c>
      <c r="B15">
        <v>54193.347508956344</v>
      </c>
      <c r="C15">
        <v>4</v>
      </c>
      <c r="D15">
        <v>18004</v>
      </c>
      <c r="E15">
        <v>1</v>
      </c>
      <c r="F15">
        <v>1</v>
      </c>
      <c r="G15">
        <v>2</v>
      </c>
      <c r="H15">
        <v>1.2000000000000002</v>
      </c>
      <c r="I15">
        <v>18023.843624607598</v>
      </c>
      <c r="J15">
        <v>3</v>
      </c>
      <c r="K15">
        <v>6007.947874869199</v>
      </c>
      <c r="L15">
        <v>0</v>
      </c>
      <c r="M15">
        <v>7</v>
      </c>
      <c r="N15">
        <v>6</v>
      </c>
      <c r="O15">
        <v>2487.1663542845336</v>
      </c>
      <c r="P15">
        <v>3811.5271020865125</v>
      </c>
    </row>
    <row r="16" spans="1:16">
      <c r="A16">
        <v>0</v>
      </c>
      <c r="B16">
        <v>32313.186129782247</v>
      </c>
      <c r="C16">
        <v>7</v>
      </c>
      <c r="D16">
        <v>14036</v>
      </c>
      <c r="E16">
        <v>6</v>
      </c>
      <c r="F16">
        <v>1</v>
      </c>
      <c r="G16">
        <v>3</v>
      </c>
      <c r="H16">
        <v>2.8000000000000003</v>
      </c>
      <c r="I16">
        <v>0</v>
      </c>
      <c r="J16">
        <v>0</v>
      </c>
      <c r="K16">
        <v>4888.9064937746607</v>
      </c>
      <c r="L16">
        <v>1</v>
      </c>
      <c r="M16">
        <v>0</v>
      </c>
      <c r="N16">
        <v>8</v>
      </c>
      <c r="O16">
        <v>10653.474851114508</v>
      </c>
      <c r="P16">
        <v>942.47984321177648</v>
      </c>
    </row>
    <row r="17" spans="1:16">
      <c r="A17">
        <v>0</v>
      </c>
      <c r="B17">
        <v>49711.486014930808</v>
      </c>
      <c r="C17">
        <v>0</v>
      </c>
      <c r="D17">
        <v>12016</v>
      </c>
      <c r="E17">
        <v>4</v>
      </c>
      <c r="F17">
        <v>1</v>
      </c>
      <c r="G17">
        <v>2</v>
      </c>
      <c r="H17">
        <v>2</v>
      </c>
      <c r="I17">
        <v>2924.6915874593851</v>
      </c>
      <c r="J17">
        <v>3</v>
      </c>
      <c r="K17">
        <v>974.897195819795</v>
      </c>
      <c r="L17">
        <v>0</v>
      </c>
      <c r="M17">
        <v>1</v>
      </c>
      <c r="N17">
        <v>0</v>
      </c>
      <c r="O17">
        <v>5872.7644967504048</v>
      </c>
      <c r="P17">
        <v>3153.3786508778494</v>
      </c>
    </row>
    <row r="18" spans="1:16">
      <c r="A18">
        <v>0</v>
      </c>
      <c r="B18">
        <v>12953.630578039776</v>
      </c>
      <c r="C18">
        <v>8</v>
      </c>
      <c r="D18">
        <v>38010</v>
      </c>
      <c r="E18">
        <v>5</v>
      </c>
      <c r="F18">
        <v>1</v>
      </c>
      <c r="G18">
        <v>1</v>
      </c>
      <c r="H18">
        <v>1.2000000000000002</v>
      </c>
      <c r="I18">
        <v>11900.362530951617</v>
      </c>
      <c r="J18">
        <v>2</v>
      </c>
      <c r="K18">
        <v>2975.0906327379043</v>
      </c>
      <c r="L18">
        <v>1</v>
      </c>
      <c r="M18">
        <v>6</v>
      </c>
      <c r="N18">
        <v>6</v>
      </c>
      <c r="O18">
        <v>5582.2970797962944</v>
      </c>
      <c r="P18">
        <v>3460.4606811837034</v>
      </c>
    </row>
    <row r="19" spans="1:16">
      <c r="A19">
        <v>1</v>
      </c>
      <c r="B19">
        <v>56691.904798975593</v>
      </c>
      <c r="C19">
        <v>2</v>
      </c>
      <c r="D19">
        <v>16003</v>
      </c>
      <c r="E19">
        <v>1</v>
      </c>
      <c r="F19">
        <v>0</v>
      </c>
      <c r="G19">
        <v>3</v>
      </c>
      <c r="H19">
        <v>2.9000000000000004</v>
      </c>
      <c r="I19">
        <v>49357.565768614186</v>
      </c>
      <c r="J19">
        <v>5</v>
      </c>
      <c r="K19">
        <v>9871.5131537228372</v>
      </c>
      <c r="L19">
        <v>0</v>
      </c>
      <c r="M19">
        <v>0</v>
      </c>
      <c r="N19">
        <v>4</v>
      </c>
      <c r="O19">
        <v>12244.291993959625</v>
      </c>
      <c r="P19">
        <v>1809.687425531996</v>
      </c>
    </row>
    <row r="20" spans="1:16">
      <c r="A20">
        <v>1</v>
      </c>
      <c r="B20">
        <v>74698.810423040879</v>
      </c>
      <c r="C20">
        <v>1</v>
      </c>
      <c r="D20">
        <v>22024</v>
      </c>
      <c r="E20">
        <v>6</v>
      </c>
      <c r="F20">
        <v>1</v>
      </c>
      <c r="G20">
        <v>2</v>
      </c>
      <c r="H20">
        <v>1.1000000000000001</v>
      </c>
      <c r="I20">
        <v>119142.7529789455</v>
      </c>
      <c r="J20">
        <v>7</v>
      </c>
      <c r="K20">
        <v>8510.19664135325</v>
      </c>
      <c r="L20">
        <v>1</v>
      </c>
      <c r="M20">
        <v>0</v>
      </c>
      <c r="N20">
        <v>4</v>
      </c>
      <c r="O20">
        <v>6540.8743804784608</v>
      </c>
      <c r="P20">
        <v>1225.2903259041659</v>
      </c>
    </row>
    <row r="21" spans="1:16">
      <c r="A21">
        <v>0</v>
      </c>
      <c r="B21">
        <v>72618.53540698289</v>
      </c>
      <c r="C21">
        <v>1</v>
      </c>
      <c r="D21">
        <v>6000</v>
      </c>
      <c r="E21">
        <v>0</v>
      </c>
      <c r="F21">
        <v>0</v>
      </c>
      <c r="G21">
        <v>3</v>
      </c>
      <c r="H21">
        <v>3.8000000000000003</v>
      </c>
      <c r="I21">
        <v>5524.4411086201353</v>
      </c>
      <c r="J21">
        <v>3</v>
      </c>
      <c r="K21">
        <v>1841.4803695400451</v>
      </c>
      <c r="L21">
        <v>0</v>
      </c>
      <c r="M21">
        <v>5</v>
      </c>
      <c r="N21">
        <v>7</v>
      </c>
      <c r="O21">
        <v>1176.9445295844228</v>
      </c>
      <c r="P21">
        <v>2198.0476985176047</v>
      </c>
    </row>
    <row r="22" spans="1:16">
      <c r="A22">
        <v>1</v>
      </c>
      <c r="B22">
        <v>99750.720590638361</v>
      </c>
      <c r="C22">
        <v>3</v>
      </c>
      <c r="D22">
        <v>12000</v>
      </c>
      <c r="E22">
        <v>3</v>
      </c>
      <c r="F22">
        <v>0</v>
      </c>
      <c r="G22">
        <v>0</v>
      </c>
      <c r="H22">
        <v>0.70000000000000007</v>
      </c>
      <c r="I22">
        <v>19171.316527715342</v>
      </c>
      <c r="J22">
        <v>4</v>
      </c>
      <c r="K22">
        <v>4792.8291319288355</v>
      </c>
      <c r="L22">
        <v>0</v>
      </c>
      <c r="M22">
        <v>7</v>
      </c>
      <c r="N22">
        <v>7</v>
      </c>
      <c r="O22">
        <v>8089.0268298434758</v>
      </c>
      <c r="P22">
        <v>2652.019211192156</v>
      </c>
    </row>
    <row r="23" spans="1:16">
      <c r="A23">
        <v>1</v>
      </c>
      <c r="B23">
        <v>42653.067229832683</v>
      </c>
      <c r="C23">
        <v>8</v>
      </c>
      <c r="D23">
        <v>24014</v>
      </c>
      <c r="E23">
        <v>7</v>
      </c>
      <c r="F23">
        <v>0</v>
      </c>
      <c r="G23">
        <v>2</v>
      </c>
      <c r="H23">
        <v>2.3000000000000003</v>
      </c>
      <c r="I23">
        <v>42393.676250927325</v>
      </c>
      <c r="J23">
        <v>7</v>
      </c>
      <c r="K23">
        <v>6056.2394644181895</v>
      </c>
      <c r="L23">
        <v>0</v>
      </c>
      <c r="M23">
        <v>8</v>
      </c>
      <c r="N23">
        <v>3</v>
      </c>
      <c r="O23">
        <v>10118.374404884155</v>
      </c>
      <c r="P23">
        <v>357.58151980642697</v>
      </c>
    </row>
    <row r="24" spans="1:16">
      <c r="A24">
        <v>0</v>
      </c>
      <c r="B24">
        <v>6476.4707258659901</v>
      </c>
      <c r="C24">
        <v>1</v>
      </c>
      <c r="D24">
        <v>32000</v>
      </c>
      <c r="E24">
        <v>0</v>
      </c>
      <c r="F24">
        <v>1</v>
      </c>
      <c r="G24">
        <v>2</v>
      </c>
      <c r="H24">
        <v>3.3000000000000003</v>
      </c>
      <c r="I24">
        <v>10922.851294867323</v>
      </c>
      <c r="J24">
        <v>7</v>
      </c>
      <c r="K24">
        <v>780.20366391909454</v>
      </c>
      <c r="L24">
        <v>1</v>
      </c>
      <c r="M24">
        <v>4</v>
      </c>
      <c r="N24">
        <v>0</v>
      </c>
      <c r="O24">
        <v>4152.0100862814188</v>
      </c>
      <c r="P24">
        <v>344.33952601464313</v>
      </c>
    </row>
    <row r="25" spans="1:16">
      <c r="A25">
        <v>0</v>
      </c>
      <c r="B25">
        <v>18324.404496467596</v>
      </c>
      <c r="C25">
        <v>0</v>
      </c>
      <c r="D25">
        <v>20000</v>
      </c>
      <c r="E25">
        <v>0</v>
      </c>
      <c r="F25">
        <v>0</v>
      </c>
      <c r="G25">
        <v>0</v>
      </c>
      <c r="H25">
        <v>1.2000000000000002</v>
      </c>
      <c r="I25">
        <v>14957.561091934651</v>
      </c>
      <c r="J25">
        <v>1</v>
      </c>
      <c r="K25">
        <v>7478.7805459673255</v>
      </c>
      <c r="L25">
        <v>1</v>
      </c>
      <c r="M25">
        <v>0</v>
      </c>
      <c r="N25">
        <v>6</v>
      </c>
      <c r="O25">
        <v>6153.5535006709852</v>
      </c>
      <c r="P25">
        <v>3706.1105633630477</v>
      </c>
    </row>
    <row r="26" spans="1:16">
      <c r="A26">
        <v>1</v>
      </c>
      <c r="B26">
        <v>25301.398563002131</v>
      </c>
      <c r="C26">
        <v>5</v>
      </c>
      <c r="D26">
        <v>2000</v>
      </c>
      <c r="E26">
        <v>6</v>
      </c>
      <c r="F26">
        <v>1</v>
      </c>
      <c r="G26">
        <v>0</v>
      </c>
      <c r="H26">
        <v>1.1000000000000001</v>
      </c>
      <c r="I26">
        <v>6798.572176453883</v>
      </c>
      <c r="J26">
        <v>1</v>
      </c>
      <c r="K26">
        <v>6798.572176453883</v>
      </c>
      <c r="L26">
        <v>0</v>
      </c>
      <c r="M26">
        <v>1</v>
      </c>
      <c r="N26">
        <v>7</v>
      </c>
      <c r="O26">
        <v>8868.6334507708034</v>
      </c>
      <c r="P26">
        <v>2218.0301699729334</v>
      </c>
    </row>
    <row r="27" spans="1:16">
      <c r="A27">
        <v>1</v>
      </c>
      <c r="B27">
        <v>3689.7676002736189</v>
      </c>
      <c r="C27">
        <v>4</v>
      </c>
      <c r="D27">
        <v>36000</v>
      </c>
      <c r="E27">
        <v>3</v>
      </c>
      <c r="F27">
        <v>1</v>
      </c>
      <c r="G27">
        <v>0</v>
      </c>
      <c r="H27">
        <v>0.5</v>
      </c>
      <c r="I27">
        <v>56847.596817408688</v>
      </c>
      <c r="J27">
        <v>3</v>
      </c>
      <c r="K27">
        <v>9474.5994695681147</v>
      </c>
      <c r="L27">
        <v>1</v>
      </c>
      <c r="M27">
        <v>9</v>
      </c>
      <c r="N27">
        <v>4</v>
      </c>
      <c r="O27">
        <v>10256.287550772096</v>
      </c>
      <c r="P27">
        <v>407.36099727079812</v>
      </c>
    </row>
    <row r="28" spans="1:16">
      <c r="A28">
        <v>1</v>
      </c>
      <c r="B28">
        <v>56483.836607759309</v>
      </c>
      <c r="C28">
        <v>6</v>
      </c>
      <c r="D28">
        <v>18014</v>
      </c>
      <c r="E28">
        <v>7</v>
      </c>
      <c r="F28">
        <v>0</v>
      </c>
      <c r="G28">
        <v>2</v>
      </c>
      <c r="H28">
        <v>1</v>
      </c>
      <c r="I28">
        <v>42621.717406777869</v>
      </c>
      <c r="J28">
        <v>5</v>
      </c>
      <c r="K28">
        <v>8524.3434813555741</v>
      </c>
      <c r="L28">
        <v>0</v>
      </c>
      <c r="M28">
        <v>9</v>
      </c>
      <c r="N28">
        <v>1</v>
      </c>
      <c r="O28">
        <v>1425.0345179868418</v>
      </c>
      <c r="P28">
        <v>3689.5544895032285</v>
      </c>
    </row>
    <row r="29" spans="1:16">
      <c r="A29">
        <v>0</v>
      </c>
      <c r="B29">
        <v>92320.820761400086</v>
      </c>
      <c r="C29">
        <v>1</v>
      </c>
      <c r="D29">
        <v>16012</v>
      </c>
      <c r="E29">
        <v>6</v>
      </c>
      <c r="F29">
        <v>1</v>
      </c>
      <c r="G29">
        <v>1</v>
      </c>
      <c r="H29">
        <v>3</v>
      </c>
      <c r="I29">
        <v>8000.7412878885543</v>
      </c>
      <c r="J29">
        <v>2</v>
      </c>
      <c r="K29">
        <v>4000.3706439442772</v>
      </c>
      <c r="L29">
        <v>0</v>
      </c>
      <c r="M29">
        <v>7</v>
      </c>
      <c r="N29">
        <v>4</v>
      </c>
      <c r="O29">
        <v>6632.8225488889702</v>
      </c>
      <c r="P29">
        <v>2347.9575511029307</v>
      </c>
    </row>
    <row r="30" spans="1:16">
      <c r="A30">
        <v>0</v>
      </c>
      <c r="B30">
        <v>88558.882710916456</v>
      </c>
      <c r="C30">
        <v>3</v>
      </c>
      <c r="D30">
        <v>36000</v>
      </c>
      <c r="E30">
        <v>7</v>
      </c>
      <c r="F30">
        <v>0</v>
      </c>
      <c r="G30">
        <v>0</v>
      </c>
      <c r="H30">
        <v>3.1</v>
      </c>
      <c r="I30">
        <v>17330.061758112424</v>
      </c>
      <c r="J30">
        <v>7</v>
      </c>
      <c r="K30">
        <v>2475.723108301775</v>
      </c>
      <c r="L30">
        <v>0</v>
      </c>
      <c r="M30">
        <v>1</v>
      </c>
      <c r="N30">
        <v>1</v>
      </c>
      <c r="O30">
        <v>14950.988294413512</v>
      </c>
      <c r="P30">
        <v>2212.8637021719478</v>
      </c>
    </row>
    <row r="31" spans="1:16">
      <c r="A31">
        <v>1</v>
      </c>
      <c r="B31">
        <v>68699.382421051094</v>
      </c>
      <c r="C31">
        <v>3</v>
      </c>
      <c r="D31">
        <v>32010</v>
      </c>
      <c r="E31">
        <v>5</v>
      </c>
      <c r="F31">
        <v>0</v>
      </c>
      <c r="G31">
        <v>2</v>
      </c>
      <c r="H31">
        <v>0.2</v>
      </c>
      <c r="I31">
        <v>122133.22633813307</v>
      </c>
      <c r="J31">
        <v>7</v>
      </c>
      <c r="K31">
        <v>8723.8018812952196</v>
      </c>
      <c r="L31">
        <v>1</v>
      </c>
      <c r="M31">
        <v>9</v>
      </c>
      <c r="N31">
        <v>0</v>
      </c>
      <c r="O31">
        <v>6854.7889917324592</v>
      </c>
      <c r="P31">
        <v>560.14260985702504</v>
      </c>
    </row>
    <row r="32" spans="1:16">
      <c r="A32">
        <v>1</v>
      </c>
      <c r="B32">
        <v>76590.029576465749</v>
      </c>
      <c r="C32">
        <v>9</v>
      </c>
      <c r="D32">
        <v>2024</v>
      </c>
      <c r="E32">
        <v>4</v>
      </c>
      <c r="F32">
        <v>1</v>
      </c>
      <c r="G32">
        <v>3</v>
      </c>
      <c r="H32">
        <v>0.60000000000000009</v>
      </c>
      <c r="I32">
        <v>37241.579784137313</v>
      </c>
      <c r="J32">
        <v>5</v>
      </c>
      <c r="K32">
        <v>7448.3159568274623</v>
      </c>
      <c r="L32">
        <v>0</v>
      </c>
      <c r="M32">
        <v>1</v>
      </c>
      <c r="N32">
        <v>5</v>
      </c>
      <c r="O32">
        <v>7385.1090432132814</v>
      </c>
      <c r="P32">
        <v>1204.000175054425</v>
      </c>
    </row>
    <row r="33" spans="1:16">
      <c r="A33">
        <v>0</v>
      </c>
      <c r="B33">
        <v>31883.407685735721</v>
      </c>
      <c r="C33">
        <v>4</v>
      </c>
      <c r="D33">
        <v>20028</v>
      </c>
      <c r="E33">
        <v>7</v>
      </c>
      <c r="F33">
        <v>1</v>
      </c>
      <c r="G33">
        <v>2</v>
      </c>
      <c r="H33">
        <v>1.3</v>
      </c>
      <c r="I33">
        <v>16819.445138588711</v>
      </c>
      <c r="J33">
        <v>7</v>
      </c>
      <c r="K33">
        <v>2402.7778769412444</v>
      </c>
      <c r="L33">
        <v>0</v>
      </c>
      <c r="M33">
        <v>9</v>
      </c>
      <c r="N33">
        <v>5</v>
      </c>
      <c r="O33">
        <v>2863.372436453089</v>
      </c>
      <c r="P33">
        <v>3447.7792799811937</v>
      </c>
    </row>
    <row r="34" spans="1:16">
      <c r="A34">
        <v>1</v>
      </c>
      <c r="B34">
        <v>1696.8499599114396</v>
      </c>
      <c r="C34">
        <v>6</v>
      </c>
      <c r="D34">
        <v>30010</v>
      </c>
      <c r="E34">
        <v>5</v>
      </c>
      <c r="F34">
        <v>1</v>
      </c>
      <c r="G34">
        <v>1</v>
      </c>
      <c r="H34">
        <v>3.7</v>
      </c>
      <c r="I34">
        <v>63626.532551471486</v>
      </c>
      <c r="J34">
        <v>7</v>
      </c>
      <c r="K34">
        <v>9089.5046502102123</v>
      </c>
      <c r="L34">
        <v>0</v>
      </c>
      <c r="M34">
        <v>5</v>
      </c>
      <c r="N34">
        <v>2</v>
      </c>
      <c r="O34">
        <v>14813.834087230271</v>
      </c>
      <c r="P34">
        <v>1149.9374247846549</v>
      </c>
    </row>
    <row r="35" spans="1:16">
      <c r="A35">
        <v>1</v>
      </c>
      <c r="B35">
        <v>46850.204639099589</v>
      </c>
      <c r="C35">
        <v>1</v>
      </c>
      <c r="D35">
        <v>22016</v>
      </c>
      <c r="E35">
        <v>4</v>
      </c>
      <c r="F35">
        <v>1</v>
      </c>
      <c r="G35">
        <v>2</v>
      </c>
      <c r="H35">
        <v>0.70000000000000007</v>
      </c>
      <c r="I35">
        <v>62439.826812024461</v>
      </c>
      <c r="J35">
        <v>6</v>
      </c>
      <c r="K35">
        <v>5203.3189010020387</v>
      </c>
      <c r="L35">
        <v>1</v>
      </c>
      <c r="M35">
        <v>1</v>
      </c>
      <c r="N35">
        <v>1</v>
      </c>
      <c r="O35">
        <v>8746.1215942298713</v>
      </c>
      <c r="P35">
        <v>2430.3839980782536</v>
      </c>
    </row>
    <row r="36" spans="1:16">
      <c r="A36">
        <v>1</v>
      </c>
      <c r="B36">
        <v>42696.740186743918</v>
      </c>
      <c r="C36">
        <v>1</v>
      </c>
      <c r="D36">
        <v>4002</v>
      </c>
      <c r="E36">
        <v>1</v>
      </c>
      <c r="F36">
        <v>1</v>
      </c>
      <c r="G36">
        <v>1</v>
      </c>
      <c r="H36">
        <v>1.4000000000000001</v>
      </c>
      <c r="I36">
        <v>6794.5062745827763</v>
      </c>
      <c r="J36">
        <v>1</v>
      </c>
      <c r="K36">
        <v>6794.5062745827763</v>
      </c>
      <c r="L36">
        <v>0</v>
      </c>
      <c r="M36">
        <v>1</v>
      </c>
      <c r="N36">
        <v>1</v>
      </c>
      <c r="O36">
        <v>1919.7066710919853</v>
      </c>
      <c r="P36">
        <v>4099.0960082676729</v>
      </c>
    </row>
    <row r="37" spans="1:16">
      <c r="A37">
        <v>1</v>
      </c>
      <c r="B37">
        <v>1907.8553377537055</v>
      </c>
      <c r="C37">
        <v>8</v>
      </c>
      <c r="D37">
        <v>2000</v>
      </c>
      <c r="E37">
        <v>0</v>
      </c>
      <c r="F37">
        <v>1</v>
      </c>
      <c r="G37">
        <v>1</v>
      </c>
      <c r="H37">
        <v>3.6</v>
      </c>
      <c r="I37">
        <v>22152.369454257696</v>
      </c>
      <c r="J37">
        <v>2</v>
      </c>
      <c r="K37">
        <v>5538.092363564424</v>
      </c>
      <c r="L37">
        <v>1</v>
      </c>
      <c r="M37">
        <v>4</v>
      </c>
      <c r="N37">
        <v>2</v>
      </c>
      <c r="O37">
        <v>4844.9132780823256</v>
      </c>
      <c r="P37">
        <v>4551.1871137342123</v>
      </c>
    </row>
    <row r="38" spans="1:16">
      <c r="A38">
        <v>0</v>
      </c>
      <c r="B38">
        <v>37799.918384004181</v>
      </c>
      <c r="C38">
        <v>7</v>
      </c>
      <c r="D38">
        <v>10000</v>
      </c>
      <c r="E38">
        <v>3</v>
      </c>
      <c r="F38">
        <v>1</v>
      </c>
      <c r="G38">
        <v>0</v>
      </c>
      <c r="H38">
        <v>2.4000000000000004</v>
      </c>
      <c r="I38">
        <v>0</v>
      </c>
      <c r="J38">
        <v>0</v>
      </c>
      <c r="K38">
        <v>612.76117056994644</v>
      </c>
      <c r="L38">
        <v>0</v>
      </c>
      <c r="M38">
        <v>5</v>
      </c>
      <c r="N38">
        <v>9</v>
      </c>
      <c r="O38">
        <v>1208.7072954859668</v>
      </c>
      <c r="P38">
        <v>1731.6053113900421</v>
      </c>
    </row>
    <row r="39" spans="1:16">
      <c r="A39">
        <v>0</v>
      </c>
      <c r="B39">
        <v>45323.540892052792</v>
      </c>
      <c r="C39">
        <v>8</v>
      </c>
      <c r="D39">
        <v>18018</v>
      </c>
      <c r="E39">
        <v>6</v>
      </c>
      <c r="F39">
        <v>0</v>
      </c>
      <c r="G39">
        <v>3</v>
      </c>
      <c r="H39">
        <v>1.5</v>
      </c>
      <c r="I39">
        <v>11309.166216476224</v>
      </c>
      <c r="J39">
        <v>1</v>
      </c>
      <c r="K39">
        <v>5654.5831082381119</v>
      </c>
      <c r="L39">
        <v>1</v>
      </c>
      <c r="M39">
        <v>0</v>
      </c>
      <c r="N39">
        <v>5</v>
      </c>
      <c r="O39">
        <v>13309.349802710214</v>
      </c>
      <c r="P39">
        <v>3790.5054940177861</v>
      </c>
    </row>
    <row r="40" spans="1:16">
      <c r="A40">
        <v>1</v>
      </c>
      <c r="B40">
        <v>59325.064570822586</v>
      </c>
      <c r="C40">
        <v>6</v>
      </c>
      <c r="D40">
        <v>30</v>
      </c>
      <c r="E40">
        <v>5</v>
      </c>
      <c r="F40">
        <v>1</v>
      </c>
      <c r="G40">
        <v>3</v>
      </c>
      <c r="H40">
        <v>1.7000000000000002</v>
      </c>
      <c r="I40">
        <v>72305.101620089685</v>
      </c>
      <c r="J40">
        <v>6</v>
      </c>
      <c r="K40">
        <v>6025.4251350074737</v>
      </c>
      <c r="L40">
        <v>1</v>
      </c>
      <c r="M40">
        <v>7</v>
      </c>
      <c r="N40">
        <v>6</v>
      </c>
      <c r="O40">
        <v>1704.298908530526</v>
      </c>
      <c r="P40">
        <v>4920.6556098908095</v>
      </c>
    </row>
    <row r="41" spans="1:16">
      <c r="A41">
        <v>1</v>
      </c>
      <c r="B41">
        <v>73293.717350364852</v>
      </c>
      <c r="C41">
        <v>1</v>
      </c>
      <c r="D41">
        <v>34010</v>
      </c>
      <c r="E41">
        <v>5</v>
      </c>
      <c r="F41">
        <v>1</v>
      </c>
      <c r="G41">
        <v>1</v>
      </c>
      <c r="H41">
        <v>0</v>
      </c>
      <c r="I41">
        <v>45197.191810737502</v>
      </c>
      <c r="J41">
        <v>4</v>
      </c>
      <c r="K41">
        <v>5649.6489763421878</v>
      </c>
      <c r="L41">
        <v>1</v>
      </c>
      <c r="M41">
        <v>9</v>
      </c>
      <c r="N41">
        <v>9</v>
      </c>
      <c r="O41">
        <v>2350.6289867555342</v>
      </c>
      <c r="P41">
        <v>596.31110901234069</v>
      </c>
    </row>
    <row r="42" spans="1:16">
      <c r="A42">
        <v>0</v>
      </c>
      <c r="B42">
        <v>5048.2069062977916</v>
      </c>
      <c r="C42">
        <v>9</v>
      </c>
      <c r="D42">
        <v>16004</v>
      </c>
      <c r="E42">
        <v>2</v>
      </c>
      <c r="F42">
        <v>0</v>
      </c>
      <c r="G42">
        <v>2</v>
      </c>
      <c r="H42">
        <v>2.7</v>
      </c>
      <c r="I42">
        <v>8376.6747389411212</v>
      </c>
      <c r="J42">
        <v>1</v>
      </c>
      <c r="K42">
        <v>8376.6747389411212</v>
      </c>
      <c r="L42">
        <v>0</v>
      </c>
      <c r="M42">
        <v>7</v>
      </c>
      <c r="N42">
        <v>9</v>
      </c>
      <c r="O42">
        <v>7161.324043455742</v>
      </c>
      <c r="P42">
        <v>1536.3000389388649</v>
      </c>
    </row>
    <row r="43" spans="1:16">
      <c r="A43">
        <v>0</v>
      </c>
      <c r="B43">
        <v>80464.462364603227</v>
      </c>
      <c r="C43">
        <v>0</v>
      </c>
      <c r="D43">
        <v>28003</v>
      </c>
      <c r="E43">
        <v>1</v>
      </c>
      <c r="F43">
        <v>0</v>
      </c>
      <c r="G43">
        <v>3</v>
      </c>
      <c r="H43">
        <v>3.4000000000000004</v>
      </c>
      <c r="I43">
        <v>1295.8847271335117</v>
      </c>
      <c r="J43">
        <v>6</v>
      </c>
      <c r="K43">
        <v>107.99039392779264</v>
      </c>
      <c r="L43">
        <v>1</v>
      </c>
      <c r="M43">
        <v>8</v>
      </c>
      <c r="N43">
        <v>5</v>
      </c>
      <c r="O43">
        <v>71.876694483404833</v>
      </c>
      <c r="P43">
        <v>4897.2516420094244</v>
      </c>
    </row>
    <row r="44" spans="1:16">
      <c r="A44">
        <v>0</v>
      </c>
      <c r="B44">
        <v>49239.773426680156</v>
      </c>
      <c r="C44">
        <v>3</v>
      </c>
      <c r="D44">
        <v>28000</v>
      </c>
      <c r="E44">
        <v>7</v>
      </c>
      <c r="F44">
        <v>1</v>
      </c>
      <c r="G44">
        <v>0</v>
      </c>
      <c r="H44">
        <v>2.9000000000000004</v>
      </c>
      <c r="I44">
        <v>12729.525945913905</v>
      </c>
      <c r="J44">
        <v>3</v>
      </c>
      <c r="K44">
        <v>4243.1753153046348</v>
      </c>
      <c r="L44">
        <v>0</v>
      </c>
      <c r="M44">
        <v>7</v>
      </c>
      <c r="N44">
        <v>4</v>
      </c>
      <c r="O44">
        <v>1187.571418732557</v>
      </c>
      <c r="P44">
        <v>1336.7715273836511</v>
      </c>
    </row>
    <row r="45" spans="1:16">
      <c r="A45">
        <v>0</v>
      </c>
      <c r="B45">
        <v>69771.050244834943</v>
      </c>
      <c r="C45">
        <v>8</v>
      </c>
      <c r="D45">
        <v>30000</v>
      </c>
      <c r="E45">
        <v>0</v>
      </c>
      <c r="F45">
        <v>1</v>
      </c>
      <c r="G45">
        <v>2</v>
      </c>
      <c r="H45">
        <v>1.4000000000000001</v>
      </c>
      <c r="I45">
        <v>14608.218522676494</v>
      </c>
      <c r="J45">
        <v>4</v>
      </c>
      <c r="K45">
        <v>3652.0546306691235</v>
      </c>
      <c r="L45">
        <v>0</v>
      </c>
      <c r="M45">
        <v>9</v>
      </c>
      <c r="N45">
        <v>7</v>
      </c>
      <c r="O45">
        <v>8985.2238095994999</v>
      </c>
      <c r="P45">
        <v>3702.7630551423617</v>
      </c>
    </row>
    <row r="46" spans="1:16">
      <c r="A46">
        <v>0</v>
      </c>
      <c r="B46">
        <v>19011.586834747795</v>
      </c>
      <c r="C46">
        <v>6</v>
      </c>
      <c r="D46">
        <v>22006</v>
      </c>
      <c r="E46">
        <v>1</v>
      </c>
      <c r="F46">
        <v>1</v>
      </c>
      <c r="G46">
        <v>3</v>
      </c>
      <c r="H46">
        <v>1.6</v>
      </c>
      <c r="I46">
        <v>16142.800419841809</v>
      </c>
      <c r="J46">
        <v>1</v>
      </c>
      <c r="K46">
        <v>8071.4002099209047</v>
      </c>
      <c r="L46">
        <v>1</v>
      </c>
      <c r="M46">
        <v>6</v>
      </c>
      <c r="N46">
        <v>8</v>
      </c>
      <c r="O46">
        <v>2218.3009035669156</v>
      </c>
      <c r="P46">
        <v>197.33727871238838</v>
      </c>
    </row>
    <row r="47" spans="1:16">
      <c r="A47">
        <v>1</v>
      </c>
      <c r="B47">
        <v>9004.5001049879229</v>
      </c>
      <c r="C47">
        <v>2</v>
      </c>
      <c r="D47">
        <v>8006</v>
      </c>
      <c r="E47">
        <v>6</v>
      </c>
      <c r="F47">
        <v>0</v>
      </c>
      <c r="G47">
        <v>1</v>
      </c>
      <c r="H47">
        <v>2.3000000000000003</v>
      </c>
      <c r="I47">
        <v>48423.223869454232</v>
      </c>
      <c r="J47">
        <v>5</v>
      </c>
      <c r="K47">
        <v>9684.6447738908464</v>
      </c>
      <c r="L47">
        <v>0</v>
      </c>
      <c r="M47">
        <v>6</v>
      </c>
      <c r="N47">
        <v>4</v>
      </c>
      <c r="O47">
        <v>1432.3753433829399</v>
      </c>
      <c r="P47">
        <v>1910.6566348455333</v>
      </c>
    </row>
    <row r="48" spans="1:16">
      <c r="A48">
        <v>0</v>
      </c>
      <c r="B48">
        <v>70815.18020442767</v>
      </c>
      <c r="C48">
        <v>2</v>
      </c>
      <c r="D48">
        <v>32000</v>
      </c>
      <c r="E48">
        <v>4</v>
      </c>
      <c r="F48">
        <v>1</v>
      </c>
      <c r="G48">
        <v>0</v>
      </c>
      <c r="H48">
        <v>0.8</v>
      </c>
      <c r="I48">
        <v>6812.7248373246284</v>
      </c>
      <c r="J48">
        <v>4</v>
      </c>
      <c r="K48">
        <v>1703.1812093311571</v>
      </c>
      <c r="L48">
        <v>0</v>
      </c>
      <c r="M48">
        <v>0</v>
      </c>
      <c r="N48">
        <v>2</v>
      </c>
      <c r="O48">
        <v>3607.9989996484142</v>
      </c>
      <c r="P48">
        <v>4414.2345815594063</v>
      </c>
    </row>
    <row r="49" spans="1:16">
      <c r="A49">
        <v>0</v>
      </c>
      <c r="B49">
        <v>55297.779124447021</v>
      </c>
      <c r="C49">
        <v>5</v>
      </c>
      <c r="D49">
        <v>32008</v>
      </c>
      <c r="E49">
        <v>4</v>
      </c>
      <c r="F49">
        <v>1</v>
      </c>
      <c r="G49">
        <v>1</v>
      </c>
      <c r="H49">
        <v>3</v>
      </c>
      <c r="I49">
        <v>11553.728223028629</v>
      </c>
      <c r="J49">
        <v>2</v>
      </c>
      <c r="K49">
        <v>2888.4320557571573</v>
      </c>
      <c r="L49">
        <v>1</v>
      </c>
      <c r="M49">
        <v>4</v>
      </c>
      <c r="N49">
        <v>1</v>
      </c>
      <c r="O49">
        <v>6866.4316748396768</v>
      </c>
      <c r="P49">
        <v>912.80429055962122</v>
      </c>
    </row>
    <row r="50" spans="1:16">
      <c r="A50">
        <v>1</v>
      </c>
      <c r="B50">
        <v>15963.354336382095</v>
      </c>
      <c r="C50">
        <v>4</v>
      </c>
      <c r="D50">
        <v>4021</v>
      </c>
      <c r="E50">
        <v>7</v>
      </c>
      <c r="F50">
        <v>0</v>
      </c>
      <c r="G50">
        <v>3</v>
      </c>
      <c r="H50">
        <v>3.5</v>
      </c>
      <c r="I50">
        <v>9556.7884961191048</v>
      </c>
      <c r="J50">
        <v>2</v>
      </c>
      <c r="K50">
        <v>4778.3942480595524</v>
      </c>
      <c r="L50">
        <v>0</v>
      </c>
      <c r="M50">
        <v>2</v>
      </c>
      <c r="N50">
        <v>6</v>
      </c>
      <c r="O50">
        <v>6530.8524540868066</v>
      </c>
      <c r="P50">
        <v>719.82721565147176</v>
      </c>
    </row>
    <row r="51" spans="1:16">
      <c r="A51">
        <v>1</v>
      </c>
      <c r="B51">
        <v>43638.634710764942</v>
      </c>
      <c r="C51">
        <v>6</v>
      </c>
      <c r="D51">
        <v>4021</v>
      </c>
      <c r="E51">
        <v>7</v>
      </c>
      <c r="F51">
        <v>0</v>
      </c>
      <c r="G51">
        <v>3</v>
      </c>
      <c r="H51">
        <v>2.1</v>
      </c>
      <c r="I51">
        <v>0</v>
      </c>
      <c r="J51">
        <v>0</v>
      </c>
      <c r="K51">
        <v>3201.1921884504745</v>
      </c>
      <c r="L51">
        <v>1</v>
      </c>
      <c r="M51">
        <v>6</v>
      </c>
      <c r="N51">
        <v>3</v>
      </c>
      <c r="O51">
        <v>1398.085302986427</v>
      </c>
      <c r="P51">
        <v>4401.2687232705221</v>
      </c>
    </row>
    <row r="52" spans="1:16">
      <c r="A52">
        <v>0</v>
      </c>
      <c r="B52">
        <v>77923.587224407063</v>
      </c>
      <c r="C52">
        <v>7</v>
      </c>
      <c r="D52">
        <v>36005</v>
      </c>
      <c r="E52">
        <v>5</v>
      </c>
      <c r="F52">
        <v>0</v>
      </c>
      <c r="G52">
        <v>1</v>
      </c>
      <c r="H52">
        <v>0.9</v>
      </c>
      <c r="I52">
        <v>19795.467397358123</v>
      </c>
      <c r="J52">
        <v>6</v>
      </c>
      <c r="K52">
        <v>1649.6222831131768</v>
      </c>
      <c r="L52">
        <v>1</v>
      </c>
      <c r="M52">
        <v>6</v>
      </c>
      <c r="N52">
        <v>5</v>
      </c>
      <c r="O52">
        <v>11135.623255808972</v>
      </c>
      <c r="P52">
        <v>1857.1680704677451</v>
      </c>
    </row>
    <row r="53" spans="1:16">
      <c r="A53">
        <v>0</v>
      </c>
      <c r="B53">
        <v>74528.546144999826</v>
      </c>
      <c r="C53">
        <v>1</v>
      </c>
      <c r="D53">
        <v>18000</v>
      </c>
      <c r="E53">
        <v>0</v>
      </c>
      <c r="F53">
        <v>1</v>
      </c>
      <c r="G53">
        <v>3</v>
      </c>
      <c r="H53">
        <v>3.6</v>
      </c>
      <c r="I53">
        <v>55388.228717203623</v>
      </c>
      <c r="J53">
        <v>7</v>
      </c>
      <c r="K53">
        <v>7912.6041024576607</v>
      </c>
      <c r="L53">
        <v>0</v>
      </c>
      <c r="M53">
        <v>0</v>
      </c>
      <c r="N53">
        <v>1</v>
      </c>
      <c r="O53">
        <v>4814.9252243988112</v>
      </c>
      <c r="P53">
        <v>2691.7719863989873</v>
      </c>
    </row>
    <row r="54" spans="1:16">
      <c r="A54">
        <v>1</v>
      </c>
      <c r="B54">
        <v>7957.7971798896697</v>
      </c>
      <c r="C54">
        <v>5</v>
      </c>
      <c r="D54">
        <v>34000</v>
      </c>
      <c r="E54">
        <v>3</v>
      </c>
      <c r="F54">
        <v>0</v>
      </c>
      <c r="G54">
        <v>0</v>
      </c>
      <c r="H54">
        <v>0.4</v>
      </c>
      <c r="I54">
        <v>25478.802414929145</v>
      </c>
      <c r="J54">
        <v>5</v>
      </c>
      <c r="K54">
        <v>5095.7604829858292</v>
      </c>
      <c r="L54">
        <v>0</v>
      </c>
      <c r="M54">
        <v>7</v>
      </c>
      <c r="N54">
        <v>1</v>
      </c>
      <c r="O54">
        <v>8484.4291110809063</v>
      </c>
      <c r="P54">
        <v>694.56019719649214</v>
      </c>
    </row>
    <row r="55" spans="1:16">
      <c r="A55">
        <v>1</v>
      </c>
      <c r="B55">
        <v>94625.569839794378</v>
      </c>
      <c r="C55">
        <v>4</v>
      </c>
      <c r="D55">
        <v>16010</v>
      </c>
      <c r="E55">
        <v>5</v>
      </c>
      <c r="F55">
        <v>0</v>
      </c>
      <c r="G55">
        <v>2</v>
      </c>
      <c r="H55">
        <v>2.3000000000000003</v>
      </c>
      <c r="I55">
        <v>5454.9564974734112</v>
      </c>
      <c r="J55">
        <v>4</v>
      </c>
      <c r="K55">
        <v>1363.7391243683528</v>
      </c>
      <c r="L55">
        <v>0</v>
      </c>
      <c r="M55">
        <v>7</v>
      </c>
      <c r="N55">
        <v>3</v>
      </c>
      <c r="O55">
        <v>14096.173370685441</v>
      </c>
      <c r="P55">
        <v>3011.4380959254518</v>
      </c>
    </row>
    <row r="56" spans="1:16">
      <c r="A56">
        <v>0</v>
      </c>
      <c r="B56">
        <v>97815.02435851976</v>
      </c>
      <c r="C56">
        <v>1</v>
      </c>
      <c r="D56">
        <v>26000</v>
      </c>
      <c r="E56">
        <v>2</v>
      </c>
      <c r="F56">
        <v>0</v>
      </c>
      <c r="G56">
        <v>0</v>
      </c>
      <c r="H56">
        <v>2.2000000000000002</v>
      </c>
      <c r="I56">
        <v>29154.113905526399</v>
      </c>
      <c r="J56">
        <v>3</v>
      </c>
      <c r="K56">
        <v>9718.0379685087992</v>
      </c>
      <c r="L56">
        <v>0</v>
      </c>
      <c r="M56">
        <v>9</v>
      </c>
      <c r="N56">
        <v>8</v>
      </c>
      <c r="O56">
        <v>7619.0264011353647</v>
      </c>
      <c r="P56">
        <v>4824.0029878890218</v>
      </c>
    </row>
    <row r="57" spans="1:16">
      <c r="A57">
        <v>0</v>
      </c>
      <c r="B57">
        <v>8339.389186506718</v>
      </c>
      <c r="C57">
        <v>2</v>
      </c>
      <c r="D57">
        <v>34000</v>
      </c>
      <c r="E57">
        <v>7</v>
      </c>
      <c r="F57">
        <v>1</v>
      </c>
      <c r="G57">
        <v>0</v>
      </c>
      <c r="H57">
        <v>0.2</v>
      </c>
      <c r="I57">
        <v>10409.12645184923</v>
      </c>
      <c r="J57">
        <v>7</v>
      </c>
      <c r="K57">
        <v>743.50903227494496</v>
      </c>
      <c r="L57">
        <v>1</v>
      </c>
      <c r="M57">
        <v>4</v>
      </c>
      <c r="N57">
        <v>3</v>
      </c>
      <c r="O57">
        <v>2491.9745770689251</v>
      </c>
      <c r="P57">
        <v>4299.4031643633216</v>
      </c>
    </row>
    <row r="58" spans="1:16">
      <c r="A58">
        <v>1</v>
      </c>
      <c r="B58">
        <v>10172.376077997658</v>
      </c>
      <c r="C58">
        <v>2</v>
      </c>
      <c r="D58">
        <v>20000</v>
      </c>
      <c r="E58">
        <v>0</v>
      </c>
      <c r="F58">
        <v>1</v>
      </c>
      <c r="G58">
        <v>3</v>
      </c>
      <c r="H58">
        <v>2.6</v>
      </c>
      <c r="I58">
        <v>0</v>
      </c>
      <c r="J58">
        <v>0</v>
      </c>
      <c r="K58">
        <v>3905.3970882585045</v>
      </c>
      <c r="L58">
        <v>0</v>
      </c>
      <c r="M58">
        <v>9</v>
      </c>
      <c r="N58">
        <v>2</v>
      </c>
      <c r="O58">
        <v>7455.8000854780248</v>
      </c>
      <c r="P58">
        <v>2416.5153041195886</v>
      </c>
    </row>
    <row r="59" spans="1:16">
      <c r="A59">
        <v>1</v>
      </c>
      <c r="B59">
        <v>77561.045911008361</v>
      </c>
      <c r="C59">
        <v>3</v>
      </c>
      <c r="D59">
        <v>2020</v>
      </c>
      <c r="E59">
        <v>5</v>
      </c>
      <c r="F59">
        <v>1</v>
      </c>
      <c r="G59">
        <v>2</v>
      </c>
      <c r="H59">
        <v>0</v>
      </c>
      <c r="I59">
        <v>8435.3492920111512</v>
      </c>
      <c r="J59">
        <v>3</v>
      </c>
      <c r="K59">
        <v>2811.7830973370505</v>
      </c>
      <c r="L59">
        <v>0</v>
      </c>
      <c r="M59">
        <v>6</v>
      </c>
      <c r="N59">
        <v>4</v>
      </c>
      <c r="O59">
        <v>14775.998668860479</v>
      </c>
      <c r="P59">
        <v>4158.3705105531581</v>
      </c>
    </row>
    <row r="60" spans="1:16">
      <c r="A60">
        <v>1</v>
      </c>
      <c r="B60">
        <v>15276.995648468717</v>
      </c>
      <c r="C60">
        <v>0</v>
      </c>
      <c r="D60">
        <v>10004</v>
      </c>
      <c r="E60">
        <v>4</v>
      </c>
      <c r="F60">
        <v>0</v>
      </c>
      <c r="G60">
        <v>1</v>
      </c>
      <c r="H60">
        <v>3.4000000000000004</v>
      </c>
      <c r="I60">
        <v>12271.16045320579</v>
      </c>
      <c r="J60">
        <v>4</v>
      </c>
      <c r="K60">
        <v>3067.7901133014475</v>
      </c>
      <c r="L60">
        <v>0</v>
      </c>
      <c r="M60">
        <v>2</v>
      </c>
      <c r="N60">
        <v>2</v>
      </c>
      <c r="O60">
        <v>11536.763920832993</v>
      </c>
      <c r="P60">
        <v>4770.9332012661143</v>
      </c>
    </row>
    <row r="61" spans="1:16">
      <c r="A61">
        <v>1</v>
      </c>
      <c r="B61">
        <v>92425.695419228316</v>
      </c>
      <c r="C61">
        <v>4</v>
      </c>
      <c r="D61">
        <v>36008</v>
      </c>
      <c r="E61">
        <v>4</v>
      </c>
      <c r="F61">
        <v>1</v>
      </c>
      <c r="G61">
        <v>1</v>
      </c>
      <c r="H61">
        <v>3.6</v>
      </c>
      <c r="I61">
        <v>0</v>
      </c>
      <c r="J61">
        <v>0</v>
      </c>
      <c r="K61">
        <v>890.36865518810964</v>
      </c>
      <c r="L61">
        <v>0</v>
      </c>
      <c r="M61">
        <v>8</v>
      </c>
      <c r="N61">
        <v>0</v>
      </c>
      <c r="O61">
        <v>14052.963281137658</v>
      </c>
      <c r="P61">
        <v>2410.6836255505691</v>
      </c>
    </row>
    <row r="62" spans="1:16">
      <c r="A62">
        <v>1</v>
      </c>
      <c r="B62">
        <v>46230.559569770514</v>
      </c>
      <c r="C62">
        <v>1</v>
      </c>
      <c r="D62">
        <v>2006</v>
      </c>
      <c r="E62">
        <v>1</v>
      </c>
      <c r="F62">
        <v>1</v>
      </c>
      <c r="G62">
        <v>3</v>
      </c>
      <c r="H62">
        <v>0.4</v>
      </c>
      <c r="I62">
        <v>4887.0833007370602</v>
      </c>
      <c r="J62">
        <v>5</v>
      </c>
      <c r="K62">
        <v>488.70833007370607</v>
      </c>
      <c r="L62">
        <v>1</v>
      </c>
      <c r="M62">
        <v>1</v>
      </c>
      <c r="N62">
        <v>7</v>
      </c>
      <c r="O62">
        <v>2713.8785570024461</v>
      </c>
      <c r="P62">
        <v>4232.2617965810141</v>
      </c>
    </row>
    <row r="63" spans="1:16">
      <c r="A63">
        <v>1</v>
      </c>
      <c r="B63">
        <v>59393.368840571362</v>
      </c>
      <c r="C63">
        <v>3</v>
      </c>
      <c r="D63">
        <v>10000</v>
      </c>
      <c r="E63">
        <v>0</v>
      </c>
      <c r="F63">
        <v>0</v>
      </c>
      <c r="G63">
        <v>0</v>
      </c>
      <c r="H63">
        <v>0.30000000000000004</v>
      </c>
      <c r="I63">
        <v>12633.503815865311</v>
      </c>
      <c r="J63">
        <v>2</v>
      </c>
      <c r="K63">
        <v>3158.3759539663279</v>
      </c>
      <c r="L63">
        <v>1</v>
      </c>
      <c r="M63">
        <v>5</v>
      </c>
      <c r="N63">
        <v>9</v>
      </c>
      <c r="O63">
        <v>12924.392303944041</v>
      </c>
      <c r="P63">
        <v>4135.1619522473402</v>
      </c>
    </row>
    <row r="64" spans="1:16">
      <c r="A64">
        <v>0</v>
      </c>
      <c r="B64">
        <v>76484.460153433538</v>
      </c>
      <c r="C64">
        <v>1</v>
      </c>
      <c r="D64">
        <v>22003</v>
      </c>
      <c r="E64">
        <v>1</v>
      </c>
      <c r="F64">
        <v>0</v>
      </c>
      <c r="G64">
        <v>3</v>
      </c>
      <c r="H64">
        <v>0.8</v>
      </c>
      <c r="I64">
        <v>1940.077802864284</v>
      </c>
      <c r="J64">
        <v>1</v>
      </c>
      <c r="K64">
        <v>970.03890143214198</v>
      </c>
      <c r="L64">
        <v>1</v>
      </c>
      <c r="M64">
        <v>2</v>
      </c>
      <c r="N64">
        <v>3</v>
      </c>
      <c r="O64">
        <v>9809.0520897545048</v>
      </c>
      <c r="P64">
        <v>2735.2193900424072</v>
      </c>
    </row>
    <row r="65" spans="1:16">
      <c r="A65">
        <v>0</v>
      </c>
      <c r="B65">
        <v>1130.0007597317751</v>
      </c>
      <c r="C65">
        <v>7</v>
      </c>
      <c r="D65">
        <v>36018</v>
      </c>
      <c r="E65">
        <v>3</v>
      </c>
      <c r="F65">
        <v>1</v>
      </c>
      <c r="G65">
        <v>3</v>
      </c>
      <c r="H65">
        <v>2.8000000000000003</v>
      </c>
      <c r="I65">
        <v>8075.6112650735195</v>
      </c>
      <c r="J65">
        <v>4</v>
      </c>
      <c r="K65">
        <v>1009.4514081341899</v>
      </c>
      <c r="L65">
        <v>1</v>
      </c>
      <c r="M65">
        <v>5</v>
      </c>
      <c r="N65">
        <v>6</v>
      </c>
      <c r="O65">
        <v>3486.3372291327009</v>
      </c>
      <c r="P65">
        <v>4539.373760888594</v>
      </c>
    </row>
    <row r="66" spans="1:16">
      <c r="A66">
        <v>1</v>
      </c>
      <c r="B66">
        <v>79384.896212065127</v>
      </c>
      <c r="C66">
        <v>4</v>
      </c>
      <c r="D66">
        <v>4006</v>
      </c>
      <c r="E66">
        <v>6</v>
      </c>
      <c r="F66">
        <v>0</v>
      </c>
      <c r="G66">
        <v>1</v>
      </c>
      <c r="H66">
        <v>0.60000000000000009</v>
      </c>
      <c r="I66">
        <v>32343.255398553745</v>
      </c>
      <c r="J66">
        <v>6</v>
      </c>
      <c r="K66">
        <v>5390.5425664256245</v>
      </c>
      <c r="L66">
        <v>0</v>
      </c>
      <c r="M66">
        <v>9</v>
      </c>
      <c r="N66">
        <v>8</v>
      </c>
      <c r="O66">
        <v>1015.6664085282152</v>
      </c>
      <c r="P66">
        <v>459.25192754694422</v>
      </c>
    </row>
    <row r="67" spans="1:16">
      <c r="A67">
        <v>1</v>
      </c>
      <c r="B67">
        <v>10675.016743902344</v>
      </c>
      <c r="C67">
        <v>9</v>
      </c>
      <c r="D67">
        <v>24020</v>
      </c>
      <c r="E67">
        <v>5</v>
      </c>
      <c r="F67">
        <v>1</v>
      </c>
      <c r="G67">
        <v>2</v>
      </c>
      <c r="H67">
        <v>1.4000000000000001</v>
      </c>
      <c r="I67">
        <v>23885.62105755457</v>
      </c>
      <c r="J67">
        <v>3</v>
      </c>
      <c r="K67">
        <v>3980.936842925762</v>
      </c>
      <c r="L67">
        <v>1</v>
      </c>
      <c r="M67">
        <v>8</v>
      </c>
      <c r="N67">
        <v>1</v>
      </c>
      <c r="O67">
        <v>13925.372279137671</v>
      </c>
      <c r="P67">
        <v>899.42195300097615</v>
      </c>
    </row>
    <row r="68" spans="1:16">
      <c r="A68">
        <v>0</v>
      </c>
      <c r="B68">
        <v>98134.596450167082</v>
      </c>
      <c r="C68">
        <v>7</v>
      </c>
      <c r="D68">
        <v>36009</v>
      </c>
      <c r="E68">
        <v>3</v>
      </c>
      <c r="F68">
        <v>0</v>
      </c>
      <c r="G68">
        <v>3</v>
      </c>
      <c r="H68">
        <v>2.7</v>
      </c>
      <c r="I68">
        <v>2927.0368089227718</v>
      </c>
      <c r="J68">
        <v>4</v>
      </c>
      <c r="K68">
        <v>731.75920223069295</v>
      </c>
      <c r="L68">
        <v>0</v>
      </c>
      <c r="M68">
        <v>0</v>
      </c>
      <c r="N68">
        <v>9</v>
      </c>
      <c r="O68">
        <v>7215.2032547714953</v>
      </c>
      <c r="P68">
        <v>3033.824261297857</v>
      </c>
    </row>
    <row r="69" spans="1:16">
      <c r="A69">
        <v>1</v>
      </c>
      <c r="B69">
        <v>10732.681894668694</v>
      </c>
      <c r="C69">
        <v>5</v>
      </c>
      <c r="D69">
        <v>24005</v>
      </c>
      <c r="E69">
        <v>5</v>
      </c>
      <c r="F69">
        <v>0</v>
      </c>
      <c r="G69">
        <v>1</v>
      </c>
      <c r="H69">
        <v>0.8</v>
      </c>
      <c r="I69">
        <v>39662.036478690032</v>
      </c>
      <c r="J69">
        <v>3</v>
      </c>
      <c r="K69">
        <v>6610.3394131150053</v>
      </c>
      <c r="L69">
        <v>1</v>
      </c>
      <c r="M69">
        <v>8</v>
      </c>
      <c r="N69">
        <v>3</v>
      </c>
      <c r="O69">
        <v>3828.8977147469573</v>
      </c>
      <c r="P69">
        <v>1180.7022990413175</v>
      </c>
    </row>
    <row r="70" spans="1:16">
      <c r="A70">
        <v>1</v>
      </c>
      <c r="B70">
        <v>65526.925186001165</v>
      </c>
      <c r="C70">
        <v>4</v>
      </c>
      <c r="D70">
        <v>2007</v>
      </c>
      <c r="E70">
        <v>7</v>
      </c>
      <c r="F70">
        <v>0</v>
      </c>
      <c r="G70">
        <v>1</v>
      </c>
      <c r="H70">
        <v>3.7</v>
      </c>
      <c r="I70">
        <v>8969.6210971182882</v>
      </c>
      <c r="J70">
        <v>3</v>
      </c>
      <c r="K70">
        <v>1494.9368495197145</v>
      </c>
      <c r="L70">
        <v>1</v>
      </c>
      <c r="M70">
        <v>4</v>
      </c>
      <c r="N70">
        <v>0</v>
      </c>
      <c r="O70">
        <v>4476.4076676540744</v>
      </c>
      <c r="P70">
        <v>2402.1846707908035</v>
      </c>
    </row>
    <row r="71" spans="1:16">
      <c r="A71">
        <v>0</v>
      </c>
      <c r="B71">
        <v>96604.976634814317</v>
      </c>
      <c r="C71">
        <v>0</v>
      </c>
      <c r="D71">
        <v>30004</v>
      </c>
      <c r="E71">
        <v>1</v>
      </c>
      <c r="F71">
        <v>1</v>
      </c>
      <c r="G71">
        <v>2</v>
      </c>
      <c r="H71">
        <v>1.5</v>
      </c>
      <c r="I71">
        <v>0</v>
      </c>
      <c r="J71">
        <v>0</v>
      </c>
      <c r="K71">
        <v>4554.1223978018315</v>
      </c>
      <c r="L71">
        <v>1</v>
      </c>
      <c r="M71">
        <v>3</v>
      </c>
      <c r="N71">
        <v>5</v>
      </c>
      <c r="O71">
        <v>8183.5835429375957</v>
      </c>
      <c r="P71">
        <v>136.29676605829698</v>
      </c>
    </row>
    <row r="72" spans="1:16">
      <c r="A72">
        <v>1</v>
      </c>
      <c r="B72">
        <v>82571.158887294339</v>
      </c>
      <c r="C72">
        <v>3</v>
      </c>
      <c r="D72">
        <v>12018</v>
      </c>
      <c r="E72">
        <v>6</v>
      </c>
      <c r="F72">
        <v>0</v>
      </c>
      <c r="G72">
        <v>3</v>
      </c>
      <c r="H72">
        <v>2.9000000000000004</v>
      </c>
      <c r="I72">
        <v>27611.257001739148</v>
      </c>
      <c r="J72">
        <v>3</v>
      </c>
      <c r="K72">
        <v>4601.8761669565247</v>
      </c>
      <c r="L72">
        <v>1</v>
      </c>
      <c r="M72">
        <v>2</v>
      </c>
      <c r="N72">
        <v>7</v>
      </c>
      <c r="O72">
        <v>1188.323471602979</v>
      </c>
      <c r="P72">
        <v>4297.4847578649342</v>
      </c>
    </row>
    <row r="73" spans="1:16">
      <c r="A73">
        <v>0</v>
      </c>
      <c r="B73">
        <v>16671.272716649055</v>
      </c>
      <c r="C73">
        <v>0</v>
      </c>
      <c r="D73">
        <v>10000</v>
      </c>
      <c r="E73">
        <v>0</v>
      </c>
      <c r="F73">
        <v>0</v>
      </c>
      <c r="G73">
        <v>1</v>
      </c>
      <c r="H73">
        <v>1</v>
      </c>
      <c r="I73">
        <v>831.78989490064305</v>
      </c>
      <c r="J73">
        <v>3</v>
      </c>
      <c r="K73">
        <v>277.26329830021433</v>
      </c>
      <c r="L73">
        <v>0</v>
      </c>
      <c r="M73">
        <v>9</v>
      </c>
      <c r="N73">
        <v>1</v>
      </c>
      <c r="O73">
        <v>903.84830167942187</v>
      </c>
      <c r="P73">
        <v>4581.7242186215171</v>
      </c>
    </row>
    <row r="74" spans="1:16">
      <c r="A74">
        <v>1</v>
      </c>
      <c r="B74">
        <v>13051.073841109152</v>
      </c>
      <c r="C74">
        <v>3</v>
      </c>
      <c r="D74">
        <v>24000</v>
      </c>
      <c r="E74">
        <v>5</v>
      </c>
      <c r="F74">
        <v>1</v>
      </c>
      <c r="G74">
        <v>0</v>
      </c>
      <c r="H74">
        <v>1.1000000000000001</v>
      </c>
      <c r="I74">
        <v>0</v>
      </c>
      <c r="J74">
        <v>0</v>
      </c>
      <c r="K74">
        <v>6870.4108569069076</v>
      </c>
      <c r="L74">
        <v>0</v>
      </c>
      <c r="M74">
        <v>5</v>
      </c>
      <c r="N74">
        <v>3</v>
      </c>
      <c r="O74">
        <v>13480.573119630099</v>
      </c>
      <c r="P74">
        <v>4745.0758272642224</v>
      </c>
    </row>
    <row r="75" spans="1:16">
      <c r="A75">
        <v>0</v>
      </c>
      <c r="B75">
        <v>36757.319381117501</v>
      </c>
      <c r="C75">
        <v>5</v>
      </c>
      <c r="D75">
        <v>12000</v>
      </c>
      <c r="E75">
        <v>5</v>
      </c>
      <c r="F75">
        <v>1</v>
      </c>
      <c r="G75">
        <v>0</v>
      </c>
      <c r="H75">
        <v>2.8000000000000003</v>
      </c>
      <c r="I75">
        <v>0</v>
      </c>
      <c r="J75">
        <v>0</v>
      </c>
      <c r="K75">
        <v>7691.0210837433278</v>
      </c>
      <c r="L75">
        <v>0</v>
      </c>
      <c r="M75">
        <v>1</v>
      </c>
      <c r="N75">
        <v>8</v>
      </c>
      <c r="O75">
        <v>13221.230067376742</v>
      </c>
      <c r="P75">
        <v>431.33550705873881</v>
      </c>
    </row>
    <row r="76" spans="1:16">
      <c r="A76">
        <v>0</v>
      </c>
      <c r="B76">
        <v>16917.435086111254</v>
      </c>
      <c r="C76">
        <v>9</v>
      </c>
      <c r="D76">
        <v>20000</v>
      </c>
      <c r="E76">
        <v>3</v>
      </c>
      <c r="F76">
        <v>0</v>
      </c>
      <c r="G76">
        <v>0</v>
      </c>
      <c r="H76">
        <v>1.4000000000000001</v>
      </c>
      <c r="I76">
        <v>12239.514137350719</v>
      </c>
      <c r="J76">
        <v>1</v>
      </c>
      <c r="K76">
        <v>6119.7570686753597</v>
      </c>
      <c r="L76">
        <v>1</v>
      </c>
      <c r="M76">
        <v>2</v>
      </c>
      <c r="N76">
        <v>7</v>
      </c>
      <c r="O76">
        <v>13178.963397318928</v>
      </c>
      <c r="P76">
        <v>2897.0707740961057</v>
      </c>
    </row>
    <row r="77" spans="1:16">
      <c r="A77">
        <v>1</v>
      </c>
      <c r="B77">
        <v>3157.5542214038242</v>
      </c>
      <c r="C77">
        <v>8</v>
      </c>
      <c r="D77">
        <v>2016</v>
      </c>
      <c r="E77">
        <v>4</v>
      </c>
      <c r="F77">
        <v>1</v>
      </c>
      <c r="G77">
        <v>2</v>
      </c>
      <c r="H77">
        <v>1.3</v>
      </c>
      <c r="I77">
        <v>36545.163463094854</v>
      </c>
      <c r="J77">
        <v>6</v>
      </c>
      <c r="K77">
        <v>6090.860577182475</v>
      </c>
      <c r="L77">
        <v>0</v>
      </c>
      <c r="M77">
        <v>9</v>
      </c>
      <c r="N77">
        <v>2</v>
      </c>
      <c r="O77">
        <v>10220.410445333833</v>
      </c>
      <c r="P77">
        <v>2191.0586377456643</v>
      </c>
    </row>
    <row r="78" spans="1:16">
      <c r="A78">
        <v>1</v>
      </c>
      <c r="B78">
        <v>11323.883755367902</v>
      </c>
      <c r="C78">
        <v>8</v>
      </c>
      <c r="D78">
        <v>24018</v>
      </c>
      <c r="E78">
        <v>3</v>
      </c>
      <c r="F78">
        <v>1</v>
      </c>
      <c r="G78">
        <v>3</v>
      </c>
      <c r="H78">
        <v>3.7</v>
      </c>
      <c r="I78">
        <v>25649.623340988604</v>
      </c>
      <c r="J78">
        <v>7</v>
      </c>
      <c r="K78">
        <v>3664.2319058555149</v>
      </c>
      <c r="L78">
        <v>0</v>
      </c>
      <c r="M78">
        <v>2</v>
      </c>
      <c r="N78">
        <v>0</v>
      </c>
      <c r="O78">
        <v>12758.808832810762</v>
      </c>
      <c r="P78">
        <v>4593.4463734560368</v>
      </c>
    </row>
    <row r="79" spans="1:16">
      <c r="A79">
        <v>1</v>
      </c>
      <c r="B79">
        <v>64076.001833403672</v>
      </c>
      <c r="C79">
        <v>7</v>
      </c>
      <c r="D79">
        <v>12018</v>
      </c>
      <c r="E79">
        <v>3</v>
      </c>
      <c r="F79">
        <v>1</v>
      </c>
      <c r="G79">
        <v>3</v>
      </c>
      <c r="H79">
        <v>1.6</v>
      </c>
      <c r="I79">
        <v>34252.754614013378</v>
      </c>
      <c r="J79">
        <v>2</v>
      </c>
      <c r="K79">
        <v>8563.1886535033445</v>
      </c>
      <c r="L79">
        <v>1</v>
      </c>
      <c r="M79">
        <v>3</v>
      </c>
      <c r="N79">
        <v>1</v>
      </c>
      <c r="O79">
        <v>3931.1295523389535</v>
      </c>
      <c r="P79">
        <v>3558.3606060546822</v>
      </c>
    </row>
    <row r="80" spans="1:16">
      <c r="A80">
        <v>0</v>
      </c>
      <c r="B80">
        <v>25458.519261678393</v>
      </c>
      <c r="C80">
        <v>2</v>
      </c>
      <c r="D80">
        <v>12000</v>
      </c>
      <c r="E80">
        <v>0</v>
      </c>
      <c r="F80">
        <v>0</v>
      </c>
      <c r="G80">
        <v>3</v>
      </c>
      <c r="H80">
        <v>3.4000000000000004</v>
      </c>
      <c r="I80">
        <v>22991.854759090798</v>
      </c>
      <c r="J80">
        <v>4</v>
      </c>
      <c r="K80">
        <v>5747.9636897726996</v>
      </c>
      <c r="L80">
        <v>0</v>
      </c>
      <c r="M80">
        <v>7</v>
      </c>
      <c r="N80">
        <v>6</v>
      </c>
      <c r="O80">
        <v>1341.3975032727831</v>
      </c>
      <c r="P80">
        <v>2184.2245786965718</v>
      </c>
    </row>
    <row r="81" spans="1:16">
      <c r="A81">
        <v>1</v>
      </c>
      <c r="B81">
        <v>23498.343137451826</v>
      </c>
      <c r="C81">
        <v>2</v>
      </c>
      <c r="D81">
        <v>4014</v>
      </c>
      <c r="E81">
        <v>7</v>
      </c>
      <c r="F81">
        <v>1</v>
      </c>
      <c r="G81">
        <v>1</v>
      </c>
      <c r="H81">
        <v>0.1</v>
      </c>
      <c r="I81">
        <v>8122.7896785539051</v>
      </c>
      <c r="J81">
        <v>1</v>
      </c>
      <c r="K81">
        <v>8122.7896785539051</v>
      </c>
      <c r="L81">
        <v>0</v>
      </c>
      <c r="M81">
        <v>8</v>
      </c>
      <c r="N81">
        <v>2</v>
      </c>
      <c r="O81">
        <v>5636.2010520513995</v>
      </c>
      <c r="P81">
        <v>3661.6086233266719</v>
      </c>
    </row>
    <row r="82" spans="1:16">
      <c r="A82">
        <v>0</v>
      </c>
      <c r="B82">
        <v>82334.763030104456</v>
      </c>
      <c r="C82">
        <v>3</v>
      </c>
      <c r="D82">
        <v>34020</v>
      </c>
      <c r="E82">
        <v>5</v>
      </c>
      <c r="F82">
        <v>1</v>
      </c>
      <c r="G82">
        <v>2</v>
      </c>
      <c r="H82">
        <v>0.30000000000000004</v>
      </c>
      <c r="I82">
        <v>10082.388833248715</v>
      </c>
      <c r="J82">
        <v>4</v>
      </c>
      <c r="K82">
        <v>2520.5972083121787</v>
      </c>
      <c r="L82">
        <v>0</v>
      </c>
      <c r="M82">
        <v>2</v>
      </c>
      <c r="N82">
        <v>7</v>
      </c>
      <c r="O82">
        <v>14737.029599148245</v>
      </c>
      <c r="P82">
        <v>4902.752100283783</v>
      </c>
    </row>
    <row r="83" spans="1:16">
      <c r="A83">
        <v>1</v>
      </c>
      <c r="B83">
        <v>19829.252047669412</v>
      </c>
      <c r="C83">
        <v>4</v>
      </c>
      <c r="D83">
        <v>4</v>
      </c>
      <c r="E83">
        <v>2</v>
      </c>
      <c r="F83">
        <v>0</v>
      </c>
      <c r="G83">
        <v>2</v>
      </c>
      <c r="H83">
        <v>2.5</v>
      </c>
      <c r="I83">
        <v>0</v>
      </c>
      <c r="J83">
        <v>0</v>
      </c>
      <c r="K83">
        <v>5564.502543932379</v>
      </c>
      <c r="L83">
        <v>1</v>
      </c>
      <c r="M83">
        <v>7</v>
      </c>
      <c r="N83">
        <v>8</v>
      </c>
      <c r="O83">
        <v>14107.63924666952</v>
      </c>
      <c r="P83">
        <v>2237.247888703796</v>
      </c>
    </row>
    <row r="84" spans="1:16">
      <c r="A84">
        <v>0</v>
      </c>
      <c r="B84">
        <v>5287.9336805243593</v>
      </c>
      <c r="C84">
        <v>0</v>
      </c>
      <c r="D84">
        <v>28000</v>
      </c>
      <c r="E84">
        <v>5</v>
      </c>
      <c r="F84">
        <v>1</v>
      </c>
      <c r="G84">
        <v>0</v>
      </c>
      <c r="H84">
        <v>1.9000000000000001</v>
      </c>
      <c r="I84">
        <v>21170.522296044779</v>
      </c>
      <c r="J84">
        <v>5</v>
      </c>
      <c r="K84">
        <v>4234.1044592089556</v>
      </c>
      <c r="L84">
        <v>0</v>
      </c>
      <c r="M84">
        <v>7</v>
      </c>
      <c r="N84">
        <v>7</v>
      </c>
      <c r="O84">
        <v>8996.5738646160353</v>
      </c>
      <c r="P84">
        <v>4604.9367011937302</v>
      </c>
    </row>
    <row r="85" spans="1:16">
      <c r="A85">
        <v>1</v>
      </c>
      <c r="B85">
        <v>2752.6240713263483</v>
      </c>
      <c r="C85">
        <v>1</v>
      </c>
      <c r="D85">
        <v>2006</v>
      </c>
      <c r="E85">
        <v>1</v>
      </c>
      <c r="F85">
        <v>1</v>
      </c>
      <c r="G85">
        <v>3</v>
      </c>
      <c r="H85">
        <v>2.9000000000000004</v>
      </c>
      <c r="I85">
        <v>44097.097374125726</v>
      </c>
      <c r="J85">
        <v>7</v>
      </c>
      <c r="K85">
        <v>6299.585339160818</v>
      </c>
      <c r="L85">
        <v>0</v>
      </c>
      <c r="M85">
        <v>0</v>
      </c>
      <c r="N85">
        <v>8</v>
      </c>
      <c r="O85">
        <v>7620.1388987393402</v>
      </c>
      <c r="P85">
        <v>3275.0977887191857</v>
      </c>
    </row>
    <row r="86" spans="1:16">
      <c r="A86">
        <v>0</v>
      </c>
      <c r="B86">
        <v>10197.435118240161</v>
      </c>
      <c r="C86">
        <v>1</v>
      </c>
      <c r="D86">
        <v>32012</v>
      </c>
      <c r="E86">
        <v>6</v>
      </c>
      <c r="F86">
        <v>1</v>
      </c>
      <c r="G86">
        <v>1</v>
      </c>
      <c r="H86">
        <v>1.5</v>
      </c>
      <c r="I86">
        <v>376.88709315927048</v>
      </c>
      <c r="J86">
        <v>1</v>
      </c>
      <c r="K86">
        <v>376.88709315927048</v>
      </c>
      <c r="L86">
        <v>0</v>
      </c>
      <c r="M86">
        <v>1</v>
      </c>
      <c r="N86">
        <v>6</v>
      </c>
      <c r="O86">
        <v>13898.291029380609</v>
      </c>
      <c r="P86">
        <v>1788.0210392158313</v>
      </c>
    </row>
    <row r="87" spans="1:16">
      <c r="A87">
        <v>1</v>
      </c>
      <c r="B87">
        <v>86746.447064883643</v>
      </c>
      <c r="C87">
        <v>7</v>
      </c>
      <c r="D87">
        <v>7</v>
      </c>
      <c r="E87">
        <v>7</v>
      </c>
      <c r="F87">
        <v>0</v>
      </c>
      <c r="G87">
        <v>1</v>
      </c>
      <c r="H87">
        <v>2.9000000000000004</v>
      </c>
      <c r="I87">
        <v>4559.2842726272311</v>
      </c>
      <c r="J87">
        <v>1</v>
      </c>
      <c r="K87">
        <v>4559.2842726272311</v>
      </c>
      <c r="L87">
        <v>0</v>
      </c>
      <c r="M87">
        <v>5</v>
      </c>
      <c r="N87">
        <v>0</v>
      </c>
      <c r="O87">
        <v>2246.4125002388159</v>
      </c>
      <c r="P87">
        <v>1644.4612821683925</v>
      </c>
    </row>
    <row r="88" spans="1:16">
      <c r="A88">
        <v>0</v>
      </c>
      <c r="B88">
        <v>2099.3371619884906</v>
      </c>
      <c r="C88">
        <v>9</v>
      </c>
      <c r="D88">
        <v>26008</v>
      </c>
      <c r="E88">
        <v>2</v>
      </c>
      <c r="F88">
        <v>1</v>
      </c>
      <c r="G88">
        <v>2</v>
      </c>
      <c r="H88">
        <v>2.7</v>
      </c>
      <c r="I88">
        <v>0</v>
      </c>
      <c r="J88">
        <v>0</v>
      </c>
      <c r="K88">
        <v>9739.7716523337731</v>
      </c>
      <c r="L88">
        <v>1</v>
      </c>
      <c r="M88">
        <v>0</v>
      </c>
      <c r="N88">
        <v>6</v>
      </c>
      <c r="O88">
        <v>3800.0554378220409</v>
      </c>
      <c r="P88">
        <v>3716.7239095839577</v>
      </c>
    </row>
    <row r="89" spans="1:16">
      <c r="A89">
        <v>0</v>
      </c>
      <c r="B89">
        <v>72876.530611350405</v>
      </c>
      <c r="C89">
        <v>8</v>
      </c>
      <c r="D89">
        <v>38000</v>
      </c>
      <c r="E89">
        <v>0</v>
      </c>
      <c r="F89">
        <v>0</v>
      </c>
      <c r="G89">
        <v>1</v>
      </c>
      <c r="H89">
        <v>1</v>
      </c>
      <c r="I89">
        <v>18514.340992440775</v>
      </c>
      <c r="J89">
        <v>3</v>
      </c>
      <c r="K89">
        <v>3085.7234987401293</v>
      </c>
      <c r="L89">
        <v>1</v>
      </c>
      <c r="M89">
        <v>4</v>
      </c>
      <c r="N89">
        <v>8</v>
      </c>
      <c r="O89">
        <v>10874.710004432269</v>
      </c>
      <c r="P89">
        <v>4398.7519813786403</v>
      </c>
    </row>
    <row r="90" spans="1:16">
      <c r="A90">
        <v>0</v>
      </c>
      <c r="B90">
        <v>97382.38764511871</v>
      </c>
      <c r="C90">
        <v>4</v>
      </c>
      <c r="D90">
        <v>24002</v>
      </c>
      <c r="E90">
        <v>1</v>
      </c>
      <c r="F90">
        <v>1</v>
      </c>
      <c r="G90">
        <v>1</v>
      </c>
      <c r="H90">
        <v>0.1</v>
      </c>
      <c r="I90">
        <v>7015.1106933356286</v>
      </c>
      <c r="J90">
        <v>7</v>
      </c>
      <c r="K90">
        <v>1002.1586704765184</v>
      </c>
      <c r="L90">
        <v>0</v>
      </c>
      <c r="M90">
        <v>2</v>
      </c>
      <c r="N90">
        <v>4</v>
      </c>
      <c r="O90">
        <v>8638.3468738114716</v>
      </c>
      <c r="P90">
        <v>1274.3410145838729</v>
      </c>
    </row>
    <row r="91" spans="1:16">
      <c r="A91">
        <v>0</v>
      </c>
      <c r="B91">
        <v>19561.948515053151</v>
      </c>
      <c r="C91">
        <v>7</v>
      </c>
      <c r="D91">
        <v>18000</v>
      </c>
      <c r="E91">
        <v>1</v>
      </c>
      <c r="F91">
        <v>1</v>
      </c>
      <c r="G91">
        <v>0</v>
      </c>
      <c r="H91">
        <v>3.9000000000000004</v>
      </c>
      <c r="I91">
        <v>7606.6311091165408</v>
      </c>
      <c r="J91">
        <v>6</v>
      </c>
      <c r="K91">
        <v>1267.7718515194235</v>
      </c>
      <c r="L91">
        <v>0</v>
      </c>
      <c r="M91">
        <v>9</v>
      </c>
      <c r="N91">
        <v>6</v>
      </c>
      <c r="O91">
        <v>5273.4575606700319</v>
      </c>
      <c r="P91">
        <v>2352.3001453117686</v>
      </c>
    </row>
    <row r="92" spans="1:16">
      <c r="A92">
        <v>1</v>
      </c>
      <c r="B92">
        <v>57920.492964583573</v>
      </c>
      <c r="C92">
        <v>6</v>
      </c>
      <c r="D92">
        <v>16018</v>
      </c>
      <c r="E92">
        <v>6</v>
      </c>
      <c r="F92">
        <v>0</v>
      </c>
      <c r="G92">
        <v>3</v>
      </c>
      <c r="H92">
        <v>3.9000000000000004</v>
      </c>
      <c r="I92">
        <v>14855.840853307094</v>
      </c>
      <c r="J92">
        <v>2</v>
      </c>
      <c r="K92">
        <v>7427.9204266535471</v>
      </c>
      <c r="L92">
        <v>0</v>
      </c>
      <c r="M92">
        <v>9</v>
      </c>
      <c r="N92">
        <v>3</v>
      </c>
      <c r="O92">
        <v>9859.4316529179996</v>
      </c>
      <c r="P92">
        <v>721.87820975772922</v>
      </c>
    </row>
    <row r="93" spans="1:16">
      <c r="A93">
        <v>1</v>
      </c>
      <c r="B93">
        <v>73910.538907706476</v>
      </c>
      <c r="C93">
        <v>4</v>
      </c>
      <c r="D93">
        <v>12</v>
      </c>
      <c r="E93">
        <v>3</v>
      </c>
      <c r="F93">
        <v>1</v>
      </c>
      <c r="G93">
        <v>2</v>
      </c>
      <c r="H93">
        <v>3.8000000000000003</v>
      </c>
      <c r="I93">
        <v>38007.391271429202</v>
      </c>
      <c r="J93">
        <v>5</v>
      </c>
      <c r="K93">
        <v>3800.7391271429201</v>
      </c>
      <c r="L93">
        <v>1</v>
      </c>
      <c r="M93">
        <v>1</v>
      </c>
      <c r="N93">
        <v>8</v>
      </c>
      <c r="O93">
        <v>13333.082214509048</v>
      </c>
      <c r="P93">
        <v>791.26416209446052</v>
      </c>
    </row>
    <row r="94" spans="1:16">
      <c r="A94">
        <v>0</v>
      </c>
      <c r="B94">
        <v>18023.079778966046</v>
      </c>
      <c r="C94">
        <v>3</v>
      </c>
      <c r="D94">
        <v>26010</v>
      </c>
      <c r="E94">
        <v>5</v>
      </c>
      <c r="F94">
        <v>0</v>
      </c>
      <c r="G94">
        <v>2</v>
      </c>
      <c r="H94">
        <v>2.8000000000000003</v>
      </c>
      <c r="I94">
        <v>49048.998697116185</v>
      </c>
      <c r="J94">
        <v>5</v>
      </c>
      <c r="K94">
        <v>9809.799739423237</v>
      </c>
      <c r="L94">
        <v>0</v>
      </c>
      <c r="M94">
        <v>3</v>
      </c>
      <c r="N94">
        <v>1</v>
      </c>
      <c r="O94">
        <v>1231.7097872353411</v>
      </c>
      <c r="P94">
        <v>3478.8176066755582</v>
      </c>
    </row>
    <row r="95" spans="1:16">
      <c r="A95">
        <v>0</v>
      </c>
      <c r="B95">
        <v>47285.750584124697</v>
      </c>
      <c r="C95">
        <v>1</v>
      </c>
      <c r="D95">
        <v>12008</v>
      </c>
      <c r="E95">
        <v>4</v>
      </c>
      <c r="F95">
        <v>1</v>
      </c>
      <c r="G95">
        <v>1</v>
      </c>
      <c r="H95">
        <v>0.60000000000000009</v>
      </c>
      <c r="I95">
        <v>0</v>
      </c>
      <c r="J95">
        <v>0</v>
      </c>
      <c r="K95">
        <v>5981.1915900354998</v>
      </c>
      <c r="L95">
        <v>0</v>
      </c>
      <c r="M95">
        <v>4</v>
      </c>
      <c r="N95">
        <v>8</v>
      </c>
      <c r="O95">
        <v>5082.6355626849609</v>
      </c>
      <c r="P95">
        <v>2256.0537392815227</v>
      </c>
    </row>
    <row r="96" spans="1:16">
      <c r="A96">
        <v>1</v>
      </c>
      <c r="B96">
        <v>1259.2265673080583</v>
      </c>
      <c r="C96">
        <v>5</v>
      </c>
      <c r="D96">
        <v>20008</v>
      </c>
      <c r="E96">
        <v>4</v>
      </c>
      <c r="F96">
        <v>1</v>
      </c>
      <c r="G96">
        <v>1</v>
      </c>
      <c r="H96">
        <v>0.1</v>
      </c>
      <c r="I96">
        <v>12144.509806620168</v>
      </c>
      <c r="J96">
        <v>1</v>
      </c>
      <c r="K96">
        <v>6072.254903310084</v>
      </c>
      <c r="L96">
        <v>1</v>
      </c>
      <c r="M96">
        <v>2</v>
      </c>
      <c r="N96">
        <v>2</v>
      </c>
      <c r="O96">
        <v>14280.857448530338</v>
      </c>
      <c r="P96">
        <v>19.692634401460296</v>
      </c>
    </row>
    <row r="97" spans="1:16">
      <c r="A97">
        <v>0</v>
      </c>
      <c r="B97">
        <v>58818.810673871893</v>
      </c>
      <c r="C97">
        <v>0</v>
      </c>
      <c r="D97">
        <v>22024</v>
      </c>
      <c r="E97">
        <v>6</v>
      </c>
      <c r="F97">
        <v>1</v>
      </c>
      <c r="G97">
        <v>2</v>
      </c>
      <c r="H97">
        <v>2.4000000000000004</v>
      </c>
      <c r="I97">
        <v>29118.330185454182</v>
      </c>
      <c r="J97">
        <v>3</v>
      </c>
      <c r="K97">
        <v>9706.1100618180608</v>
      </c>
      <c r="L97">
        <v>0</v>
      </c>
      <c r="M97">
        <v>2</v>
      </c>
      <c r="N97">
        <v>8</v>
      </c>
      <c r="O97">
        <v>759.07019302466233</v>
      </c>
      <c r="P97">
        <v>1664.4059251711108</v>
      </c>
    </row>
    <row r="98" spans="1:16">
      <c r="A98">
        <v>1</v>
      </c>
      <c r="B98">
        <v>5796.5398154836475</v>
      </c>
      <c r="C98">
        <v>0</v>
      </c>
      <c r="D98">
        <v>32000</v>
      </c>
      <c r="E98">
        <v>1</v>
      </c>
      <c r="F98">
        <v>0</v>
      </c>
      <c r="G98">
        <v>0</v>
      </c>
      <c r="H98">
        <v>3.1</v>
      </c>
      <c r="I98">
        <v>15346.208849457595</v>
      </c>
      <c r="J98">
        <v>3</v>
      </c>
      <c r="K98">
        <v>2557.7014749095993</v>
      </c>
      <c r="L98">
        <v>1</v>
      </c>
      <c r="M98">
        <v>5</v>
      </c>
      <c r="N98">
        <v>0</v>
      </c>
      <c r="O98">
        <v>9805.0670110069095</v>
      </c>
      <c r="P98">
        <v>713.16979642940703</v>
      </c>
    </row>
    <row r="99" spans="1:16">
      <c r="A99">
        <v>0</v>
      </c>
      <c r="B99">
        <v>91519.511975687128</v>
      </c>
      <c r="C99">
        <v>1</v>
      </c>
      <c r="D99">
        <v>38000</v>
      </c>
      <c r="E99">
        <v>0</v>
      </c>
      <c r="F99">
        <v>1</v>
      </c>
      <c r="G99">
        <v>2</v>
      </c>
      <c r="H99">
        <v>0.9</v>
      </c>
      <c r="I99">
        <v>18183.533069119661</v>
      </c>
      <c r="J99">
        <v>6</v>
      </c>
      <c r="K99">
        <v>3030.5888448532769</v>
      </c>
      <c r="L99">
        <v>0</v>
      </c>
      <c r="M99">
        <v>7</v>
      </c>
      <c r="N99">
        <v>6</v>
      </c>
      <c r="O99">
        <v>10877.854723322384</v>
      </c>
      <c r="P99">
        <v>288.31697470534937</v>
      </c>
    </row>
    <row r="100" spans="1:16">
      <c r="A100">
        <v>0</v>
      </c>
      <c r="B100">
        <v>89629.825524058542</v>
      </c>
      <c r="C100">
        <v>4</v>
      </c>
      <c r="D100">
        <v>28014</v>
      </c>
      <c r="E100">
        <v>7</v>
      </c>
      <c r="F100">
        <v>0</v>
      </c>
      <c r="G100">
        <v>2</v>
      </c>
      <c r="H100">
        <v>1.2000000000000002</v>
      </c>
      <c r="I100">
        <v>0</v>
      </c>
      <c r="J100">
        <v>0</v>
      </c>
      <c r="K100">
        <v>7351.1886355466331</v>
      </c>
      <c r="L100">
        <v>0</v>
      </c>
      <c r="M100">
        <v>2</v>
      </c>
      <c r="N100">
        <v>9</v>
      </c>
      <c r="O100">
        <v>14210.643088030874</v>
      </c>
      <c r="P100">
        <v>4589.5454340913675</v>
      </c>
    </row>
    <row r="101" spans="1:16">
      <c r="A101">
        <v>0</v>
      </c>
      <c r="B101">
        <v>99206.813417683938</v>
      </c>
      <c r="C101">
        <v>2</v>
      </c>
      <c r="D101">
        <v>22015</v>
      </c>
      <c r="E101">
        <v>5</v>
      </c>
      <c r="F101">
        <v>0</v>
      </c>
      <c r="G101">
        <v>3</v>
      </c>
      <c r="H101">
        <v>3</v>
      </c>
      <c r="I101">
        <v>40028.501391227561</v>
      </c>
      <c r="J101">
        <v>4</v>
      </c>
      <c r="K101">
        <v>5003.5626739034451</v>
      </c>
      <c r="L101">
        <v>1</v>
      </c>
      <c r="M101">
        <v>0</v>
      </c>
      <c r="N101">
        <v>5</v>
      </c>
      <c r="O101">
        <v>9998.8746374312923</v>
      </c>
      <c r="P101">
        <v>4420.8390855350608</v>
      </c>
    </row>
    <row r="102" spans="1:16">
      <c r="A102">
        <v>1</v>
      </c>
      <c r="B102">
        <v>14618.333482465041</v>
      </c>
      <c r="C102">
        <v>4</v>
      </c>
      <c r="D102">
        <v>4000</v>
      </c>
      <c r="E102">
        <v>0</v>
      </c>
      <c r="F102">
        <v>1</v>
      </c>
      <c r="G102">
        <v>2</v>
      </c>
      <c r="H102">
        <v>1.3</v>
      </c>
      <c r="I102">
        <v>11392.269787800462</v>
      </c>
      <c r="J102">
        <v>4</v>
      </c>
      <c r="K102">
        <v>1424.0337234750577</v>
      </c>
      <c r="L102">
        <v>1</v>
      </c>
      <c r="M102">
        <v>4</v>
      </c>
      <c r="N102">
        <v>1</v>
      </c>
      <c r="O102">
        <v>12765.635604405341</v>
      </c>
      <c r="P102">
        <v>4519.4255671667406</v>
      </c>
    </row>
    <row r="103" spans="1:16">
      <c r="A103">
        <v>0</v>
      </c>
      <c r="B103">
        <v>60658.324065570123</v>
      </c>
      <c r="C103">
        <v>6</v>
      </c>
      <c r="D103">
        <v>38015</v>
      </c>
      <c r="E103">
        <v>5</v>
      </c>
      <c r="F103">
        <v>0</v>
      </c>
      <c r="G103">
        <v>3</v>
      </c>
      <c r="H103">
        <v>1.4000000000000001</v>
      </c>
      <c r="I103">
        <v>33312.14523639212</v>
      </c>
      <c r="J103">
        <v>3</v>
      </c>
      <c r="K103">
        <v>5552.0242060653536</v>
      </c>
      <c r="L103">
        <v>1</v>
      </c>
      <c r="M103">
        <v>1</v>
      </c>
      <c r="N103">
        <v>7</v>
      </c>
      <c r="O103">
        <v>12630.453437816015</v>
      </c>
      <c r="P103">
        <v>4665.6941445676921</v>
      </c>
    </row>
    <row r="104" spans="1:16">
      <c r="A104">
        <v>0</v>
      </c>
      <c r="B104">
        <v>79012.382509159521</v>
      </c>
      <c r="C104">
        <v>1</v>
      </c>
      <c r="D104">
        <v>20000</v>
      </c>
      <c r="E104">
        <v>0</v>
      </c>
      <c r="F104">
        <v>0</v>
      </c>
      <c r="G104">
        <v>1</v>
      </c>
      <c r="H104">
        <v>1.7000000000000002</v>
      </c>
      <c r="I104">
        <v>6150.0360361179582</v>
      </c>
      <c r="J104">
        <v>2</v>
      </c>
      <c r="K104">
        <v>1537.5090090294896</v>
      </c>
      <c r="L104">
        <v>1</v>
      </c>
      <c r="M104">
        <v>0</v>
      </c>
      <c r="N104">
        <v>1</v>
      </c>
      <c r="O104">
        <v>1545.4435571005022</v>
      </c>
      <c r="P104">
        <v>1230.0844473558104</v>
      </c>
    </row>
    <row r="105" spans="1:16">
      <c r="A105">
        <v>1</v>
      </c>
      <c r="B105">
        <v>56582.254430179324</v>
      </c>
      <c r="C105">
        <v>7</v>
      </c>
      <c r="D105">
        <v>16000</v>
      </c>
      <c r="E105">
        <v>0</v>
      </c>
      <c r="F105">
        <v>0</v>
      </c>
      <c r="G105">
        <v>3</v>
      </c>
      <c r="H105">
        <v>1.6</v>
      </c>
      <c r="I105">
        <v>19054.283373964296</v>
      </c>
      <c r="J105">
        <v>2</v>
      </c>
      <c r="K105">
        <v>4763.5708434910739</v>
      </c>
      <c r="L105">
        <v>1</v>
      </c>
      <c r="M105">
        <v>7</v>
      </c>
      <c r="N105">
        <v>2</v>
      </c>
      <c r="O105">
        <v>13775.909305853555</v>
      </c>
      <c r="P105">
        <v>2543.9995258927615</v>
      </c>
    </row>
    <row r="106" spans="1:16">
      <c r="A106">
        <v>1</v>
      </c>
      <c r="B106">
        <v>77426.579849158748</v>
      </c>
      <c r="C106">
        <v>7</v>
      </c>
      <c r="D106">
        <v>20018</v>
      </c>
      <c r="E106">
        <v>6</v>
      </c>
      <c r="F106">
        <v>0</v>
      </c>
      <c r="G106">
        <v>3</v>
      </c>
      <c r="H106">
        <v>3.7</v>
      </c>
      <c r="I106">
        <v>57803.38572156342</v>
      </c>
      <c r="J106">
        <v>3</v>
      </c>
      <c r="K106">
        <v>9633.89762026057</v>
      </c>
      <c r="L106">
        <v>1</v>
      </c>
      <c r="M106">
        <v>8</v>
      </c>
      <c r="N106">
        <v>3</v>
      </c>
      <c r="O106">
        <v>5252.0382005793208</v>
      </c>
      <c r="P106">
        <v>3849.5364262345743</v>
      </c>
    </row>
    <row r="107" spans="1:16">
      <c r="A107">
        <v>1</v>
      </c>
      <c r="B107">
        <v>25820.163597689127</v>
      </c>
      <c r="C107">
        <v>8</v>
      </c>
      <c r="D107">
        <v>16000</v>
      </c>
      <c r="E107">
        <v>7</v>
      </c>
      <c r="F107">
        <v>0</v>
      </c>
      <c r="G107">
        <v>0</v>
      </c>
      <c r="H107">
        <v>2.3000000000000003</v>
      </c>
      <c r="I107">
        <v>71324.632455953164</v>
      </c>
      <c r="J107">
        <v>6</v>
      </c>
      <c r="K107">
        <v>5943.71937132943</v>
      </c>
      <c r="L107">
        <v>1</v>
      </c>
      <c r="M107">
        <v>4</v>
      </c>
      <c r="N107">
        <v>2</v>
      </c>
      <c r="O107">
        <v>9070.4450510168463</v>
      </c>
      <c r="P107">
        <v>3413.7383870349213</v>
      </c>
    </row>
    <row r="108" spans="1:16">
      <c r="A108">
        <v>1</v>
      </c>
      <c r="B108">
        <v>42487.149024310034</v>
      </c>
      <c r="C108">
        <v>8</v>
      </c>
      <c r="D108">
        <v>4000</v>
      </c>
      <c r="E108">
        <v>0</v>
      </c>
      <c r="F108">
        <v>1</v>
      </c>
      <c r="G108">
        <v>3</v>
      </c>
      <c r="H108">
        <v>3</v>
      </c>
      <c r="I108">
        <v>65074.908006381796</v>
      </c>
      <c r="J108">
        <v>7</v>
      </c>
      <c r="K108">
        <v>9296.4154294831133</v>
      </c>
      <c r="L108">
        <v>0</v>
      </c>
      <c r="M108">
        <v>8</v>
      </c>
      <c r="N108">
        <v>5</v>
      </c>
      <c r="O108">
        <v>11278.640069214711</v>
      </c>
      <c r="P108">
        <v>2359.7547504156678</v>
      </c>
    </row>
    <row r="109" spans="1:16">
      <c r="A109">
        <v>1</v>
      </c>
      <c r="B109">
        <v>32201.896416661089</v>
      </c>
      <c r="C109">
        <v>0</v>
      </c>
      <c r="D109">
        <v>4006</v>
      </c>
      <c r="E109">
        <v>1</v>
      </c>
      <c r="F109">
        <v>1</v>
      </c>
      <c r="G109">
        <v>3</v>
      </c>
      <c r="H109">
        <v>2.4000000000000004</v>
      </c>
      <c r="I109">
        <v>6052.3150573832754</v>
      </c>
      <c r="J109">
        <v>6</v>
      </c>
      <c r="K109">
        <v>504.35958811527291</v>
      </c>
      <c r="L109">
        <v>1</v>
      </c>
      <c r="M109">
        <v>2</v>
      </c>
      <c r="N109">
        <v>3</v>
      </c>
      <c r="O109">
        <v>2629.2553778775887</v>
      </c>
      <c r="P109">
        <v>4896.3976286282459</v>
      </c>
    </row>
    <row r="110" spans="1:16">
      <c r="A110">
        <v>0</v>
      </c>
      <c r="B110">
        <v>54702.888342149156</v>
      </c>
      <c r="C110">
        <v>9</v>
      </c>
      <c r="D110">
        <v>36000</v>
      </c>
      <c r="E110">
        <v>5</v>
      </c>
      <c r="F110">
        <v>1</v>
      </c>
      <c r="G110">
        <v>0</v>
      </c>
      <c r="H110">
        <v>1.4000000000000001</v>
      </c>
      <c r="I110">
        <v>0</v>
      </c>
      <c r="J110">
        <v>0</v>
      </c>
      <c r="K110">
        <v>6928.322030734018</v>
      </c>
      <c r="L110">
        <v>0</v>
      </c>
      <c r="M110">
        <v>6</v>
      </c>
      <c r="N110">
        <v>1</v>
      </c>
      <c r="O110">
        <v>7551.0562926564508</v>
      </c>
      <c r="P110">
        <v>4319.7776271246858</v>
      </c>
    </row>
    <row r="111" spans="1:16">
      <c r="A111">
        <v>1</v>
      </c>
      <c r="B111">
        <v>15979.254400532116</v>
      </c>
      <c r="C111">
        <v>2</v>
      </c>
      <c r="D111">
        <v>22006</v>
      </c>
      <c r="E111">
        <v>3</v>
      </c>
      <c r="F111">
        <v>0</v>
      </c>
      <c r="G111">
        <v>2</v>
      </c>
      <c r="H111">
        <v>3.4000000000000004</v>
      </c>
      <c r="I111">
        <v>18825.937412459447</v>
      </c>
      <c r="J111">
        <v>3</v>
      </c>
      <c r="K111">
        <v>6275.3124708198156</v>
      </c>
      <c r="L111">
        <v>0</v>
      </c>
      <c r="M111">
        <v>4</v>
      </c>
      <c r="N111">
        <v>1</v>
      </c>
      <c r="O111">
        <v>7740.5613619097567</v>
      </c>
      <c r="P111">
        <v>391.39300696609871</v>
      </c>
    </row>
    <row r="112" spans="1:16">
      <c r="A112">
        <v>1</v>
      </c>
      <c r="B112">
        <v>24067.983450144937</v>
      </c>
      <c r="C112">
        <v>6</v>
      </c>
      <c r="D112">
        <v>16021</v>
      </c>
      <c r="E112">
        <v>7</v>
      </c>
      <c r="F112">
        <v>0</v>
      </c>
      <c r="G112">
        <v>3</v>
      </c>
      <c r="H112">
        <v>1.8</v>
      </c>
      <c r="I112">
        <v>47456.262394838239</v>
      </c>
      <c r="J112">
        <v>5</v>
      </c>
      <c r="K112">
        <v>9491.2524789676481</v>
      </c>
      <c r="L112">
        <v>0</v>
      </c>
      <c r="M112">
        <v>7</v>
      </c>
      <c r="N112">
        <v>3</v>
      </c>
      <c r="O112">
        <v>14421.000203201993</v>
      </c>
      <c r="P112">
        <v>2649.6437106938051</v>
      </c>
    </row>
    <row r="113" spans="1:16">
      <c r="A113">
        <v>1</v>
      </c>
      <c r="B113">
        <v>25522.548253279198</v>
      </c>
      <c r="C113">
        <v>0</v>
      </c>
      <c r="D113">
        <v>26004</v>
      </c>
      <c r="E113">
        <v>2</v>
      </c>
      <c r="F113">
        <v>1</v>
      </c>
      <c r="G113">
        <v>1</v>
      </c>
      <c r="H113">
        <v>1.2000000000000002</v>
      </c>
      <c r="I113">
        <v>57621.485640807194</v>
      </c>
      <c r="J113">
        <v>6</v>
      </c>
      <c r="K113">
        <v>4801.7904700672661</v>
      </c>
      <c r="L113">
        <v>1</v>
      </c>
      <c r="M113">
        <v>4</v>
      </c>
      <c r="N113">
        <v>7</v>
      </c>
      <c r="O113">
        <v>3295.8522021267599</v>
      </c>
      <c r="P113">
        <v>4778.4151657285711</v>
      </c>
    </row>
    <row r="114" spans="1:16">
      <c r="A114">
        <v>1</v>
      </c>
      <c r="B114">
        <v>86614.102283564876</v>
      </c>
      <c r="C114">
        <v>8</v>
      </c>
      <c r="D114">
        <v>12000</v>
      </c>
      <c r="E114">
        <v>2</v>
      </c>
      <c r="F114">
        <v>0</v>
      </c>
      <c r="G114">
        <v>0</v>
      </c>
      <c r="H114">
        <v>3.5</v>
      </c>
      <c r="I114">
        <v>21764.66346442905</v>
      </c>
      <c r="J114">
        <v>3</v>
      </c>
      <c r="K114">
        <v>7254.8878214763499</v>
      </c>
      <c r="L114">
        <v>0</v>
      </c>
      <c r="M114">
        <v>7</v>
      </c>
      <c r="N114">
        <v>1</v>
      </c>
      <c r="O114">
        <v>11646.360349789207</v>
      </c>
      <c r="P114">
        <v>3049.6185934304167</v>
      </c>
    </row>
    <row r="115" spans="1:16">
      <c r="A115">
        <v>1</v>
      </c>
      <c r="B115">
        <v>71993.738481523149</v>
      </c>
      <c r="C115">
        <v>4</v>
      </c>
      <c r="D115">
        <v>2000</v>
      </c>
      <c r="E115">
        <v>4</v>
      </c>
      <c r="F115">
        <v>1</v>
      </c>
      <c r="G115">
        <v>0</v>
      </c>
      <c r="H115">
        <v>0.70000000000000007</v>
      </c>
      <c r="I115">
        <v>27922.277311534381</v>
      </c>
      <c r="J115">
        <v>3</v>
      </c>
      <c r="K115">
        <v>4653.7128852557298</v>
      </c>
      <c r="L115">
        <v>1</v>
      </c>
      <c r="M115">
        <v>3</v>
      </c>
      <c r="N115">
        <v>5</v>
      </c>
      <c r="O115">
        <v>7420.534239422499</v>
      </c>
      <c r="P115">
        <v>343.10492707287477</v>
      </c>
    </row>
    <row r="116" spans="1:16">
      <c r="A116">
        <v>1</v>
      </c>
      <c r="B116">
        <v>90460.571626611854</v>
      </c>
      <c r="C116">
        <v>6</v>
      </c>
      <c r="D116">
        <v>4000</v>
      </c>
      <c r="E116">
        <v>3</v>
      </c>
      <c r="F116">
        <v>0</v>
      </c>
      <c r="G116">
        <v>0</v>
      </c>
      <c r="H116">
        <v>3.3000000000000003</v>
      </c>
      <c r="I116">
        <v>47204.566826994698</v>
      </c>
      <c r="J116">
        <v>5</v>
      </c>
      <c r="K116">
        <v>9440.9133653989393</v>
      </c>
      <c r="L116">
        <v>0</v>
      </c>
      <c r="M116">
        <v>4</v>
      </c>
      <c r="N116">
        <v>7</v>
      </c>
      <c r="O116">
        <v>3294.2836955022503</v>
      </c>
      <c r="P116">
        <v>2773.5938319557763</v>
      </c>
    </row>
    <row r="117" spans="1:16">
      <c r="A117">
        <v>1</v>
      </c>
      <c r="B117">
        <v>43201.802076647567</v>
      </c>
      <c r="C117">
        <v>5</v>
      </c>
      <c r="D117">
        <v>14008</v>
      </c>
      <c r="E117">
        <v>4</v>
      </c>
      <c r="F117">
        <v>1</v>
      </c>
      <c r="G117">
        <v>1</v>
      </c>
      <c r="H117">
        <v>1.5</v>
      </c>
      <c r="I117">
        <v>57640.336224850267</v>
      </c>
      <c r="J117">
        <v>7</v>
      </c>
      <c r="K117">
        <v>4117.1668732035905</v>
      </c>
      <c r="L117">
        <v>1</v>
      </c>
      <c r="M117">
        <v>5</v>
      </c>
      <c r="N117">
        <v>9</v>
      </c>
      <c r="O117">
        <v>4908.5871660477724</v>
      </c>
      <c r="P117">
        <v>4713.6616560986158</v>
      </c>
    </row>
    <row r="118" spans="1:16">
      <c r="A118">
        <v>0</v>
      </c>
      <c r="B118">
        <v>59793.525539805079</v>
      </c>
      <c r="C118">
        <v>5</v>
      </c>
      <c r="D118">
        <v>38000</v>
      </c>
      <c r="E118">
        <v>4</v>
      </c>
      <c r="F118">
        <v>1</v>
      </c>
      <c r="G118">
        <v>0</v>
      </c>
      <c r="H118">
        <v>3.9000000000000004</v>
      </c>
      <c r="I118">
        <v>19104.428951329708</v>
      </c>
      <c r="J118">
        <v>7</v>
      </c>
      <c r="K118">
        <v>2729.2041359042441</v>
      </c>
      <c r="L118">
        <v>0</v>
      </c>
      <c r="M118">
        <v>2</v>
      </c>
      <c r="N118">
        <v>8</v>
      </c>
      <c r="O118">
        <v>2302.654441315779</v>
      </c>
      <c r="P118">
        <v>4336.0764816723904</v>
      </c>
    </row>
    <row r="119" spans="1:16">
      <c r="A119">
        <v>1</v>
      </c>
      <c r="B119">
        <v>40675.200662904601</v>
      </c>
      <c r="C119">
        <v>3</v>
      </c>
      <c r="D119">
        <v>24016</v>
      </c>
      <c r="E119">
        <v>4</v>
      </c>
      <c r="F119">
        <v>1</v>
      </c>
      <c r="G119">
        <v>2</v>
      </c>
      <c r="H119">
        <v>0.9</v>
      </c>
      <c r="I119">
        <v>44232.684845338998</v>
      </c>
      <c r="J119">
        <v>5</v>
      </c>
      <c r="K119">
        <v>4423.2684845338999</v>
      </c>
      <c r="L119">
        <v>1</v>
      </c>
      <c r="M119">
        <v>4</v>
      </c>
      <c r="N119">
        <v>9</v>
      </c>
      <c r="O119">
        <v>5043.4534772684665</v>
      </c>
      <c r="P119">
        <v>3966.7644095832588</v>
      </c>
    </row>
    <row r="120" spans="1:16">
      <c r="A120">
        <v>0</v>
      </c>
      <c r="B120">
        <v>21847.750848427739</v>
      </c>
      <c r="C120">
        <v>9</v>
      </c>
      <c r="D120">
        <v>38012</v>
      </c>
      <c r="E120">
        <v>6</v>
      </c>
      <c r="F120">
        <v>1</v>
      </c>
      <c r="G120">
        <v>1</v>
      </c>
      <c r="H120">
        <v>0.60000000000000009</v>
      </c>
      <c r="I120">
        <v>2797.9881990582098</v>
      </c>
      <c r="J120">
        <v>4</v>
      </c>
      <c r="K120">
        <v>349.74852488227623</v>
      </c>
      <c r="L120">
        <v>1</v>
      </c>
      <c r="M120">
        <v>9</v>
      </c>
      <c r="N120">
        <v>8</v>
      </c>
      <c r="O120">
        <v>9417.1232422008306</v>
      </c>
      <c r="P120">
        <v>4950.4804409633516</v>
      </c>
    </row>
    <row r="121" spans="1:16">
      <c r="A121">
        <v>1</v>
      </c>
      <c r="B121">
        <v>93007.891837615243</v>
      </c>
      <c r="C121">
        <v>3</v>
      </c>
      <c r="D121">
        <v>16000</v>
      </c>
      <c r="E121">
        <v>0</v>
      </c>
      <c r="F121">
        <v>1</v>
      </c>
      <c r="G121">
        <v>0</v>
      </c>
      <c r="H121">
        <v>1.9000000000000001</v>
      </c>
      <c r="I121">
        <v>81577.488525560635</v>
      </c>
      <c r="J121">
        <v>7</v>
      </c>
      <c r="K121">
        <v>5826.9634661114742</v>
      </c>
      <c r="L121">
        <v>1</v>
      </c>
      <c r="M121">
        <v>0</v>
      </c>
      <c r="N121">
        <v>9</v>
      </c>
      <c r="O121">
        <v>2863.2796205594514</v>
      </c>
      <c r="P121">
        <v>2981.005305536195</v>
      </c>
    </row>
    <row r="122" spans="1:16">
      <c r="A122">
        <v>1</v>
      </c>
      <c r="B122">
        <v>70146.567014641987</v>
      </c>
      <c r="C122">
        <v>9</v>
      </c>
      <c r="D122">
        <v>12000</v>
      </c>
      <c r="E122">
        <v>0</v>
      </c>
      <c r="F122">
        <v>1</v>
      </c>
      <c r="G122">
        <v>0</v>
      </c>
      <c r="H122">
        <v>0.8</v>
      </c>
      <c r="I122">
        <v>34152.852402097407</v>
      </c>
      <c r="J122">
        <v>2</v>
      </c>
      <c r="K122">
        <v>8538.2131005243518</v>
      </c>
      <c r="L122">
        <v>1</v>
      </c>
      <c r="M122">
        <v>7</v>
      </c>
      <c r="N122">
        <v>3</v>
      </c>
      <c r="O122">
        <v>9142.4609501173509</v>
      </c>
      <c r="P122">
        <v>1929.6563600995198</v>
      </c>
    </row>
    <row r="123" spans="1:16">
      <c r="A123">
        <v>1</v>
      </c>
      <c r="B123">
        <v>64495.516281665034</v>
      </c>
      <c r="C123">
        <v>6</v>
      </c>
      <c r="D123">
        <v>8021</v>
      </c>
      <c r="E123">
        <v>7</v>
      </c>
      <c r="F123">
        <v>0</v>
      </c>
      <c r="G123">
        <v>3</v>
      </c>
      <c r="H123">
        <v>3.4000000000000004</v>
      </c>
      <c r="I123">
        <v>81801.612980759382</v>
      </c>
      <c r="J123">
        <v>5</v>
      </c>
      <c r="K123">
        <v>8180.1612980759382</v>
      </c>
      <c r="L123">
        <v>1</v>
      </c>
      <c r="M123">
        <v>9</v>
      </c>
      <c r="N123">
        <v>4</v>
      </c>
      <c r="O123">
        <v>2878.5419426687708</v>
      </c>
      <c r="P123">
        <v>453.1368671228675</v>
      </c>
    </row>
    <row r="124" spans="1:16">
      <c r="A124">
        <v>1</v>
      </c>
      <c r="B124">
        <v>24004.810754098926</v>
      </c>
      <c r="C124">
        <v>2</v>
      </c>
      <c r="D124">
        <v>12006</v>
      </c>
      <c r="E124">
        <v>3</v>
      </c>
      <c r="F124">
        <v>0</v>
      </c>
      <c r="G124">
        <v>2</v>
      </c>
      <c r="H124">
        <v>2.8000000000000003</v>
      </c>
      <c r="I124">
        <v>14837.662115484916</v>
      </c>
      <c r="J124">
        <v>3</v>
      </c>
      <c r="K124">
        <v>4945.8873718283057</v>
      </c>
      <c r="L124">
        <v>0</v>
      </c>
      <c r="M124">
        <v>3</v>
      </c>
      <c r="N124">
        <v>2</v>
      </c>
      <c r="O124">
        <v>13953.998660361465</v>
      </c>
      <c r="P124">
        <v>3865.1114376796404</v>
      </c>
    </row>
    <row r="125" spans="1:16">
      <c r="A125">
        <v>1</v>
      </c>
      <c r="B125">
        <v>14735.931346965359</v>
      </c>
      <c r="C125">
        <v>6</v>
      </c>
      <c r="D125">
        <v>16042</v>
      </c>
      <c r="E125">
        <v>7</v>
      </c>
      <c r="F125">
        <v>1</v>
      </c>
      <c r="G125">
        <v>3</v>
      </c>
      <c r="H125">
        <v>2.4000000000000004</v>
      </c>
      <c r="I125">
        <v>11525.292729154977</v>
      </c>
      <c r="J125">
        <v>4</v>
      </c>
      <c r="K125">
        <v>2881.3231822887442</v>
      </c>
      <c r="L125">
        <v>0</v>
      </c>
      <c r="M125">
        <v>7</v>
      </c>
      <c r="N125">
        <v>0</v>
      </c>
      <c r="O125">
        <v>8956.1143250683454</v>
      </c>
      <c r="P125">
        <v>4281.0534804625868</v>
      </c>
    </row>
    <row r="126" spans="1:16">
      <c r="A126">
        <v>1</v>
      </c>
      <c r="B126">
        <v>55131.385095671612</v>
      </c>
      <c r="C126">
        <v>8</v>
      </c>
      <c r="D126">
        <v>2000</v>
      </c>
      <c r="E126">
        <v>4</v>
      </c>
      <c r="F126">
        <v>1</v>
      </c>
      <c r="G126">
        <v>0</v>
      </c>
      <c r="H126">
        <v>1.2000000000000002</v>
      </c>
      <c r="I126">
        <v>2427.9077505978062</v>
      </c>
      <c r="J126">
        <v>7</v>
      </c>
      <c r="K126">
        <v>346.84396437111519</v>
      </c>
      <c r="L126">
        <v>0</v>
      </c>
      <c r="M126">
        <v>1</v>
      </c>
      <c r="N126">
        <v>5</v>
      </c>
      <c r="O126">
        <v>3682.7235122907332</v>
      </c>
      <c r="P126">
        <v>815.03527944677967</v>
      </c>
    </row>
    <row r="127" spans="1:16">
      <c r="A127">
        <v>1</v>
      </c>
      <c r="B127">
        <v>53850.572667461762</v>
      </c>
      <c r="C127">
        <v>7</v>
      </c>
      <c r="D127">
        <v>30008</v>
      </c>
      <c r="E127">
        <v>4</v>
      </c>
      <c r="F127">
        <v>0</v>
      </c>
      <c r="G127">
        <v>2</v>
      </c>
      <c r="H127">
        <v>1.6</v>
      </c>
      <c r="I127">
        <v>44223.809921638502</v>
      </c>
      <c r="J127">
        <v>5</v>
      </c>
      <c r="K127">
        <v>4422.3809921638504</v>
      </c>
      <c r="L127">
        <v>1</v>
      </c>
      <c r="M127">
        <v>0</v>
      </c>
      <c r="N127">
        <v>6</v>
      </c>
      <c r="O127">
        <v>2710.8115096875631</v>
      </c>
      <c r="P127">
        <v>3346.3889603047205</v>
      </c>
    </row>
    <row r="128" spans="1:16">
      <c r="A128">
        <v>1</v>
      </c>
      <c r="B128">
        <v>34404.254859514018</v>
      </c>
      <c r="C128">
        <v>9</v>
      </c>
      <c r="D128">
        <v>18000</v>
      </c>
      <c r="E128">
        <v>5</v>
      </c>
      <c r="F128">
        <v>1</v>
      </c>
      <c r="G128">
        <v>0</v>
      </c>
      <c r="H128">
        <v>1.9000000000000001</v>
      </c>
      <c r="I128">
        <v>36016.607107960146</v>
      </c>
      <c r="J128">
        <v>7</v>
      </c>
      <c r="K128">
        <v>2572.6147934257247</v>
      </c>
      <c r="L128">
        <v>1</v>
      </c>
      <c r="M128">
        <v>3</v>
      </c>
      <c r="N128">
        <v>4</v>
      </c>
      <c r="O128">
        <v>9250.9124547244774</v>
      </c>
      <c r="P128">
        <v>849.34446308596807</v>
      </c>
    </row>
    <row r="129" spans="1:16">
      <c r="A129">
        <v>0</v>
      </c>
      <c r="B129">
        <v>34316.195592036092</v>
      </c>
      <c r="C129">
        <v>3</v>
      </c>
      <c r="D129">
        <v>26000</v>
      </c>
      <c r="E129">
        <v>0</v>
      </c>
      <c r="F129">
        <v>0</v>
      </c>
      <c r="G129">
        <v>1</v>
      </c>
      <c r="H129">
        <v>2.3000000000000003</v>
      </c>
      <c r="I129">
        <v>13246.397802266401</v>
      </c>
      <c r="J129">
        <v>6</v>
      </c>
      <c r="K129">
        <v>1103.8664835222</v>
      </c>
      <c r="L129">
        <v>1</v>
      </c>
      <c r="M129">
        <v>5</v>
      </c>
      <c r="N129">
        <v>9</v>
      </c>
      <c r="O129">
        <v>796.65172804874726</v>
      </c>
      <c r="P129">
        <v>1193.0667439828735</v>
      </c>
    </row>
    <row r="130" spans="1:16">
      <c r="A130">
        <v>1</v>
      </c>
      <c r="B130">
        <v>86233.807701969927</v>
      </c>
      <c r="C130">
        <v>1</v>
      </c>
      <c r="D130">
        <v>4000</v>
      </c>
      <c r="E130">
        <v>0</v>
      </c>
      <c r="F130">
        <v>0</v>
      </c>
      <c r="G130">
        <v>1</v>
      </c>
      <c r="H130">
        <v>3.9000000000000004</v>
      </c>
      <c r="I130">
        <v>0</v>
      </c>
      <c r="J130">
        <v>0</v>
      </c>
      <c r="K130">
        <v>2214.8168879495511</v>
      </c>
      <c r="L130">
        <v>0</v>
      </c>
      <c r="M130">
        <v>2</v>
      </c>
      <c r="N130">
        <v>3</v>
      </c>
      <c r="O130">
        <v>9939.6244018938469</v>
      </c>
      <c r="P130">
        <v>4587.3181429905953</v>
      </c>
    </row>
    <row r="131" spans="1:16">
      <c r="A131">
        <v>1</v>
      </c>
      <c r="B131">
        <v>93963.943709087878</v>
      </c>
      <c r="C131">
        <v>1</v>
      </c>
      <c r="D131">
        <v>18006</v>
      </c>
      <c r="E131">
        <v>1</v>
      </c>
      <c r="F131">
        <v>1</v>
      </c>
      <c r="G131">
        <v>3</v>
      </c>
      <c r="H131">
        <v>2</v>
      </c>
      <c r="I131">
        <v>36739.06935799271</v>
      </c>
      <c r="J131">
        <v>7</v>
      </c>
      <c r="K131">
        <v>2624.2192398566222</v>
      </c>
      <c r="L131">
        <v>1</v>
      </c>
      <c r="M131">
        <v>7</v>
      </c>
      <c r="N131">
        <v>2</v>
      </c>
      <c r="O131">
        <v>3867.3381847888431</v>
      </c>
      <c r="P131">
        <v>2631.6920737709725</v>
      </c>
    </row>
    <row r="132" spans="1:16">
      <c r="A132">
        <v>1</v>
      </c>
      <c r="B132">
        <v>52758.647455394494</v>
      </c>
      <c r="C132">
        <v>8</v>
      </c>
      <c r="D132">
        <v>14000</v>
      </c>
      <c r="E132">
        <v>7</v>
      </c>
      <c r="F132">
        <v>1</v>
      </c>
      <c r="G132">
        <v>0</v>
      </c>
      <c r="H132">
        <v>2.8000000000000003</v>
      </c>
      <c r="I132">
        <v>98081.63918860213</v>
      </c>
      <c r="J132">
        <v>5</v>
      </c>
      <c r="K132">
        <v>9808.163918860213</v>
      </c>
      <c r="L132">
        <v>1</v>
      </c>
      <c r="M132">
        <v>6</v>
      </c>
      <c r="N132">
        <v>2</v>
      </c>
      <c r="O132">
        <v>2273.2568611437509</v>
      </c>
      <c r="P132">
        <v>3771.2718995498531</v>
      </c>
    </row>
    <row r="133" spans="1:16">
      <c r="A133">
        <v>0</v>
      </c>
      <c r="B133">
        <v>35578.939220986249</v>
      </c>
      <c r="C133">
        <v>0</v>
      </c>
      <c r="D133">
        <v>34024</v>
      </c>
      <c r="E133">
        <v>4</v>
      </c>
      <c r="F133">
        <v>1</v>
      </c>
      <c r="G133">
        <v>3</v>
      </c>
      <c r="H133">
        <v>3</v>
      </c>
      <c r="I133">
        <v>17279.207314806958</v>
      </c>
      <c r="J133">
        <v>7</v>
      </c>
      <c r="K133">
        <v>1234.2290939147827</v>
      </c>
      <c r="L133">
        <v>1</v>
      </c>
      <c r="M133">
        <v>5</v>
      </c>
      <c r="N133">
        <v>9</v>
      </c>
      <c r="O133">
        <v>14461.587544815389</v>
      </c>
      <c r="P133">
        <v>94.587001185471024</v>
      </c>
    </row>
    <row r="134" spans="1:16">
      <c r="A134">
        <v>1</v>
      </c>
      <c r="B134">
        <v>96898.051894321834</v>
      </c>
      <c r="C134">
        <v>4</v>
      </c>
      <c r="D134">
        <v>20000</v>
      </c>
      <c r="E134">
        <v>2</v>
      </c>
      <c r="F134">
        <v>1</v>
      </c>
      <c r="G134">
        <v>0</v>
      </c>
      <c r="H134">
        <v>0.60000000000000009</v>
      </c>
      <c r="I134">
        <v>119498.47784315316</v>
      </c>
      <c r="J134">
        <v>6</v>
      </c>
      <c r="K134">
        <v>9958.20648692943</v>
      </c>
      <c r="L134">
        <v>1</v>
      </c>
      <c r="M134">
        <v>9</v>
      </c>
      <c r="N134">
        <v>0</v>
      </c>
      <c r="O134">
        <v>5509.0949924955094</v>
      </c>
      <c r="P134">
        <v>483.8435293264576</v>
      </c>
    </row>
    <row r="135" spans="1:16">
      <c r="A135">
        <v>0</v>
      </c>
      <c r="B135">
        <v>59926.054295954054</v>
      </c>
      <c r="C135">
        <v>8</v>
      </c>
      <c r="D135">
        <v>34000</v>
      </c>
      <c r="E135">
        <v>0</v>
      </c>
      <c r="F135">
        <v>1</v>
      </c>
      <c r="G135">
        <v>1</v>
      </c>
      <c r="H135">
        <v>2.4000000000000004</v>
      </c>
      <c r="I135">
        <v>11980.731212724542</v>
      </c>
      <c r="J135">
        <v>2</v>
      </c>
      <c r="K135">
        <v>2995.1828031811356</v>
      </c>
      <c r="L135">
        <v>1</v>
      </c>
      <c r="M135">
        <v>9</v>
      </c>
      <c r="N135">
        <v>9</v>
      </c>
      <c r="O135">
        <v>7556.466098267616</v>
      </c>
      <c r="P135">
        <v>864.10596584807206</v>
      </c>
    </row>
    <row r="136" spans="1:16">
      <c r="A136">
        <v>0</v>
      </c>
      <c r="B136">
        <v>3267.4361370400361</v>
      </c>
      <c r="C136">
        <v>9</v>
      </c>
      <c r="D136">
        <v>10000</v>
      </c>
      <c r="E136">
        <v>1</v>
      </c>
      <c r="F136">
        <v>0</v>
      </c>
      <c r="G136">
        <v>0</v>
      </c>
      <c r="H136">
        <v>1.9000000000000001</v>
      </c>
      <c r="I136">
        <v>0</v>
      </c>
      <c r="J136">
        <v>0</v>
      </c>
      <c r="K136">
        <v>5202.3363817561922</v>
      </c>
      <c r="L136">
        <v>0</v>
      </c>
      <c r="M136">
        <v>1</v>
      </c>
      <c r="N136">
        <v>9</v>
      </c>
      <c r="O136">
        <v>3917.5151594553959</v>
      </c>
      <c r="P136">
        <v>932.75607809651717</v>
      </c>
    </row>
    <row r="137" spans="1:16">
      <c r="A137">
        <v>0</v>
      </c>
      <c r="B137">
        <v>73550.956865848202</v>
      </c>
      <c r="C137">
        <v>2</v>
      </c>
      <c r="D137">
        <v>38000</v>
      </c>
      <c r="E137">
        <v>2</v>
      </c>
      <c r="F137">
        <v>0</v>
      </c>
      <c r="G137">
        <v>0</v>
      </c>
      <c r="H137">
        <v>1.7000000000000002</v>
      </c>
      <c r="I137">
        <v>11736.553835616371</v>
      </c>
      <c r="J137">
        <v>5</v>
      </c>
      <c r="K137">
        <v>2347.3107671232742</v>
      </c>
      <c r="L137">
        <v>0</v>
      </c>
      <c r="M137">
        <v>7</v>
      </c>
      <c r="N137">
        <v>5</v>
      </c>
      <c r="O137">
        <v>9395.6994132293712</v>
      </c>
      <c r="P137">
        <v>3763.5566841430145</v>
      </c>
    </row>
    <row r="138" spans="1:16">
      <c r="A138">
        <v>0</v>
      </c>
      <c r="B138">
        <v>88851.715249737346</v>
      </c>
      <c r="C138">
        <v>6</v>
      </c>
      <c r="D138">
        <v>28014</v>
      </c>
      <c r="E138">
        <v>7</v>
      </c>
      <c r="F138">
        <v>0</v>
      </c>
      <c r="G138">
        <v>2</v>
      </c>
      <c r="H138">
        <v>1.4000000000000001</v>
      </c>
      <c r="I138">
        <v>17965.125848818141</v>
      </c>
      <c r="J138">
        <v>7</v>
      </c>
      <c r="K138">
        <v>2566.4465498311629</v>
      </c>
      <c r="L138">
        <v>0</v>
      </c>
      <c r="M138">
        <v>8</v>
      </c>
      <c r="N138">
        <v>9</v>
      </c>
      <c r="O138">
        <v>6972.9187295910624</v>
      </c>
      <c r="P138">
        <v>3474.9046199776813</v>
      </c>
    </row>
    <row r="139" spans="1:16">
      <c r="A139">
        <v>1</v>
      </c>
      <c r="B139">
        <v>24099.589660414898</v>
      </c>
      <c r="C139">
        <v>0</v>
      </c>
      <c r="D139">
        <v>10000</v>
      </c>
      <c r="E139">
        <v>5</v>
      </c>
      <c r="F139">
        <v>0</v>
      </c>
      <c r="G139">
        <v>0</v>
      </c>
      <c r="H139">
        <v>1.9000000000000001</v>
      </c>
      <c r="I139">
        <v>51745.918623463025</v>
      </c>
      <c r="J139">
        <v>7</v>
      </c>
      <c r="K139">
        <v>7392.2740890661462</v>
      </c>
      <c r="L139">
        <v>0</v>
      </c>
      <c r="M139">
        <v>7</v>
      </c>
      <c r="N139">
        <v>4</v>
      </c>
      <c r="O139">
        <v>6543.6982645365206</v>
      </c>
      <c r="P139">
        <v>2713.44894786139</v>
      </c>
    </row>
    <row r="140" spans="1:16">
      <c r="A140">
        <v>0</v>
      </c>
      <c r="B140">
        <v>19535.527520949094</v>
      </c>
      <c r="C140">
        <v>7</v>
      </c>
      <c r="D140">
        <v>26000</v>
      </c>
      <c r="E140">
        <v>1</v>
      </c>
      <c r="F140">
        <v>0</v>
      </c>
      <c r="G140">
        <v>0</v>
      </c>
      <c r="H140">
        <v>3.1</v>
      </c>
      <c r="I140">
        <v>850.02491491218643</v>
      </c>
      <c r="J140">
        <v>6</v>
      </c>
      <c r="K140">
        <v>70.835409576015536</v>
      </c>
      <c r="L140">
        <v>1</v>
      </c>
      <c r="M140">
        <v>4</v>
      </c>
      <c r="N140">
        <v>5</v>
      </c>
      <c r="O140">
        <v>9112.6709618740824</v>
      </c>
      <c r="P140">
        <v>4668.3587282491471</v>
      </c>
    </row>
    <row r="141" spans="1:16">
      <c r="A141">
        <v>0</v>
      </c>
      <c r="B141">
        <v>74925.023821700539</v>
      </c>
      <c r="C141">
        <v>5</v>
      </c>
      <c r="D141">
        <v>8008</v>
      </c>
      <c r="E141">
        <v>4</v>
      </c>
      <c r="F141">
        <v>0</v>
      </c>
      <c r="G141">
        <v>2</v>
      </c>
      <c r="H141">
        <v>2.6</v>
      </c>
      <c r="I141">
        <v>2032.1284447727094</v>
      </c>
      <c r="J141">
        <v>2</v>
      </c>
      <c r="K141">
        <v>508.03211119317734</v>
      </c>
      <c r="L141">
        <v>1</v>
      </c>
      <c r="M141">
        <v>8</v>
      </c>
      <c r="N141">
        <v>5</v>
      </c>
      <c r="O141">
        <v>1175.2910522903592</v>
      </c>
      <c r="P141">
        <v>4736.1223864262456</v>
      </c>
    </row>
    <row r="142" spans="1:16">
      <c r="A142">
        <v>1</v>
      </c>
      <c r="B142">
        <v>81733.244328682471</v>
      </c>
      <c r="C142">
        <v>8</v>
      </c>
      <c r="D142">
        <v>4002</v>
      </c>
      <c r="E142">
        <v>2</v>
      </c>
      <c r="F142">
        <v>0</v>
      </c>
      <c r="G142">
        <v>1</v>
      </c>
      <c r="H142">
        <v>1</v>
      </c>
      <c r="I142">
        <v>77856.447371770089</v>
      </c>
      <c r="J142">
        <v>5</v>
      </c>
      <c r="K142">
        <v>7785.6447371770091</v>
      </c>
      <c r="L142">
        <v>1</v>
      </c>
      <c r="M142">
        <v>6</v>
      </c>
      <c r="N142">
        <v>7</v>
      </c>
      <c r="O142">
        <v>2698.724079601127</v>
      </c>
      <c r="P142">
        <v>3346.5376510705282</v>
      </c>
    </row>
    <row r="143" spans="1:16">
      <c r="A143">
        <v>0</v>
      </c>
      <c r="B143">
        <v>39073.464162698459</v>
      </c>
      <c r="C143">
        <v>1</v>
      </c>
      <c r="D143">
        <v>8014</v>
      </c>
      <c r="E143">
        <v>7</v>
      </c>
      <c r="F143">
        <v>1</v>
      </c>
      <c r="G143">
        <v>1</v>
      </c>
      <c r="H143">
        <v>3.6</v>
      </c>
      <c r="I143">
        <v>3413.8041700716572</v>
      </c>
      <c r="J143">
        <v>2</v>
      </c>
      <c r="K143">
        <v>1706.9020850358286</v>
      </c>
      <c r="L143">
        <v>0</v>
      </c>
      <c r="M143">
        <v>2</v>
      </c>
      <c r="N143">
        <v>8</v>
      </c>
      <c r="O143">
        <v>3882.8989664255519</v>
      </c>
      <c r="P143">
        <v>418.66682834565518</v>
      </c>
    </row>
    <row r="144" spans="1:16">
      <c r="A144">
        <v>1</v>
      </c>
      <c r="B144">
        <v>3193.1479784106818</v>
      </c>
      <c r="C144">
        <v>4</v>
      </c>
      <c r="D144">
        <v>10003</v>
      </c>
      <c r="E144">
        <v>3</v>
      </c>
      <c r="F144">
        <v>0</v>
      </c>
      <c r="G144">
        <v>1</v>
      </c>
      <c r="H144">
        <v>1.2000000000000002</v>
      </c>
      <c r="I144">
        <v>0</v>
      </c>
      <c r="J144">
        <v>0</v>
      </c>
      <c r="K144">
        <v>7412.6593533179121</v>
      </c>
      <c r="L144">
        <v>1</v>
      </c>
      <c r="M144">
        <v>9</v>
      </c>
      <c r="N144">
        <v>0</v>
      </c>
      <c r="O144">
        <v>2585.7427727682002</v>
      </c>
      <c r="P144">
        <v>3439.1125200513952</v>
      </c>
    </row>
    <row r="145" spans="1:16">
      <c r="A145">
        <v>1</v>
      </c>
      <c r="B145">
        <v>55615.994374161026</v>
      </c>
      <c r="C145">
        <v>0</v>
      </c>
      <c r="D145">
        <v>24010</v>
      </c>
      <c r="E145">
        <v>5</v>
      </c>
      <c r="F145">
        <v>1</v>
      </c>
      <c r="G145">
        <v>1</v>
      </c>
      <c r="H145">
        <v>1.8</v>
      </c>
      <c r="I145">
        <v>36778.736277897973</v>
      </c>
      <c r="J145">
        <v>2</v>
      </c>
      <c r="K145">
        <v>9194.6840694744933</v>
      </c>
      <c r="L145">
        <v>1</v>
      </c>
      <c r="M145">
        <v>4</v>
      </c>
      <c r="N145">
        <v>0</v>
      </c>
      <c r="O145">
        <v>6379.0696600743722</v>
      </c>
      <c r="P145">
        <v>4082.5565536227928</v>
      </c>
    </row>
    <row r="146" spans="1:16">
      <c r="A146">
        <v>1</v>
      </c>
      <c r="B146">
        <v>27495.995042236122</v>
      </c>
      <c r="C146">
        <v>9</v>
      </c>
      <c r="D146">
        <v>24012</v>
      </c>
      <c r="E146">
        <v>3</v>
      </c>
      <c r="F146">
        <v>1</v>
      </c>
      <c r="G146">
        <v>2</v>
      </c>
      <c r="H146">
        <v>0.1</v>
      </c>
      <c r="I146">
        <v>10505.603074909634</v>
      </c>
      <c r="J146">
        <v>3</v>
      </c>
      <c r="K146">
        <v>3501.8676916365444</v>
      </c>
      <c r="L146">
        <v>0</v>
      </c>
      <c r="M146">
        <v>5</v>
      </c>
      <c r="N146">
        <v>4</v>
      </c>
      <c r="O146">
        <v>11206.963719612297</v>
      </c>
      <c r="P146">
        <v>2257.5562218170262</v>
      </c>
    </row>
    <row r="147" spans="1:16">
      <c r="A147">
        <v>0</v>
      </c>
      <c r="B147">
        <v>26916.356024841971</v>
      </c>
      <c r="C147">
        <v>6</v>
      </c>
      <c r="D147">
        <v>22002</v>
      </c>
      <c r="E147">
        <v>1</v>
      </c>
      <c r="F147">
        <v>0</v>
      </c>
      <c r="G147">
        <v>2</v>
      </c>
      <c r="H147">
        <v>1.6</v>
      </c>
      <c r="I147">
        <v>0</v>
      </c>
      <c r="J147">
        <v>0</v>
      </c>
      <c r="K147">
        <v>2263.2268279786504</v>
      </c>
      <c r="L147">
        <v>1</v>
      </c>
      <c r="M147">
        <v>9</v>
      </c>
      <c r="N147">
        <v>7</v>
      </c>
      <c r="O147">
        <v>5581.5543416100236</v>
      </c>
      <c r="P147">
        <v>1289.2765050286769</v>
      </c>
    </row>
    <row r="148" spans="1:16">
      <c r="A148">
        <v>1</v>
      </c>
      <c r="B148">
        <v>70168.414947791622</v>
      </c>
      <c r="C148">
        <v>1</v>
      </c>
      <c r="D148">
        <v>6000</v>
      </c>
      <c r="E148">
        <v>0</v>
      </c>
      <c r="F148">
        <v>0</v>
      </c>
      <c r="G148">
        <v>0</v>
      </c>
      <c r="H148">
        <v>1.5</v>
      </c>
      <c r="I148">
        <v>8043.5836681444689</v>
      </c>
      <c r="J148">
        <v>3</v>
      </c>
      <c r="K148">
        <v>1340.5972780240782</v>
      </c>
      <c r="L148">
        <v>1</v>
      </c>
      <c r="M148">
        <v>1</v>
      </c>
      <c r="N148">
        <v>8</v>
      </c>
      <c r="O148">
        <v>5217.7580355453119</v>
      </c>
      <c r="P148">
        <v>4365.142207703756</v>
      </c>
    </row>
    <row r="149" spans="1:16">
      <c r="A149">
        <v>0</v>
      </c>
      <c r="B149">
        <v>88202.200381797185</v>
      </c>
      <c r="C149">
        <v>4</v>
      </c>
      <c r="D149">
        <v>24008</v>
      </c>
      <c r="E149">
        <v>4</v>
      </c>
      <c r="F149">
        <v>1</v>
      </c>
      <c r="G149">
        <v>1</v>
      </c>
      <c r="H149">
        <v>1.1000000000000001</v>
      </c>
      <c r="I149">
        <v>805.48011145904047</v>
      </c>
      <c r="J149">
        <v>6</v>
      </c>
      <c r="K149">
        <v>134.2466852431734</v>
      </c>
      <c r="L149">
        <v>0</v>
      </c>
      <c r="M149">
        <v>4</v>
      </c>
      <c r="N149">
        <v>9</v>
      </c>
      <c r="O149">
        <v>3382.5674165620367</v>
      </c>
      <c r="P149">
        <v>4409.5030885099914</v>
      </c>
    </row>
    <row r="150" spans="1:16">
      <c r="A150">
        <v>1</v>
      </c>
      <c r="B150">
        <v>52034.211953160579</v>
      </c>
      <c r="C150">
        <v>9</v>
      </c>
      <c r="D150">
        <v>2004</v>
      </c>
      <c r="E150">
        <v>1</v>
      </c>
      <c r="F150">
        <v>1</v>
      </c>
      <c r="G150">
        <v>2</v>
      </c>
      <c r="H150">
        <v>1.1000000000000001</v>
      </c>
      <c r="I150">
        <v>29911.138225941904</v>
      </c>
      <c r="J150">
        <v>4</v>
      </c>
      <c r="K150">
        <v>7477.7845564854761</v>
      </c>
      <c r="L150">
        <v>0</v>
      </c>
      <c r="M150">
        <v>1</v>
      </c>
      <c r="N150">
        <v>1</v>
      </c>
      <c r="O150">
        <v>1161.6136142281607</v>
      </c>
      <c r="P150">
        <v>2170.4572494600047</v>
      </c>
    </row>
    <row r="151" spans="1:16">
      <c r="A151">
        <v>1</v>
      </c>
      <c r="B151">
        <v>57782.100742586183</v>
      </c>
      <c r="C151">
        <v>2</v>
      </c>
      <c r="D151">
        <v>20</v>
      </c>
      <c r="E151">
        <v>5</v>
      </c>
      <c r="F151">
        <v>1</v>
      </c>
      <c r="G151">
        <v>2</v>
      </c>
      <c r="H151">
        <v>0.5</v>
      </c>
      <c r="I151">
        <v>0</v>
      </c>
      <c r="J151">
        <v>0</v>
      </c>
      <c r="K151">
        <v>8308.2955384919078</v>
      </c>
      <c r="L151">
        <v>1</v>
      </c>
      <c r="M151">
        <v>0</v>
      </c>
      <c r="N151">
        <v>9</v>
      </c>
      <c r="O151">
        <v>9875.5120847412763</v>
      </c>
      <c r="P151">
        <v>3968.7842801370475</v>
      </c>
    </row>
    <row r="152" spans="1:16">
      <c r="A152">
        <v>1</v>
      </c>
      <c r="B152">
        <v>49668.647493648969</v>
      </c>
      <c r="C152">
        <v>7</v>
      </c>
      <c r="D152">
        <v>6005</v>
      </c>
      <c r="E152">
        <v>5</v>
      </c>
      <c r="F152">
        <v>0</v>
      </c>
      <c r="G152">
        <v>1</v>
      </c>
      <c r="H152">
        <v>3.1</v>
      </c>
      <c r="I152">
        <v>22214.088933620496</v>
      </c>
      <c r="J152">
        <v>2</v>
      </c>
      <c r="K152">
        <v>5553.5222334051241</v>
      </c>
      <c r="L152">
        <v>1</v>
      </c>
      <c r="M152">
        <v>3</v>
      </c>
      <c r="N152">
        <v>0</v>
      </c>
      <c r="O152">
        <v>6684.1418323888038</v>
      </c>
      <c r="P152">
        <v>13.568987156902246</v>
      </c>
    </row>
    <row r="153" spans="1:16">
      <c r="A153">
        <v>0</v>
      </c>
      <c r="B153">
        <v>35026.597672815551</v>
      </c>
      <c r="C153">
        <v>7</v>
      </c>
      <c r="D153">
        <v>32008</v>
      </c>
      <c r="E153">
        <v>4</v>
      </c>
      <c r="F153">
        <v>1</v>
      </c>
      <c r="G153">
        <v>1</v>
      </c>
      <c r="H153">
        <v>2.8000000000000003</v>
      </c>
      <c r="I153">
        <v>7442.5717980597738</v>
      </c>
      <c r="J153">
        <v>2</v>
      </c>
      <c r="K153">
        <v>1860.6429495149434</v>
      </c>
      <c r="L153">
        <v>1</v>
      </c>
      <c r="M153">
        <v>0</v>
      </c>
      <c r="N153">
        <v>7</v>
      </c>
      <c r="O153">
        <v>11629.256062303999</v>
      </c>
      <c r="P153">
        <v>3102.620155652477</v>
      </c>
    </row>
    <row r="154" spans="1:16">
      <c r="A154">
        <v>1</v>
      </c>
      <c r="B154">
        <v>51411.288902139859</v>
      </c>
      <c r="C154">
        <v>5</v>
      </c>
      <c r="D154">
        <v>2002</v>
      </c>
      <c r="E154">
        <v>2</v>
      </c>
      <c r="F154">
        <v>0</v>
      </c>
      <c r="G154">
        <v>1</v>
      </c>
      <c r="H154">
        <v>0.5</v>
      </c>
      <c r="I154">
        <v>0</v>
      </c>
      <c r="J154">
        <v>0</v>
      </c>
      <c r="K154">
        <v>5176.6343544734991</v>
      </c>
      <c r="L154">
        <v>0</v>
      </c>
      <c r="M154">
        <v>8</v>
      </c>
      <c r="N154">
        <v>4</v>
      </c>
      <c r="O154">
        <v>7671.8648561174959</v>
      </c>
      <c r="P154">
        <v>661.26712288350211</v>
      </c>
    </row>
    <row r="155" spans="1:16">
      <c r="A155">
        <v>0</v>
      </c>
      <c r="B155">
        <v>50225.660053627849</v>
      </c>
      <c r="C155">
        <v>0</v>
      </c>
      <c r="D155">
        <v>38004</v>
      </c>
      <c r="E155">
        <v>2</v>
      </c>
      <c r="F155">
        <v>1</v>
      </c>
      <c r="G155">
        <v>1</v>
      </c>
      <c r="H155">
        <v>2.5</v>
      </c>
      <c r="I155">
        <v>33977.096007786116</v>
      </c>
      <c r="J155">
        <v>3</v>
      </c>
      <c r="K155">
        <v>5662.8493346310197</v>
      </c>
      <c r="L155">
        <v>1</v>
      </c>
      <c r="M155">
        <v>1</v>
      </c>
      <c r="N155">
        <v>1</v>
      </c>
      <c r="O155">
        <v>13583.283323502143</v>
      </c>
      <c r="P155">
        <v>803.24167264490654</v>
      </c>
    </row>
    <row r="156" spans="1:16">
      <c r="A156">
        <v>1</v>
      </c>
      <c r="B156">
        <v>13046.911759549328</v>
      </c>
      <c r="C156">
        <v>6</v>
      </c>
      <c r="D156">
        <v>30000</v>
      </c>
      <c r="E156">
        <v>7</v>
      </c>
      <c r="F156">
        <v>0</v>
      </c>
      <c r="G156">
        <v>0</v>
      </c>
      <c r="H156">
        <v>1</v>
      </c>
      <c r="I156">
        <v>44333.952024958067</v>
      </c>
      <c r="J156">
        <v>6</v>
      </c>
      <c r="K156">
        <v>3694.4960020798389</v>
      </c>
      <c r="L156">
        <v>1</v>
      </c>
      <c r="M156">
        <v>1</v>
      </c>
      <c r="N156">
        <v>0</v>
      </c>
      <c r="O156">
        <v>4377.6531982179586</v>
      </c>
      <c r="P156">
        <v>1542.0340428249801</v>
      </c>
    </row>
    <row r="157" spans="1:16">
      <c r="A157">
        <v>1</v>
      </c>
      <c r="B157">
        <v>81019.453800385847</v>
      </c>
      <c r="C157">
        <v>7</v>
      </c>
      <c r="D157">
        <v>32000</v>
      </c>
      <c r="E157">
        <v>7</v>
      </c>
      <c r="F157">
        <v>0</v>
      </c>
      <c r="G157">
        <v>0</v>
      </c>
      <c r="H157">
        <v>3.6</v>
      </c>
      <c r="I157">
        <v>17592.535511189089</v>
      </c>
      <c r="J157">
        <v>3</v>
      </c>
      <c r="K157">
        <v>5864.1785037296959</v>
      </c>
      <c r="L157">
        <v>0</v>
      </c>
      <c r="M157">
        <v>9</v>
      </c>
      <c r="N157">
        <v>0</v>
      </c>
      <c r="O157">
        <v>10125.541249353231</v>
      </c>
      <c r="P157">
        <v>4070.1390118463364</v>
      </c>
    </row>
    <row r="158" spans="1:16">
      <c r="A158">
        <v>1</v>
      </c>
      <c r="B158">
        <v>63375.795235169098</v>
      </c>
      <c r="C158">
        <v>3</v>
      </c>
      <c r="D158">
        <v>14000</v>
      </c>
      <c r="E158">
        <v>2</v>
      </c>
      <c r="F158">
        <v>1</v>
      </c>
      <c r="G158">
        <v>0</v>
      </c>
      <c r="H158">
        <v>3.2</v>
      </c>
      <c r="I158">
        <v>38785.133401280276</v>
      </c>
      <c r="J158">
        <v>2</v>
      </c>
      <c r="K158">
        <v>9696.2833503200691</v>
      </c>
      <c r="L158">
        <v>1</v>
      </c>
      <c r="M158">
        <v>8</v>
      </c>
      <c r="N158">
        <v>3</v>
      </c>
      <c r="O158">
        <v>10021.005208155802</v>
      </c>
      <c r="P158">
        <v>4165.3974698658749</v>
      </c>
    </row>
    <row r="159" spans="1:16">
      <c r="A159">
        <v>0</v>
      </c>
      <c r="B159">
        <v>2699.2633992411365</v>
      </c>
      <c r="C159">
        <v>4</v>
      </c>
      <c r="D159">
        <v>34003</v>
      </c>
      <c r="E159">
        <v>1</v>
      </c>
      <c r="F159">
        <v>0</v>
      </c>
      <c r="G159">
        <v>3</v>
      </c>
      <c r="H159">
        <v>2.3000000000000003</v>
      </c>
      <c r="I159">
        <v>13853.70995610188</v>
      </c>
      <c r="J159">
        <v>2</v>
      </c>
      <c r="K159">
        <v>3463.4274890254701</v>
      </c>
      <c r="L159">
        <v>1</v>
      </c>
      <c r="M159">
        <v>5</v>
      </c>
      <c r="N159">
        <v>5</v>
      </c>
      <c r="O159">
        <v>7460.0001250747946</v>
      </c>
      <c r="P159">
        <v>2473.7847849828399</v>
      </c>
    </row>
    <row r="160" spans="1:16">
      <c r="A160">
        <v>1</v>
      </c>
      <c r="B160">
        <v>89672.2399783773</v>
      </c>
      <c r="C160">
        <v>8</v>
      </c>
      <c r="D160">
        <v>38004</v>
      </c>
      <c r="E160">
        <v>1</v>
      </c>
      <c r="F160">
        <v>1</v>
      </c>
      <c r="G160">
        <v>2</v>
      </c>
      <c r="H160">
        <v>2</v>
      </c>
      <c r="I160">
        <v>11328.265793354798</v>
      </c>
      <c r="J160">
        <v>3</v>
      </c>
      <c r="K160">
        <v>3776.0885977849325</v>
      </c>
      <c r="L160">
        <v>0</v>
      </c>
      <c r="M160">
        <v>5</v>
      </c>
      <c r="N160">
        <v>0</v>
      </c>
      <c r="O160">
        <v>7074.1854334906366</v>
      </c>
      <c r="P160">
        <v>2974.2881419623714</v>
      </c>
    </row>
    <row r="161" spans="1:16">
      <c r="A161">
        <v>1</v>
      </c>
      <c r="B161">
        <v>73352.559974152959</v>
      </c>
      <c r="C161">
        <v>1</v>
      </c>
      <c r="D161">
        <v>4014</v>
      </c>
      <c r="E161">
        <v>7</v>
      </c>
      <c r="F161">
        <v>0</v>
      </c>
      <c r="G161">
        <v>2</v>
      </c>
      <c r="H161">
        <v>1.5</v>
      </c>
      <c r="I161">
        <v>15435.13629741886</v>
      </c>
      <c r="J161">
        <v>5</v>
      </c>
      <c r="K161">
        <v>1543.513629741886</v>
      </c>
      <c r="L161">
        <v>1</v>
      </c>
      <c r="M161">
        <v>4</v>
      </c>
      <c r="N161">
        <v>9</v>
      </c>
      <c r="O161">
        <v>11259.305776771575</v>
      </c>
      <c r="P161">
        <v>4105.9796048837379</v>
      </c>
    </row>
    <row r="162" spans="1:16">
      <c r="A162">
        <v>1</v>
      </c>
      <c r="B162">
        <v>13042.563401458463</v>
      </c>
      <c r="C162">
        <v>2</v>
      </c>
      <c r="D162">
        <v>4006</v>
      </c>
      <c r="E162">
        <v>1</v>
      </c>
      <c r="F162">
        <v>1</v>
      </c>
      <c r="G162">
        <v>3</v>
      </c>
      <c r="H162">
        <v>1.3</v>
      </c>
      <c r="I162">
        <v>1592.1268455871029</v>
      </c>
      <c r="J162">
        <v>4</v>
      </c>
      <c r="K162">
        <v>199.01585569838787</v>
      </c>
      <c r="L162">
        <v>1</v>
      </c>
      <c r="M162">
        <v>9</v>
      </c>
      <c r="N162">
        <v>4</v>
      </c>
      <c r="O162">
        <v>12787.128008726362</v>
      </c>
      <c r="P162">
        <v>4341.1539385559227</v>
      </c>
    </row>
    <row r="163" spans="1:16">
      <c r="A163">
        <v>0</v>
      </c>
      <c r="B163">
        <v>11948.416797786887</v>
      </c>
      <c r="C163">
        <v>0</v>
      </c>
      <c r="D163">
        <v>26042</v>
      </c>
      <c r="E163">
        <v>7</v>
      </c>
      <c r="F163">
        <v>1</v>
      </c>
      <c r="G163">
        <v>3</v>
      </c>
      <c r="H163">
        <v>2.4000000000000004</v>
      </c>
      <c r="I163">
        <v>0</v>
      </c>
      <c r="J163">
        <v>0</v>
      </c>
      <c r="K163">
        <v>567.47848347508341</v>
      </c>
      <c r="L163">
        <v>1</v>
      </c>
      <c r="M163">
        <v>4</v>
      </c>
      <c r="N163">
        <v>6</v>
      </c>
      <c r="O163">
        <v>7529.6431402091057</v>
      </c>
      <c r="P163">
        <v>3809.6232386272532</v>
      </c>
    </row>
    <row r="164" spans="1:16">
      <c r="A164">
        <v>0</v>
      </c>
      <c r="B164">
        <v>82506.629805856952</v>
      </c>
      <c r="C164">
        <v>3</v>
      </c>
      <c r="D164">
        <v>34018</v>
      </c>
      <c r="E164">
        <v>6</v>
      </c>
      <c r="F164">
        <v>0</v>
      </c>
      <c r="G164">
        <v>3</v>
      </c>
      <c r="H164">
        <v>3.1</v>
      </c>
      <c r="I164">
        <v>0</v>
      </c>
      <c r="J164">
        <v>0</v>
      </c>
      <c r="K164">
        <v>1979.4371874913618</v>
      </c>
      <c r="L164">
        <v>0</v>
      </c>
      <c r="M164">
        <v>5</v>
      </c>
      <c r="N164">
        <v>2</v>
      </c>
      <c r="O164">
        <v>5436.6574654174892</v>
      </c>
      <c r="P164">
        <v>3849.1098334069738</v>
      </c>
    </row>
    <row r="165" spans="1:16">
      <c r="A165">
        <v>1</v>
      </c>
      <c r="B165">
        <v>30807.831867284262</v>
      </c>
      <c r="C165">
        <v>7</v>
      </c>
      <c r="D165">
        <v>28018</v>
      </c>
      <c r="E165">
        <v>6</v>
      </c>
      <c r="F165">
        <v>0</v>
      </c>
      <c r="G165">
        <v>3</v>
      </c>
      <c r="H165">
        <v>1.9000000000000001</v>
      </c>
      <c r="I165">
        <v>37059.066441050614</v>
      </c>
      <c r="J165">
        <v>5</v>
      </c>
      <c r="K165">
        <v>7411.8132882101227</v>
      </c>
      <c r="L165">
        <v>0</v>
      </c>
      <c r="M165">
        <v>6</v>
      </c>
      <c r="N165">
        <v>1</v>
      </c>
      <c r="O165">
        <v>2833.3088430858697</v>
      </c>
      <c r="P165">
        <v>693.27698597806182</v>
      </c>
    </row>
    <row r="166" spans="1:16">
      <c r="A166">
        <v>1</v>
      </c>
      <c r="B166">
        <v>22226.334645981362</v>
      </c>
      <c r="C166">
        <v>7</v>
      </c>
      <c r="D166">
        <v>12024</v>
      </c>
      <c r="E166">
        <v>6</v>
      </c>
      <c r="F166">
        <v>1</v>
      </c>
      <c r="G166">
        <v>2</v>
      </c>
      <c r="H166">
        <v>1.1000000000000001</v>
      </c>
      <c r="I166">
        <v>21388.152020056241</v>
      </c>
      <c r="J166">
        <v>4</v>
      </c>
      <c r="K166">
        <v>2673.5190025070301</v>
      </c>
      <c r="L166">
        <v>1</v>
      </c>
      <c r="M166">
        <v>7</v>
      </c>
      <c r="N166">
        <v>0</v>
      </c>
      <c r="O166">
        <v>12749.467957993067</v>
      </c>
      <c r="P166">
        <v>3223.355032345472</v>
      </c>
    </row>
    <row r="167" spans="1:16">
      <c r="A167">
        <v>1</v>
      </c>
      <c r="B167">
        <v>17339.407423246201</v>
      </c>
      <c r="C167">
        <v>9</v>
      </c>
      <c r="D167">
        <v>18028</v>
      </c>
      <c r="E167">
        <v>7</v>
      </c>
      <c r="F167">
        <v>1</v>
      </c>
      <c r="G167">
        <v>2</v>
      </c>
      <c r="H167">
        <v>1.6</v>
      </c>
      <c r="I167">
        <v>18571.175999179395</v>
      </c>
      <c r="J167">
        <v>3</v>
      </c>
      <c r="K167">
        <v>6190.3919997264657</v>
      </c>
      <c r="L167">
        <v>0</v>
      </c>
      <c r="M167">
        <v>2</v>
      </c>
      <c r="N167">
        <v>3</v>
      </c>
      <c r="O167">
        <v>13241.796155393306</v>
      </c>
      <c r="P167">
        <v>4236.9919910576928</v>
      </c>
    </row>
    <row r="168" spans="1:16">
      <c r="A168">
        <v>0</v>
      </c>
      <c r="B168">
        <v>89502.672903358776</v>
      </c>
      <c r="C168">
        <v>0</v>
      </c>
      <c r="D168">
        <v>24000</v>
      </c>
      <c r="E168">
        <v>0</v>
      </c>
      <c r="F168">
        <v>0</v>
      </c>
      <c r="G168">
        <v>2</v>
      </c>
      <c r="H168">
        <v>1.2000000000000002</v>
      </c>
      <c r="I168">
        <v>21065.192887800724</v>
      </c>
      <c r="J168">
        <v>3</v>
      </c>
      <c r="K168">
        <v>7021.7309626002407</v>
      </c>
      <c r="L168">
        <v>0</v>
      </c>
      <c r="M168">
        <v>9</v>
      </c>
      <c r="N168">
        <v>8</v>
      </c>
      <c r="O168">
        <v>5586.8071403582671</v>
      </c>
      <c r="P168">
        <v>1764.5812737128042</v>
      </c>
    </row>
    <row r="169" spans="1:16">
      <c r="A169">
        <v>0</v>
      </c>
      <c r="B169">
        <v>42511.895860988181</v>
      </c>
      <c r="C169">
        <v>6</v>
      </c>
      <c r="D169">
        <v>24003</v>
      </c>
      <c r="E169">
        <v>1</v>
      </c>
      <c r="F169">
        <v>0</v>
      </c>
      <c r="G169">
        <v>3</v>
      </c>
      <c r="H169">
        <v>2.9000000000000004</v>
      </c>
      <c r="I169">
        <v>0</v>
      </c>
      <c r="J169">
        <v>0</v>
      </c>
      <c r="K169">
        <v>4077.6411687432046</v>
      </c>
      <c r="L169">
        <v>0</v>
      </c>
      <c r="M169">
        <v>2</v>
      </c>
      <c r="N169">
        <v>1</v>
      </c>
      <c r="O169">
        <v>5323.0615615510205</v>
      </c>
      <c r="P169">
        <v>479.03523176577426</v>
      </c>
    </row>
    <row r="170" spans="1:16">
      <c r="A170">
        <v>1</v>
      </c>
      <c r="B170">
        <v>61577.389053956642</v>
      </c>
      <c r="C170">
        <v>5</v>
      </c>
      <c r="D170">
        <v>10028</v>
      </c>
      <c r="E170">
        <v>7</v>
      </c>
      <c r="F170">
        <v>1</v>
      </c>
      <c r="G170">
        <v>2</v>
      </c>
      <c r="H170">
        <v>3.4000000000000004</v>
      </c>
      <c r="I170">
        <v>139561.4860356556</v>
      </c>
      <c r="J170">
        <v>7</v>
      </c>
      <c r="K170">
        <v>9968.6775739753994</v>
      </c>
      <c r="L170">
        <v>1</v>
      </c>
      <c r="M170">
        <v>5</v>
      </c>
      <c r="N170">
        <v>5</v>
      </c>
      <c r="O170">
        <v>4603.7350133730279</v>
      </c>
      <c r="P170">
        <v>3129.4067066216335</v>
      </c>
    </row>
    <row r="171" spans="1:16">
      <c r="A171">
        <v>0</v>
      </c>
      <c r="B171">
        <v>98613.347386925161</v>
      </c>
      <c r="C171">
        <v>2</v>
      </c>
      <c r="D171">
        <v>36005</v>
      </c>
      <c r="E171">
        <v>5</v>
      </c>
      <c r="F171">
        <v>0</v>
      </c>
      <c r="G171">
        <v>1</v>
      </c>
      <c r="H171">
        <v>2.8000000000000003</v>
      </c>
      <c r="I171">
        <v>33317.841243170289</v>
      </c>
      <c r="J171">
        <v>5</v>
      </c>
      <c r="K171">
        <v>6663.5682486340575</v>
      </c>
      <c r="L171">
        <v>0</v>
      </c>
      <c r="M171">
        <v>0</v>
      </c>
      <c r="N171">
        <v>6</v>
      </c>
      <c r="O171">
        <v>6298.3432333702713</v>
      </c>
      <c r="P171">
        <v>3902.4752864056431</v>
      </c>
    </row>
    <row r="172" spans="1:16">
      <c r="A172">
        <v>0</v>
      </c>
      <c r="B172">
        <v>59182.413759609823</v>
      </c>
      <c r="C172">
        <v>8</v>
      </c>
      <c r="D172">
        <v>28024</v>
      </c>
      <c r="E172">
        <v>4</v>
      </c>
      <c r="F172">
        <v>1</v>
      </c>
      <c r="G172">
        <v>3</v>
      </c>
      <c r="H172">
        <v>2.6</v>
      </c>
      <c r="I172">
        <v>12256.188824135936</v>
      </c>
      <c r="J172">
        <v>2</v>
      </c>
      <c r="K172">
        <v>6128.0944120679678</v>
      </c>
      <c r="L172">
        <v>0</v>
      </c>
      <c r="M172">
        <v>5</v>
      </c>
      <c r="N172">
        <v>9</v>
      </c>
      <c r="O172">
        <v>14332.69560090463</v>
      </c>
      <c r="P172">
        <v>4322.5440078254542</v>
      </c>
    </row>
    <row r="173" spans="1:16">
      <c r="A173">
        <v>0</v>
      </c>
      <c r="B173">
        <v>4205.9628399436551</v>
      </c>
      <c r="C173">
        <v>6</v>
      </c>
      <c r="D173">
        <v>38003</v>
      </c>
      <c r="E173">
        <v>3</v>
      </c>
      <c r="F173">
        <v>0</v>
      </c>
      <c r="G173">
        <v>1</v>
      </c>
      <c r="H173">
        <v>2.8000000000000003</v>
      </c>
      <c r="I173">
        <v>1746.6688109544039</v>
      </c>
      <c r="J173">
        <v>1</v>
      </c>
      <c r="K173">
        <v>873.33440547720193</v>
      </c>
      <c r="L173">
        <v>1</v>
      </c>
      <c r="M173">
        <v>2</v>
      </c>
      <c r="N173">
        <v>3</v>
      </c>
      <c r="O173">
        <v>1864.1004027596741</v>
      </c>
      <c r="P173">
        <v>647.03483877018186</v>
      </c>
    </row>
    <row r="174" spans="1:16">
      <c r="A174">
        <v>1</v>
      </c>
      <c r="B174">
        <v>75982.168454436309</v>
      </c>
      <c r="C174">
        <v>1</v>
      </c>
      <c r="D174">
        <v>6000</v>
      </c>
      <c r="E174">
        <v>5</v>
      </c>
      <c r="F174">
        <v>1</v>
      </c>
      <c r="G174">
        <v>0</v>
      </c>
      <c r="H174">
        <v>1.7000000000000002</v>
      </c>
      <c r="I174">
        <v>21708.607600885334</v>
      </c>
      <c r="J174">
        <v>3</v>
      </c>
      <c r="K174">
        <v>3618.1012668142221</v>
      </c>
      <c r="L174">
        <v>1</v>
      </c>
      <c r="M174">
        <v>1</v>
      </c>
      <c r="N174">
        <v>9</v>
      </c>
      <c r="O174">
        <v>14200.279741487006</v>
      </c>
      <c r="P174">
        <v>1813.5350337913846</v>
      </c>
    </row>
    <row r="175" spans="1:16">
      <c r="A175">
        <v>1</v>
      </c>
      <c r="B175">
        <v>98920.254064081717</v>
      </c>
      <c r="C175">
        <v>8</v>
      </c>
      <c r="D175">
        <v>22042</v>
      </c>
      <c r="E175">
        <v>7</v>
      </c>
      <c r="F175">
        <v>1</v>
      </c>
      <c r="G175">
        <v>3</v>
      </c>
      <c r="H175">
        <v>1.6</v>
      </c>
      <c r="I175">
        <v>2038.9299819229391</v>
      </c>
      <c r="J175">
        <v>3</v>
      </c>
      <c r="K175">
        <v>679.64332730764636</v>
      </c>
      <c r="L175">
        <v>0</v>
      </c>
      <c r="M175">
        <v>5</v>
      </c>
      <c r="N175">
        <v>1</v>
      </c>
      <c r="O175">
        <v>9152.5485295171056</v>
      </c>
      <c r="P175">
        <v>1367.2951549575441</v>
      </c>
    </row>
    <row r="176" spans="1:16">
      <c r="A176">
        <v>0</v>
      </c>
      <c r="B176">
        <v>94513.17808928134</v>
      </c>
      <c r="C176">
        <v>6</v>
      </c>
      <c r="D176">
        <v>20000</v>
      </c>
      <c r="E176">
        <v>4</v>
      </c>
      <c r="F176">
        <v>0</v>
      </c>
      <c r="G176">
        <v>0</v>
      </c>
      <c r="H176">
        <v>0.9</v>
      </c>
      <c r="I176">
        <v>3059.2865604223562</v>
      </c>
      <c r="J176">
        <v>1</v>
      </c>
      <c r="K176">
        <v>3059.2865604223562</v>
      </c>
      <c r="L176">
        <v>0</v>
      </c>
      <c r="M176">
        <v>4</v>
      </c>
      <c r="N176">
        <v>8</v>
      </c>
      <c r="O176">
        <v>433.74312610899744</v>
      </c>
      <c r="P176">
        <v>1685.2253587706257</v>
      </c>
    </row>
    <row r="177" spans="1:16">
      <c r="A177">
        <v>1</v>
      </c>
      <c r="B177">
        <v>77062.596763914597</v>
      </c>
      <c r="C177">
        <v>7</v>
      </c>
      <c r="D177">
        <v>20000</v>
      </c>
      <c r="E177">
        <v>2</v>
      </c>
      <c r="F177">
        <v>0</v>
      </c>
      <c r="G177">
        <v>0</v>
      </c>
      <c r="H177">
        <v>0.70000000000000007</v>
      </c>
      <c r="I177">
        <v>10979.351202068663</v>
      </c>
      <c r="J177">
        <v>4</v>
      </c>
      <c r="K177">
        <v>2744.8378005171658</v>
      </c>
      <c r="L177">
        <v>0</v>
      </c>
      <c r="M177">
        <v>9</v>
      </c>
      <c r="N177">
        <v>3</v>
      </c>
      <c r="O177">
        <v>9618.8831309153575</v>
      </c>
      <c r="P177">
        <v>1202.3669704320516</v>
      </c>
    </row>
    <row r="178" spans="1:16">
      <c r="A178">
        <v>0</v>
      </c>
      <c r="B178">
        <v>27538.418046865008</v>
      </c>
      <c r="C178">
        <v>1</v>
      </c>
      <c r="D178">
        <v>24012</v>
      </c>
      <c r="E178">
        <v>6</v>
      </c>
      <c r="F178">
        <v>1</v>
      </c>
      <c r="G178">
        <v>1</v>
      </c>
      <c r="H178">
        <v>0.70000000000000007</v>
      </c>
      <c r="I178">
        <v>1594.2034416018823</v>
      </c>
      <c r="J178">
        <v>7</v>
      </c>
      <c r="K178">
        <v>227.7433488002689</v>
      </c>
      <c r="L178">
        <v>0</v>
      </c>
      <c r="M178">
        <v>5</v>
      </c>
      <c r="N178">
        <v>6</v>
      </c>
      <c r="O178">
        <v>13448.165310407174</v>
      </c>
      <c r="P178">
        <v>851.55119688043794</v>
      </c>
    </row>
    <row r="179" spans="1:16">
      <c r="A179">
        <v>1</v>
      </c>
      <c r="B179">
        <v>95756.640128092331</v>
      </c>
      <c r="C179">
        <v>7</v>
      </c>
      <c r="D179">
        <v>24000</v>
      </c>
      <c r="E179">
        <v>0</v>
      </c>
      <c r="F179">
        <v>0</v>
      </c>
      <c r="G179">
        <v>1</v>
      </c>
      <c r="H179">
        <v>3</v>
      </c>
      <c r="I179">
        <v>62761.185325513296</v>
      </c>
      <c r="J179">
        <v>4</v>
      </c>
      <c r="K179">
        <v>7845.1481656891619</v>
      </c>
      <c r="L179">
        <v>1</v>
      </c>
      <c r="M179">
        <v>0</v>
      </c>
      <c r="N179">
        <v>9</v>
      </c>
      <c r="O179">
        <v>12228.165633047744</v>
      </c>
      <c r="P179">
        <v>2410.222814191507</v>
      </c>
    </row>
    <row r="180" spans="1:16">
      <c r="A180">
        <v>1</v>
      </c>
      <c r="B180">
        <v>73727.844252478739</v>
      </c>
      <c r="C180">
        <v>6</v>
      </c>
      <c r="D180">
        <v>8020</v>
      </c>
      <c r="E180">
        <v>5</v>
      </c>
      <c r="F180">
        <v>1</v>
      </c>
      <c r="G180">
        <v>2</v>
      </c>
      <c r="H180">
        <v>0.1</v>
      </c>
      <c r="I180">
        <v>47376.448061680348</v>
      </c>
      <c r="J180">
        <v>3</v>
      </c>
      <c r="K180">
        <v>7896.074676946725</v>
      </c>
      <c r="L180">
        <v>1</v>
      </c>
      <c r="M180">
        <v>1</v>
      </c>
      <c r="N180">
        <v>3</v>
      </c>
      <c r="O180">
        <v>1492.6598719589902</v>
      </c>
      <c r="P180">
        <v>273.19905175268389</v>
      </c>
    </row>
    <row r="181" spans="1:16">
      <c r="A181">
        <v>1</v>
      </c>
      <c r="B181">
        <v>36804.096010928086</v>
      </c>
      <c r="C181">
        <v>5</v>
      </c>
      <c r="D181">
        <v>4000</v>
      </c>
      <c r="E181">
        <v>5</v>
      </c>
      <c r="F181">
        <v>1</v>
      </c>
      <c r="G181">
        <v>0</v>
      </c>
      <c r="H181">
        <v>3.8000000000000003</v>
      </c>
      <c r="I181">
        <v>56364.685305556057</v>
      </c>
      <c r="J181">
        <v>7</v>
      </c>
      <c r="K181">
        <v>8052.0979007937221</v>
      </c>
      <c r="L181">
        <v>0</v>
      </c>
      <c r="M181">
        <v>1</v>
      </c>
      <c r="N181">
        <v>9</v>
      </c>
      <c r="O181">
        <v>3145.9604467492454</v>
      </c>
      <c r="P181">
        <v>222.87702989600143</v>
      </c>
    </row>
    <row r="182" spans="1:16">
      <c r="A182">
        <v>1</v>
      </c>
      <c r="B182">
        <v>46515.27599857239</v>
      </c>
      <c r="C182">
        <v>0</v>
      </c>
      <c r="D182">
        <v>18004</v>
      </c>
      <c r="E182">
        <v>2</v>
      </c>
      <c r="F182">
        <v>1</v>
      </c>
      <c r="G182">
        <v>1</v>
      </c>
      <c r="H182">
        <v>2</v>
      </c>
      <c r="I182">
        <v>68471.680786587793</v>
      </c>
      <c r="J182">
        <v>6</v>
      </c>
      <c r="K182">
        <v>5705.9733988823155</v>
      </c>
      <c r="L182">
        <v>1</v>
      </c>
      <c r="M182">
        <v>0</v>
      </c>
      <c r="N182">
        <v>9</v>
      </c>
      <c r="O182">
        <v>12564.750620526873</v>
      </c>
      <c r="P182">
        <v>81.450842102057663</v>
      </c>
    </row>
    <row r="183" spans="1:16">
      <c r="A183">
        <v>0</v>
      </c>
      <c r="B183">
        <v>28656.02592891685</v>
      </c>
      <c r="C183">
        <v>2</v>
      </c>
      <c r="D183">
        <v>32000</v>
      </c>
      <c r="E183">
        <v>3</v>
      </c>
      <c r="F183">
        <v>1</v>
      </c>
      <c r="G183">
        <v>0</v>
      </c>
      <c r="H183">
        <v>0.4</v>
      </c>
      <c r="I183">
        <v>14817.751127314879</v>
      </c>
      <c r="J183">
        <v>2</v>
      </c>
      <c r="K183">
        <v>3704.4377818287198</v>
      </c>
      <c r="L183">
        <v>1</v>
      </c>
      <c r="M183">
        <v>8</v>
      </c>
      <c r="N183">
        <v>9</v>
      </c>
      <c r="O183">
        <v>8424.6895293853813</v>
      </c>
      <c r="P183">
        <v>1408.7352467740077</v>
      </c>
    </row>
    <row r="184" spans="1:16">
      <c r="A184">
        <v>1</v>
      </c>
      <c r="B184">
        <v>99179.059100976461</v>
      </c>
      <c r="C184">
        <v>4</v>
      </c>
      <c r="D184">
        <v>10004</v>
      </c>
      <c r="E184">
        <v>2</v>
      </c>
      <c r="F184">
        <v>0</v>
      </c>
      <c r="G184">
        <v>2</v>
      </c>
      <c r="H184">
        <v>1.6</v>
      </c>
      <c r="I184">
        <v>15820.297652468809</v>
      </c>
      <c r="J184">
        <v>6</v>
      </c>
      <c r="K184">
        <v>2636.7162754114684</v>
      </c>
      <c r="L184">
        <v>0</v>
      </c>
      <c r="M184">
        <v>4</v>
      </c>
      <c r="N184">
        <v>7</v>
      </c>
      <c r="O184">
        <v>13318.732511325492</v>
      </c>
      <c r="P184">
        <v>2704.798249404967</v>
      </c>
    </row>
    <row r="185" spans="1:16">
      <c r="A185">
        <v>1</v>
      </c>
      <c r="B185">
        <v>35290.242816041537</v>
      </c>
      <c r="C185">
        <v>4</v>
      </c>
      <c r="D185">
        <v>36021</v>
      </c>
      <c r="E185">
        <v>7</v>
      </c>
      <c r="F185">
        <v>0</v>
      </c>
      <c r="G185">
        <v>3</v>
      </c>
      <c r="H185">
        <v>0.5</v>
      </c>
      <c r="I185">
        <v>47111.071751989628</v>
      </c>
      <c r="J185">
        <v>5</v>
      </c>
      <c r="K185">
        <v>9422.214350397926</v>
      </c>
      <c r="L185">
        <v>0</v>
      </c>
      <c r="M185">
        <v>6</v>
      </c>
      <c r="N185">
        <v>4</v>
      </c>
      <c r="O185">
        <v>976.30476766864763</v>
      </c>
      <c r="P185">
        <v>2710.1898216299646</v>
      </c>
    </row>
    <row r="186" spans="1:16">
      <c r="A186">
        <v>0</v>
      </c>
      <c r="B186">
        <v>15694.554646591198</v>
      </c>
      <c r="C186">
        <v>7</v>
      </c>
      <c r="D186">
        <v>32012</v>
      </c>
      <c r="E186">
        <v>2</v>
      </c>
      <c r="F186">
        <v>1</v>
      </c>
      <c r="G186">
        <v>3</v>
      </c>
      <c r="H186">
        <v>0.5</v>
      </c>
      <c r="I186">
        <v>2440.4698787369393</v>
      </c>
      <c r="J186">
        <v>5</v>
      </c>
      <c r="K186">
        <v>488.0939757473879</v>
      </c>
      <c r="L186">
        <v>0</v>
      </c>
      <c r="M186">
        <v>5</v>
      </c>
      <c r="N186">
        <v>9</v>
      </c>
      <c r="O186">
        <v>11368.286551369576</v>
      </c>
      <c r="P186">
        <v>2829.4792795354474</v>
      </c>
    </row>
    <row r="187" spans="1:16">
      <c r="A187">
        <v>0</v>
      </c>
      <c r="B187">
        <v>13661.163822821631</v>
      </c>
      <c r="C187">
        <v>1</v>
      </c>
      <c r="D187">
        <v>18008</v>
      </c>
      <c r="E187">
        <v>2</v>
      </c>
      <c r="F187">
        <v>1</v>
      </c>
      <c r="G187">
        <v>2</v>
      </c>
      <c r="H187">
        <v>3.6</v>
      </c>
      <c r="I187">
        <v>0</v>
      </c>
      <c r="J187">
        <v>0</v>
      </c>
      <c r="K187">
        <v>1971.0899846501495</v>
      </c>
      <c r="L187">
        <v>0</v>
      </c>
      <c r="M187">
        <v>6</v>
      </c>
      <c r="N187">
        <v>3</v>
      </c>
      <c r="O187">
        <v>2682.7032344969125</v>
      </c>
      <c r="P187">
        <v>3299.4369025316505</v>
      </c>
    </row>
    <row r="188" spans="1:16">
      <c r="A188">
        <v>0</v>
      </c>
      <c r="B188">
        <v>72346.060898888973</v>
      </c>
      <c r="C188">
        <v>3</v>
      </c>
      <c r="D188">
        <v>34004</v>
      </c>
      <c r="E188">
        <v>2</v>
      </c>
      <c r="F188">
        <v>1</v>
      </c>
      <c r="G188">
        <v>1</v>
      </c>
      <c r="H188">
        <v>3.2</v>
      </c>
      <c r="I188">
        <v>0</v>
      </c>
      <c r="J188">
        <v>0</v>
      </c>
      <c r="K188">
        <v>3478.7677411228747</v>
      </c>
      <c r="L188">
        <v>1</v>
      </c>
      <c r="M188">
        <v>0</v>
      </c>
      <c r="N188">
        <v>2</v>
      </c>
      <c r="O188">
        <v>8562.1303460180116</v>
      </c>
      <c r="P188">
        <v>2088.3901471491795</v>
      </c>
    </row>
    <row r="189" spans="1:16">
      <c r="A189">
        <v>1</v>
      </c>
      <c r="B189">
        <v>36190.063482063772</v>
      </c>
      <c r="C189">
        <v>6</v>
      </c>
      <c r="D189">
        <v>18000</v>
      </c>
      <c r="E189">
        <v>0</v>
      </c>
      <c r="F189">
        <v>0</v>
      </c>
      <c r="G189">
        <v>0</v>
      </c>
      <c r="H189">
        <v>2</v>
      </c>
      <c r="I189">
        <v>25185.565239456071</v>
      </c>
      <c r="J189">
        <v>6</v>
      </c>
      <c r="K189">
        <v>2098.7971032880059</v>
      </c>
      <c r="L189">
        <v>1</v>
      </c>
      <c r="M189">
        <v>2</v>
      </c>
      <c r="N189">
        <v>0</v>
      </c>
      <c r="O189">
        <v>2250.9704469385606</v>
      </c>
      <c r="P189">
        <v>4726.4610977260636</v>
      </c>
    </row>
    <row r="190" spans="1:16">
      <c r="A190">
        <v>1</v>
      </c>
      <c r="B190">
        <v>97962.543649360436</v>
      </c>
      <c r="C190">
        <v>8</v>
      </c>
      <c r="D190">
        <v>2000</v>
      </c>
      <c r="E190">
        <v>0</v>
      </c>
      <c r="F190">
        <v>1</v>
      </c>
      <c r="G190">
        <v>1</v>
      </c>
      <c r="H190">
        <v>1.4000000000000001</v>
      </c>
      <c r="I190">
        <v>49821.420584622552</v>
      </c>
      <c r="J190">
        <v>3</v>
      </c>
      <c r="K190">
        <v>8303.570097437092</v>
      </c>
      <c r="L190">
        <v>1</v>
      </c>
      <c r="M190">
        <v>1</v>
      </c>
      <c r="N190">
        <v>3</v>
      </c>
      <c r="O190">
        <v>5254.0126462077951</v>
      </c>
      <c r="P190">
        <v>3548.4614120541692</v>
      </c>
    </row>
    <row r="191" spans="1:16">
      <c r="A191">
        <v>1</v>
      </c>
      <c r="B191">
        <v>86302.409261659312</v>
      </c>
      <c r="C191">
        <v>2</v>
      </c>
      <c r="D191">
        <v>26012</v>
      </c>
      <c r="E191">
        <v>3</v>
      </c>
      <c r="F191">
        <v>1</v>
      </c>
      <c r="G191">
        <v>2</v>
      </c>
      <c r="H191">
        <v>1.3</v>
      </c>
      <c r="I191">
        <v>58218.445729413419</v>
      </c>
      <c r="J191">
        <v>5</v>
      </c>
      <c r="K191">
        <v>5821.8445729413415</v>
      </c>
      <c r="L191">
        <v>1</v>
      </c>
      <c r="M191">
        <v>1</v>
      </c>
      <c r="N191">
        <v>3</v>
      </c>
      <c r="O191">
        <v>12999.08586670047</v>
      </c>
      <c r="P191">
        <v>1303.6753917807252</v>
      </c>
    </row>
    <row r="192" spans="1:16">
      <c r="A192">
        <v>1</v>
      </c>
      <c r="B192">
        <v>52343.215231136608</v>
      </c>
      <c r="C192">
        <v>9</v>
      </c>
      <c r="D192">
        <v>6012</v>
      </c>
      <c r="E192">
        <v>6</v>
      </c>
      <c r="F192">
        <v>1</v>
      </c>
      <c r="G192">
        <v>1</v>
      </c>
      <c r="H192">
        <v>0.60000000000000009</v>
      </c>
      <c r="I192">
        <v>10154.300830442331</v>
      </c>
      <c r="J192">
        <v>6</v>
      </c>
      <c r="K192">
        <v>1692.3834717403886</v>
      </c>
      <c r="L192">
        <v>0</v>
      </c>
      <c r="M192">
        <v>4</v>
      </c>
      <c r="N192">
        <v>8</v>
      </c>
      <c r="O192">
        <v>3060.0832309798275</v>
      </c>
      <c r="P192">
        <v>4194.0353428936296</v>
      </c>
    </row>
    <row r="193" spans="1:16">
      <c r="A193">
        <v>1</v>
      </c>
      <c r="B193">
        <v>73384.636660590142</v>
      </c>
      <c r="C193">
        <v>3</v>
      </c>
      <c r="D193">
        <v>22018</v>
      </c>
      <c r="E193">
        <v>6</v>
      </c>
      <c r="F193">
        <v>0</v>
      </c>
      <c r="G193">
        <v>3</v>
      </c>
      <c r="H193">
        <v>3.7</v>
      </c>
      <c r="I193">
        <v>36389.291605587532</v>
      </c>
      <c r="J193">
        <v>4</v>
      </c>
      <c r="K193">
        <v>4548.6614506984415</v>
      </c>
      <c r="L193">
        <v>1</v>
      </c>
      <c r="M193">
        <v>8</v>
      </c>
      <c r="N193">
        <v>4</v>
      </c>
      <c r="O193">
        <v>11554.451880831846</v>
      </c>
      <c r="P193">
        <v>3894.5195944333732</v>
      </c>
    </row>
    <row r="194" spans="1:16">
      <c r="A194">
        <v>1</v>
      </c>
      <c r="B194">
        <v>41895.750218343419</v>
      </c>
      <c r="C194">
        <v>3</v>
      </c>
      <c r="D194">
        <v>4012</v>
      </c>
      <c r="E194">
        <v>4</v>
      </c>
      <c r="F194">
        <v>0</v>
      </c>
      <c r="G194">
        <v>3</v>
      </c>
      <c r="H194">
        <v>1.5</v>
      </c>
      <c r="I194">
        <v>55537.586661182781</v>
      </c>
      <c r="J194">
        <v>6</v>
      </c>
      <c r="K194">
        <v>4628.1322217652314</v>
      </c>
      <c r="L194">
        <v>1</v>
      </c>
      <c r="M194">
        <v>3</v>
      </c>
      <c r="N194">
        <v>6</v>
      </c>
      <c r="O194">
        <v>14370.800297997415</v>
      </c>
      <c r="P194">
        <v>4877.8584186466032</v>
      </c>
    </row>
    <row r="195" spans="1:16">
      <c r="A195">
        <v>1</v>
      </c>
      <c r="B195">
        <v>83864.031978741099</v>
      </c>
      <c r="C195">
        <v>1</v>
      </c>
      <c r="D195">
        <v>4006</v>
      </c>
      <c r="E195">
        <v>2</v>
      </c>
      <c r="F195">
        <v>0</v>
      </c>
      <c r="G195">
        <v>3</v>
      </c>
      <c r="H195">
        <v>2.8000000000000003</v>
      </c>
      <c r="I195">
        <v>38389.69801872992</v>
      </c>
      <c r="J195">
        <v>2</v>
      </c>
      <c r="K195">
        <v>9597.4245046824799</v>
      </c>
      <c r="L195">
        <v>1</v>
      </c>
      <c r="M195">
        <v>4</v>
      </c>
      <c r="N195">
        <v>4</v>
      </c>
      <c r="O195">
        <v>1260.0585926353447</v>
      </c>
      <c r="P195">
        <v>1981.8179927927515</v>
      </c>
    </row>
    <row r="196" spans="1:16">
      <c r="A196">
        <v>1</v>
      </c>
      <c r="B196">
        <v>34329.119393745255</v>
      </c>
      <c r="C196">
        <v>2</v>
      </c>
      <c r="D196">
        <v>22024</v>
      </c>
      <c r="E196">
        <v>4</v>
      </c>
      <c r="F196">
        <v>1</v>
      </c>
      <c r="G196">
        <v>3</v>
      </c>
      <c r="H196">
        <v>1</v>
      </c>
      <c r="I196">
        <v>16762.639537393137</v>
      </c>
      <c r="J196">
        <v>1</v>
      </c>
      <c r="K196">
        <v>8381.3197686965686</v>
      </c>
      <c r="L196">
        <v>1</v>
      </c>
      <c r="M196">
        <v>5</v>
      </c>
      <c r="N196">
        <v>1</v>
      </c>
      <c r="O196">
        <v>13979.208016049359</v>
      </c>
      <c r="P196">
        <v>4573.0982091509586</v>
      </c>
    </row>
    <row r="197" spans="1:16">
      <c r="A197">
        <v>0</v>
      </c>
      <c r="B197">
        <v>37748.285825918181</v>
      </c>
      <c r="C197">
        <v>6</v>
      </c>
      <c r="D197">
        <v>38005</v>
      </c>
      <c r="E197">
        <v>5</v>
      </c>
      <c r="F197">
        <v>0</v>
      </c>
      <c r="G197">
        <v>1</v>
      </c>
      <c r="H197">
        <v>0.30000000000000004</v>
      </c>
      <c r="I197">
        <v>0</v>
      </c>
      <c r="J197">
        <v>0</v>
      </c>
      <c r="K197">
        <v>8930.0632976013985</v>
      </c>
      <c r="L197">
        <v>1</v>
      </c>
      <c r="M197">
        <v>6</v>
      </c>
      <c r="N197">
        <v>1</v>
      </c>
      <c r="O197">
        <v>1496.0682582349127</v>
      </c>
      <c r="P197">
        <v>498.10874553638308</v>
      </c>
    </row>
    <row r="198" spans="1:16">
      <c r="A198">
        <v>0</v>
      </c>
      <c r="B198">
        <v>76681.147124594412</v>
      </c>
      <c r="C198">
        <v>4</v>
      </c>
      <c r="D198">
        <v>24010</v>
      </c>
      <c r="E198">
        <v>5</v>
      </c>
      <c r="F198">
        <v>0</v>
      </c>
      <c r="G198">
        <v>2</v>
      </c>
      <c r="H198">
        <v>2</v>
      </c>
      <c r="I198">
        <v>5025.2082632148731</v>
      </c>
      <c r="J198">
        <v>3</v>
      </c>
      <c r="K198">
        <v>837.53471053581222</v>
      </c>
      <c r="L198">
        <v>1</v>
      </c>
      <c r="M198">
        <v>4</v>
      </c>
      <c r="N198">
        <v>9</v>
      </c>
      <c r="O198">
        <v>7523.6102002250291</v>
      </c>
      <c r="P198">
        <v>814.36042311462393</v>
      </c>
    </row>
    <row r="199" spans="1:16">
      <c r="A199">
        <v>1</v>
      </c>
      <c r="B199">
        <v>23858.920984656608</v>
      </c>
      <c r="C199">
        <v>5</v>
      </c>
      <c r="D199">
        <v>24005</v>
      </c>
      <c r="E199">
        <v>5</v>
      </c>
      <c r="F199">
        <v>0</v>
      </c>
      <c r="G199">
        <v>1</v>
      </c>
      <c r="H199">
        <v>1</v>
      </c>
      <c r="I199">
        <v>68330.112970148853</v>
      </c>
      <c r="J199">
        <v>5</v>
      </c>
      <c r="K199">
        <v>6833.0112970148857</v>
      </c>
      <c r="L199">
        <v>1</v>
      </c>
      <c r="M199">
        <v>6</v>
      </c>
      <c r="N199">
        <v>1</v>
      </c>
      <c r="O199">
        <v>1856.252073579685</v>
      </c>
      <c r="P199">
        <v>4590.4912557850985</v>
      </c>
    </row>
    <row r="200" spans="1:16">
      <c r="A200">
        <v>0</v>
      </c>
      <c r="B200">
        <v>81200.550522444464</v>
      </c>
      <c r="C200">
        <v>4</v>
      </c>
      <c r="D200">
        <v>26000</v>
      </c>
      <c r="E200">
        <v>6</v>
      </c>
      <c r="F200">
        <v>1</v>
      </c>
      <c r="G200">
        <v>0</v>
      </c>
      <c r="H200">
        <v>3.9000000000000004</v>
      </c>
      <c r="I200">
        <v>4826.0567354342938</v>
      </c>
      <c r="J200">
        <v>7</v>
      </c>
      <c r="K200">
        <v>689.43667649061342</v>
      </c>
      <c r="L200">
        <v>0</v>
      </c>
      <c r="M200">
        <v>0</v>
      </c>
      <c r="N200">
        <v>5</v>
      </c>
      <c r="O200">
        <v>5147.0712091994701</v>
      </c>
      <c r="P200">
        <v>784.98680243250794</v>
      </c>
    </row>
    <row r="201" spans="1:16">
      <c r="A201">
        <v>1</v>
      </c>
      <c r="B201">
        <v>16025.747892768672</v>
      </c>
      <c r="C201">
        <v>0</v>
      </c>
      <c r="D201">
        <v>12009</v>
      </c>
      <c r="E201">
        <v>3</v>
      </c>
      <c r="F201">
        <v>0</v>
      </c>
      <c r="G201">
        <v>3</v>
      </c>
      <c r="H201">
        <v>1.8</v>
      </c>
      <c r="I201">
        <v>23427.166006954769</v>
      </c>
      <c r="J201">
        <v>3</v>
      </c>
      <c r="K201">
        <v>7809.0553356515893</v>
      </c>
      <c r="L201">
        <v>0</v>
      </c>
      <c r="M201">
        <v>3</v>
      </c>
      <c r="N201">
        <v>4</v>
      </c>
      <c r="O201">
        <v>13558.567804457094</v>
      </c>
      <c r="P201">
        <v>3109.960995671006</v>
      </c>
    </row>
    <row r="202" spans="1:16">
      <c r="A202">
        <v>1</v>
      </c>
      <c r="B202">
        <v>55863.48755920789</v>
      </c>
      <c r="C202">
        <v>5</v>
      </c>
      <c r="D202">
        <v>26002</v>
      </c>
      <c r="E202">
        <v>2</v>
      </c>
      <c r="F202">
        <v>0</v>
      </c>
      <c r="G202">
        <v>1</v>
      </c>
      <c r="H202">
        <v>2.6</v>
      </c>
      <c r="I202">
        <v>28931.130279174635</v>
      </c>
      <c r="J202">
        <v>4</v>
      </c>
      <c r="K202">
        <v>3616.3912848968293</v>
      </c>
      <c r="L202">
        <v>1</v>
      </c>
      <c r="M202">
        <v>9</v>
      </c>
      <c r="N202">
        <v>8</v>
      </c>
      <c r="O202">
        <v>12744.45041368256</v>
      </c>
      <c r="P202">
        <v>1050.1093159558793</v>
      </c>
    </row>
    <row r="203" spans="1:16">
      <c r="A203">
        <v>1</v>
      </c>
      <c r="B203">
        <v>31481.109737252311</v>
      </c>
      <c r="C203">
        <v>0</v>
      </c>
      <c r="D203">
        <v>4000</v>
      </c>
      <c r="E203">
        <v>1</v>
      </c>
      <c r="F203">
        <v>0</v>
      </c>
      <c r="G203">
        <v>0</v>
      </c>
      <c r="H203">
        <v>0.60000000000000009</v>
      </c>
      <c r="I203">
        <v>36371.882617017625</v>
      </c>
      <c r="J203">
        <v>4</v>
      </c>
      <c r="K203">
        <v>9092.9706542544063</v>
      </c>
      <c r="L203">
        <v>0</v>
      </c>
      <c r="M203">
        <v>4</v>
      </c>
      <c r="N203">
        <v>3</v>
      </c>
      <c r="O203">
        <v>4514.6941574489574</v>
      </c>
      <c r="P203">
        <v>4905.5309198946561</v>
      </c>
    </row>
    <row r="204" spans="1:16">
      <c r="A204">
        <v>1</v>
      </c>
      <c r="B204">
        <v>82170.709930643949</v>
      </c>
      <c r="C204">
        <v>6</v>
      </c>
      <c r="D204">
        <v>4014</v>
      </c>
      <c r="E204">
        <v>7</v>
      </c>
      <c r="F204">
        <v>1</v>
      </c>
      <c r="G204">
        <v>1</v>
      </c>
      <c r="H204">
        <v>1.6</v>
      </c>
      <c r="I204">
        <v>30117.694541396413</v>
      </c>
      <c r="J204">
        <v>7</v>
      </c>
      <c r="K204">
        <v>4302.5277916280593</v>
      </c>
      <c r="L204">
        <v>0</v>
      </c>
      <c r="M204">
        <v>0</v>
      </c>
      <c r="N204">
        <v>4</v>
      </c>
      <c r="O204">
        <v>10569.698679699717</v>
      </c>
      <c r="P204">
        <v>3104.7537342012843</v>
      </c>
    </row>
    <row r="205" spans="1:16">
      <c r="A205">
        <v>0</v>
      </c>
      <c r="B205">
        <v>20080.282937606909</v>
      </c>
      <c r="C205">
        <v>7</v>
      </c>
      <c r="D205">
        <v>14000</v>
      </c>
      <c r="E205">
        <v>0</v>
      </c>
      <c r="F205">
        <v>0</v>
      </c>
      <c r="G205">
        <v>1</v>
      </c>
      <c r="H205">
        <v>2.6</v>
      </c>
      <c r="I205">
        <v>0</v>
      </c>
      <c r="J205">
        <v>0</v>
      </c>
      <c r="K205">
        <v>951.02402999702736</v>
      </c>
      <c r="L205">
        <v>1</v>
      </c>
      <c r="M205">
        <v>6</v>
      </c>
      <c r="N205">
        <v>4</v>
      </c>
      <c r="O205">
        <v>5577.5916060674472</v>
      </c>
      <c r="P205">
        <v>1790.5084308115304</v>
      </c>
    </row>
    <row r="206" spans="1:16">
      <c r="A206">
        <v>1</v>
      </c>
      <c r="B206">
        <v>89446.551030255156</v>
      </c>
      <c r="C206">
        <v>2</v>
      </c>
      <c r="D206">
        <v>6000</v>
      </c>
      <c r="E206">
        <v>1</v>
      </c>
      <c r="F206">
        <v>0</v>
      </c>
      <c r="G206">
        <v>0</v>
      </c>
      <c r="H206">
        <v>1.6</v>
      </c>
      <c r="I206">
        <v>12632.180730981641</v>
      </c>
      <c r="J206">
        <v>2</v>
      </c>
      <c r="K206">
        <v>6316.0903654908207</v>
      </c>
      <c r="L206">
        <v>0</v>
      </c>
      <c r="M206">
        <v>5</v>
      </c>
      <c r="N206">
        <v>2</v>
      </c>
      <c r="O206">
        <v>2764.2563704052736</v>
      </c>
      <c r="P206">
        <v>4986.7495525364402</v>
      </c>
    </row>
    <row r="207" spans="1:16">
      <c r="A207">
        <v>0</v>
      </c>
      <c r="B207">
        <v>34452.046641994879</v>
      </c>
      <c r="C207">
        <v>8</v>
      </c>
      <c r="D207">
        <v>36000</v>
      </c>
      <c r="E207">
        <v>1</v>
      </c>
      <c r="F207">
        <v>0</v>
      </c>
      <c r="G207">
        <v>0</v>
      </c>
      <c r="H207">
        <v>2.2000000000000002</v>
      </c>
      <c r="I207">
        <v>0</v>
      </c>
      <c r="J207">
        <v>0</v>
      </c>
      <c r="K207">
        <v>1619.0546267415052</v>
      </c>
      <c r="L207">
        <v>1</v>
      </c>
      <c r="M207">
        <v>2</v>
      </c>
      <c r="N207">
        <v>3</v>
      </c>
      <c r="O207">
        <v>9296.513555051486</v>
      </c>
      <c r="P207">
        <v>4389.4915102231644</v>
      </c>
    </row>
    <row r="208" spans="1:16">
      <c r="A208">
        <v>0</v>
      </c>
      <c r="B208">
        <v>15810.778461503294</v>
      </c>
      <c r="C208">
        <v>4</v>
      </c>
      <c r="D208">
        <v>28010</v>
      </c>
      <c r="E208">
        <v>5</v>
      </c>
      <c r="F208">
        <v>0</v>
      </c>
      <c r="G208">
        <v>2</v>
      </c>
      <c r="H208">
        <v>3.2</v>
      </c>
      <c r="I208">
        <v>33232.877871242388</v>
      </c>
      <c r="J208">
        <v>5</v>
      </c>
      <c r="K208">
        <v>6646.5755742484771</v>
      </c>
      <c r="L208">
        <v>0</v>
      </c>
      <c r="M208">
        <v>1</v>
      </c>
      <c r="N208">
        <v>3</v>
      </c>
      <c r="O208">
        <v>2158.8544595867811</v>
      </c>
      <c r="P208">
        <v>1438.6873959603763</v>
      </c>
    </row>
    <row r="209" spans="1:16">
      <c r="A209">
        <v>0</v>
      </c>
      <c r="B209">
        <v>73517.647140560788</v>
      </c>
      <c r="C209">
        <v>0</v>
      </c>
      <c r="D209">
        <v>20000</v>
      </c>
      <c r="E209">
        <v>7</v>
      </c>
      <c r="F209">
        <v>1</v>
      </c>
      <c r="G209">
        <v>0</v>
      </c>
      <c r="H209">
        <v>0.4</v>
      </c>
      <c r="I209">
        <v>0</v>
      </c>
      <c r="J209">
        <v>0</v>
      </c>
      <c r="K209">
        <v>7277.4494075511884</v>
      </c>
      <c r="L209">
        <v>0</v>
      </c>
      <c r="M209">
        <v>7</v>
      </c>
      <c r="N209">
        <v>4</v>
      </c>
      <c r="O209">
        <v>3121.8693083524618</v>
      </c>
      <c r="P209">
        <v>4689.4967511584064</v>
      </c>
    </row>
    <row r="210" spans="1:16">
      <c r="A210">
        <v>0</v>
      </c>
      <c r="B210">
        <v>45017.852922938495</v>
      </c>
      <c r="C210">
        <v>1</v>
      </c>
      <c r="D210">
        <v>34000</v>
      </c>
      <c r="E210">
        <v>0</v>
      </c>
      <c r="F210">
        <v>0</v>
      </c>
      <c r="G210">
        <v>2</v>
      </c>
      <c r="H210">
        <v>3.4000000000000004</v>
      </c>
      <c r="I210">
        <v>14975.665197018396</v>
      </c>
      <c r="J210">
        <v>3</v>
      </c>
      <c r="K210">
        <v>2495.9441995030661</v>
      </c>
      <c r="L210">
        <v>1</v>
      </c>
      <c r="M210">
        <v>1</v>
      </c>
      <c r="N210">
        <v>0</v>
      </c>
      <c r="O210">
        <v>6083.0502901057389</v>
      </c>
      <c r="P210">
        <v>2587.6583472565494</v>
      </c>
    </row>
    <row r="211" spans="1:16">
      <c r="A211">
        <v>0</v>
      </c>
      <c r="B211">
        <v>31594.41266519596</v>
      </c>
      <c r="C211">
        <v>8</v>
      </c>
      <c r="D211">
        <v>26000</v>
      </c>
      <c r="E211">
        <v>6</v>
      </c>
      <c r="F211">
        <v>1</v>
      </c>
      <c r="G211">
        <v>0</v>
      </c>
      <c r="H211">
        <v>3.6</v>
      </c>
      <c r="I211">
        <v>27909.746835126582</v>
      </c>
      <c r="J211">
        <v>2</v>
      </c>
      <c r="K211">
        <v>6977.4367087816454</v>
      </c>
      <c r="L211">
        <v>1</v>
      </c>
      <c r="M211">
        <v>6</v>
      </c>
      <c r="N211">
        <v>7</v>
      </c>
      <c r="O211">
        <v>10225.994947514626</v>
      </c>
      <c r="P211">
        <v>1049.9457298985837</v>
      </c>
    </row>
    <row r="212" spans="1:16">
      <c r="A212">
        <v>0</v>
      </c>
      <c r="B212">
        <v>59151.653139859773</v>
      </c>
      <c r="C212">
        <v>8</v>
      </c>
      <c r="D212">
        <v>38012</v>
      </c>
      <c r="E212">
        <v>3</v>
      </c>
      <c r="F212">
        <v>1</v>
      </c>
      <c r="G212">
        <v>2</v>
      </c>
      <c r="H212">
        <v>0.9</v>
      </c>
      <c r="I212">
        <v>26711.035735246129</v>
      </c>
      <c r="J212">
        <v>3</v>
      </c>
      <c r="K212">
        <v>4451.8392892076881</v>
      </c>
      <c r="L212">
        <v>1</v>
      </c>
      <c r="M212">
        <v>1</v>
      </c>
      <c r="N212">
        <v>2</v>
      </c>
      <c r="O212">
        <v>13560.968574106215</v>
      </c>
      <c r="P212">
        <v>3106.2170745387884</v>
      </c>
    </row>
    <row r="213" spans="1:16">
      <c r="A213">
        <v>0</v>
      </c>
      <c r="B213">
        <v>41018.039418310706</v>
      </c>
      <c r="C213">
        <v>4</v>
      </c>
      <c r="D213">
        <v>22042</v>
      </c>
      <c r="E213">
        <v>7</v>
      </c>
      <c r="F213">
        <v>1</v>
      </c>
      <c r="G213">
        <v>3</v>
      </c>
      <c r="H213">
        <v>1.4000000000000001</v>
      </c>
      <c r="I213">
        <v>14445.843296870436</v>
      </c>
      <c r="J213">
        <v>7</v>
      </c>
      <c r="K213">
        <v>2063.6918995529195</v>
      </c>
      <c r="L213">
        <v>0</v>
      </c>
      <c r="M213">
        <v>0</v>
      </c>
      <c r="N213">
        <v>5</v>
      </c>
      <c r="O213">
        <v>11095.833787761048</v>
      </c>
      <c r="P213">
        <v>2855.1315938722864</v>
      </c>
    </row>
    <row r="214" spans="1:16">
      <c r="A214">
        <v>1</v>
      </c>
      <c r="B214">
        <v>90588.371502831185</v>
      </c>
      <c r="C214">
        <v>2</v>
      </c>
      <c r="D214">
        <v>24016</v>
      </c>
      <c r="E214">
        <v>4</v>
      </c>
      <c r="F214">
        <v>1</v>
      </c>
      <c r="G214">
        <v>2</v>
      </c>
      <c r="H214">
        <v>0.5</v>
      </c>
      <c r="I214">
        <v>0</v>
      </c>
      <c r="J214">
        <v>0</v>
      </c>
      <c r="K214">
        <v>7123.6744579254819</v>
      </c>
      <c r="L214">
        <v>1</v>
      </c>
      <c r="M214">
        <v>9</v>
      </c>
      <c r="N214">
        <v>0</v>
      </c>
      <c r="O214">
        <v>7185.3411749424486</v>
      </c>
      <c r="P214">
        <v>831.17186351366445</v>
      </c>
    </row>
    <row r="215" spans="1:16">
      <c r="A215">
        <v>1</v>
      </c>
      <c r="B215">
        <v>3494.0708542400944</v>
      </c>
      <c r="C215">
        <v>9</v>
      </c>
      <c r="D215">
        <v>2014</v>
      </c>
      <c r="E215">
        <v>7</v>
      </c>
      <c r="F215">
        <v>0</v>
      </c>
      <c r="G215">
        <v>2</v>
      </c>
      <c r="H215">
        <v>2.3000000000000003</v>
      </c>
      <c r="I215">
        <v>20964.71810580499</v>
      </c>
      <c r="J215">
        <v>6</v>
      </c>
      <c r="K215">
        <v>1747.0598421504158</v>
      </c>
      <c r="L215">
        <v>1</v>
      </c>
      <c r="M215">
        <v>0</v>
      </c>
      <c r="N215">
        <v>0</v>
      </c>
      <c r="O215">
        <v>3176.8276286700602</v>
      </c>
      <c r="P215">
        <v>535.63976044204594</v>
      </c>
    </row>
    <row r="216" spans="1:16">
      <c r="A216">
        <v>0</v>
      </c>
      <c r="B216">
        <v>59895.579451568185</v>
      </c>
      <c r="C216">
        <v>8</v>
      </c>
      <c r="D216">
        <v>36000</v>
      </c>
      <c r="E216">
        <v>0</v>
      </c>
      <c r="F216">
        <v>1</v>
      </c>
      <c r="G216">
        <v>0</v>
      </c>
      <c r="H216">
        <v>3.9000000000000004</v>
      </c>
      <c r="I216">
        <v>3669.692971716554</v>
      </c>
      <c r="J216">
        <v>4</v>
      </c>
      <c r="K216">
        <v>917.4232429291385</v>
      </c>
      <c r="L216">
        <v>0</v>
      </c>
      <c r="M216">
        <v>6</v>
      </c>
      <c r="N216">
        <v>0</v>
      </c>
      <c r="O216">
        <v>4507.1149621587556</v>
      </c>
      <c r="P216">
        <v>871.66668338118257</v>
      </c>
    </row>
    <row r="217" spans="1:16">
      <c r="A217">
        <v>1</v>
      </c>
      <c r="B217">
        <v>57336.807481114956</v>
      </c>
      <c r="C217">
        <v>4</v>
      </c>
      <c r="D217">
        <v>6021</v>
      </c>
      <c r="E217">
        <v>7</v>
      </c>
      <c r="F217">
        <v>0</v>
      </c>
      <c r="G217">
        <v>3</v>
      </c>
      <c r="H217">
        <v>3.2</v>
      </c>
      <c r="I217">
        <v>21044.745667295039</v>
      </c>
      <c r="J217">
        <v>4</v>
      </c>
      <c r="K217">
        <v>5261.1864168237598</v>
      </c>
      <c r="L217">
        <v>0</v>
      </c>
      <c r="M217">
        <v>0</v>
      </c>
      <c r="N217">
        <v>9</v>
      </c>
      <c r="O217">
        <v>14473.605566385359</v>
      </c>
      <c r="P217">
        <v>1465.8194826317051</v>
      </c>
    </row>
    <row r="218" spans="1:16">
      <c r="A218">
        <v>1</v>
      </c>
      <c r="B218">
        <v>88156.228771418508</v>
      </c>
      <c r="C218">
        <v>0</v>
      </c>
      <c r="D218">
        <v>6000</v>
      </c>
      <c r="E218">
        <v>6</v>
      </c>
      <c r="F218">
        <v>1</v>
      </c>
      <c r="G218">
        <v>0</v>
      </c>
      <c r="H218">
        <v>2.5</v>
      </c>
      <c r="I218">
        <v>15241.468056971729</v>
      </c>
      <c r="J218">
        <v>1</v>
      </c>
      <c r="K218">
        <v>7620.7340284858647</v>
      </c>
      <c r="L218">
        <v>1</v>
      </c>
      <c r="M218">
        <v>3</v>
      </c>
      <c r="N218">
        <v>0</v>
      </c>
      <c r="O218">
        <v>3202.1626550424685</v>
      </c>
      <c r="P218">
        <v>1320.6912163131012</v>
      </c>
    </row>
    <row r="219" spans="1:16">
      <c r="A219">
        <v>0</v>
      </c>
      <c r="B219">
        <v>54259.456270751551</v>
      </c>
      <c r="C219">
        <v>2</v>
      </c>
      <c r="D219">
        <v>36007</v>
      </c>
      <c r="E219">
        <v>7</v>
      </c>
      <c r="F219">
        <v>0</v>
      </c>
      <c r="G219">
        <v>1</v>
      </c>
      <c r="H219">
        <v>3</v>
      </c>
      <c r="I219">
        <v>5244.7063043263806</v>
      </c>
      <c r="J219">
        <v>6</v>
      </c>
      <c r="K219">
        <v>874.11771738773018</v>
      </c>
      <c r="L219">
        <v>0</v>
      </c>
      <c r="M219">
        <v>5</v>
      </c>
      <c r="N219">
        <v>4</v>
      </c>
      <c r="O219">
        <v>3331.0739812097545</v>
      </c>
      <c r="P219">
        <v>3977.5134974645575</v>
      </c>
    </row>
    <row r="220" spans="1:16">
      <c r="A220">
        <v>1</v>
      </c>
      <c r="B220">
        <v>32525.475675528971</v>
      </c>
      <c r="C220">
        <v>6</v>
      </c>
      <c r="D220">
        <v>4020</v>
      </c>
      <c r="E220">
        <v>5</v>
      </c>
      <c r="F220">
        <v>1</v>
      </c>
      <c r="G220">
        <v>2</v>
      </c>
      <c r="H220">
        <v>1.3</v>
      </c>
      <c r="I220">
        <v>622.14686596716365</v>
      </c>
      <c r="J220">
        <v>2</v>
      </c>
      <c r="K220">
        <v>311.07343298358182</v>
      </c>
      <c r="L220">
        <v>0</v>
      </c>
      <c r="M220">
        <v>1</v>
      </c>
      <c r="N220">
        <v>0</v>
      </c>
      <c r="O220">
        <v>5685.6546210795632</v>
      </c>
      <c r="P220">
        <v>4450.1644111754731</v>
      </c>
    </row>
    <row r="221" spans="1:16">
      <c r="A221">
        <v>1</v>
      </c>
      <c r="B221">
        <v>78653.590731077828</v>
      </c>
      <c r="C221">
        <v>3</v>
      </c>
      <c r="D221">
        <v>34000</v>
      </c>
      <c r="E221">
        <v>3</v>
      </c>
      <c r="F221">
        <v>0</v>
      </c>
      <c r="G221">
        <v>0</v>
      </c>
      <c r="H221">
        <v>2.7</v>
      </c>
      <c r="I221">
        <v>38295.082463176266</v>
      </c>
      <c r="J221">
        <v>2</v>
      </c>
      <c r="K221">
        <v>9573.7706157940665</v>
      </c>
      <c r="L221">
        <v>1</v>
      </c>
      <c r="M221">
        <v>4</v>
      </c>
      <c r="N221">
        <v>0</v>
      </c>
      <c r="O221">
        <v>13898.240779158203</v>
      </c>
      <c r="P221">
        <v>1302.5756894653462</v>
      </c>
    </row>
    <row r="222" spans="1:16">
      <c r="A222">
        <v>1</v>
      </c>
      <c r="B222">
        <v>4610.0566629327041</v>
      </c>
      <c r="C222">
        <v>2</v>
      </c>
      <c r="D222">
        <v>0</v>
      </c>
      <c r="E222">
        <v>7</v>
      </c>
      <c r="F222">
        <v>1</v>
      </c>
      <c r="G222">
        <v>0</v>
      </c>
      <c r="H222">
        <v>2.2000000000000002</v>
      </c>
      <c r="I222">
        <v>101049.61400051961</v>
      </c>
      <c r="J222">
        <v>6</v>
      </c>
      <c r="K222">
        <v>8420.8011667099672</v>
      </c>
      <c r="L222">
        <v>1</v>
      </c>
      <c r="M222">
        <v>6</v>
      </c>
      <c r="N222">
        <v>5</v>
      </c>
      <c r="O222">
        <v>10540.923826999104</v>
      </c>
      <c r="P222">
        <v>2509.4811380385108</v>
      </c>
    </row>
    <row r="223" spans="1:16">
      <c r="A223">
        <v>1</v>
      </c>
      <c r="B223">
        <v>80685.210670775981</v>
      </c>
      <c r="C223">
        <v>4</v>
      </c>
      <c r="D223">
        <v>34002</v>
      </c>
      <c r="E223">
        <v>1</v>
      </c>
      <c r="F223">
        <v>0</v>
      </c>
      <c r="G223">
        <v>2</v>
      </c>
      <c r="H223">
        <v>1.5</v>
      </c>
      <c r="I223">
        <v>0</v>
      </c>
      <c r="J223">
        <v>0</v>
      </c>
      <c r="K223">
        <v>9155.4570028097442</v>
      </c>
      <c r="L223">
        <v>0</v>
      </c>
      <c r="M223">
        <v>7</v>
      </c>
      <c r="N223">
        <v>2</v>
      </c>
      <c r="O223">
        <v>14992.827365081939</v>
      </c>
      <c r="P223">
        <v>4270.5406942606769</v>
      </c>
    </row>
    <row r="224" spans="1:16">
      <c r="A224">
        <v>1</v>
      </c>
      <c r="B224">
        <v>1434.6443019334076</v>
      </c>
      <c r="C224">
        <v>8</v>
      </c>
      <c r="D224">
        <v>10018</v>
      </c>
      <c r="E224">
        <v>3</v>
      </c>
      <c r="F224">
        <v>1</v>
      </c>
      <c r="G224">
        <v>3</v>
      </c>
      <c r="H224">
        <v>0.30000000000000004</v>
      </c>
      <c r="I224">
        <v>48832.389765683787</v>
      </c>
      <c r="J224">
        <v>3</v>
      </c>
      <c r="K224">
        <v>8138.7316276139645</v>
      </c>
      <c r="L224">
        <v>1</v>
      </c>
      <c r="M224">
        <v>5</v>
      </c>
      <c r="N224">
        <v>1</v>
      </c>
      <c r="O224">
        <v>14561.655168571207</v>
      </c>
      <c r="P224">
        <v>4202.1966226420245</v>
      </c>
    </row>
    <row r="225" spans="1:16">
      <c r="A225">
        <v>1</v>
      </c>
      <c r="B225">
        <v>80982.530834766207</v>
      </c>
      <c r="C225">
        <v>6</v>
      </c>
      <c r="D225">
        <v>20004</v>
      </c>
      <c r="E225">
        <v>2</v>
      </c>
      <c r="F225">
        <v>0</v>
      </c>
      <c r="G225">
        <v>2</v>
      </c>
      <c r="H225">
        <v>0.1</v>
      </c>
      <c r="I225">
        <v>29303.677449443698</v>
      </c>
      <c r="J225">
        <v>4</v>
      </c>
      <c r="K225">
        <v>7325.9193623609244</v>
      </c>
      <c r="L225">
        <v>0</v>
      </c>
      <c r="M225">
        <v>1</v>
      </c>
      <c r="N225">
        <v>6</v>
      </c>
      <c r="O225">
        <v>8507.7095330585853</v>
      </c>
      <c r="P225">
        <v>3910.2504933454097</v>
      </c>
    </row>
    <row r="226" spans="1:16">
      <c r="A226">
        <v>0</v>
      </c>
      <c r="B226">
        <v>25296.986090070739</v>
      </c>
      <c r="C226">
        <v>4</v>
      </c>
      <c r="D226">
        <v>38014</v>
      </c>
      <c r="E226">
        <v>7</v>
      </c>
      <c r="F226">
        <v>1</v>
      </c>
      <c r="G226">
        <v>1</v>
      </c>
      <c r="H226">
        <v>3.3000000000000003</v>
      </c>
      <c r="I226">
        <v>3065.1350471050655</v>
      </c>
      <c r="J226">
        <v>1</v>
      </c>
      <c r="K226">
        <v>3065.1350471050655</v>
      </c>
      <c r="L226">
        <v>0</v>
      </c>
      <c r="M226">
        <v>4</v>
      </c>
      <c r="N226">
        <v>9</v>
      </c>
      <c r="O226">
        <v>3024.3573246798119</v>
      </c>
      <c r="P226">
        <v>2264.8629969808421</v>
      </c>
    </row>
    <row r="227" spans="1:16">
      <c r="A227">
        <v>1</v>
      </c>
      <c r="B227">
        <v>95341.957865873323</v>
      </c>
      <c r="C227">
        <v>5</v>
      </c>
      <c r="D227">
        <v>34006</v>
      </c>
      <c r="E227">
        <v>3</v>
      </c>
      <c r="F227">
        <v>0</v>
      </c>
      <c r="G227">
        <v>2</v>
      </c>
      <c r="H227">
        <v>0.9</v>
      </c>
      <c r="I227">
        <v>61889.515435199843</v>
      </c>
      <c r="J227">
        <v>4</v>
      </c>
      <c r="K227">
        <v>7736.1894293999803</v>
      </c>
      <c r="L227">
        <v>1</v>
      </c>
      <c r="M227">
        <v>7</v>
      </c>
      <c r="N227">
        <v>5</v>
      </c>
      <c r="O227">
        <v>7051.292024565545</v>
      </c>
      <c r="P227">
        <v>1622.6414388731071</v>
      </c>
    </row>
    <row r="228" spans="1:16">
      <c r="A228">
        <v>1</v>
      </c>
      <c r="B228">
        <v>29636.68400282149</v>
      </c>
      <c r="C228">
        <v>5</v>
      </c>
      <c r="D228">
        <v>18004</v>
      </c>
      <c r="E228">
        <v>2</v>
      </c>
      <c r="F228">
        <v>0</v>
      </c>
      <c r="G228">
        <v>2</v>
      </c>
      <c r="H228">
        <v>3.1</v>
      </c>
      <c r="I228">
        <v>57210.601373824567</v>
      </c>
      <c r="J228">
        <v>4</v>
      </c>
      <c r="K228">
        <v>7151.3251717280709</v>
      </c>
      <c r="L228">
        <v>1</v>
      </c>
      <c r="M228">
        <v>8</v>
      </c>
      <c r="N228">
        <v>7</v>
      </c>
      <c r="O228">
        <v>13807.965446227465</v>
      </c>
      <c r="P228">
        <v>219.6577160655111</v>
      </c>
    </row>
    <row r="229" spans="1:16">
      <c r="A229">
        <v>1</v>
      </c>
      <c r="B229">
        <v>68003.793557872079</v>
      </c>
      <c r="C229">
        <v>2</v>
      </c>
      <c r="D229">
        <v>24010</v>
      </c>
      <c r="E229">
        <v>5</v>
      </c>
      <c r="F229">
        <v>1</v>
      </c>
      <c r="G229">
        <v>1</v>
      </c>
      <c r="H229">
        <v>3.6</v>
      </c>
      <c r="I229">
        <v>36528.019652227274</v>
      </c>
      <c r="J229">
        <v>4</v>
      </c>
      <c r="K229">
        <v>9132.0049130568186</v>
      </c>
      <c r="L229">
        <v>0</v>
      </c>
      <c r="M229">
        <v>9</v>
      </c>
      <c r="N229">
        <v>4</v>
      </c>
      <c r="O229">
        <v>11886.406508198512</v>
      </c>
      <c r="P229">
        <v>680.18332145408863</v>
      </c>
    </row>
    <row r="230" spans="1:16">
      <c r="A230">
        <v>1</v>
      </c>
      <c r="B230">
        <v>75828.413178565606</v>
      </c>
      <c r="C230">
        <v>3</v>
      </c>
      <c r="D230">
        <v>8012</v>
      </c>
      <c r="E230">
        <v>2</v>
      </c>
      <c r="F230">
        <v>1</v>
      </c>
      <c r="G230">
        <v>3</v>
      </c>
      <c r="H230">
        <v>1.1000000000000001</v>
      </c>
      <c r="I230">
        <v>36522.01647519222</v>
      </c>
      <c r="J230">
        <v>5</v>
      </c>
      <c r="K230">
        <v>3652.2016475192222</v>
      </c>
      <c r="L230">
        <v>1</v>
      </c>
      <c r="M230">
        <v>7</v>
      </c>
      <c r="N230">
        <v>2</v>
      </c>
      <c r="O230">
        <v>1324.5107150279489</v>
      </c>
      <c r="P230">
        <v>4548.4211827068939</v>
      </c>
    </row>
    <row r="231" spans="1:16">
      <c r="A231">
        <v>1</v>
      </c>
      <c r="B231">
        <v>15072.265969661024</v>
      </c>
      <c r="C231">
        <v>4</v>
      </c>
      <c r="D231">
        <v>24006</v>
      </c>
      <c r="E231">
        <v>6</v>
      </c>
      <c r="F231">
        <v>0</v>
      </c>
      <c r="G231">
        <v>1</v>
      </c>
      <c r="H231">
        <v>1.2000000000000002</v>
      </c>
      <c r="I231">
        <v>8470.2657343460614</v>
      </c>
      <c r="J231">
        <v>2</v>
      </c>
      <c r="K231">
        <v>4235.1328671730307</v>
      </c>
      <c r="L231">
        <v>0</v>
      </c>
      <c r="M231">
        <v>5</v>
      </c>
      <c r="N231">
        <v>0</v>
      </c>
      <c r="O231">
        <v>4983.9605990464306</v>
      </c>
      <c r="P231">
        <v>2167.2130169537463</v>
      </c>
    </row>
    <row r="232" spans="1:16">
      <c r="A232">
        <v>1</v>
      </c>
      <c r="B232">
        <v>18674.642952032806</v>
      </c>
      <c r="C232">
        <v>3</v>
      </c>
      <c r="D232">
        <v>18030</v>
      </c>
      <c r="E232">
        <v>5</v>
      </c>
      <c r="F232">
        <v>1</v>
      </c>
      <c r="G232">
        <v>3</v>
      </c>
      <c r="H232">
        <v>1.7000000000000002</v>
      </c>
      <c r="I232">
        <v>78318.214317493781</v>
      </c>
      <c r="J232">
        <v>5</v>
      </c>
      <c r="K232">
        <v>7831.8214317493776</v>
      </c>
      <c r="L232">
        <v>1</v>
      </c>
      <c r="M232">
        <v>7</v>
      </c>
      <c r="N232">
        <v>9</v>
      </c>
      <c r="O232">
        <v>1985.7988540608928</v>
      </c>
      <c r="P232">
        <v>4881.1196645158225</v>
      </c>
    </row>
    <row r="233" spans="1:16">
      <c r="A233">
        <v>0</v>
      </c>
      <c r="B233">
        <v>91459.260673762576</v>
      </c>
      <c r="C233">
        <v>5</v>
      </c>
      <c r="D233">
        <v>34024</v>
      </c>
      <c r="E233">
        <v>4</v>
      </c>
      <c r="F233">
        <v>1</v>
      </c>
      <c r="G233">
        <v>3</v>
      </c>
      <c r="H233">
        <v>2.4000000000000004</v>
      </c>
      <c r="I233">
        <v>8776.3228515383889</v>
      </c>
      <c r="J233">
        <v>2</v>
      </c>
      <c r="K233">
        <v>4388.1614257691945</v>
      </c>
      <c r="L233">
        <v>0</v>
      </c>
      <c r="M233">
        <v>6</v>
      </c>
      <c r="N233">
        <v>8</v>
      </c>
      <c r="O233">
        <v>12146.093456297189</v>
      </c>
      <c r="P233">
        <v>80.004454264150922</v>
      </c>
    </row>
    <row r="234" spans="1:16">
      <c r="A234">
        <v>1</v>
      </c>
      <c r="B234">
        <v>55269.106886683629</v>
      </c>
      <c r="C234">
        <v>4</v>
      </c>
      <c r="D234">
        <v>10000</v>
      </c>
      <c r="E234">
        <v>1</v>
      </c>
      <c r="F234">
        <v>0</v>
      </c>
      <c r="G234">
        <v>0</v>
      </c>
      <c r="H234">
        <v>2.1</v>
      </c>
      <c r="I234">
        <v>1209.3643149410659</v>
      </c>
      <c r="J234">
        <v>1</v>
      </c>
      <c r="K234">
        <v>604.68215747053296</v>
      </c>
      <c r="L234">
        <v>1</v>
      </c>
      <c r="M234">
        <v>8</v>
      </c>
      <c r="N234">
        <v>1</v>
      </c>
      <c r="O234">
        <v>13468.136519091753</v>
      </c>
      <c r="P234">
        <v>1117.6795146740083</v>
      </c>
    </row>
    <row r="235" spans="1:16">
      <c r="A235">
        <v>1</v>
      </c>
      <c r="B235">
        <v>81486.796178500983</v>
      </c>
      <c r="C235">
        <v>1</v>
      </c>
      <c r="D235">
        <v>20012</v>
      </c>
      <c r="E235">
        <v>2</v>
      </c>
      <c r="F235">
        <v>1</v>
      </c>
      <c r="G235">
        <v>3</v>
      </c>
      <c r="H235">
        <v>0.60000000000000009</v>
      </c>
      <c r="I235">
        <v>43327.083623226841</v>
      </c>
      <c r="J235">
        <v>3</v>
      </c>
      <c r="K235">
        <v>7221.1806038711402</v>
      </c>
      <c r="L235">
        <v>1</v>
      </c>
      <c r="M235">
        <v>9</v>
      </c>
      <c r="N235">
        <v>7</v>
      </c>
      <c r="O235">
        <v>9785.2689881617134</v>
      </c>
      <c r="P235">
        <v>1592.1417700015327</v>
      </c>
    </row>
    <row r="236" spans="1:16">
      <c r="A236">
        <v>1</v>
      </c>
      <c r="B236">
        <v>83614.499144654648</v>
      </c>
      <c r="C236">
        <v>6</v>
      </c>
      <c r="D236">
        <v>38018</v>
      </c>
      <c r="E236">
        <v>6</v>
      </c>
      <c r="F236">
        <v>0</v>
      </c>
      <c r="G236">
        <v>3</v>
      </c>
      <c r="H236">
        <v>1.3</v>
      </c>
      <c r="I236">
        <v>69259.941066772473</v>
      </c>
      <c r="J236">
        <v>7</v>
      </c>
      <c r="K236">
        <v>4947.1386476266052</v>
      </c>
      <c r="L236">
        <v>1</v>
      </c>
      <c r="M236">
        <v>1</v>
      </c>
      <c r="N236">
        <v>1</v>
      </c>
      <c r="O236">
        <v>7005.3082341217678</v>
      </c>
      <c r="P236">
        <v>2326.9833242620939</v>
      </c>
    </row>
    <row r="237" spans="1:16">
      <c r="A237">
        <v>0</v>
      </c>
      <c r="B237">
        <v>39168.047662763609</v>
      </c>
      <c r="C237">
        <v>8</v>
      </c>
      <c r="D237">
        <v>26008</v>
      </c>
      <c r="E237">
        <v>4</v>
      </c>
      <c r="F237">
        <v>0</v>
      </c>
      <c r="G237">
        <v>2</v>
      </c>
      <c r="H237">
        <v>3.2</v>
      </c>
      <c r="I237">
        <v>0</v>
      </c>
      <c r="J237">
        <v>0</v>
      </c>
      <c r="K237">
        <v>9769.7164623298722</v>
      </c>
      <c r="L237">
        <v>1</v>
      </c>
      <c r="M237">
        <v>3</v>
      </c>
      <c r="N237">
        <v>2</v>
      </c>
      <c r="O237">
        <v>7032.6329084386725</v>
      </c>
      <c r="P237">
        <v>4956.9977220239289</v>
      </c>
    </row>
    <row r="238" spans="1:16">
      <c r="A238">
        <v>0</v>
      </c>
      <c r="B238">
        <v>98491.807552719431</v>
      </c>
      <c r="C238">
        <v>4</v>
      </c>
      <c r="D238">
        <v>34030</v>
      </c>
      <c r="E238">
        <v>5</v>
      </c>
      <c r="F238">
        <v>1</v>
      </c>
      <c r="G238">
        <v>3</v>
      </c>
      <c r="H238">
        <v>2.1</v>
      </c>
      <c r="I238">
        <v>17024.343201635547</v>
      </c>
      <c r="J238">
        <v>1</v>
      </c>
      <c r="K238">
        <v>8512.1716008177737</v>
      </c>
      <c r="L238">
        <v>1</v>
      </c>
      <c r="M238">
        <v>0</v>
      </c>
      <c r="N238">
        <v>4</v>
      </c>
      <c r="O238">
        <v>4157.7122697863397</v>
      </c>
      <c r="P238">
        <v>4378.4438464119521</v>
      </c>
    </row>
    <row r="239" spans="1:16">
      <c r="A239">
        <v>1</v>
      </c>
      <c r="B239">
        <v>66889.528503459791</v>
      </c>
      <c r="C239">
        <v>5</v>
      </c>
      <c r="D239">
        <v>16014</v>
      </c>
      <c r="E239">
        <v>7</v>
      </c>
      <c r="F239">
        <v>0</v>
      </c>
      <c r="G239">
        <v>2</v>
      </c>
      <c r="H239">
        <v>3.2</v>
      </c>
      <c r="I239">
        <v>24520.455777660591</v>
      </c>
      <c r="J239">
        <v>4</v>
      </c>
      <c r="K239">
        <v>6130.1139444151477</v>
      </c>
      <c r="L239">
        <v>0</v>
      </c>
      <c r="M239">
        <v>6</v>
      </c>
      <c r="N239">
        <v>4</v>
      </c>
      <c r="O239">
        <v>13418.755478713945</v>
      </c>
      <c r="P239">
        <v>3798.0089322968079</v>
      </c>
    </row>
    <row r="240" spans="1:16">
      <c r="A240">
        <v>1</v>
      </c>
      <c r="B240">
        <v>96578.54716481315</v>
      </c>
      <c r="C240">
        <v>4</v>
      </c>
      <c r="D240">
        <v>22010</v>
      </c>
      <c r="E240">
        <v>5</v>
      </c>
      <c r="F240">
        <v>0</v>
      </c>
      <c r="G240">
        <v>2</v>
      </c>
      <c r="H240">
        <v>1.8</v>
      </c>
      <c r="I240">
        <v>83378.663062308362</v>
      </c>
      <c r="J240">
        <v>7</v>
      </c>
      <c r="K240">
        <v>5955.6187901648827</v>
      </c>
      <c r="L240">
        <v>1</v>
      </c>
      <c r="M240">
        <v>6</v>
      </c>
      <c r="N240">
        <v>5</v>
      </c>
      <c r="O240">
        <v>5971.596617266363</v>
      </c>
      <c r="P240">
        <v>1411.4415353351628</v>
      </c>
    </row>
    <row r="241" spans="1:16">
      <c r="A241">
        <v>1</v>
      </c>
      <c r="B241">
        <v>28761.285890618106</v>
      </c>
      <c r="C241">
        <v>8</v>
      </c>
      <c r="D241">
        <v>26010</v>
      </c>
      <c r="E241">
        <v>5</v>
      </c>
      <c r="F241">
        <v>1</v>
      </c>
      <c r="G241">
        <v>1</v>
      </c>
      <c r="H241">
        <v>3.1</v>
      </c>
      <c r="I241">
        <v>128438.24191262027</v>
      </c>
      <c r="J241">
        <v>7</v>
      </c>
      <c r="K241">
        <v>9174.1601366157338</v>
      </c>
      <c r="L241">
        <v>1</v>
      </c>
      <c r="M241">
        <v>4</v>
      </c>
      <c r="N241">
        <v>2</v>
      </c>
      <c r="O241">
        <v>12891.174512216359</v>
      </c>
      <c r="P241">
        <v>3939.8338855084612</v>
      </c>
    </row>
    <row r="242" spans="1:16">
      <c r="A242">
        <v>0</v>
      </c>
      <c r="B242">
        <v>6321.8743912465843</v>
      </c>
      <c r="C242">
        <v>0</v>
      </c>
      <c r="D242">
        <v>38012</v>
      </c>
      <c r="E242">
        <v>6</v>
      </c>
      <c r="F242">
        <v>1</v>
      </c>
      <c r="G242">
        <v>1</v>
      </c>
      <c r="H242">
        <v>0.30000000000000004</v>
      </c>
      <c r="I242">
        <v>14189.865984729302</v>
      </c>
      <c r="J242">
        <v>3</v>
      </c>
      <c r="K242">
        <v>4729.9553282431007</v>
      </c>
      <c r="L242">
        <v>0</v>
      </c>
      <c r="M242">
        <v>1</v>
      </c>
      <c r="N242">
        <v>1</v>
      </c>
      <c r="O242">
        <v>2085.3999517803013</v>
      </c>
      <c r="P242">
        <v>1096.9029257645168</v>
      </c>
    </row>
    <row r="243" spans="1:16">
      <c r="A243">
        <v>1</v>
      </c>
      <c r="B243">
        <v>91308.136449450933</v>
      </c>
      <c r="C243">
        <v>8</v>
      </c>
      <c r="D243">
        <v>26003</v>
      </c>
      <c r="E243">
        <v>3</v>
      </c>
      <c r="F243">
        <v>0</v>
      </c>
      <c r="G243">
        <v>1</v>
      </c>
      <c r="H243">
        <v>2.8000000000000003</v>
      </c>
      <c r="I243">
        <v>57011.064733322615</v>
      </c>
      <c r="J243">
        <v>4</v>
      </c>
      <c r="K243">
        <v>7126.3830916653269</v>
      </c>
      <c r="L243">
        <v>1</v>
      </c>
      <c r="M243">
        <v>7</v>
      </c>
      <c r="N243">
        <v>2</v>
      </c>
      <c r="O243">
        <v>14352.141351011973</v>
      </c>
      <c r="P243">
        <v>2381.1280511332143</v>
      </c>
    </row>
    <row r="244" spans="1:16">
      <c r="A244">
        <v>1</v>
      </c>
      <c r="B244">
        <v>42433.353635464213</v>
      </c>
      <c r="C244">
        <v>5</v>
      </c>
      <c r="D244">
        <v>16000</v>
      </c>
      <c r="E244">
        <v>0</v>
      </c>
      <c r="F244">
        <v>0</v>
      </c>
      <c r="G244">
        <v>0</v>
      </c>
      <c r="H244">
        <v>1.3</v>
      </c>
      <c r="I244">
        <v>23578.277517298608</v>
      </c>
      <c r="J244">
        <v>2</v>
      </c>
      <c r="K244">
        <v>5894.5693793246519</v>
      </c>
      <c r="L244">
        <v>1</v>
      </c>
      <c r="M244">
        <v>4</v>
      </c>
      <c r="N244">
        <v>5</v>
      </c>
      <c r="O244">
        <v>9545.2463664982806</v>
      </c>
      <c r="P244">
        <v>367.55449124722838</v>
      </c>
    </row>
    <row r="245" spans="1:16">
      <c r="A245">
        <v>0</v>
      </c>
      <c r="B245">
        <v>97304.16099401089</v>
      </c>
      <c r="C245">
        <v>4</v>
      </c>
      <c r="D245">
        <v>36006</v>
      </c>
      <c r="E245">
        <v>1</v>
      </c>
      <c r="F245">
        <v>1</v>
      </c>
      <c r="G245">
        <v>3</v>
      </c>
      <c r="H245">
        <v>1.9000000000000001</v>
      </c>
      <c r="I245">
        <v>12142.126277082301</v>
      </c>
      <c r="J245">
        <v>1</v>
      </c>
      <c r="K245">
        <v>6071.0631385411507</v>
      </c>
      <c r="L245">
        <v>1</v>
      </c>
      <c r="M245">
        <v>0</v>
      </c>
      <c r="N245">
        <v>4</v>
      </c>
      <c r="O245">
        <v>5267.5150076641739</v>
      </c>
      <c r="P245">
        <v>4269.0202000908675</v>
      </c>
    </row>
    <row r="246" spans="1:16">
      <c r="A246">
        <v>0</v>
      </c>
      <c r="B246">
        <v>79633.79190688183</v>
      </c>
      <c r="C246">
        <v>4</v>
      </c>
      <c r="D246">
        <v>24008</v>
      </c>
      <c r="E246">
        <v>4</v>
      </c>
      <c r="F246">
        <v>1</v>
      </c>
      <c r="G246">
        <v>1</v>
      </c>
      <c r="H246">
        <v>3.4000000000000004</v>
      </c>
      <c r="I246">
        <v>17551.785101640264</v>
      </c>
      <c r="J246">
        <v>4</v>
      </c>
      <c r="K246">
        <v>4387.9462754100659</v>
      </c>
      <c r="L246">
        <v>0</v>
      </c>
      <c r="M246">
        <v>1</v>
      </c>
      <c r="N246">
        <v>4</v>
      </c>
      <c r="O246">
        <v>4103.4886952168217</v>
      </c>
      <c r="P246">
        <v>1108.5604927077864</v>
      </c>
    </row>
    <row r="247" spans="1:16">
      <c r="A247">
        <v>1</v>
      </c>
      <c r="B247">
        <v>46979.437036338022</v>
      </c>
      <c r="C247">
        <v>3</v>
      </c>
      <c r="D247">
        <v>18008</v>
      </c>
      <c r="E247">
        <v>4</v>
      </c>
      <c r="F247">
        <v>1</v>
      </c>
      <c r="G247">
        <v>1</v>
      </c>
      <c r="H247">
        <v>3.8000000000000003</v>
      </c>
      <c r="I247">
        <v>72372.004623936547</v>
      </c>
      <c r="J247">
        <v>7</v>
      </c>
      <c r="K247">
        <v>5169.4289017097535</v>
      </c>
      <c r="L247">
        <v>1</v>
      </c>
      <c r="M247">
        <v>6</v>
      </c>
      <c r="N247">
        <v>5</v>
      </c>
      <c r="O247">
        <v>13129.282004675892</v>
      </c>
      <c r="P247">
        <v>4150.4035572169287</v>
      </c>
    </row>
    <row r="248" spans="1:16">
      <c r="A248">
        <v>1</v>
      </c>
      <c r="B248">
        <v>94087.667656438818</v>
      </c>
      <c r="C248">
        <v>6</v>
      </c>
      <c r="D248">
        <v>26020</v>
      </c>
      <c r="E248">
        <v>5</v>
      </c>
      <c r="F248">
        <v>1</v>
      </c>
      <c r="G248">
        <v>2</v>
      </c>
      <c r="H248">
        <v>2.9000000000000004</v>
      </c>
      <c r="I248">
        <v>69455.260424142674</v>
      </c>
      <c r="J248">
        <v>7</v>
      </c>
      <c r="K248">
        <v>4961.0900302959053</v>
      </c>
      <c r="L248">
        <v>1</v>
      </c>
      <c r="M248">
        <v>2</v>
      </c>
      <c r="N248">
        <v>8</v>
      </c>
      <c r="O248">
        <v>13461.403918428441</v>
      </c>
      <c r="P248">
        <v>1425.3390394321141</v>
      </c>
    </row>
    <row r="249" spans="1:16">
      <c r="A249">
        <v>0</v>
      </c>
      <c r="B249">
        <v>90552.936249122591</v>
      </c>
      <c r="C249">
        <v>5</v>
      </c>
      <c r="D249">
        <v>28000</v>
      </c>
      <c r="E249">
        <v>7</v>
      </c>
      <c r="F249">
        <v>1</v>
      </c>
      <c r="G249">
        <v>0</v>
      </c>
      <c r="H249">
        <v>1.5</v>
      </c>
      <c r="I249">
        <v>19536.095050706361</v>
      </c>
      <c r="J249">
        <v>3</v>
      </c>
      <c r="K249">
        <v>6512.0316835687863</v>
      </c>
      <c r="L249">
        <v>0</v>
      </c>
      <c r="M249">
        <v>5</v>
      </c>
      <c r="N249">
        <v>7</v>
      </c>
      <c r="O249">
        <v>14929.478648140588</v>
      </c>
      <c r="P249">
        <v>324.95834783163644</v>
      </c>
    </row>
    <row r="250" spans="1:16">
      <c r="A250">
        <v>1</v>
      </c>
      <c r="B250">
        <v>75969.081264585766</v>
      </c>
      <c r="C250">
        <v>0</v>
      </c>
      <c r="D250">
        <v>18012</v>
      </c>
      <c r="E250">
        <v>6</v>
      </c>
      <c r="F250">
        <v>1</v>
      </c>
      <c r="G250">
        <v>1</v>
      </c>
      <c r="H250">
        <v>0</v>
      </c>
      <c r="I250">
        <v>45826.0299428332</v>
      </c>
      <c r="J250">
        <v>7</v>
      </c>
      <c r="K250">
        <v>6546.5757061190288</v>
      </c>
      <c r="L250">
        <v>0</v>
      </c>
      <c r="M250">
        <v>3</v>
      </c>
      <c r="N250">
        <v>7</v>
      </c>
      <c r="O250">
        <v>9556.0869718021877</v>
      </c>
      <c r="P250">
        <v>257.56814396880043</v>
      </c>
    </row>
    <row r="251" spans="1:16">
      <c r="A251">
        <v>1</v>
      </c>
      <c r="B251">
        <v>29374.845476110066</v>
      </c>
      <c r="C251">
        <v>9</v>
      </c>
      <c r="D251">
        <v>10020</v>
      </c>
      <c r="E251">
        <v>5</v>
      </c>
      <c r="F251">
        <v>1</v>
      </c>
      <c r="G251">
        <v>2</v>
      </c>
      <c r="H251">
        <v>0.4</v>
      </c>
      <c r="I251">
        <v>0</v>
      </c>
      <c r="J251">
        <v>0</v>
      </c>
      <c r="K251">
        <v>1778.7862745448101</v>
      </c>
      <c r="L251">
        <v>0</v>
      </c>
      <c r="M251">
        <v>4</v>
      </c>
      <c r="N251">
        <v>6</v>
      </c>
      <c r="O251">
        <v>10778.025423435834</v>
      </c>
      <c r="P251">
        <v>3048.5395111699409</v>
      </c>
    </row>
    <row r="252" spans="1:16">
      <c r="A252">
        <v>1</v>
      </c>
      <c r="B252">
        <v>59062.705980241772</v>
      </c>
      <c r="C252">
        <v>1</v>
      </c>
      <c r="D252">
        <v>2002</v>
      </c>
      <c r="E252">
        <v>1</v>
      </c>
      <c r="F252">
        <v>0</v>
      </c>
      <c r="G252">
        <v>2</v>
      </c>
      <c r="H252">
        <v>2.8000000000000003</v>
      </c>
      <c r="I252">
        <v>18708.378152916845</v>
      </c>
      <c r="J252">
        <v>3</v>
      </c>
      <c r="K252">
        <v>6236.1260509722815</v>
      </c>
      <c r="L252">
        <v>0</v>
      </c>
      <c r="M252">
        <v>0</v>
      </c>
      <c r="N252">
        <v>5</v>
      </c>
      <c r="O252">
        <v>3712.1552323906394</v>
      </c>
      <c r="P252">
        <v>4374.0895472353977</v>
      </c>
    </row>
    <row r="253" spans="1:16">
      <c r="A253">
        <v>1</v>
      </c>
      <c r="B253">
        <v>59431.330697024176</v>
      </c>
      <c r="C253">
        <v>2</v>
      </c>
      <c r="D253">
        <v>4028</v>
      </c>
      <c r="E253">
        <v>7</v>
      </c>
      <c r="F253">
        <v>1</v>
      </c>
      <c r="G253">
        <v>2</v>
      </c>
      <c r="H253">
        <v>2.4000000000000004</v>
      </c>
      <c r="I253">
        <v>29063.640200951657</v>
      </c>
      <c r="J253">
        <v>7</v>
      </c>
      <c r="K253">
        <v>4151.948600135951</v>
      </c>
      <c r="L253">
        <v>0</v>
      </c>
      <c r="M253">
        <v>0</v>
      </c>
      <c r="N253">
        <v>3</v>
      </c>
      <c r="O253">
        <v>936.14584647699223</v>
      </c>
      <c r="P253">
        <v>4650.0811045733835</v>
      </c>
    </row>
    <row r="254" spans="1:16">
      <c r="A254">
        <v>1</v>
      </c>
      <c r="B254">
        <v>89520.725464499759</v>
      </c>
      <c r="C254">
        <v>7</v>
      </c>
      <c r="D254">
        <v>4004</v>
      </c>
      <c r="E254">
        <v>2</v>
      </c>
      <c r="F254">
        <v>1</v>
      </c>
      <c r="G254">
        <v>1</v>
      </c>
      <c r="H254">
        <v>3.6</v>
      </c>
      <c r="I254">
        <v>3768.7839647944265</v>
      </c>
      <c r="J254">
        <v>6</v>
      </c>
      <c r="K254">
        <v>628.13066079907105</v>
      </c>
      <c r="L254">
        <v>0</v>
      </c>
      <c r="M254">
        <v>6</v>
      </c>
      <c r="N254">
        <v>9</v>
      </c>
      <c r="O254">
        <v>14481.950365395338</v>
      </c>
      <c r="P254">
        <v>2339.9935826693873</v>
      </c>
    </row>
    <row r="255" spans="1:16">
      <c r="A255">
        <v>1</v>
      </c>
      <c r="B255">
        <v>88925.414982652408</v>
      </c>
      <c r="C255">
        <v>3</v>
      </c>
      <c r="D255">
        <v>0</v>
      </c>
      <c r="E255">
        <v>3</v>
      </c>
      <c r="F255">
        <v>1</v>
      </c>
      <c r="G255">
        <v>0</v>
      </c>
      <c r="H255">
        <v>3.2</v>
      </c>
      <c r="I255">
        <v>235.83191562810413</v>
      </c>
      <c r="J255">
        <v>4</v>
      </c>
      <c r="K255">
        <v>58.957978907026032</v>
      </c>
      <c r="L255">
        <v>0</v>
      </c>
      <c r="M255">
        <v>6</v>
      </c>
      <c r="N255">
        <v>0</v>
      </c>
      <c r="O255">
        <v>5701.3996354750507</v>
      </c>
      <c r="P255">
        <v>3861.0999949242473</v>
      </c>
    </row>
    <row r="256" spans="1:16">
      <c r="A256">
        <v>0</v>
      </c>
      <c r="B256">
        <v>73802.181017212919</v>
      </c>
      <c r="C256">
        <v>8</v>
      </c>
      <c r="D256">
        <v>24000</v>
      </c>
      <c r="E256">
        <v>5</v>
      </c>
      <c r="F256">
        <v>1</v>
      </c>
      <c r="G256">
        <v>0</v>
      </c>
      <c r="H256">
        <v>2.4000000000000004</v>
      </c>
      <c r="I256">
        <v>1927.8982955739821</v>
      </c>
      <c r="J256">
        <v>2</v>
      </c>
      <c r="K256">
        <v>481.97457389349552</v>
      </c>
      <c r="L256">
        <v>1</v>
      </c>
      <c r="M256">
        <v>0</v>
      </c>
      <c r="N256">
        <v>7</v>
      </c>
      <c r="O256">
        <v>9575.1330661518477</v>
      </c>
      <c r="P256">
        <v>4837.1424098531788</v>
      </c>
    </row>
    <row r="257" spans="1:16">
      <c r="A257">
        <v>1</v>
      </c>
      <c r="B257">
        <v>96856.049680566517</v>
      </c>
      <c r="C257">
        <v>2</v>
      </c>
      <c r="D257">
        <v>14000</v>
      </c>
      <c r="E257">
        <v>2</v>
      </c>
      <c r="F257">
        <v>0</v>
      </c>
      <c r="G257">
        <v>0</v>
      </c>
      <c r="H257">
        <v>0.1</v>
      </c>
      <c r="I257">
        <v>28298.110386261826</v>
      </c>
      <c r="J257">
        <v>6</v>
      </c>
      <c r="K257">
        <v>4716.3517310436373</v>
      </c>
      <c r="L257">
        <v>0</v>
      </c>
      <c r="M257">
        <v>2</v>
      </c>
      <c r="N257">
        <v>5</v>
      </c>
      <c r="O257">
        <v>12228.956290022448</v>
      </c>
      <c r="P257">
        <v>971.04287129410545</v>
      </c>
    </row>
    <row r="258" spans="1:16">
      <c r="A258">
        <v>0</v>
      </c>
      <c r="B258">
        <v>21529.311284044539</v>
      </c>
      <c r="C258">
        <v>9</v>
      </c>
      <c r="D258">
        <v>14000</v>
      </c>
      <c r="E258">
        <v>4</v>
      </c>
      <c r="F258">
        <v>1</v>
      </c>
      <c r="G258">
        <v>0</v>
      </c>
      <c r="H258">
        <v>3.4000000000000004</v>
      </c>
      <c r="I258">
        <v>8708.8897879701035</v>
      </c>
      <c r="J258">
        <v>3</v>
      </c>
      <c r="K258">
        <v>2902.9632626567013</v>
      </c>
      <c r="L258">
        <v>0</v>
      </c>
      <c r="M258">
        <v>1</v>
      </c>
      <c r="N258">
        <v>9</v>
      </c>
      <c r="O258">
        <v>10929.426003255558</v>
      </c>
      <c r="P258">
        <v>458.75488914704829</v>
      </c>
    </row>
    <row r="259" spans="1:16">
      <c r="A259">
        <v>1</v>
      </c>
      <c r="B259">
        <v>41617.238753307938</v>
      </c>
      <c r="C259">
        <v>8</v>
      </c>
      <c r="D259">
        <v>16003</v>
      </c>
      <c r="E259">
        <v>1</v>
      </c>
      <c r="F259">
        <v>0</v>
      </c>
      <c r="G259">
        <v>3</v>
      </c>
      <c r="H259">
        <v>2.2000000000000002</v>
      </c>
      <c r="I259">
        <v>33373.432922119406</v>
      </c>
      <c r="J259">
        <v>2</v>
      </c>
      <c r="K259">
        <v>8343.3582305298514</v>
      </c>
      <c r="L259">
        <v>1</v>
      </c>
      <c r="M259">
        <v>9</v>
      </c>
      <c r="N259">
        <v>6</v>
      </c>
      <c r="O259">
        <v>14554.336200017247</v>
      </c>
      <c r="P259">
        <v>3870.0461137859634</v>
      </c>
    </row>
    <row r="260" spans="1:16">
      <c r="A260">
        <v>0</v>
      </c>
      <c r="B260">
        <v>73231.947048116635</v>
      </c>
      <c r="C260">
        <v>7</v>
      </c>
      <c r="D260">
        <v>30012</v>
      </c>
      <c r="E260">
        <v>3</v>
      </c>
      <c r="F260">
        <v>1</v>
      </c>
      <c r="G260">
        <v>2</v>
      </c>
      <c r="H260">
        <v>2</v>
      </c>
      <c r="I260">
        <v>20286.420267617534</v>
      </c>
      <c r="J260">
        <v>7</v>
      </c>
      <c r="K260">
        <v>1449.0300191155382</v>
      </c>
      <c r="L260">
        <v>1</v>
      </c>
      <c r="M260">
        <v>9</v>
      </c>
      <c r="N260">
        <v>4</v>
      </c>
      <c r="O260">
        <v>2124.2145070636907</v>
      </c>
      <c r="P260">
        <v>429.1031918446597</v>
      </c>
    </row>
    <row r="261" spans="1:16">
      <c r="A261">
        <v>1</v>
      </c>
      <c r="B261">
        <v>76279.039343059369</v>
      </c>
      <c r="C261">
        <v>0</v>
      </c>
      <c r="D261">
        <v>16004</v>
      </c>
      <c r="E261">
        <v>2</v>
      </c>
      <c r="F261">
        <v>0</v>
      </c>
      <c r="G261">
        <v>2</v>
      </c>
      <c r="H261">
        <v>1</v>
      </c>
      <c r="I261">
        <v>75819.961363421113</v>
      </c>
      <c r="J261">
        <v>7</v>
      </c>
      <c r="K261">
        <v>5415.7115259586508</v>
      </c>
      <c r="L261">
        <v>1</v>
      </c>
      <c r="M261">
        <v>2</v>
      </c>
      <c r="N261">
        <v>4</v>
      </c>
      <c r="O261">
        <v>1920.5581923531845</v>
      </c>
      <c r="P261">
        <v>339.32842636947845</v>
      </c>
    </row>
    <row r="262" spans="1:16">
      <c r="A262">
        <v>0</v>
      </c>
      <c r="B262">
        <v>20243.542689162685</v>
      </c>
      <c r="C262">
        <v>8</v>
      </c>
      <c r="D262">
        <v>30000</v>
      </c>
      <c r="E262">
        <v>3</v>
      </c>
      <c r="F262">
        <v>0</v>
      </c>
      <c r="G262">
        <v>0</v>
      </c>
      <c r="H262">
        <v>2.7</v>
      </c>
      <c r="I262">
        <v>47985.730351808226</v>
      </c>
      <c r="J262">
        <v>6</v>
      </c>
      <c r="K262">
        <v>3998.8108626506855</v>
      </c>
      <c r="L262">
        <v>1</v>
      </c>
      <c r="M262">
        <v>9</v>
      </c>
      <c r="N262">
        <v>3</v>
      </c>
      <c r="O262">
        <v>3344.1833936955013</v>
      </c>
      <c r="P262">
        <v>3736.8446036099913</v>
      </c>
    </row>
    <row r="263" spans="1:16">
      <c r="A263">
        <v>0</v>
      </c>
      <c r="B263">
        <v>64425.672946426006</v>
      </c>
      <c r="C263">
        <v>4</v>
      </c>
      <c r="D263">
        <v>36008</v>
      </c>
      <c r="E263">
        <v>2</v>
      </c>
      <c r="F263">
        <v>1</v>
      </c>
      <c r="G263">
        <v>2</v>
      </c>
      <c r="H263">
        <v>1.5</v>
      </c>
      <c r="I263">
        <v>915.75034833170753</v>
      </c>
      <c r="J263">
        <v>3</v>
      </c>
      <c r="K263">
        <v>305.25011611056919</v>
      </c>
      <c r="L263">
        <v>0</v>
      </c>
      <c r="M263">
        <v>1</v>
      </c>
      <c r="N263">
        <v>9</v>
      </c>
      <c r="O263">
        <v>3974.0595246663979</v>
      </c>
      <c r="P263">
        <v>1590.7621248099756</v>
      </c>
    </row>
    <row r="264" spans="1:16">
      <c r="A264">
        <v>1</v>
      </c>
      <c r="B264">
        <v>48033.228591335501</v>
      </c>
      <c r="C264">
        <v>4</v>
      </c>
      <c r="D264">
        <v>12</v>
      </c>
      <c r="E264">
        <v>3</v>
      </c>
      <c r="F264">
        <v>1</v>
      </c>
      <c r="G264">
        <v>2</v>
      </c>
      <c r="H264">
        <v>2.6</v>
      </c>
      <c r="I264">
        <v>30578.479820151028</v>
      </c>
      <c r="J264">
        <v>5</v>
      </c>
      <c r="K264">
        <v>3057.8479820151028</v>
      </c>
      <c r="L264">
        <v>1</v>
      </c>
      <c r="M264">
        <v>1</v>
      </c>
      <c r="N264">
        <v>0</v>
      </c>
      <c r="O264">
        <v>4838.9471542669635</v>
      </c>
      <c r="P264">
        <v>2054.1054534723103</v>
      </c>
    </row>
    <row r="265" spans="1:16">
      <c r="A265">
        <v>1</v>
      </c>
      <c r="B265">
        <v>72478.139669075506</v>
      </c>
      <c r="C265">
        <v>5</v>
      </c>
      <c r="D265">
        <v>4016</v>
      </c>
      <c r="E265">
        <v>4</v>
      </c>
      <c r="F265">
        <v>1</v>
      </c>
      <c r="G265">
        <v>2</v>
      </c>
      <c r="H265">
        <v>3.1</v>
      </c>
      <c r="I265">
        <v>67307.713238273762</v>
      </c>
      <c r="J265">
        <v>4</v>
      </c>
      <c r="K265">
        <v>8413.4641547842202</v>
      </c>
      <c r="L265">
        <v>1</v>
      </c>
      <c r="M265">
        <v>7</v>
      </c>
      <c r="N265">
        <v>3</v>
      </c>
      <c r="O265">
        <v>462.93099819783026</v>
      </c>
      <c r="P265">
        <v>375.2469308660622</v>
      </c>
    </row>
    <row r="266" spans="1:16">
      <c r="A266">
        <v>1</v>
      </c>
      <c r="B266">
        <v>73426.274777657527</v>
      </c>
      <c r="C266">
        <v>6</v>
      </c>
      <c r="D266">
        <v>22000</v>
      </c>
      <c r="E266">
        <v>2</v>
      </c>
      <c r="F266">
        <v>1</v>
      </c>
      <c r="G266">
        <v>0</v>
      </c>
      <c r="H266">
        <v>1.1000000000000001</v>
      </c>
      <c r="I266">
        <v>41324.78540789675</v>
      </c>
      <c r="J266">
        <v>6</v>
      </c>
      <c r="K266">
        <v>6887.4642346494584</v>
      </c>
      <c r="L266">
        <v>0</v>
      </c>
      <c r="M266">
        <v>6</v>
      </c>
      <c r="N266">
        <v>2</v>
      </c>
      <c r="O266">
        <v>14544.874265983206</v>
      </c>
      <c r="P266">
        <v>3704.5522620121528</v>
      </c>
    </row>
    <row r="267" spans="1:16">
      <c r="A267">
        <v>0</v>
      </c>
      <c r="B267">
        <v>42623.397199749146</v>
      </c>
      <c r="C267">
        <v>9</v>
      </c>
      <c r="D267">
        <v>12003</v>
      </c>
      <c r="E267">
        <v>3</v>
      </c>
      <c r="F267">
        <v>0</v>
      </c>
      <c r="G267">
        <v>1</v>
      </c>
      <c r="H267">
        <v>0.9</v>
      </c>
      <c r="I267">
        <v>5590.8733341686202</v>
      </c>
      <c r="J267">
        <v>2</v>
      </c>
      <c r="K267">
        <v>2795.4366670843101</v>
      </c>
      <c r="L267">
        <v>0</v>
      </c>
      <c r="M267">
        <v>3</v>
      </c>
      <c r="N267">
        <v>5</v>
      </c>
      <c r="O267">
        <v>4291.1491252902233</v>
      </c>
      <c r="P267">
        <v>805.1378605004445</v>
      </c>
    </row>
    <row r="268" spans="1:16">
      <c r="A268">
        <v>0</v>
      </c>
      <c r="B268">
        <v>5812.9335732129302</v>
      </c>
      <c r="C268">
        <v>3</v>
      </c>
      <c r="D268">
        <v>38001</v>
      </c>
      <c r="E268">
        <v>1</v>
      </c>
      <c r="F268">
        <v>0</v>
      </c>
      <c r="G268">
        <v>1</v>
      </c>
      <c r="H268">
        <v>2.4000000000000004</v>
      </c>
      <c r="I268">
        <v>5388.3397753029885</v>
      </c>
      <c r="J268">
        <v>4</v>
      </c>
      <c r="K268">
        <v>1347.0849438257471</v>
      </c>
      <c r="L268">
        <v>0</v>
      </c>
      <c r="M268">
        <v>4</v>
      </c>
      <c r="N268">
        <v>2</v>
      </c>
      <c r="O268">
        <v>5640.8538538799394</v>
      </c>
      <c r="P268">
        <v>2743.3092216602308</v>
      </c>
    </row>
    <row r="269" spans="1:16">
      <c r="A269">
        <v>1</v>
      </c>
      <c r="B269">
        <v>82572.082122983833</v>
      </c>
      <c r="C269">
        <v>1</v>
      </c>
      <c r="D269">
        <v>18002</v>
      </c>
      <c r="E269">
        <v>2</v>
      </c>
      <c r="F269">
        <v>0</v>
      </c>
      <c r="G269">
        <v>1</v>
      </c>
      <c r="H269">
        <v>1.5</v>
      </c>
      <c r="I269">
        <v>30642.033762557177</v>
      </c>
      <c r="J269">
        <v>7</v>
      </c>
      <c r="K269">
        <v>2188.7166973255125</v>
      </c>
      <c r="L269">
        <v>1</v>
      </c>
      <c r="M269">
        <v>9</v>
      </c>
      <c r="N269">
        <v>4</v>
      </c>
      <c r="O269">
        <v>4420.8059570002379</v>
      </c>
      <c r="P269">
        <v>1324.7565820789121</v>
      </c>
    </row>
    <row r="270" spans="1:16">
      <c r="A270">
        <v>1</v>
      </c>
      <c r="B270">
        <v>92675.807425909268</v>
      </c>
      <c r="C270">
        <v>0</v>
      </c>
      <c r="D270">
        <v>38014</v>
      </c>
      <c r="E270">
        <v>7</v>
      </c>
      <c r="F270">
        <v>0</v>
      </c>
      <c r="G270">
        <v>2</v>
      </c>
      <c r="H270">
        <v>1.2000000000000002</v>
      </c>
      <c r="I270">
        <v>30106.276838378606</v>
      </c>
      <c r="J270">
        <v>2</v>
      </c>
      <c r="K270">
        <v>7526.5692095946515</v>
      </c>
      <c r="L270">
        <v>1</v>
      </c>
      <c r="M270">
        <v>9</v>
      </c>
      <c r="N270">
        <v>5</v>
      </c>
      <c r="O270">
        <v>14959.261487767782</v>
      </c>
      <c r="P270">
        <v>4861.6033075894657</v>
      </c>
    </row>
    <row r="271" spans="1:16">
      <c r="A271">
        <v>0</v>
      </c>
      <c r="B271">
        <v>87129.679521766971</v>
      </c>
      <c r="C271">
        <v>6</v>
      </c>
      <c r="D271">
        <v>24000</v>
      </c>
      <c r="E271">
        <v>7</v>
      </c>
      <c r="F271">
        <v>1</v>
      </c>
      <c r="G271">
        <v>0</v>
      </c>
      <c r="H271">
        <v>3.9000000000000004</v>
      </c>
      <c r="I271">
        <v>53599.314361510827</v>
      </c>
      <c r="J271">
        <v>4</v>
      </c>
      <c r="K271">
        <v>6699.9142951888534</v>
      </c>
      <c r="L271">
        <v>1</v>
      </c>
      <c r="M271">
        <v>9</v>
      </c>
      <c r="N271">
        <v>4</v>
      </c>
      <c r="O271">
        <v>4898.5976824172449</v>
      </c>
      <c r="P271">
        <v>473.29361311649109</v>
      </c>
    </row>
    <row r="272" spans="1:16">
      <c r="A272">
        <v>1</v>
      </c>
      <c r="B272">
        <v>94663.585814745675</v>
      </c>
      <c r="C272">
        <v>6</v>
      </c>
      <c r="D272">
        <v>6008</v>
      </c>
      <c r="E272">
        <v>4</v>
      </c>
      <c r="F272">
        <v>1</v>
      </c>
      <c r="G272">
        <v>1</v>
      </c>
      <c r="H272">
        <v>0.4</v>
      </c>
      <c r="I272">
        <v>28116.0115893244</v>
      </c>
      <c r="J272">
        <v>3</v>
      </c>
      <c r="K272">
        <v>9372.0038631081334</v>
      </c>
      <c r="L272">
        <v>0</v>
      </c>
      <c r="M272">
        <v>0</v>
      </c>
      <c r="N272">
        <v>7</v>
      </c>
      <c r="O272">
        <v>11061.24850164489</v>
      </c>
      <c r="P272">
        <v>2740.8438554312229</v>
      </c>
    </row>
    <row r="273" spans="1:16">
      <c r="A273">
        <v>0</v>
      </c>
      <c r="B273">
        <v>88320.231411369576</v>
      </c>
      <c r="C273">
        <v>7</v>
      </c>
      <c r="D273">
        <v>20010</v>
      </c>
      <c r="E273">
        <v>5</v>
      </c>
      <c r="F273">
        <v>1</v>
      </c>
      <c r="G273">
        <v>1</v>
      </c>
      <c r="H273">
        <v>1</v>
      </c>
      <c r="I273">
        <v>1816.5092549644514</v>
      </c>
      <c r="J273">
        <v>3</v>
      </c>
      <c r="K273">
        <v>605.50308498815048</v>
      </c>
      <c r="L273">
        <v>0</v>
      </c>
      <c r="M273">
        <v>5</v>
      </c>
      <c r="N273">
        <v>2</v>
      </c>
      <c r="O273">
        <v>3502.0571880040661</v>
      </c>
      <c r="P273">
        <v>3742.7763028886852</v>
      </c>
    </row>
    <row r="274" spans="1:16">
      <c r="A274">
        <v>1</v>
      </c>
      <c r="B274">
        <v>35131.859179452716</v>
      </c>
      <c r="C274">
        <v>9</v>
      </c>
      <c r="D274">
        <v>10020</v>
      </c>
      <c r="E274">
        <v>5</v>
      </c>
      <c r="F274">
        <v>1</v>
      </c>
      <c r="G274">
        <v>2</v>
      </c>
      <c r="H274">
        <v>1.5</v>
      </c>
      <c r="I274">
        <v>53797.640336961158</v>
      </c>
      <c r="J274">
        <v>4</v>
      </c>
      <c r="K274">
        <v>6724.7050421201448</v>
      </c>
      <c r="L274">
        <v>1</v>
      </c>
      <c r="M274">
        <v>5</v>
      </c>
      <c r="N274">
        <v>6</v>
      </c>
      <c r="O274">
        <v>10607.33483415083</v>
      </c>
      <c r="P274">
        <v>3817.1383127266276</v>
      </c>
    </row>
    <row r="275" spans="1:16">
      <c r="A275">
        <v>1</v>
      </c>
      <c r="B275">
        <v>85120.38563521349</v>
      </c>
      <c r="C275">
        <v>8</v>
      </c>
      <c r="D275">
        <v>38014</v>
      </c>
      <c r="E275">
        <v>7</v>
      </c>
      <c r="F275">
        <v>0</v>
      </c>
      <c r="G275">
        <v>2</v>
      </c>
      <c r="H275">
        <v>2.1</v>
      </c>
      <c r="I275">
        <v>56162.368322743976</v>
      </c>
      <c r="J275">
        <v>6</v>
      </c>
      <c r="K275">
        <v>4680.1973602286644</v>
      </c>
      <c r="L275">
        <v>1</v>
      </c>
      <c r="M275">
        <v>9</v>
      </c>
      <c r="N275">
        <v>4</v>
      </c>
      <c r="O275">
        <v>8580.4884063578247</v>
      </c>
      <c r="P275">
        <v>4133.847061122623</v>
      </c>
    </row>
    <row r="276" spans="1:16">
      <c r="A276">
        <v>1</v>
      </c>
      <c r="B276">
        <v>37790.391707591283</v>
      </c>
      <c r="C276">
        <v>1</v>
      </c>
      <c r="D276">
        <v>18042</v>
      </c>
      <c r="E276">
        <v>7</v>
      </c>
      <c r="F276">
        <v>1</v>
      </c>
      <c r="G276">
        <v>3</v>
      </c>
      <c r="H276">
        <v>1.5</v>
      </c>
      <c r="I276">
        <v>1190.3482233838859</v>
      </c>
      <c r="J276">
        <v>7</v>
      </c>
      <c r="K276">
        <v>170.04974619769797</v>
      </c>
      <c r="L276">
        <v>0</v>
      </c>
      <c r="M276">
        <v>7</v>
      </c>
      <c r="N276">
        <v>1</v>
      </c>
      <c r="O276">
        <v>5453.8936543428654</v>
      </c>
      <c r="P276">
        <v>2741.772334098901</v>
      </c>
    </row>
    <row r="277" spans="1:16">
      <c r="A277">
        <v>1</v>
      </c>
      <c r="B277">
        <v>25098.35909650855</v>
      </c>
      <c r="C277">
        <v>0</v>
      </c>
      <c r="D277">
        <v>10000</v>
      </c>
      <c r="E277">
        <v>3</v>
      </c>
      <c r="F277">
        <v>1</v>
      </c>
      <c r="G277">
        <v>0</v>
      </c>
      <c r="H277">
        <v>1.4000000000000001</v>
      </c>
      <c r="I277">
        <v>40724.062156015607</v>
      </c>
      <c r="J277">
        <v>6</v>
      </c>
      <c r="K277">
        <v>6787.3436926692675</v>
      </c>
      <c r="L277">
        <v>0</v>
      </c>
      <c r="M277">
        <v>9</v>
      </c>
      <c r="N277">
        <v>2</v>
      </c>
      <c r="O277">
        <v>7516.5823780830497</v>
      </c>
      <c r="P277">
        <v>4828.5352814141525</v>
      </c>
    </row>
    <row r="278" spans="1:16">
      <c r="A278">
        <v>0</v>
      </c>
      <c r="B278">
        <v>38396.801952982431</v>
      </c>
      <c r="C278">
        <v>4</v>
      </c>
      <c r="D278">
        <v>38002</v>
      </c>
      <c r="E278">
        <v>2</v>
      </c>
      <c r="F278">
        <v>0</v>
      </c>
      <c r="G278">
        <v>1</v>
      </c>
      <c r="H278">
        <v>2.9000000000000004</v>
      </c>
      <c r="I278">
        <v>19083.670815727473</v>
      </c>
      <c r="J278">
        <v>1</v>
      </c>
      <c r="K278">
        <v>9541.8354078637367</v>
      </c>
      <c r="L278">
        <v>1</v>
      </c>
      <c r="M278">
        <v>0</v>
      </c>
      <c r="N278">
        <v>5</v>
      </c>
      <c r="O278">
        <v>9432.6460184143634</v>
      </c>
      <c r="P278">
        <v>3914.2972193247883</v>
      </c>
    </row>
    <row r="279" spans="1:16">
      <c r="A279">
        <v>1</v>
      </c>
      <c r="B279">
        <v>9465.9115546916964</v>
      </c>
      <c r="C279">
        <v>4</v>
      </c>
      <c r="D279">
        <v>36036</v>
      </c>
      <c r="E279">
        <v>6</v>
      </c>
      <c r="F279">
        <v>1</v>
      </c>
      <c r="G279">
        <v>3</v>
      </c>
      <c r="H279">
        <v>1.8</v>
      </c>
      <c r="I279">
        <v>51661.281312094456</v>
      </c>
      <c r="J279">
        <v>6</v>
      </c>
      <c r="K279">
        <v>8610.2135520157426</v>
      </c>
      <c r="L279">
        <v>0</v>
      </c>
      <c r="M279">
        <v>6</v>
      </c>
      <c r="N279">
        <v>0</v>
      </c>
      <c r="O279">
        <v>4942.7764484763029</v>
      </c>
      <c r="P279">
        <v>1151.6021974694945</v>
      </c>
    </row>
    <row r="280" spans="1:16">
      <c r="A280">
        <v>1</v>
      </c>
      <c r="B280">
        <v>13415.930133784415</v>
      </c>
      <c r="C280">
        <v>0</v>
      </c>
      <c r="D280">
        <v>8006</v>
      </c>
      <c r="E280">
        <v>6</v>
      </c>
      <c r="F280">
        <v>0</v>
      </c>
      <c r="G280">
        <v>1</v>
      </c>
      <c r="H280">
        <v>0.8</v>
      </c>
      <c r="I280">
        <v>12789.844087988897</v>
      </c>
      <c r="J280">
        <v>7</v>
      </c>
      <c r="K280">
        <v>1827.1205839984138</v>
      </c>
      <c r="L280">
        <v>0</v>
      </c>
      <c r="M280">
        <v>0</v>
      </c>
      <c r="N280">
        <v>8</v>
      </c>
      <c r="O280">
        <v>1083.4206947492976</v>
      </c>
      <c r="P280">
        <v>4743.0529516061533</v>
      </c>
    </row>
    <row r="281" spans="1:16">
      <c r="A281">
        <v>1</v>
      </c>
      <c r="B281">
        <v>62550.775427512126</v>
      </c>
      <c r="C281">
        <v>1</v>
      </c>
      <c r="D281">
        <v>36015</v>
      </c>
      <c r="E281">
        <v>5</v>
      </c>
      <c r="F281">
        <v>0</v>
      </c>
      <c r="G281">
        <v>3</v>
      </c>
      <c r="H281">
        <v>2.8000000000000003</v>
      </c>
      <c r="I281">
        <v>37057.792695164382</v>
      </c>
      <c r="J281">
        <v>5</v>
      </c>
      <c r="K281">
        <v>7411.5585390328761</v>
      </c>
      <c r="L281">
        <v>0</v>
      </c>
      <c r="M281">
        <v>4</v>
      </c>
      <c r="N281">
        <v>1</v>
      </c>
      <c r="O281">
        <v>13110.676090492465</v>
      </c>
      <c r="P281">
        <v>4044.8774159281998</v>
      </c>
    </row>
    <row r="282" spans="1:16">
      <c r="A282">
        <v>1</v>
      </c>
      <c r="B282">
        <v>22600.893623102715</v>
      </c>
      <c r="C282">
        <v>9</v>
      </c>
      <c r="D282">
        <v>10024</v>
      </c>
      <c r="E282">
        <v>4</v>
      </c>
      <c r="F282">
        <v>1</v>
      </c>
      <c r="G282">
        <v>3</v>
      </c>
      <c r="H282">
        <v>3.6</v>
      </c>
      <c r="I282">
        <v>17823.711811000197</v>
      </c>
      <c r="J282">
        <v>3</v>
      </c>
      <c r="K282">
        <v>5941.2372703333995</v>
      </c>
      <c r="L282">
        <v>0</v>
      </c>
      <c r="M282">
        <v>2</v>
      </c>
      <c r="N282">
        <v>3</v>
      </c>
      <c r="O282">
        <v>7561.3761128917677</v>
      </c>
      <c r="P282">
        <v>4132.5707851423267</v>
      </c>
    </row>
    <row r="283" spans="1:16">
      <c r="A283">
        <v>0</v>
      </c>
      <c r="B283">
        <v>13062.585935129257</v>
      </c>
      <c r="C283">
        <v>7</v>
      </c>
      <c r="D283">
        <v>18012</v>
      </c>
      <c r="E283">
        <v>2</v>
      </c>
      <c r="F283">
        <v>1</v>
      </c>
      <c r="G283">
        <v>3</v>
      </c>
      <c r="H283">
        <v>1.3</v>
      </c>
      <c r="I283">
        <v>18193.95401784041</v>
      </c>
      <c r="J283">
        <v>3</v>
      </c>
      <c r="K283">
        <v>3032.3256696400681</v>
      </c>
      <c r="L283">
        <v>1</v>
      </c>
      <c r="M283">
        <v>0</v>
      </c>
      <c r="N283">
        <v>5</v>
      </c>
      <c r="O283">
        <v>3238.3742693017139</v>
      </c>
      <c r="P283">
        <v>4580.9840620588684</v>
      </c>
    </row>
    <row r="284" spans="1:16">
      <c r="A284">
        <v>1</v>
      </c>
      <c r="B284">
        <v>61614.070643794337</v>
      </c>
      <c r="C284">
        <v>8</v>
      </c>
      <c r="D284">
        <v>10042</v>
      </c>
      <c r="E284">
        <v>7</v>
      </c>
      <c r="F284">
        <v>1</v>
      </c>
      <c r="G284">
        <v>3</v>
      </c>
      <c r="H284">
        <v>1</v>
      </c>
      <c r="I284">
        <v>17120.844013296086</v>
      </c>
      <c r="J284">
        <v>3</v>
      </c>
      <c r="K284">
        <v>5706.9480044320289</v>
      </c>
      <c r="L284">
        <v>0</v>
      </c>
      <c r="M284">
        <v>0</v>
      </c>
      <c r="N284">
        <v>5</v>
      </c>
      <c r="O284">
        <v>11197.646108285073</v>
      </c>
      <c r="P284">
        <v>4315.7173407533919</v>
      </c>
    </row>
    <row r="285" spans="1:16">
      <c r="A285">
        <v>1</v>
      </c>
      <c r="B285">
        <v>59358.973749041535</v>
      </c>
      <c r="C285">
        <v>7</v>
      </c>
      <c r="D285">
        <v>4008</v>
      </c>
      <c r="E285">
        <v>4</v>
      </c>
      <c r="F285">
        <v>1</v>
      </c>
      <c r="G285">
        <v>1</v>
      </c>
      <c r="H285">
        <v>3.3000000000000003</v>
      </c>
      <c r="I285">
        <v>18707.276597908342</v>
      </c>
      <c r="J285">
        <v>2</v>
      </c>
      <c r="K285">
        <v>9353.6382989541708</v>
      </c>
      <c r="L285">
        <v>0</v>
      </c>
      <c r="M285">
        <v>2</v>
      </c>
      <c r="N285">
        <v>0</v>
      </c>
      <c r="O285">
        <v>7883.096365508427</v>
      </c>
      <c r="P285">
        <v>132.99171929003427</v>
      </c>
    </row>
    <row r="286" spans="1:16">
      <c r="A286">
        <v>0</v>
      </c>
      <c r="B286">
        <v>1519.2006412812375</v>
      </c>
      <c r="C286">
        <v>7</v>
      </c>
      <c r="D286">
        <v>18008</v>
      </c>
      <c r="E286">
        <v>4</v>
      </c>
      <c r="F286">
        <v>0</v>
      </c>
      <c r="G286">
        <v>2</v>
      </c>
      <c r="H286">
        <v>0.1</v>
      </c>
      <c r="I286">
        <v>0</v>
      </c>
      <c r="J286">
        <v>0</v>
      </c>
      <c r="K286">
        <v>706.18291596004076</v>
      </c>
      <c r="L286">
        <v>1</v>
      </c>
      <c r="M286">
        <v>5</v>
      </c>
      <c r="N286">
        <v>9</v>
      </c>
      <c r="O286">
        <v>11864.227543355404</v>
      </c>
      <c r="P286">
        <v>2790.7897869790268</v>
      </c>
    </row>
    <row r="287" spans="1:16">
      <c r="A287">
        <v>0</v>
      </c>
      <c r="B287">
        <v>14184.477667231387</v>
      </c>
      <c r="C287">
        <v>3</v>
      </c>
      <c r="D287">
        <v>14006</v>
      </c>
      <c r="E287">
        <v>2</v>
      </c>
      <c r="F287">
        <v>0</v>
      </c>
      <c r="G287">
        <v>3</v>
      </c>
      <c r="H287">
        <v>2.9000000000000004</v>
      </c>
      <c r="I287">
        <v>7600.2155571109142</v>
      </c>
      <c r="J287">
        <v>2</v>
      </c>
      <c r="K287">
        <v>3800.1077785554571</v>
      </c>
      <c r="L287">
        <v>0</v>
      </c>
      <c r="M287">
        <v>6</v>
      </c>
      <c r="N287">
        <v>9</v>
      </c>
      <c r="O287">
        <v>4021.7244169891719</v>
      </c>
      <c r="P287">
        <v>1467.8404199507611</v>
      </c>
    </row>
    <row r="288" spans="1:16">
      <c r="A288">
        <v>1</v>
      </c>
      <c r="B288">
        <v>17718.710243940448</v>
      </c>
      <c r="C288">
        <v>2</v>
      </c>
      <c r="D288">
        <v>16004</v>
      </c>
      <c r="E288">
        <v>2</v>
      </c>
      <c r="F288">
        <v>1</v>
      </c>
      <c r="G288">
        <v>1</v>
      </c>
      <c r="H288">
        <v>0.9</v>
      </c>
      <c r="I288">
        <v>19831.47568489203</v>
      </c>
      <c r="J288">
        <v>5</v>
      </c>
      <c r="K288">
        <v>3966.2951369784059</v>
      </c>
      <c r="L288">
        <v>0</v>
      </c>
      <c r="M288">
        <v>4</v>
      </c>
      <c r="N288">
        <v>5</v>
      </c>
      <c r="O288">
        <v>14081.595320126256</v>
      </c>
      <c r="P288">
        <v>1426.980578113315</v>
      </c>
    </row>
    <row r="289" spans="1:16">
      <c r="A289">
        <v>1</v>
      </c>
      <c r="B289">
        <v>38461.480957612301</v>
      </c>
      <c r="C289">
        <v>8</v>
      </c>
      <c r="D289">
        <v>10000</v>
      </c>
      <c r="E289">
        <v>3</v>
      </c>
      <c r="F289">
        <v>0</v>
      </c>
      <c r="G289">
        <v>0</v>
      </c>
      <c r="H289">
        <v>1.4000000000000001</v>
      </c>
      <c r="I289">
        <v>17164.79448421553</v>
      </c>
      <c r="J289">
        <v>2</v>
      </c>
      <c r="K289">
        <v>4291.1986210538826</v>
      </c>
      <c r="L289">
        <v>1</v>
      </c>
      <c r="M289">
        <v>4</v>
      </c>
      <c r="N289">
        <v>0</v>
      </c>
      <c r="O289">
        <v>3112.632816508818</v>
      </c>
      <c r="P289">
        <v>2747.4343274894131</v>
      </c>
    </row>
    <row r="290" spans="1:16">
      <c r="A290">
        <v>1</v>
      </c>
      <c r="B290">
        <v>37427.416490538759</v>
      </c>
      <c r="C290">
        <v>6</v>
      </c>
      <c r="D290">
        <v>6002</v>
      </c>
      <c r="E290">
        <v>1</v>
      </c>
      <c r="F290">
        <v>0</v>
      </c>
      <c r="G290">
        <v>2</v>
      </c>
      <c r="H290">
        <v>0.9</v>
      </c>
      <c r="I290">
        <v>0</v>
      </c>
      <c r="J290">
        <v>0</v>
      </c>
      <c r="K290">
        <v>5536.2867958581055</v>
      </c>
      <c r="L290">
        <v>0</v>
      </c>
      <c r="M290">
        <v>8</v>
      </c>
      <c r="N290">
        <v>5</v>
      </c>
      <c r="O290">
        <v>14116.390467076333</v>
      </c>
      <c r="P290">
        <v>619.44476221579612</v>
      </c>
    </row>
    <row r="291" spans="1:16">
      <c r="A291">
        <v>1</v>
      </c>
      <c r="B291">
        <v>11503.07029269988</v>
      </c>
      <c r="C291">
        <v>5</v>
      </c>
      <c r="D291">
        <v>24009</v>
      </c>
      <c r="E291">
        <v>3</v>
      </c>
      <c r="F291">
        <v>0</v>
      </c>
      <c r="G291">
        <v>3</v>
      </c>
      <c r="H291">
        <v>1.6</v>
      </c>
      <c r="I291">
        <v>130947.66025851501</v>
      </c>
      <c r="J291">
        <v>7</v>
      </c>
      <c r="K291">
        <v>9353.4043041796431</v>
      </c>
      <c r="L291">
        <v>1</v>
      </c>
      <c r="M291">
        <v>4</v>
      </c>
      <c r="N291">
        <v>2</v>
      </c>
      <c r="O291">
        <v>7878.5889598013937</v>
      </c>
      <c r="P291">
        <v>1222.5567008528571</v>
      </c>
    </row>
    <row r="292" spans="1:16">
      <c r="A292">
        <v>1</v>
      </c>
      <c r="B292">
        <v>73035.568788317207</v>
      </c>
      <c r="C292">
        <v>3</v>
      </c>
      <c r="D292">
        <v>16004</v>
      </c>
      <c r="E292">
        <v>2</v>
      </c>
      <c r="F292">
        <v>1</v>
      </c>
      <c r="G292">
        <v>1</v>
      </c>
      <c r="H292">
        <v>1.6</v>
      </c>
      <c r="I292">
        <v>14780.54179259601</v>
      </c>
      <c r="J292">
        <v>6</v>
      </c>
      <c r="K292">
        <v>2463.423632099335</v>
      </c>
      <c r="L292">
        <v>0</v>
      </c>
      <c r="M292">
        <v>8</v>
      </c>
      <c r="N292">
        <v>7</v>
      </c>
      <c r="O292">
        <v>14301.628854736578</v>
      </c>
      <c r="P292">
        <v>3504.8586412534232</v>
      </c>
    </row>
    <row r="293" spans="1:16">
      <c r="A293">
        <v>0</v>
      </c>
      <c r="B293">
        <v>75804.141847067542</v>
      </c>
      <c r="C293">
        <v>7</v>
      </c>
      <c r="D293">
        <v>26000</v>
      </c>
      <c r="E293">
        <v>4</v>
      </c>
      <c r="F293">
        <v>0</v>
      </c>
      <c r="G293">
        <v>0</v>
      </c>
      <c r="H293">
        <v>1.3</v>
      </c>
      <c r="I293">
        <v>29668.123210322708</v>
      </c>
      <c r="J293">
        <v>2</v>
      </c>
      <c r="K293">
        <v>7417.0308025806771</v>
      </c>
      <c r="L293">
        <v>1</v>
      </c>
      <c r="M293">
        <v>0</v>
      </c>
      <c r="N293">
        <v>8</v>
      </c>
      <c r="O293">
        <v>2507.2484060310485</v>
      </c>
      <c r="P293">
        <v>628.9002222212448</v>
      </c>
    </row>
    <row r="294" spans="1:16">
      <c r="A294">
        <v>1</v>
      </c>
      <c r="B294">
        <v>34093.716577371328</v>
      </c>
      <c r="C294">
        <v>4</v>
      </c>
      <c r="D294">
        <v>6042</v>
      </c>
      <c r="E294">
        <v>7</v>
      </c>
      <c r="F294">
        <v>1</v>
      </c>
      <c r="G294">
        <v>3</v>
      </c>
      <c r="H294">
        <v>2.3000000000000003</v>
      </c>
      <c r="I294">
        <v>34647.473854539719</v>
      </c>
      <c r="J294">
        <v>4</v>
      </c>
      <c r="K294">
        <v>8661.8684636349299</v>
      </c>
      <c r="L294">
        <v>0</v>
      </c>
      <c r="M294">
        <v>3</v>
      </c>
      <c r="N294">
        <v>9</v>
      </c>
      <c r="O294">
        <v>8488.0168221859221</v>
      </c>
      <c r="P294">
        <v>3118.1060086487601</v>
      </c>
    </row>
    <row r="295" spans="1:16">
      <c r="A295">
        <v>0</v>
      </c>
      <c r="B295">
        <v>42196.776370032654</v>
      </c>
      <c r="C295">
        <v>5</v>
      </c>
      <c r="D295">
        <v>36008</v>
      </c>
      <c r="E295">
        <v>4</v>
      </c>
      <c r="F295">
        <v>0</v>
      </c>
      <c r="G295">
        <v>2</v>
      </c>
      <c r="H295">
        <v>1.5</v>
      </c>
      <c r="I295">
        <v>19566.894224592434</v>
      </c>
      <c r="J295">
        <v>2</v>
      </c>
      <c r="K295">
        <v>4891.7235561481084</v>
      </c>
      <c r="L295">
        <v>1</v>
      </c>
      <c r="M295">
        <v>7</v>
      </c>
      <c r="N295">
        <v>9</v>
      </c>
      <c r="O295">
        <v>8613.4999522797061</v>
      </c>
      <c r="P295">
        <v>2113.8734066609645</v>
      </c>
    </row>
    <row r="296" spans="1:16">
      <c r="A296">
        <v>0</v>
      </c>
      <c r="B296">
        <v>66536.044157967728</v>
      </c>
      <c r="C296">
        <v>5</v>
      </c>
      <c r="D296">
        <v>36000</v>
      </c>
      <c r="E296">
        <v>0</v>
      </c>
      <c r="F296">
        <v>0</v>
      </c>
      <c r="G296">
        <v>3</v>
      </c>
      <c r="H296">
        <v>2.3000000000000003</v>
      </c>
      <c r="I296">
        <v>23416.948021887583</v>
      </c>
      <c r="J296">
        <v>5</v>
      </c>
      <c r="K296">
        <v>2341.6948021887583</v>
      </c>
      <c r="L296">
        <v>1</v>
      </c>
      <c r="M296">
        <v>3</v>
      </c>
      <c r="N296">
        <v>7</v>
      </c>
      <c r="O296">
        <v>9413.2019922134987</v>
      </c>
      <c r="P296">
        <v>688.83586560611218</v>
      </c>
    </row>
    <row r="297" spans="1:16">
      <c r="A297">
        <v>0</v>
      </c>
      <c r="B297">
        <v>17858.61270503153</v>
      </c>
      <c r="C297">
        <v>7</v>
      </c>
      <c r="D297">
        <v>36000</v>
      </c>
      <c r="E297">
        <v>6</v>
      </c>
      <c r="F297">
        <v>1</v>
      </c>
      <c r="G297">
        <v>0</v>
      </c>
      <c r="H297">
        <v>0.4</v>
      </c>
      <c r="I297">
        <v>3357.3762996263536</v>
      </c>
      <c r="J297">
        <v>2</v>
      </c>
      <c r="K297">
        <v>1678.6881498131768</v>
      </c>
      <c r="L297">
        <v>0</v>
      </c>
      <c r="M297">
        <v>3</v>
      </c>
      <c r="N297">
        <v>4</v>
      </c>
      <c r="O297">
        <v>14681.204935311083</v>
      </c>
      <c r="P297">
        <v>2372.6392241100293</v>
      </c>
    </row>
    <row r="298" spans="1:16">
      <c r="A298">
        <v>0</v>
      </c>
      <c r="B298">
        <v>29451.008967044512</v>
      </c>
      <c r="C298">
        <v>0</v>
      </c>
      <c r="D298">
        <v>20020</v>
      </c>
      <c r="E298">
        <v>5</v>
      </c>
      <c r="F298">
        <v>1</v>
      </c>
      <c r="G298">
        <v>2</v>
      </c>
      <c r="H298">
        <v>3.2</v>
      </c>
      <c r="I298">
        <v>0</v>
      </c>
      <c r="J298">
        <v>0</v>
      </c>
      <c r="K298">
        <v>6031.9773411696742</v>
      </c>
      <c r="L298">
        <v>1</v>
      </c>
      <c r="M298">
        <v>2</v>
      </c>
      <c r="N298">
        <v>8</v>
      </c>
      <c r="O298">
        <v>2946.3459996681918</v>
      </c>
      <c r="P298">
        <v>3088.5816567141069</v>
      </c>
    </row>
    <row r="299" spans="1:16">
      <c r="A299">
        <v>1</v>
      </c>
      <c r="B299">
        <v>65132.920476998283</v>
      </c>
      <c r="C299">
        <v>2</v>
      </c>
      <c r="D299">
        <v>8005</v>
      </c>
      <c r="E299">
        <v>5</v>
      </c>
      <c r="F299">
        <v>0</v>
      </c>
      <c r="G299">
        <v>1</v>
      </c>
      <c r="H299">
        <v>3.7</v>
      </c>
      <c r="I299">
        <v>133763.42020217917</v>
      </c>
      <c r="J299">
        <v>7</v>
      </c>
      <c r="K299">
        <v>9554.5300144413686</v>
      </c>
      <c r="L299">
        <v>1</v>
      </c>
      <c r="M299">
        <v>4</v>
      </c>
      <c r="N299">
        <v>1</v>
      </c>
      <c r="O299">
        <v>5908.1068376547955</v>
      </c>
      <c r="P299">
        <v>3041.3719924894235</v>
      </c>
    </row>
    <row r="300" spans="1:16">
      <c r="A300">
        <v>1</v>
      </c>
      <c r="B300">
        <v>67938.662612896165</v>
      </c>
      <c r="C300">
        <v>9</v>
      </c>
      <c r="D300">
        <v>14016</v>
      </c>
      <c r="E300">
        <v>4</v>
      </c>
      <c r="F300">
        <v>1</v>
      </c>
      <c r="G300">
        <v>2</v>
      </c>
      <c r="H300">
        <v>1.4000000000000001</v>
      </c>
      <c r="I300">
        <v>17183.672077644675</v>
      </c>
      <c r="J300">
        <v>7</v>
      </c>
      <c r="K300">
        <v>1227.4051484031911</v>
      </c>
      <c r="L300">
        <v>1</v>
      </c>
      <c r="M300">
        <v>1</v>
      </c>
      <c r="N300">
        <v>8</v>
      </c>
      <c r="O300">
        <v>2420.7295821258399</v>
      </c>
      <c r="P300">
        <v>3594.8949687092345</v>
      </c>
    </row>
    <row r="301" spans="1:16">
      <c r="A301">
        <v>1</v>
      </c>
      <c r="B301">
        <v>69803.355839367272</v>
      </c>
      <c r="C301">
        <v>6</v>
      </c>
      <c r="D301">
        <v>6000</v>
      </c>
      <c r="E301">
        <v>1</v>
      </c>
      <c r="F301">
        <v>0</v>
      </c>
      <c r="G301">
        <v>0</v>
      </c>
      <c r="H301">
        <v>3.4000000000000004</v>
      </c>
      <c r="I301">
        <v>38468.736198705941</v>
      </c>
      <c r="J301">
        <v>5</v>
      </c>
      <c r="K301">
        <v>3846.8736198705942</v>
      </c>
      <c r="L301">
        <v>1</v>
      </c>
      <c r="M301">
        <v>0</v>
      </c>
      <c r="N301">
        <v>0</v>
      </c>
      <c r="O301">
        <v>3237.1716019982146</v>
      </c>
      <c r="P301">
        <v>2557.3161695594358</v>
      </c>
    </row>
    <row r="302" spans="1:16">
      <c r="A302">
        <v>1</v>
      </c>
      <c r="B302">
        <v>20236.005679291204</v>
      </c>
      <c r="C302">
        <v>5</v>
      </c>
      <c r="D302">
        <v>6000</v>
      </c>
      <c r="E302">
        <v>0</v>
      </c>
      <c r="F302">
        <v>0</v>
      </c>
      <c r="G302">
        <v>0</v>
      </c>
      <c r="H302">
        <v>2.8000000000000003</v>
      </c>
      <c r="I302">
        <v>7978.6216132562158</v>
      </c>
      <c r="J302">
        <v>1</v>
      </c>
      <c r="K302">
        <v>7978.6216132562158</v>
      </c>
      <c r="L302">
        <v>0</v>
      </c>
      <c r="M302">
        <v>0</v>
      </c>
      <c r="N302">
        <v>0</v>
      </c>
      <c r="O302">
        <v>8587.8293320874509</v>
      </c>
      <c r="P302">
        <v>4677.1928521778918</v>
      </c>
    </row>
    <row r="303" spans="1:16">
      <c r="A303">
        <v>0</v>
      </c>
      <c r="B303">
        <v>65140.766949245684</v>
      </c>
      <c r="C303">
        <v>9</v>
      </c>
      <c r="D303">
        <v>34000</v>
      </c>
      <c r="E303">
        <v>1</v>
      </c>
      <c r="F303">
        <v>0</v>
      </c>
      <c r="G303">
        <v>0</v>
      </c>
      <c r="H303">
        <v>3.7</v>
      </c>
      <c r="I303">
        <v>35540.104761036993</v>
      </c>
      <c r="J303">
        <v>5</v>
      </c>
      <c r="K303">
        <v>3554.0104761036996</v>
      </c>
      <c r="L303">
        <v>1</v>
      </c>
      <c r="M303">
        <v>2</v>
      </c>
      <c r="N303">
        <v>7</v>
      </c>
      <c r="O303">
        <v>13548.243987195487</v>
      </c>
      <c r="P303">
        <v>1553.7917748276398</v>
      </c>
    </row>
    <row r="304" spans="1:16">
      <c r="A304">
        <v>1</v>
      </c>
      <c r="B304">
        <v>73783.026589521876</v>
      </c>
      <c r="C304">
        <v>9</v>
      </c>
      <c r="D304">
        <v>12006</v>
      </c>
      <c r="E304">
        <v>3</v>
      </c>
      <c r="F304">
        <v>0</v>
      </c>
      <c r="G304">
        <v>2</v>
      </c>
      <c r="H304">
        <v>2.6</v>
      </c>
      <c r="I304">
        <v>49325.590058874805</v>
      </c>
      <c r="J304">
        <v>3</v>
      </c>
      <c r="K304">
        <v>8220.9316764791347</v>
      </c>
      <c r="L304">
        <v>1</v>
      </c>
      <c r="M304">
        <v>5</v>
      </c>
      <c r="N304">
        <v>0</v>
      </c>
      <c r="O304">
        <v>415.28778550208312</v>
      </c>
      <c r="P304">
        <v>3017.6584210637357</v>
      </c>
    </row>
    <row r="305" spans="1:16">
      <c r="A305">
        <v>1</v>
      </c>
      <c r="B305">
        <v>76178.465584817794</v>
      </c>
      <c r="C305">
        <v>8</v>
      </c>
      <c r="D305">
        <v>22012</v>
      </c>
      <c r="E305">
        <v>6</v>
      </c>
      <c r="F305">
        <v>1</v>
      </c>
      <c r="G305">
        <v>1</v>
      </c>
      <c r="H305">
        <v>0.1</v>
      </c>
      <c r="I305">
        <v>24700.930724825743</v>
      </c>
      <c r="J305">
        <v>3</v>
      </c>
      <c r="K305">
        <v>8233.6435749419143</v>
      </c>
      <c r="L305">
        <v>0</v>
      </c>
      <c r="M305">
        <v>2</v>
      </c>
      <c r="N305">
        <v>3</v>
      </c>
      <c r="O305">
        <v>14646.654443548623</v>
      </c>
      <c r="P305">
        <v>3324.0211611533609</v>
      </c>
    </row>
    <row r="306" spans="1:16">
      <c r="A306">
        <v>0</v>
      </c>
      <c r="B306">
        <v>3280.7485628850054</v>
      </c>
      <c r="C306">
        <v>1</v>
      </c>
      <c r="D306">
        <v>24000</v>
      </c>
      <c r="E306">
        <v>3</v>
      </c>
      <c r="F306">
        <v>0</v>
      </c>
      <c r="G306">
        <v>0</v>
      </c>
      <c r="H306">
        <v>1.9000000000000001</v>
      </c>
      <c r="I306">
        <v>0</v>
      </c>
      <c r="J306">
        <v>0</v>
      </c>
      <c r="K306">
        <v>5437.2283426816011</v>
      </c>
      <c r="L306">
        <v>0</v>
      </c>
      <c r="M306">
        <v>3</v>
      </c>
      <c r="N306">
        <v>1</v>
      </c>
      <c r="O306">
        <v>11937.446019942403</v>
      </c>
      <c r="P306">
        <v>164.35897782764553</v>
      </c>
    </row>
    <row r="307" spans="1:16">
      <c r="A307">
        <v>0</v>
      </c>
      <c r="B307">
        <v>13364.206633973397</v>
      </c>
      <c r="C307">
        <v>6</v>
      </c>
      <c r="D307">
        <v>16000</v>
      </c>
      <c r="E307">
        <v>2</v>
      </c>
      <c r="F307">
        <v>0</v>
      </c>
      <c r="G307">
        <v>0</v>
      </c>
      <c r="H307">
        <v>3.9000000000000004</v>
      </c>
      <c r="I307">
        <v>30938.542496122805</v>
      </c>
      <c r="J307">
        <v>7</v>
      </c>
      <c r="K307">
        <v>4419.7917851604007</v>
      </c>
      <c r="L307">
        <v>0</v>
      </c>
      <c r="M307">
        <v>6</v>
      </c>
      <c r="N307">
        <v>5</v>
      </c>
      <c r="O307">
        <v>9623.6828433920837</v>
      </c>
      <c r="P307">
        <v>2805.4316156355776</v>
      </c>
    </row>
    <row r="308" spans="1:16">
      <c r="A308">
        <v>1</v>
      </c>
      <c r="B308">
        <v>3270.3365254816317</v>
      </c>
      <c r="C308">
        <v>8</v>
      </c>
      <c r="D308">
        <v>18036</v>
      </c>
      <c r="E308">
        <v>6</v>
      </c>
      <c r="F308">
        <v>1</v>
      </c>
      <c r="G308">
        <v>3</v>
      </c>
      <c r="H308">
        <v>0.1</v>
      </c>
      <c r="I308">
        <v>42266.557976871933</v>
      </c>
      <c r="J308">
        <v>7</v>
      </c>
      <c r="K308">
        <v>6038.0797109817049</v>
      </c>
      <c r="L308">
        <v>0</v>
      </c>
      <c r="M308">
        <v>7</v>
      </c>
      <c r="N308">
        <v>2</v>
      </c>
      <c r="O308">
        <v>2069.029907292168</v>
      </c>
      <c r="P308">
        <v>3038.8875844393006</v>
      </c>
    </row>
    <row r="309" spans="1:16">
      <c r="A309">
        <v>1</v>
      </c>
      <c r="B309">
        <v>36485.983466405261</v>
      </c>
      <c r="C309">
        <v>3</v>
      </c>
      <c r="D309">
        <v>26012</v>
      </c>
      <c r="E309">
        <v>4</v>
      </c>
      <c r="F309">
        <v>0</v>
      </c>
      <c r="G309">
        <v>3</v>
      </c>
      <c r="H309">
        <v>1.8</v>
      </c>
      <c r="I309">
        <v>32033.30880637563</v>
      </c>
      <c r="J309">
        <v>2</v>
      </c>
      <c r="K309">
        <v>8008.3272015939074</v>
      </c>
      <c r="L309">
        <v>1</v>
      </c>
      <c r="M309">
        <v>4</v>
      </c>
      <c r="N309">
        <v>1</v>
      </c>
      <c r="O309">
        <v>3794.2590544025711</v>
      </c>
      <c r="P309">
        <v>3139.1487697682642</v>
      </c>
    </row>
    <row r="310" spans="1:16">
      <c r="A310">
        <v>1</v>
      </c>
      <c r="B310">
        <v>74841.879787777871</v>
      </c>
      <c r="C310">
        <v>0</v>
      </c>
      <c r="D310">
        <v>6009</v>
      </c>
      <c r="E310">
        <v>3</v>
      </c>
      <c r="F310">
        <v>0</v>
      </c>
      <c r="G310">
        <v>3</v>
      </c>
      <c r="H310">
        <v>0.60000000000000009</v>
      </c>
      <c r="I310">
        <v>35208.628406122283</v>
      </c>
      <c r="J310">
        <v>4</v>
      </c>
      <c r="K310">
        <v>8802.1571015305708</v>
      </c>
      <c r="L310">
        <v>0</v>
      </c>
      <c r="M310">
        <v>9</v>
      </c>
      <c r="N310">
        <v>9</v>
      </c>
      <c r="O310">
        <v>14696.769037654911</v>
      </c>
      <c r="P310">
        <v>4018.24412780291</v>
      </c>
    </row>
    <row r="311" spans="1:16">
      <c r="A311">
        <v>1</v>
      </c>
      <c r="B311">
        <v>98173.014952472033</v>
      </c>
      <c r="C311">
        <v>9</v>
      </c>
      <c r="D311">
        <v>10030</v>
      </c>
      <c r="E311">
        <v>5</v>
      </c>
      <c r="F311">
        <v>1</v>
      </c>
      <c r="G311">
        <v>3</v>
      </c>
      <c r="H311">
        <v>2.8000000000000003</v>
      </c>
      <c r="I311">
        <v>10770.463755818506</v>
      </c>
      <c r="J311">
        <v>1</v>
      </c>
      <c r="K311">
        <v>5385.2318779092529</v>
      </c>
      <c r="L311">
        <v>1</v>
      </c>
      <c r="M311">
        <v>2</v>
      </c>
      <c r="N311">
        <v>7</v>
      </c>
      <c r="O311">
        <v>12940.388498351969</v>
      </c>
      <c r="P311">
        <v>337.33388799126129</v>
      </c>
    </row>
    <row r="312" spans="1:16">
      <c r="A312">
        <v>1</v>
      </c>
      <c r="B312">
        <v>52950.058892719397</v>
      </c>
      <c r="C312">
        <v>8</v>
      </c>
      <c r="D312">
        <v>20018</v>
      </c>
      <c r="E312">
        <v>6</v>
      </c>
      <c r="F312">
        <v>0</v>
      </c>
      <c r="G312">
        <v>3</v>
      </c>
      <c r="H312">
        <v>0</v>
      </c>
      <c r="I312">
        <v>57431.236526710702</v>
      </c>
      <c r="J312">
        <v>4</v>
      </c>
      <c r="K312">
        <v>7178.9045658388377</v>
      </c>
      <c r="L312">
        <v>1</v>
      </c>
      <c r="M312">
        <v>8</v>
      </c>
      <c r="N312">
        <v>4</v>
      </c>
      <c r="O312">
        <v>8117.9403404374279</v>
      </c>
      <c r="P312">
        <v>1816.9576707142564</v>
      </c>
    </row>
    <row r="313" spans="1:16">
      <c r="A313">
        <v>0</v>
      </c>
      <c r="B313">
        <v>13980.933671014651</v>
      </c>
      <c r="C313">
        <v>4</v>
      </c>
      <c r="D313">
        <v>34012</v>
      </c>
      <c r="E313">
        <v>4</v>
      </c>
      <c r="F313">
        <v>0</v>
      </c>
      <c r="G313">
        <v>3</v>
      </c>
      <c r="H313">
        <v>0.5</v>
      </c>
      <c r="I313">
        <v>0</v>
      </c>
      <c r="J313">
        <v>0</v>
      </c>
      <c r="K313">
        <v>5996.9022308998456</v>
      </c>
      <c r="L313">
        <v>0</v>
      </c>
      <c r="M313">
        <v>9</v>
      </c>
      <c r="N313">
        <v>5</v>
      </c>
      <c r="O313">
        <v>4457.8098351902927</v>
      </c>
      <c r="P313">
        <v>1035.2850374651057</v>
      </c>
    </row>
    <row r="314" spans="1:16">
      <c r="A314">
        <v>0</v>
      </c>
      <c r="B314">
        <v>19388.227642250877</v>
      </c>
      <c r="C314">
        <v>6</v>
      </c>
      <c r="D314">
        <v>28000</v>
      </c>
      <c r="E314">
        <v>0</v>
      </c>
      <c r="F314">
        <v>1</v>
      </c>
      <c r="G314">
        <v>2</v>
      </c>
      <c r="H314">
        <v>2.7</v>
      </c>
      <c r="I314">
        <v>46672.813880438218</v>
      </c>
      <c r="J314">
        <v>6</v>
      </c>
      <c r="K314">
        <v>3889.4011567031848</v>
      </c>
      <c r="L314">
        <v>1</v>
      </c>
      <c r="M314">
        <v>0</v>
      </c>
      <c r="N314">
        <v>0</v>
      </c>
      <c r="O314">
        <v>3020.5400893370006</v>
      </c>
      <c r="P314">
        <v>661.12056740756043</v>
      </c>
    </row>
    <row r="315" spans="1:16">
      <c r="A315">
        <v>0</v>
      </c>
      <c r="B315">
        <v>83935.703348149749</v>
      </c>
      <c r="C315">
        <v>0</v>
      </c>
      <c r="D315">
        <v>18000</v>
      </c>
      <c r="E315">
        <v>0</v>
      </c>
      <c r="F315">
        <v>0</v>
      </c>
      <c r="G315">
        <v>2</v>
      </c>
      <c r="H315">
        <v>3.1</v>
      </c>
      <c r="I315">
        <v>24428.713313225715</v>
      </c>
      <c r="J315">
        <v>2</v>
      </c>
      <c r="K315">
        <v>6107.1783283064287</v>
      </c>
      <c r="L315">
        <v>1</v>
      </c>
      <c r="M315">
        <v>0</v>
      </c>
      <c r="N315">
        <v>9</v>
      </c>
      <c r="O315">
        <v>648.62407222555203</v>
      </c>
      <c r="P315">
        <v>167.3588901051759</v>
      </c>
    </row>
    <row r="316" spans="1:16">
      <c r="A316">
        <v>1</v>
      </c>
      <c r="B316">
        <v>85565.836456975288</v>
      </c>
      <c r="C316">
        <v>3</v>
      </c>
      <c r="D316">
        <v>2001</v>
      </c>
      <c r="E316">
        <v>1</v>
      </c>
      <c r="F316">
        <v>0</v>
      </c>
      <c r="G316">
        <v>1</v>
      </c>
      <c r="H316">
        <v>0.70000000000000007</v>
      </c>
      <c r="I316">
        <v>4823.0081141076471</v>
      </c>
      <c r="J316">
        <v>2</v>
      </c>
      <c r="K316">
        <v>1205.7520285269118</v>
      </c>
      <c r="L316">
        <v>1</v>
      </c>
      <c r="M316">
        <v>4</v>
      </c>
      <c r="N316">
        <v>8</v>
      </c>
      <c r="O316">
        <v>5816.5053354780412</v>
      </c>
      <c r="P316">
        <v>1582.2358926363611</v>
      </c>
    </row>
    <row r="317" spans="1:16">
      <c r="A317">
        <v>1</v>
      </c>
      <c r="B317">
        <v>6303.8074201923864</v>
      </c>
      <c r="C317">
        <v>3</v>
      </c>
      <c r="D317">
        <v>30005</v>
      </c>
      <c r="E317">
        <v>5</v>
      </c>
      <c r="F317">
        <v>0</v>
      </c>
      <c r="G317">
        <v>1</v>
      </c>
      <c r="H317">
        <v>0.2</v>
      </c>
      <c r="I317">
        <v>51220.265334995769</v>
      </c>
      <c r="J317">
        <v>6</v>
      </c>
      <c r="K317">
        <v>8536.7108891659609</v>
      </c>
      <c r="L317">
        <v>0</v>
      </c>
      <c r="M317">
        <v>2</v>
      </c>
      <c r="N317">
        <v>5</v>
      </c>
      <c r="O317">
        <v>12786.456018643132</v>
      </c>
      <c r="P317">
        <v>2562.5978671366579</v>
      </c>
    </row>
    <row r="318" spans="1:16">
      <c r="A318">
        <v>1</v>
      </c>
      <c r="B318">
        <v>40977.259783919464</v>
      </c>
      <c r="C318">
        <v>3</v>
      </c>
      <c r="D318">
        <v>12042</v>
      </c>
      <c r="E318">
        <v>7</v>
      </c>
      <c r="F318">
        <v>1</v>
      </c>
      <c r="G318">
        <v>3</v>
      </c>
      <c r="H318">
        <v>1.8</v>
      </c>
      <c r="I318">
        <v>18261.53441508795</v>
      </c>
      <c r="J318">
        <v>6</v>
      </c>
      <c r="K318">
        <v>3043.5890691813252</v>
      </c>
      <c r="L318">
        <v>0</v>
      </c>
      <c r="M318">
        <v>7</v>
      </c>
      <c r="N318">
        <v>8</v>
      </c>
      <c r="O318">
        <v>2557.3539005562252</v>
      </c>
      <c r="P318">
        <v>4403.7978140285268</v>
      </c>
    </row>
    <row r="319" spans="1:16">
      <c r="A319">
        <v>1</v>
      </c>
      <c r="B319">
        <v>46448.759377905088</v>
      </c>
      <c r="C319">
        <v>8</v>
      </c>
      <c r="D319">
        <v>14015</v>
      </c>
      <c r="E319">
        <v>5</v>
      </c>
      <c r="F319">
        <v>0</v>
      </c>
      <c r="G319">
        <v>3</v>
      </c>
      <c r="H319">
        <v>1.4000000000000001</v>
      </c>
      <c r="I319">
        <v>74893.839271905003</v>
      </c>
      <c r="J319">
        <v>6</v>
      </c>
      <c r="K319">
        <v>6241.1532726587502</v>
      </c>
      <c r="L319">
        <v>1</v>
      </c>
      <c r="M319">
        <v>3</v>
      </c>
      <c r="N319">
        <v>5</v>
      </c>
      <c r="O319">
        <v>5933.1732225263959</v>
      </c>
      <c r="P319">
        <v>3395.1280926990444</v>
      </c>
    </row>
    <row r="320" spans="1:16">
      <c r="A320">
        <v>1</v>
      </c>
      <c r="B320">
        <v>71985.861645066412</v>
      </c>
      <c r="C320">
        <v>4</v>
      </c>
      <c r="D320">
        <v>16036</v>
      </c>
      <c r="E320">
        <v>6</v>
      </c>
      <c r="F320">
        <v>1</v>
      </c>
      <c r="G320">
        <v>3</v>
      </c>
      <c r="H320">
        <v>3.3000000000000003</v>
      </c>
      <c r="I320">
        <v>10230.16466338067</v>
      </c>
      <c r="J320">
        <v>1</v>
      </c>
      <c r="K320">
        <v>5115.0823316903352</v>
      </c>
      <c r="L320">
        <v>1</v>
      </c>
      <c r="M320">
        <v>8</v>
      </c>
      <c r="N320">
        <v>0</v>
      </c>
      <c r="O320">
        <v>8227.127160920707</v>
      </c>
      <c r="P320">
        <v>2215.8668944349092</v>
      </c>
    </row>
    <row r="321" spans="1:16">
      <c r="A321">
        <v>1</v>
      </c>
      <c r="B321">
        <v>72837.516202047176</v>
      </c>
      <c r="C321">
        <v>6</v>
      </c>
      <c r="D321">
        <v>32003</v>
      </c>
      <c r="E321">
        <v>3</v>
      </c>
      <c r="F321">
        <v>0</v>
      </c>
      <c r="G321">
        <v>1</v>
      </c>
      <c r="H321">
        <v>1.5</v>
      </c>
      <c r="I321">
        <v>65511.32859814549</v>
      </c>
      <c r="J321">
        <v>6</v>
      </c>
      <c r="K321">
        <v>5459.2773831787908</v>
      </c>
      <c r="L321">
        <v>1</v>
      </c>
      <c r="M321">
        <v>6</v>
      </c>
      <c r="N321">
        <v>9</v>
      </c>
      <c r="O321">
        <v>2206.4026044442799</v>
      </c>
      <c r="P321">
        <v>60.41427629132734</v>
      </c>
    </row>
    <row r="322" spans="1:16">
      <c r="A322">
        <v>1</v>
      </c>
      <c r="B322">
        <v>57496.043926178594</v>
      </c>
      <c r="C322">
        <v>9</v>
      </c>
      <c r="D322">
        <v>2018</v>
      </c>
      <c r="E322">
        <v>3</v>
      </c>
      <c r="F322">
        <v>1</v>
      </c>
      <c r="G322">
        <v>3</v>
      </c>
      <c r="H322">
        <v>3.6</v>
      </c>
      <c r="I322">
        <v>0</v>
      </c>
      <c r="J322">
        <v>0</v>
      </c>
      <c r="K322">
        <v>6246.7387861411526</v>
      </c>
      <c r="L322">
        <v>1</v>
      </c>
      <c r="M322">
        <v>8</v>
      </c>
      <c r="N322">
        <v>3</v>
      </c>
      <c r="O322">
        <v>10923.824887720652</v>
      </c>
      <c r="P322">
        <v>1702.6405274892654</v>
      </c>
    </row>
    <row r="323" spans="1:16">
      <c r="A323">
        <v>1</v>
      </c>
      <c r="B323">
        <v>42430.375607623391</v>
      </c>
      <c r="C323">
        <v>2</v>
      </c>
      <c r="D323">
        <v>3</v>
      </c>
      <c r="E323">
        <v>3</v>
      </c>
      <c r="F323">
        <v>0</v>
      </c>
      <c r="G323">
        <v>1</v>
      </c>
      <c r="H323">
        <v>2.2000000000000002</v>
      </c>
      <c r="I323">
        <v>15264.78474381566</v>
      </c>
      <c r="J323">
        <v>2</v>
      </c>
      <c r="K323">
        <v>7632.3923719078302</v>
      </c>
      <c r="L323">
        <v>0</v>
      </c>
      <c r="M323">
        <v>0</v>
      </c>
      <c r="N323">
        <v>9</v>
      </c>
      <c r="O323">
        <v>8718.2506581944399</v>
      </c>
      <c r="P323">
        <v>1682.3121366320681</v>
      </c>
    </row>
    <row r="324" spans="1:16">
      <c r="A324">
        <v>0</v>
      </c>
      <c r="B324">
        <v>8727.3641381161451</v>
      </c>
      <c r="C324">
        <v>5</v>
      </c>
      <c r="D324">
        <v>36000</v>
      </c>
      <c r="E324">
        <v>1</v>
      </c>
      <c r="F324">
        <v>1</v>
      </c>
      <c r="G324">
        <v>0</v>
      </c>
      <c r="H324">
        <v>0.1</v>
      </c>
      <c r="I324">
        <v>0</v>
      </c>
      <c r="J324">
        <v>0</v>
      </c>
      <c r="K324">
        <v>7042.5007831764933</v>
      </c>
      <c r="L324">
        <v>0</v>
      </c>
      <c r="M324">
        <v>6</v>
      </c>
      <c r="N324">
        <v>2</v>
      </c>
      <c r="O324">
        <v>8521.1731974250688</v>
      </c>
      <c r="P324">
        <v>910.05606560975889</v>
      </c>
    </row>
    <row r="325" spans="1:16">
      <c r="A325">
        <v>0</v>
      </c>
      <c r="B325">
        <v>90404.072448181454</v>
      </c>
      <c r="C325">
        <v>5</v>
      </c>
      <c r="D325">
        <v>20006</v>
      </c>
      <c r="E325">
        <v>3</v>
      </c>
      <c r="F325">
        <v>0</v>
      </c>
      <c r="G325">
        <v>2</v>
      </c>
      <c r="H325">
        <v>2</v>
      </c>
      <c r="I325">
        <v>11742.484305174594</v>
      </c>
      <c r="J325">
        <v>7</v>
      </c>
      <c r="K325">
        <v>1677.4977578820849</v>
      </c>
      <c r="L325">
        <v>0</v>
      </c>
      <c r="M325">
        <v>8</v>
      </c>
      <c r="N325">
        <v>9</v>
      </c>
      <c r="O325">
        <v>1378.5955475874268</v>
      </c>
      <c r="P325">
        <v>430.79654668794598</v>
      </c>
    </row>
    <row r="326" spans="1:16">
      <c r="A326">
        <v>1</v>
      </c>
      <c r="B326">
        <v>2531.5259520652057</v>
      </c>
      <c r="C326">
        <v>6</v>
      </c>
      <c r="D326">
        <v>8000</v>
      </c>
      <c r="E326">
        <v>0</v>
      </c>
      <c r="F326">
        <v>1</v>
      </c>
      <c r="G326">
        <v>3</v>
      </c>
      <c r="H326">
        <v>0.30000000000000004</v>
      </c>
      <c r="I326">
        <v>12449.074237286739</v>
      </c>
      <c r="J326">
        <v>5</v>
      </c>
      <c r="K326">
        <v>2489.8148474573477</v>
      </c>
      <c r="L326">
        <v>0</v>
      </c>
      <c r="M326">
        <v>9</v>
      </c>
      <c r="N326">
        <v>9</v>
      </c>
      <c r="O326">
        <v>2775.5696173025067</v>
      </c>
      <c r="P326">
        <v>2289.3423061252283</v>
      </c>
    </row>
    <row r="327" spans="1:16">
      <c r="A327">
        <v>0</v>
      </c>
      <c r="B327">
        <v>61972.172931066649</v>
      </c>
      <c r="C327">
        <v>4</v>
      </c>
      <c r="D327">
        <v>22002</v>
      </c>
      <c r="E327">
        <v>1</v>
      </c>
      <c r="F327">
        <v>1</v>
      </c>
      <c r="G327">
        <v>1</v>
      </c>
      <c r="H327">
        <v>2.3000000000000003</v>
      </c>
      <c r="I327">
        <v>6992.9757374163164</v>
      </c>
      <c r="J327">
        <v>1</v>
      </c>
      <c r="K327">
        <v>3496.4878687081582</v>
      </c>
      <c r="L327">
        <v>1</v>
      </c>
      <c r="M327">
        <v>3</v>
      </c>
      <c r="N327">
        <v>4</v>
      </c>
      <c r="O327">
        <v>11322.745107670273</v>
      </c>
      <c r="P327">
        <v>2897.4913518423973</v>
      </c>
    </row>
    <row r="328" spans="1:16">
      <c r="A328">
        <v>1</v>
      </c>
      <c r="B328">
        <v>23041.86438084699</v>
      </c>
      <c r="C328">
        <v>8</v>
      </c>
      <c r="D328">
        <v>24000</v>
      </c>
      <c r="E328">
        <v>2</v>
      </c>
      <c r="F328">
        <v>0</v>
      </c>
      <c r="G328">
        <v>0</v>
      </c>
      <c r="H328">
        <v>0.8</v>
      </c>
      <c r="I328">
        <v>32072.552534712526</v>
      </c>
      <c r="J328">
        <v>5</v>
      </c>
      <c r="K328">
        <v>3207.2552534712527</v>
      </c>
      <c r="L328">
        <v>1</v>
      </c>
      <c r="M328">
        <v>8</v>
      </c>
      <c r="N328">
        <v>4</v>
      </c>
      <c r="O328">
        <v>11011.252916865511</v>
      </c>
      <c r="P328">
        <v>160.20777306618771</v>
      </c>
    </row>
    <row r="329" spans="1:16">
      <c r="A329">
        <v>0</v>
      </c>
      <c r="B329">
        <v>56844.336704250622</v>
      </c>
      <c r="C329">
        <v>1</v>
      </c>
      <c r="D329">
        <v>26001</v>
      </c>
      <c r="E329">
        <v>1</v>
      </c>
      <c r="F329">
        <v>0</v>
      </c>
      <c r="G329">
        <v>1</v>
      </c>
      <c r="H329">
        <v>3.4000000000000004</v>
      </c>
      <c r="I329">
        <v>751.85583507057174</v>
      </c>
      <c r="J329">
        <v>1</v>
      </c>
      <c r="K329">
        <v>751.85583507057174</v>
      </c>
      <c r="L329">
        <v>0</v>
      </c>
      <c r="M329">
        <v>2</v>
      </c>
      <c r="N329">
        <v>9</v>
      </c>
      <c r="O329">
        <v>3457.5307534751955</v>
      </c>
      <c r="P329">
        <v>4787.4166619554035</v>
      </c>
    </row>
    <row r="330" spans="1:16">
      <c r="A330">
        <v>0</v>
      </c>
      <c r="B330">
        <v>65060.127531650112</v>
      </c>
      <c r="C330">
        <v>0</v>
      </c>
      <c r="D330">
        <v>4012</v>
      </c>
      <c r="E330">
        <v>6</v>
      </c>
      <c r="F330">
        <v>0</v>
      </c>
      <c r="G330">
        <v>2</v>
      </c>
      <c r="H330">
        <v>2.3000000000000003</v>
      </c>
      <c r="I330">
        <v>8567.7932267168471</v>
      </c>
      <c r="J330">
        <v>3</v>
      </c>
      <c r="K330">
        <v>2855.9310755722822</v>
      </c>
      <c r="L330">
        <v>0</v>
      </c>
      <c r="M330">
        <v>4</v>
      </c>
      <c r="N330">
        <v>5</v>
      </c>
      <c r="O330">
        <v>2769.5182860259183</v>
      </c>
      <c r="P330">
        <v>1175.5078690723099</v>
      </c>
    </row>
    <row r="331" spans="1:16">
      <c r="A331">
        <v>1</v>
      </c>
      <c r="B331">
        <v>31636.065579259488</v>
      </c>
      <c r="C331">
        <v>4</v>
      </c>
      <c r="D331">
        <v>26014</v>
      </c>
      <c r="E331">
        <v>7</v>
      </c>
      <c r="F331">
        <v>1</v>
      </c>
      <c r="G331">
        <v>1</v>
      </c>
      <c r="H331">
        <v>2</v>
      </c>
      <c r="I331">
        <v>11463.567163395521</v>
      </c>
      <c r="J331">
        <v>4</v>
      </c>
      <c r="K331">
        <v>2865.8917908488802</v>
      </c>
      <c r="L331">
        <v>0</v>
      </c>
      <c r="M331">
        <v>6</v>
      </c>
      <c r="N331">
        <v>3</v>
      </c>
      <c r="O331">
        <v>14596.929769866463</v>
      </c>
      <c r="P331">
        <v>3160.4130477328918</v>
      </c>
    </row>
    <row r="332" spans="1:16">
      <c r="A332">
        <v>1</v>
      </c>
      <c r="B332">
        <v>17092.097763729442</v>
      </c>
      <c r="C332">
        <v>4</v>
      </c>
      <c r="D332">
        <v>20042</v>
      </c>
      <c r="E332">
        <v>7</v>
      </c>
      <c r="F332">
        <v>1</v>
      </c>
      <c r="G332">
        <v>3</v>
      </c>
      <c r="H332">
        <v>1.5</v>
      </c>
      <c r="I332">
        <v>31371.041179258904</v>
      </c>
      <c r="J332">
        <v>4</v>
      </c>
      <c r="K332">
        <v>7842.760294814726</v>
      </c>
      <c r="L332">
        <v>0</v>
      </c>
      <c r="M332">
        <v>9</v>
      </c>
      <c r="N332">
        <v>2</v>
      </c>
      <c r="O332">
        <v>7280.9413476476757</v>
      </c>
      <c r="P332">
        <v>302.70204298745716</v>
      </c>
    </row>
    <row r="333" spans="1:16">
      <c r="A333">
        <v>1</v>
      </c>
      <c r="B333">
        <v>16652.278547242451</v>
      </c>
      <c r="C333">
        <v>6</v>
      </c>
      <c r="D333">
        <v>20002</v>
      </c>
      <c r="E333">
        <v>1</v>
      </c>
      <c r="F333">
        <v>0</v>
      </c>
      <c r="G333">
        <v>2</v>
      </c>
      <c r="H333">
        <v>1.6</v>
      </c>
      <c r="I333">
        <v>43944.840595663241</v>
      </c>
      <c r="J333">
        <v>7</v>
      </c>
      <c r="K333">
        <v>6277.8343708090342</v>
      </c>
      <c r="L333">
        <v>0</v>
      </c>
      <c r="M333">
        <v>7</v>
      </c>
      <c r="N333">
        <v>0</v>
      </c>
      <c r="O333">
        <v>10231.611140212462</v>
      </c>
      <c r="P333">
        <v>2169.4584963287211</v>
      </c>
    </row>
    <row r="334" spans="1:16">
      <c r="A334">
        <v>0</v>
      </c>
      <c r="B334">
        <v>21352.906662749581</v>
      </c>
      <c r="C334">
        <v>8</v>
      </c>
      <c r="D334">
        <v>8002</v>
      </c>
      <c r="E334">
        <v>1</v>
      </c>
      <c r="F334">
        <v>0</v>
      </c>
      <c r="G334">
        <v>2</v>
      </c>
      <c r="H334">
        <v>3.9000000000000004</v>
      </c>
      <c r="I334">
        <v>15154.793813361632</v>
      </c>
      <c r="J334">
        <v>1</v>
      </c>
      <c r="K334">
        <v>7577.3969066808158</v>
      </c>
      <c r="L334">
        <v>1</v>
      </c>
      <c r="M334">
        <v>0</v>
      </c>
      <c r="N334">
        <v>4</v>
      </c>
      <c r="O334">
        <v>8800.2044396142282</v>
      </c>
      <c r="P334">
        <v>914.29440903894601</v>
      </c>
    </row>
    <row r="335" spans="1:16">
      <c r="A335">
        <v>0</v>
      </c>
      <c r="B335">
        <v>93979.706976170797</v>
      </c>
      <c r="C335">
        <v>8</v>
      </c>
      <c r="D335">
        <v>24042</v>
      </c>
      <c r="E335">
        <v>7</v>
      </c>
      <c r="F335">
        <v>1</v>
      </c>
      <c r="G335">
        <v>3</v>
      </c>
      <c r="H335">
        <v>3.3000000000000003</v>
      </c>
      <c r="I335">
        <v>37644.023423166749</v>
      </c>
      <c r="J335">
        <v>5</v>
      </c>
      <c r="K335">
        <v>7528.80468463335</v>
      </c>
      <c r="L335">
        <v>0</v>
      </c>
      <c r="M335">
        <v>3</v>
      </c>
      <c r="N335">
        <v>3</v>
      </c>
      <c r="O335">
        <v>1975.5146258181121</v>
      </c>
      <c r="P335">
        <v>2769.3854850388821</v>
      </c>
    </row>
    <row r="336" spans="1:16">
      <c r="A336">
        <v>0</v>
      </c>
      <c r="B336">
        <v>18116.559838337354</v>
      </c>
      <c r="C336">
        <v>9</v>
      </c>
      <c r="D336">
        <v>38000</v>
      </c>
      <c r="E336">
        <v>2</v>
      </c>
      <c r="F336">
        <v>0</v>
      </c>
      <c r="G336">
        <v>0</v>
      </c>
      <c r="H336">
        <v>1.7000000000000002</v>
      </c>
      <c r="I336">
        <v>39342.336595667388</v>
      </c>
      <c r="J336">
        <v>6</v>
      </c>
      <c r="K336">
        <v>6557.0560992778983</v>
      </c>
      <c r="L336">
        <v>0</v>
      </c>
      <c r="M336">
        <v>9</v>
      </c>
      <c r="N336">
        <v>4</v>
      </c>
      <c r="O336">
        <v>4823.8591163532592</v>
      </c>
      <c r="P336">
        <v>4841.8567627838938</v>
      </c>
    </row>
    <row r="337" spans="1:16">
      <c r="A337">
        <v>0</v>
      </c>
      <c r="B337">
        <v>89968.864447429893</v>
      </c>
      <c r="C337">
        <v>7</v>
      </c>
      <c r="D337">
        <v>34000</v>
      </c>
      <c r="E337">
        <v>2</v>
      </c>
      <c r="F337">
        <v>0</v>
      </c>
      <c r="G337">
        <v>0</v>
      </c>
      <c r="H337">
        <v>2.6</v>
      </c>
      <c r="I337">
        <v>81438.232701932517</v>
      </c>
      <c r="J337">
        <v>7</v>
      </c>
      <c r="K337">
        <v>5817.0166215666086</v>
      </c>
      <c r="L337">
        <v>1</v>
      </c>
      <c r="M337">
        <v>0</v>
      </c>
      <c r="N337">
        <v>9</v>
      </c>
      <c r="O337">
        <v>7469.6877867461462</v>
      </c>
      <c r="P337">
        <v>374.9066033645376</v>
      </c>
    </row>
    <row r="338" spans="1:16">
      <c r="A338">
        <v>0</v>
      </c>
      <c r="B338">
        <v>25376.723127882971</v>
      </c>
      <c r="C338">
        <v>1</v>
      </c>
      <c r="D338">
        <v>30000</v>
      </c>
      <c r="E338">
        <v>7</v>
      </c>
      <c r="F338">
        <v>1</v>
      </c>
      <c r="G338">
        <v>0</v>
      </c>
      <c r="H338">
        <v>2.7</v>
      </c>
      <c r="I338">
        <v>0</v>
      </c>
      <c r="J338">
        <v>0</v>
      </c>
      <c r="K338">
        <v>7438.978769995304</v>
      </c>
      <c r="L338">
        <v>0</v>
      </c>
      <c r="M338">
        <v>9</v>
      </c>
      <c r="N338">
        <v>3</v>
      </c>
      <c r="O338">
        <v>844.74544406762391</v>
      </c>
      <c r="P338">
        <v>3612.9202330531907</v>
      </c>
    </row>
    <row r="339" spans="1:16">
      <c r="A339">
        <v>1</v>
      </c>
      <c r="B339">
        <v>54328.24539452148</v>
      </c>
      <c r="C339">
        <v>3</v>
      </c>
      <c r="D339">
        <v>22000</v>
      </c>
      <c r="E339">
        <v>7</v>
      </c>
      <c r="F339">
        <v>1</v>
      </c>
      <c r="G339">
        <v>0</v>
      </c>
      <c r="H339">
        <v>2.4000000000000004</v>
      </c>
      <c r="I339">
        <v>107885.87374227404</v>
      </c>
      <c r="J339">
        <v>6</v>
      </c>
      <c r="K339">
        <v>8990.4894785228371</v>
      </c>
      <c r="L339">
        <v>1</v>
      </c>
      <c r="M339">
        <v>7</v>
      </c>
      <c r="N339">
        <v>1</v>
      </c>
      <c r="O339">
        <v>2923.5284397078499</v>
      </c>
      <c r="P339">
        <v>4279.6036312835859</v>
      </c>
    </row>
    <row r="340" spans="1:16">
      <c r="A340">
        <v>0</v>
      </c>
      <c r="B340">
        <v>43120.362159987468</v>
      </c>
      <c r="C340">
        <v>4</v>
      </c>
      <c r="D340">
        <v>22006</v>
      </c>
      <c r="E340">
        <v>3</v>
      </c>
      <c r="F340">
        <v>1</v>
      </c>
      <c r="G340">
        <v>1</v>
      </c>
      <c r="H340">
        <v>2.6</v>
      </c>
      <c r="I340">
        <v>2247.5832458773939</v>
      </c>
      <c r="J340">
        <v>2</v>
      </c>
      <c r="K340">
        <v>1123.7916229386969</v>
      </c>
      <c r="L340">
        <v>0</v>
      </c>
      <c r="M340">
        <v>7</v>
      </c>
      <c r="N340">
        <v>0</v>
      </c>
      <c r="O340">
        <v>1417.4648219259068</v>
      </c>
      <c r="P340">
        <v>245.56584354758826</v>
      </c>
    </row>
    <row r="341" spans="1:16">
      <c r="A341">
        <v>1</v>
      </c>
      <c r="B341">
        <v>83616.502970702917</v>
      </c>
      <c r="C341">
        <v>7</v>
      </c>
      <c r="D341">
        <v>2024</v>
      </c>
      <c r="E341">
        <v>4</v>
      </c>
      <c r="F341">
        <v>1</v>
      </c>
      <c r="G341">
        <v>3</v>
      </c>
      <c r="H341">
        <v>2.4000000000000004</v>
      </c>
      <c r="I341">
        <v>0</v>
      </c>
      <c r="J341">
        <v>0</v>
      </c>
      <c r="K341">
        <v>5779.7914204701992</v>
      </c>
      <c r="L341">
        <v>0</v>
      </c>
      <c r="M341">
        <v>2</v>
      </c>
      <c r="N341">
        <v>2</v>
      </c>
      <c r="O341">
        <v>13619.475077344865</v>
      </c>
      <c r="P341">
        <v>3158.8444907844714</v>
      </c>
    </row>
    <row r="342" spans="1:16">
      <c r="A342">
        <v>1</v>
      </c>
      <c r="B342">
        <v>93590.414968031735</v>
      </c>
      <c r="C342">
        <v>5</v>
      </c>
      <c r="D342">
        <v>16010</v>
      </c>
      <c r="E342">
        <v>5</v>
      </c>
      <c r="F342">
        <v>1</v>
      </c>
      <c r="G342">
        <v>1</v>
      </c>
      <c r="H342">
        <v>3.5</v>
      </c>
      <c r="I342">
        <v>20381.225905760606</v>
      </c>
      <c r="J342">
        <v>4</v>
      </c>
      <c r="K342">
        <v>5095.3064764401515</v>
      </c>
      <c r="L342">
        <v>0</v>
      </c>
      <c r="M342">
        <v>5</v>
      </c>
      <c r="N342">
        <v>2</v>
      </c>
      <c r="O342">
        <v>11218.385224008456</v>
      </c>
      <c r="P342">
        <v>796.28536251153741</v>
      </c>
    </row>
    <row r="343" spans="1:16">
      <c r="A343">
        <v>0</v>
      </c>
      <c r="B343">
        <v>47588.134601587932</v>
      </c>
      <c r="C343">
        <v>4</v>
      </c>
      <c r="D343">
        <v>36018</v>
      </c>
      <c r="E343">
        <v>3</v>
      </c>
      <c r="F343">
        <v>1</v>
      </c>
      <c r="G343">
        <v>3</v>
      </c>
      <c r="H343">
        <v>3.3000000000000003</v>
      </c>
      <c r="I343">
        <v>15199.903129727054</v>
      </c>
      <c r="J343">
        <v>5</v>
      </c>
      <c r="K343">
        <v>3039.9806259454108</v>
      </c>
      <c r="L343">
        <v>0</v>
      </c>
      <c r="M343">
        <v>6</v>
      </c>
      <c r="N343">
        <v>8</v>
      </c>
      <c r="O343">
        <v>7989.5828376106101</v>
      </c>
      <c r="P343">
        <v>4412.7012737428513</v>
      </c>
    </row>
    <row r="344" spans="1:16">
      <c r="A344">
        <v>1</v>
      </c>
      <c r="B344">
        <v>87001.730047585821</v>
      </c>
      <c r="C344">
        <v>2</v>
      </c>
      <c r="D344">
        <v>14000</v>
      </c>
      <c r="E344">
        <v>5</v>
      </c>
      <c r="F344">
        <v>0</v>
      </c>
      <c r="G344">
        <v>0</v>
      </c>
      <c r="H344">
        <v>3.7</v>
      </c>
      <c r="I344">
        <v>27989.167049252294</v>
      </c>
      <c r="J344">
        <v>2</v>
      </c>
      <c r="K344">
        <v>6997.2917623130734</v>
      </c>
      <c r="L344">
        <v>1</v>
      </c>
      <c r="M344">
        <v>3</v>
      </c>
      <c r="N344">
        <v>1</v>
      </c>
      <c r="O344">
        <v>9691.5641029268845</v>
      </c>
      <c r="P344">
        <v>726.76080389165065</v>
      </c>
    </row>
    <row r="345" spans="1:16">
      <c r="A345">
        <v>1</v>
      </c>
      <c r="B345">
        <v>72491.477689922496</v>
      </c>
      <c r="C345">
        <v>1</v>
      </c>
      <c r="D345">
        <v>14006</v>
      </c>
      <c r="E345">
        <v>3</v>
      </c>
      <c r="F345">
        <v>1</v>
      </c>
      <c r="G345">
        <v>1</v>
      </c>
      <c r="H345">
        <v>3.3000000000000003</v>
      </c>
      <c r="I345">
        <v>14158.141336882545</v>
      </c>
      <c r="J345">
        <v>3</v>
      </c>
      <c r="K345">
        <v>2359.6902228137574</v>
      </c>
      <c r="L345">
        <v>1</v>
      </c>
      <c r="M345">
        <v>3</v>
      </c>
      <c r="N345">
        <v>3</v>
      </c>
      <c r="O345">
        <v>12709.335372283644</v>
      </c>
      <c r="P345">
        <v>2824.4154006763542</v>
      </c>
    </row>
    <row r="346" spans="1:16">
      <c r="A346">
        <v>1</v>
      </c>
      <c r="B346">
        <v>56563.855913851221</v>
      </c>
      <c r="C346">
        <v>8</v>
      </c>
      <c r="D346">
        <v>2005</v>
      </c>
      <c r="E346">
        <v>5</v>
      </c>
      <c r="F346">
        <v>0</v>
      </c>
      <c r="G346">
        <v>1</v>
      </c>
      <c r="H346">
        <v>3.4000000000000004</v>
      </c>
      <c r="I346">
        <v>45538.671314886378</v>
      </c>
      <c r="J346">
        <v>6</v>
      </c>
      <c r="K346">
        <v>7589.7785524810633</v>
      </c>
      <c r="L346">
        <v>0</v>
      </c>
      <c r="M346">
        <v>8</v>
      </c>
      <c r="N346">
        <v>8</v>
      </c>
      <c r="O346">
        <v>13113.702170064827</v>
      </c>
      <c r="P346">
        <v>1851.5700164962202</v>
      </c>
    </row>
    <row r="347" spans="1:16">
      <c r="A347">
        <v>0</v>
      </c>
      <c r="B347">
        <v>10764.900717085446</v>
      </c>
      <c r="C347">
        <v>9</v>
      </c>
      <c r="D347">
        <v>24000</v>
      </c>
      <c r="E347">
        <v>4</v>
      </c>
      <c r="F347">
        <v>1</v>
      </c>
      <c r="G347">
        <v>0</v>
      </c>
      <c r="H347">
        <v>3.1</v>
      </c>
      <c r="I347">
        <v>41854.18735313222</v>
      </c>
      <c r="J347">
        <v>5</v>
      </c>
      <c r="K347">
        <v>8370.837470626444</v>
      </c>
      <c r="L347">
        <v>0</v>
      </c>
      <c r="M347">
        <v>4</v>
      </c>
      <c r="N347">
        <v>4</v>
      </c>
      <c r="O347">
        <v>2120.6768604654626</v>
      </c>
      <c r="P347">
        <v>1503.2028833806032</v>
      </c>
    </row>
    <row r="348" spans="1:16">
      <c r="A348">
        <v>0</v>
      </c>
      <c r="B348">
        <v>59523.043507887596</v>
      </c>
      <c r="C348">
        <v>4</v>
      </c>
      <c r="D348">
        <v>16005</v>
      </c>
      <c r="E348">
        <v>5</v>
      </c>
      <c r="F348">
        <v>0</v>
      </c>
      <c r="G348">
        <v>1</v>
      </c>
      <c r="H348">
        <v>0.9</v>
      </c>
      <c r="I348">
        <v>410.13815119092635</v>
      </c>
      <c r="J348">
        <v>2</v>
      </c>
      <c r="K348">
        <v>205.06907559546318</v>
      </c>
      <c r="L348">
        <v>0</v>
      </c>
      <c r="M348">
        <v>0</v>
      </c>
      <c r="N348">
        <v>4</v>
      </c>
      <c r="O348">
        <v>7862.3299928623455</v>
      </c>
      <c r="P348">
        <v>1788.1607411027444</v>
      </c>
    </row>
    <row r="349" spans="1:16">
      <c r="A349">
        <v>1</v>
      </c>
      <c r="B349">
        <v>85784.89923588575</v>
      </c>
      <c r="C349">
        <v>0</v>
      </c>
      <c r="D349">
        <v>22030</v>
      </c>
      <c r="E349">
        <v>5</v>
      </c>
      <c r="F349">
        <v>1</v>
      </c>
      <c r="G349">
        <v>3</v>
      </c>
      <c r="H349">
        <v>0.70000000000000007</v>
      </c>
      <c r="I349">
        <v>47143.020951998813</v>
      </c>
      <c r="J349">
        <v>3</v>
      </c>
      <c r="K349">
        <v>7857.1701586664685</v>
      </c>
      <c r="L349">
        <v>1</v>
      </c>
      <c r="M349">
        <v>4</v>
      </c>
      <c r="N349">
        <v>2</v>
      </c>
      <c r="O349">
        <v>2444.4268160198444</v>
      </c>
      <c r="P349">
        <v>3091.552943820951</v>
      </c>
    </row>
    <row r="350" spans="1:16">
      <c r="A350">
        <v>0</v>
      </c>
      <c r="B350">
        <v>38409.121538505198</v>
      </c>
      <c r="C350">
        <v>4</v>
      </c>
      <c r="D350">
        <v>22000</v>
      </c>
      <c r="E350">
        <v>2</v>
      </c>
      <c r="F350">
        <v>0</v>
      </c>
      <c r="G350">
        <v>0</v>
      </c>
      <c r="H350">
        <v>3.6</v>
      </c>
      <c r="I350">
        <v>0</v>
      </c>
      <c r="J350">
        <v>0</v>
      </c>
      <c r="K350">
        <v>2462.1144950016928</v>
      </c>
      <c r="L350">
        <v>0</v>
      </c>
      <c r="M350">
        <v>3</v>
      </c>
      <c r="N350">
        <v>7</v>
      </c>
      <c r="O350">
        <v>1559.9737978068395</v>
      </c>
      <c r="P350">
        <v>107.80878312606212</v>
      </c>
    </row>
    <row r="351" spans="1:16">
      <c r="A351">
        <v>0</v>
      </c>
      <c r="B351">
        <v>34601.339648439389</v>
      </c>
      <c r="C351">
        <v>2</v>
      </c>
      <c r="D351">
        <v>30018</v>
      </c>
      <c r="E351">
        <v>3</v>
      </c>
      <c r="F351">
        <v>1</v>
      </c>
      <c r="G351">
        <v>3</v>
      </c>
      <c r="H351">
        <v>2.6</v>
      </c>
      <c r="I351">
        <v>12910.822350303928</v>
      </c>
      <c r="J351">
        <v>2</v>
      </c>
      <c r="K351">
        <v>6455.411175151964</v>
      </c>
      <c r="L351">
        <v>0</v>
      </c>
      <c r="M351">
        <v>3</v>
      </c>
      <c r="N351">
        <v>1</v>
      </c>
      <c r="O351">
        <v>7953.3904204409064</v>
      </c>
      <c r="P351">
        <v>967.92155543667718</v>
      </c>
    </row>
    <row r="352" spans="1:16">
      <c r="A352">
        <v>1</v>
      </c>
      <c r="B352">
        <v>38031.90795079738</v>
      </c>
      <c r="C352">
        <v>1</v>
      </c>
      <c r="D352">
        <v>28018</v>
      </c>
      <c r="E352">
        <v>6</v>
      </c>
      <c r="F352">
        <v>0</v>
      </c>
      <c r="G352">
        <v>3</v>
      </c>
      <c r="H352">
        <v>0.4</v>
      </c>
      <c r="I352">
        <v>15756.118211150399</v>
      </c>
      <c r="J352">
        <v>2</v>
      </c>
      <c r="K352">
        <v>7878.0591055751993</v>
      </c>
      <c r="L352">
        <v>0</v>
      </c>
      <c r="M352">
        <v>6</v>
      </c>
      <c r="N352">
        <v>0</v>
      </c>
      <c r="O352">
        <v>11195.897797752314</v>
      </c>
      <c r="P352">
        <v>2048.9449546935743</v>
      </c>
    </row>
    <row r="353" spans="1:16">
      <c r="A353">
        <v>0</v>
      </c>
      <c r="B353">
        <v>86959.911256342923</v>
      </c>
      <c r="C353">
        <v>8</v>
      </c>
      <c r="D353">
        <v>18008</v>
      </c>
      <c r="E353">
        <v>2</v>
      </c>
      <c r="F353">
        <v>1</v>
      </c>
      <c r="G353">
        <v>2</v>
      </c>
      <c r="H353">
        <v>1.9000000000000001</v>
      </c>
      <c r="I353">
        <v>0</v>
      </c>
      <c r="J353">
        <v>0</v>
      </c>
      <c r="K353">
        <v>7389.0900578951605</v>
      </c>
      <c r="L353">
        <v>0</v>
      </c>
      <c r="M353">
        <v>4</v>
      </c>
      <c r="N353">
        <v>0</v>
      </c>
      <c r="O353">
        <v>2926.8857498472789</v>
      </c>
      <c r="P353">
        <v>1291.503435503435</v>
      </c>
    </row>
    <row r="354" spans="1:16">
      <c r="A354">
        <v>1</v>
      </c>
      <c r="B354">
        <v>90956.925377401625</v>
      </c>
      <c r="C354">
        <v>1</v>
      </c>
      <c r="D354">
        <v>22000</v>
      </c>
      <c r="E354">
        <v>6</v>
      </c>
      <c r="F354">
        <v>0</v>
      </c>
      <c r="G354">
        <v>0</v>
      </c>
      <c r="H354">
        <v>1.4000000000000001</v>
      </c>
      <c r="I354">
        <v>72160.528347810308</v>
      </c>
      <c r="J354">
        <v>5</v>
      </c>
      <c r="K354">
        <v>7216.0528347810305</v>
      </c>
      <c r="L354">
        <v>1</v>
      </c>
      <c r="M354">
        <v>4</v>
      </c>
      <c r="N354">
        <v>4</v>
      </c>
      <c r="O354">
        <v>4579.5648976475341</v>
      </c>
      <c r="P354">
        <v>1066.4669772678292</v>
      </c>
    </row>
    <row r="355" spans="1:16">
      <c r="A355">
        <v>0</v>
      </c>
      <c r="B355">
        <v>89378.664323094359</v>
      </c>
      <c r="C355">
        <v>3</v>
      </c>
      <c r="D355">
        <v>36010</v>
      </c>
      <c r="E355">
        <v>5</v>
      </c>
      <c r="F355">
        <v>0</v>
      </c>
      <c r="G355">
        <v>2</v>
      </c>
      <c r="H355">
        <v>0.2</v>
      </c>
      <c r="I355">
        <v>26489.728868583596</v>
      </c>
      <c r="J355">
        <v>4</v>
      </c>
      <c r="K355">
        <v>6622.4322171458989</v>
      </c>
      <c r="L355">
        <v>0</v>
      </c>
      <c r="M355">
        <v>2</v>
      </c>
      <c r="N355">
        <v>4</v>
      </c>
      <c r="O355">
        <v>2127.4345293048837</v>
      </c>
      <c r="P355">
        <v>2851.3984889440012</v>
      </c>
    </row>
    <row r="356" spans="1:16">
      <c r="A356">
        <v>0</v>
      </c>
      <c r="B356">
        <v>90542.82509626112</v>
      </c>
      <c r="C356">
        <v>1</v>
      </c>
      <c r="D356">
        <v>28000</v>
      </c>
      <c r="E356">
        <v>7</v>
      </c>
      <c r="F356">
        <v>1</v>
      </c>
      <c r="G356">
        <v>0</v>
      </c>
      <c r="H356">
        <v>3.9000000000000004</v>
      </c>
      <c r="I356">
        <v>49169.284283793531</v>
      </c>
      <c r="J356">
        <v>6</v>
      </c>
      <c r="K356">
        <v>8194.8807139655892</v>
      </c>
      <c r="L356">
        <v>0</v>
      </c>
      <c r="M356">
        <v>2</v>
      </c>
      <c r="N356">
        <v>7</v>
      </c>
      <c r="O356">
        <v>9420.3096350909927</v>
      </c>
      <c r="P356">
        <v>2389.6204456611513</v>
      </c>
    </row>
    <row r="357" spans="1:16">
      <c r="A357">
        <v>1</v>
      </c>
      <c r="B357">
        <v>11714.629205990601</v>
      </c>
      <c r="C357">
        <v>8</v>
      </c>
      <c r="D357">
        <v>1</v>
      </c>
      <c r="E357">
        <v>1</v>
      </c>
      <c r="F357">
        <v>0</v>
      </c>
      <c r="G357">
        <v>1</v>
      </c>
      <c r="H357">
        <v>0.4</v>
      </c>
      <c r="I357">
        <v>33213.235888205578</v>
      </c>
      <c r="J357">
        <v>4</v>
      </c>
      <c r="K357">
        <v>8303.3089720513944</v>
      </c>
      <c r="L357">
        <v>0</v>
      </c>
      <c r="M357">
        <v>6</v>
      </c>
      <c r="N357">
        <v>5</v>
      </c>
      <c r="O357">
        <v>14311.1710087663</v>
      </c>
      <c r="P357">
        <v>3768.3000286375714</v>
      </c>
    </row>
    <row r="358" spans="1:16">
      <c r="A358">
        <v>1</v>
      </c>
      <c r="B358">
        <v>11823.890547272509</v>
      </c>
      <c r="C358">
        <v>7</v>
      </c>
      <c r="D358">
        <v>2012</v>
      </c>
      <c r="E358">
        <v>6</v>
      </c>
      <c r="F358">
        <v>0</v>
      </c>
      <c r="G358">
        <v>2</v>
      </c>
      <c r="H358">
        <v>3.8000000000000003</v>
      </c>
      <c r="I358">
        <v>6160.4236926442372</v>
      </c>
      <c r="J358">
        <v>2</v>
      </c>
      <c r="K358">
        <v>3080.2118463221186</v>
      </c>
      <c r="L358">
        <v>0</v>
      </c>
      <c r="M358">
        <v>7</v>
      </c>
      <c r="N358">
        <v>0</v>
      </c>
      <c r="O358">
        <v>11172.369615172303</v>
      </c>
      <c r="P358">
        <v>3620.6137460292443</v>
      </c>
    </row>
    <row r="359" spans="1:16">
      <c r="A359">
        <v>1</v>
      </c>
      <c r="B359">
        <v>22118.000058890088</v>
      </c>
      <c r="C359">
        <v>8</v>
      </c>
      <c r="D359">
        <v>9</v>
      </c>
      <c r="E359">
        <v>3</v>
      </c>
      <c r="F359">
        <v>0</v>
      </c>
      <c r="G359">
        <v>3</v>
      </c>
      <c r="H359">
        <v>0.4</v>
      </c>
      <c r="I359">
        <v>24939.061737619675</v>
      </c>
      <c r="J359">
        <v>7</v>
      </c>
      <c r="K359">
        <v>1781.3615526871197</v>
      </c>
      <c r="L359">
        <v>1</v>
      </c>
      <c r="M359">
        <v>9</v>
      </c>
      <c r="N359">
        <v>3</v>
      </c>
      <c r="O359">
        <v>5938.4380277200007</v>
      </c>
      <c r="P359">
        <v>536.82313933295814</v>
      </c>
    </row>
    <row r="360" spans="1:16">
      <c r="A360">
        <v>1</v>
      </c>
      <c r="B360">
        <v>75227.571027106605</v>
      </c>
      <c r="C360">
        <v>2</v>
      </c>
      <c r="D360">
        <v>12000</v>
      </c>
      <c r="E360">
        <v>5</v>
      </c>
      <c r="F360">
        <v>0</v>
      </c>
      <c r="G360">
        <v>0</v>
      </c>
      <c r="H360">
        <v>1</v>
      </c>
      <c r="I360">
        <v>28039.584137839818</v>
      </c>
      <c r="J360">
        <v>4</v>
      </c>
      <c r="K360">
        <v>7009.8960344599545</v>
      </c>
      <c r="L360">
        <v>0</v>
      </c>
      <c r="M360">
        <v>4</v>
      </c>
      <c r="N360">
        <v>1</v>
      </c>
      <c r="O360">
        <v>7495.6750602099355</v>
      </c>
      <c r="P360">
        <v>385.84703303470525</v>
      </c>
    </row>
    <row r="361" spans="1:16">
      <c r="A361">
        <v>0</v>
      </c>
      <c r="B361">
        <v>53106.788124412495</v>
      </c>
      <c r="C361">
        <v>0</v>
      </c>
      <c r="D361">
        <v>20018</v>
      </c>
      <c r="E361">
        <v>3</v>
      </c>
      <c r="F361">
        <v>1</v>
      </c>
      <c r="G361">
        <v>3</v>
      </c>
      <c r="H361">
        <v>2.6</v>
      </c>
      <c r="I361">
        <v>21741.703091996525</v>
      </c>
      <c r="J361">
        <v>6</v>
      </c>
      <c r="K361">
        <v>3623.6171819994211</v>
      </c>
      <c r="L361">
        <v>0</v>
      </c>
      <c r="M361">
        <v>3</v>
      </c>
      <c r="N361">
        <v>8</v>
      </c>
      <c r="O361">
        <v>5909.4390977945732</v>
      </c>
      <c r="P361">
        <v>4966.8682241185161</v>
      </c>
    </row>
    <row r="362" spans="1:16">
      <c r="A362">
        <v>1</v>
      </c>
      <c r="B362">
        <v>47155.042352583834</v>
      </c>
      <c r="C362">
        <v>8</v>
      </c>
      <c r="D362">
        <v>18000</v>
      </c>
      <c r="E362">
        <v>0</v>
      </c>
      <c r="F362">
        <v>1</v>
      </c>
      <c r="G362">
        <v>0</v>
      </c>
      <c r="H362">
        <v>3.4000000000000004</v>
      </c>
      <c r="I362">
        <v>8772.1083423735145</v>
      </c>
      <c r="J362">
        <v>1</v>
      </c>
      <c r="K362">
        <v>8772.1083423735145</v>
      </c>
      <c r="L362">
        <v>0</v>
      </c>
      <c r="M362">
        <v>5</v>
      </c>
      <c r="N362">
        <v>0</v>
      </c>
      <c r="O362">
        <v>11739.777491035064</v>
      </c>
      <c r="P362">
        <v>678.29873825925097</v>
      </c>
    </row>
    <row r="363" spans="1:16">
      <c r="A363">
        <v>0</v>
      </c>
      <c r="B363">
        <v>47211.626112656457</v>
      </c>
      <c r="C363">
        <v>8</v>
      </c>
      <c r="D363">
        <v>16000</v>
      </c>
      <c r="E363">
        <v>0</v>
      </c>
      <c r="F363">
        <v>0</v>
      </c>
      <c r="G363">
        <v>1</v>
      </c>
      <c r="H363">
        <v>3.1</v>
      </c>
      <c r="I363">
        <v>30121.260224026293</v>
      </c>
      <c r="J363">
        <v>6</v>
      </c>
      <c r="K363">
        <v>2510.1050186688576</v>
      </c>
      <c r="L363">
        <v>1</v>
      </c>
      <c r="M363">
        <v>0</v>
      </c>
      <c r="N363">
        <v>3</v>
      </c>
      <c r="O363">
        <v>12061.011672789109</v>
      </c>
      <c r="P363">
        <v>1823.6484603657111</v>
      </c>
    </row>
    <row r="364" spans="1:16">
      <c r="A364">
        <v>1</v>
      </c>
      <c r="B364">
        <v>59442.546215284288</v>
      </c>
      <c r="C364">
        <v>6</v>
      </c>
      <c r="D364">
        <v>8012</v>
      </c>
      <c r="E364">
        <v>6</v>
      </c>
      <c r="F364">
        <v>0</v>
      </c>
      <c r="G364">
        <v>2</v>
      </c>
      <c r="H364">
        <v>2.4000000000000004</v>
      </c>
      <c r="I364">
        <v>49493.351694403114</v>
      </c>
      <c r="J364">
        <v>5</v>
      </c>
      <c r="K364">
        <v>4949.3351694403118</v>
      </c>
      <c r="L364">
        <v>1</v>
      </c>
      <c r="M364">
        <v>7</v>
      </c>
      <c r="N364">
        <v>4</v>
      </c>
      <c r="O364">
        <v>12944.224871017956</v>
      </c>
      <c r="P364">
        <v>4324.3801237390107</v>
      </c>
    </row>
    <row r="365" spans="1:16">
      <c r="A365">
        <v>0</v>
      </c>
      <c r="B365">
        <v>4161.0473415787383</v>
      </c>
      <c r="C365">
        <v>7</v>
      </c>
      <c r="D365">
        <v>18012</v>
      </c>
      <c r="E365">
        <v>6</v>
      </c>
      <c r="F365">
        <v>0</v>
      </c>
      <c r="G365">
        <v>2</v>
      </c>
      <c r="H365">
        <v>2.1</v>
      </c>
      <c r="I365">
        <v>13527.347356977136</v>
      </c>
      <c r="J365">
        <v>5</v>
      </c>
      <c r="K365">
        <v>2705.4694713954273</v>
      </c>
      <c r="L365">
        <v>0</v>
      </c>
      <c r="M365">
        <v>1</v>
      </c>
      <c r="N365">
        <v>3</v>
      </c>
      <c r="O365">
        <v>2427.1226868458184</v>
      </c>
      <c r="P365">
        <v>3564.3325863859109</v>
      </c>
    </row>
    <row r="366" spans="1:16">
      <c r="A366">
        <v>1</v>
      </c>
      <c r="B366">
        <v>28233.162942911073</v>
      </c>
      <c r="C366">
        <v>5</v>
      </c>
      <c r="D366">
        <v>12028</v>
      </c>
      <c r="E366">
        <v>7</v>
      </c>
      <c r="F366">
        <v>1</v>
      </c>
      <c r="G366">
        <v>2</v>
      </c>
      <c r="H366">
        <v>1.6</v>
      </c>
      <c r="I366">
        <v>28738.54687811841</v>
      </c>
      <c r="J366">
        <v>6</v>
      </c>
      <c r="K366">
        <v>4789.7578130197353</v>
      </c>
      <c r="L366">
        <v>0</v>
      </c>
      <c r="M366">
        <v>9</v>
      </c>
      <c r="N366">
        <v>1</v>
      </c>
      <c r="O366">
        <v>5826.0904556294909</v>
      </c>
      <c r="P366">
        <v>1340.6985477427124</v>
      </c>
    </row>
    <row r="367" spans="1:16">
      <c r="A367">
        <v>1</v>
      </c>
      <c r="B367">
        <v>83123.370542470657</v>
      </c>
      <c r="C367">
        <v>8</v>
      </c>
      <c r="D367">
        <v>22000</v>
      </c>
      <c r="E367">
        <v>5</v>
      </c>
      <c r="F367">
        <v>1</v>
      </c>
      <c r="G367">
        <v>0</v>
      </c>
      <c r="H367">
        <v>0</v>
      </c>
      <c r="I367">
        <v>39724.887463400708</v>
      </c>
      <c r="J367">
        <v>3</v>
      </c>
      <c r="K367">
        <v>6620.814577233451</v>
      </c>
      <c r="L367">
        <v>1</v>
      </c>
      <c r="M367">
        <v>4</v>
      </c>
      <c r="N367">
        <v>7</v>
      </c>
      <c r="O367">
        <v>6733.4787143980602</v>
      </c>
      <c r="P367">
        <v>3530.3888906385428</v>
      </c>
    </row>
    <row r="368" spans="1:16">
      <c r="A368">
        <v>0</v>
      </c>
      <c r="B368">
        <v>95853.262415902791</v>
      </c>
      <c r="C368">
        <v>8</v>
      </c>
      <c r="D368">
        <v>34000</v>
      </c>
      <c r="E368">
        <v>0</v>
      </c>
      <c r="F368">
        <v>0</v>
      </c>
      <c r="G368">
        <v>2</v>
      </c>
      <c r="H368">
        <v>2.3000000000000003</v>
      </c>
      <c r="I368">
        <v>0</v>
      </c>
      <c r="J368">
        <v>0</v>
      </c>
      <c r="K368">
        <v>5685.9932511095512</v>
      </c>
      <c r="L368">
        <v>1</v>
      </c>
      <c r="M368">
        <v>8</v>
      </c>
      <c r="N368">
        <v>7</v>
      </c>
      <c r="O368">
        <v>13862.471128602643</v>
      </c>
      <c r="P368">
        <v>4573.5475967020566</v>
      </c>
    </row>
    <row r="369" spans="1:16">
      <c r="A369">
        <v>0</v>
      </c>
      <c r="B369">
        <v>21455.113612203579</v>
      </c>
      <c r="C369">
        <v>9</v>
      </c>
      <c r="D369">
        <v>36004</v>
      </c>
      <c r="E369">
        <v>2</v>
      </c>
      <c r="F369">
        <v>1</v>
      </c>
      <c r="G369">
        <v>1</v>
      </c>
      <c r="H369">
        <v>2.4000000000000004</v>
      </c>
      <c r="I369">
        <v>3488.407119285579</v>
      </c>
      <c r="J369">
        <v>4</v>
      </c>
      <c r="K369">
        <v>872.10177982139476</v>
      </c>
      <c r="L369">
        <v>0</v>
      </c>
      <c r="M369">
        <v>1</v>
      </c>
      <c r="N369">
        <v>5</v>
      </c>
      <c r="O369">
        <v>2381.2700664907484</v>
      </c>
      <c r="P369">
        <v>2914.6019458535789</v>
      </c>
    </row>
    <row r="370" spans="1:16">
      <c r="A370">
        <v>1</v>
      </c>
      <c r="B370">
        <v>5423.673934875128</v>
      </c>
      <c r="C370">
        <v>1</v>
      </c>
      <c r="D370">
        <v>26000</v>
      </c>
      <c r="E370">
        <v>3</v>
      </c>
      <c r="F370">
        <v>0</v>
      </c>
      <c r="G370">
        <v>0</v>
      </c>
      <c r="H370">
        <v>0.4</v>
      </c>
      <c r="I370">
        <v>15266.417709293786</v>
      </c>
      <c r="J370">
        <v>1</v>
      </c>
      <c r="K370">
        <v>7633.2088546468931</v>
      </c>
      <c r="L370">
        <v>1</v>
      </c>
      <c r="M370">
        <v>8</v>
      </c>
      <c r="N370">
        <v>8</v>
      </c>
      <c r="O370">
        <v>12210.19009783514</v>
      </c>
      <c r="P370">
        <v>2839.9424492131975</v>
      </c>
    </row>
    <row r="371" spans="1:16">
      <c r="A371">
        <v>1</v>
      </c>
      <c r="B371">
        <v>29150.574775686877</v>
      </c>
      <c r="C371">
        <v>5</v>
      </c>
      <c r="D371">
        <v>4006</v>
      </c>
      <c r="E371">
        <v>1</v>
      </c>
      <c r="F371">
        <v>1</v>
      </c>
      <c r="G371">
        <v>3</v>
      </c>
      <c r="H371">
        <v>0.9</v>
      </c>
      <c r="I371">
        <v>27120.722919516247</v>
      </c>
      <c r="J371">
        <v>4</v>
      </c>
      <c r="K371">
        <v>6780.1807298790618</v>
      </c>
      <c r="L371">
        <v>0</v>
      </c>
      <c r="M371">
        <v>5</v>
      </c>
      <c r="N371">
        <v>8</v>
      </c>
      <c r="O371">
        <v>6491.274392848527</v>
      </c>
      <c r="P371">
        <v>503.65479374140597</v>
      </c>
    </row>
    <row r="372" spans="1:16">
      <c r="A372">
        <v>0</v>
      </c>
      <c r="B372">
        <v>98475.6924265985</v>
      </c>
      <c r="C372">
        <v>4</v>
      </c>
      <c r="D372">
        <v>16004</v>
      </c>
      <c r="E372">
        <v>2</v>
      </c>
      <c r="F372">
        <v>1</v>
      </c>
      <c r="G372">
        <v>1</v>
      </c>
      <c r="H372">
        <v>2.1</v>
      </c>
      <c r="I372">
        <v>5564.9754433750641</v>
      </c>
      <c r="J372">
        <v>2</v>
      </c>
      <c r="K372">
        <v>2782.487721687532</v>
      </c>
      <c r="L372">
        <v>0</v>
      </c>
      <c r="M372">
        <v>3</v>
      </c>
      <c r="N372">
        <v>4</v>
      </c>
      <c r="O372">
        <v>12325.235349368682</v>
      </c>
      <c r="P372">
        <v>1482.0784941108923</v>
      </c>
    </row>
    <row r="373" spans="1:16">
      <c r="A373">
        <v>0</v>
      </c>
      <c r="B373">
        <v>11647.368464926443</v>
      </c>
      <c r="C373">
        <v>4</v>
      </c>
      <c r="D373">
        <v>36004</v>
      </c>
      <c r="E373">
        <v>2</v>
      </c>
      <c r="F373">
        <v>0</v>
      </c>
      <c r="G373">
        <v>2</v>
      </c>
      <c r="H373">
        <v>0.30000000000000004</v>
      </c>
      <c r="I373">
        <v>0</v>
      </c>
      <c r="J373">
        <v>0</v>
      </c>
      <c r="K373">
        <v>8971.5625532948015</v>
      </c>
      <c r="L373">
        <v>0</v>
      </c>
      <c r="M373">
        <v>3</v>
      </c>
      <c r="N373">
        <v>1</v>
      </c>
      <c r="O373">
        <v>7980.1138257997864</v>
      </c>
      <c r="P373">
        <v>3720.3209714696595</v>
      </c>
    </row>
    <row r="374" spans="1:16">
      <c r="A374">
        <v>0</v>
      </c>
      <c r="B374">
        <v>12286.875539249209</v>
      </c>
      <c r="C374">
        <v>2</v>
      </c>
      <c r="D374">
        <v>10004</v>
      </c>
      <c r="E374">
        <v>2</v>
      </c>
      <c r="F374">
        <v>0</v>
      </c>
      <c r="G374">
        <v>2</v>
      </c>
      <c r="H374">
        <v>3.8000000000000003</v>
      </c>
      <c r="I374">
        <v>0</v>
      </c>
      <c r="J374">
        <v>0</v>
      </c>
      <c r="K374">
        <v>3316.9789883611766</v>
      </c>
      <c r="L374">
        <v>1</v>
      </c>
      <c r="M374">
        <v>5</v>
      </c>
      <c r="N374">
        <v>9</v>
      </c>
      <c r="O374">
        <v>1869.5120802192155</v>
      </c>
      <c r="P374">
        <v>2575.4349377026133</v>
      </c>
    </row>
    <row r="375" spans="1:16">
      <c r="A375">
        <v>1</v>
      </c>
      <c r="B375">
        <v>90160.435890958746</v>
      </c>
      <c r="C375">
        <v>7</v>
      </c>
      <c r="D375">
        <v>2042</v>
      </c>
      <c r="E375">
        <v>7</v>
      </c>
      <c r="F375">
        <v>1</v>
      </c>
      <c r="G375">
        <v>3</v>
      </c>
      <c r="H375">
        <v>2.1</v>
      </c>
      <c r="I375">
        <v>5815.7349179331422</v>
      </c>
      <c r="J375">
        <v>2</v>
      </c>
      <c r="K375">
        <v>1453.9337294832856</v>
      </c>
      <c r="L375">
        <v>1</v>
      </c>
      <c r="M375">
        <v>9</v>
      </c>
      <c r="N375">
        <v>6</v>
      </c>
      <c r="O375">
        <v>12868.447575347385</v>
      </c>
      <c r="P375">
        <v>3947.0876466963846</v>
      </c>
    </row>
    <row r="376" spans="1:16">
      <c r="A376">
        <v>1</v>
      </c>
      <c r="B376">
        <v>41200.895350837687</v>
      </c>
      <c r="C376">
        <v>7</v>
      </c>
      <c r="D376">
        <v>36008</v>
      </c>
      <c r="E376">
        <v>2</v>
      </c>
      <c r="F376">
        <v>1</v>
      </c>
      <c r="G376">
        <v>2</v>
      </c>
      <c r="H376">
        <v>2.5</v>
      </c>
      <c r="I376">
        <v>85964.919825707446</v>
      </c>
      <c r="J376">
        <v>5</v>
      </c>
      <c r="K376">
        <v>8596.4919825707439</v>
      </c>
      <c r="L376">
        <v>1</v>
      </c>
      <c r="M376">
        <v>3</v>
      </c>
      <c r="N376">
        <v>3</v>
      </c>
      <c r="O376">
        <v>6175.4842438324522</v>
      </c>
      <c r="P376">
        <v>1659.6667605670291</v>
      </c>
    </row>
    <row r="377" spans="1:16">
      <c r="A377">
        <v>1</v>
      </c>
      <c r="B377">
        <v>60492.315402719134</v>
      </c>
      <c r="C377">
        <v>0</v>
      </c>
      <c r="D377">
        <v>14003</v>
      </c>
      <c r="E377">
        <v>3</v>
      </c>
      <c r="F377">
        <v>0</v>
      </c>
      <c r="G377">
        <v>1</v>
      </c>
      <c r="H377">
        <v>0.60000000000000009</v>
      </c>
      <c r="I377">
        <v>15183.777317466109</v>
      </c>
      <c r="J377">
        <v>3</v>
      </c>
      <c r="K377">
        <v>5061.259105822036</v>
      </c>
      <c r="L377">
        <v>0</v>
      </c>
      <c r="M377">
        <v>8</v>
      </c>
      <c r="N377">
        <v>3</v>
      </c>
      <c r="O377">
        <v>14259.811920860499</v>
      </c>
      <c r="P377">
        <v>2292.2412612887988</v>
      </c>
    </row>
    <row r="378" spans="1:16">
      <c r="A378">
        <v>1</v>
      </c>
      <c r="B378">
        <v>86821.859398617104</v>
      </c>
      <c r="C378">
        <v>4</v>
      </c>
      <c r="D378">
        <v>22002</v>
      </c>
      <c r="E378">
        <v>1</v>
      </c>
      <c r="F378">
        <v>0</v>
      </c>
      <c r="G378">
        <v>2</v>
      </c>
      <c r="H378">
        <v>0.4</v>
      </c>
      <c r="I378">
        <v>103449.75889157197</v>
      </c>
      <c r="J378">
        <v>7</v>
      </c>
      <c r="K378">
        <v>7389.2684922551407</v>
      </c>
      <c r="L378">
        <v>1</v>
      </c>
      <c r="M378">
        <v>7</v>
      </c>
      <c r="N378">
        <v>4</v>
      </c>
      <c r="O378">
        <v>5990.7885187635438</v>
      </c>
      <c r="P378">
        <v>351.31177209027811</v>
      </c>
    </row>
    <row r="379" spans="1:16">
      <c r="A379">
        <v>0</v>
      </c>
      <c r="B379">
        <v>94450.427851449364</v>
      </c>
      <c r="C379">
        <v>5</v>
      </c>
      <c r="D379">
        <v>34006</v>
      </c>
      <c r="E379">
        <v>3</v>
      </c>
      <c r="F379">
        <v>1</v>
      </c>
      <c r="G379">
        <v>1</v>
      </c>
      <c r="H379">
        <v>1.1000000000000001</v>
      </c>
      <c r="I379">
        <v>12426.041682680876</v>
      </c>
      <c r="J379">
        <v>2</v>
      </c>
      <c r="K379">
        <v>6213.020841340438</v>
      </c>
      <c r="L379">
        <v>0</v>
      </c>
      <c r="M379">
        <v>1</v>
      </c>
      <c r="N379">
        <v>0</v>
      </c>
      <c r="O379">
        <v>2216.1685402529929</v>
      </c>
      <c r="P379">
        <v>2335.7795327610866</v>
      </c>
    </row>
    <row r="380" spans="1:16">
      <c r="A380">
        <v>1</v>
      </c>
      <c r="B380">
        <v>65871.767831593388</v>
      </c>
      <c r="C380">
        <v>1</v>
      </c>
      <c r="D380">
        <v>2</v>
      </c>
      <c r="E380">
        <v>1</v>
      </c>
      <c r="F380">
        <v>0</v>
      </c>
      <c r="G380">
        <v>2</v>
      </c>
      <c r="H380">
        <v>1.1000000000000001</v>
      </c>
      <c r="I380">
        <v>37410.771974028343</v>
      </c>
      <c r="J380">
        <v>4</v>
      </c>
      <c r="K380">
        <v>9352.6929935070857</v>
      </c>
      <c r="L380">
        <v>0</v>
      </c>
      <c r="M380">
        <v>6</v>
      </c>
      <c r="N380">
        <v>2</v>
      </c>
      <c r="O380">
        <v>7440.648703021393</v>
      </c>
      <c r="P380">
        <v>339.69967110811797</v>
      </c>
    </row>
    <row r="381" spans="1:16">
      <c r="A381">
        <v>1</v>
      </c>
      <c r="B381">
        <v>54596.70982264162</v>
      </c>
      <c r="C381">
        <v>5</v>
      </c>
      <c r="D381">
        <v>8012</v>
      </c>
      <c r="E381">
        <v>3</v>
      </c>
      <c r="F381">
        <v>1</v>
      </c>
      <c r="G381">
        <v>2</v>
      </c>
      <c r="H381">
        <v>2.3000000000000003</v>
      </c>
      <c r="I381">
        <v>104686.35474475438</v>
      </c>
      <c r="J381">
        <v>6</v>
      </c>
      <c r="K381">
        <v>8723.8628953961979</v>
      </c>
      <c r="L381">
        <v>1</v>
      </c>
      <c r="M381">
        <v>6</v>
      </c>
      <c r="N381">
        <v>9</v>
      </c>
      <c r="O381">
        <v>7615.8820085681855</v>
      </c>
      <c r="P381">
        <v>2656.2754134290167</v>
      </c>
    </row>
    <row r="382" spans="1:16">
      <c r="A382">
        <v>1</v>
      </c>
      <c r="B382">
        <v>53523.345036714432</v>
      </c>
      <c r="C382">
        <v>6</v>
      </c>
      <c r="D382">
        <v>8005</v>
      </c>
      <c r="E382">
        <v>5</v>
      </c>
      <c r="F382">
        <v>0</v>
      </c>
      <c r="G382">
        <v>1</v>
      </c>
      <c r="H382">
        <v>3.1</v>
      </c>
      <c r="I382">
        <v>15028.240442687154</v>
      </c>
      <c r="J382">
        <v>7</v>
      </c>
      <c r="K382">
        <v>1073.4457459062253</v>
      </c>
      <c r="L382">
        <v>1</v>
      </c>
      <c r="M382">
        <v>2</v>
      </c>
      <c r="N382">
        <v>5</v>
      </c>
      <c r="O382">
        <v>2322.8034063282489</v>
      </c>
      <c r="P382">
        <v>1662.6608353135318</v>
      </c>
    </row>
    <row r="383" spans="1:16">
      <c r="A383">
        <v>1</v>
      </c>
      <c r="B383">
        <v>18144.59067099099</v>
      </c>
      <c r="C383">
        <v>3</v>
      </c>
      <c r="D383">
        <v>28001</v>
      </c>
      <c r="E383">
        <v>1</v>
      </c>
      <c r="F383">
        <v>0</v>
      </c>
      <c r="G383">
        <v>1</v>
      </c>
      <c r="H383">
        <v>1.6</v>
      </c>
      <c r="I383">
        <v>38584.766618063062</v>
      </c>
      <c r="J383">
        <v>7</v>
      </c>
      <c r="K383">
        <v>5512.1095168661523</v>
      </c>
      <c r="L383">
        <v>0</v>
      </c>
      <c r="M383">
        <v>1</v>
      </c>
      <c r="N383">
        <v>4</v>
      </c>
      <c r="O383">
        <v>10508.038081480983</v>
      </c>
      <c r="P383">
        <v>1645.7356623027142</v>
      </c>
    </row>
    <row r="384" spans="1:16">
      <c r="A384">
        <v>0</v>
      </c>
      <c r="B384">
        <v>27089.046268693372</v>
      </c>
      <c r="C384">
        <v>3</v>
      </c>
      <c r="D384">
        <v>32012</v>
      </c>
      <c r="E384">
        <v>6</v>
      </c>
      <c r="F384">
        <v>0</v>
      </c>
      <c r="G384">
        <v>2</v>
      </c>
      <c r="H384">
        <v>1.9000000000000001</v>
      </c>
      <c r="I384">
        <v>34748.141029669525</v>
      </c>
      <c r="J384">
        <v>6</v>
      </c>
      <c r="K384">
        <v>5791.3568382782541</v>
      </c>
      <c r="L384">
        <v>0</v>
      </c>
      <c r="M384">
        <v>3</v>
      </c>
      <c r="N384">
        <v>9</v>
      </c>
      <c r="O384">
        <v>12767.824229810509</v>
      </c>
      <c r="P384">
        <v>1231.6868194167662</v>
      </c>
    </row>
    <row r="385" spans="1:16">
      <c r="A385">
        <v>1</v>
      </c>
      <c r="B385">
        <v>55729.651520252424</v>
      </c>
      <c r="C385">
        <v>0</v>
      </c>
      <c r="D385">
        <v>22008</v>
      </c>
      <c r="E385">
        <v>4</v>
      </c>
      <c r="F385">
        <v>1</v>
      </c>
      <c r="G385">
        <v>1</v>
      </c>
      <c r="H385">
        <v>0.60000000000000009</v>
      </c>
      <c r="I385">
        <v>28014.953018727618</v>
      </c>
      <c r="J385">
        <v>6</v>
      </c>
      <c r="K385">
        <v>4669.1588364546033</v>
      </c>
      <c r="L385">
        <v>0</v>
      </c>
      <c r="M385">
        <v>2</v>
      </c>
      <c r="N385">
        <v>5</v>
      </c>
      <c r="O385">
        <v>6144.5067780546033</v>
      </c>
      <c r="P385">
        <v>4920.8559267741239</v>
      </c>
    </row>
    <row r="386" spans="1:16">
      <c r="A386">
        <v>0</v>
      </c>
      <c r="B386">
        <v>41880.353778725257</v>
      </c>
      <c r="C386">
        <v>7</v>
      </c>
      <c r="D386">
        <v>28000</v>
      </c>
      <c r="E386">
        <v>7</v>
      </c>
      <c r="F386">
        <v>0</v>
      </c>
      <c r="G386">
        <v>0</v>
      </c>
      <c r="H386">
        <v>3.1</v>
      </c>
      <c r="I386">
        <v>59679.732043698634</v>
      </c>
      <c r="J386">
        <v>5</v>
      </c>
      <c r="K386">
        <v>5967.9732043698632</v>
      </c>
      <c r="L386">
        <v>1</v>
      </c>
      <c r="M386">
        <v>0</v>
      </c>
      <c r="N386">
        <v>7</v>
      </c>
      <c r="O386">
        <v>6637.5339787823859</v>
      </c>
      <c r="P386">
        <v>1777.7770461332575</v>
      </c>
    </row>
    <row r="387" spans="1:16">
      <c r="A387">
        <v>1</v>
      </c>
      <c r="B387">
        <v>80596.159848402051</v>
      </c>
      <c r="C387">
        <v>9</v>
      </c>
      <c r="D387">
        <v>12010</v>
      </c>
      <c r="E387">
        <v>5</v>
      </c>
      <c r="F387">
        <v>0</v>
      </c>
      <c r="G387">
        <v>2</v>
      </c>
      <c r="H387">
        <v>2</v>
      </c>
      <c r="I387">
        <v>78007.207658634812</v>
      </c>
      <c r="J387">
        <v>4</v>
      </c>
      <c r="K387">
        <v>9750.9009573293515</v>
      </c>
      <c r="L387">
        <v>1</v>
      </c>
      <c r="M387">
        <v>7</v>
      </c>
      <c r="N387">
        <v>0</v>
      </c>
      <c r="O387">
        <v>8150.828845897764</v>
      </c>
      <c r="P387">
        <v>1366.414405859322</v>
      </c>
    </row>
    <row r="388" spans="1:16">
      <c r="A388">
        <v>1</v>
      </c>
      <c r="B388">
        <v>45894.466156878443</v>
      </c>
      <c r="C388">
        <v>3</v>
      </c>
      <c r="D388">
        <v>15</v>
      </c>
      <c r="E388">
        <v>5</v>
      </c>
      <c r="F388">
        <v>0</v>
      </c>
      <c r="G388">
        <v>3</v>
      </c>
      <c r="H388">
        <v>0.5</v>
      </c>
      <c r="I388">
        <v>38424.399607287291</v>
      </c>
      <c r="J388">
        <v>4</v>
      </c>
      <c r="K388">
        <v>9606.0999018218226</v>
      </c>
      <c r="L388">
        <v>0</v>
      </c>
      <c r="M388">
        <v>1</v>
      </c>
      <c r="N388">
        <v>0</v>
      </c>
      <c r="O388">
        <v>3337.5944013912795</v>
      </c>
      <c r="P388">
        <v>1311.0720263425258</v>
      </c>
    </row>
    <row r="389" spans="1:16">
      <c r="A389">
        <v>0</v>
      </c>
      <c r="B389">
        <v>36708.243188533452</v>
      </c>
      <c r="C389">
        <v>5</v>
      </c>
      <c r="D389">
        <v>36004</v>
      </c>
      <c r="E389">
        <v>4</v>
      </c>
      <c r="F389">
        <v>0</v>
      </c>
      <c r="G389">
        <v>1</v>
      </c>
      <c r="H389">
        <v>0</v>
      </c>
      <c r="I389">
        <v>16984.260914831502</v>
      </c>
      <c r="J389">
        <v>7</v>
      </c>
      <c r="K389">
        <v>2426.3229878330717</v>
      </c>
      <c r="L389">
        <v>0</v>
      </c>
      <c r="M389">
        <v>9</v>
      </c>
      <c r="N389">
        <v>5</v>
      </c>
      <c r="O389">
        <v>232.35283160839114</v>
      </c>
      <c r="P389">
        <v>128.89679569011327</v>
      </c>
    </row>
    <row r="390" spans="1:16">
      <c r="A390">
        <v>1</v>
      </c>
      <c r="B390">
        <v>39732.871335438125</v>
      </c>
      <c r="C390">
        <v>5</v>
      </c>
      <c r="D390">
        <v>16000</v>
      </c>
      <c r="E390">
        <v>0</v>
      </c>
      <c r="F390">
        <v>1</v>
      </c>
      <c r="G390">
        <v>3</v>
      </c>
      <c r="H390">
        <v>0.4</v>
      </c>
      <c r="I390">
        <v>71471.651356797112</v>
      </c>
      <c r="J390">
        <v>7</v>
      </c>
      <c r="K390">
        <v>5105.1179540569365</v>
      </c>
      <c r="L390">
        <v>1</v>
      </c>
      <c r="M390">
        <v>4</v>
      </c>
      <c r="N390">
        <v>4</v>
      </c>
      <c r="O390">
        <v>1847.5092311665776</v>
      </c>
      <c r="P390">
        <v>880.15636683464572</v>
      </c>
    </row>
    <row r="391" spans="1:16">
      <c r="A391">
        <v>1</v>
      </c>
      <c r="B391">
        <v>87627.977960973862</v>
      </c>
      <c r="C391">
        <v>7</v>
      </c>
      <c r="D391">
        <v>36000</v>
      </c>
      <c r="E391">
        <v>5</v>
      </c>
      <c r="F391">
        <v>0</v>
      </c>
      <c r="G391">
        <v>0</v>
      </c>
      <c r="H391">
        <v>1.5</v>
      </c>
      <c r="I391">
        <v>69903.449711055146</v>
      </c>
      <c r="J391">
        <v>4</v>
      </c>
      <c r="K391">
        <v>8737.9312138818932</v>
      </c>
      <c r="L391">
        <v>1</v>
      </c>
      <c r="M391">
        <v>5</v>
      </c>
      <c r="N391">
        <v>2</v>
      </c>
      <c r="O391">
        <v>11848.371269511183</v>
      </c>
      <c r="P391">
        <v>4184.9107588647221</v>
      </c>
    </row>
    <row r="392" spans="1:16">
      <c r="A392">
        <v>1</v>
      </c>
      <c r="B392">
        <v>46920.969042547164</v>
      </c>
      <c r="C392">
        <v>1</v>
      </c>
      <c r="D392">
        <v>2024</v>
      </c>
      <c r="E392">
        <v>4</v>
      </c>
      <c r="F392">
        <v>1</v>
      </c>
      <c r="G392">
        <v>3</v>
      </c>
      <c r="H392">
        <v>3.3000000000000003</v>
      </c>
      <c r="I392">
        <v>8728.4861908813928</v>
      </c>
      <c r="J392">
        <v>1</v>
      </c>
      <c r="K392">
        <v>8728.4861908813928</v>
      </c>
      <c r="L392">
        <v>0</v>
      </c>
      <c r="M392">
        <v>7</v>
      </c>
      <c r="N392">
        <v>7</v>
      </c>
      <c r="O392">
        <v>7476.5821034036417</v>
      </c>
      <c r="P392">
        <v>3357.3002441328372</v>
      </c>
    </row>
    <row r="393" spans="1:16">
      <c r="A393">
        <v>1</v>
      </c>
      <c r="B393">
        <v>32580.273886774779</v>
      </c>
      <c r="C393">
        <v>0</v>
      </c>
      <c r="D393">
        <v>8000</v>
      </c>
      <c r="E393">
        <v>7</v>
      </c>
      <c r="F393">
        <v>1</v>
      </c>
      <c r="G393">
        <v>0</v>
      </c>
      <c r="H393">
        <v>3.5</v>
      </c>
      <c r="I393">
        <v>6716.1286388174094</v>
      </c>
      <c r="J393">
        <v>2</v>
      </c>
      <c r="K393">
        <v>3358.0643194087047</v>
      </c>
      <c r="L393">
        <v>0</v>
      </c>
      <c r="M393">
        <v>5</v>
      </c>
      <c r="N393">
        <v>1</v>
      </c>
      <c r="O393">
        <v>2404.0150933615887</v>
      </c>
      <c r="P393">
        <v>4507.1526073822006</v>
      </c>
    </row>
    <row r="394" spans="1:16">
      <c r="A394">
        <v>1</v>
      </c>
      <c r="B394">
        <v>3815.2234962556263</v>
      </c>
      <c r="C394">
        <v>0</v>
      </c>
      <c r="D394">
        <v>24000</v>
      </c>
      <c r="E394">
        <v>0</v>
      </c>
      <c r="F394">
        <v>0</v>
      </c>
      <c r="G394">
        <v>3</v>
      </c>
      <c r="H394">
        <v>3.2</v>
      </c>
      <c r="I394">
        <v>1741.2957364073377</v>
      </c>
      <c r="J394">
        <v>6</v>
      </c>
      <c r="K394">
        <v>145.10797803394482</v>
      </c>
      <c r="L394">
        <v>1</v>
      </c>
      <c r="M394">
        <v>7</v>
      </c>
      <c r="N394">
        <v>1</v>
      </c>
      <c r="O394">
        <v>6608.8973786093065</v>
      </c>
      <c r="P394">
        <v>1975.4446817124494</v>
      </c>
    </row>
    <row r="395" spans="1:16">
      <c r="A395">
        <v>1</v>
      </c>
      <c r="B395">
        <v>84419.720630323078</v>
      </c>
      <c r="C395">
        <v>1</v>
      </c>
      <c r="D395">
        <v>4021</v>
      </c>
      <c r="E395">
        <v>7</v>
      </c>
      <c r="F395">
        <v>0</v>
      </c>
      <c r="G395">
        <v>3</v>
      </c>
      <c r="H395">
        <v>1.2000000000000002</v>
      </c>
      <c r="I395">
        <v>37528.42723910771</v>
      </c>
      <c r="J395">
        <v>2</v>
      </c>
      <c r="K395">
        <v>9382.1068097769275</v>
      </c>
      <c r="L395">
        <v>1</v>
      </c>
      <c r="M395">
        <v>0</v>
      </c>
      <c r="N395">
        <v>3</v>
      </c>
      <c r="O395">
        <v>10973.396344126715</v>
      </c>
      <c r="P395">
        <v>1299.9958025871595</v>
      </c>
    </row>
    <row r="396" spans="1:16">
      <c r="A396">
        <v>1</v>
      </c>
      <c r="B396">
        <v>82472.848861038889</v>
      </c>
      <c r="C396">
        <v>3</v>
      </c>
      <c r="D396">
        <v>34012</v>
      </c>
      <c r="E396">
        <v>6</v>
      </c>
      <c r="F396">
        <v>0</v>
      </c>
      <c r="G396">
        <v>2</v>
      </c>
      <c r="H396">
        <v>2</v>
      </c>
      <c r="I396">
        <v>69570.790334999387</v>
      </c>
      <c r="J396">
        <v>6</v>
      </c>
      <c r="K396">
        <v>5797.5658612499492</v>
      </c>
      <c r="L396">
        <v>1</v>
      </c>
      <c r="M396">
        <v>5</v>
      </c>
      <c r="N396">
        <v>1</v>
      </c>
      <c r="O396">
        <v>12802.605338428059</v>
      </c>
      <c r="P396">
        <v>3652.6699299220631</v>
      </c>
    </row>
    <row r="397" spans="1:16">
      <c r="A397">
        <v>0</v>
      </c>
      <c r="B397">
        <v>36895.947263881077</v>
      </c>
      <c r="C397">
        <v>3</v>
      </c>
      <c r="D397">
        <v>14024</v>
      </c>
      <c r="E397">
        <v>6</v>
      </c>
      <c r="F397">
        <v>1</v>
      </c>
      <c r="G397">
        <v>2</v>
      </c>
      <c r="H397">
        <v>1.9000000000000001</v>
      </c>
      <c r="I397">
        <v>0</v>
      </c>
      <c r="J397">
        <v>0</v>
      </c>
      <c r="K397">
        <v>7772.4515333910867</v>
      </c>
      <c r="L397">
        <v>1</v>
      </c>
      <c r="M397">
        <v>4</v>
      </c>
      <c r="N397">
        <v>9</v>
      </c>
      <c r="O397">
        <v>9653.1619275083613</v>
      </c>
      <c r="P397">
        <v>4288.4785347388834</v>
      </c>
    </row>
    <row r="398" spans="1:16">
      <c r="A398">
        <v>0</v>
      </c>
      <c r="B398">
        <v>55661.171061735135</v>
      </c>
      <c r="C398">
        <v>0</v>
      </c>
      <c r="D398">
        <v>38012</v>
      </c>
      <c r="E398">
        <v>6</v>
      </c>
      <c r="F398">
        <v>1</v>
      </c>
      <c r="G398">
        <v>1</v>
      </c>
      <c r="H398">
        <v>2.1</v>
      </c>
      <c r="I398">
        <v>13004.760159721283</v>
      </c>
      <c r="J398">
        <v>2</v>
      </c>
      <c r="K398">
        <v>3251.1900399303208</v>
      </c>
      <c r="L398">
        <v>1</v>
      </c>
      <c r="M398">
        <v>5</v>
      </c>
      <c r="N398">
        <v>0</v>
      </c>
      <c r="O398">
        <v>3963.119872900003</v>
      </c>
      <c r="P398">
        <v>4421.2682148986505</v>
      </c>
    </row>
    <row r="399" spans="1:16">
      <c r="A399">
        <v>1</v>
      </c>
      <c r="B399">
        <v>43552.975419555471</v>
      </c>
      <c r="C399">
        <v>9</v>
      </c>
      <c r="D399">
        <v>24015</v>
      </c>
      <c r="E399">
        <v>5</v>
      </c>
      <c r="F399">
        <v>0</v>
      </c>
      <c r="G399">
        <v>3</v>
      </c>
      <c r="H399">
        <v>0.4</v>
      </c>
      <c r="I399">
        <v>25756.974390213509</v>
      </c>
      <c r="J399">
        <v>4</v>
      </c>
      <c r="K399">
        <v>3219.6217987766886</v>
      </c>
      <c r="L399">
        <v>1</v>
      </c>
      <c r="M399">
        <v>3</v>
      </c>
      <c r="N399">
        <v>4</v>
      </c>
      <c r="O399">
        <v>6219.3295334139038</v>
      </c>
      <c r="P399">
        <v>1801.5668398399898</v>
      </c>
    </row>
    <row r="400" spans="1:16">
      <c r="A400">
        <v>1</v>
      </c>
      <c r="B400">
        <v>38057.618807579987</v>
      </c>
      <c r="C400">
        <v>4</v>
      </c>
      <c r="D400">
        <v>14004</v>
      </c>
      <c r="E400">
        <v>4</v>
      </c>
      <c r="F400">
        <v>0</v>
      </c>
      <c r="G400">
        <v>1</v>
      </c>
      <c r="H400">
        <v>0.1</v>
      </c>
      <c r="I400">
        <v>4317.3460892548828</v>
      </c>
      <c r="J400">
        <v>1</v>
      </c>
      <c r="K400">
        <v>2158.6730446274414</v>
      </c>
      <c r="L400">
        <v>1</v>
      </c>
      <c r="M400">
        <v>6</v>
      </c>
      <c r="N400">
        <v>0</v>
      </c>
      <c r="O400">
        <v>6179.6572739276771</v>
      </c>
      <c r="P400">
        <v>1178.1900193807226</v>
      </c>
    </row>
    <row r="401" spans="1:16">
      <c r="A401">
        <v>0</v>
      </c>
      <c r="B401">
        <v>84186.16037174013</v>
      </c>
      <c r="C401">
        <v>9</v>
      </c>
      <c r="D401">
        <v>32002</v>
      </c>
      <c r="E401">
        <v>1</v>
      </c>
      <c r="F401">
        <v>0</v>
      </c>
      <c r="G401">
        <v>2</v>
      </c>
      <c r="H401">
        <v>3.2</v>
      </c>
      <c r="I401">
        <v>20476.306702690232</v>
      </c>
      <c r="J401">
        <v>4</v>
      </c>
      <c r="K401">
        <v>5119.0766756725579</v>
      </c>
      <c r="L401">
        <v>0</v>
      </c>
      <c r="M401">
        <v>1</v>
      </c>
      <c r="N401">
        <v>3</v>
      </c>
      <c r="O401">
        <v>2389.484059951852</v>
      </c>
      <c r="P401">
        <v>1358.6107414432336</v>
      </c>
    </row>
    <row r="402" spans="1:16">
      <c r="A402">
        <v>1</v>
      </c>
      <c r="B402">
        <v>21215.79978946162</v>
      </c>
      <c r="C402">
        <v>4</v>
      </c>
      <c r="D402">
        <v>12000</v>
      </c>
      <c r="E402">
        <v>0</v>
      </c>
      <c r="F402">
        <v>0</v>
      </c>
      <c r="G402">
        <v>0</v>
      </c>
      <c r="H402">
        <v>1</v>
      </c>
      <c r="I402">
        <v>23850.741624134695</v>
      </c>
      <c r="J402">
        <v>3</v>
      </c>
      <c r="K402">
        <v>7950.2472080448979</v>
      </c>
      <c r="L402">
        <v>0</v>
      </c>
      <c r="M402">
        <v>6</v>
      </c>
      <c r="N402">
        <v>5</v>
      </c>
      <c r="O402">
        <v>2670.7712145158212</v>
      </c>
      <c r="P402">
        <v>2735.2689403124941</v>
      </c>
    </row>
    <row r="403" spans="1:16">
      <c r="A403">
        <v>1</v>
      </c>
      <c r="B403">
        <v>80360.580832610576</v>
      </c>
      <c r="C403">
        <v>9</v>
      </c>
      <c r="D403">
        <v>4</v>
      </c>
      <c r="E403">
        <v>2</v>
      </c>
      <c r="F403">
        <v>0</v>
      </c>
      <c r="G403">
        <v>2</v>
      </c>
      <c r="H403">
        <v>0.1</v>
      </c>
      <c r="I403">
        <v>50502.368328799799</v>
      </c>
      <c r="J403">
        <v>6</v>
      </c>
      <c r="K403">
        <v>8417.0613881332993</v>
      </c>
      <c r="L403">
        <v>0</v>
      </c>
      <c r="M403">
        <v>9</v>
      </c>
      <c r="N403">
        <v>3</v>
      </c>
      <c r="O403">
        <v>8923.7529919070694</v>
      </c>
      <c r="P403">
        <v>2555.833585864309</v>
      </c>
    </row>
    <row r="404" spans="1:16">
      <c r="A404">
        <v>1</v>
      </c>
      <c r="B404">
        <v>59894.227153150889</v>
      </c>
      <c r="C404">
        <v>6</v>
      </c>
      <c r="D404">
        <v>36009</v>
      </c>
      <c r="E404">
        <v>3</v>
      </c>
      <c r="F404">
        <v>0</v>
      </c>
      <c r="G404">
        <v>3</v>
      </c>
      <c r="H404">
        <v>1.9000000000000001</v>
      </c>
      <c r="I404">
        <v>14779.659455901983</v>
      </c>
      <c r="J404">
        <v>3</v>
      </c>
      <c r="K404">
        <v>4926.5531519673277</v>
      </c>
      <c r="L404">
        <v>0</v>
      </c>
      <c r="M404">
        <v>7</v>
      </c>
      <c r="N404">
        <v>1</v>
      </c>
      <c r="O404">
        <v>10956.451074587958</v>
      </c>
      <c r="P404">
        <v>3824.1394157557961</v>
      </c>
    </row>
    <row r="405" spans="1:16">
      <c r="A405">
        <v>1</v>
      </c>
      <c r="B405">
        <v>27181.674200202098</v>
      </c>
      <c r="C405">
        <v>0</v>
      </c>
      <c r="D405">
        <v>16000</v>
      </c>
      <c r="E405">
        <v>0</v>
      </c>
      <c r="F405">
        <v>1</v>
      </c>
      <c r="G405">
        <v>3</v>
      </c>
      <c r="H405">
        <v>2.3000000000000003</v>
      </c>
      <c r="I405">
        <v>14413.125715513634</v>
      </c>
      <c r="J405">
        <v>7</v>
      </c>
      <c r="K405">
        <v>2059.0179593590906</v>
      </c>
      <c r="L405">
        <v>0</v>
      </c>
      <c r="M405">
        <v>4</v>
      </c>
      <c r="N405">
        <v>0</v>
      </c>
      <c r="O405">
        <v>4586.5684520415662</v>
      </c>
      <c r="P405">
        <v>2026.953352192189</v>
      </c>
    </row>
    <row r="406" spans="1:16">
      <c r="A406">
        <v>0</v>
      </c>
      <c r="B406">
        <v>90614.905493061888</v>
      </c>
      <c r="C406">
        <v>3</v>
      </c>
      <c r="D406">
        <v>24003</v>
      </c>
      <c r="E406">
        <v>1</v>
      </c>
      <c r="F406">
        <v>0</v>
      </c>
      <c r="G406">
        <v>3</v>
      </c>
      <c r="H406">
        <v>3.5</v>
      </c>
      <c r="I406">
        <v>8483.8686366020611</v>
      </c>
      <c r="J406">
        <v>7</v>
      </c>
      <c r="K406">
        <v>605.99061690014719</v>
      </c>
      <c r="L406">
        <v>1</v>
      </c>
      <c r="M406">
        <v>6</v>
      </c>
      <c r="N406">
        <v>4</v>
      </c>
      <c r="O406">
        <v>2704.9235751723654</v>
      </c>
      <c r="P406">
        <v>1561.2817882096185</v>
      </c>
    </row>
    <row r="407" spans="1:16">
      <c r="A407">
        <v>0</v>
      </c>
      <c r="B407">
        <v>25658.905403684297</v>
      </c>
      <c r="C407">
        <v>3</v>
      </c>
      <c r="D407">
        <v>12000</v>
      </c>
      <c r="E407">
        <v>3</v>
      </c>
      <c r="F407">
        <v>1</v>
      </c>
      <c r="G407">
        <v>0</v>
      </c>
      <c r="H407">
        <v>3.4000000000000004</v>
      </c>
      <c r="I407">
        <v>7418.5158081737509</v>
      </c>
      <c r="J407">
        <v>2</v>
      </c>
      <c r="K407">
        <v>1854.6289520434377</v>
      </c>
      <c r="L407">
        <v>1</v>
      </c>
      <c r="M407">
        <v>6</v>
      </c>
      <c r="N407">
        <v>9</v>
      </c>
      <c r="O407">
        <v>1204.667323347195</v>
      </c>
      <c r="P407">
        <v>1710.8709087184093</v>
      </c>
    </row>
    <row r="408" spans="1:16">
      <c r="A408">
        <v>1</v>
      </c>
      <c r="B408">
        <v>53238.288007161151</v>
      </c>
      <c r="C408">
        <v>7</v>
      </c>
      <c r="D408">
        <v>16003</v>
      </c>
      <c r="E408">
        <v>1</v>
      </c>
      <c r="F408">
        <v>0</v>
      </c>
      <c r="G408">
        <v>3</v>
      </c>
      <c r="H408">
        <v>0</v>
      </c>
      <c r="I408">
        <v>11870.895619007395</v>
      </c>
      <c r="J408">
        <v>3</v>
      </c>
      <c r="K408">
        <v>3956.9652063357985</v>
      </c>
      <c r="L408">
        <v>0</v>
      </c>
      <c r="M408">
        <v>1</v>
      </c>
      <c r="N408">
        <v>1</v>
      </c>
      <c r="O408">
        <v>7099.4450612205846</v>
      </c>
      <c r="P408">
        <v>969.60389264770356</v>
      </c>
    </row>
    <row r="409" spans="1:16">
      <c r="A409">
        <v>1</v>
      </c>
      <c r="B409">
        <v>82689.836607347053</v>
      </c>
      <c r="C409">
        <v>8</v>
      </c>
      <c r="D409">
        <v>24006</v>
      </c>
      <c r="E409">
        <v>2</v>
      </c>
      <c r="F409">
        <v>0</v>
      </c>
      <c r="G409">
        <v>3</v>
      </c>
      <c r="H409">
        <v>2.5</v>
      </c>
      <c r="I409">
        <v>45813.653731768951</v>
      </c>
      <c r="J409">
        <v>5</v>
      </c>
      <c r="K409">
        <v>9162.7307463537909</v>
      </c>
      <c r="L409">
        <v>0</v>
      </c>
      <c r="M409">
        <v>8</v>
      </c>
      <c r="N409">
        <v>6</v>
      </c>
      <c r="O409">
        <v>1237.7324560149639</v>
      </c>
      <c r="P409">
        <v>2752.9160240488927</v>
      </c>
    </row>
    <row r="410" spans="1:16">
      <c r="A410">
        <v>1</v>
      </c>
      <c r="B410">
        <v>40727.57292806761</v>
      </c>
      <c r="C410">
        <v>7</v>
      </c>
      <c r="D410">
        <v>4012</v>
      </c>
      <c r="E410">
        <v>6</v>
      </c>
      <c r="F410">
        <v>0</v>
      </c>
      <c r="G410">
        <v>2</v>
      </c>
      <c r="H410">
        <v>3.5</v>
      </c>
      <c r="I410">
        <v>4957.2089589811339</v>
      </c>
      <c r="J410">
        <v>2</v>
      </c>
      <c r="K410">
        <v>2478.604479490567</v>
      </c>
      <c r="L410">
        <v>0</v>
      </c>
      <c r="M410">
        <v>6</v>
      </c>
      <c r="N410">
        <v>0</v>
      </c>
      <c r="O410">
        <v>332.77388151880751</v>
      </c>
      <c r="P410">
        <v>1620.5791432764693</v>
      </c>
    </row>
    <row r="411" spans="1:16">
      <c r="A411">
        <v>1</v>
      </c>
      <c r="B411">
        <v>77824.52636019123</v>
      </c>
      <c r="C411">
        <v>8</v>
      </c>
      <c r="D411">
        <v>28012</v>
      </c>
      <c r="E411">
        <v>6</v>
      </c>
      <c r="F411">
        <v>1</v>
      </c>
      <c r="G411">
        <v>1</v>
      </c>
      <c r="H411">
        <v>2.3000000000000003</v>
      </c>
      <c r="I411">
        <v>36488.533582734606</v>
      </c>
      <c r="J411">
        <v>5</v>
      </c>
      <c r="K411">
        <v>7297.7067165469216</v>
      </c>
      <c r="L411">
        <v>0</v>
      </c>
      <c r="M411">
        <v>1</v>
      </c>
      <c r="N411">
        <v>1</v>
      </c>
      <c r="O411">
        <v>9264.7674479375983</v>
      </c>
      <c r="P411">
        <v>423.49364259934407</v>
      </c>
    </row>
    <row r="412" spans="1:16">
      <c r="A412">
        <v>1</v>
      </c>
      <c r="B412">
        <v>13422.178423221309</v>
      </c>
      <c r="C412">
        <v>1</v>
      </c>
      <c r="D412">
        <v>0</v>
      </c>
      <c r="E412">
        <v>4</v>
      </c>
      <c r="F412">
        <v>0</v>
      </c>
      <c r="G412">
        <v>0</v>
      </c>
      <c r="H412">
        <v>3.6</v>
      </c>
      <c r="I412">
        <v>27937.321415106595</v>
      </c>
      <c r="J412">
        <v>4</v>
      </c>
      <c r="K412">
        <v>3492.1651768883244</v>
      </c>
      <c r="L412">
        <v>1</v>
      </c>
      <c r="M412">
        <v>1</v>
      </c>
      <c r="N412">
        <v>6</v>
      </c>
      <c r="O412">
        <v>13864.570787117589</v>
      </c>
      <c r="P412">
        <v>1696.5247562271513</v>
      </c>
    </row>
    <row r="413" spans="1:16">
      <c r="A413">
        <v>0</v>
      </c>
      <c r="B413">
        <v>81381.863869346111</v>
      </c>
      <c r="C413">
        <v>8</v>
      </c>
      <c r="D413">
        <v>22000</v>
      </c>
      <c r="E413">
        <v>7</v>
      </c>
      <c r="F413">
        <v>0</v>
      </c>
      <c r="G413">
        <v>0</v>
      </c>
      <c r="H413">
        <v>3.7</v>
      </c>
      <c r="I413">
        <v>39263.356956560907</v>
      </c>
      <c r="J413">
        <v>7</v>
      </c>
      <c r="K413">
        <v>5609.0509937944153</v>
      </c>
      <c r="L413">
        <v>0</v>
      </c>
      <c r="M413">
        <v>1</v>
      </c>
      <c r="N413">
        <v>4</v>
      </c>
      <c r="O413">
        <v>2829.8726482733773</v>
      </c>
      <c r="P413">
        <v>1966.7137318062721</v>
      </c>
    </row>
    <row r="414" spans="1:16">
      <c r="A414">
        <v>1</v>
      </c>
      <c r="B414">
        <v>1493.962700527085</v>
      </c>
      <c r="C414">
        <v>9</v>
      </c>
      <c r="D414">
        <v>16000</v>
      </c>
      <c r="E414">
        <v>6</v>
      </c>
      <c r="F414">
        <v>0</v>
      </c>
      <c r="G414">
        <v>0</v>
      </c>
      <c r="H414">
        <v>0</v>
      </c>
      <c r="I414">
        <v>22175.457150139744</v>
      </c>
      <c r="J414">
        <v>3</v>
      </c>
      <c r="K414">
        <v>3695.9095250232908</v>
      </c>
      <c r="L414">
        <v>1</v>
      </c>
      <c r="M414">
        <v>2</v>
      </c>
      <c r="N414">
        <v>1</v>
      </c>
      <c r="O414">
        <v>1240.474791114754</v>
      </c>
      <c r="P414">
        <v>180.117609943502</v>
      </c>
    </row>
    <row r="415" spans="1:16">
      <c r="A415">
        <v>1</v>
      </c>
      <c r="B415">
        <v>14017.257258702732</v>
      </c>
      <c r="C415">
        <v>1</v>
      </c>
      <c r="D415">
        <v>2008</v>
      </c>
      <c r="E415">
        <v>4</v>
      </c>
      <c r="F415">
        <v>1</v>
      </c>
      <c r="G415">
        <v>1</v>
      </c>
      <c r="H415">
        <v>2.7</v>
      </c>
      <c r="I415">
        <v>23135.98521904158</v>
      </c>
      <c r="J415">
        <v>3</v>
      </c>
      <c r="K415">
        <v>7711.9950730138598</v>
      </c>
      <c r="L415">
        <v>0</v>
      </c>
      <c r="M415">
        <v>9</v>
      </c>
      <c r="N415">
        <v>4</v>
      </c>
      <c r="O415">
        <v>10009.528574022481</v>
      </c>
      <c r="P415">
        <v>3962.876117056866</v>
      </c>
    </row>
    <row r="416" spans="1:16">
      <c r="A416">
        <v>0</v>
      </c>
      <c r="B416">
        <v>95679.996125976802</v>
      </c>
      <c r="C416">
        <v>8</v>
      </c>
      <c r="D416">
        <v>32018</v>
      </c>
      <c r="E416">
        <v>3</v>
      </c>
      <c r="F416">
        <v>1</v>
      </c>
      <c r="G416">
        <v>3</v>
      </c>
      <c r="H416">
        <v>2.4000000000000004</v>
      </c>
      <c r="I416">
        <v>28828.041956092144</v>
      </c>
      <c r="J416">
        <v>5</v>
      </c>
      <c r="K416">
        <v>2882.8041956092143</v>
      </c>
      <c r="L416">
        <v>1</v>
      </c>
      <c r="M416">
        <v>2</v>
      </c>
      <c r="N416">
        <v>5</v>
      </c>
      <c r="O416">
        <v>4771.4891648344528</v>
      </c>
      <c r="P416">
        <v>3116.5689115634354</v>
      </c>
    </row>
    <row r="417" spans="1:16">
      <c r="A417">
        <v>1</v>
      </c>
      <c r="B417">
        <v>98665.216088703193</v>
      </c>
      <c r="C417">
        <v>1</v>
      </c>
      <c r="D417">
        <v>22012</v>
      </c>
      <c r="E417">
        <v>6</v>
      </c>
      <c r="F417">
        <v>0</v>
      </c>
      <c r="G417">
        <v>2</v>
      </c>
      <c r="H417">
        <v>3.1</v>
      </c>
      <c r="I417">
        <v>56478.075789228606</v>
      </c>
      <c r="J417">
        <v>7</v>
      </c>
      <c r="K417">
        <v>4034.148270659186</v>
      </c>
      <c r="L417">
        <v>1</v>
      </c>
      <c r="M417">
        <v>7</v>
      </c>
      <c r="N417">
        <v>8</v>
      </c>
      <c r="O417">
        <v>5940.6142892096577</v>
      </c>
      <c r="P417">
        <v>4261.3846233344257</v>
      </c>
    </row>
    <row r="418" spans="1:16">
      <c r="A418">
        <v>0</v>
      </c>
      <c r="B418">
        <v>60509.056472786324</v>
      </c>
      <c r="C418">
        <v>2</v>
      </c>
      <c r="D418">
        <v>10000</v>
      </c>
      <c r="E418">
        <v>7</v>
      </c>
      <c r="F418">
        <v>0</v>
      </c>
      <c r="G418">
        <v>0</v>
      </c>
      <c r="H418">
        <v>2.7</v>
      </c>
      <c r="I418">
        <v>3127.6842070447942</v>
      </c>
      <c r="J418">
        <v>1</v>
      </c>
      <c r="K418">
        <v>3127.6842070447942</v>
      </c>
      <c r="L418">
        <v>0</v>
      </c>
      <c r="M418">
        <v>6</v>
      </c>
      <c r="N418">
        <v>6</v>
      </c>
      <c r="O418">
        <v>1801.5580483362291</v>
      </c>
      <c r="P418">
        <v>3015.0141576176561</v>
      </c>
    </row>
    <row r="419" spans="1:16">
      <c r="A419">
        <v>1</v>
      </c>
      <c r="B419">
        <v>87012.423763842147</v>
      </c>
      <c r="C419">
        <v>6</v>
      </c>
      <c r="D419">
        <v>24015</v>
      </c>
      <c r="E419">
        <v>5</v>
      </c>
      <c r="F419">
        <v>0</v>
      </c>
      <c r="G419">
        <v>3</v>
      </c>
      <c r="H419">
        <v>3.7</v>
      </c>
      <c r="I419">
        <v>78855.132275987999</v>
      </c>
      <c r="J419">
        <v>7</v>
      </c>
      <c r="K419">
        <v>5632.5094482848572</v>
      </c>
      <c r="L419">
        <v>1</v>
      </c>
      <c r="M419">
        <v>3</v>
      </c>
      <c r="N419">
        <v>3</v>
      </c>
      <c r="O419">
        <v>9814.0613275759661</v>
      </c>
      <c r="P419">
        <v>2956.3698540523155</v>
      </c>
    </row>
    <row r="420" spans="1:16">
      <c r="A420">
        <v>0</v>
      </c>
      <c r="B420">
        <v>95330.633164981249</v>
      </c>
      <c r="C420">
        <v>0</v>
      </c>
      <c r="D420">
        <v>16003</v>
      </c>
      <c r="E420">
        <v>3</v>
      </c>
      <c r="F420">
        <v>0</v>
      </c>
      <c r="G420">
        <v>1</v>
      </c>
      <c r="H420">
        <v>1.5</v>
      </c>
      <c r="I420">
        <v>18525.423791844558</v>
      </c>
      <c r="J420">
        <v>7</v>
      </c>
      <c r="K420">
        <v>1323.2445565603257</v>
      </c>
      <c r="L420">
        <v>1</v>
      </c>
      <c r="M420">
        <v>1</v>
      </c>
      <c r="N420">
        <v>6</v>
      </c>
      <c r="O420">
        <v>5789.857464013282</v>
      </c>
      <c r="P420">
        <v>4459.5601122625858</v>
      </c>
    </row>
    <row r="421" spans="1:16">
      <c r="A421">
        <v>0</v>
      </c>
      <c r="B421">
        <v>26941.607938058176</v>
      </c>
      <c r="C421">
        <v>2</v>
      </c>
      <c r="D421">
        <v>18000</v>
      </c>
      <c r="E421">
        <v>5</v>
      </c>
      <c r="F421">
        <v>0</v>
      </c>
      <c r="G421">
        <v>0</v>
      </c>
      <c r="H421">
        <v>3.3000000000000003</v>
      </c>
      <c r="I421">
        <v>0</v>
      </c>
      <c r="J421">
        <v>0</v>
      </c>
      <c r="K421">
        <v>9236.7520631665393</v>
      </c>
      <c r="L421">
        <v>0</v>
      </c>
      <c r="M421">
        <v>1</v>
      </c>
      <c r="N421">
        <v>7</v>
      </c>
      <c r="O421">
        <v>11072.856392073232</v>
      </c>
      <c r="P421">
        <v>1464.7733459160518</v>
      </c>
    </row>
    <row r="422" spans="1:16">
      <c r="A422">
        <v>0</v>
      </c>
      <c r="B422">
        <v>70303.343900674692</v>
      </c>
      <c r="C422">
        <v>2</v>
      </c>
      <c r="D422">
        <v>14003</v>
      </c>
      <c r="E422">
        <v>1</v>
      </c>
      <c r="F422">
        <v>0</v>
      </c>
      <c r="G422">
        <v>3</v>
      </c>
      <c r="H422">
        <v>1.3</v>
      </c>
      <c r="I422">
        <v>0</v>
      </c>
      <c r="J422">
        <v>0</v>
      </c>
      <c r="K422">
        <v>3619.699252752966</v>
      </c>
      <c r="L422">
        <v>0</v>
      </c>
      <c r="M422">
        <v>7</v>
      </c>
      <c r="N422">
        <v>7</v>
      </c>
      <c r="O422">
        <v>5523.4674134280067</v>
      </c>
      <c r="P422">
        <v>333.16799025303266</v>
      </c>
    </row>
    <row r="423" spans="1:16">
      <c r="A423">
        <v>1</v>
      </c>
      <c r="B423">
        <v>24616.915775366131</v>
      </c>
      <c r="C423">
        <v>3</v>
      </c>
      <c r="D423">
        <v>16000</v>
      </c>
      <c r="E423">
        <v>0</v>
      </c>
      <c r="F423">
        <v>1</v>
      </c>
      <c r="G423">
        <v>3</v>
      </c>
      <c r="H423">
        <v>1.8</v>
      </c>
      <c r="I423">
        <v>96874.212252513113</v>
      </c>
      <c r="J423">
        <v>6</v>
      </c>
      <c r="K423">
        <v>8072.8510210427594</v>
      </c>
      <c r="L423">
        <v>1</v>
      </c>
      <c r="M423">
        <v>9</v>
      </c>
      <c r="N423">
        <v>3</v>
      </c>
      <c r="O423">
        <v>3084.9197965669719</v>
      </c>
      <c r="P423">
        <v>4397.4535088394259</v>
      </c>
    </row>
    <row r="424" spans="1:16">
      <c r="A424">
        <v>1</v>
      </c>
      <c r="B424">
        <v>67337.628171109551</v>
      </c>
      <c r="C424">
        <v>1</v>
      </c>
      <c r="D424">
        <v>12003</v>
      </c>
      <c r="E424">
        <v>3</v>
      </c>
      <c r="F424">
        <v>0</v>
      </c>
      <c r="G424">
        <v>1</v>
      </c>
      <c r="H424">
        <v>1.5</v>
      </c>
      <c r="I424">
        <v>18549.264712857897</v>
      </c>
      <c r="J424">
        <v>2</v>
      </c>
      <c r="K424">
        <v>9274.6323564289487</v>
      </c>
      <c r="L424">
        <v>0</v>
      </c>
      <c r="M424">
        <v>9</v>
      </c>
      <c r="N424">
        <v>2</v>
      </c>
      <c r="O424">
        <v>11355.92856317416</v>
      </c>
      <c r="P424">
        <v>1586.1885398900276</v>
      </c>
    </row>
    <row r="425" spans="1:16">
      <c r="A425">
        <v>1</v>
      </c>
      <c r="B425">
        <v>87112.715802622901</v>
      </c>
      <c r="C425">
        <v>1</v>
      </c>
      <c r="D425">
        <v>36012</v>
      </c>
      <c r="E425">
        <v>2</v>
      </c>
      <c r="F425">
        <v>1</v>
      </c>
      <c r="G425">
        <v>3</v>
      </c>
      <c r="H425">
        <v>1</v>
      </c>
      <c r="I425">
        <v>66703.502214192369</v>
      </c>
      <c r="J425">
        <v>7</v>
      </c>
      <c r="K425">
        <v>4764.5358724423122</v>
      </c>
      <c r="L425">
        <v>1</v>
      </c>
      <c r="M425">
        <v>8</v>
      </c>
      <c r="N425">
        <v>8</v>
      </c>
      <c r="O425">
        <v>12601.832656487068</v>
      </c>
      <c r="P425">
        <v>2149.8328047806094</v>
      </c>
    </row>
    <row r="426" spans="1:16">
      <c r="A426">
        <v>0</v>
      </c>
      <c r="B426">
        <v>19218.254669041278</v>
      </c>
      <c r="C426">
        <v>3</v>
      </c>
      <c r="D426">
        <v>22006</v>
      </c>
      <c r="E426">
        <v>6</v>
      </c>
      <c r="F426">
        <v>0</v>
      </c>
      <c r="G426">
        <v>1</v>
      </c>
      <c r="H426">
        <v>0</v>
      </c>
      <c r="I426">
        <v>2702.6804177243725</v>
      </c>
      <c r="J426">
        <v>3</v>
      </c>
      <c r="K426">
        <v>900.89347257479085</v>
      </c>
      <c r="L426">
        <v>0</v>
      </c>
      <c r="M426">
        <v>0</v>
      </c>
      <c r="N426">
        <v>2</v>
      </c>
      <c r="O426">
        <v>7008.402995753172</v>
      </c>
      <c r="P426">
        <v>3371.2372705849348</v>
      </c>
    </row>
    <row r="427" spans="1:16">
      <c r="A427">
        <v>0</v>
      </c>
      <c r="B427">
        <v>39626.058847183158</v>
      </c>
      <c r="C427">
        <v>2</v>
      </c>
      <c r="D427">
        <v>20005</v>
      </c>
      <c r="E427">
        <v>5</v>
      </c>
      <c r="F427">
        <v>0</v>
      </c>
      <c r="G427">
        <v>1</v>
      </c>
      <c r="H427">
        <v>3.5</v>
      </c>
      <c r="I427">
        <v>5979.8634472833</v>
      </c>
      <c r="J427">
        <v>6</v>
      </c>
      <c r="K427">
        <v>996.64390788055005</v>
      </c>
      <c r="L427">
        <v>0</v>
      </c>
      <c r="M427">
        <v>4</v>
      </c>
      <c r="N427">
        <v>3</v>
      </c>
      <c r="O427">
        <v>8533.4244068049265</v>
      </c>
      <c r="P427">
        <v>4881.2252415497605</v>
      </c>
    </row>
    <row r="428" spans="1:16">
      <c r="A428">
        <v>1</v>
      </c>
      <c r="B428">
        <v>13509.180380252683</v>
      </c>
      <c r="C428">
        <v>4</v>
      </c>
      <c r="D428">
        <v>6016</v>
      </c>
      <c r="E428">
        <v>4</v>
      </c>
      <c r="F428">
        <v>1</v>
      </c>
      <c r="G428">
        <v>2</v>
      </c>
      <c r="H428">
        <v>2.1</v>
      </c>
      <c r="I428">
        <v>21312.175782030048</v>
      </c>
      <c r="J428">
        <v>6</v>
      </c>
      <c r="K428">
        <v>1776.0146485025041</v>
      </c>
      <c r="L428">
        <v>1</v>
      </c>
      <c r="M428">
        <v>4</v>
      </c>
      <c r="N428">
        <v>6</v>
      </c>
      <c r="O428">
        <v>13764.142943238488</v>
      </c>
      <c r="P428">
        <v>4191.5179549207178</v>
      </c>
    </row>
    <row r="429" spans="1:16">
      <c r="A429">
        <v>1</v>
      </c>
      <c r="B429">
        <v>58822.553361007856</v>
      </c>
      <c r="C429">
        <v>9</v>
      </c>
      <c r="D429">
        <v>12012</v>
      </c>
      <c r="E429">
        <v>4</v>
      </c>
      <c r="F429">
        <v>0</v>
      </c>
      <c r="G429">
        <v>3</v>
      </c>
      <c r="H429">
        <v>1.4000000000000001</v>
      </c>
      <c r="I429">
        <v>32430.565586927216</v>
      </c>
      <c r="J429">
        <v>2</v>
      </c>
      <c r="K429">
        <v>8107.641396731804</v>
      </c>
      <c r="L429">
        <v>1</v>
      </c>
      <c r="M429">
        <v>9</v>
      </c>
      <c r="N429">
        <v>9</v>
      </c>
      <c r="O429">
        <v>11931.239993627536</v>
      </c>
      <c r="P429">
        <v>3040.6500625652134</v>
      </c>
    </row>
    <row r="430" spans="1:16">
      <c r="A430">
        <v>1</v>
      </c>
      <c r="B430">
        <v>93313.233819146</v>
      </c>
      <c r="C430">
        <v>9</v>
      </c>
      <c r="D430">
        <v>0</v>
      </c>
      <c r="E430">
        <v>4</v>
      </c>
      <c r="F430">
        <v>1</v>
      </c>
      <c r="G430">
        <v>0</v>
      </c>
      <c r="H430">
        <v>0.8</v>
      </c>
      <c r="I430">
        <v>55778.70230208167</v>
      </c>
      <c r="J430">
        <v>3</v>
      </c>
      <c r="K430">
        <v>9296.4503836802778</v>
      </c>
      <c r="L430">
        <v>1</v>
      </c>
      <c r="M430">
        <v>7</v>
      </c>
      <c r="N430">
        <v>8</v>
      </c>
      <c r="O430">
        <v>6918.443695468497</v>
      </c>
      <c r="P430">
        <v>2503.5707893548374</v>
      </c>
    </row>
    <row r="431" spans="1:16">
      <c r="A431">
        <v>0</v>
      </c>
      <c r="B431">
        <v>85829.60766528087</v>
      </c>
      <c r="C431">
        <v>1</v>
      </c>
      <c r="D431">
        <v>34014</v>
      </c>
      <c r="E431">
        <v>7</v>
      </c>
      <c r="F431">
        <v>1</v>
      </c>
      <c r="G431">
        <v>1</v>
      </c>
      <c r="H431">
        <v>2.2000000000000002</v>
      </c>
      <c r="I431">
        <v>17149.865900093751</v>
      </c>
      <c r="J431">
        <v>7</v>
      </c>
      <c r="K431">
        <v>2449.980842870536</v>
      </c>
      <c r="L431">
        <v>0</v>
      </c>
      <c r="M431">
        <v>7</v>
      </c>
      <c r="N431">
        <v>7</v>
      </c>
      <c r="O431">
        <v>11327.541933398332</v>
      </c>
      <c r="P431">
        <v>4339.8375521632925</v>
      </c>
    </row>
    <row r="432" spans="1:16">
      <c r="A432">
        <v>1</v>
      </c>
      <c r="B432">
        <v>56544.613894531802</v>
      </c>
      <c r="C432">
        <v>2</v>
      </c>
      <c r="D432">
        <v>4012</v>
      </c>
      <c r="E432">
        <v>3</v>
      </c>
      <c r="F432">
        <v>1</v>
      </c>
      <c r="G432">
        <v>2</v>
      </c>
      <c r="H432">
        <v>0.9</v>
      </c>
      <c r="I432">
        <v>17571.898468551452</v>
      </c>
      <c r="J432">
        <v>5</v>
      </c>
      <c r="K432">
        <v>3514.3796937102902</v>
      </c>
      <c r="L432">
        <v>0</v>
      </c>
      <c r="M432">
        <v>3</v>
      </c>
      <c r="N432">
        <v>1</v>
      </c>
      <c r="O432">
        <v>4893.0288291043407</v>
      </c>
      <c r="P432">
        <v>4508.7938679850495</v>
      </c>
    </row>
    <row r="433" spans="1:16">
      <c r="A433">
        <v>0</v>
      </c>
      <c r="B433">
        <v>47551.217712614947</v>
      </c>
      <c r="C433">
        <v>8</v>
      </c>
      <c r="D433">
        <v>36018</v>
      </c>
      <c r="E433">
        <v>6</v>
      </c>
      <c r="F433">
        <v>0</v>
      </c>
      <c r="G433">
        <v>3</v>
      </c>
      <c r="H433">
        <v>2.2000000000000002</v>
      </c>
      <c r="I433">
        <v>10633.172789609089</v>
      </c>
      <c r="J433">
        <v>3</v>
      </c>
      <c r="K433">
        <v>3544.3909298696963</v>
      </c>
      <c r="L433">
        <v>0</v>
      </c>
      <c r="M433">
        <v>9</v>
      </c>
      <c r="N433">
        <v>9</v>
      </c>
      <c r="O433">
        <v>5749.239033473641</v>
      </c>
      <c r="P433">
        <v>4428.7162175111398</v>
      </c>
    </row>
    <row r="434" spans="1:16">
      <c r="A434">
        <v>1</v>
      </c>
      <c r="B434">
        <v>14968.905401394484</v>
      </c>
      <c r="C434">
        <v>3</v>
      </c>
      <c r="D434">
        <v>12000</v>
      </c>
      <c r="E434">
        <v>1</v>
      </c>
      <c r="F434">
        <v>1</v>
      </c>
      <c r="G434">
        <v>0</v>
      </c>
      <c r="H434">
        <v>3.1</v>
      </c>
      <c r="I434">
        <v>32699.984502845706</v>
      </c>
      <c r="J434">
        <v>5</v>
      </c>
      <c r="K434">
        <v>6539.996900569141</v>
      </c>
      <c r="L434">
        <v>0</v>
      </c>
      <c r="M434">
        <v>7</v>
      </c>
      <c r="N434">
        <v>1</v>
      </c>
      <c r="O434">
        <v>14681.198187535681</v>
      </c>
      <c r="P434">
        <v>3102.2687345548684</v>
      </c>
    </row>
    <row r="435" spans="1:16">
      <c r="A435">
        <v>0</v>
      </c>
      <c r="B435">
        <v>14206.676230768035</v>
      </c>
      <c r="C435">
        <v>4</v>
      </c>
      <c r="D435">
        <v>28028</v>
      </c>
      <c r="E435">
        <v>7</v>
      </c>
      <c r="F435">
        <v>1</v>
      </c>
      <c r="G435">
        <v>2</v>
      </c>
      <c r="H435">
        <v>3.8000000000000003</v>
      </c>
      <c r="I435">
        <v>10979.960923439246</v>
      </c>
      <c r="J435">
        <v>1</v>
      </c>
      <c r="K435">
        <v>5489.9804617196232</v>
      </c>
      <c r="L435">
        <v>1</v>
      </c>
      <c r="M435">
        <v>6</v>
      </c>
      <c r="N435">
        <v>8</v>
      </c>
      <c r="O435">
        <v>12642.003489299326</v>
      </c>
      <c r="P435">
        <v>2436.4702788150262</v>
      </c>
    </row>
    <row r="436" spans="1:16">
      <c r="A436">
        <v>0</v>
      </c>
      <c r="B436">
        <v>88190.107779065394</v>
      </c>
      <c r="C436">
        <v>6</v>
      </c>
      <c r="D436">
        <v>18000</v>
      </c>
      <c r="E436">
        <v>2</v>
      </c>
      <c r="F436">
        <v>0</v>
      </c>
      <c r="G436">
        <v>0</v>
      </c>
      <c r="H436">
        <v>3.9000000000000004</v>
      </c>
      <c r="I436">
        <v>14824.732563879475</v>
      </c>
      <c r="J436">
        <v>1</v>
      </c>
      <c r="K436">
        <v>7412.3662819397377</v>
      </c>
      <c r="L436">
        <v>1</v>
      </c>
      <c r="M436">
        <v>2</v>
      </c>
      <c r="N436">
        <v>6</v>
      </c>
      <c r="O436">
        <v>12601.641764161248</v>
      </c>
      <c r="P436">
        <v>1858.0383077060569</v>
      </c>
    </row>
    <row r="437" spans="1:16">
      <c r="A437">
        <v>1</v>
      </c>
      <c r="B437">
        <v>66715.640118330339</v>
      </c>
      <c r="C437">
        <v>7</v>
      </c>
      <c r="D437">
        <v>18036</v>
      </c>
      <c r="E437">
        <v>6</v>
      </c>
      <c r="F437">
        <v>1</v>
      </c>
      <c r="G437">
        <v>3</v>
      </c>
      <c r="H437">
        <v>0.1</v>
      </c>
      <c r="I437">
        <v>21195.449669182151</v>
      </c>
      <c r="J437">
        <v>7</v>
      </c>
      <c r="K437">
        <v>3027.9213813117358</v>
      </c>
      <c r="L437">
        <v>0</v>
      </c>
      <c r="M437">
        <v>3</v>
      </c>
      <c r="N437">
        <v>6</v>
      </c>
      <c r="O437">
        <v>10412.732555967619</v>
      </c>
      <c r="P437">
        <v>1631.4472491121855</v>
      </c>
    </row>
    <row r="438" spans="1:16">
      <c r="A438">
        <v>0</v>
      </c>
      <c r="B438">
        <v>68799.581678037852</v>
      </c>
      <c r="C438">
        <v>2</v>
      </c>
      <c r="D438">
        <v>28005</v>
      </c>
      <c r="E438">
        <v>5</v>
      </c>
      <c r="F438">
        <v>0</v>
      </c>
      <c r="G438">
        <v>1</v>
      </c>
      <c r="H438">
        <v>2</v>
      </c>
      <c r="I438">
        <v>5317.3437893273422</v>
      </c>
      <c r="J438">
        <v>2</v>
      </c>
      <c r="K438">
        <v>2658.6718946636711</v>
      </c>
      <c r="L438">
        <v>0</v>
      </c>
      <c r="M438">
        <v>6</v>
      </c>
      <c r="N438">
        <v>3</v>
      </c>
      <c r="O438">
        <v>1939.8482114464332</v>
      </c>
      <c r="P438">
        <v>3944.1767052070418</v>
      </c>
    </row>
    <row r="439" spans="1:16">
      <c r="A439">
        <v>1</v>
      </c>
      <c r="B439">
        <v>73992.216079583639</v>
      </c>
      <c r="C439">
        <v>9</v>
      </c>
      <c r="D439">
        <v>4012</v>
      </c>
      <c r="E439">
        <v>3</v>
      </c>
      <c r="F439">
        <v>1</v>
      </c>
      <c r="G439">
        <v>2</v>
      </c>
      <c r="H439">
        <v>1.5</v>
      </c>
      <c r="I439">
        <v>232.25238347521326</v>
      </c>
      <c r="J439">
        <v>6</v>
      </c>
      <c r="K439">
        <v>19.354365289601105</v>
      </c>
      <c r="L439">
        <v>1</v>
      </c>
      <c r="M439">
        <v>8</v>
      </c>
      <c r="N439">
        <v>2</v>
      </c>
      <c r="O439">
        <v>11141.695390362715</v>
      </c>
      <c r="P439">
        <v>4771.496845615563</v>
      </c>
    </row>
    <row r="440" spans="1:16">
      <c r="A440">
        <v>0</v>
      </c>
      <c r="B440">
        <v>56132.736243052153</v>
      </c>
      <c r="C440">
        <v>6</v>
      </c>
      <c r="D440">
        <v>28012</v>
      </c>
      <c r="E440">
        <v>6</v>
      </c>
      <c r="F440">
        <v>0</v>
      </c>
      <c r="G440">
        <v>2</v>
      </c>
      <c r="H440">
        <v>2.5</v>
      </c>
      <c r="I440">
        <v>12064.144654521804</v>
      </c>
      <c r="J440">
        <v>4</v>
      </c>
      <c r="K440">
        <v>3016.036163630451</v>
      </c>
      <c r="L440">
        <v>0</v>
      </c>
      <c r="M440">
        <v>3</v>
      </c>
      <c r="N440">
        <v>2</v>
      </c>
      <c r="O440">
        <v>641.89705192225335</v>
      </c>
      <c r="P440">
        <v>1563.6294571814547</v>
      </c>
    </row>
    <row r="441" spans="1:16">
      <c r="A441">
        <v>0</v>
      </c>
      <c r="B441">
        <v>7582.3681863822048</v>
      </c>
      <c r="C441">
        <v>7</v>
      </c>
      <c r="D441">
        <v>26004</v>
      </c>
      <c r="E441">
        <v>4</v>
      </c>
      <c r="F441">
        <v>0</v>
      </c>
      <c r="G441">
        <v>1</v>
      </c>
      <c r="H441">
        <v>3</v>
      </c>
      <c r="I441">
        <v>7210.248665607839</v>
      </c>
      <c r="J441">
        <v>1</v>
      </c>
      <c r="K441">
        <v>3605.1243328039195</v>
      </c>
      <c r="L441">
        <v>1</v>
      </c>
      <c r="M441">
        <v>6</v>
      </c>
      <c r="N441">
        <v>4</v>
      </c>
      <c r="O441">
        <v>9556.2485393653151</v>
      </c>
      <c r="P441">
        <v>1497.4048687158258</v>
      </c>
    </row>
    <row r="442" spans="1:16">
      <c r="A442">
        <v>1</v>
      </c>
      <c r="B442">
        <v>12920.93968893937</v>
      </c>
      <c r="C442">
        <v>2</v>
      </c>
      <c r="D442">
        <v>36000</v>
      </c>
      <c r="E442">
        <v>7</v>
      </c>
      <c r="F442">
        <v>1</v>
      </c>
      <c r="G442">
        <v>0</v>
      </c>
      <c r="H442">
        <v>0.60000000000000009</v>
      </c>
      <c r="I442">
        <v>27041.51857512139</v>
      </c>
      <c r="J442">
        <v>4</v>
      </c>
      <c r="K442">
        <v>6760.3796437803476</v>
      </c>
      <c r="L442">
        <v>0</v>
      </c>
      <c r="M442">
        <v>4</v>
      </c>
      <c r="N442">
        <v>2</v>
      </c>
      <c r="O442">
        <v>11173.969412211633</v>
      </c>
      <c r="P442">
        <v>3604.2830011300498</v>
      </c>
    </row>
    <row r="443" spans="1:16">
      <c r="A443">
        <v>0</v>
      </c>
      <c r="B443">
        <v>52281.524489085874</v>
      </c>
      <c r="C443">
        <v>1</v>
      </c>
      <c r="D443">
        <v>36018</v>
      </c>
      <c r="E443">
        <v>6</v>
      </c>
      <c r="F443">
        <v>0</v>
      </c>
      <c r="G443">
        <v>3</v>
      </c>
      <c r="H443">
        <v>0.30000000000000004</v>
      </c>
      <c r="I443">
        <v>0</v>
      </c>
      <c r="J443">
        <v>0</v>
      </c>
      <c r="K443">
        <v>9911.3875002743971</v>
      </c>
      <c r="L443">
        <v>0</v>
      </c>
      <c r="M443">
        <v>9</v>
      </c>
      <c r="N443">
        <v>2</v>
      </c>
      <c r="O443">
        <v>6347.3584520603181</v>
      </c>
      <c r="P443">
        <v>108.46367034697212</v>
      </c>
    </row>
    <row r="444" spans="1:16">
      <c r="A444">
        <v>1</v>
      </c>
      <c r="B444">
        <v>92461.7999009989</v>
      </c>
      <c r="C444">
        <v>6</v>
      </c>
      <c r="D444">
        <v>26018</v>
      </c>
      <c r="E444">
        <v>6</v>
      </c>
      <c r="F444">
        <v>0</v>
      </c>
      <c r="G444">
        <v>3</v>
      </c>
      <c r="H444">
        <v>0.30000000000000004</v>
      </c>
      <c r="I444">
        <v>5953.94931834218</v>
      </c>
      <c r="J444">
        <v>1</v>
      </c>
      <c r="K444">
        <v>2976.97465917109</v>
      </c>
      <c r="L444">
        <v>1</v>
      </c>
      <c r="M444">
        <v>9</v>
      </c>
      <c r="N444">
        <v>0</v>
      </c>
      <c r="O444">
        <v>4760.9024422421162</v>
      </c>
      <c r="P444">
        <v>3883.6141092745579</v>
      </c>
    </row>
    <row r="445" spans="1:16">
      <c r="A445">
        <v>1</v>
      </c>
      <c r="B445">
        <v>15274.580570773755</v>
      </c>
      <c r="C445">
        <v>1</v>
      </c>
      <c r="D445">
        <v>18002</v>
      </c>
      <c r="E445">
        <v>1</v>
      </c>
      <c r="F445">
        <v>1</v>
      </c>
      <c r="G445">
        <v>1</v>
      </c>
      <c r="H445">
        <v>2.8000000000000003</v>
      </c>
      <c r="I445">
        <v>2192.3627554797263</v>
      </c>
      <c r="J445">
        <v>5</v>
      </c>
      <c r="K445">
        <v>438.47255109594528</v>
      </c>
      <c r="L445">
        <v>0</v>
      </c>
      <c r="M445">
        <v>7</v>
      </c>
      <c r="N445">
        <v>2</v>
      </c>
      <c r="O445">
        <v>11271.84066581683</v>
      </c>
      <c r="P445">
        <v>1085.0236878615915</v>
      </c>
    </row>
    <row r="446" spans="1:16">
      <c r="A446">
        <v>0</v>
      </c>
      <c r="B446">
        <v>66560.160198301775</v>
      </c>
      <c r="C446">
        <v>5</v>
      </c>
      <c r="D446">
        <v>10000</v>
      </c>
      <c r="E446">
        <v>0</v>
      </c>
      <c r="F446">
        <v>1</v>
      </c>
      <c r="G446">
        <v>3</v>
      </c>
      <c r="H446">
        <v>3.9000000000000004</v>
      </c>
      <c r="I446">
        <v>23749.103878258797</v>
      </c>
      <c r="J446">
        <v>2</v>
      </c>
      <c r="K446">
        <v>5937.2759695646992</v>
      </c>
      <c r="L446">
        <v>1</v>
      </c>
      <c r="M446">
        <v>2</v>
      </c>
      <c r="N446">
        <v>8</v>
      </c>
      <c r="O446">
        <v>259.15915497031426</v>
      </c>
      <c r="P446">
        <v>754.0231050851753</v>
      </c>
    </row>
    <row r="447" spans="1:16">
      <c r="A447">
        <v>1</v>
      </c>
      <c r="B447">
        <v>75736.12483881232</v>
      </c>
      <c r="C447">
        <v>6</v>
      </c>
      <c r="D447">
        <v>18012</v>
      </c>
      <c r="E447">
        <v>4</v>
      </c>
      <c r="F447">
        <v>0</v>
      </c>
      <c r="G447">
        <v>3</v>
      </c>
      <c r="H447">
        <v>2.3000000000000003</v>
      </c>
      <c r="I447">
        <v>50288.588084556417</v>
      </c>
      <c r="J447">
        <v>7</v>
      </c>
      <c r="K447">
        <v>7184.0840120794883</v>
      </c>
      <c r="L447">
        <v>0</v>
      </c>
      <c r="M447">
        <v>0</v>
      </c>
      <c r="N447">
        <v>0</v>
      </c>
      <c r="O447">
        <v>14499.912751738184</v>
      </c>
      <c r="P447">
        <v>2090.3747396738172</v>
      </c>
    </row>
    <row r="448" spans="1:16">
      <c r="A448">
        <v>1</v>
      </c>
      <c r="B448">
        <v>28989.624257259904</v>
      </c>
      <c r="C448">
        <v>7</v>
      </c>
      <c r="D448">
        <v>14000</v>
      </c>
      <c r="E448">
        <v>2</v>
      </c>
      <c r="F448">
        <v>1</v>
      </c>
      <c r="G448">
        <v>0</v>
      </c>
      <c r="H448">
        <v>3.9000000000000004</v>
      </c>
      <c r="I448">
        <v>2238.9903666998734</v>
      </c>
      <c r="J448">
        <v>2</v>
      </c>
      <c r="K448">
        <v>559.74759167496836</v>
      </c>
      <c r="L448">
        <v>1</v>
      </c>
      <c r="M448">
        <v>1</v>
      </c>
      <c r="N448">
        <v>1</v>
      </c>
      <c r="O448">
        <v>13039.305774893641</v>
      </c>
      <c r="P448">
        <v>3366.4643163885312</v>
      </c>
    </row>
    <row r="449" spans="1:16">
      <c r="A449">
        <v>1</v>
      </c>
      <c r="B449">
        <v>62737.389568911349</v>
      </c>
      <c r="C449">
        <v>0</v>
      </c>
      <c r="D449">
        <v>6000</v>
      </c>
      <c r="E449">
        <v>3</v>
      </c>
      <c r="F449">
        <v>0</v>
      </c>
      <c r="G449">
        <v>0</v>
      </c>
      <c r="H449">
        <v>1.2000000000000002</v>
      </c>
      <c r="I449">
        <v>24685.134381393753</v>
      </c>
      <c r="J449">
        <v>3</v>
      </c>
      <c r="K449">
        <v>4114.1890635656255</v>
      </c>
      <c r="L449">
        <v>1</v>
      </c>
      <c r="M449">
        <v>2</v>
      </c>
      <c r="N449">
        <v>7</v>
      </c>
      <c r="O449">
        <v>11369.849349889497</v>
      </c>
      <c r="P449">
        <v>2065.4970237788862</v>
      </c>
    </row>
    <row r="450" spans="1:16">
      <c r="A450">
        <v>0</v>
      </c>
      <c r="B450">
        <v>54547.508506652775</v>
      </c>
      <c r="C450">
        <v>4</v>
      </c>
      <c r="D450">
        <v>26000</v>
      </c>
      <c r="E450">
        <v>0</v>
      </c>
      <c r="F450">
        <v>1</v>
      </c>
      <c r="G450">
        <v>1</v>
      </c>
      <c r="H450">
        <v>1</v>
      </c>
      <c r="I450">
        <v>1198.1247650904513</v>
      </c>
      <c r="J450">
        <v>2</v>
      </c>
      <c r="K450">
        <v>599.06238254522566</v>
      </c>
      <c r="L450">
        <v>0</v>
      </c>
      <c r="M450">
        <v>5</v>
      </c>
      <c r="N450">
        <v>8</v>
      </c>
      <c r="O450">
        <v>1649.9424008910423</v>
      </c>
      <c r="P450">
        <v>1129.7967068804703</v>
      </c>
    </row>
    <row r="451" spans="1:16">
      <c r="A451">
        <v>1</v>
      </c>
      <c r="B451">
        <v>81291.2038934515</v>
      </c>
      <c r="C451">
        <v>3</v>
      </c>
      <c r="D451">
        <v>2000</v>
      </c>
      <c r="E451">
        <v>5</v>
      </c>
      <c r="F451">
        <v>0</v>
      </c>
      <c r="G451">
        <v>0</v>
      </c>
      <c r="H451">
        <v>1.2000000000000002</v>
      </c>
      <c r="I451">
        <v>56580.63855246469</v>
      </c>
      <c r="J451">
        <v>6</v>
      </c>
      <c r="K451">
        <v>4715.0532127053912</v>
      </c>
      <c r="L451">
        <v>1</v>
      </c>
      <c r="M451">
        <v>9</v>
      </c>
      <c r="N451">
        <v>7</v>
      </c>
      <c r="O451">
        <v>13571.383425610225</v>
      </c>
      <c r="P451">
        <v>3813.7136987866861</v>
      </c>
    </row>
    <row r="452" spans="1:16">
      <c r="A452">
        <v>0</v>
      </c>
      <c r="B452">
        <v>89532.481257453095</v>
      </c>
      <c r="C452">
        <v>1</v>
      </c>
      <c r="D452">
        <v>36012</v>
      </c>
      <c r="E452">
        <v>4</v>
      </c>
      <c r="F452">
        <v>0</v>
      </c>
      <c r="G452">
        <v>3</v>
      </c>
      <c r="H452">
        <v>2.2000000000000002</v>
      </c>
      <c r="I452">
        <v>5114.8883838211477</v>
      </c>
      <c r="J452">
        <v>1</v>
      </c>
      <c r="K452">
        <v>5114.8883838211477</v>
      </c>
      <c r="L452">
        <v>0</v>
      </c>
      <c r="M452">
        <v>0</v>
      </c>
      <c r="N452">
        <v>3</v>
      </c>
      <c r="O452">
        <v>12232.676794286126</v>
      </c>
      <c r="P452">
        <v>4721.3573647644116</v>
      </c>
    </row>
    <row r="453" spans="1:16">
      <c r="A453">
        <v>1</v>
      </c>
      <c r="B453">
        <v>72215.439086253769</v>
      </c>
      <c r="C453">
        <v>8</v>
      </c>
      <c r="D453">
        <v>6006</v>
      </c>
      <c r="E453">
        <v>6</v>
      </c>
      <c r="F453">
        <v>0</v>
      </c>
      <c r="G453">
        <v>1</v>
      </c>
      <c r="H453">
        <v>2.3000000000000003</v>
      </c>
      <c r="I453">
        <v>108590.56634114654</v>
      </c>
      <c r="J453">
        <v>7</v>
      </c>
      <c r="K453">
        <v>7756.4690243676096</v>
      </c>
      <c r="L453">
        <v>1</v>
      </c>
      <c r="M453">
        <v>7</v>
      </c>
      <c r="N453">
        <v>4</v>
      </c>
      <c r="O453">
        <v>8048.0626360918395</v>
      </c>
      <c r="P453">
        <v>3736.9678905859159</v>
      </c>
    </row>
    <row r="454" spans="1:16">
      <c r="A454">
        <v>0</v>
      </c>
      <c r="B454">
        <v>54881.676089543682</v>
      </c>
      <c r="C454">
        <v>0</v>
      </c>
      <c r="D454">
        <v>24000</v>
      </c>
      <c r="E454">
        <v>1</v>
      </c>
      <c r="F454">
        <v>1</v>
      </c>
      <c r="G454">
        <v>0</v>
      </c>
      <c r="H454">
        <v>3.1</v>
      </c>
      <c r="I454">
        <v>28651.044635220034</v>
      </c>
      <c r="J454">
        <v>4</v>
      </c>
      <c r="K454">
        <v>3581.3805794025043</v>
      </c>
      <c r="L454">
        <v>1</v>
      </c>
      <c r="M454">
        <v>7</v>
      </c>
      <c r="N454">
        <v>5</v>
      </c>
      <c r="O454">
        <v>2542.7903388991722</v>
      </c>
      <c r="P454">
        <v>4610.693582974186</v>
      </c>
    </row>
    <row r="455" spans="1:16">
      <c r="A455">
        <v>0</v>
      </c>
      <c r="B455">
        <v>26652.536341606359</v>
      </c>
      <c r="C455">
        <v>3</v>
      </c>
      <c r="D455">
        <v>34000</v>
      </c>
      <c r="E455">
        <v>7</v>
      </c>
      <c r="F455">
        <v>0</v>
      </c>
      <c r="G455">
        <v>0</v>
      </c>
      <c r="H455">
        <v>2.8000000000000003</v>
      </c>
      <c r="I455">
        <v>39500.106968750901</v>
      </c>
      <c r="J455">
        <v>4</v>
      </c>
      <c r="K455">
        <v>9875.0267421877252</v>
      </c>
      <c r="L455">
        <v>0</v>
      </c>
      <c r="M455">
        <v>5</v>
      </c>
      <c r="N455">
        <v>6</v>
      </c>
      <c r="O455">
        <v>2700.5033219978359</v>
      </c>
      <c r="P455">
        <v>1309.6423080654783</v>
      </c>
    </row>
    <row r="456" spans="1:16">
      <c r="A456">
        <v>0</v>
      </c>
      <c r="B456">
        <v>19517.473183104707</v>
      </c>
      <c r="C456">
        <v>7</v>
      </c>
      <c r="D456">
        <v>36000</v>
      </c>
      <c r="E456">
        <v>0</v>
      </c>
      <c r="F456">
        <v>1</v>
      </c>
      <c r="G456">
        <v>0</v>
      </c>
      <c r="H456">
        <v>1.1000000000000001</v>
      </c>
      <c r="I456">
        <v>0</v>
      </c>
      <c r="J456">
        <v>0</v>
      </c>
      <c r="K456">
        <v>8097.6701288070353</v>
      </c>
      <c r="L456">
        <v>0</v>
      </c>
      <c r="M456">
        <v>6</v>
      </c>
      <c r="N456">
        <v>4</v>
      </c>
      <c r="O456">
        <v>5077.3311607983378</v>
      </c>
      <c r="P456">
        <v>1273.2742811342757</v>
      </c>
    </row>
    <row r="457" spans="1:16">
      <c r="A457">
        <v>0</v>
      </c>
      <c r="B457">
        <v>97867.095109502872</v>
      </c>
      <c r="C457">
        <v>8</v>
      </c>
      <c r="D457">
        <v>28006</v>
      </c>
      <c r="E457">
        <v>3</v>
      </c>
      <c r="F457">
        <v>0</v>
      </c>
      <c r="G457">
        <v>2</v>
      </c>
      <c r="H457">
        <v>1.9000000000000001</v>
      </c>
      <c r="I457">
        <v>36905.540374296121</v>
      </c>
      <c r="J457">
        <v>5</v>
      </c>
      <c r="K457">
        <v>7381.108074859224</v>
      </c>
      <c r="L457">
        <v>0</v>
      </c>
      <c r="M457">
        <v>0</v>
      </c>
      <c r="N457">
        <v>4</v>
      </c>
      <c r="O457">
        <v>6141.2565314891408</v>
      </c>
      <c r="P457">
        <v>3181.3201711247807</v>
      </c>
    </row>
    <row r="458" spans="1:16">
      <c r="A458">
        <v>1</v>
      </c>
      <c r="B458">
        <v>19037.313955618185</v>
      </c>
      <c r="C458">
        <v>1</v>
      </c>
      <c r="D458">
        <v>8012</v>
      </c>
      <c r="E458">
        <v>3</v>
      </c>
      <c r="F458">
        <v>1</v>
      </c>
      <c r="G458">
        <v>2</v>
      </c>
      <c r="H458">
        <v>3.2</v>
      </c>
      <c r="I458">
        <v>19097.650868187626</v>
      </c>
      <c r="J458">
        <v>2</v>
      </c>
      <c r="K458">
        <v>9548.8254340938129</v>
      </c>
      <c r="L458">
        <v>0</v>
      </c>
      <c r="M458">
        <v>3</v>
      </c>
      <c r="N458">
        <v>0</v>
      </c>
      <c r="O458">
        <v>11022.061658985693</v>
      </c>
      <c r="P458">
        <v>4174.6969477812709</v>
      </c>
    </row>
    <row r="459" spans="1:16">
      <c r="A459">
        <v>0</v>
      </c>
      <c r="B459">
        <v>19136.348189425778</v>
      </c>
      <c r="C459">
        <v>9</v>
      </c>
      <c r="D459">
        <v>24012</v>
      </c>
      <c r="E459">
        <v>2</v>
      </c>
      <c r="F459">
        <v>1</v>
      </c>
      <c r="G459">
        <v>3</v>
      </c>
      <c r="H459">
        <v>0.8</v>
      </c>
      <c r="I459">
        <v>8426.5747056344517</v>
      </c>
      <c r="J459">
        <v>4</v>
      </c>
      <c r="K459">
        <v>1053.3218382043065</v>
      </c>
      <c r="L459">
        <v>1</v>
      </c>
      <c r="M459">
        <v>0</v>
      </c>
      <c r="N459">
        <v>4</v>
      </c>
      <c r="O459">
        <v>10459.846938041726</v>
      </c>
      <c r="P459">
        <v>4643.5841612187669</v>
      </c>
    </row>
    <row r="460" spans="1:16">
      <c r="A460">
        <v>0</v>
      </c>
      <c r="B460">
        <v>80875.598897067597</v>
      </c>
      <c r="C460">
        <v>9</v>
      </c>
      <c r="D460">
        <v>24024</v>
      </c>
      <c r="E460">
        <v>6</v>
      </c>
      <c r="F460">
        <v>1</v>
      </c>
      <c r="G460">
        <v>2</v>
      </c>
      <c r="H460">
        <v>2.9000000000000004</v>
      </c>
      <c r="I460">
        <v>3560.3144014602785</v>
      </c>
      <c r="J460">
        <v>2</v>
      </c>
      <c r="K460">
        <v>1780.1572007301393</v>
      </c>
      <c r="L460">
        <v>0</v>
      </c>
      <c r="M460">
        <v>0</v>
      </c>
      <c r="N460">
        <v>5</v>
      </c>
      <c r="O460">
        <v>11672.790556526881</v>
      </c>
      <c r="P460">
        <v>1158.1194750684531</v>
      </c>
    </row>
    <row r="461" spans="1:16">
      <c r="A461">
        <v>1</v>
      </c>
      <c r="B461">
        <v>11572.846715022501</v>
      </c>
      <c r="C461">
        <v>4</v>
      </c>
      <c r="D461">
        <v>18000</v>
      </c>
      <c r="E461">
        <v>1</v>
      </c>
      <c r="F461">
        <v>0</v>
      </c>
      <c r="G461">
        <v>0</v>
      </c>
      <c r="H461">
        <v>0.30000000000000004</v>
      </c>
      <c r="I461">
        <v>0</v>
      </c>
      <c r="J461">
        <v>0</v>
      </c>
      <c r="K461">
        <v>4940.7545954731931</v>
      </c>
      <c r="L461">
        <v>0</v>
      </c>
      <c r="M461">
        <v>8</v>
      </c>
      <c r="N461">
        <v>5</v>
      </c>
      <c r="O461">
        <v>13823.358490951734</v>
      </c>
      <c r="P461">
        <v>303.7626048245379</v>
      </c>
    </row>
    <row r="462" spans="1:16">
      <c r="A462">
        <v>1</v>
      </c>
      <c r="B462">
        <v>43130.982563431244</v>
      </c>
      <c r="C462">
        <v>3</v>
      </c>
      <c r="D462">
        <v>20004</v>
      </c>
      <c r="E462">
        <v>2</v>
      </c>
      <c r="F462">
        <v>0</v>
      </c>
      <c r="G462">
        <v>2</v>
      </c>
      <c r="H462">
        <v>2.5</v>
      </c>
      <c r="I462">
        <v>27843.904869451297</v>
      </c>
      <c r="J462">
        <v>7</v>
      </c>
      <c r="K462">
        <v>3977.7006956358996</v>
      </c>
      <c r="L462">
        <v>0</v>
      </c>
      <c r="M462">
        <v>2</v>
      </c>
      <c r="N462">
        <v>3</v>
      </c>
      <c r="O462">
        <v>10367.85306137002</v>
      </c>
      <c r="P462">
        <v>3905.8817907918451</v>
      </c>
    </row>
    <row r="463" spans="1:16">
      <c r="A463">
        <v>1</v>
      </c>
      <c r="B463">
        <v>30278.486719262364</v>
      </c>
      <c r="C463">
        <v>7</v>
      </c>
      <c r="D463">
        <v>6000</v>
      </c>
      <c r="E463">
        <v>2</v>
      </c>
      <c r="F463">
        <v>0</v>
      </c>
      <c r="G463">
        <v>0</v>
      </c>
      <c r="H463">
        <v>0.4</v>
      </c>
      <c r="I463">
        <v>0</v>
      </c>
      <c r="J463">
        <v>0</v>
      </c>
      <c r="K463">
        <v>3094.4292402015617</v>
      </c>
      <c r="L463">
        <v>1</v>
      </c>
      <c r="M463">
        <v>4</v>
      </c>
      <c r="N463">
        <v>3</v>
      </c>
      <c r="O463">
        <v>13909.899929329547</v>
      </c>
      <c r="P463">
        <v>1716.145494471818</v>
      </c>
    </row>
    <row r="464" spans="1:16">
      <c r="A464">
        <v>1</v>
      </c>
      <c r="B464">
        <v>36473.67616816677</v>
      </c>
      <c r="C464">
        <v>4</v>
      </c>
      <c r="D464">
        <v>8000</v>
      </c>
      <c r="E464">
        <v>3</v>
      </c>
      <c r="F464">
        <v>0</v>
      </c>
      <c r="G464">
        <v>0</v>
      </c>
      <c r="H464">
        <v>1.5</v>
      </c>
      <c r="I464">
        <v>29928.716970163929</v>
      </c>
      <c r="J464">
        <v>7</v>
      </c>
      <c r="K464">
        <v>4275.530995737704</v>
      </c>
      <c r="L464">
        <v>0</v>
      </c>
      <c r="M464">
        <v>5</v>
      </c>
      <c r="N464">
        <v>7</v>
      </c>
      <c r="O464">
        <v>12924.513166564435</v>
      </c>
      <c r="P464">
        <v>966.71597591918567</v>
      </c>
    </row>
    <row r="465" spans="1:16">
      <c r="A465">
        <v>1</v>
      </c>
      <c r="B465">
        <v>85331.638326892571</v>
      </c>
      <c r="C465">
        <v>2</v>
      </c>
      <c r="D465">
        <v>22009</v>
      </c>
      <c r="E465">
        <v>3</v>
      </c>
      <c r="F465">
        <v>0</v>
      </c>
      <c r="G465">
        <v>3</v>
      </c>
      <c r="H465">
        <v>0.30000000000000004</v>
      </c>
      <c r="I465">
        <v>43436.033248257758</v>
      </c>
      <c r="J465">
        <v>7</v>
      </c>
      <c r="K465">
        <v>6205.1476068939655</v>
      </c>
      <c r="L465">
        <v>0</v>
      </c>
      <c r="M465">
        <v>9</v>
      </c>
      <c r="N465">
        <v>6</v>
      </c>
      <c r="O465">
        <v>8979.1072589572032</v>
      </c>
      <c r="P465">
        <v>3872.5712052202275</v>
      </c>
    </row>
    <row r="466" spans="1:16">
      <c r="A466">
        <v>1</v>
      </c>
      <c r="B466">
        <v>43091.812256866513</v>
      </c>
      <c r="C466">
        <v>7</v>
      </c>
      <c r="D466">
        <v>28005</v>
      </c>
      <c r="E466">
        <v>5</v>
      </c>
      <c r="F466">
        <v>0</v>
      </c>
      <c r="G466">
        <v>1</v>
      </c>
      <c r="H466">
        <v>1.1000000000000001</v>
      </c>
      <c r="I466">
        <v>131351.11507161066</v>
      </c>
      <c r="J466">
        <v>7</v>
      </c>
      <c r="K466">
        <v>9382.2225051150472</v>
      </c>
      <c r="L466">
        <v>1</v>
      </c>
      <c r="M466">
        <v>9</v>
      </c>
      <c r="N466">
        <v>3</v>
      </c>
      <c r="O466">
        <v>2702.9830064323855</v>
      </c>
      <c r="P466">
        <v>4362.4100728249095</v>
      </c>
    </row>
    <row r="467" spans="1:16">
      <c r="A467">
        <v>1</v>
      </c>
      <c r="B467">
        <v>33988.337460104303</v>
      </c>
      <c r="C467">
        <v>2</v>
      </c>
      <c r="D467">
        <v>18000</v>
      </c>
      <c r="E467">
        <v>6</v>
      </c>
      <c r="F467">
        <v>1</v>
      </c>
      <c r="G467">
        <v>0</v>
      </c>
      <c r="H467">
        <v>2.3000000000000003</v>
      </c>
      <c r="I467">
        <v>31510.56950238374</v>
      </c>
      <c r="J467">
        <v>6</v>
      </c>
      <c r="K467">
        <v>2625.8807918653115</v>
      </c>
      <c r="L467">
        <v>1</v>
      </c>
      <c r="M467">
        <v>7</v>
      </c>
      <c r="N467">
        <v>1</v>
      </c>
      <c r="O467">
        <v>8143.571989429237</v>
      </c>
      <c r="P467">
        <v>444.64090961860882</v>
      </c>
    </row>
    <row r="468" spans="1:16">
      <c r="A468">
        <v>0</v>
      </c>
      <c r="B468">
        <v>2838.5541344476242</v>
      </c>
      <c r="C468">
        <v>9</v>
      </c>
      <c r="D468">
        <v>38012</v>
      </c>
      <c r="E468">
        <v>2</v>
      </c>
      <c r="F468">
        <v>1</v>
      </c>
      <c r="G468">
        <v>3</v>
      </c>
      <c r="H468">
        <v>1.6</v>
      </c>
      <c r="I468">
        <v>3485.8990387798272</v>
      </c>
      <c r="J468">
        <v>2</v>
      </c>
      <c r="K468">
        <v>1742.9495193899136</v>
      </c>
      <c r="L468">
        <v>0</v>
      </c>
      <c r="M468">
        <v>0</v>
      </c>
      <c r="N468">
        <v>4</v>
      </c>
      <c r="O468">
        <v>3589.6112003457324</v>
      </c>
      <c r="P468">
        <v>3362.5388007413571</v>
      </c>
    </row>
    <row r="469" spans="1:16">
      <c r="A469">
        <v>1</v>
      </c>
      <c r="B469">
        <v>52095.351412083277</v>
      </c>
      <c r="C469">
        <v>2</v>
      </c>
      <c r="D469">
        <v>18015</v>
      </c>
      <c r="E469">
        <v>5</v>
      </c>
      <c r="F469">
        <v>0</v>
      </c>
      <c r="G469">
        <v>3</v>
      </c>
      <c r="H469">
        <v>0.9</v>
      </c>
      <c r="I469">
        <v>58274.403383367426</v>
      </c>
      <c r="J469">
        <v>7</v>
      </c>
      <c r="K469">
        <v>8324.9147690524896</v>
      </c>
      <c r="L469">
        <v>0</v>
      </c>
      <c r="M469">
        <v>9</v>
      </c>
      <c r="N469">
        <v>8</v>
      </c>
      <c r="O469">
        <v>14544.175927820246</v>
      </c>
      <c r="P469">
        <v>3658.5083517476314</v>
      </c>
    </row>
    <row r="470" spans="1:16">
      <c r="A470">
        <v>1</v>
      </c>
      <c r="B470">
        <v>32014.846795977326</v>
      </c>
      <c r="C470">
        <v>3</v>
      </c>
      <c r="D470">
        <v>2018</v>
      </c>
      <c r="E470">
        <v>6</v>
      </c>
      <c r="F470">
        <v>0</v>
      </c>
      <c r="G470">
        <v>3</v>
      </c>
      <c r="H470">
        <v>2.9000000000000004</v>
      </c>
      <c r="I470">
        <v>19592.501523835537</v>
      </c>
      <c r="J470">
        <v>5</v>
      </c>
      <c r="K470">
        <v>1959.2501523835538</v>
      </c>
      <c r="L470">
        <v>1</v>
      </c>
      <c r="M470">
        <v>9</v>
      </c>
      <c r="N470">
        <v>4</v>
      </c>
      <c r="O470">
        <v>10353.857300752867</v>
      </c>
      <c r="P470">
        <v>1256.6613703406792</v>
      </c>
    </row>
    <row r="471" spans="1:16">
      <c r="A471">
        <v>0</v>
      </c>
      <c r="B471">
        <v>95475.380264542429</v>
      </c>
      <c r="C471">
        <v>6</v>
      </c>
      <c r="D471">
        <v>20000</v>
      </c>
      <c r="E471">
        <v>0</v>
      </c>
      <c r="F471">
        <v>1</v>
      </c>
      <c r="G471">
        <v>3</v>
      </c>
      <c r="H471">
        <v>2.4000000000000004</v>
      </c>
      <c r="I471">
        <v>1397.6465557335159</v>
      </c>
      <c r="J471">
        <v>2</v>
      </c>
      <c r="K471">
        <v>349.41163893337898</v>
      </c>
      <c r="L471">
        <v>1</v>
      </c>
      <c r="M471">
        <v>9</v>
      </c>
      <c r="N471">
        <v>9</v>
      </c>
      <c r="O471">
        <v>11161.84604127584</v>
      </c>
      <c r="P471">
        <v>1486.8749917457058</v>
      </c>
    </row>
    <row r="472" spans="1:16">
      <c r="A472">
        <v>0</v>
      </c>
      <c r="B472">
        <v>84230.261624587336</v>
      </c>
      <c r="C472">
        <v>8</v>
      </c>
      <c r="D472">
        <v>34000</v>
      </c>
      <c r="E472">
        <v>4</v>
      </c>
      <c r="F472">
        <v>0</v>
      </c>
      <c r="G472">
        <v>0</v>
      </c>
      <c r="H472">
        <v>0.30000000000000004</v>
      </c>
      <c r="I472">
        <v>0</v>
      </c>
      <c r="J472">
        <v>0</v>
      </c>
      <c r="K472">
        <v>9541.7171354680922</v>
      </c>
      <c r="L472">
        <v>0</v>
      </c>
      <c r="M472">
        <v>3</v>
      </c>
      <c r="N472">
        <v>7</v>
      </c>
      <c r="O472">
        <v>11646.423526406315</v>
      </c>
      <c r="P472">
        <v>3042.5272954947645</v>
      </c>
    </row>
    <row r="473" spans="1:16">
      <c r="A473">
        <v>1</v>
      </c>
      <c r="B473">
        <v>50202.691800979694</v>
      </c>
      <c r="C473">
        <v>3</v>
      </c>
      <c r="D473">
        <v>0</v>
      </c>
      <c r="E473">
        <v>0</v>
      </c>
      <c r="F473">
        <v>0</v>
      </c>
      <c r="G473">
        <v>3</v>
      </c>
      <c r="H473">
        <v>2.4000000000000004</v>
      </c>
      <c r="I473">
        <v>0</v>
      </c>
      <c r="J473">
        <v>0</v>
      </c>
      <c r="K473">
        <v>5559.0668222159502</v>
      </c>
      <c r="L473">
        <v>0</v>
      </c>
      <c r="M473">
        <v>6</v>
      </c>
      <c r="N473">
        <v>0</v>
      </c>
      <c r="O473">
        <v>14094.342324855443</v>
      </c>
      <c r="P473">
        <v>1263.1821807714782</v>
      </c>
    </row>
    <row r="474" spans="1:16">
      <c r="A474">
        <v>1</v>
      </c>
      <c r="B474">
        <v>16966.371018969894</v>
      </c>
      <c r="C474">
        <v>1</v>
      </c>
      <c r="D474">
        <v>8018</v>
      </c>
      <c r="E474">
        <v>3</v>
      </c>
      <c r="F474">
        <v>1</v>
      </c>
      <c r="G474">
        <v>3</v>
      </c>
      <c r="H474">
        <v>0.9</v>
      </c>
      <c r="I474">
        <v>38109.80038328802</v>
      </c>
      <c r="J474">
        <v>7</v>
      </c>
      <c r="K474">
        <v>5444.2571976125746</v>
      </c>
      <c r="L474">
        <v>0</v>
      </c>
      <c r="M474">
        <v>4</v>
      </c>
      <c r="N474">
        <v>0</v>
      </c>
      <c r="O474">
        <v>3668.0185572766877</v>
      </c>
      <c r="P474">
        <v>1437.9637262083645</v>
      </c>
    </row>
    <row r="475" spans="1:16">
      <c r="A475">
        <v>1</v>
      </c>
      <c r="B475">
        <v>86830.034639957681</v>
      </c>
      <c r="C475">
        <v>7</v>
      </c>
      <c r="D475">
        <v>6021</v>
      </c>
      <c r="E475">
        <v>7</v>
      </c>
      <c r="F475">
        <v>0</v>
      </c>
      <c r="G475">
        <v>3</v>
      </c>
      <c r="H475">
        <v>1.9000000000000001</v>
      </c>
      <c r="I475">
        <v>23791.150801440403</v>
      </c>
      <c r="J475">
        <v>4</v>
      </c>
      <c r="K475">
        <v>5947.7877003601006</v>
      </c>
      <c r="L475">
        <v>0</v>
      </c>
      <c r="M475">
        <v>6</v>
      </c>
      <c r="N475">
        <v>1</v>
      </c>
      <c r="O475">
        <v>6153.0464942623421</v>
      </c>
      <c r="P475">
        <v>2464.3850430252633</v>
      </c>
    </row>
    <row r="476" spans="1:16">
      <c r="A476">
        <v>0</v>
      </c>
      <c r="B476">
        <v>6564.4153701091664</v>
      </c>
      <c r="C476">
        <v>7</v>
      </c>
      <c r="D476">
        <v>26006</v>
      </c>
      <c r="E476">
        <v>2</v>
      </c>
      <c r="F476">
        <v>0</v>
      </c>
      <c r="G476">
        <v>3</v>
      </c>
      <c r="H476">
        <v>2.7</v>
      </c>
      <c r="I476">
        <v>39697.233490362225</v>
      </c>
      <c r="J476">
        <v>6</v>
      </c>
      <c r="K476">
        <v>6616.2055817270375</v>
      </c>
      <c r="L476">
        <v>0</v>
      </c>
      <c r="M476">
        <v>4</v>
      </c>
      <c r="N476">
        <v>2</v>
      </c>
      <c r="O476">
        <v>5556.5294510799158</v>
      </c>
      <c r="P476">
        <v>1666.6774899333136</v>
      </c>
    </row>
    <row r="477" spans="1:16">
      <c r="A477">
        <v>0</v>
      </c>
      <c r="B477">
        <v>58182.470891533456</v>
      </c>
      <c r="C477">
        <v>0</v>
      </c>
      <c r="D477">
        <v>34000</v>
      </c>
      <c r="E477">
        <v>4</v>
      </c>
      <c r="F477">
        <v>0</v>
      </c>
      <c r="G477">
        <v>0</v>
      </c>
      <c r="H477">
        <v>3.7</v>
      </c>
      <c r="I477">
        <v>29480.847557259218</v>
      </c>
      <c r="J477">
        <v>5</v>
      </c>
      <c r="K477">
        <v>5896.1695114518434</v>
      </c>
      <c r="L477">
        <v>0</v>
      </c>
      <c r="M477">
        <v>6</v>
      </c>
      <c r="N477">
        <v>0</v>
      </c>
      <c r="O477">
        <v>4660.1127643234349</v>
      </c>
      <c r="P477">
        <v>481.2294456980182</v>
      </c>
    </row>
    <row r="478" spans="1:16">
      <c r="A478">
        <v>1</v>
      </c>
      <c r="B478">
        <v>79755.107869908941</v>
      </c>
      <c r="C478">
        <v>7</v>
      </c>
      <c r="D478">
        <v>32014</v>
      </c>
      <c r="E478">
        <v>7</v>
      </c>
      <c r="F478">
        <v>0</v>
      </c>
      <c r="G478">
        <v>2</v>
      </c>
      <c r="H478">
        <v>3.9000000000000004</v>
      </c>
      <c r="I478">
        <v>616.17581719398902</v>
      </c>
      <c r="J478">
        <v>2</v>
      </c>
      <c r="K478">
        <v>154.04395429849725</v>
      </c>
      <c r="L478">
        <v>1</v>
      </c>
      <c r="M478">
        <v>7</v>
      </c>
      <c r="N478">
        <v>1</v>
      </c>
      <c r="O478">
        <v>11064.23587353322</v>
      </c>
      <c r="P478">
        <v>4658.9605309225135</v>
      </c>
    </row>
    <row r="479" spans="1:16">
      <c r="A479">
        <v>0</v>
      </c>
      <c r="B479">
        <v>94594.184309606295</v>
      </c>
      <c r="C479">
        <v>5</v>
      </c>
      <c r="D479">
        <v>14000</v>
      </c>
      <c r="E479">
        <v>7</v>
      </c>
      <c r="F479">
        <v>0</v>
      </c>
      <c r="G479">
        <v>0</v>
      </c>
      <c r="H479">
        <v>1.4000000000000001</v>
      </c>
      <c r="I479">
        <v>0</v>
      </c>
      <c r="J479">
        <v>0</v>
      </c>
      <c r="K479">
        <v>2989.3362547470683</v>
      </c>
      <c r="L479">
        <v>1</v>
      </c>
      <c r="M479">
        <v>2</v>
      </c>
      <c r="N479">
        <v>8</v>
      </c>
      <c r="O479">
        <v>1411.4177499942348</v>
      </c>
      <c r="P479">
        <v>3953.1056860226963</v>
      </c>
    </row>
    <row r="480" spans="1:16">
      <c r="A480">
        <v>0</v>
      </c>
      <c r="B480">
        <v>99583.068607420719</v>
      </c>
      <c r="C480">
        <v>7</v>
      </c>
      <c r="D480">
        <v>34018</v>
      </c>
      <c r="E480">
        <v>6</v>
      </c>
      <c r="F480">
        <v>0</v>
      </c>
      <c r="G480">
        <v>3</v>
      </c>
      <c r="H480">
        <v>0.2</v>
      </c>
      <c r="I480">
        <v>9026.741049940696</v>
      </c>
      <c r="J480">
        <v>2</v>
      </c>
      <c r="K480">
        <v>2256.685262485174</v>
      </c>
      <c r="L480">
        <v>1</v>
      </c>
      <c r="M480">
        <v>6</v>
      </c>
      <c r="N480">
        <v>4</v>
      </c>
      <c r="O480">
        <v>2742.8135266664135</v>
      </c>
      <c r="P480">
        <v>1225.5048580214834</v>
      </c>
    </row>
    <row r="481" spans="1:16">
      <c r="A481">
        <v>0</v>
      </c>
      <c r="B481">
        <v>6083.4735688070741</v>
      </c>
      <c r="C481">
        <v>2</v>
      </c>
      <c r="D481">
        <v>36000</v>
      </c>
      <c r="E481">
        <v>1</v>
      </c>
      <c r="F481">
        <v>1</v>
      </c>
      <c r="G481">
        <v>0</v>
      </c>
      <c r="H481">
        <v>1.6</v>
      </c>
      <c r="I481">
        <v>24742.73857850493</v>
      </c>
      <c r="J481">
        <v>7</v>
      </c>
      <c r="K481">
        <v>3534.6769397864186</v>
      </c>
      <c r="L481">
        <v>0</v>
      </c>
      <c r="M481">
        <v>3</v>
      </c>
      <c r="N481">
        <v>1</v>
      </c>
      <c r="O481">
        <v>2355.6557892817054</v>
      </c>
      <c r="P481">
        <v>1796.9294017673021</v>
      </c>
    </row>
    <row r="482" spans="1:16">
      <c r="A482">
        <v>0</v>
      </c>
      <c r="B482">
        <v>72472.436003404233</v>
      </c>
      <c r="C482">
        <v>0</v>
      </c>
      <c r="D482">
        <v>4000</v>
      </c>
      <c r="E482">
        <v>6</v>
      </c>
      <c r="F482">
        <v>0</v>
      </c>
      <c r="G482">
        <v>0</v>
      </c>
      <c r="H482">
        <v>2</v>
      </c>
      <c r="I482">
        <v>2604.7086368871674</v>
      </c>
      <c r="J482">
        <v>1</v>
      </c>
      <c r="K482">
        <v>1302.3543184435837</v>
      </c>
      <c r="L482">
        <v>1</v>
      </c>
      <c r="M482">
        <v>5</v>
      </c>
      <c r="N482">
        <v>8</v>
      </c>
      <c r="O482">
        <v>14392.490233658935</v>
      </c>
      <c r="P482">
        <v>1371.4117160602257</v>
      </c>
    </row>
    <row r="483" spans="1:16">
      <c r="A483">
        <v>1</v>
      </c>
      <c r="B483">
        <v>6951.7597115216431</v>
      </c>
      <c r="C483">
        <v>5</v>
      </c>
      <c r="D483">
        <v>4018</v>
      </c>
      <c r="E483">
        <v>3</v>
      </c>
      <c r="F483">
        <v>1</v>
      </c>
      <c r="G483">
        <v>3</v>
      </c>
      <c r="H483">
        <v>1.2000000000000002</v>
      </c>
      <c r="I483">
        <v>47490.396329437928</v>
      </c>
      <c r="J483">
        <v>7</v>
      </c>
      <c r="K483">
        <v>6784.3423327768469</v>
      </c>
      <c r="L483">
        <v>0</v>
      </c>
      <c r="M483">
        <v>3</v>
      </c>
      <c r="N483">
        <v>7</v>
      </c>
      <c r="O483">
        <v>11594.232128552276</v>
      </c>
      <c r="P483">
        <v>1254.8432858988544</v>
      </c>
    </row>
    <row r="484" spans="1:16">
      <c r="A484">
        <v>0</v>
      </c>
      <c r="B484">
        <v>2985.2061145755115</v>
      </c>
      <c r="C484">
        <v>5</v>
      </c>
      <c r="D484">
        <v>12000</v>
      </c>
      <c r="E484">
        <v>5</v>
      </c>
      <c r="F484">
        <v>0</v>
      </c>
      <c r="G484">
        <v>0</v>
      </c>
      <c r="H484">
        <v>3.8000000000000003</v>
      </c>
      <c r="I484">
        <v>5501.0029750028625</v>
      </c>
      <c r="J484">
        <v>4</v>
      </c>
      <c r="K484">
        <v>687.62537187535781</v>
      </c>
      <c r="L484">
        <v>1</v>
      </c>
      <c r="M484">
        <v>7</v>
      </c>
      <c r="N484">
        <v>9</v>
      </c>
      <c r="O484">
        <v>12667.902503576523</v>
      </c>
      <c r="P484">
        <v>1137.8180180772013</v>
      </c>
    </row>
    <row r="485" spans="1:16">
      <c r="A485">
        <v>0</v>
      </c>
      <c r="B485">
        <v>37335.552554719812</v>
      </c>
      <c r="C485">
        <v>1</v>
      </c>
      <c r="D485">
        <v>34010</v>
      </c>
      <c r="E485">
        <v>5</v>
      </c>
      <c r="F485">
        <v>0</v>
      </c>
      <c r="G485">
        <v>2</v>
      </c>
      <c r="H485">
        <v>1.9000000000000001</v>
      </c>
      <c r="I485">
        <v>2144.9545323034426</v>
      </c>
      <c r="J485">
        <v>6</v>
      </c>
      <c r="K485">
        <v>178.74621102528687</v>
      </c>
      <c r="L485">
        <v>1</v>
      </c>
      <c r="M485">
        <v>0</v>
      </c>
      <c r="N485">
        <v>0</v>
      </c>
      <c r="O485">
        <v>14287.468453379273</v>
      </c>
      <c r="P485">
        <v>15.66115756075126</v>
      </c>
    </row>
    <row r="486" spans="1:16">
      <c r="A486">
        <v>1</v>
      </c>
      <c r="B486">
        <v>95564.670436823508</v>
      </c>
      <c r="C486">
        <v>6</v>
      </c>
      <c r="D486">
        <v>18000</v>
      </c>
      <c r="E486">
        <v>7</v>
      </c>
      <c r="F486">
        <v>1</v>
      </c>
      <c r="G486">
        <v>0</v>
      </c>
      <c r="H486">
        <v>0.2</v>
      </c>
      <c r="I486">
        <v>18744.869081102137</v>
      </c>
      <c r="J486">
        <v>3</v>
      </c>
      <c r="K486">
        <v>3124.1448468503563</v>
      </c>
      <c r="L486">
        <v>1</v>
      </c>
      <c r="M486">
        <v>6</v>
      </c>
      <c r="N486">
        <v>8</v>
      </c>
      <c r="O486">
        <v>13040.182205447829</v>
      </c>
      <c r="P486">
        <v>1700.6381258197666</v>
      </c>
    </row>
    <row r="487" spans="1:16">
      <c r="A487">
        <v>0</v>
      </c>
      <c r="B487">
        <v>26987.363480597181</v>
      </c>
      <c r="C487">
        <v>7</v>
      </c>
      <c r="D487">
        <v>24024</v>
      </c>
      <c r="E487">
        <v>6</v>
      </c>
      <c r="F487">
        <v>1</v>
      </c>
      <c r="G487">
        <v>2</v>
      </c>
      <c r="H487">
        <v>3.5</v>
      </c>
      <c r="I487">
        <v>32316.86619791585</v>
      </c>
      <c r="J487">
        <v>2</v>
      </c>
      <c r="K487">
        <v>8079.2165494789624</v>
      </c>
      <c r="L487">
        <v>1</v>
      </c>
      <c r="M487">
        <v>1</v>
      </c>
      <c r="N487">
        <v>1</v>
      </c>
      <c r="O487">
        <v>8716.0702579396147</v>
      </c>
      <c r="P487">
        <v>4498.5155505989424</v>
      </c>
    </row>
    <row r="488" spans="1:16">
      <c r="A488">
        <v>0</v>
      </c>
      <c r="B488">
        <v>38417.071344950135</v>
      </c>
      <c r="C488">
        <v>7</v>
      </c>
      <c r="D488">
        <v>12000</v>
      </c>
      <c r="E488">
        <v>2</v>
      </c>
      <c r="F488">
        <v>1</v>
      </c>
      <c r="G488">
        <v>0</v>
      </c>
      <c r="H488">
        <v>3.7</v>
      </c>
      <c r="I488">
        <v>3217.1125405470339</v>
      </c>
      <c r="J488">
        <v>3</v>
      </c>
      <c r="K488">
        <v>1072.3708468490113</v>
      </c>
      <c r="L488">
        <v>0</v>
      </c>
      <c r="M488">
        <v>5</v>
      </c>
      <c r="N488">
        <v>5</v>
      </c>
      <c r="O488">
        <v>8322.2963781818926</v>
      </c>
      <c r="P488">
        <v>358.7010463691409</v>
      </c>
    </row>
    <row r="489" spans="1:16">
      <c r="A489">
        <v>1</v>
      </c>
      <c r="B489">
        <v>21227.011517960582</v>
      </c>
      <c r="C489">
        <v>3</v>
      </c>
      <c r="D489">
        <v>4012</v>
      </c>
      <c r="E489">
        <v>6</v>
      </c>
      <c r="F489">
        <v>1</v>
      </c>
      <c r="G489">
        <v>1</v>
      </c>
      <c r="H489">
        <v>0.30000000000000004</v>
      </c>
      <c r="I489">
        <v>15425.56998685476</v>
      </c>
      <c r="J489">
        <v>5</v>
      </c>
      <c r="K489">
        <v>1542.5569986854759</v>
      </c>
      <c r="L489">
        <v>1</v>
      </c>
      <c r="M489">
        <v>3</v>
      </c>
      <c r="N489">
        <v>4</v>
      </c>
      <c r="O489">
        <v>13576.838525353896</v>
      </c>
      <c r="P489">
        <v>4576.5419708657928</v>
      </c>
    </row>
    <row r="490" spans="1:16">
      <c r="A490">
        <v>1</v>
      </c>
      <c r="B490">
        <v>4528.5290886013072</v>
      </c>
      <c r="C490">
        <v>4</v>
      </c>
      <c r="D490">
        <v>2006</v>
      </c>
      <c r="E490">
        <v>3</v>
      </c>
      <c r="F490">
        <v>0</v>
      </c>
      <c r="G490">
        <v>2</v>
      </c>
      <c r="H490">
        <v>2</v>
      </c>
      <c r="I490">
        <v>46032.200682395502</v>
      </c>
      <c r="J490">
        <v>7</v>
      </c>
      <c r="K490">
        <v>6576.0286689136428</v>
      </c>
      <c r="L490">
        <v>0</v>
      </c>
      <c r="M490">
        <v>0</v>
      </c>
      <c r="N490">
        <v>0</v>
      </c>
      <c r="O490">
        <v>1190.7636457223459</v>
      </c>
      <c r="P490">
        <v>3456.7931436412523</v>
      </c>
    </row>
    <row r="491" spans="1:16">
      <c r="A491">
        <v>0</v>
      </c>
      <c r="B491">
        <v>63396.035442671273</v>
      </c>
      <c r="C491">
        <v>7</v>
      </c>
      <c r="D491">
        <v>20000</v>
      </c>
      <c r="E491">
        <v>4</v>
      </c>
      <c r="F491">
        <v>1</v>
      </c>
      <c r="G491">
        <v>0</v>
      </c>
      <c r="H491">
        <v>3.3000000000000003</v>
      </c>
      <c r="I491">
        <v>3693.7041641834821</v>
      </c>
      <c r="J491">
        <v>1</v>
      </c>
      <c r="K491">
        <v>3693.7041641834821</v>
      </c>
      <c r="L491">
        <v>0</v>
      </c>
      <c r="M491">
        <v>2</v>
      </c>
      <c r="N491">
        <v>0</v>
      </c>
      <c r="O491">
        <v>2139.1582594177148</v>
      </c>
      <c r="P491">
        <v>4024.2200839361653</v>
      </c>
    </row>
    <row r="492" spans="1:16">
      <c r="A492">
        <v>0</v>
      </c>
      <c r="B492">
        <v>33217.841348247748</v>
      </c>
      <c r="C492">
        <v>3</v>
      </c>
      <c r="D492">
        <v>28000</v>
      </c>
      <c r="E492">
        <v>7</v>
      </c>
      <c r="F492">
        <v>0</v>
      </c>
      <c r="G492">
        <v>0</v>
      </c>
      <c r="H492">
        <v>3.7</v>
      </c>
      <c r="I492">
        <v>35106.18000760438</v>
      </c>
      <c r="J492">
        <v>2</v>
      </c>
      <c r="K492">
        <v>8776.545001901095</v>
      </c>
      <c r="L492">
        <v>1</v>
      </c>
      <c r="M492">
        <v>6</v>
      </c>
      <c r="N492">
        <v>0</v>
      </c>
      <c r="O492">
        <v>3176.9869627564385</v>
      </c>
      <c r="P492">
        <v>985.91304824236056</v>
      </c>
    </row>
    <row r="493" spans="1:16">
      <c r="A493">
        <v>1</v>
      </c>
      <c r="B493">
        <v>98545.919963633671</v>
      </c>
      <c r="C493">
        <v>5</v>
      </c>
      <c r="D493">
        <v>10000</v>
      </c>
      <c r="E493">
        <v>0</v>
      </c>
      <c r="F493">
        <v>1</v>
      </c>
      <c r="G493">
        <v>1</v>
      </c>
      <c r="H493">
        <v>0.70000000000000007</v>
      </c>
      <c r="I493">
        <v>8079.8612862592563</v>
      </c>
      <c r="J493">
        <v>3</v>
      </c>
      <c r="K493">
        <v>2693.2870954197519</v>
      </c>
      <c r="L493">
        <v>0</v>
      </c>
      <c r="M493">
        <v>8</v>
      </c>
      <c r="N493">
        <v>1</v>
      </c>
      <c r="O493">
        <v>5255.8885030163619</v>
      </c>
      <c r="P493">
        <v>4543.9666806063269</v>
      </c>
    </row>
    <row r="494" spans="1:16">
      <c r="A494">
        <v>1</v>
      </c>
      <c r="B494">
        <v>2654.3359691692635</v>
      </c>
      <c r="C494">
        <v>3</v>
      </c>
      <c r="D494">
        <v>8000</v>
      </c>
      <c r="E494">
        <v>3</v>
      </c>
      <c r="F494">
        <v>0</v>
      </c>
      <c r="G494">
        <v>0</v>
      </c>
      <c r="H494">
        <v>3</v>
      </c>
      <c r="I494">
        <v>8749.3285583067282</v>
      </c>
      <c r="J494">
        <v>2</v>
      </c>
      <c r="K494">
        <v>4374.6642791533641</v>
      </c>
      <c r="L494">
        <v>0</v>
      </c>
      <c r="M494">
        <v>8</v>
      </c>
      <c r="N494">
        <v>0</v>
      </c>
      <c r="O494">
        <v>9737.9874662196489</v>
      </c>
      <c r="P494">
        <v>3197.5306604244579</v>
      </c>
    </row>
    <row r="495" spans="1:16">
      <c r="A495">
        <v>1</v>
      </c>
      <c r="B495">
        <v>15787.180849765826</v>
      </c>
      <c r="C495">
        <v>8</v>
      </c>
      <c r="D495">
        <v>6000</v>
      </c>
      <c r="E495">
        <v>3</v>
      </c>
      <c r="F495">
        <v>1</v>
      </c>
      <c r="G495">
        <v>0</v>
      </c>
      <c r="H495">
        <v>1.7000000000000002</v>
      </c>
      <c r="I495">
        <v>0</v>
      </c>
      <c r="J495">
        <v>0</v>
      </c>
      <c r="K495">
        <v>867.25202760246316</v>
      </c>
      <c r="L495">
        <v>0</v>
      </c>
      <c r="M495">
        <v>5</v>
      </c>
      <c r="N495">
        <v>5</v>
      </c>
      <c r="O495">
        <v>10414.713720934245</v>
      </c>
      <c r="P495">
        <v>1051.8981460348264</v>
      </c>
    </row>
    <row r="496" spans="1:16">
      <c r="A496">
        <v>1</v>
      </c>
      <c r="B496">
        <v>41528.006976598954</v>
      </c>
      <c r="C496">
        <v>9</v>
      </c>
      <c r="D496">
        <v>14000</v>
      </c>
      <c r="E496">
        <v>0</v>
      </c>
      <c r="F496">
        <v>0</v>
      </c>
      <c r="G496">
        <v>2</v>
      </c>
      <c r="H496">
        <v>0.9</v>
      </c>
      <c r="I496">
        <v>23782.946567216746</v>
      </c>
      <c r="J496">
        <v>5</v>
      </c>
      <c r="K496">
        <v>4756.5893134433491</v>
      </c>
      <c r="L496">
        <v>0</v>
      </c>
      <c r="M496">
        <v>2</v>
      </c>
      <c r="N496">
        <v>0</v>
      </c>
      <c r="O496">
        <v>5318.2863711455038</v>
      </c>
      <c r="P496">
        <v>1960.4897433008039</v>
      </c>
    </row>
    <row r="497" spans="1:16">
      <c r="A497">
        <v>0</v>
      </c>
      <c r="B497">
        <v>62872.839464498305</v>
      </c>
      <c r="C497">
        <v>0</v>
      </c>
      <c r="D497">
        <v>34000</v>
      </c>
      <c r="E497">
        <v>7</v>
      </c>
      <c r="F497">
        <v>1</v>
      </c>
      <c r="G497">
        <v>0</v>
      </c>
      <c r="H497">
        <v>0.30000000000000004</v>
      </c>
      <c r="I497">
        <v>28309.077432372371</v>
      </c>
      <c r="J497">
        <v>4</v>
      </c>
      <c r="K497">
        <v>7077.2693580930927</v>
      </c>
      <c r="L497">
        <v>0</v>
      </c>
      <c r="M497">
        <v>6</v>
      </c>
      <c r="N497">
        <v>2</v>
      </c>
      <c r="O497">
        <v>2572.3805458577485</v>
      </c>
      <c r="P497">
        <v>320.99736447891655</v>
      </c>
    </row>
    <row r="498" spans="1:16">
      <c r="A498">
        <v>1</v>
      </c>
      <c r="B498">
        <v>47156.111471854609</v>
      </c>
      <c r="C498">
        <v>1</v>
      </c>
      <c r="D498">
        <v>22000</v>
      </c>
      <c r="E498">
        <v>2</v>
      </c>
      <c r="F498">
        <v>1</v>
      </c>
      <c r="G498">
        <v>0</v>
      </c>
      <c r="H498">
        <v>1.1000000000000001</v>
      </c>
      <c r="I498">
        <v>33933.973024777311</v>
      </c>
      <c r="J498">
        <v>3</v>
      </c>
      <c r="K498">
        <v>5655.6621707962186</v>
      </c>
      <c r="L498">
        <v>1</v>
      </c>
      <c r="M498">
        <v>6</v>
      </c>
      <c r="N498">
        <v>6</v>
      </c>
      <c r="O498">
        <v>9331.3685485377428</v>
      </c>
      <c r="P498">
        <v>1136.6879174633427</v>
      </c>
    </row>
    <row r="499" spans="1:16">
      <c r="A499">
        <v>0</v>
      </c>
      <c r="B499">
        <v>9482.9006968002013</v>
      </c>
      <c r="C499">
        <v>6</v>
      </c>
      <c r="D499">
        <v>18000</v>
      </c>
      <c r="E499">
        <v>0</v>
      </c>
      <c r="F499">
        <v>1</v>
      </c>
      <c r="G499">
        <v>2</v>
      </c>
      <c r="H499">
        <v>0.1</v>
      </c>
      <c r="I499">
        <v>3253.2778372029193</v>
      </c>
      <c r="J499">
        <v>3</v>
      </c>
      <c r="K499">
        <v>1084.4259457343064</v>
      </c>
      <c r="L499">
        <v>0</v>
      </c>
      <c r="M499">
        <v>9</v>
      </c>
      <c r="N499">
        <v>7</v>
      </c>
      <c r="O499">
        <v>3020.1572394781451</v>
      </c>
      <c r="P499">
        <v>3639.5452322286337</v>
      </c>
    </row>
    <row r="500" spans="1:16">
      <c r="A500">
        <v>0</v>
      </c>
      <c r="B500">
        <v>57962.872500788886</v>
      </c>
      <c r="C500">
        <v>0</v>
      </c>
      <c r="D500">
        <v>30003</v>
      </c>
      <c r="E500">
        <v>1</v>
      </c>
      <c r="F500">
        <v>0</v>
      </c>
      <c r="G500">
        <v>3</v>
      </c>
      <c r="H500">
        <v>0.70000000000000007</v>
      </c>
      <c r="I500">
        <v>782.38223361342557</v>
      </c>
      <c r="J500">
        <v>2</v>
      </c>
      <c r="K500">
        <v>391.19111680671278</v>
      </c>
      <c r="L500">
        <v>0</v>
      </c>
      <c r="M500">
        <v>1</v>
      </c>
      <c r="N500">
        <v>4</v>
      </c>
      <c r="O500">
        <v>7793.3079199671383</v>
      </c>
      <c r="P500">
        <v>4812.5986673875032</v>
      </c>
    </row>
    <row r="501" spans="1:16">
      <c r="A501">
        <v>0</v>
      </c>
      <c r="B501">
        <v>69324.979266458977</v>
      </c>
      <c r="C501">
        <v>6</v>
      </c>
      <c r="D501">
        <v>16000</v>
      </c>
      <c r="E501">
        <v>7</v>
      </c>
      <c r="F501">
        <v>1</v>
      </c>
      <c r="G501">
        <v>0</v>
      </c>
      <c r="H501">
        <v>3.4000000000000004</v>
      </c>
      <c r="I501">
        <v>37135.113395315893</v>
      </c>
      <c r="J501">
        <v>6</v>
      </c>
      <c r="K501">
        <v>3094.5927829429911</v>
      </c>
      <c r="L501">
        <v>1</v>
      </c>
      <c r="M501">
        <v>3</v>
      </c>
      <c r="N501">
        <v>8</v>
      </c>
      <c r="O501">
        <v>7818.850894507319</v>
      </c>
      <c r="P501">
        <v>1056.478473420307</v>
      </c>
    </row>
    <row r="502" spans="1:16">
      <c r="A502">
        <v>1</v>
      </c>
      <c r="B502">
        <v>64708.274177222644</v>
      </c>
      <c r="C502">
        <v>9</v>
      </c>
      <c r="D502">
        <v>4006</v>
      </c>
      <c r="E502">
        <v>3</v>
      </c>
      <c r="F502">
        <v>0</v>
      </c>
      <c r="G502">
        <v>2</v>
      </c>
      <c r="H502">
        <v>1</v>
      </c>
      <c r="I502">
        <v>84155.895658250578</v>
      </c>
      <c r="J502">
        <v>5</v>
      </c>
      <c r="K502">
        <v>8415.5895658250574</v>
      </c>
      <c r="L502">
        <v>1</v>
      </c>
      <c r="M502">
        <v>0</v>
      </c>
      <c r="N502">
        <v>5</v>
      </c>
      <c r="O502">
        <v>678.24055211644475</v>
      </c>
      <c r="P502">
        <v>1239.6432718307969</v>
      </c>
    </row>
    <row r="503" spans="1:16">
      <c r="A503">
        <v>1</v>
      </c>
      <c r="B503">
        <v>97476.848422433119</v>
      </c>
      <c r="C503">
        <v>1</v>
      </c>
      <c r="D503">
        <v>36012</v>
      </c>
      <c r="E503">
        <v>6</v>
      </c>
      <c r="F503">
        <v>0</v>
      </c>
      <c r="G503">
        <v>2</v>
      </c>
      <c r="H503">
        <v>0.1</v>
      </c>
      <c r="I503">
        <v>114348.66928581512</v>
      </c>
      <c r="J503">
        <v>6</v>
      </c>
      <c r="K503">
        <v>9529.0557738179268</v>
      </c>
      <c r="L503">
        <v>1</v>
      </c>
      <c r="M503">
        <v>5</v>
      </c>
      <c r="N503">
        <v>1</v>
      </c>
      <c r="O503">
        <v>12890.834174873751</v>
      </c>
      <c r="P503">
        <v>2253.357649050567</v>
      </c>
    </row>
    <row r="504" spans="1:16">
      <c r="A504">
        <v>1</v>
      </c>
      <c r="B504">
        <v>75675.371756815672</v>
      </c>
      <c r="C504">
        <v>8</v>
      </c>
      <c r="D504">
        <v>4008</v>
      </c>
      <c r="E504">
        <v>4</v>
      </c>
      <c r="F504">
        <v>1</v>
      </c>
      <c r="G504">
        <v>1</v>
      </c>
      <c r="H504">
        <v>1.7000000000000002</v>
      </c>
      <c r="I504">
        <v>19934.6046199138</v>
      </c>
      <c r="J504">
        <v>2</v>
      </c>
      <c r="K504">
        <v>9967.3023099569</v>
      </c>
      <c r="L504">
        <v>0</v>
      </c>
      <c r="M504">
        <v>4</v>
      </c>
      <c r="N504">
        <v>9</v>
      </c>
      <c r="O504">
        <v>10526.107881668138</v>
      </c>
      <c r="P504">
        <v>1496.2298994277035</v>
      </c>
    </row>
    <row r="505" spans="1:16">
      <c r="A505">
        <v>1</v>
      </c>
      <c r="B505">
        <v>86334.446801249374</v>
      </c>
      <c r="C505">
        <v>5</v>
      </c>
      <c r="D505">
        <v>30005</v>
      </c>
      <c r="E505">
        <v>5</v>
      </c>
      <c r="F505">
        <v>0</v>
      </c>
      <c r="G505">
        <v>1</v>
      </c>
      <c r="H505">
        <v>2.9000000000000004</v>
      </c>
      <c r="I505">
        <v>54050.719192888471</v>
      </c>
      <c r="J505">
        <v>4</v>
      </c>
      <c r="K505">
        <v>6756.3398991110589</v>
      </c>
      <c r="L505">
        <v>1</v>
      </c>
      <c r="M505">
        <v>3</v>
      </c>
      <c r="N505">
        <v>3</v>
      </c>
      <c r="O505">
        <v>9748.4137478551766</v>
      </c>
      <c r="P505">
        <v>3551.4032481144941</v>
      </c>
    </row>
    <row r="506" spans="1:16">
      <c r="A506">
        <v>0</v>
      </c>
      <c r="B506">
        <v>14673.642883052862</v>
      </c>
      <c r="C506">
        <v>4</v>
      </c>
      <c r="D506">
        <v>20010</v>
      </c>
      <c r="E506">
        <v>5</v>
      </c>
      <c r="F506">
        <v>1</v>
      </c>
      <c r="G506">
        <v>1</v>
      </c>
      <c r="H506">
        <v>3.3000000000000003</v>
      </c>
      <c r="I506">
        <v>2255.0990630237598</v>
      </c>
      <c r="J506">
        <v>1</v>
      </c>
      <c r="K506">
        <v>1127.5495315118799</v>
      </c>
      <c r="L506">
        <v>1</v>
      </c>
      <c r="M506">
        <v>3</v>
      </c>
      <c r="N506">
        <v>1</v>
      </c>
      <c r="O506">
        <v>6012.6961063737272</v>
      </c>
      <c r="P506">
        <v>793.591753952354</v>
      </c>
    </row>
    <row r="507" spans="1:16">
      <c r="A507">
        <v>1</v>
      </c>
      <c r="B507">
        <v>66530.911006558352</v>
      </c>
      <c r="C507">
        <v>0</v>
      </c>
      <c r="D507">
        <v>6024</v>
      </c>
      <c r="E507">
        <v>4</v>
      </c>
      <c r="F507">
        <v>1</v>
      </c>
      <c r="G507">
        <v>3</v>
      </c>
      <c r="H507">
        <v>2.7</v>
      </c>
      <c r="I507">
        <v>1929.5227667996207</v>
      </c>
      <c r="J507">
        <v>1</v>
      </c>
      <c r="K507">
        <v>1929.5227667996207</v>
      </c>
      <c r="L507">
        <v>0</v>
      </c>
      <c r="M507">
        <v>2</v>
      </c>
      <c r="N507">
        <v>1</v>
      </c>
      <c r="O507">
        <v>12167.75089045897</v>
      </c>
      <c r="P507">
        <v>2294.3425445799239</v>
      </c>
    </row>
    <row r="508" spans="1:16">
      <c r="A508">
        <v>1</v>
      </c>
      <c r="B508">
        <v>4056.6449629111821</v>
      </c>
      <c r="C508">
        <v>9</v>
      </c>
      <c r="D508">
        <v>34010</v>
      </c>
      <c r="E508">
        <v>5</v>
      </c>
      <c r="F508">
        <v>1</v>
      </c>
      <c r="G508">
        <v>1</v>
      </c>
      <c r="H508">
        <v>1.2000000000000002</v>
      </c>
      <c r="I508">
        <v>45411.517115646493</v>
      </c>
      <c r="J508">
        <v>3</v>
      </c>
      <c r="K508">
        <v>7568.5861859410816</v>
      </c>
      <c r="L508">
        <v>1</v>
      </c>
      <c r="M508">
        <v>0</v>
      </c>
      <c r="N508">
        <v>6</v>
      </c>
      <c r="O508">
        <v>13876.711195150838</v>
      </c>
      <c r="P508">
        <v>3483.7924964454514</v>
      </c>
    </row>
    <row r="509" spans="1:16">
      <c r="A509">
        <v>1</v>
      </c>
      <c r="B509">
        <v>51865.420656725728</v>
      </c>
      <c r="C509">
        <v>6</v>
      </c>
      <c r="D509">
        <v>12001</v>
      </c>
      <c r="E509">
        <v>1</v>
      </c>
      <c r="F509">
        <v>0</v>
      </c>
      <c r="G509">
        <v>1</v>
      </c>
      <c r="H509">
        <v>0.60000000000000009</v>
      </c>
      <c r="I509">
        <v>7069.4708958319552</v>
      </c>
      <c r="J509">
        <v>2</v>
      </c>
      <c r="K509">
        <v>1767.3677239579888</v>
      </c>
      <c r="L509">
        <v>1</v>
      </c>
      <c r="M509">
        <v>2</v>
      </c>
      <c r="N509">
        <v>2</v>
      </c>
      <c r="O509">
        <v>10492.908568864706</v>
      </c>
      <c r="P509">
        <v>2341.0681212303075</v>
      </c>
    </row>
    <row r="510" spans="1:16">
      <c r="A510">
        <v>0</v>
      </c>
      <c r="B510">
        <v>94726.263601113751</v>
      </c>
      <c r="C510">
        <v>6</v>
      </c>
      <c r="D510">
        <v>26006</v>
      </c>
      <c r="E510">
        <v>1</v>
      </c>
      <c r="F510">
        <v>1</v>
      </c>
      <c r="G510">
        <v>3</v>
      </c>
      <c r="H510">
        <v>0.70000000000000007</v>
      </c>
      <c r="I510">
        <v>13994.964883865157</v>
      </c>
      <c r="J510">
        <v>5</v>
      </c>
      <c r="K510">
        <v>1399.4964883865157</v>
      </c>
      <c r="L510">
        <v>1</v>
      </c>
      <c r="M510">
        <v>4</v>
      </c>
      <c r="N510">
        <v>8</v>
      </c>
      <c r="O510">
        <v>4831.3897503408616</v>
      </c>
      <c r="P510">
        <v>2383.1340653445354</v>
      </c>
    </row>
    <row r="511" spans="1:16">
      <c r="A511">
        <v>0</v>
      </c>
      <c r="B511">
        <v>86963.907263853995</v>
      </c>
      <c r="C511">
        <v>5</v>
      </c>
      <c r="D511">
        <v>26003</v>
      </c>
      <c r="E511">
        <v>3</v>
      </c>
      <c r="F511">
        <v>0</v>
      </c>
      <c r="G511">
        <v>1</v>
      </c>
      <c r="H511">
        <v>2.7</v>
      </c>
      <c r="I511">
        <v>0</v>
      </c>
      <c r="J511">
        <v>0</v>
      </c>
      <c r="K511">
        <v>5961.7103178896878</v>
      </c>
      <c r="L511">
        <v>1</v>
      </c>
      <c r="M511">
        <v>9</v>
      </c>
      <c r="N511">
        <v>6</v>
      </c>
      <c r="O511">
        <v>3238.1054889831653</v>
      </c>
      <c r="P511">
        <v>3558.2805105305324</v>
      </c>
    </row>
    <row r="512" spans="1:16">
      <c r="A512">
        <v>1</v>
      </c>
      <c r="B512">
        <v>88876.809145463674</v>
      </c>
      <c r="C512">
        <v>0</v>
      </c>
      <c r="D512">
        <v>24000</v>
      </c>
      <c r="E512">
        <v>0</v>
      </c>
      <c r="F512">
        <v>0</v>
      </c>
      <c r="G512">
        <v>1</v>
      </c>
      <c r="H512">
        <v>0.2</v>
      </c>
      <c r="I512">
        <v>57361.531758261568</v>
      </c>
      <c r="J512">
        <v>6</v>
      </c>
      <c r="K512">
        <v>4780.127646521797</v>
      </c>
      <c r="L512">
        <v>1</v>
      </c>
      <c r="M512">
        <v>8</v>
      </c>
      <c r="N512">
        <v>5</v>
      </c>
      <c r="O512">
        <v>13447.257520657296</v>
      </c>
      <c r="P512">
        <v>3694.7358816154228</v>
      </c>
    </row>
    <row r="513" spans="1:16">
      <c r="A513">
        <v>0</v>
      </c>
      <c r="B513">
        <v>41186.215681180547</v>
      </c>
      <c r="C513">
        <v>8</v>
      </c>
      <c r="D513">
        <v>36010</v>
      </c>
      <c r="E513">
        <v>5</v>
      </c>
      <c r="F513">
        <v>0</v>
      </c>
      <c r="G513">
        <v>2</v>
      </c>
      <c r="H513">
        <v>3</v>
      </c>
      <c r="I513">
        <v>2645.0856976917426</v>
      </c>
      <c r="J513">
        <v>1</v>
      </c>
      <c r="K513">
        <v>2645.0856976917426</v>
      </c>
      <c r="L513">
        <v>0</v>
      </c>
      <c r="M513">
        <v>3</v>
      </c>
      <c r="N513">
        <v>3</v>
      </c>
      <c r="O513">
        <v>3011.2151338933877</v>
      </c>
      <c r="P513">
        <v>844.51772917408903</v>
      </c>
    </row>
    <row r="514" spans="1:16">
      <c r="A514">
        <v>1</v>
      </c>
      <c r="B514">
        <v>54546.861969425307</v>
      </c>
      <c r="C514">
        <v>4</v>
      </c>
      <c r="D514">
        <v>18042</v>
      </c>
      <c r="E514">
        <v>7</v>
      </c>
      <c r="F514">
        <v>1</v>
      </c>
      <c r="G514">
        <v>3</v>
      </c>
      <c r="H514">
        <v>2.6</v>
      </c>
      <c r="I514">
        <v>13697.775765695806</v>
      </c>
      <c r="J514">
        <v>1</v>
      </c>
      <c r="K514">
        <v>6848.8878828479028</v>
      </c>
      <c r="L514">
        <v>1</v>
      </c>
      <c r="M514">
        <v>6</v>
      </c>
      <c r="N514">
        <v>6</v>
      </c>
      <c r="O514">
        <v>10460.760120053257</v>
      </c>
      <c r="P514">
        <v>2972.3211673669957</v>
      </c>
    </row>
    <row r="515" spans="1:16">
      <c r="A515">
        <v>0</v>
      </c>
      <c r="B515">
        <v>84120.743727528956</v>
      </c>
      <c r="C515">
        <v>0</v>
      </c>
      <c r="D515">
        <v>36000</v>
      </c>
      <c r="E515">
        <v>0</v>
      </c>
      <c r="F515">
        <v>1</v>
      </c>
      <c r="G515">
        <v>3</v>
      </c>
      <c r="H515">
        <v>0.2</v>
      </c>
      <c r="I515">
        <v>15125.009145799066</v>
      </c>
      <c r="J515">
        <v>2</v>
      </c>
      <c r="K515">
        <v>7562.5045728995328</v>
      </c>
      <c r="L515">
        <v>0</v>
      </c>
      <c r="M515">
        <v>1</v>
      </c>
      <c r="N515">
        <v>7</v>
      </c>
      <c r="O515">
        <v>12851.954744749983</v>
      </c>
      <c r="P515">
        <v>4980.7545642423856</v>
      </c>
    </row>
    <row r="516" spans="1:16">
      <c r="A516">
        <v>1</v>
      </c>
      <c r="B516">
        <v>94613.300736770456</v>
      </c>
      <c r="C516">
        <v>7</v>
      </c>
      <c r="D516">
        <v>28012</v>
      </c>
      <c r="E516">
        <v>6</v>
      </c>
      <c r="F516">
        <v>1</v>
      </c>
      <c r="G516">
        <v>1</v>
      </c>
      <c r="H516">
        <v>0.2</v>
      </c>
      <c r="I516">
        <v>53944.074641659456</v>
      </c>
      <c r="J516">
        <v>7</v>
      </c>
      <c r="K516">
        <v>3853.148188689961</v>
      </c>
      <c r="L516">
        <v>1</v>
      </c>
      <c r="M516">
        <v>6</v>
      </c>
      <c r="N516">
        <v>4</v>
      </c>
      <c r="O516">
        <v>3566.8089709061333</v>
      </c>
      <c r="P516">
        <v>4884.315215448295</v>
      </c>
    </row>
    <row r="517" spans="1:16">
      <c r="A517">
        <v>0</v>
      </c>
      <c r="B517">
        <v>23708.24635852893</v>
      </c>
      <c r="C517">
        <v>6</v>
      </c>
      <c r="D517">
        <v>24004</v>
      </c>
      <c r="E517">
        <v>2</v>
      </c>
      <c r="F517">
        <v>0</v>
      </c>
      <c r="G517">
        <v>2</v>
      </c>
      <c r="H517">
        <v>3.1</v>
      </c>
      <c r="I517">
        <v>0</v>
      </c>
      <c r="J517">
        <v>0</v>
      </c>
      <c r="K517">
        <v>5707.5698648488251</v>
      </c>
      <c r="L517">
        <v>1</v>
      </c>
      <c r="M517">
        <v>8</v>
      </c>
      <c r="N517">
        <v>9</v>
      </c>
      <c r="O517">
        <v>11941.611218855236</v>
      </c>
      <c r="P517">
        <v>4599.9899948572911</v>
      </c>
    </row>
    <row r="518" spans="1:16">
      <c r="A518">
        <v>1</v>
      </c>
      <c r="B518">
        <v>96101.754526508506</v>
      </c>
      <c r="C518">
        <v>8</v>
      </c>
      <c r="D518">
        <v>8000</v>
      </c>
      <c r="E518">
        <v>3</v>
      </c>
      <c r="F518">
        <v>1</v>
      </c>
      <c r="G518">
        <v>0</v>
      </c>
      <c r="H518">
        <v>3</v>
      </c>
      <c r="I518">
        <v>0</v>
      </c>
      <c r="J518">
        <v>0</v>
      </c>
      <c r="K518">
        <v>9701.175718532575</v>
      </c>
      <c r="L518">
        <v>0</v>
      </c>
      <c r="M518">
        <v>1</v>
      </c>
      <c r="N518">
        <v>2</v>
      </c>
      <c r="O518">
        <v>11917.039928123533</v>
      </c>
      <c r="P518">
        <v>2731.9931575399082</v>
      </c>
    </row>
    <row r="519" spans="1:16">
      <c r="A519">
        <v>0</v>
      </c>
      <c r="B519">
        <v>99743.97997607087</v>
      </c>
      <c r="C519">
        <v>7</v>
      </c>
      <c r="D519">
        <v>26000</v>
      </c>
      <c r="E519">
        <v>5</v>
      </c>
      <c r="F519">
        <v>0</v>
      </c>
      <c r="G519">
        <v>0</v>
      </c>
      <c r="H519">
        <v>2.1</v>
      </c>
      <c r="I519">
        <v>15271.290068080656</v>
      </c>
      <c r="J519">
        <v>7</v>
      </c>
      <c r="K519">
        <v>1090.8064334343326</v>
      </c>
      <c r="L519">
        <v>1</v>
      </c>
      <c r="M519">
        <v>2</v>
      </c>
      <c r="N519">
        <v>9</v>
      </c>
      <c r="O519">
        <v>7466.8607355889008</v>
      </c>
      <c r="P519">
        <v>2930.7292801271956</v>
      </c>
    </row>
    <row r="520" spans="1:16">
      <c r="A520">
        <v>0</v>
      </c>
      <c r="B520">
        <v>88964.010359918189</v>
      </c>
      <c r="C520">
        <v>8</v>
      </c>
      <c r="D520">
        <v>26003</v>
      </c>
      <c r="E520">
        <v>1</v>
      </c>
      <c r="F520">
        <v>0</v>
      </c>
      <c r="G520">
        <v>3</v>
      </c>
      <c r="H520">
        <v>3.5</v>
      </c>
      <c r="I520">
        <v>56783.750106867505</v>
      </c>
      <c r="J520">
        <v>7</v>
      </c>
      <c r="K520">
        <v>4055.9821504905358</v>
      </c>
      <c r="L520">
        <v>1</v>
      </c>
      <c r="M520">
        <v>4</v>
      </c>
      <c r="N520">
        <v>5</v>
      </c>
      <c r="O520">
        <v>13043.700319475647</v>
      </c>
      <c r="P520">
        <v>380.95392944088144</v>
      </c>
    </row>
    <row r="521" spans="1:16">
      <c r="A521">
        <v>1</v>
      </c>
      <c r="B521">
        <v>11798.307530654029</v>
      </c>
      <c r="C521">
        <v>1</v>
      </c>
      <c r="D521">
        <v>0</v>
      </c>
      <c r="E521">
        <v>7</v>
      </c>
      <c r="F521">
        <v>0</v>
      </c>
      <c r="G521">
        <v>0</v>
      </c>
      <c r="H521">
        <v>2.4000000000000004</v>
      </c>
      <c r="I521">
        <v>44222.554925788238</v>
      </c>
      <c r="J521">
        <v>3</v>
      </c>
      <c r="K521">
        <v>7370.425820964706</v>
      </c>
      <c r="L521">
        <v>1</v>
      </c>
      <c r="M521">
        <v>5</v>
      </c>
      <c r="N521">
        <v>3</v>
      </c>
      <c r="O521">
        <v>12189.385160331021</v>
      </c>
      <c r="P521">
        <v>2929.4794140194249</v>
      </c>
    </row>
    <row r="522" spans="1:16">
      <c r="A522">
        <v>1</v>
      </c>
      <c r="B522">
        <v>8858.6015447131849</v>
      </c>
      <c r="C522">
        <v>7</v>
      </c>
      <c r="D522">
        <v>6000</v>
      </c>
      <c r="E522">
        <v>7</v>
      </c>
      <c r="F522">
        <v>1</v>
      </c>
      <c r="G522">
        <v>0</v>
      </c>
      <c r="H522">
        <v>2.7</v>
      </c>
      <c r="I522">
        <v>5707.9719351611984</v>
      </c>
      <c r="J522">
        <v>3</v>
      </c>
      <c r="K522">
        <v>1902.6573117203993</v>
      </c>
      <c r="L522">
        <v>0</v>
      </c>
      <c r="M522">
        <v>1</v>
      </c>
      <c r="N522">
        <v>2</v>
      </c>
      <c r="O522">
        <v>11435.234910820305</v>
      </c>
      <c r="P522">
        <v>3934.8266636585327</v>
      </c>
    </row>
    <row r="523" spans="1:16">
      <c r="A523">
        <v>1</v>
      </c>
      <c r="B523">
        <v>67610.608263571281</v>
      </c>
      <c r="C523">
        <v>5</v>
      </c>
      <c r="D523">
        <v>22010</v>
      </c>
      <c r="E523">
        <v>5</v>
      </c>
      <c r="F523">
        <v>1</v>
      </c>
      <c r="G523">
        <v>1</v>
      </c>
      <c r="H523">
        <v>3.9000000000000004</v>
      </c>
      <c r="I523">
        <v>7832.8953283080518</v>
      </c>
      <c r="J523">
        <v>2</v>
      </c>
      <c r="K523">
        <v>3916.4476641540259</v>
      </c>
      <c r="L523">
        <v>0</v>
      </c>
      <c r="M523">
        <v>8</v>
      </c>
      <c r="N523">
        <v>2</v>
      </c>
      <c r="O523">
        <v>8082.600203239901</v>
      </c>
      <c r="P523">
        <v>1052.7793609721271</v>
      </c>
    </row>
    <row r="524" spans="1:16">
      <c r="A524">
        <v>0</v>
      </c>
      <c r="B524">
        <v>33436.451586501367</v>
      </c>
      <c r="C524">
        <v>9</v>
      </c>
      <c r="D524">
        <v>34014</v>
      </c>
      <c r="E524">
        <v>7</v>
      </c>
      <c r="F524">
        <v>1</v>
      </c>
      <c r="G524">
        <v>1</v>
      </c>
      <c r="H524">
        <v>3.4000000000000004</v>
      </c>
      <c r="I524">
        <v>21504.790229119404</v>
      </c>
      <c r="J524">
        <v>3</v>
      </c>
      <c r="K524">
        <v>7168.2634097064683</v>
      </c>
      <c r="L524">
        <v>0</v>
      </c>
      <c r="M524">
        <v>4</v>
      </c>
      <c r="N524">
        <v>6</v>
      </c>
      <c r="O524">
        <v>3092.8886634021146</v>
      </c>
      <c r="P524">
        <v>3598.3520076102582</v>
      </c>
    </row>
    <row r="525" spans="1:16">
      <c r="A525">
        <v>1</v>
      </c>
      <c r="B525">
        <v>58332.346863472485</v>
      </c>
      <c r="C525">
        <v>9</v>
      </c>
      <c r="D525">
        <v>10012</v>
      </c>
      <c r="E525">
        <v>2</v>
      </c>
      <c r="F525">
        <v>1</v>
      </c>
      <c r="G525">
        <v>3</v>
      </c>
      <c r="H525">
        <v>1</v>
      </c>
      <c r="I525">
        <v>117946.07641443546</v>
      </c>
      <c r="J525">
        <v>6</v>
      </c>
      <c r="K525">
        <v>9828.8397012029545</v>
      </c>
      <c r="L525">
        <v>1</v>
      </c>
      <c r="M525">
        <v>8</v>
      </c>
      <c r="N525">
        <v>9</v>
      </c>
      <c r="O525">
        <v>8480.3551554759197</v>
      </c>
      <c r="P525">
        <v>273.14035991511167</v>
      </c>
    </row>
    <row r="526" spans="1:16">
      <c r="A526">
        <v>0</v>
      </c>
      <c r="B526">
        <v>36940.590100151938</v>
      </c>
      <c r="C526">
        <v>1</v>
      </c>
      <c r="D526">
        <v>38018</v>
      </c>
      <c r="E526">
        <v>3</v>
      </c>
      <c r="F526">
        <v>1</v>
      </c>
      <c r="G526">
        <v>3</v>
      </c>
      <c r="H526">
        <v>3.6</v>
      </c>
      <c r="I526">
        <v>8376.0590499679929</v>
      </c>
      <c r="J526">
        <v>1</v>
      </c>
      <c r="K526">
        <v>4188.0295249839965</v>
      </c>
      <c r="L526">
        <v>1</v>
      </c>
      <c r="M526">
        <v>7</v>
      </c>
      <c r="N526">
        <v>3</v>
      </c>
      <c r="O526">
        <v>1467.0722450762196</v>
      </c>
      <c r="P526">
        <v>1089.3253055756347</v>
      </c>
    </row>
    <row r="527" spans="1:16">
      <c r="A527">
        <v>1</v>
      </c>
      <c r="B527">
        <v>77512.22214289906</v>
      </c>
      <c r="C527">
        <v>9</v>
      </c>
      <c r="D527">
        <v>12006</v>
      </c>
      <c r="E527">
        <v>3</v>
      </c>
      <c r="F527">
        <v>0</v>
      </c>
      <c r="G527">
        <v>2</v>
      </c>
      <c r="H527">
        <v>2</v>
      </c>
      <c r="I527">
        <v>49296.801512649072</v>
      </c>
      <c r="J527">
        <v>3</v>
      </c>
      <c r="K527">
        <v>8216.133585441512</v>
      </c>
      <c r="L527">
        <v>1</v>
      </c>
      <c r="M527">
        <v>5</v>
      </c>
      <c r="N527">
        <v>9</v>
      </c>
      <c r="O527">
        <v>12708.954971059777</v>
      </c>
      <c r="P527">
        <v>1505.8230536242734</v>
      </c>
    </row>
    <row r="528" spans="1:16">
      <c r="A528">
        <v>0</v>
      </c>
      <c r="B528">
        <v>96284.902266853402</v>
      </c>
      <c r="C528">
        <v>9</v>
      </c>
      <c r="D528">
        <v>10000</v>
      </c>
      <c r="E528">
        <v>0</v>
      </c>
      <c r="F528">
        <v>0</v>
      </c>
      <c r="G528">
        <v>3</v>
      </c>
      <c r="H528">
        <v>2.7</v>
      </c>
      <c r="I528">
        <v>2625.3722022895245</v>
      </c>
      <c r="J528">
        <v>1</v>
      </c>
      <c r="K528">
        <v>2625.3722022895245</v>
      </c>
      <c r="L528">
        <v>0</v>
      </c>
      <c r="M528">
        <v>7</v>
      </c>
      <c r="N528">
        <v>7</v>
      </c>
      <c r="O528">
        <v>2215.4889618293751</v>
      </c>
      <c r="P528">
        <v>1627.8557444866815</v>
      </c>
    </row>
    <row r="529" spans="1:16">
      <c r="A529">
        <v>0</v>
      </c>
      <c r="B529">
        <v>46701.00531323735</v>
      </c>
      <c r="C529">
        <v>2</v>
      </c>
      <c r="D529">
        <v>34042</v>
      </c>
      <c r="E529">
        <v>7</v>
      </c>
      <c r="F529">
        <v>1</v>
      </c>
      <c r="G529">
        <v>3</v>
      </c>
      <c r="H529">
        <v>2.6</v>
      </c>
      <c r="I529">
        <v>0</v>
      </c>
      <c r="J529">
        <v>0</v>
      </c>
      <c r="K529">
        <v>1777.5535508451412</v>
      </c>
      <c r="L529">
        <v>1</v>
      </c>
      <c r="M529">
        <v>0</v>
      </c>
      <c r="N529">
        <v>2</v>
      </c>
      <c r="O529">
        <v>3621.1615003519792</v>
      </c>
      <c r="P529">
        <v>931.63999408071959</v>
      </c>
    </row>
    <row r="530" spans="1:16">
      <c r="A530">
        <v>0</v>
      </c>
      <c r="B530">
        <v>38460.610599131418</v>
      </c>
      <c r="C530">
        <v>4</v>
      </c>
      <c r="D530">
        <v>14007</v>
      </c>
      <c r="E530">
        <v>7</v>
      </c>
      <c r="F530">
        <v>0</v>
      </c>
      <c r="G530">
        <v>1</v>
      </c>
      <c r="H530">
        <v>3.8000000000000003</v>
      </c>
      <c r="I530">
        <v>15438.189644886386</v>
      </c>
      <c r="J530">
        <v>2</v>
      </c>
      <c r="K530">
        <v>7719.0948224431932</v>
      </c>
      <c r="L530">
        <v>0</v>
      </c>
      <c r="M530">
        <v>3</v>
      </c>
      <c r="N530">
        <v>9</v>
      </c>
      <c r="O530">
        <v>900.18265376699878</v>
      </c>
      <c r="P530">
        <v>914.10812740042593</v>
      </c>
    </row>
    <row r="531" spans="1:16">
      <c r="A531">
        <v>1</v>
      </c>
      <c r="B531">
        <v>33980.680161245495</v>
      </c>
      <c r="C531">
        <v>4</v>
      </c>
      <c r="D531">
        <v>22000</v>
      </c>
      <c r="E531">
        <v>7</v>
      </c>
      <c r="F531">
        <v>0</v>
      </c>
      <c r="G531">
        <v>0</v>
      </c>
      <c r="H531">
        <v>2.1</v>
      </c>
      <c r="I531">
        <v>25495.060590434936</v>
      </c>
      <c r="J531">
        <v>5</v>
      </c>
      <c r="K531">
        <v>5099.0121180869874</v>
      </c>
      <c r="L531">
        <v>0</v>
      </c>
      <c r="M531">
        <v>9</v>
      </c>
      <c r="N531">
        <v>2</v>
      </c>
      <c r="O531">
        <v>13933.44016847081</v>
      </c>
      <c r="P531">
        <v>1345.7265799318407</v>
      </c>
    </row>
    <row r="532" spans="1:16">
      <c r="A532">
        <v>0</v>
      </c>
      <c r="B532">
        <v>34651.25392422577</v>
      </c>
      <c r="C532">
        <v>7</v>
      </c>
      <c r="D532">
        <v>38000</v>
      </c>
      <c r="E532">
        <v>6</v>
      </c>
      <c r="F532">
        <v>1</v>
      </c>
      <c r="G532">
        <v>0</v>
      </c>
      <c r="H532">
        <v>0.4</v>
      </c>
      <c r="I532">
        <v>9523.1235703517123</v>
      </c>
      <c r="J532">
        <v>4</v>
      </c>
      <c r="K532">
        <v>2380.7808925879281</v>
      </c>
      <c r="L532">
        <v>0</v>
      </c>
      <c r="M532">
        <v>6</v>
      </c>
      <c r="N532">
        <v>9</v>
      </c>
      <c r="O532">
        <v>14824.136354034219</v>
      </c>
      <c r="P532">
        <v>813.9042866391577</v>
      </c>
    </row>
    <row r="533" spans="1:16">
      <c r="A533">
        <v>1</v>
      </c>
      <c r="B533">
        <v>78417.586024639488</v>
      </c>
      <c r="C533">
        <v>6</v>
      </c>
      <c r="D533">
        <v>14014</v>
      </c>
      <c r="E533">
        <v>7</v>
      </c>
      <c r="F533">
        <v>0</v>
      </c>
      <c r="G533">
        <v>2</v>
      </c>
      <c r="H533">
        <v>1</v>
      </c>
      <c r="I533">
        <v>34092.96102085623</v>
      </c>
      <c r="J533">
        <v>6</v>
      </c>
      <c r="K533">
        <v>5682.1601701427053</v>
      </c>
      <c r="L533">
        <v>0</v>
      </c>
      <c r="M533">
        <v>6</v>
      </c>
      <c r="N533">
        <v>3</v>
      </c>
      <c r="O533">
        <v>11698.840586741497</v>
      </c>
      <c r="P533">
        <v>4226.7424450383687</v>
      </c>
    </row>
    <row r="534" spans="1:16">
      <c r="A534">
        <v>0</v>
      </c>
      <c r="B534">
        <v>44393.265027565867</v>
      </c>
      <c r="C534">
        <v>8</v>
      </c>
      <c r="D534">
        <v>28002</v>
      </c>
      <c r="E534">
        <v>1</v>
      </c>
      <c r="F534">
        <v>1</v>
      </c>
      <c r="G534">
        <v>1</v>
      </c>
      <c r="H534">
        <v>3.3000000000000003</v>
      </c>
      <c r="I534">
        <v>20579.037888569961</v>
      </c>
      <c r="J534">
        <v>2</v>
      </c>
      <c r="K534">
        <v>5144.7594721424903</v>
      </c>
      <c r="L534">
        <v>1</v>
      </c>
      <c r="M534">
        <v>0</v>
      </c>
      <c r="N534">
        <v>8</v>
      </c>
      <c r="O534">
        <v>4079.8840229738744</v>
      </c>
      <c r="P534">
        <v>1065.0001605516834</v>
      </c>
    </row>
    <row r="535" spans="1:16">
      <c r="A535">
        <v>1</v>
      </c>
      <c r="B535">
        <v>88193.680846395873</v>
      </c>
      <c r="C535">
        <v>1</v>
      </c>
      <c r="D535">
        <v>22000</v>
      </c>
      <c r="E535">
        <v>2</v>
      </c>
      <c r="F535">
        <v>1</v>
      </c>
      <c r="G535">
        <v>0</v>
      </c>
      <c r="H535">
        <v>3.7</v>
      </c>
      <c r="I535">
        <v>66055.755258869598</v>
      </c>
      <c r="J535">
        <v>5</v>
      </c>
      <c r="K535">
        <v>6605.5755258869594</v>
      </c>
      <c r="L535">
        <v>1</v>
      </c>
      <c r="M535">
        <v>6</v>
      </c>
      <c r="N535">
        <v>0</v>
      </c>
      <c r="O535">
        <v>9931.6234535985623</v>
      </c>
      <c r="P535">
        <v>1475.9069280638837</v>
      </c>
    </row>
    <row r="536" spans="1:16">
      <c r="A536">
        <v>0</v>
      </c>
      <c r="B536">
        <v>36618.582639199369</v>
      </c>
      <c r="C536">
        <v>9</v>
      </c>
      <c r="D536">
        <v>34004</v>
      </c>
      <c r="E536">
        <v>1</v>
      </c>
      <c r="F536">
        <v>1</v>
      </c>
      <c r="G536">
        <v>2</v>
      </c>
      <c r="H536">
        <v>2.5</v>
      </c>
      <c r="I536">
        <v>2090.5125508613232</v>
      </c>
      <c r="J536">
        <v>3</v>
      </c>
      <c r="K536">
        <v>348.41875847688721</v>
      </c>
      <c r="L536">
        <v>1</v>
      </c>
      <c r="M536">
        <v>1</v>
      </c>
      <c r="N536">
        <v>7</v>
      </c>
      <c r="O536">
        <v>3612.1824043369757</v>
      </c>
      <c r="P536">
        <v>969.23639770709167</v>
      </c>
    </row>
    <row r="537" spans="1:16">
      <c r="A537">
        <v>1</v>
      </c>
      <c r="B537">
        <v>77095.515635364005</v>
      </c>
      <c r="C537">
        <v>8</v>
      </c>
      <c r="D537">
        <v>0</v>
      </c>
      <c r="E537">
        <v>0</v>
      </c>
      <c r="F537">
        <v>1</v>
      </c>
      <c r="G537">
        <v>2</v>
      </c>
      <c r="H537">
        <v>2.5</v>
      </c>
      <c r="I537">
        <v>34593.348979761577</v>
      </c>
      <c r="J537">
        <v>3</v>
      </c>
      <c r="K537">
        <v>5765.5581632935955</v>
      </c>
      <c r="L537">
        <v>1</v>
      </c>
      <c r="M537">
        <v>3</v>
      </c>
      <c r="N537">
        <v>6</v>
      </c>
      <c r="O537">
        <v>4753.6367274506474</v>
      </c>
      <c r="P537">
        <v>2105.9584066462357</v>
      </c>
    </row>
    <row r="538" spans="1:16">
      <c r="A538">
        <v>0</v>
      </c>
      <c r="B538">
        <v>85002.577947694663</v>
      </c>
      <c r="C538">
        <v>5</v>
      </c>
      <c r="D538">
        <v>36003</v>
      </c>
      <c r="E538">
        <v>1</v>
      </c>
      <c r="F538">
        <v>0</v>
      </c>
      <c r="G538">
        <v>3</v>
      </c>
      <c r="H538">
        <v>1.2000000000000002</v>
      </c>
      <c r="I538">
        <v>22782.43493845145</v>
      </c>
      <c r="J538">
        <v>3</v>
      </c>
      <c r="K538">
        <v>3797.0724897419082</v>
      </c>
      <c r="L538">
        <v>1</v>
      </c>
      <c r="M538">
        <v>9</v>
      </c>
      <c r="N538">
        <v>6</v>
      </c>
      <c r="O538">
        <v>9342.095948845159</v>
      </c>
      <c r="P538">
        <v>3546.0503801786426</v>
      </c>
    </row>
    <row r="539" spans="1:16">
      <c r="A539">
        <v>1</v>
      </c>
      <c r="B539">
        <v>29587.240911658253</v>
      </c>
      <c r="C539">
        <v>1</v>
      </c>
      <c r="D539">
        <v>18000</v>
      </c>
      <c r="E539">
        <v>1</v>
      </c>
      <c r="F539">
        <v>0</v>
      </c>
      <c r="G539">
        <v>0</v>
      </c>
      <c r="H539">
        <v>1.4000000000000001</v>
      </c>
      <c r="I539">
        <v>35565.734025583937</v>
      </c>
      <c r="J539">
        <v>5</v>
      </c>
      <c r="K539">
        <v>3556.5734025583938</v>
      </c>
      <c r="L539">
        <v>1</v>
      </c>
      <c r="M539">
        <v>0</v>
      </c>
      <c r="N539">
        <v>7</v>
      </c>
      <c r="O539">
        <v>7973.4387403624014</v>
      </c>
      <c r="P539">
        <v>1557.7202356178122</v>
      </c>
    </row>
    <row r="540" spans="1:16">
      <c r="A540">
        <v>1</v>
      </c>
      <c r="B540">
        <v>35914.2696478453</v>
      </c>
      <c r="C540">
        <v>8</v>
      </c>
      <c r="D540">
        <v>2006</v>
      </c>
      <c r="E540">
        <v>6</v>
      </c>
      <c r="F540">
        <v>0</v>
      </c>
      <c r="G540">
        <v>1</v>
      </c>
      <c r="H540">
        <v>0.1</v>
      </c>
      <c r="I540">
        <v>25701.747734915989</v>
      </c>
      <c r="J540">
        <v>3</v>
      </c>
      <c r="K540">
        <v>8567.2492449719957</v>
      </c>
      <c r="L540">
        <v>0</v>
      </c>
      <c r="M540">
        <v>6</v>
      </c>
      <c r="N540">
        <v>9</v>
      </c>
      <c r="O540">
        <v>12624.061979265465</v>
      </c>
      <c r="P540">
        <v>1487.1913281003347</v>
      </c>
    </row>
    <row r="541" spans="1:16">
      <c r="A541">
        <v>0</v>
      </c>
      <c r="B541">
        <v>79509.314304964733</v>
      </c>
      <c r="C541">
        <v>9</v>
      </c>
      <c r="D541">
        <v>24015</v>
      </c>
      <c r="E541">
        <v>5</v>
      </c>
      <c r="F541">
        <v>0</v>
      </c>
      <c r="G541">
        <v>3</v>
      </c>
      <c r="H541">
        <v>2.8000000000000003</v>
      </c>
      <c r="I541">
        <v>14960.480234390925</v>
      </c>
      <c r="J541">
        <v>2</v>
      </c>
      <c r="K541">
        <v>7480.2401171954625</v>
      </c>
      <c r="L541">
        <v>0</v>
      </c>
      <c r="M541">
        <v>2</v>
      </c>
      <c r="N541">
        <v>9</v>
      </c>
      <c r="O541">
        <v>2706.2942751783735</v>
      </c>
      <c r="P541">
        <v>373.9601276029403</v>
      </c>
    </row>
    <row r="542" spans="1:16">
      <c r="A542">
        <v>1</v>
      </c>
      <c r="B542">
        <v>73012.44089891763</v>
      </c>
      <c r="C542">
        <v>4</v>
      </c>
      <c r="D542">
        <v>24000</v>
      </c>
      <c r="E542">
        <v>0</v>
      </c>
      <c r="F542">
        <v>1</v>
      </c>
      <c r="G542">
        <v>2</v>
      </c>
      <c r="H542">
        <v>0.8</v>
      </c>
      <c r="I542">
        <v>35285.413777956659</v>
      </c>
      <c r="J542">
        <v>6</v>
      </c>
      <c r="K542">
        <v>2940.4511481630548</v>
      </c>
      <c r="L542">
        <v>1</v>
      </c>
      <c r="M542">
        <v>0</v>
      </c>
      <c r="N542">
        <v>8</v>
      </c>
      <c r="O542">
        <v>12355.653727576529</v>
      </c>
      <c r="P542">
        <v>3362.725658938507</v>
      </c>
    </row>
    <row r="543" spans="1:16">
      <c r="A543">
        <v>0</v>
      </c>
      <c r="B543">
        <v>19036.453478748426</v>
      </c>
      <c r="C543">
        <v>6</v>
      </c>
      <c r="D543">
        <v>36000</v>
      </c>
      <c r="E543">
        <v>6</v>
      </c>
      <c r="F543">
        <v>0</v>
      </c>
      <c r="G543">
        <v>0</v>
      </c>
      <c r="H543">
        <v>3.8000000000000003</v>
      </c>
      <c r="I543">
        <v>23798.164685640193</v>
      </c>
      <c r="J543">
        <v>6</v>
      </c>
      <c r="K543">
        <v>1983.1803904700162</v>
      </c>
      <c r="L543">
        <v>1</v>
      </c>
      <c r="M543">
        <v>3</v>
      </c>
      <c r="N543">
        <v>4</v>
      </c>
      <c r="O543">
        <v>8932.0118450712725</v>
      </c>
      <c r="P543">
        <v>2628.5599566492356</v>
      </c>
    </row>
    <row r="544" spans="1:16">
      <c r="A544">
        <v>1</v>
      </c>
      <c r="B544">
        <v>93107.488369583094</v>
      </c>
      <c r="C544">
        <v>1</v>
      </c>
      <c r="D544">
        <v>14</v>
      </c>
      <c r="E544">
        <v>7</v>
      </c>
      <c r="F544">
        <v>1</v>
      </c>
      <c r="G544">
        <v>1</v>
      </c>
      <c r="H544">
        <v>3.5</v>
      </c>
      <c r="I544">
        <v>14212.004975198024</v>
      </c>
      <c r="J544">
        <v>2</v>
      </c>
      <c r="K544">
        <v>7106.0024875990121</v>
      </c>
      <c r="L544">
        <v>0</v>
      </c>
      <c r="M544">
        <v>3</v>
      </c>
      <c r="N544">
        <v>0</v>
      </c>
      <c r="O544">
        <v>13471.68379204636</v>
      </c>
      <c r="P544">
        <v>2374.6818128988302</v>
      </c>
    </row>
    <row r="545" spans="1:16">
      <c r="A545">
        <v>1</v>
      </c>
      <c r="B545">
        <v>90366.243537710921</v>
      </c>
      <c r="C545">
        <v>3</v>
      </c>
      <c r="D545">
        <v>36000</v>
      </c>
      <c r="E545">
        <v>6</v>
      </c>
      <c r="F545">
        <v>0</v>
      </c>
      <c r="G545">
        <v>0</v>
      </c>
      <c r="H545">
        <v>1</v>
      </c>
      <c r="I545">
        <v>67536.842802647327</v>
      </c>
      <c r="J545">
        <v>6</v>
      </c>
      <c r="K545">
        <v>5628.0702335539436</v>
      </c>
      <c r="L545">
        <v>1</v>
      </c>
      <c r="M545">
        <v>0</v>
      </c>
      <c r="N545">
        <v>8</v>
      </c>
      <c r="O545">
        <v>1809.3007661690042</v>
      </c>
      <c r="P545">
        <v>4970.1809594760334</v>
      </c>
    </row>
    <row r="546" spans="1:16">
      <c r="A546">
        <v>1</v>
      </c>
      <c r="B546">
        <v>50728.957058023472</v>
      </c>
      <c r="C546">
        <v>7</v>
      </c>
      <c r="D546">
        <v>2012</v>
      </c>
      <c r="E546">
        <v>6</v>
      </c>
      <c r="F546">
        <v>1</v>
      </c>
      <c r="G546">
        <v>1</v>
      </c>
      <c r="H546">
        <v>3.1</v>
      </c>
      <c r="I546">
        <v>3726.1855572112527</v>
      </c>
      <c r="J546">
        <v>6</v>
      </c>
      <c r="K546">
        <v>621.03092620187545</v>
      </c>
      <c r="L546">
        <v>0</v>
      </c>
      <c r="M546">
        <v>0</v>
      </c>
      <c r="N546">
        <v>8</v>
      </c>
      <c r="O546">
        <v>14095.39188354587</v>
      </c>
      <c r="P546">
        <v>2602.9183791871292</v>
      </c>
    </row>
    <row r="547" spans="1:16">
      <c r="A547">
        <v>1</v>
      </c>
      <c r="B547">
        <v>99475.848892220893</v>
      </c>
      <c r="C547">
        <v>5</v>
      </c>
      <c r="D547">
        <v>22008</v>
      </c>
      <c r="E547">
        <v>4</v>
      </c>
      <c r="F547">
        <v>0</v>
      </c>
      <c r="G547">
        <v>2</v>
      </c>
      <c r="H547">
        <v>1.8</v>
      </c>
      <c r="I547">
        <v>82424.102594835975</v>
      </c>
      <c r="J547">
        <v>7</v>
      </c>
      <c r="K547">
        <v>5887.4358996311412</v>
      </c>
      <c r="L547">
        <v>1</v>
      </c>
      <c r="M547">
        <v>2</v>
      </c>
      <c r="N547">
        <v>2</v>
      </c>
      <c r="O547">
        <v>2127.0043049461451</v>
      </c>
      <c r="P547">
        <v>3941.8982010474233</v>
      </c>
    </row>
    <row r="548" spans="1:16">
      <c r="A548">
        <v>0</v>
      </c>
      <c r="B548">
        <v>56411.735074877557</v>
      </c>
      <c r="C548">
        <v>3</v>
      </c>
      <c r="D548">
        <v>30000</v>
      </c>
      <c r="E548">
        <v>7</v>
      </c>
      <c r="F548">
        <v>1</v>
      </c>
      <c r="G548">
        <v>0</v>
      </c>
      <c r="H548">
        <v>1.8</v>
      </c>
      <c r="I548">
        <v>6104.9674535268568</v>
      </c>
      <c r="J548">
        <v>2</v>
      </c>
      <c r="K548">
        <v>3052.4837267634284</v>
      </c>
      <c r="L548">
        <v>0</v>
      </c>
      <c r="M548">
        <v>2</v>
      </c>
      <c r="N548">
        <v>8</v>
      </c>
      <c r="O548">
        <v>6455.6767502517469</v>
      </c>
      <c r="P548">
        <v>4055.9277434347464</v>
      </c>
    </row>
    <row r="549" spans="1:16">
      <c r="A549">
        <v>0</v>
      </c>
      <c r="B549">
        <v>47097.870020240152</v>
      </c>
      <c r="C549">
        <v>5</v>
      </c>
      <c r="D549">
        <v>34003</v>
      </c>
      <c r="E549">
        <v>1</v>
      </c>
      <c r="F549">
        <v>0</v>
      </c>
      <c r="G549">
        <v>3</v>
      </c>
      <c r="H549">
        <v>3.7</v>
      </c>
      <c r="I549">
        <v>23635.433626018967</v>
      </c>
      <c r="J549">
        <v>5</v>
      </c>
      <c r="K549">
        <v>2363.5433626018967</v>
      </c>
      <c r="L549">
        <v>1</v>
      </c>
      <c r="M549">
        <v>4</v>
      </c>
      <c r="N549">
        <v>8</v>
      </c>
      <c r="O549">
        <v>5072.1888673404783</v>
      </c>
      <c r="P549">
        <v>1823.1792688507253</v>
      </c>
    </row>
    <row r="550" spans="1:16">
      <c r="A550">
        <v>1</v>
      </c>
      <c r="B550">
        <v>9356.8210363872422</v>
      </c>
      <c r="C550">
        <v>8</v>
      </c>
      <c r="D550">
        <v>10007</v>
      </c>
      <c r="E550">
        <v>7</v>
      </c>
      <c r="F550">
        <v>0</v>
      </c>
      <c r="G550">
        <v>1</v>
      </c>
      <c r="H550">
        <v>2.9000000000000004</v>
      </c>
      <c r="I550">
        <v>42779.907775616753</v>
      </c>
      <c r="J550">
        <v>6</v>
      </c>
      <c r="K550">
        <v>7129.9846292694592</v>
      </c>
      <c r="L550">
        <v>0</v>
      </c>
      <c r="M550">
        <v>7</v>
      </c>
      <c r="N550">
        <v>8</v>
      </c>
      <c r="O550">
        <v>13874.021622701799</v>
      </c>
      <c r="P550">
        <v>4102.2553480576244</v>
      </c>
    </row>
    <row r="551" spans="1:16">
      <c r="A551">
        <v>1</v>
      </c>
      <c r="B551">
        <v>14138.798447555479</v>
      </c>
      <c r="C551">
        <v>4</v>
      </c>
      <c r="D551">
        <v>34000</v>
      </c>
      <c r="E551">
        <v>3</v>
      </c>
      <c r="F551">
        <v>1</v>
      </c>
      <c r="G551">
        <v>0</v>
      </c>
      <c r="H551">
        <v>2.4000000000000004</v>
      </c>
      <c r="I551">
        <v>7625.6017701516348</v>
      </c>
      <c r="J551">
        <v>5</v>
      </c>
      <c r="K551">
        <v>1525.120354030327</v>
      </c>
      <c r="L551">
        <v>0</v>
      </c>
      <c r="M551">
        <v>8</v>
      </c>
      <c r="N551">
        <v>0</v>
      </c>
      <c r="O551">
        <v>13270.903187751499</v>
      </c>
      <c r="P551">
        <v>166.17327526139425</v>
      </c>
    </row>
    <row r="552" spans="1:16">
      <c r="A552">
        <v>0</v>
      </c>
      <c r="B552">
        <v>11665.414537777962</v>
      </c>
      <c r="C552">
        <v>9</v>
      </c>
      <c r="D552">
        <v>12000</v>
      </c>
      <c r="E552">
        <v>2</v>
      </c>
      <c r="F552">
        <v>1</v>
      </c>
      <c r="G552">
        <v>0</v>
      </c>
      <c r="H552">
        <v>3.9000000000000004</v>
      </c>
      <c r="I552">
        <v>42397.608631717318</v>
      </c>
      <c r="J552">
        <v>6</v>
      </c>
      <c r="K552">
        <v>3533.13405264311</v>
      </c>
      <c r="L552">
        <v>1</v>
      </c>
      <c r="M552">
        <v>6</v>
      </c>
      <c r="N552">
        <v>5</v>
      </c>
      <c r="O552">
        <v>3875.1517871626183</v>
      </c>
      <c r="P552">
        <v>1213.6540870245738</v>
      </c>
    </row>
    <row r="553" spans="1:16">
      <c r="A553">
        <v>1</v>
      </c>
      <c r="B553">
        <v>48316.927854006695</v>
      </c>
      <c r="C553">
        <v>0</v>
      </c>
      <c r="D553">
        <v>6000</v>
      </c>
      <c r="E553">
        <v>1</v>
      </c>
      <c r="F553">
        <v>0</v>
      </c>
      <c r="G553">
        <v>0</v>
      </c>
      <c r="H553">
        <v>2.4000000000000004</v>
      </c>
      <c r="I553">
        <v>89290.66352777154</v>
      </c>
      <c r="J553">
        <v>7</v>
      </c>
      <c r="K553">
        <v>6377.9045376979675</v>
      </c>
      <c r="L553">
        <v>1</v>
      </c>
      <c r="M553">
        <v>5</v>
      </c>
      <c r="N553">
        <v>9</v>
      </c>
      <c r="O553">
        <v>8186.6203798774868</v>
      </c>
      <c r="P553">
        <v>3816.9075896364548</v>
      </c>
    </row>
    <row r="554" spans="1:16">
      <c r="A554">
        <v>1</v>
      </c>
      <c r="B554">
        <v>775.16643089454715</v>
      </c>
      <c r="C554">
        <v>9</v>
      </c>
      <c r="D554">
        <v>16024</v>
      </c>
      <c r="E554">
        <v>4</v>
      </c>
      <c r="F554">
        <v>1</v>
      </c>
      <c r="G554">
        <v>3</v>
      </c>
      <c r="H554">
        <v>0</v>
      </c>
      <c r="I554">
        <v>22758.901463914015</v>
      </c>
      <c r="J554">
        <v>5</v>
      </c>
      <c r="K554">
        <v>4551.7802927828034</v>
      </c>
      <c r="L554">
        <v>0</v>
      </c>
      <c r="M554">
        <v>5</v>
      </c>
      <c r="N554">
        <v>3</v>
      </c>
      <c r="O554">
        <v>6804.7281589117938</v>
      </c>
      <c r="P554">
        <v>3409.7725703199931</v>
      </c>
    </row>
    <row r="555" spans="1:16">
      <c r="A555">
        <v>1</v>
      </c>
      <c r="B555">
        <v>2018.5898464924358</v>
      </c>
      <c r="C555">
        <v>6</v>
      </c>
      <c r="D555">
        <v>18000</v>
      </c>
      <c r="E555">
        <v>6</v>
      </c>
      <c r="F555">
        <v>0</v>
      </c>
      <c r="G555">
        <v>0</v>
      </c>
      <c r="H555">
        <v>0.9</v>
      </c>
      <c r="I555">
        <v>34025.767154579844</v>
      </c>
      <c r="J555">
        <v>5</v>
      </c>
      <c r="K555">
        <v>6805.1534309159688</v>
      </c>
      <c r="L555">
        <v>0</v>
      </c>
      <c r="M555">
        <v>0</v>
      </c>
      <c r="N555">
        <v>9</v>
      </c>
      <c r="O555">
        <v>10360.821130000459</v>
      </c>
      <c r="P555">
        <v>1416.761380666497</v>
      </c>
    </row>
    <row r="556" spans="1:16">
      <c r="A556">
        <v>0</v>
      </c>
      <c r="B556">
        <v>43102.293184439033</v>
      </c>
      <c r="C556">
        <v>0</v>
      </c>
      <c r="D556">
        <v>36006</v>
      </c>
      <c r="E556">
        <v>2</v>
      </c>
      <c r="F556">
        <v>0</v>
      </c>
      <c r="G556">
        <v>3</v>
      </c>
      <c r="H556">
        <v>3.6</v>
      </c>
      <c r="I556">
        <v>61811.900735007621</v>
      </c>
      <c r="J556">
        <v>5</v>
      </c>
      <c r="K556">
        <v>6181.1900735007621</v>
      </c>
      <c r="L556">
        <v>1</v>
      </c>
      <c r="M556">
        <v>4</v>
      </c>
      <c r="N556">
        <v>6</v>
      </c>
      <c r="O556">
        <v>11680.518356393268</v>
      </c>
      <c r="P556">
        <v>4614.2175033212143</v>
      </c>
    </row>
    <row r="557" spans="1:16">
      <c r="A557">
        <v>1</v>
      </c>
      <c r="B557">
        <v>68067.070265038783</v>
      </c>
      <c r="C557">
        <v>1</v>
      </c>
      <c r="D557">
        <v>22018</v>
      </c>
      <c r="E557">
        <v>6</v>
      </c>
      <c r="F557">
        <v>0</v>
      </c>
      <c r="G557">
        <v>3</v>
      </c>
      <c r="H557">
        <v>3</v>
      </c>
      <c r="I557">
        <v>27526.566776959546</v>
      </c>
      <c r="J557">
        <v>3</v>
      </c>
      <c r="K557">
        <v>9175.5222589865152</v>
      </c>
      <c r="L557">
        <v>0</v>
      </c>
      <c r="M557">
        <v>6</v>
      </c>
      <c r="N557">
        <v>2</v>
      </c>
      <c r="O557">
        <v>10648.530770356027</v>
      </c>
      <c r="P557">
        <v>4996.1000301389749</v>
      </c>
    </row>
    <row r="558" spans="1:16">
      <c r="A558">
        <v>1</v>
      </c>
      <c r="B558">
        <v>24423.152705892724</v>
      </c>
      <c r="C558">
        <v>0</v>
      </c>
      <c r="D558">
        <v>2010</v>
      </c>
      <c r="E558">
        <v>5</v>
      </c>
      <c r="F558">
        <v>1</v>
      </c>
      <c r="G558">
        <v>1</v>
      </c>
      <c r="H558">
        <v>2.8000000000000003</v>
      </c>
      <c r="I558">
        <v>12493.604070535903</v>
      </c>
      <c r="J558">
        <v>1</v>
      </c>
      <c r="K558">
        <v>6246.8020352679514</v>
      </c>
      <c r="L558">
        <v>1</v>
      </c>
      <c r="M558">
        <v>9</v>
      </c>
      <c r="N558">
        <v>4</v>
      </c>
      <c r="O558">
        <v>4701.1022065210682</v>
      </c>
      <c r="P558">
        <v>1755.1886648012494</v>
      </c>
    </row>
    <row r="559" spans="1:16">
      <c r="A559">
        <v>0</v>
      </c>
      <c r="B559">
        <v>61900.888327194007</v>
      </c>
      <c r="C559">
        <v>4</v>
      </c>
      <c r="D559">
        <v>22000</v>
      </c>
      <c r="E559">
        <v>0</v>
      </c>
      <c r="F559">
        <v>0</v>
      </c>
      <c r="G559">
        <v>1</v>
      </c>
      <c r="H559">
        <v>2.3000000000000003</v>
      </c>
      <c r="I559">
        <v>12399.621673028012</v>
      </c>
      <c r="J559">
        <v>2</v>
      </c>
      <c r="K559">
        <v>6199.810836514006</v>
      </c>
      <c r="L559">
        <v>0</v>
      </c>
      <c r="M559">
        <v>8</v>
      </c>
      <c r="N559">
        <v>6</v>
      </c>
      <c r="O559">
        <v>32.99200583680495</v>
      </c>
      <c r="P559">
        <v>3057.1355805779599</v>
      </c>
    </row>
    <row r="560" spans="1:16">
      <c r="A560">
        <v>1</v>
      </c>
      <c r="B560">
        <v>12958.096619657856</v>
      </c>
      <c r="C560">
        <v>1</v>
      </c>
      <c r="D560">
        <v>4002</v>
      </c>
      <c r="E560">
        <v>2</v>
      </c>
      <c r="F560">
        <v>0</v>
      </c>
      <c r="G560">
        <v>1</v>
      </c>
      <c r="H560">
        <v>2.6</v>
      </c>
      <c r="I560">
        <v>107451.06980213104</v>
      </c>
      <c r="J560">
        <v>6</v>
      </c>
      <c r="K560">
        <v>8954.2558168442538</v>
      </c>
      <c r="L560">
        <v>1</v>
      </c>
      <c r="M560">
        <v>4</v>
      </c>
      <c r="N560">
        <v>9</v>
      </c>
      <c r="O560">
        <v>6541.0038210010216</v>
      </c>
      <c r="P560">
        <v>142.64254317905679</v>
      </c>
    </row>
    <row r="561" spans="1:16">
      <c r="A561">
        <v>0</v>
      </c>
      <c r="B561">
        <v>7093.9344462707995</v>
      </c>
      <c r="C561">
        <v>4</v>
      </c>
      <c r="D561">
        <v>32010</v>
      </c>
      <c r="E561">
        <v>5</v>
      </c>
      <c r="F561">
        <v>0</v>
      </c>
      <c r="G561">
        <v>2</v>
      </c>
      <c r="H561">
        <v>0.4</v>
      </c>
      <c r="I561">
        <v>8689.2370842279652</v>
      </c>
      <c r="J561">
        <v>7</v>
      </c>
      <c r="K561">
        <v>1241.3195834611379</v>
      </c>
      <c r="L561">
        <v>0</v>
      </c>
      <c r="M561">
        <v>2</v>
      </c>
      <c r="N561">
        <v>9</v>
      </c>
      <c r="O561">
        <v>1090.4393352339926</v>
      </c>
      <c r="P561">
        <v>663.12226127869246</v>
      </c>
    </row>
    <row r="562" spans="1:16">
      <c r="A562">
        <v>0</v>
      </c>
      <c r="B562">
        <v>40355.461294073255</v>
      </c>
      <c r="C562">
        <v>4</v>
      </c>
      <c r="D562">
        <v>16024</v>
      </c>
      <c r="E562">
        <v>6</v>
      </c>
      <c r="F562">
        <v>1</v>
      </c>
      <c r="G562">
        <v>2</v>
      </c>
      <c r="H562">
        <v>3.9000000000000004</v>
      </c>
      <c r="I562">
        <v>35660.287558515141</v>
      </c>
      <c r="J562">
        <v>4</v>
      </c>
      <c r="K562">
        <v>4457.5359448143927</v>
      </c>
      <c r="L562">
        <v>1</v>
      </c>
      <c r="M562">
        <v>6</v>
      </c>
      <c r="N562">
        <v>8</v>
      </c>
      <c r="O562">
        <v>860.73726190696311</v>
      </c>
      <c r="P562">
        <v>3112.1027310914596</v>
      </c>
    </row>
    <row r="563" spans="1:16">
      <c r="A563">
        <v>0</v>
      </c>
      <c r="B563">
        <v>33983.362816394976</v>
      </c>
      <c r="C563">
        <v>9</v>
      </c>
      <c r="D563">
        <v>36016</v>
      </c>
      <c r="E563">
        <v>4</v>
      </c>
      <c r="F563">
        <v>1</v>
      </c>
      <c r="G563">
        <v>2</v>
      </c>
      <c r="H563">
        <v>2.7</v>
      </c>
      <c r="I563">
        <v>5833.4571160043679</v>
      </c>
      <c r="J563">
        <v>4</v>
      </c>
      <c r="K563">
        <v>729.18213950054599</v>
      </c>
      <c r="L563">
        <v>1</v>
      </c>
      <c r="M563">
        <v>5</v>
      </c>
      <c r="N563">
        <v>6</v>
      </c>
      <c r="O563">
        <v>10881.888802498957</v>
      </c>
      <c r="P563">
        <v>2741.6149135116507</v>
      </c>
    </row>
    <row r="564" spans="1:16">
      <c r="A564">
        <v>1</v>
      </c>
      <c r="B564">
        <v>65982.916126343975</v>
      </c>
      <c r="C564">
        <v>9</v>
      </c>
      <c r="D564">
        <v>0</v>
      </c>
      <c r="E564">
        <v>2</v>
      </c>
      <c r="F564">
        <v>1</v>
      </c>
      <c r="G564">
        <v>0</v>
      </c>
      <c r="H564">
        <v>2.5</v>
      </c>
      <c r="I564">
        <v>50358.775392936084</v>
      </c>
      <c r="J564">
        <v>6</v>
      </c>
      <c r="K564">
        <v>8393.129232156014</v>
      </c>
      <c r="L564">
        <v>0</v>
      </c>
      <c r="M564">
        <v>8</v>
      </c>
      <c r="N564">
        <v>7</v>
      </c>
      <c r="O564">
        <v>13395.070927957202</v>
      </c>
      <c r="P564">
        <v>4680.4938789727403</v>
      </c>
    </row>
    <row r="565" spans="1:16">
      <c r="A565">
        <v>1</v>
      </c>
      <c r="B565">
        <v>98461.377470649939</v>
      </c>
      <c r="C565">
        <v>7</v>
      </c>
      <c r="D565">
        <v>14000</v>
      </c>
      <c r="E565">
        <v>0</v>
      </c>
      <c r="F565">
        <v>0</v>
      </c>
      <c r="G565">
        <v>0</v>
      </c>
      <c r="H565">
        <v>0.2</v>
      </c>
      <c r="I565">
        <v>59449.600430699284</v>
      </c>
      <c r="J565">
        <v>6</v>
      </c>
      <c r="K565">
        <v>9908.26673844988</v>
      </c>
      <c r="L565">
        <v>0</v>
      </c>
      <c r="M565">
        <v>9</v>
      </c>
      <c r="N565">
        <v>2</v>
      </c>
      <c r="O565">
        <v>9389.1912779649847</v>
      </c>
      <c r="P565">
        <v>2295.8533260937797</v>
      </c>
    </row>
    <row r="566" spans="1:16">
      <c r="A566">
        <v>1</v>
      </c>
      <c r="B566">
        <v>97777.44668086934</v>
      </c>
      <c r="C566">
        <v>7</v>
      </c>
      <c r="D566">
        <v>2008</v>
      </c>
      <c r="E566">
        <v>4</v>
      </c>
      <c r="F566">
        <v>1</v>
      </c>
      <c r="G566">
        <v>1</v>
      </c>
      <c r="H566">
        <v>1.6</v>
      </c>
      <c r="I566">
        <v>1241.00918218929</v>
      </c>
      <c r="J566">
        <v>5</v>
      </c>
      <c r="K566">
        <v>248.20183643785799</v>
      </c>
      <c r="L566">
        <v>0</v>
      </c>
      <c r="M566">
        <v>2</v>
      </c>
      <c r="N566">
        <v>2</v>
      </c>
      <c r="O566">
        <v>14457.708996502115</v>
      </c>
      <c r="P566">
        <v>2043.3663203052677</v>
      </c>
    </row>
    <row r="567" spans="1:16">
      <c r="A567">
        <v>0</v>
      </c>
      <c r="B567">
        <v>96041.114637635066</v>
      </c>
      <c r="C567">
        <v>9</v>
      </c>
      <c r="D567">
        <v>30004</v>
      </c>
      <c r="E567">
        <v>4</v>
      </c>
      <c r="F567">
        <v>0</v>
      </c>
      <c r="G567">
        <v>1</v>
      </c>
      <c r="H567">
        <v>3.9000000000000004</v>
      </c>
      <c r="I567">
        <v>3117.3563526630942</v>
      </c>
      <c r="J567">
        <v>2</v>
      </c>
      <c r="K567">
        <v>779.33908816577355</v>
      </c>
      <c r="L567">
        <v>1</v>
      </c>
      <c r="M567">
        <v>8</v>
      </c>
      <c r="N567">
        <v>7</v>
      </c>
      <c r="O567">
        <v>3588.1225411767705</v>
      </c>
      <c r="P567">
        <v>2137.3705370700322</v>
      </c>
    </row>
    <row r="568" spans="1:16">
      <c r="A568">
        <v>1</v>
      </c>
      <c r="B568">
        <v>76952.980878149392</v>
      </c>
      <c r="C568">
        <v>4</v>
      </c>
      <c r="D568">
        <v>28000</v>
      </c>
      <c r="E568">
        <v>0</v>
      </c>
      <c r="F568">
        <v>0</v>
      </c>
      <c r="G568">
        <v>2</v>
      </c>
      <c r="H568">
        <v>0</v>
      </c>
      <c r="I568">
        <v>25936.86719545196</v>
      </c>
      <c r="J568">
        <v>3</v>
      </c>
      <c r="K568">
        <v>8645.6223984839871</v>
      </c>
      <c r="L568">
        <v>0</v>
      </c>
      <c r="M568">
        <v>3</v>
      </c>
      <c r="N568">
        <v>5</v>
      </c>
      <c r="O568">
        <v>13114.401983054082</v>
      </c>
      <c r="P568">
        <v>2438.0402244880274</v>
      </c>
    </row>
    <row r="569" spans="1:16">
      <c r="A569">
        <v>1</v>
      </c>
      <c r="B569">
        <v>43542.696212469775</v>
      </c>
      <c r="C569">
        <v>8</v>
      </c>
      <c r="D569">
        <v>30004</v>
      </c>
      <c r="E569">
        <v>2</v>
      </c>
      <c r="F569">
        <v>1</v>
      </c>
      <c r="G569">
        <v>1</v>
      </c>
      <c r="H569">
        <v>1.6</v>
      </c>
      <c r="I569">
        <v>49003.927756439894</v>
      </c>
      <c r="J569">
        <v>5</v>
      </c>
      <c r="K569">
        <v>9800.7855512879796</v>
      </c>
      <c r="L569">
        <v>0</v>
      </c>
      <c r="M569">
        <v>6</v>
      </c>
      <c r="N569">
        <v>8</v>
      </c>
      <c r="O569">
        <v>10221.206409342845</v>
      </c>
      <c r="P569">
        <v>4198.9113616179811</v>
      </c>
    </row>
    <row r="570" spans="1:16">
      <c r="A570">
        <v>1</v>
      </c>
      <c r="B570">
        <v>26096.445172282689</v>
      </c>
      <c r="C570">
        <v>8</v>
      </c>
      <c r="D570">
        <v>24002</v>
      </c>
      <c r="E570">
        <v>1</v>
      </c>
      <c r="F570">
        <v>1</v>
      </c>
      <c r="G570">
        <v>1</v>
      </c>
      <c r="H570">
        <v>2.7</v>
      </c>
      <c r="I570">
        <v>44459.87265213723</v>
      </c>
      <c r="J570">
        <v>6</v>
      </c>
      <c r="K570">
        <v>7409.978775356205</v>
      </c>
      <c r="L570">
        <v>0</v>
      </c>
      <c r="M570">
        <v>9</v>
      </c>
      <c r="N570">
        <v>9</v>
      </c>
      <c r="O570">
        <v>12857.684621961711</v>
      </c>
      <c r="P570">
        <v>3799.0792724843691</v>
      </c>
    </row>
    <row r="571" spans="1:16">
      <c r="A571">
        <v>1</v>
      </c>
      <c r="B571">
        <v>28109.298471655929</v>
      </c>
      <c r="C571">
        <v>3</v>
      </c>
      <c r="D571">
        <v>22004</v>
      </c>
      <c r="E571">
        <v>2</v>
      </c>
      <c r="F571">
        <v>1</v>
      </c>
      <c r="G571">
        <v>1</v>
      </c>
      <c r="H571">
        <v>0.70000000000000007</v>
      </c>
      <c r="I571">
        <v>58137.952075358015</v>
      </c>
      <c r="J571">
        <v>7</v>
      </c>
      <c r="K571">
        <v>8305.4217250511447</v>
      </c>
      <c r="L571">
        <v>0</v>
      </c>
      <c r="M571">
        <v>6</v>
      </c>
      <c r="N571">
        <v>2</v>
      </c>
      <c r="O571">
        <v>992.13475359394727</v>
      </c>
      <c r="P571">
        <v>3985.6787447629904</v>
      </c>
    </row>
    <row r="572" spans="1:16">
      <c r="A572">
        <v>0</v>
      </c>
      <c r="B572">
        <v>53559.632215300844</v>
      </c>
      <c r="C572">
        <v>4</v>
      </c>
      <c r="D572">
        <v>24012</v>
      </c>
      <c r="E572">
        <v>6</v>
      </c>
      <c r="F572">
        <v>0</v>
      </c>
      <c r="G572">
        <v>2</v>
      </c>
      <c r="H572">
        <v>3.2</v>
      </c>
      <c r="I572">
        <v>5545.4307101681461</v>
      </c>
      <c r="J572">
        <v>3</v>
      </c>
      <c r="K572">
        <v>1848.4769033893822</v>
      </c>
      <c r="L572">
        <v>0</v>
      </c>
      <c r="M572">
        <v>4</v>
      </c>
      <c r="N572">
        <v>8</v>
      </c>
      <c r="O572">
        <v>5624.5336625070586</v>
      </c>
      <c r="P572">
        <v>1784.1422513609518</v>
      </c>
    </row>
    <row r="573" spans="1:16">
      <c r="A573">
        <v>1</v>
      </c>
      <c r="B573">
        <v>82928.10340554615</v>
      </c>
      <c r="C573">
        <v>3</v>
      </c>
      <c r="D573">
        <v>18000</v>
      </c>
      <c r="E573">
        <v>0</v>
      </c>
      <c r="F573">
        <v>0</v>
      </c>
      <c r="G573">
        <v>1</v>
      </c>
      <c r="H573">
        <v>0.1</v>
      </c>
      <c r="I573">
        <v>19740.448790941846</v>
      </c>
      <c r="J573">
        <v>3</v>
      </c>
      <c r="K573">
        <v>3290.0747984903078</v>
      </c>
      <c r="L573">
        <v>1</v>
      </c>
      <c r="M573">
        <v>6</v>
      </c>
      <c r="N573">
        <v>7</v>
      </c>
      <c r="O573">
        <v>11623.249599950903</v>
      </c>
      <c r="P573">
        <v>1226.8992074771302</v>
      </c>
    </row>
    <row r="574" spans="1:16">
      <c r="A574">
        <v>0</v>
      </c>
      <c r="B574">
        <v>84205.766157919861</v>
      </c>
      <c r="C574">
        <v>8</v>
      </c>
      <c r="D574">
        <v>30008</v>
      </c>
      <c r="E574">
        <v>4</v>
      </c>
      <c r="F574">
        <v>0</v>
      </c>
      <c r="G574">
        <v>2</v>
      </c>
      <c r="H574">
        <v>1.9000000000000001</v>
      </c>
      <c r="I574">
        <v>4125.9112837062876</v>
      </c>
      <c r="J574">
        <v>1</v>
      </c>
      <c r="K574">
        <v>2062.9556418531438</v>
      </c>
      <c r="L574">
        <v>1</v>
      </c>
      <c r="M574">
        <v>4</v>
      </c>
      <c r="N574">
        <v>7</v>
      </c>
      <c r="O574">
        <v>2117.6892983293551</v>
      </c>
      <c r="P574">
        <v>1400.2173406288055</v>
      </c>
    </row>
    <row r="575" spans="1:16">
      <c r="A575">
        <v>1</v>
      </c>
      <c r="B575">
        <v>99640.195985994011</v>
      </c>
      <c r="C575">
        <v>7</v>
      </c>
      <c r="D575">
        <v>36004</v>
      </c>
      <c r="E575">
        <v>2</v>
      </c>
      <c r="F575">
        <v>0</v>
      </c>
      <c r="G575">
        <v>2</v>
      </c>
      <c r="H575">
        <v>0.1</v>
      </c>
      <c r="I575">
        <v>12068.049580222789</v>
      </c>
      <c r="J575">
        <v>1</v>
      </c>
      <c r="K575">
        <v>6034.0247901113944</v>
      </c>
      <c r="L575">
        <v>1</v>
      </c>
      <c r="M575">
        <v>7</v>
      </c>
      <c r="N575">
        <v>0</v>
      </c>
      <c r="O575">
        <v>7761.5001435890681</v>
      </c>
      <c r="P575">
        <v>2812.3786567562724</v>
      </c>
    </row>
    <row r="576" spans="1:16">
      <c r="A576">
        <v>0</v>
      </c>
      <c r="B576">
        <v>49962.324313803052</v>
      </c>
      <c r="C576">
        <v>2</v>
      </c>
      <c r="D576">
        <v>18006</v>
      </c>
      <c r="E576">
        <v>3</v>
      </c>
      <c r="F576">
        <v>0</v>
      </c>
      <c r="G576">
        <v>2</v>
      </c>
      <c r="H576">
        <v>2.4000000000000004</v>
      </c>
      <c r="I576">
        <v>2980.1088766218431</v>
      </c>
      <c r="J576">
        <v>6</v>
      </c>
      <c r="K576">
        <v>496.68481277030719</v>
      </c>
      <c r="L576">
        <v>0</v>
      </c>
      <c r="M576">
        <v>0</v>
      </c>
      <c r="N576">
        <v>3</v>
      </c>
      <c r="O576">
        <v>779.83334798756414</v>
      </c>
      <c r="P576">
        <v>2644.8658698254235</v>
      </c>
    </row>
    <row r="577" spans="1:16">
      <c r="A577">
        <v>1</v>
      </c>
      <c r="B577">
        <v>43043.140029155504</v>
      </c>
      <c r="C577">
        <v>3</v>
      </c>
      <c r="D577">
        <v>10012</v>
      </c>
      <c r="E577">
        <v>4</v>
      </c>
      <c r="F577">
        <v>0</v>
      </c>
      <c r="G577">
        <v>3</v>
      </c>
      <c r="H577">
        <v>2.4000000000000004</v>
      </c>
      <c r="I577">
        <v>21564.352072346046</v>
      </c>
      <c r="J577">
        <v>6</v>
      </c>
      <c r="K577">
        <v>1797.0293393621705</v>
      </c>
      <c r="L577">
        <v>1</v>
      </c>
      <c r="M577">
        <v>5</v>
      </c>
      <c r="N577">
        <v>6</v>
      </c>
      <c r="O577">
        <v>8539.7477233086011</v>
      </c>
      <c r="P577">
        <v>31.219905717954077</v>
      </c>
    </row>
    <row r="578" spans="1:16">
      <c r="A578">
        <v>0</v>
      </c>
      <c r="B578">
        <v>94042.479987218816</v>
      </c>
      <c r="C578">
        <v>4</v>
      </c>
      <c r="D578">
        <v>30008</v>
      </c>
      <c r="E578">
        <v>4</v>
      </c>
      <c r="F578">
        <v>0</v>
      </c>
      <c r="G578">
        <v>2</v>
      </c>
      <c r="H578">
        <v>1.6</v>
      </c>
      <c r="I578">
        <v>9354.3967252294005</v>
      </c>
      <c r="J578">
        <v>1</v>
      </c>
      <c r="K578">
        <v>9354.3967252294005</v>
      </c>
      <c r="L578">
        <v>0</v>
      </c>
      <c r="M578">
        <v>4</v>
      </c>
      <c r="N578">
        <v>3</v>
      </c>
      <c r="O578">
        <v>11733.635031296648</v>
      </c>
      <c r="P578">
        <v>1438.2366359959376</v>
      </c>
    </row>
    <row r="579" spans="1:16">
      <c r="A579">
        <v>1</v>
      </c>
      <c r="B579">
        <v>59931.850725156895</v>
      </c>
      <c r="C579">
        <v>2</v>
      </c>
      <c r="D579">
        <v>36004</v>
      </c>
      <c r="E579">
        <v>1</v>
      </c>
      <c r="F579">
        <v>1</v>
      </c>
      <c r="G579">
        <v>2</v>
      </c>
      <c r="H579">
        <v>0.2</v>
      </c>
      <c r="I579">
        <v>66036.845027377029</v>
      </c>
      <c r="J579">
        <v>5</v>
      </c>
      <c r="K579">
        <v>6603.684502737703</v>
      </c>
      <c r="L579">
        <v>1</v>
      </c>
      <c r="M579">
        <v>6</v>
      </c>
      <c r="N579">
        <v>0</v>
      </c>
      <c r="O579">
        <v>7963.4401764831118</v>
      </c>
      <c r="P579">
        <v>2250.3693125659706</v>
      </c>
    </row>
    <row r="580" spans="1:16">
      <c r="A580">
        <v>1</v>
      </c>
      <c r="B580">
        <v>67218.555519168731</v>
      </c>
      <c r="C580">
        <v>7</v>
      </c>
      <c r="D580">
        <v>14000</v>
      </c>
      <c r="E580">
        <v>7</v>
      </c>
      <c r="F580">
        <v>1</v>
      </c>
      <c r="G580">
        <v>0</v>
      </c>
      <c r="H580">
        <v>3.1</v>
      </c>
      <c r="I580">
        <v>13230.87314951179</v>
      </c>
      <c r="J580">
        <v>2</v>
      </c>
      <c r="K580">
        <v>6615.436574755895</v>
      </c>
      <c r="L580">
        <v>0</v>
      </c>
      <c r="M580">
        <v>0</v>
      </c>
      <c r="N580">
        <v>0</v>
      </c>
      <c r="O580">
        <v>13827.669350189437</v>
      </c>
      <c r="P580">
        <v>497.03056249947196</v>
      </c>
    </row>
    <row r="581" spans="1:16">
      <c r="A581">
        <v>0</v>
      </c>
      <c r="B581">
        <v>38702.193808612174</v>
      </c>
      <c r="C581">
        <v>2</v>
      </c>
      <c r="D581">
        <v>28036</v>
      </c>
      <c r="E581">
        <v>6</v>
      </c>
      <c r="F581">
        <v>1</v>
      </c>
      <c r="G581">
        <v>3</v>
      </c>
      <c r="H581">
        <v>1.8</v>
      </c>
      <c r="I581">
        <v>16902.432822733153</v>
      </c>
      <c r="J581">
        <v>7</v>
      </c>
      <c r="K581">
        <v>2414.6332603904507</v>
      </c>
      <c r="L581">
        <v>0</v>
      </c>
      <c r="M581">
        <v>4</v>
      </c>
      <c r="N581">
        <v>7</v>
      </c>
      <c r="O581">
        <v>4007.534364080363</v>
      </c>
      <c r="P581">
        <v>775.25980497461956</v>
      </c>
    </row>
    <row r="582" spans="1:16">
      <c r="A582">
        <v>1</v>
      </c>
      <c r="B582">
        <v>3157.8352569439085</v>
      </c>
      <c r="C582">
        <v>8</v>
      </c>
      <c r="D582">
        <v>10002</v>
      </c>
      <c r="E582">
        <v>1</v>
      </c>
      <c r="F582">
        <v>0</v>
      </c>
      <c r="G582">
        <v>2</v>
      </c>
      <c r="H582">
        <v>0.70000000000000007</v>
      </c>
      <c r="I582">
        <v>11109.144126580248</v>
      </c>
      <c r="J582">
        <v>2</v>
      </c>
      <c r="K582">
        <v>5554.5720632901239</v>
      </c>
      <c r="L582">
        <v>0</v>
      </c>
      <c r="M582">
        <v>2</v>
      </c>
      <c r="N582">
        <v>0</v>
      </c>
      <c r="O582">
        <v>597.73923220715847</v>
      </c>
      <c r="P582">
        <v>2591.6231319038952</v>
      </c>
    </row>
    <row r="583" spans="1:16">
      <c r="A583">
        <v>0</v>
      </c>
      <c r="B583">
        <v>59046.491923717695</v>
      </c>
      <c r="C583">
        <v>7</v>
      </c>
      <c r="D583">
        <v>28000</v>
      </c>
      <c r="E583">
        <v>6</v>
      </c>
      <c r="F583">
        <v>0</v>
      </c>
      <c r="G583">
        <v>0</v>
      </c>
      <c r="H583">
        <v>2</v>
      </c>
      <c r="I583">
        <v>682.48446710494909</v>
      </c>
      <c r="J583">
        <v>2</v>
      </c>
      <c r="K583">
        <v>341.24223355247454</v>
      </c>
      <c r="L583">
        <v>0</v>
      </c>
      <c r="M583">
        <v>1</v>
      </c>
      <c r="N583">
        <v>4</v>
      </c>
      <c r="O583">
        <v>10931.171218763382</v>
      </c>
      <c r="P583">
        <v>3222.5096051046753</v>
      </c>
    </row>
    <row r="584" spans="1:16">
      <c r="A584">
        <v>1</v>
      </c>
      <c r="B584">
        <v>92100.581601497383</v>
      </c>
      <c r="C584">
        <v>0</v>
      </c>
      <c r="D584">
        <v>2000</v>
      </c>
      <c r="E584">
        <v>0</v>
      </c>
      <c r="F584">
        <v>1</v>
      </c>
      <c r="G584">
        <v>2</v>
      </c>
      <c r="H584">
        <v>3.1</v>
      </c>
      <c r="I584">
        <v>5701.5891926160029</v>
      </c>
      <c r="J584">
        <v>4</v>
      </c>
      <c r="K584">
        <v>1425.3972981540007</v>
      </c>
      <c r="L584">
        <v>0</v>
      </c>
      <c r="M584">
        <v>9</v>
      </c>
      <c r="N584">
        <v>1</v>
      </c>
      <c r="O584">
        <v>7002.6462013302335</v>
      </c>
      <c r="P584">
        <v>903.95669040212795</v>
      </c>
    </row>
    <row r="585" spans="1:16">
      <c r="A585">
        <v>0</v>
      </c>
      <c r="B585">
        <v>48833.709117797676</v>
      </c>
      <c r="C585">
        <v>6</v>
      </c>
      <c r="D585">
        <v>18014</v>
      </c>
      <c r="E585">
        <v>7</v>
      </c>
      <c r="F585">
        <v>1</v>
      </c>
      <c r="G585">
        <v>1</v>
      </c>
      <c r="H585">
        <v>3.1</v>
      </c>
      <c r="I585">
        <v>31849.994837396611</v>
      </c>
      <c r="J585">
        <v>5</v>
      </c>
      <c r="K585">
        <v>3184.9994837396612</v>
      </c>
      <c r="L585">
        <v>1</v>
      </c>
      <c r="M585">
        <v>4</v>
      </c>
      <c r="N585">
        <v>9</v>
      </c>
      <c r="O585">
        <v>5821.4631442390082</v>
      </c>
      <c r="P585">
        <v>4413.1503082181607</v>
      </c>
    </row>
    <row r="586" spans="1:16">
      <c r="A586">
        <v>1</v>
      </c>
      <c r="B586">
        <v>90132.403617215357</v>
      </c>
      <c r="C586">
        <v>3</v>
      </c>
      <c r="D586">
        <v>22000</v>
      </c>
      <c r="E586">
        <v>6</v>
      </c>
      <c r="F586">
        <v>1</v>
      </c>
      <c r="G586">
        <v>0</v>
      </c>
      <c r="H586">
        <v>0.4</v>
      </c>
      <c r="I586">
        <v>24210.738547478955</v>
      </c>
      <c r="J586">
        <v>4</v>
      </c>
      <c r="K586">
        <v>3026.3423184348694</v>
      </c>
      <c r="L586">
        <v>1</v>
      </c>
      <c r="M586">
        <v>7</v>
      </c>
      <c r="N586">
        <v>6</v>
      </c>
      <c r="O586">
        <v>1860.8403294361142</v>
      </c>
      <c r="P586">
        <v>3791.8636981603536</v>
      </c>
    </row>
    <row r="587" spans="1:16">
      <c r="A587">
        <v>1</v>
      </c>
      <c r="B587">
        <v>27235.491640747568</v>
      </c>
      <c r="C587">
        <v>4</v>
      </c>
      <c r="D587">
        <v>18002</v>
      </c>
      <c r="E587">
        <v>2</v>
      </c>
      <c r="F587">
        <v>0</v>
      </c>
      <c r="G587">
        <v>1</v>
      </c>
      <c r="H587">
        <v>3</v>
      </c>
      <c r="I587">
        <v>12973.1251855641</v>
      </c>
      <c r="J587">
        <v>4</v>
      </c>
      <c r="K587">
        <v>1621.6406481955125</v>
      </c>
      <c r="L587">
        <v>1</v>
      </c>
      <c r="M587">
        <v>2</v>
      </c>
      <c r="N587">
        <v>1</v>
      </c>
      <c r="O587">
        <v>10252.339902488193</v>
      </c>
      <c r="P587">
        <v>4708.5405589379179</v>
      </c>
    </row>
    <row r="588" spans="1:16">
      <c r="A588">
        <v>0</v>
      </c>
      <c r="B588">
        <v>3151.9731536692852</v>
      </c>
      <c r="C588">
        <v>4</v>
      </c>
      <c r="D588">
        <v>24000</v>
      </c>
      <c r="E588">
        <v>0</v>
      </c>
      <c r="F588">
        <v>1</v>
      </c>
      <c r="G588">
        <v>1</v>
      </c>
      <c r="H588">
        <v>1</v>
      </c>
      <c r="I588">
        <v>19376.114200740936</v>
      </c>
      <c r="J588">
        <v>1</v>
      </c>
      <c r="K588">
        <v>9688.0571003704681</v>
      </c>
      <c r="L588">
        <v>1</v>
      </c>
      <c r="M588">
        <v>0</v>
      </c>
      <c r="N588">
        <v>8</v>
      </c>
      <c r="O588">
        <v>10293.482013154902</v>
      </c>
      <c r="P588">
        <v>3949.6576336048383</v>
      </c>
    </row>
    <row r="589" spans="1:16">
      <c r="A589">
        <v>1</v>
      </c>
      <c r="B589">
        <v>11012.286959425777</v>
      </c>
      <c r="C589">
        <v>0</v>
      </c>
      <c r="D589">
        <v>4000</v>
      </c>
      <c r="E589">
        <v>4</v>
      </c>
      <c r="F589">
        <v>0</v>
      </c>
      <c r="G589">
        <v>0</v>
      </c>
      <c r="H589">
        <v>3.9000000000000004</v>
      </c>
      <c r="I589">
        <v>5835.7662153716738</v>
      </c>
      <c r="J589">
        <v>2</v>
      </c>
      <c r="K589">
        <v>1458.9415538429184</v>
      </c>
      <c r="L589">
        <v>1</v>
      </c>
      <c r="M589">
        <v>4</v>
      </c>
      <c r="N589">
        <v>3</v>
      </c>
      <c r="O589">
        <v>7023.7341102890969</v>
      </c>
      <c r="P589">
        <v>3290.8741010888898</v>
      </c>
    </row>
    <row r="590" spans="1:16">
      <c r="A590">
        <v>1</v>
      </c>
      <c r="B590">
        <v>26749.565593232204</v>
      </c>
      <c r="C590">
        <v>9</v>
      </c>
      <c r="D590">
        <v>22000</v>
      </c>
      <c r="E590">
        <v>0</v>
      </c>
      <c r="F590">
        <v>1</v>
      </c>
      <c r="G590">
        <v>2</v>
      </c>
      <c r="H590">
        <v>1.7000000000000002</v>
      </c>
      <c r="I590">
        <v>9737.071301250915</v>
      </c>
      <c r="J590">
        <v>1</v>
      </c>
      <c r="K590">
        <v>9737.071301250915</v>
      </c>
      <c r="L590">
        <v>0</v>
      </c>
      <c r="M590">
        <v>6</v>
      </c>
      <c r="N590">
        <v>0</v>
      </c>
      <c r="O590">
        <v>11347.345195827518</v>
      </c>
      <c r="P590">
        <v>2948.8410943147023</v>
      </c>
    </row>
    <row r="591" spans="1:16">
      <c r="A591">
        <v>1</v>
      </c>
      <c r="B591">
        <v>9424.2593702843715</v>
      </c>
      <c r="C591">
        <v>3</v>
      </c>
      <c r="D591">
        <v>28003</v>
      </c>
      <c r="E591">
        <v>3</v>
      </c>
      <c r="F591">
        <v>0</v>
      </c>
      <c r="G591">
        <v>1</v>
      </c>
      <c r="H591">
        <v>1.9000000000000001</v>
      </c>
      <c r="I591">
        <v>98612.116160778241</v>
      </c>
      <c r="J591">
        <v>6</v>
      </c>
      <c r="K591">
        <v>8217.6763467315195</v>
      </c>
      <c r="L591">
        <v>1</v>
      </c>
      <c r="M591">
        <v>8</v>
      </c>
      <c r="N591">
        <v>3</v>
      </c>
      <c r="O591">
        <v>14011.652561204828</v>
      </c>
      <c r="P591">
        <v>1227.7259205194612</v>
      </c>
    </row>
    <row r="592" spans="1:16">
      <c r="A592">
        <v>0</v>
      </c>
      <c r="B592">
        <v>65582.29079063634</v>
      </c>
      <c r="C592">
        <v>6</v>
      </c>
      <c r="D592">
        <v>26000</v>
      </c>
      <c r="E592">
        <v>4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5757.2280244746189</v>
      </c>
      <c r="L592">
        <v>1</v>
      </c>
      <c r="M592">
        <v>4</v>
      </c>
      <c r="N592">
        <v>4</v>
      </c>
      <c r="O592">
        <v>8461.6801195687403</v>
      </c>
      <c r="P592">
        <v>209.89993973683062</v>
      </c>
    </row>
    <row r="593" spans="1:16">
      <c r="A593">
        <v>1</v>
      </c>
      <c r="B593">
        <v>80286.454787013063</v>
      </c>
      <c r="C593">
        <v>9</v>
      </c>
      <c r="D593">
        <v>6014</v>
      </c>
      <c r="E593">
        <v>7</v>
      </c>
      <c r="F593">
        <v>0</v>
      </c>
      <c r="G593">
        <v>2</v>
      </c>
      <c r="H593">
        <v>0.60000000000000009</v>
      </c>
      <c r="I593">
        <v>45194.775259010523</v>
      </c>
      <c r="J593">
        <v>3</v>
      </c>
      <c r="K593">
        <v>7532.4625431684208</v>
      </c>
      <c r="L593">
        <v>1</v>
      </c>
      <c r="M593">
        <v>8</v>
      </c>
      <c r="N593">
        <v>6</v>
      </c>
      <c r="O593">
        <v>1515.2568454439131</v>
      </c>
      <c r="P593">
        <v>220.60136195177105</v>
      </c>
    </row>
    <row r="594" spans="1:16">
      <c r="A594">
        <v>0</v>
      </c>
      <c r="B594">
        <v>10761.092789576043</v>
      </c>
      <c r="C594">
        <v>8</v>
      </c>
      <c r="D594">
        <v>34008</v>
      </c>
      <c r="E594">
        <v>4</v>
      </c>
      <c r="F594">
        <v>0</v>
      </c>
      <c r="G594">
        <v>2</v>
      </c>
      <c r="H594">
        <v>3.1</v>
      </c>
      <c r="I594">
        <v>40134.223266323301</v>
      </c>
      <c r="J594">
        <v>7</v>
      </c>
      <c r="K594">
        <v>5733.4604666176147</v>
      </c>
      <c r="L594">
        <v>0</v>
      </c>
      <c r="M594">
        <v>3</v>
      </c>
      <c r="N594">
        <v>2</v>
      </c>
      <c r="O594">
        <v>14685.642362340493</v>
      </c>
      <c r="P594">
        <v>1653.5676351591587</v>
      </c>
    </row>
    <row r="595" spans="1:16">
      <c r="A595">
        <v>1</v>
      </c>
      <c r="B595">
        <v>79530.508379523497</v>
      </c>
      <c r="C595">
        <v>4</v>
      </c>
      <c r="D595">
        <v>22018</v>
      </c>
      <c r="E595">
        <v>6</v>
      </c>
      <c r="F595">
        <v>0</v>
      </c>
      <c r="G595">
        <v>3</v>
      </c>
      <c r="H595">
        <v>1.7000000000000002</v>
      </c>
      <c r="I595">
        <v>48760.374284895479</v>
      </c>
      <c r="J595">
        <v>5</v>
      </c>
      <c r="K595">
        <v>9752.0748569790958</v>
      </c>
      <c r="L595">
        <v>0</v>
      </c>
      <c r="M595">
        <v>1</v>
      </c>
      <c r="N595">
        <v>3</v>
      </c>
      <c r="O595">
        <v>14614.387636459813</v>
      </c>
      <c r="P595">
        <v>3245.9669347556951</v>
      </c>
    </row>
    <row r="596" spans="1:16">
      <c r="A596">
        <v>0</v>
      </c>
      <c r="B596">
        <v>50774.730203917716</v>
      </c>
      <c r="C596">
        <v>0</v>
      </c>
      <c r="D596">
        <v>38000</v>
      </c>
      <c r="E596">
        <v>1</v>
      </c>
      <c r="F596">
        <v>0</v>
      </c>
      <c r="G596">
        <v>0</v>
      </c>
      <c r="H596">
        <v>0.70000000000000007</v>
      </c>
      <c r="I596">
        <v>2686.9127018769491</v>
      </c>
      <c r="J596">
        <v>4</v>
      </c>
      <c r="K596">
        <v>671.72817546923727</v>
      </c>
      <c r="L596">
        <v>0</v>
      </c>
      <c r="M596">
        <v>8</v>
      </c>
      <c r="N596">
        <v>3</v>
      </c>
      <c r="O596">
        <v>9567.9089894265271</v>
      </c>
      <c r="P596">
        <v>3067.2890632925132</v>
      </c>
    </row>
    <row r="597" spans="1:16">
      <c r="A597">
        <v>1</v>
      </c>
      <c r="B597">
        <v>71022.704268723392</v>
      </c>
      <c r="C597">
        <v>6</v>
      </c>
      <c r="D597">
        <v>8002</v>
      </c>
      <c r="E597">
        <v>1</v>
      </c>
      <c r="F597">
        <v>0</v>
      </c>
      <c r="G597">
        <v>2</v>
      </c>
      <c r="H597">
        <v>0.30000000000000004</v>
      </c>
      <c r="I597">
        <v>91700.893115450468</v>
      </c>
      <c r="J597">
        <v>5</v>
      </c>
      <c r="K597">
        <v>9170.0893115450472</v>
      </c>
      <c r="L597">
        <v>1</v>
      </c>
      <c r="M597">
        <v>8</v>
      </c>
      <c r="N597">
        <v>1</v>
      </c>
      <c r="O597">
        <v>9964.2960397843217</v>
      </c>
      <c r="P597">
        <v>4525.0301299088978</v>
      </c>
    </row>
    <row r="598" spans="1:16">
      <c r="A598">
        <v>1</v>
      </c>
      <c r="B598">
        <v>65032.976412914701</v>
      </c>
      <c r="C598">
        <v>5</v>
      </c>
      <c r="D598">
        <v>10024</v>
      </c>
      <c r="E598">
        <v>6</v>
      </c>
      <c r="F598">
        <v>1</v>
      </c>
      <c r="G598">
        <v>2</v>
      </c>
      <c r="H598">
        <v>2.7</v>
      </c>
      <c r="I598">
        <v>5550.8355013209966</v>
      </c>
      <c r="J598">
        <v>1</v>
      </c>
      <c r="K598">
        <v>2775.4177506604983</v>
      </c>
      <c r="L598">
        <v>1</v>
      </c>
      <c r="M598">
        <v>7</v>
      </c>
      <c r="N598">
        <v>4</v>
      </c>
      <c r="O598">
        <v>10894.681046144333</v>
      </c>
      <c r="P598">
        <v>1379.4663882159286</v>
      </c>
    </row>
    <row r="599" spans="1:16">
      <c r="A599">
        <v>0</v>
      </c>
      <c r="B599">
        <v>43306.324494892753</v>
      </c>
      <c r="C599">
        <v>3</v>
      </c>
      <c r="D599">
        <v>38002</v>
      </c>
      <c r="E599">
        <v>1</v>
      </c>
      <c r="F599">
        <v>0</v>
      </c>
      <c r="G599">
        <v>2</v>
      </c>
      <c r="H599">
        <v>3.7</v>
      </c>
      <c r="I599">
        <v>0</v>
      </c>
      <c r="J599">
        <v>0</v>
      </c>
      <c r="K599">
        <v>5907.5785958788883</v>
      </c>
      <c r="L599">
        <v>0</v>
      </c>
      <c r="M599">
        <v>7</v>
      </c>
      <c r="N599">
        <v>1</v>
      </c>
      <c r="O599">
        <v>2929.1976223246284</v>
      </c>
      <c r="P599">
        <v>4524.8842318730567</v>
      </c>
    </row>
    <row r="600" spans="1:16">
      <c r="A600">
        <v>1</v>
      </c>
      <c r="B600">
        <v>35385.642413795205</v>
      </c>
      <c r="C600">
        <v>3</v>
      </c>
      <c r="D600">
        <v>20004</v>
      </c>
      <c r="E600">
        <v>2</v>
      </c>
      <c r="F600">
        <v>0</v>
      </c>
      <c r="G600">
        <v>2</v>
      </c>
      <c r="H600">
        <v>0.5</v>
      </c>
      <c r="I600">
        <v>57373.801525335148</v>
      </c>
      <c r="J600">
        <v>6</v>
      </c>
      <c r="K600">
        <v>9562.300254222524</v>
      </c>
      <c r="L600">
        <v>0</v>
      </c>
      <c r="M600">
        <v>5</v>
      </c>
      <c r="N600">
        <v>8</v>
      </c>
      <c r="O600">
        <v>9845.9355560186741</v>
      </c>
      <c r="P600">
        <v>875.41900774919634</v>
      </c>
    </row>
    <row r="601" spans="1:16">
      <c r="A601">
        <v>0</v>
      </c>
      <c r="B601">
        <v>74776.60747791153</v>
      </c>
      <c r="C601">
        <v>8</v>
      </c>
      <c r="D601">
        <v>18000</v>
      </c>
      <c r="E601">
        <v>0</v>
      </c>
      <c r="F601">
        <v>1</v>
      </c>
      <c r="G601">
        <v>2</v>
      </c>
      <c r="H601">
        <v>3.3000000000000003</v>
      </c>
      <c r="I601">
        <v>18849.793350800315</v>
      </c>
      <c r="J601">
        <v>1</v>
      </c>
      <c r="K601">
        <v>9424.8966754001576</v>
      </c>
      <c r="L601">
        <v>1</v>
      </c>
      <c r="M601">
        <v>7</v>
      </c>
      <c r="N601">
        <v>4</v>
      </c>
      <c r="O601">
        <v>2287.7129706341125</v>
      </c>
      <c r="P601">
        <v>2664.7954045185252</v>
      </c>
    </row>
    <row r="602" spans="1:16">
      <c r="A602">
        <v>0</v>
      </c>
      <c r="B602">
        <v>36595.217831777038</v>
      </c>
      <c r="C602">
        <v>0</v>
      </c>
      <c r="D602">
        <v>12005</v>
      </c>
      <c r="E602">
        <v>5</v>
      </c>
      <c r="F602">
        <v>0</v>
      </c>
      <c r="G602">
        <v>1</v>
      </c>
      <c r="H602">
        <v>2.3000000000000003</v>
      </c>
      <c r="I602">
        <v>0</v>
      </c>
      <c r="J602">
        <v>0</v>
      </c>
      <c r="K602">
        <v>8163.676956683159</v>
      </c>
      <c r="L602">
        <v>0</v>
      </c>
      <c r="M602">
        <v>7</v>
      </c>
      <c r="N602">
        <v>3</v>
      </c>
      <c r="O602">
        <v>3108.4296404213242</v>
      </c>
      <c r="P602">
        <v>3567.942840884135</v>
      </c>
    </row>
    <row r="603" spans="1:16">
      <c r="A603">
        <v>1</v>
      </c>
      <c r="B603">
        <v>5258.2084908570077</v>
      </c>
      <c r="C603">
        <v>0</v>
      </c>
      <c r="D603">
        <v>8004</v>
      </c>
      <c r="E603">
        <v>2</v>
      </c>
      <c r="F603">
        <v>1</v>
      </c>
      <c r="G603">
        <v>1</v>
      </c>
      <c r="H603">
        <v>3.2</v>
      </c>
      <c r="I603">
        <v>34940.825326877595</v>
      </c>
      <c r="J603">
        <v>4</v>
      </c>
      <c r="K603">
        <v>4367.6031658596994</v>
      </c>
      <c r="L603">
        <v>1</v>
      </c>
      <c r="M603">
        <v>1</v>
      </c>
      <c r="N603">
        <v>0</v>
      </c>
      <c r="O603">
        <v>6058.023684327205</v>
      </c>
      <c r="P603">
        <v>2433.7518031137129</v>
      </c>
    </row>
    <row r="604" spans="1:16">
      <c r="A604">
        <v>0</v>
      </c>
      <c r="B604">
        <v>8008.5553346223469</v>
      </c>
      <c r="C604">
        <v>8</v>
      </c>
      <c r="D604">
        <v>16028</v>
      </c>
      <c r="E604">
        <v>7</v>
      </c>
      <c r="F604">
        <v>1</v>
      </c>
      <c r="G604">
        <v>2</v>
      </c>
      <c r="H604">
        <v>3.5</v>
      </c>
      <c r="I604">
        <v>66579.510789685155</v>
      </c>
      <c r="J604">
        <v>5</v>
      </c>
      <c r="K604">
        <v>6657.9510789685155</v>
      </c>
      <c r="L604">
        <v>1</v>
      </c>
      <c r="M604">
        <v>2</v>
      </c>
      <c r="N604">
        <v>5</v>
      </c>
      <c r="O604">
        <v>6576.8996091297913</v>
      </c>
      <c r="P604">
        <v>671.52158179125229</v>
      </c>
    </row>
    <row r="605" spans="1:16">
      <c r="A605">
        <v>1</v>
      </c>
      <c r="B605">
        <v>10115.657593615413</v>
      </c>
      <c r="C605">
        <v>6</v>
      </c>
      <c r="D605">
        <v>32003</v>
      </c>
      <c r="E605">
        <v>1</v>
      </c>
      <c r="F605">
        <v>0</v>
      </c>
      <c r="G605">
        <v>3</v>
      </c>
      <c r="H605">
        <v>0.8</v>
      </c>
      <c r="I605">
        <v>47050.158186048153</v>
      </c>
      <c r="J605">
        <v>3</v>
      </c>
      <c r="K605">
        <v>7841.6930310080261</v>
      </c>
      <c r="L605">
        <v>1</v>
      </c>
      <c r="M605">
        <v>8</v>
      </c>
      <c r="N605">
        <v>2</v>
      </c>
      <c r="O605">
        <v>14698.635594317984</v>
      </c>
      <c r="P605">
        <v>2918.5172260179825</v>
      </c>
    </row>
    <row r="606" spans="1:16">
      <c r="A606">
        <v>0</v>
      </c>
      <c r="B606">
        <v>94335.734032974724</v>
      </c>
      <c r="C606">
        <v>5</v>
      </c>
      <c r="D606">
        <v>38000</v>
      </c>
      <c r="E606">
        <v>6</v>
      </c>
      <c r="F606">
        <v>0</v>
      </c>
      <c r="G606">
        <v>0</v>
      </c>
      <c r="H606">
        <v>2.5</v>
      </c>
      <c r="I606">
        <v>48355.815489255918</v>
      </c>
      <c r="J606">
        <v>5</v>
      </c>
      <c r="K606">
        <v>9671.1630978511839</v>
      </c>
      <c r="L606">
        <v>0</v>
      </c>
      <c r="M606">
        <v>3</v>
      </c>
      <c r="N606">
        <v>8</v>
      </c>
      <c r="O606">
        <v>12588.427412187548</v>
      </c>
      <c r="P606">
        <v>2579.6847676412794</v>
      </c>
    </row>
    <row r="607" spans="1:16">
      <c r="A607">
        <v>1</v>
      </c>
      <c r="B607">
        <v>2052.5473626086923</v>
      </c>
      <c r="C607">
        <v>7</v>
      </c>
      <c r="D607">
        <v>26002</v>
      </c>
      <c r="E607">
        <v>2</v>
      </c>
      <c r="F607">
        <v>0</v>
      </c>
      <c r="G607">
        <v>1</v>
      </c>
      <c r="H607">
        <v>0.9</v>
      </c>
      <c r="I607">
        <v>17778.624402709618</v>
      </c>
      <c r="J607">
        <v>2</v>
      </c>
      <c r="K607">
        <v>8889.3122013548091</v>
      </c>
      <c r="L607">
        <v>0</v>
      </c>
      <c r="M607">
        <v>9</v>
      </c>
      <c r="N607">
        <v>2</v>
      </c>
      <c r="O607">
        <v>4007.4134769549664</v>
      </c>
      <c r="P607">
        <v>4207.2084902269989</v>
      </c>
    </row>
    <row r="608" spans="1:16">
      <c r="A608">
        <v>0</v>
      </c>
      <c r="B608">
        <v>37905.994470504513</v>
      </c>
      <c r="C608">
        <v>8</v>
      </c>
      <c r="D608">
        <v>22000</v>
      </c>
      <c r="E608">
        <v>1</v>
      </c>
      <c r="F608">
        <v>0</v>
      </c>
      <c r="G608">
        <v>0</v>
      </c>
      <c r="H608">
        <v>3.9000000000000004</v>
      </c>
      <c r="I608">
        <v>35929.677068067591</v>
      </c>
      <c r="J608">
        <v>7</v>
      </c>
      <c r="K608">
        <v>5132.8110097239414</v>
      </c>
      <c r="L608">
        <v>0</v>
      </c>
      <c r="M608">
        <v>9</v>
      </c>
      <c r="N608">
        <v>7</v>
      </c>
      <c r="O608">
        <v>2008.3083806573088</v>
      </c>
      <c r="P608">
        <v>4141.8312325948636</v>
      </c>
    </row>
    <row r="609" spans="1:16">
      <c r="A609">
        <v>0</v>
      </c>
      <c r="B609">
        <v>980.60276852809375</v>
      </c>
      <c r="C609">
        <v>5</v>
      </c>
      <c r="D609">
        <v>34004</v>
      </c>
      <c r="E609">
        <v>1</v>
      </c>
      <c r="F609">
        <v>1</v>
      </c>
      <c r="G609">
        <v>2</v>
      </c>
      <c r="H609">
        <v>0.70000000000000007</v>
      </c>
      <c r="I609">
        <v>6062.7133213475281</v>
      </c>
      <c r="J609">
        <v>1</v>
      </c>
      <c r="K609">
        <v>6062.7133213475281</v>
      </c>
      <c r="L609">
        <v>0</v>
      </c>
      <c r="M609">
        <v>6</v>
      </c>
      <c r="N609">
        <v>2</v>
      </c>
      <c r="O609">
        <v>1875.2375933050203</v>
      </c>
      <c r="P609">
        <v>4244.2147901948038</v>
      </c>
    </row>
    <row r="610" spans="1:16">
      <c r="A610">
        <v>1</v>
      </c>
      <c r="B610">
        <v>55818.378932373271</v>
      </c>
      <c r="C610">
        <v>3</v>
      </c>
      <c r="D610">
        <v>6004</v>
      </c>
      <c r="E610">
        <v>4</v>
      </c>
      <c r="F610">
        <v>0</v>
      </c>
      <c r="G610">
        <v>1</v>
      </c>
      <c r="H610">
        <v>1.5</v>
      </c>
      <c r="I610">
        <v>55447.124458519909</v>
      </c>
      <c r="J610">
        <v>6</v>
      </c>
      <c r="K610">
        <v>9241.1874097533182</v>
      </c>
      <c r="L610">
        <v>0</v>
      </c>
      <c r="M610">
        <v>7</v>
      </c>
      <c r="N610">
        <v>4</v>
      </c>
      <c r="O610">
        <v>9909.8257966161091</v>
      </c>
      <c r="P610">
        <v>4274.1096119504855</v>
      </c>
    </row>
    <row r="611" spans="1:16">
      <c r="A611">
        <v>1</v>
      </c>
      <c r="B611">
        <v>92358.523383942258</v>
      </c>
      <c r="C611">
        <v>4</v>
      </c>
      <c r="D611">
        <v>8012</v>
      </c>
      <c r="E611">
        <v>2</v>
      </c>
      <c r="F611">
        <v>1</v>
      </c>
      <c r="G611">
        <v>3</v>
      </c>
      <c r="H611">
        <v>0.9</v>
      </c>
      <c r="I611">
        <v>9647.2768601780062</v>
      </c>
      <c r="J611">
        <v>2</v>
      </c>
      <c r="K611">
        <v>4823.6384300890031</v>
      </c>
      <c r="L611">
        <v>0</v>
      </c>
      <c r="M611">
        <v>4</v>
      </c>
      <c r="N611">
        <v>8</v>
      </c>
      <c r="O611">
        <v>8099.7993407998247</v>
      </c>
      <c r="P611">
        <v>42.624543377707269</v>
      </c>
    </row>
    <row r="612" spans="1:16">
      <c r="A612">
        <v>0</v>
      </c>
      <c r="B612">
        <v>19327.292457555712</v>
      </c>
      <c r="C612">
        <v>1</v>
      </c>
      <c r="D612">
        <v>32008</v>
      </c>
      <c r="E612">
        <v>4</v>
      </c>
      <c r="F612">
        <v>1</v>
      </c>
      <c r="G612">
        <v>1</v>
      </c>
      <c r="H612">
        <v>2.6</v>
      </c>
      <c r="I612">
        <v>14502.305575230565</v>
      </c>
      <c r="J612">
        <v>2</v>
      </c>
      <c r="K612">
        <v>3625.5763938076411</v>
      </c>
      <c r="L612">
        <v>1</v>
      </c>
      <c r="M612">
        <v>6</v>
      </c>
      <c r="N612">
        <v>4</v>
      </c>
      <c r="O612">
        <v>14574.588417949679</v>
      </c>
      <c r="P612">
        <v>3038.1816331255964</v>
      </c>
    </row>
    <row r="613" spans="1:16">
      <c r="A613">
        <v>0</v>
      </c>
      <c r="B613">
        <v>94101.5071948244</v>
      </c>
      <c r="C613">
        <v>7</v>
      </c>
      <c r="D613">
        <v>12006</v>
      </c>
      <c r="E613">
        <v>3</v>
      </c>
      <c r="F613">
        <v>0</v>
      </c>
      <c r="G613">
        <v>2</v>
      </c>
      <c r="H613">
        <v>1.2000000000000002</v>
      </c>
      <c r="I613">
        <v>0</v>
      </c>
      <c r="J613">
        <v>0</v>
      </c>
      <c r="K613">
        <v>1245.8657978889321</v>
      </c>
      <c r="L613">
        <v>1</v>
      </c>
      <c r="M613">
        <v>2</v>
      </c>
      <c r="N613">
        <v>4</v>
      </c>
      <c r="O613">
        <v>10863.277769601144</v>
      </c>
      <c r="P613">
        <v>2938.780729815418</v>
      </c>
    </row>
    <row r="614" spans="1:16">
      <c r="A614">
        <v>0</v>
      </c>
      <c r="B614">
        <v>67793.159648485002</v>
      </c>
      <c r="C614">
        <v>8</v>
      </c>
      <c r="D614">
        <v>34000</v>
      </c>
      <c r="E614">
        <v>0</v>
      </c>
      <c r="F614">
        <v>0</v>
      </c>
      <c r="G614">
        <v>0</v>
      </c>
      <c r="H614">
        <v>1.4000000000000001</v>
      </c>
      <c r="I614">
        <v>25370.653471871567</v>
      </c>
      <c r="J614">
        <v>3</v>
      </c>
      <c r="K614">
        <v>8456.8844906238555</v>
      </c>
      <c r="L614">
        <v>0</v>
      </c>
      <c r="M614">
        <v>0</v>
      </c>
      <c r="N614">
        <v>5</v>
      </c>
      <c r="O614">
        <v>2756.7697384593748</v>
      </c>
      <c r="P614">
        <v>3899.8036561190188</v>
      </c>
    </row>
    <row r="615" spans="1:16">
      <c r="A615">
        <v>1</v>
      </c>
      <c r="B615">
        <v>26866.02312482549</v>
      </c>
      <c r="C615">
        <v>3</v>
      </c>
      <c r="D615">
        <v>2000</v>
      </c>
      <c r="E615">
        <v>6</v>
      </c>
      <c r="F615">
        <v>1</v>
      </c>
      <c r="G615">
        <v>0</v>
      </c>
      <c r="H615">
        <v>2.1</v>
      </c>
      <c r="I615">
        <v>53894.129079800266</v>
      </c>
      <c r="J615">
        <v>6</v>
      </c>
      <c r="K615">
        <v>8982.3548466333777</v>
      </c>
      <c r="L615">
        <v>0</v>
      </c>
      <c r="M615">
        <v>5</v>
      </c>
      <c r="N615">
        <v>7</v>
      </c>
      <c r="O615">
        <v>11873.737908957888</v>
      </c>
      <c r="P615">
        <v>4675.6803650662441</v>
      </c>
    </row>
    <row r="616" spans="1:16">
      <c r="A616">
        <v>1</v>
      </c>
      <c r="B616">
        <v>46915.020479092753</v>
      </c>
      <c r="C616">
        <v>5</v>
      </c>
      <c r="D616">
        <v>38006</v>
      </c>
      <c r="E616">
        <v>1</v>
      </c>
      <c r="F616">
        <v>1</v>
      </c>
      <c r="G616">
        <v>3</v>
      </c>
      <c r="H616">
        <v>2</v>
      </c>
      <c r="I616">
        <v>122558.64846147694</v>
      </c>
      <c r="J616">
        <v>7</v>
      </c>
      <c r="K616">
        <v>8754.1891758197817</v>
      </c>
      <c r="L616">
        <v>1</v>
      </c>
      <c r="M616">
        <v>2</v>
      </c>
      <c r="N616">
        <v>0</v>
      </c>
      <c r="O616">
        <v>8097.3313225750962</v>
      </c>
      <c r="P616">
        <v>458.15248293591628</v>
      </c>
    </row>
    <row r="617" spans="1:16">
      <c r="A617">
        <v>0</v>
      </c>
      <c r="B617">
        <v>46875.272149255397</v>
      </c>
      <c r="C617">
        <v>4</v>
      </c>
      <c r="D617">
        <v>36000</v>
      </c>
      <c r="E617">
        <v>0</v>
      </c>
      <c r="F617">
        <v>0</v>
      </c>
      <c r="G617">
        <v>2</v>
      </c>
      <c r="H617">
        <v>3.7</v>
      </c>
      <c r="I617">
        <v>0</v>
      </c>
      <c r="J617">
        <v>0</v>
      </c>
      <c r="K617">
        <v>1887.7287021239654</v>
      </c>
      <c r="L617">
        <v>1</v>
      </c>
      <c r="M617">
        <v>5</v>
      </c>
      <c r="N617">
        <v>6</v>
      </c>
      <c r="O617">
        <v>7750.9468121028694</v>
      </c>
      <c r="P617">
        <v>752.36871500615644</v>
      </c>
    </row>
    <row r="618" spans="1:16">
      <c r="A618">
        <v>1</v>
      </c>
      <c r="B618">
        <v>22601.102613991374</v>
      </c>
      <c r="C618">
        <v>7</v>
      </c>
      <c r="D618">
        <v>20020</v>
      </c>
      <c r="E618">
        <v>5</v>
      </c>
      <c r="F618">
        <v>1</v>
      </c>
      <c r="G618">
        <v>2</v>
      </c>
      <c r="H618">
        <v>1.3</v>
      </c>
      <c r="I618">
        <v>49780.644719434138</v>
      </c>
      <c r="J618">
        <v>4</v>
      </c>
      <c r="K618">
        <v>6222.5805899292673</v>
      </c>
      <c r="L618">
        <v>1</v>
      </c>
      <c r="M618">
        <v>7</v>
      </c>
      <c r="N618">
        <v>5</v>
      </c>
      <c r="O618">
        <v>249.12461966500655</v>
      </c>
      <c r="P618">
        <v>845.98106831317295</v>
      </c>
    </row>
    <row r="619" spans="1:16">
      <c r="A619">
        <v>0</v>
      </c>
      <c r="B619">
        <v>99903.081917727381</v>
      </c>
      <c r="C619">
        <v>2</v>
      </c>
      <c r="D619">
        <v>30014</v>
      </c>
      <c r="E619">
        <v>7</v>
      </c>
      <c r="F619">
        <v>0</v>
      </c>
      <c r="G619">
        <v>2</v>
      </c>
      <c r="H619">
        <v>3.4000000000000004</v>
      </c>
      <c r="I619">
        <v>26816.538679766752</v>
      </c>
      <c r="J619">
        <v>3</v>
      </c>
      <c r="K619">
        <v>8938.8462265889175</v>
      </c>
      <c r="L619">
        <v>0</v>
      </c>
      <c r="M619">
        <v>9</v>
      </c>
      <c r="N619">
        <v>3</v>
      </c>
      <c r="O619">
        <v>8135.0946043836366</v>
      </c>
      <c r="P619">
        <v>628.63357829683332</v>
      </c>
    </row>
    <row r="620" spans="1:16">
      <c r="A620">
        <v>1</v>
      </c>
      <c r="B620">
        <v>91515.896740928409</v>
      </c>
      <c r="C620">
        <v>3</v>
      </c>
      <c r="D620">
        <v>4002</v>
      </c>
      <c r="E620">
        <v>1</v>
      </c>
      <c r="F620">
        <v>1</v>
      </c>
      <c r="G620">
        <v>1</v>
      </c>
      <c r="H620">
        <v>0.30000000000000004</v>
      </c>
      <c r="I620">
        <v>1003.6666003453298</v>
      </c>
      <c r="J620">
        <v>1</v>
      </c>
      <c r="K620">
        <v>501.83330017266491</v>
      </c>
      <c r="L620">
        <v>1</v>
      </c>
      <c r="M620">
        <v>3</v>
      </c>
      <c r="N620">
        <v>2</v>
      </c>
      <c r="O620">
        <v>7101.7128999679626</v>
      </c>
      <c r="P620">
        <v>1941.2160109847764</v>
      </c>
    </row>
    <row r="621" spans="1:16">
      <c r="A621">
        <v>0</v>
      </c>
      <c r="B621">
        <v>95163.993824088509</v>
      </c>
      <c r="C621">
        <v>5</v>
      </c>
      <c r="D621">
        <v>38000</v>
      </c>
      <c r="E621">
        <v>0</v>
      </c>
      <c r="F621">
        <v>1</v>
      </c>
      <c r="G621">
        <v>3</v>
      </c>
      <c r="H621">
        <v>3.1</v>
      </c>
      <c r="I621">
        <v>13220.519068422867</v>
      </c>
      <c r="J621">
        <v>4</v>
      </c>
      <c r="K621">
        <v>3305.1297671057168</v>
      </c>
      <c r="L621">
        <v>0</v>
      </c>
      <c r="M621">
        <v>4</v>
      </c>
      <c r="N621">
        <v>3</v>
      </c>
      <c r="O621">
        <v>2165.879646089124</v>
      </c>
      <c r="P621">
        <v>3441.0657644790676</v>
      </c>
    </row>
    <row r="622" spans="1:16">
      <c r="A622">
        <v>1</v>
      </c>
      <c r="B622">
        <v>9354.6614320845656</v>
      </c>
      <c r="C622">
        <v>4</v>
      </c>
      <c r="D622">
        <v>6012</v>
      </c>
      <c r="E622">
        <v>2</v>
      </c>
      <c r="F622">
        <v>1</v>
      </c>
      <c r="G622">
        <v>3</v>
      </c>
      <c r="H622">
        <v>2.4000000000000004</v>
      </c>
      <c r="I622">
        <v>619.84442654730469</v>
      </c>
      <c r="J622">
        <v>2</v>
      </c>
      <c r="K622">
        <v>154.96110663682617</v>
      </c>
      <c r="L622">
        <v>1</v>
      </c>
      <c r="M622">
        <v>5</v>
      </c>
      <c r="N622">
        <v>7</v>
      </c>
      <c r="O622">
        <v>14301.543826446978</v>
      </c>
      <c r="P622">
        <v>1634.1459277833969</v>
      </c>
    </row>
    <row r="623" spans="1:16">
      <c r="A623">
        <v>0</v>
      </c>
      <c r="B623">
        <v>27228.35479609773</v>
      </c>
      <c r="C623">
        <v>1</v>
      </c>
      <c r="D623">
        <v>24028</v>
      </c>
      <c r="E623">
        <v>7</v>
      </c>
      <c r="F623">
        <v>1</v>
      </c>
      <c r="G623">
        <v>2</v>
      </c>
      <c r="H623">
        <v>2.2000000000000002</v>
      </c>
      <c r="I623">
        <v>4896.029434690985</v>
      </c>
      <c r="J623">
        <v>3</v>
      </c>
      <c r="K623">
        <v>1632.0098115636617</v>
      </c>
      <c r="L623">
        <v>0</v>
      </c>
      <c r="M623">
        <v>4</v>
      </c>
      <c r="N623">
        <v>9</v>
      </c>
      <c r="O623">
        <v>10116.83115044871</v>
      </c>
      <c r="P623">
        <v>4057.1953636177195</v>
      </c>
    </row>
    <row r="624" spans="1:16">
      <c r="A624">
        <v>1</v>
      </c>
      <c r="B624">
        <v>13385.086459748674</v>
      </c>
      <c r="C624">
        <v>1</v>
      </c>
      <c r="D624">
        <v>4004</v>
      </c>
      <c r="E624">
        <v>4</v>
      </c>
      <c r="F624">
        <v>0</v>
      </c>
      <c r="G624">
        <v>1</v>
      </c>
      <c r="H624">
        <v>0.1</v>
      </c>
      <c r="I624">
        <v>26704.585649647932</v>
      </c>
      <c r="J624">
        <v>2</v>
      </c>
      <c r="K624">
        <v>6676.146412411983</v>
      </c>
      <c r="L624">
        <v>1</v>
      </c>
      <c r="M624">
        <v>8</v>
      </c>
      <c r="N624">
        <v>1</v>
      </c>
      <c r="O624">
        <v>5220.3197162535098</v>
      </c>
      <c r="P624">
        <v>4380.1623104541477</v>
      </c>
    </row>
    <row r="625" spans="1:16">
      <c r="A625">
        <v>0</v>
      </c>
      <c r="B625">
        <v>60554.36509300147</v>
      </c>
      <c r="C625">
        <v>8</v>
      </c>
      <c r="D625">
        <v>24006</v>
      </c>
      <c r="E625">
        <v>3</v>
      </c>
      <c r="F625">
        <v>1</v>
      </c>
      <c r="G625">
        <v>1</v>
      </c>
      <c r="H625">
        <v>2.5</v>
      </c>
      <c r="I625">
        <v>0</v>
      </c>
      <c r="J625">
        <v>0</v>
      </c>
      <c r="K625">
        <v>7883.5230536677245</v>
      </c>
      <c r="L625">
        <v>0</v>
      </c>
      <c r="M625">
        <v>7</v>
      </c>
      <c r="N625">
        <v>9</v>
      </c>
      <c r="O625">
        <v>4644.4981352404511</v>
      </c>
      <c r="P625">
        <v>695.74542634267095</v>
      </c>
    </row>
    <row r="626" spans="1:16">
      <c r="A626">
        <v>0</v>
      </c>
      <c r="B626">
        <v>74457.479635442243</v>
      </c>
      <c r="C626">
        <v>7</v>
      </c>
      <c r="D626">
        <v>24014</v>
      </c>
      <c r="E626">
        <v>7</v>
      </c>
      <c r="F626">
        <v>1</v>
      </c>
      <c r="G626">
        <v>1</v>
      </c>
      <c r="H626">
        <v>2.1</v>
      </c>
      <c r="I626">
        <v>18492.321645827415</v>
      </c>
      <c r="J626">
        <v>1</v>
      </c>
      <c r="K626">
        <v>9246.1608229137073</v>
      </c>
      <c r="L626">
        <v>1</v>
      </c>
      <c r="M626">
        <v>5</v>
      </c>
      <c r="N626">
        <v>6</v>
      </c>
      <c r="O626">
        <v>12744.642557697365</v>
      </c>
      <c r="P626">
        <v>358.33216855321149</v>
      </c>
    </row>
    <row r="627" spans="1:16">
      <c r="A627">
        <v>0</v>
      </c>
      <c r="B627">
        <v>5055.1528920211422</v>
      </c>
      <c r="C627">
        <v>2</v>
      </c>
      <c r="D627">
        <v>28000</v>
      </c>
      <c r="E627">
        <v>6</v>
      </c>
      <c r="F627">
        <v>0</v>
      </c>
      <c r="G627">
        <v>0</v>
      </c>
      <c r="H627">
        <v>1.3</v>
      </c>
      <c r="I627">
        <v>21024.263601431485</v>
      </c>
      <c r="J627">
        <v>4</v>
      </c>
      <c r="K627">
        <v>5256.0659003578712</v>
      </c>
      <c r="L627">
        <v>0</v>
      </c>
      <c r="M627">
        <v>4</v>
      </c>
      <c r="N627">
        <v>8</v>
      </c>
      <c r="O627">
        <v>8862.7118716165442</v>
      </c>
      <c r="P627">
        <v>1251.7614294193625</v>
      </c>
    </row>
    <row r="628" spans="1:16">
      <c r="A628">
        <v>0</v>
      </c>
      <c r="B628">
        <v>65913.198369016085</v>
      </c>
      <c r="C628">
        <v>7</v>
      </c>
      <c r="D628">
        <v>14016</v>
      </c>
      <c r="E628">
        <v>4</v>
      </c>
      <c r="F628">
        <v>1</v>
      </c>
      <c r="G628">
        <v>2</v>
      </c>
      <c r="H628">
        <v>2.6</v>
      </c>
      <c r="I628">
        <v>17138.901737416931</v>
      </c>
      <c r="J628">
        <v>4</v>
      </c>
      <c r="K628">
        <v>4284.7254343542327</v>
      </c>
      <c r="L628">
        <v>0</v>
      </c>
      <c r="M628">
        <v>0</v>
      </c>
      <c r="N628">
        <v>6</v>
      </c>
      <c r="O628">
        <v>14412.649873642378</v>
      </c>
      <c r="P628">
        <v>931.37248623711753</v>
      </c>
    </row>
    <row r="629" spans="1:16">
      <c r="A629">
        <v>0</v>
      </c>
      <c r="B629">
        <v>34533.772655175897</v>
      </c>
      <c r="C629">
        <v>5</v>
      </c>
      <c r="D629">
        <v>24042</v>
      </c>
      <c r="E629">
        <v>7</v>
      </c>
      <c r="F629">
        <v>1</v>
      </c>
      <c r="G629">
        <v>3</v>
      </c>
      <c r="H629">
        <v>0.2</v>
      </c>
      <c r="I629">
        <v>2338.529506873499</v>
      </c>
      <c r="J629">
        <v>1</v>
      </c>
      <c r="K629">
        <v>1169.2647534367495</v>
      </c>
      <c r="L629">
        <v>1</v>
      </c>
      <c r="M629">
        <v>2</v>
      </c>
      <c r="N629">
        <v>8</v>
      </c>
      <c r="O629">
        <v>4970.4728372774043</v>
      </c>
      <c r="P629">
        <v>575.35096930219515</v>
      </c>
    </row>
    <row r="630" spans="1:16">
      <c r="A630">
        <v>1</v>
      </c>
      <c r="B630">
        <v>32466.723240136598</v>
      </c>
      <c r="C630">
        <v>9</v>
      </c>
      <c r="D630">
        <v>4010</v>
      </c>
      <c r="E630">
        <v>5</v>
      </c>
      <c r="F630">
        <v>1</v>
      </c>
      <c r="G630">
        <v>1</v>
      </c>
      <c r="H630">
        <v>2.2000000000000002</v>
      </c>
      <c r="I630">
        <v>47870.586483819687</v>
      </c>
      <c r="J630">
        <v>6</v>
      </c>
      <c r="K630">
        <v>7978.4310806366148</v>
      </c>
      <c r="L630">
        <v>0</v>
      </c>
      <c r="M630">
        <v>3</v>
      </c>
      <c r="N630">
        <v>9</v>
      </c>
      <c r="O630">
        <v>3010.2388479041233</v>
      </c>
      <c r="P630">
        <v>1198.133602630116</v>
      </c>
    </row>
    <row r="631" spans="1:16">
      <c r="A631">
        <v>1</v>
      </c>
      <c r="B631">
        <v>97691.320067808294</v>
      </c>
      <c r="C631">
        <v>4</v>
      </c>
      <c r="D631">
        <v>14009</v>
      </c>
      <c r="E631">
        <v>3</v>
      </c>
      <c r="F631">
        <v>0</v>
      </c>
      <c r="G631">
        <v>3</v>
      </c>
      <c r="H631">
        <v>2.1</v>
      </c>
      <c r="I631">
        <v>64620.715639076931</v>
      </c>
      <c r="J631">
        <v>7</v>
      </c>
      <c r="K631">
        <v>9231.5308055824189</v>
      </c>
      <c r="L631">
        <v>0</v>
      </c>
      <c r="M631">
        <v>7</v>
      </c>
      <c r="N631">
        <v>9</v>
      </c>
      <c r="O631">
        <v>602.11569050979904</v>
      </c>
      <c r="P631">
        <v>1395.8547936283062</v>
      </c>
    </row>
    <row r="632" spans="1:16">
      <c r="A632">
        <v>1</v>
      </c>
      <c r="B632">
        <v>20320.146250496251</v>
      </c>
      <c r="C632">
        <v>9</v>
      </c>
      <c r="D632">
        <v>4000</v>
      </c>
      <c r="E632">
        <v>7</v>
      </c>
      <c r="F632">
        <v>0</v>
      </c>
      <c r="G632">
        <v>0</v>
      </c>
      <c r="H632">
        <v>1.4000000000000001</v>
      </c>
      <c r="I632">
        <v>596.09916729043812</v>
      </c>
      <c r="J632">
        <v>1</v>
      </c>
      <c r="K632">
        <v>596.09916729043812</v>
      </c>
      <c r="L632">
        <v>0</v>
      </c>
      <c r="M632">
        <v>1</v>
      </c>
      <c r="N632">
        <v>1</v>
      </c>
      <c r="O632">
        <v>12717.71525005386</v>
      </c>
      <c r="P632">
        <v>3056.0375127213301</v>
      </c>
    </row>
    <row r="633" spans="1:16">
      <c r="A633">
        <v>0</v>
      </c>
      <c r="B633">
        <v>4729.7510864914293</v>
      </c>
      <c r="C633">
        <v>0</v>
      </c>
      <c r="D633">
        <v>4008</v>
      </c>
      <c r="E633">
        <v>2</v>
      </c>
      <c r="F633">
        <v>1</v>
      </c>
      <c r="G633">
        <v>2</v>
      </c>
      <c r="H633">
        <v>0.9</v>
      </c>
      <c r="I633">
        <v>1672.8533407664647</v>
      </c>
      <c r="J633">
        <v>1</v>
      </c>
      <c r="K633">
        <v>836.42667038323236</v>
      </c>
      <c r="L633">
        <v>1</v>
      </c>
      <c r="M633">
        <v>3</v>
      </c>
      <c r="N633">
        <v>5</v>
      </c>
      <c r="O633">
        <v>4334.7363103084472</v>
      </c>
      <c r="P633">
        <v>163.3974069038502</v>
      </c>
    </row>
    <row r="634" spans="1:16">
      <c r="A634">
        <v>1</v>
      </c>
      <c r="B634">
        <v>97353.06274817494</v>
      </c>
      <c r="C634">
        <v>5</v>
      </c>
      <c r="D634">
        <v>2000</v>
      </c>
      <c r="E634">
        <v>6</v>
      </c>
      <c r="F634">
        <v>1</v>
      </c>
      <c r="G634">
        <v>0</v>
      </c>
      <c r="H634">
        <v>3.3000000000000003</v>
      </c>
      <c r="I634">
        <v>32764.889539789379</v>
      </c>
      <c r="J634">
        <v>3</v>
      </c>
      <c r="K634">
        <v>5460.8149232982296</v>
      </c>
      <c r="L634">
        <v>1</v>
      </c>
      <c r="M634">
        <v>6</v>
      </c>
      <c r="N634">
        <v>8</v>
      </c>
      <c r="O634">
        <v>10410.034260573888</v>
      </c>
      <c r="P634">
        <v>551.19998185131021</v>
      </c>
    </row>
    <row r="635" spans="1:16">
      <c r="A635">
        <v>0</v>
      </c>
      <c r="B635">
        <v>24298.934765650949</v>
      </c>
      <c r="C635">
        <v>9</v>
      </c>
      <c r="D635">
        <v>28008</v>
      </c>
      <c r="E635">
        <v>4</v>
      </c>
      <c r="F635">
        <v>0</v>
      </c>
      <c r="G635">
        <v>2</v>
      </c>
      <c r="H635">
        <v>0.30000000000000004</v>
      </c>
      <c r="I635">
        <v>0</v>
      </c>
      <c r="J635">
        <v>0</v>
      </c>
      <c r="K635">
        <v>8211.2532438289381</v>
      </c>
      <c r="L635">
        <v>1</v>
      </c>
      <c r="M635">
        <v>1</v>
      </c>
      <c r="N635">
        <v>7</v>
      </c>
      <c r="O635">
        <v>7344.5406484860505</v>
      </c>
      <c r="P635">
        <v>692.14926373986964</v>
      </c>
    </row>
    <row r="636" spans="1:16">
      <c r="A636">
        <v>0</v>
      </c>
      <c r="B636">
        <v>75978.411870144497</v>
      </c>
      <c r="C636">
        <v>2</v>
      </c>
      <c r="D636">
        <v>38012</v>
      </c>
      <c r="E636">
        <v>6</v>
      </c>
      <c r="F636">
        <v>0</v>
      </c>
      <c r="G636">
        <v>2</v>
      </c>
      <c r="H636">
        <v>2.4000000000000004</v>
      </c>
      <c r="I636">
        <v>21298.997091411282</v>
      </c>
      <c r="J636">
        <v>2</v>
      </c>
      <c r="K636">
        <v>5324.7492728528205</v>
      </c>
      <c r="L636">
        <v>1</v>
      </c>
      <c r="M636">
        <v>8</v>
      </c>
      <c r="N636">
        <v>1</v>
      </c>
      <c r="O636">
        <v>4343.0940621891286</v>
      </c>
      <c r="P636">
        <v>2220.7513555001501</v>
      </c>
    </row>
    <row r="637" spans="1:16">
      <c r="A637">
        <v>1</v>
      </c>
      <c r="B637">
        <v>49773.589006677808</v>
      </c>
      <c r="C637">
        <v>0</v>
      </c>
      <c r="D637">
        <v>12004</v>
      </c>
      <c r="E637">
        <v>2</v>
      </c>
      <c r="F637">
        <v>1</v>
      </c>
      <c r="G637">
        <v>1</v>
      </c>
      <c r="H637">
        <v>3.7</v>
      </c>
      <c r="I637">
        <v>7108.7035344077876</v>
      </c>
      <c r="J637">
        <v>1</v>
      </c>
      <c r="K637">
        <v>3554.3517672038938</v>
      </c>
      <c r="L637">
        <v>1</v>
      </c>
      <c r="M637">
        <v>8</v>
      </c>
      <c r="N637">
        <v>0</v>
      </c>
      <c r="O637">
        <v>14524.784460710296</v>
      </c>
      <c r="P637">
        <v>3133.8384777689676</v>
      </c>
    </row>
    <row r="638" spans="1:16">
      <c r="A638">
        <v>1</v>
      </c>
      <c r="B638">
        <v>4095.773814652759</v>
      </c>
      <c r="C638">
        <v>6</v>
      </c>
      <c r="D638">
        <v>22012</v>
      </c>
      <c r="E638">
        <v>2</v>
      </c>
      <c r="F638">
        <v>1</v>
      </c>
      <c r="G638">
        <v>3</v>
      </c>
      <c r="H638">
        <v>0.8</v>
      </c>
      <c r="I638">
        <v>25797.516132969016</v>
      </c>
      <c r="J638">
        <v>7</v>
      </c>
      <c r="K638">
        <v>3685.3594475670025</v>
      </c>
      <c r="L638">
        <v>0</v>
      </c>
      <c r="M638">
        <v>1</v>
      </c>
      <c r="N638">
        <v>4</v>
      </c>
      <c r="O638">
        <v>6418.4182359474771</v>
      </c>
      <c r="P638">
        <v>1176.4461785110848</v>
      </c>
    </row>
    <row r="639" spans="1:16">
      <c r="A639">
        <v>1</v>
      </c>
      <c r="B639">
        <v>49312.511561655549</v>
      </c>
      <c r="C639">
        <v>8</v>
      </c>
      <c r="D639">
        <v>14012</v>
      </c>
      <c r="E639">
        <v>2</v>
      </c>
      <c r="F639">
        <v>1</v>
      </c>
      <c r="G639">
        <v>3</v>
      </c>
      <c r="H639">
        <v>0.30000000000000004</v>
      </c>
      <c r="I639">
        <v>14722.696076154263</v>
      </c>
      <c r="J639">
        <v>2</v>
      </c>
      <c r="K639">
        <v>7361.3480380771316</v>
      </c>
      <c r="L639">
        <v>0</v>
      </c>
      <c r="M639">
        <v>1</v>
      </c>
      <c r="N639">
        <v>3</v>
      </c>
      <c r="O639">
        <v>14059.664039000143</v>
      </c>
      <c r="P639">
        <v>737.12166092772873</v>
      </c>
    </row>
    <row r="640" spans="1:16">
      <c r="A640">
        <v>1</v>
      </c>
      <c r="B640">
        <v>71675.901308994886</v>
      </c>
      <c r="C640">
        <v>6</v>
      </c>
      <c r="D640">
        <v>18016</v>
      </c>
      <c r="E640">
        <v>4</v>
      </c>
      <c r="F640">
        <v>1</v>
      </c>
      <c r="G640">
        <v>2</v>
      </c>
      <c r="H640">
        <v>0.70000000000000007</v>
      </c>
      <c r="I640">
        <v>25515.076287231139</v>
      </c>
      <c r="J640">
        <v>3</v>
      </c>
      <c r="K640">
        <v>8505.0254290770463</v>
      </c>
      <c r="L640">
        <v>0</v>
      </c>
      <c r="M640">
        <v>9</v>
      </c>
      <c r="N640">
        <v>4</v>
      </c>
      <c r="O640">
        <v>5847.5657811862502</v>
      </c>
      <c r="P640">
        <v>2817.2880891164386</v>
      </c>
    </row>
    <row r="641" spans="1:16">
      <c r="A641">
        <v>1</v>
      </c>
      <c r="B641">
        <v>96051.633732929171</v>
      </c>
      <c r="C641">
        <v>8</v>
      </c>
      <c r="D641">
        <v>14006</v>
      </c>
      <c r="E641">
        <v>2</v>
      </c>
      <c r="F641">
        <v>0</v>
      </c>
      <c r="G641">
        <v>3</v>
      </c>
      <c r="H641">
        <v>3.9000000000000004</v>
      </c>
      <c r="I641">
        <v>30060.206874106112</v>
      </c>
      <c r="J641">
        <v>5</v>
      </c>
      <c r="K641">
        <v>6012.0413748212222</v>
      </c>
      <c r="L641">
        <v>0</v>
      </c>
      <c r="M641">
        <v>6</v>
      </c>
      <c r="N641">
        <v>6</v>
      </c>
      <c r="O641">
        <v>7763.2365875516707</v>
      </c>
      <c r="P641">
        <v>1971.4555289393866</v>
      </c>
    </row>
    <row r="642" spans="1:16">
      <c r="A642">
        <v>1</v>
      </c>
      <c r="B642">
        <v>54417.804528683788</v>
      </c>
      <c r="C642">
        <v>1</v>
      </c>
      <c r="D642">
        <v>10004</v>
      </c>
      <c r="E642">
        <v>2</v>
      </c>
      <c r="F642">
        <v>1</v>
      </c>
      <c r="G642">
        <v>1</v>
      </c>
      <c r="H642">
        <v>0.1</v>
      </c>
      <c r="I642">
        <v>10087.153391932314</v>
      </c>
      <c r="J642">
        <v>2</v>
      </c>
      <c r="K642">
        <v>5043.5766959661569</v>
      </c>
      <c r="L642">
        <v>0</v>
      </c>
      <c r="M642">
        <v>9</v>
      </c>
      <c r="N642">
        <v>6</v>
      </c>
      <c r="O642">
        <v>10574.495808952488</v>
      </c>
      <c r="P642">
        <v>1322.0353416454955</v>
      </c>
    </row>
    <row r="643" spans="1:16">
      <c r="A643">
        <v>1</v>
      </c>
      <c r="B643">
        <v>28595.994928849166</v>
      </c>
      <c r="C643">
        <v>3</v>
      </c>
      <c r="D643">
        <v>6000</v>
      </c>
      <c r="E643">
        <v>5</v>
      </c>
      <c r="F643">
        <v>0</v>
      </c>
      <c r="G643">
        <v>0</v>
      </c>
      <c r="H643">
        <v>3.2</v>
      </c>
      <c r="I643">
        <v>4244.2463599039784</v>
      </c>
      <c r="J643">
        <v>2</v>
      </c>
      <c r="K643">
        <v>2122.1231799519892</v>
      </c>
      <c r="L643">
        <v>0</v>
      </c>
      <c r="M643">
        <v>2</v>
      </c>
      <c r="N643">
        <v>6</v>
      </c>
      <c r="O643">
        <v>10151.348206583494</v>
      </c>
      <c r="P643">
        <v>4896.1883744039405</v>
      </c>
    </row>
    <row r="644" spans="1:16">
      <c r="A644">
        <v>0</v>
      </c>
      <c r="B644">
        <v>86728.330860607297</v>
      </c>
      <c r="C644">
        <v>1</v>
      </c>
      <c r="D644">
        <v>24002</v>
      </c>
      <c r="E644">
        <v>2</v>
      </c>
      <c r="F644">
        <v>0</v>
      </c>
      <c r="G644">
        <v>1</v>
      </c>
      <c r="H644">
        <v>3.4000000000000004</v>
      </c>
      <c r="I644">
        <v>2450.8672744762275</v>
      </c>
      <c r="J644">
        <v>7</v>
      </c>
      <c r="K644">
        <v>175.06194817687339</v>
      </c>
      <c r="L644">
        <v>1</v>
      </c>
      <c r="M644">
        <v>7</v>
      </c>
      <c r="N644">
        <v>1</v>
      </c>
      <c r="O644">
        <v>3738.8943406129683</v>
      </c>
      <c r="P644">
        <v>217.70984336169531</v>
      </c>
    </row>
    <row r="645" spans="1:16">
      <c r="A645">
        <v>0</v>
      </c>
      <c r="B645">
        <v>72027.929066054625</v>
      </c>
      <c r="C645">
        <v>0</v>
      </c>
      <c r="D645">
        <v>14000</v>
      </c>
      <c r="E645">
        <v>0</v>
      </c>
      <c r="F645">
        <v>0</v>
      </c>
      <c r="G645">
        <v>3</v>
      </c>
      <c r="H645">
        <v>3.5</v>
      </c>
      <c r="I645">
        <v>31387.264255928429</v>
      </c>
      <c r="J645">
        <v>2</v>
      </c>
      <c r="K645">
        <v>7846.8160639821072</v>
      </c>
      <c r="L645">
        <v>1</v>
      </c>
      <c r="M645">
        <v>2</v>
      </c>
      <c r="N645">
        <v>7</v>
      </c>
      <c r="O645">
        <v>8202.5221585195359</v>
      </c>
      <c r="P645">
        <v>4750.6323264581333</v>
      </c>
    </row>
    <row r="646" spans="1:16">
      <c r="A646">
        <v>1</v>
      </c>
      <c r="B646">
        <v>16361.397146378076</v>
      </c>
      <c r="C646">
        <v>8</v>
      </c>
      <c r="D646">
        <v>20000</v>
      </c>
      <c r="E646">
        <v>7</v>
      </c>
      <c r="F646">
        <v>1</v>
      </c>
      <c r="G646">
        <v>0</v>
      </c>
      <c r="H646">
        <v>3.4000000000000004</v>
      </c>
      <c r="I646">
        <v>19975.184311974859</v>
      </c>
      <c r="J646">
        <v>3</v>
      </c>
      <c r="K646">
        <v>6658.3947706582867</v>
      </c>
      <c r="L646">
        <v>0</v>
      </c>
      <c r="M646">
        <v>5</v>
      </c>
      <c r="N646">
        <v>0</v>
      </c>
      <c r="O646">
        <v>2965.0130239574355</v>
      </c>
      <c r="P646">
        <v>2150.0140069665053</v>
      </c>
    </row>
    <row r="647" spans="1:16">
      <c r="A647">
        <v>1</v>
      </c>
      <c r="B647">
        <v>91796.520180048159</v>
      </c>
      <c r="C647">
        <v>0</v>
      </c>
      <c r="D647">
        <v>30000</v>
      </c>
      <c r="E647">
        <v>3</v>
      </c>
      <c r="F647">
        <v>1</v>
      </c>
      <c r="G647">
        <v>0</v>
      </c>
      <c r="H647">
        <v>0.5</v>
      </c>
      <c r="I647">
        <v>82405.049463463161</v>
      </c>
      <c r="J647">
        <v>5</v>
      </c>
      <c r="K647">
        <v>8240.5049463463165</v>
      </c>
      <c r="L647">
        <v>1</v>
      </c>
      <c r="M647">
        <v>0</v>
      </c>
      <c r="N647">
        <v>4</v>
      </c>
      <c r="O647">
        <v>4399.2328438723052</v>
      </c>
      <c r="P647">
        <v>2385.6016850281312</v>
      </c>
    </row>
    <row r="648" spans="1:16">
      <c r="A648">
        <v>1</v>
      </c>
      <c r="B648">
        <v>80989.45493324507</v>
      </c>
      <c r="C648">
        <v>6</v>
      </c>
      <c r="D648">
        <v>16012</v>
      </c>
      <c r="E648">
        <v>3</v>
      </c>
      <c r="F648">
        <v>1</v>
      </c>
      <c r="G648">
        <v>2</v>
      </c>
      <c r="H648">
        <v>3.1</v>
      </c>
      <c r="I648">
        <v>117254.0325700517</v>
      </c>
      <c r="J648">
        <v>7</v>
      </c>
      <c r="K648">
        <v>8375.2880407179782</v>
      </c>
      <c r="L648">
        <v>1</v>
      </c>
      <c r="M648">
        <v>8</v>
      </c>
      <c r="N648">
        <v>4</v>
      </c>
      <c r="O648">
        <v>7733.757353359927</v>
      </c>
      <c r="P648">
        <v>2220.343207178993</v>
      </c>
    </row>
    <row r="649" spans="1:16">
      <c r="A649">
        <v>1</v>
      </c>
      <c r="B649">
        <v>94399.94016018245</v>
      </c>
      <c r="C649">
        <v>6</v>
      </c>
      <c r="D649">
        <v>38006</v>
      </c>
      <c r="E649">
        <v>2</v>
      </c>
      <c r="F649">
        <v>0</v>
      </c>
      <c r="G649">
        <v>3</v>
      </c>
      <c r="H649">
        <v>0.70000000000000007</v>
      </c>
      <c r="I649">
        <v>62731.189033278461</v>
      </c>
      <c r="J649">
        <v>7</v>
      </c>
      <c r="K649">
        <v>8961.5984333254946</v>
      </c>
      <c r="L649">
        <v>0</v>
      </c>
      <c r="M649">
        <v>7</v>
      </c>
      <c r="N649">
        <v>6</v>
      </c>
      <c r="O649">
        <v>14171.473144007845</v>
      </c>
      <c r="P649">
        <v>40.178411311800886</v>
      </c>
    </row>
    <row r="650" spans="1:16">
      <c r="A650">
        <v>1</v>
      </c>
      <c r="B650">
        <v>25823.026302442198</v>
      </c>
      <c r="C650">
        <v>5</v>
      </c>
      <c r="D650">
        <v>8000</v>
      </c>
      <c r="E650">
        <v>3</v>
      </c>
      <c r="F650">
        <v>1</v>
      </c>
      <c r="G650">
        <v>0</v>
      </c>
      <c r="H650">
        <v>1.6</v>
      </c>
      <c r="I650">
        <v>28662.741229727366</v>
      </c>
      <c r="J650">
        <v>2</v>
      </c>
      <c r="K650">
        <v>7165.6853074318415</v>
      </c>
      <c r="L650">
        <v>1</v>
      </c>
      <c r="M650">
        <v>1</v>
      </c>
      <c r="N650">
        <v>4</v>
      </c>
      <c r="O650">
        <v>13091.634241775582</v>
      </c>
      <c r="P650">
        <v>3275.8055052860977</v>
      </c>
    </row>
    <row r="651" spans="1:16">
      <c r="A651">
        <v>0</v>
      </c>
      <c r="B651">
        <v>83627.741129312126</v>
      </c>
      <c r="C651">
        <v>4</v>
      </c>
      <c r="D651">
        <v>22000</v>
      </c>
      <c r="E651">
        <v>7</v>
      </c>
      <c r="F651">
        <v>0</v>
      </c>
      <c r="G651">
        <v>0</v>
      </c>
      <c r="H651">
        <v>1</v>
      </c>
      <c r="I651">
        <v>554.02264218098014</v>
      </c>
      <c r="J651">
        <v>1</v>
      </c>
      <c r="K651">
        <v>554.02264218098014</v>
      </c>
      <c r="L651">
        <v>0</v>
      </c>
      <c r="M651">
        <v>6</v>
      </c>
      <c r="N651">
        <v>6</v>
      </c>
      <c r="O651">
        <v>12628.914727853591</v>
      </c>
      <c r="P651">
        <v>1161.7853465501814</v>
      </c>
    </row>
    <row r="652" spans="1:16">
      <c r="A652">
        <v>1</v>
      </c>
      <c r="B652">
        <v>7099.5610625639747</v>
      </c>
      <c r="C652">
        <v>5</v>
      </c>
      <c r="D652">
        <v>2018</v>
      </c>
      <c r="E652">
        <v>3</v>
      </c>
      <c r="F652">
        <v>1</v>
      </c>
      <c r="G652">
        <v>3</v>
      </c>
      <c r="H652">
        <v>0.8</v>
      </c>
      <c r="I652">
        <v>9850.3110833279716</v>
      </c>
      <c r="J652">
        <v>1</v>
      </c>
      <c r="K652">
        <v>4925.1555416639858</v>
      </c>
      <c r="L652">
        <v>1</v>
      </c>
      <c r="M652">
        <v>0</v>
      </c>
      <c r="N652">
        <v>7</v>
      </c>
      <c r="O652">
        <v>11576.988346258569</v>
      </c>
      <c r="P652">
        <v>1510.6121092118951</v>
      </c>
    </row>
    <row r="653" spans="1:16">
      <c r="A653">
        <v>1</v>
      </c>
      <c r="B653">
        <v>69595.046237245668</v>
      </c>
      <c r="C653">
        <v>5</v>
      </c>
      <c r="D653">
        <v>18000</v>
      </c>
      <c r="E653">
        <v>4</v>
      </c>
      <c r="F653">
        <v>0</v>
      </c>
      <c r="G653">
        <v>0</v>
      </c>
      <c r="H653">
        <v>1</v>
      </c>
      <c r="I653">
        <v>14379.953734724751</v>
      </c>
      <c r="J653">
        <v>4</v>
      </c>
      <c r="K653">
        <v>1797.4942168405939</v>
      </c>
      <c r="L653">
        <v>1</v>
      </c>
      <c r="M653">
        <v>3</v>
      </c>
      <c r="N653">
        <v>1</v>
      </c>
      <c r="O653">
        <v>12091.49512692051</v>
      </c>
      <c r="P653">
        <v>1844.9989988322079</v>
      </c>
    </row>
    <row r="654" spans="1:16">
      <c r="A654">
        <v>0</v>
      </c>
      <c r="B654">
        <v>64437.99158226842</v>
      </c>
      <c r="C654">
        <v>7</v>
      </c>
      <c r="D654">
        <v>34021</v>
      </c>
      <c r="E654">
        <v>7</v>
      </c>
      <c r="F654">
        <v>0</v>
      </c>
      <c r="G654">
        <v>3</v>
      </c>
      <c r="H654">
        <v>2.8000000000000003</v>
      </c>
      <c r="I654">
        <v>2818.2386179181231</v>
      </c>
      <c r="J654">
        <v>1</v>
      </c>
      <c r="K654">
        <v>2818.2386179181231</v>
      </c>
      <c r="L654">
        <v>0</v>
      </c>
      <c r="M654">
        <v>7</v>
      </c>
      <c r="N654">
        <v>6</v>
      </c>
      <c r="O654">
        <v>11178.313045613853</v>
      </c>
      <c r="P654">
        <v>2195.4691724532536</v>
      </c>
    </row>
    <row r="655" spans="1:16">
      <c r="A655">
        <v>1</v>
      </c>
      <c r="B655">
        <v>45176.338331796927</v>
      </c>
      <c r="C655">
        <v>4</v>
      </c>
      <c r="D655">
        <v>36015</v>
      </c>
      <c r="E655">
        <v>5</v>
      </c>
      <c r="F655">
        <v>0</v>
      </c>
      <c r="G655">
        <v>3</v>
      </c>
      <c r="H655">
        <v>1.7000000000000002</v>
      </c>
      <c r="I655">
        <v>0</v>
      </c>
      <c r="J655">
        <v>0</v>
      </c>
      <c r="K655">
        <v>967.95146599206737</v>
      </c>
      <c r="L655">
        <v>1</v>
      </c>
      <c r="M655">
        <v>8</v>
      </c>
      <c r="N655">
        <v>0</v>
      </c>
      <c r="O655">
        <v>9404.8831995106266</v>
      </c>
      <c r="P655">
        <v>1500.1130703588394</v>
      </c>
    </row>
    <row r="656" spans="1:16">
      <c r="A656">
        <v>1</v>
      </c>
      <c r="B656">
        <v>68694.334885759687</v>
      </c>
      <c r="C656">
        <v>9</v>
      </c>
      <c r="D656">
        <v>2036</v>
      </c>
      <c r="E656">
        <v>6</v>
      </c>
      <c r="F656">
        <v>1</v>
      </c>
      <c r="G656">
        <v>3</v>
      </c>
      <c r="H656">
        <v>0.5</v>
      </c>
      <c r="I656">
        <v>36166.887012762178</v>
      </c>
      <c r="J656">
        <v>7</v>
      </c>
      <c r="K656">
        <v>5166.6981446803111</v>
      </c>
      <c r="L656">
        <v>0</v>
      </c>
      <c r="M656">
        <v>1</v>
      </c>
      <c r="N656">
        <v>2</v>
      </c>
      <c r="O656">
        <v>4666.9165568682211</v>
      </c>
      <c r="P656">
        <v>4910.5867247835185</v>
      </c>
    </row>
    <row r="657" spans="1:16">
      <c r="A657">
        <v>0</v>
      </c>
      <c r="B657">
        <v>70120.383468298984</v>
      </c>
      <c r="C657">
        <v>4</v>
      </c>
      <c r="D657">
        <v>22003</v>
      </c>
      <c r="E657">
        <v>1</v>
      </c>
      <c r="F657">
        <v>0</v>
      </c>
      <c r="G657">
        <v>3</v>
      </c>
      <c r="H657">
        <v>1.9000000000000001</v>
      </c>
      <c r="I657">
        <v>13724.723242624339</v>
      </c>
      <c r="J657">
        <v>2</v>
      </c>
      <c r="K657">
        <v>6862.3616213121695</v>
      </c>
      <c r="L657">
        <v>0</v>
      </c>
      <c r="M657">
        <v>2</v>
      </c>
      <c r="N657">
        <v>2</v>
      </c>
      <c r="O657">
        <v>7736.2536733793568</v>
      </c>
      <c r="P657">
        <v>1032.2596924826644</v>
      </c>
    </row>
    <row r="658" spans="1:16">
      <c r="A658">
        <v>1</v>
      </c>
      <c r="B658">
        <v>48691.640078411248</v>
      </c>
      <c r="C658">
        <v>1</v>
      </c>
      <c r="D658">
        <v>12008</v>
      </c>
      <c r="E658">
        <v>2</v>
      </c>
      <c r="F658">
        <v>1</v>
      </c>
      <c r="G658">
        <v>2</v>
      </c>
      <c r="H658">
        <v>2.3000000000000003</v>
      </c>
      <c r="I658">
        <v>5891.6446977350388</v>
      </c>
      <c r="J658">
        <v>4</v>
      </c>
      <c r="K658">
        <v>736.45558721687985</v>
      </c>
      <c r="L658">
        <v>1</v>
      </c>
      <c r="M658">
        <v>4</v>
      </c>
      <c r="N658">
        <v>1</v>
      </c>
      <c r="O658">
        <v>5149.8544762703987</v>
      </c>
      <c r="P658">
        <v>2170.0451324292503</v>
      </c>
    </row>
    <row r="659" spans="1:16">
      <c r="A659">
        <v>1</v>
      </c>
      <c r="B659">
        <v>17323.570967937929</v>
      </c>
      <c r="C659">
        <v>1</v>
      </c>
      <c r="D659">
        <v>12015</v>
      </c>
      <c r="E659">
        <v>5</v>
      </c>
      <c r="F659">
        <v>0</v>
      </c>
      <c r="G659">
        <v>3</v>
      </c>
      <c r="H659">
        <v>3.7</v>
      </c>
      <c r="I659">
        <v>44713.570458688861</v>
      </c>
      <c r="J659">
        <v>3</v>
      </c>
      <c r="K659">
        <v>7452.2617431148101</v>
      </c>
      <c r="L659">
        <v>1</v>
      </c>
      <c r="M659">
        <v>9</v>
      </c>
      <c r="N659">
        <v>0</v>
      </c>
      <c r="O659">
        <v>3952.7312967783646</v>
      </c>
      <c r="P659">
        <v>3715.4347997164205</v>
      </c>
    </row>
    <row r="660" spans="1:16">
      <c r="A660">
        <v>0</v>
      </c>
      <c r="B660">
        <v>31524.18848507441</v>
      </c>
      <c r="C660">
        <v>7</v>
      </c>
      <c r="D660">
        <v>16012</v>
      </c>
      <c r="E660">
        <v>6</v>
      </c>
      <c r="F660">
        <v>0</v>
      </c>
      <c r="G660">
        <v>2</v>
      </c>
      <c r="H660">
        <v>0.2</v>
      </c>
      <c r="I660">
        <v>0</v>
      </c>
      <c r="J660">
        <v>0</v>
      </c>
      <c r="K660">
        <v>9643.5552872358876</v>
      </c>
      <c r="L660">
        <v>0</v>
      </c>
      <c r="M660">
        <v>1</v>
      </c>
      <c r="N660">
        <v>1</v>
      </c>
      <c r="O660">
        <v>4065.2079358193482</v>
      </c>
      <c r="P660">
        <v>4784.1747422628423</v>
      </c>
    </row>
    <row r="661" spans="1:16">
      <c r="A661">
        <v>0</v>
      </c>
      <c r="B661">
        <v>62408.382381637661</v>
      </c>
      <c r="C661">
        <v>1</v>
      </c>
      <c r="D661">
        <v>20012</v>
      </c>
      <c r="E661">
        <v>2</v>
      </c>
      <c r="F661">
        <v>1</v>
      </c>
      <c r="G661">
        <v>3</v>
      </c>
      <c r="H661">
        <v>2</v>
      </c>
      <c r="I661">
        <v>20276.521272403905</v>
      </c>
      <c r="J661">
        <v>4</v>
      </c>
      <c r="K661">
        <v>5069.1303181009762</v>
      </c>
      <c r="L661">
        <v>0</v>
      </c>
      <c r="M661">
        <v>3</v>
      </c>
      <c r="N661">
        <v>1</v>
      </c>
      <c r="O661">
        <v>4901.5017295972175</v>
      </c>
      <c r="P661">
        <v>923.97793778510095</v>
      </c>
    </row>
    <row r="662" spans="1:16">
      <c r="A662">
        <v>1</v>
      </c>
      <c r="B662">
        <v>30081.134084362991</v>
      </c>
      <c r="C662">
        <v>5</v>
      </c>
      <c r="D662">
        <v>18002</v>
      </c>
      <c r="E662">
        <v>2</v>
      </c>
      <c r="F662">
        <v>0</v>
      </c>
      <c r="G662">
        <v>1</v>
      </c>
      <c r="H662">
        <v>0.2</v>
      </c>
      <c r="I662">
        <v>93841.200327057086</v>
      </c>
      <c r="J662">
        <v>5</v>
      </c>
      <c r="K662">
        <v>9384.1200327057086</v>
      </c>
      <c r="L662">
        <v>1</v>
      </c>
      <c r="M662">
        <v>0</v>
      </c>
      <c r="N662">
        <v>2</v>
      </c>
      <c r="O662">
        <v>8508.4179696965293</v>
      </c>
      <c r="P662">
        <v>1405.4897579036574</v>
      </c>
    </row>
    <row r="663" spans="1:16">
      <c r="A663">
        <v>1</v>
      </c>
      <c r="B663">
        <v>70811.305981945785</v>
      </c>
      <c r="C663">
        <v>7</v>
      </c>
      <c r="D663">
        <v>22004</v>
      </c>
      <c r="E663">
        <v>2</v>
      </c>
      <c r="F663">
        <v>0</v>
      </c>
      <c r="G663">
        <v>2</v>
      </c>
      <c r="H663">
        <v>1.7000000000000002</v>
      </c>
      <c r="I663">
        <v>19100.72517609076</v>
      </c>
      <c r="J663">
        <v>5</v>
      </c>
      <c r="K663">
        <v>1910.0725176090759</v>
      </c>
      <c r="L663">
        <v>1</v>
      </c>
      <c r="M663">
        <v>4</v>
      </c>
      <c r="N663">
        <v>1</v>
      </c>
      <c r="O663">
        <v>13961.932970194848</v>
      </c>
      <c r="P663">
        <v>3480.3113540370332</v>
      </c>
    </row>
    <row r="664" spans="1:16">
      <c r="A664">
        <v>1</v>
      </c>
      <c r="B664">
        <v>9312.1281591016523</v>
      </c>
      <c r="C664">
        <v>6</v>
      </c>
      <c r="D664">
        <v>6014</v>
      </c>
      <c r="E664">
        <v>7</v>
      </c>
      <c r="F664">
        <v>1</v>
      </c>
      <c r="G664">
        <v>1</v>
      </c>
      <c r="H664">
        <v>0</v>
      </c>
      <c r="I664">
        <v>32066.639376445735</v>
      </c>
      <c r="J664">
        <v>6</v>
      </c>
      <c r="K664">
        <v>5344.4398960742892</v>
      </c>
      <c r="L664">
        <v>0</v>
      </c>
      <c r="M664">
        <v>5</v>
      </c>
      <c r="N664">
        <v>0</v>
      </c>
      <c r="O664">
        <v>1118.4503990069272</v>
      </c>
      <c r="P664">
        <v>1650.7687444450048</v>
      </c>
    </row>
    <row r="665" spans="1:16">
      <c r="A665">
        <v>1</v>
      </c>
      <c r="B665">
        <v>91229.427564905578</v>
      </c>
      <c r="C665">
        <v>1</v>
      </c>
      <c r="D665">
        <v>10000</v>
      </c>
      <c r="E665">
        <v>3</v>
      </c>
      <c r="F665">
        <v>0</v>
      </c>
      <c r="G665">
        <v>0</v>
      </c>
      <c r="H665">
        <v>3.2</v>
      </c>
      <c r="I665">
        <v>59141.727243360081</v>
      </c>
      <c r="J665">
        <v>5</v>
      </c>
      <c r="K665">
        <v>5914.1727243360083</v>
      </c>
      <c r="L665">
        <v>1</v>
      </c>
      <c r="M665">
        <v>5</v>
      </c>
      <c r="N665">
        <v>6</v>
      </c>
      <c r="O665">
        <v>939.20365418167512</v>
      </c>
      <c r="P665">
        <v>4583.9437480022962</v>
      </c>
    </row>
    <row r="666" spans="1:16">
      <c r="A666">
        <v>1</v>
      </c>
      <c r="B666">
        <v>51851.909182939962</v>
      </c>
      <c r="C666">
        <v>4</v>
      </c>
      <c r="D666">
        <v>28</v>
      </c>
      <c r="E666">
        <v>7</v>
      </c>
      <c r="F666">
        <v>1</v>
      </c>
      <c r="G666">
        <v>2</v>
      </c>
      <c r="H666">
        <v>3.8000000000000003</v>
      </c>
      <c r="I666">
        <v>40808.818047737725</v>
      </c>
      <c r="J666">
        <v>5</v>
      </c>
      <c r="K666">
        <v>4080.8818047737727</v>
      </c>
      <c r="L666">
        <v>1</v>
      </c>
      <c r="M666">
        <v>3</v>
      </c>
      <c r="N666">
        <v>8</v>
      </c>
      <c r="O666">
        <v>9051.1852485076488</v>
      </c>
      <c r="P666">
        <v>786.90655192209306</v>
      </c>
    </row>
    <row r="667" spans="1:16">
      <c r="A667">
        <v>1</v>
      </c>
      <c r="B667">
        <v>33918.025485296253</v>
      </c>
      <c r="C667">
        <v>1</v>
      </c>
      <c r="D667">
        <v>4006</v>
      </c>
      <c r="E667">
        <v>2</v>
      </c>
      <c r="F667">
        <v>0</v>
      </c>
      <c r="G667">
        <v>3</v>
      </c>
      <c r="H667">
        <v>0</v>
      </c>
      <c r="I667">
        <v>0</v>
      </c>
      <c r="J667">
        <v>0</v>
      </c>
      <c r="K667">
        <v>9892.1560411129012</v>
      </c>
      <c r="L667">
        <v>0</v>
      </c>
      <c r="M667">
        <v>1</v>
      </c>
      <c r="N667">
        <v>4</v>
      </c>
      <c r="O667">
        <v>12586.449260063853</v>
      </c>
      <c r="P667">
        <v>4083.6071240554948</v>
      </c>
    </row>
    <row r="668" spans="1:16">
      <c r="A668">
        <v>1</v>
      </c>
      <c r="B668">
        <v>78003.29195626911</v>
      </c>
      <c r="C668">
        <v>2</v>
      </c>
      <c r="D668">
        <v>24018</v>
      </c>
      <c r="E668">
        <v>3</v>
      </c>
      <c r="F668">
        <v>1</v>
      </c>
      <c r="G668">
        <v>3</v>
      </c>
      <c r="H668">
        <v>2.8000000000000003</v>
      </c>
      <c r="I668">
        <v>49895.464889773764</v>
      </c>
      <c r="J668">
        <v>6</v>
      </c>
      <c r="K668">
        <v>8315.9108149622934</v>
      </c>
      <c r="L668">
        <v>0</v>
      </c>
      <c r="M668">
        <v>4</v>
      </c>
      <c r="N668">
        <v>6</v>
      </c>
      <c r="O668">
        <v>14322.75466193699</v>
      </c>
      <c r="P668">
        <v>2965.0537468145512</v>
      </c>
    </row>
    <row r="669" spans="1:16">
      <c r="A669">
        <v>1</v>
      </c>
      <c r="B669">
        <v>91892.770708912867</v>
      </c>
      <c r="C669">
        <v>2</v>
      </c>
      <c r="D669">
        <v>8000</v>
      </c>
      <c r="E669">
        <v>6</v>
      </c>
      <c r="F669">
        <v>1</v>
      </c>
      <c r="G669">
        <v>0</v>
      </c>
      <c r="H669">
        <v>0</v>
      </c>
      <c r="I669">
        <v>35850.736569256347</v>
      </c>
      <c r="J669">
        <v>3</v>
      </c>
      <c r="K669">
        <v>5975.1227615427242</v>
      </c>
      <c r="L669">
        <v>1</v>
      </c>
      <c r="M669">
        <v>2</v>
      </c>
      <c r="N669">
        <v>5</v>
      </c>
      <c r="O669">
        <v>8458.1882283534978</v>
      </c>
      <c r="P669">
        <v>1183.3691261952906</v>
      </c>
    </row>
    <row r="670" spans="1:16">
      <c r="A670">
        <v>0</v>
      </c>
      <c r="B670">
        <v>84146.918505244495</v>
      </c>
      <c r="C670">
        <v>1</v>
      </c>
      <c r="D670">
        <v>18000</v>
      </c>
      <c r="E670">
        <v>1</v>
      </c>
      <c r="F670">
        <v>1</v>
      </c>
      <c r="G670">
        <v>0</v>
      </c>
      <c r="H670">
        <v>0.2</v>
      </c>
      <c r="I670">
        <v>893.37049694218069</v>
      </c>
      <c r="J670">
        <v>1</v>
      </c>
      <c r="K670">
        <v>893.37049694218069</v>
      </c>
      <c r="L670">
        <v>0</v>
      </c>
      <c r="M670">
        <v>8</v>
      </c>
      <c r="N670">
        <v>8</v>
      </c>
      <c r="O670">
        <v>14208.369901110229</v>
      </c>
      <c r="P670">
        <v>4334.5780753865929</v>
      </c>
    </row>
    <row r="671" spans="1:16">
      <c r="A671">
        <v>0</v>
      </c>
      <c r="B671">
        <v>24652.998242532685</v>
      </c>
      <c r="C671">
        <v>1</v>
      </c>
      <c r="D671">
        <v>22006</v>
      </c>
      <c r="E671">
        <v>1</v>
      </c>
      <c r="F671">
        <v>1</v>
      </c>
      <c r="G671">
        <v>3</v>
      </c>
      <c r="H671">
        <v>1.8</v>
      </c>
      <c r="I671">
        <v>0</v>
      </c>
      <c r="J671">
        <v>0</v>
      </c>
      <c r="K671">
        <v>6550.8803677348751</v>
      </c>
      <c r="L671">
        <v>1</v>
      </c>
      <c r="M671">
        <v>6</v>
      </c>
      <c r="N671">
        <v>2</v>
      </c>
      <c r="O671">
        <v>2451.2705321876983</v>
      </c>
      <c r="P671">
        <v>81.381193456513401</v>
      </c>
    </row>
    <row r="672" spans="1:16">
      <c r="A672">
        <v>1</v>
      </c>
      <c r="B672">
        <v>84792.439603200226</v>
      </c>
      <c r="C672">
        <v>1</v>
      </c>
      <c r="D672">
        <v>4000</v>
      </c>
      <c r="E672">
        <v>0</v>
      </c>
      <c r="F672">
        <v>1</v>
      </c>
      <c r="G672">
        <v>0</v>
      </c>
      <c r="H672">
        <v>0.2</v>
      </c>
      <c r="I672">
        <v>34437.24232482705</v>
      </c>
      <c r="J672">
        <v>4</v>
      </c>
      <c r="K672">
        <v>8609.3105812067624</v>
      </c>
      <c r="L672">
        <v>0</v>
      </c>
      <c r="M672">
        <v>0</v>
      </c>
      <c r="N672">
        <v>4</v>
      </c>
      <c r="O672">
        <v>9193.1655172072442</v>
      </c>
      <c r="P672">
        <v>2227.1880359219144</v>
      </c>
    </row>
    <row r="673" spans="1:16">
      <c r="A673">
        <v>0</v>
      </c>
      <c r="B673">
        <v>7120.3206173790613</v>
      </c>
      <c r="C673">
        <v>0</v>
      </c>
      <c r="D673">
        <v>26006</v>
      </c>
      <c r="E673">
        <v>2</v>
      </c>
      <c r="F673">
        <v>0</v>
      </c>
      <c r="G673">
        <v>3</v>
      </c>
      <c r="H673">
        <v>3.8000000000000003</v>
      </c>
      <c r="I673">
        <v>515.7208061087282</v>
      </c>
      <c r="J673">
        <v>2</v>
      </c>
      <c r="K673">
        <v>257.8604030543641</v>
      </c>
      <c r="L673">
        <v>0</v>
      </c>
      <c r="M673">
        <v>0</v>
      </c>
      <c r="N673">
        <v>4</v>
      </c>
      <c r="O673">
        <v>11725.967484240413</v>
      </c>
      <c r="P673">
        <v>2404.3721648895212</v>
      </c>
    </row>
    <row r="674" spans="1:16">
      <c r="A674">
        <v>1</v>
      </c>
      <c r="B674">
        <v>53591.218941415784</v>
      </c>
      <c r="C674">
        <v>9</v>
      </c>
      <c r="D674">
        <v>8</v>
      </c>
      <c r="E674">
        <v>4</v>
      </c>
      <c r="F674">
        <v>1</v>
      </c>
      <c r="G674">
        <v>1</v>
      </c>
      <c r="H674">
        <v>3.6</v>
      </c>
      <c r="I674">
        <v>12626.880644444238</v>
      </c>
      <c r="J674">
        <v>5</v>
      </c>
      <c r="K674">
        <v>1262.6880644444238</v>
      </c>
      <c r="L674">
        <v>1</v>
      </c>
      <c r="M674">
        <v>1</v>
      </c>
      <c r="N674">
        <v>3</v>
      </c>
      <c r="O674">
        <v>12191.450356568901</v>
      </c>
      <c r="P674">
        <v>116.63014603206734</v>
      </c>
    </row>
    <row r="675" spans="1:16">
      <c r="A675">
        <v>1</v>
      </c>
      <c r="B675">
        <v>10220.692088796124</v>
      </c>
      <c r="C675">
        <v>9</v>
      </c>
      <c r="D675">
        <v>0</v>
      </c>
      <c r="E675">
        <v>3</v>
      </c>
      <c r="F675">
        <v>0</v>
      </c>
      <c r="G675">
        <v>0</v>
      </c>
      <c r="H675">
        <v>3.2</v>
      </c>
      <c r="I675">
        <v>25477.713782685889</v>
      </c>
      <c r="J675">
        <v>3</v>
      </c>
      <c r="K675">
        <v>4246.2856304476481</v>
      </c>
      <c r="L675">
        <v>1</v>
      </c>
      <c r="M675">
        <v>7</v>
      </c>
      <c r="N675">
        <v>3</v>
      </c>
      <c r="O675">
        <v>13663.145919894099</v>
      </c>
      <c r="P675">
        <v>509.14375545882962</v>
      </c>
    </row>
    <row r="676" spans="1:16">
      <c r="A676">
        <v>1</v>
      </c>
      <c r="B676">
        <v>87979.190062359252</v>
      </c>
      <c r="C676">
        <v>5</v>
      </c>
      <c r="D676">
        <v>6002</v>
      </c>
      <c r="E676">
        <v>1</v>
      </c>
      <c r="F676">
        <v>0</v>
      </c>
      <c r="G676">
        <v>2</v>
      </c>
      <c r="H676">
        <v>0.60000000000000009</v>
      </c>
      <c r="I676">
        <v>8926.6758635201113</v>
      </c>
      <c r="J676">
        <v>3</v>
      </c>
      <c r="K676">
        <v>1487.7793105866854</v>
      </c>
      <c r="L676">
        <v>1</v>
      </c>
      <c r="M676">
        <v>6</v>
      </c>
      <c r="N676">
        <v>1</v>
      </c>
      <c r="O676">
        <v>10011.638728878079</v>
      </c>
      <c r="P676">
        <v>699.85487882648692</v>
      </c>
    </row>
    <row r="677" spans="1:16">
      <c r="A677">
        <v>1</v>
      </c>
      <c r="B677">
        <v>13036.28706071267</v>
      </c>
      <c r="C677">
        <v>9</v>
      </c>
      <c r="D677">
        <v>2000</v>
      </c>
      <c r="E677">
        <v>4</v>
      </c>
      <c r="F677">
        <v>1</v>
      </c>
      <c r="G677">
        <v>0</v>
      </c>
      <c r="H677">
        <v>1.8</v>
      </c>
      <c r="I677">
        <v>33432.051206796772</v>
      </c>
      <c r="J677">
        <v>6</v>
      </c>
      <c r="K677">
        <v>5572.0085344661284</v>
      </c>
      <c r="L677">
        <v>0</v>
      </c>
      <c r="M677">
        <v>9</v>
      </c>
      <c r="N677">
        <v>4</v>
      </c>
      <c r="O677">
        <v>3484.2224370538188</v>
      </c>
      <c r="P677">
        <v>3429.8297978832325</v>
      </c>
    </row>
    <row r="678" spans="1:16">
      <c r="A678">
        <v>1</v>
      </c>
      <c r="B678">
        <v>96867.71947403907</v>
      </c>
      <c r="C678">
        <v>8</v>
      </c>
      <c r="D678">
        <v>26024</v>
      </c>
      <c r="E678">
        <v>6</v>
      </c>
      <c r="F678">
        <v>1</v>
      </c>
      <c r="G678">
        <v>2</v>
      </c>
      <c r="H678">
        <v>1.6</v>
      </c>
      <c r="I678">
        <v>33406.603891849503</v>
      </c>
      <c r="J678">
        <v>4</v>
      </c>
      <c r="K678">
        <v>8351.6509729623758</v>
      </c>
      <c r="L678">
        <v>0</v>
      </c>
      <c r="M678">
        <v>6</v>
      </c>
      <c r="N678">
        <v>7</v>
      </c>
      <c r="O678">
        <v>7710.1146537868617</v>
      </c>
      <c r="P678">
        <v>3270.9814460674424</v>
      </c>
    </row>
    <row r="679" spans="1:16">
      <c r="A679">
        <v>0</v>
      </c>
      <c r="B679">
        <v>85563.532768576042</v>
      </c>
      <c r="C679">
        <v>2</v>
      </c>
      <c r="D679">
        <v>20006</v>
      </c>
      <c r="E679">
        <v>6</v>
      </c>
      <c r="F679">
        <v>0</v>
      </c>
      <c r="G679">
        <v>1</v>
      </c>
      <c r="H679">
        <v>2.5</v>
      </c>
      <c r="I679">
        <v>0</v>
      </c>
      <c r="J679">
        <v>0</v>
      </c>
      <c r="K679">
        <v>6404.8373479044749</v>
      </c>
      <c r="L679">
        <v>0</v>
      </c>
      <c r="M679">
        <v>7</v>
      </c>
      <c r="N679">
        <v>8</v>
      </c>
      <c r="O679">
        <v>3604.2385276951982</v>
      </c>
      <c r="P679">
        <v>2636.38534641356</v>
      </c>
    </row>
    <row r="680" spans="1:16">
      <c r="A680">
        <v>0</v>
      </c>
      <c r="B680">
        <v>46439.650767167164</v>
      </c>
      <c r="C680">
        <v>8</v>
      </c>
      <c r="D680">
        <v>30000</v>
      </c>
      <c r="E680">
        <v>3</v>
      </c>
      <c r="F680">
        <v>1</v>
      </c>
      <c r="G680">
        <v>0</v>
      </c>
      <c r="H680">
        <v>3.1</v>
      </c>
      <c r="I680">
        <v>16566.026265013737</v>
      </c>
      <c r="J680">
        <v>6</v>
      </c>
      <c r="K680">
        <v>2761.0043775022896</v>
      </c>
      <c r="L680">
        <v>0</v>
      </c>
      <c r="M680">
        <v>6</v>
      </c>
      <c r="N680">
        <v>3</v>
      </c>
      <c r="O680">
        <v>5447.5516153288872</v>
      </c>
      <c r="P680">
        <v>405.13366730755342</v>
      </c>
    </row>
    <row r="681" spans="1:16">
      <c r="A681">
        <v>1</v>
      </c>
      <c r="B681">
        <v>58577.53492619715</v>
      </c>
      <c r="C681">
        <v>8</v>
      </c>
      <c r="D681">
        <v>20008</v>
      </c>
      <c r="E681">
        <v>2</v>
      </c>
      <c r="F681">
        <v>1</v>
      </c>
      <c r="G681">
        <v>2</v>
      </c>
      <c r="H681">
        <v>2.2000000000000002</v>
      </c>
      <c r="I681">
        <v>55628.207312892177</v>
      </c>
      <c r="J681">
        <v>7</v>
      </c>
      <c r="K681">
        <v>3973.4433794922984</v>
      </c>
      <c r="L681">
        <v>1</v>
      </c>
      <c r="M681">
        <v>3</v>
      </c>
      <c r="N681">
        <v>6</v>
      </c>
      <c r="O681">
        <v>3270.0136766174946</v>
      </c>
      <c r="P681">
        <v>3413.8913599159891</v>
      </c>
    </row>
    <row r="682" spans="1:16">
      <c r="A682">
        <v>0</v>
      </c>
      <c r="B682">
        <v>71432.067043296673</v>
      </c>
      <c r="C682">
        <v>0</v>
      </c>
      <c r="D682">
        <v>34000</v>
      </c>
      <c r="E682">
        <v>0</v>
      </c>
      <c r="F682">
        <v>0</v>
      </c>
      <c r="G682">
        <v>1</v>
      </c>
      <c r="H682">
        <v>2.3000000000000003</v>
      </c>
      <c r="I682">
        <v>16258.485627444006</v>
      </c>
      <c r="J682">
        <v>3</v>
      </c>
      <c r="K682">
        <v>5419.4952091480018</v>
      </c>
      <c r="L682">
        <v>0</v>
      </c>
      <c r="M682">
        <v>8</v>
      </c>
      <c r="N682">
        <v>5</v>
      </c>
      <c r="O682">
        <v>5623.7922921373975</v>
      </c>
      <c r="P682">
        <v>3305.0366120576814</v>
      </c>
    </row>
    <row r="683" spans="1:16">
      <c r="A683">
        <v>0</v>
      </c>
      <c r="B683">
        <v>15150.131890219409</v>
      </c>
      <c r="C683">
        <v>4</v>
      </c>
      <c r="D683">
        <v>30028</v>
      </c>
      <c r="E683">
        <v>7</v>
      </c>
      <c r="F683">
        <v>1</v>
      </c>
      <c r="G683">
        <v>2</v>
      </c>
      <c r="H683">
        <v>3.9000000000000004</v>
      </c>
      <c r="I683">
        <v>0</v>
      </c>
      <c r="J683">
        <v>0</v>
      </c>
      <c r="K683">
        <v>4153.5624938573837</v>
      </c>
      <c r="L683">
        <v>0</v>
      </c>
      <c r="M683">
        <v>4</v>
      </c>
      <c r="N683">
        <v>1</v>
      </c>
      <c r="O683">
        <v>8273.0062036388572</v>
      </c>
      <c r="P683">
        <v>2635.7099578482857</v>
      </c>
    </row>
    <row r="684" spans="1:16">
      <c r="A684">
        <v>1</v>
      </c>
      <c r="B684">
        <v>24539.204327742238</v>
      </c>
      <c r="C684">
        <v>8</v>
      </c>
      <c r="D684">
        <v>16012</v>
      </c>
      <c r="E684">
        <v>6</v>
      </c>
      <c r="F684">
        <v>1</v>
      </c>
      <c r="G684">
        <v>1</v>
      </c>
      <c r="H684">
        <v>3</v>
      </c>
      <c r="I684">
        <v>4554.1433674102545</v>
      </c>
      <c r="J684">
        <v>4</v>
      </c>
      <c r="K684">
        <v>1138.5358418525636</v>
      </c>
      <c r="L684">
        <v>0</v>
      </c>
      <c r="M684">
        <v>6</v>
      </c>
      <c r="N684">
        <v>3</v>
      </c>
      <c r="O684">
        <v>8640.7414583346308</v>
      </c>
      <c r="P684">
        <v>73.176074770500151</v>
      </c>
    </row>
    <row r="685" spans="1:16">
      <c r="A685">
        <v>1</v>
      </c>
      <c r="B685">
        <v>41945.255572727816</v>
      </c>
      <c r="C685">
        <v>4</v>
      </c>
      <c r="D685">
        <v>26012</v>
      </c>
      <c r="E685">
        <v>3</v>
      </c>
      <c r="F685">
        <v>1</v>
      </c>
      <c r="G685">
        <v>2</v>
      </c>
      <c r="H685">
        <v>3.9000000000000004</v>
      </c>
      <c r="I685">
        <v>24148.813963286339</v>
      </c>
      <c r="J685">
        <v>3</v>
      </c>
      <c r="K685">
        <v>8049.6046544287792</v>
      </c>
      <c r="L685">
        <v>0</v>
      </c>
      <c r="M685">
        <v>5</v>
      </c>
      <c r="N685">
        <v>1</v>
      </c>
      <c r="O685">
        <v>11380.219705745289</v>
      </c>
      <c r="P685">
        <v>2216.7104609555431</v>
      </c>
    </row>
    <row r="686" spans="1:16">
      <c r="A686">
        <v>0</v>
      </c>
      <c r="B686">
        <v>10880.104408543901</v>
      </c>
      <c r="C686">
        <v>4</v>
      </c>
      <c r="D686">
        <v>32000</v>
      </c>
      <c r="E686">
        <v>0</v>
      </c>
      <c r="F686">
        <v>0</v>
      </c>
      <c r="G686">
        <v>2</v>
      </c>
      <c r="H686">
        <v>1.8</v>
      </c>
      <c r="I686">
        <v>3280.4965293423561</v>
      </c>
      <c r="J686">
        <v>1</v>
      </c>
      <c r="K686">
        <v>3280.4965293423561</v>
      </c>
      <c r="L686">
        <v>0</v>
      </c>
      <c r="M686">
        <v>2</v>
      </c>
      <c r="N686">
        <v>0</v>
      </c>
      <c r="O686">
        <v>3633.5889945182307</v>
      </c>
      <c r="P686">
        <v>3618.6967149305406</v>
      </c>
    </row>
    <row r="687" spans="1:16">
      <c r="A687">
        <v>1</v>
      </c>
      <c r="B687">
        <v>18546.19321289226</v>
      </c>
      <c r="C687">
        <v>7</v>
      </c>
      <c r="D687">
        <v>12009</v>
      </c>
      <c r="E687">
        <v>3</v>
      </c>
      <c r="F687">
        <v>0</v>
      </c>
      <c r="G687">
        <v>3</v>
      </c>
      <c r="H687">
        <v>0.1</v>
      </c>
      <c r="I687">
        <v>48368.407357403514</v>
      </c>
      <c r="J687">
        <v>6</v>
      </c>
      <c r="K687">
        <v>8061.4012262339193</v>
      </c>
      <c r="L687">
        <v>0</v>
      </c>
      <c r="M687">
        <v>0</v>
      </c>
      <c r="N687">
        <v>0</v>
      </c>
      <c r="O687">
        <v>8522.2393766554978</v>
      </c>
      <c r="P687">
        <v>3019.4835882485104</v>
      </c>
    </row>
    <row r="688" spans="1:16">
      <c r="A688">
        <v>0</v>
      </c>
      <c r="B688">
        <v>85335.0302986358</v>
      </c>
      <c r="C688">
        <v>5</v>
      </c>
      <c r="D688">
        <v>36004</v>
      </c>
      <c r="E688">
        <v>1</v>
      </c>
      <c r="F688">
        <v>1</v>
      </c>
      <c r="G688">
        <v>2</v>
      </c>
      <c r="H688">
        <v>3.2</v>
      </c>
      <c r="I688">
        <v>5209.4356862684335</v>
      </c>
      <c r="J688">
        <v>1</v>
      </c>
      <c r="K688">
        <v>2604.7178431342168</v>
      </c>
      <c r="L688">
        <v>1</v>
      </c>
      <c r="M688">
        <v>6</v>
      </c>
      <c r="N688">
        <v>6</v>
      </c>
      <c r="O688">
        <v>14360.940559420336</v>
      </c>
      <c r="P688">
        <v>956.34856827040983</v>
      </c>
    </row>
    <row r="689" spans="1:16">
      <c r="A689">
        <v>1</v>
      </c>
      <c r="B689">
        <v>69938.501948396952</v>
      </c>
      <c r="C689">
        <v>5</v>
      </c>
      <c r="D689">
        <v>16004</v>
      </c>
      <c r="E689">
        <v>2</v>
      </c>
      <c r="F689">
        <v>0</v>
      </c>
      <c r="G689">
        <v>2</v>
      </c>
      <c r="H689">
        <v>2.4000000000000004</v>
      </c>
      <c r="I689">
        <v>8209.0932162534809</v>
      </c>
      <c r="J689">
        <v>7</v>
      </c>
      <c r="K689">
        <v>1172.7276023219258</v>
      </c>
      <c r="L689">
        <v>0</v>
      </c>
      <c r="M689">
        <v>9</v>
      </c>
      <c r="N689">
        <v>0</v>
      </c>
      <c r="O689">
        <v>6629.5975758821505</v>
      </c>
      <c r="P689">
        <v>1262.409589683049</v>
      </c>
    </row>
    <row r="690" spans="1:16">
      <c r="A690">
        <v>0</v>
      </c>
      <c r="B690">
        <v>85632.659460364695</v>
      </c>
      <c r="C690">
        <v>3</v>
      </c>
      <c r="D690">
        <v>18002</v>
      </c>
      <c r="E690">
        <v>1</v>
      </c>
      <c r="F690">
        <v>1</v>
      </c>
      <c r="G690">
        <v>1</v>
      </c>
      <c r="H690">
        <v>2.6</v>
      </c>
      <c r="I690">
        <v>3262.7192253867142</v>
      </c>
      <c r="J690">
        <v>1</v>
      </c>
      <c r="K690">
        <v>1631.3596126933571</v>
      </c>
      <c r="L690">
        <v>1</v>
      </c>
      <c r="M690">
        <v>8</v>
      </c>
      <c r="N690">
        <v>3</v>
      </c>
      <c r="O690">
        <v>3671.7535127009169</v>
      </c>
      <c r="P690">
        <v>4511.4656066799971</v>
      </c>
    </row>
    <row r="691" spans="1:16">
      <c r="A691">
        <v>0</v>
      </c>
      <c r="B691">
        <v>57666.753905833735</v>
      </c>
      <c r="C691">
        <v>3</v>
      </c>
      <c r="D691">
        <v>30000</v>
      </c>
      <c r="E691">
        <v>0</v>
      </c>
      <c r="F691">
        <v>1</v>
      </c>
      <c r="G691">
        <v>0</v>
      </c>
      <c r="H691">
        <v>3.2</v>
      </c>
      <c r="I691">
        <v>19217.947210455131</v>
      </c>
      <c r="J691">
        <v>3</v>
      </c>
      <c r="K691">
        <v>6405.9824034850444</v>
      </c>
      <c r="L691">
        <v>0</v>
      </c>
      <c r="M691">
        <v>0</v>
      </c>
      <c r="N691">
        <v>1</v>
      </c>
      <c r="O691">
        <v>5896.7315260849109</v>
      </c>
      <c r="P691">
        <v>2945.5511885116302</v>
      </c>
    </row>
    <row r="692" spans="1:16">
      <c r="A692">
        <v>0</v>
      </c>
      <c r="B692">
        <v>54701.48999250475</v>
      </c>
      <c r="C692">
        <v>5</v>
      </c>
      <c r="D692">
        <v>28030</v>
      </c>
      <c r="E692">
        <v>5</v>
      </c>
      <c r="F692">
        <v>1</v>
      </c>
      <c r="G692">
        <v>3</v>
      </c>
      <c r="H692">
        <v>0</v>
      </c>
      <c r="I692">
        <v>13984.806982263164</v>
      </c>
      <c r="J692">
        <v>5</v>
      </c>
      <c r="K692">
        <v>2796.9613964526329</v>
      </c>
      <c r="L692">
        <v>0</v>
      </c>
      <c r="M692">
        <v>5</v>
      </c>
      <c r="N692">
        <v>9</v>
      </c>
      <c r="O692">
        <v>10592.377617332409</v>
      </c>
      <c r="P692">
        <v>4205.8796284228583</v>
      </c>
    </row>
    <row r="693" spans="1:16">
      <c r="A693">
        <v>0</v>
      </c>
      <c r="B693">
        <v>78703.611300999677</v>
      </c>
      <c r="C693">
        <v>0</v>
      </c>
      <c r="D693">
        <v>10002</v>
      </c>
      <c r="E693">
        <v>1</v>
      </c>
      <c r="F693">
        <v>1</v>
      </c>
      <c r="G693">
        <v>1</v>
      </c>
      <c r="H693">
        <v>0.4</v>
      </c>
      <c r="I693">
        <v>0</v>
      </c>
      <c r="J693">
        <v>0</v>
      </c>
      <c r="K693">
        <v>9532.1858277047413</v>
      </c>
      <c r="L693">
        <v>0</v>
      </c>
      <c r="M693">
        <v>1</v>
      </c>
      <c r="N693">
        <v>2</v>
      </c>
      <c r="O693">
        <v>5941.0451881986319</v>
      </c>
      <c r="P693">
        <v>672.31155090444531</v>
      </c>
    </row>
    <row r="694" spans="1:16">
      <c r="A694">
        <v>0</v>
      </c>
      <c r="B694">
        <v>10215.698120246187</v>
      </c>
      <c r="C694">
        <v>1</v>
      </c>
      <c r="D694">
        <v>28000</v>
      </c>
      <c r="E694">
        <v>3</v>
      </c>
      <c r="F694">
        <v>0</v>
      </c>
      <c r="G694">
        <v>0</v>
      </c>
      <c r="H694">
        <v>3.6</v>
      </c>
      <c r="I694">
        <v>3446.6339072838846</v>
      </c>
      <c r="J694">
        <v>1</v>
      </c>
      <c r="K694">
        <v>3446.6339072838846</v>
      </c>
      <c r="L694">
        <v>0</v>
      </c>
      <c r="M694">
        <v>5</v>
      </c>
      <c r="N694">
        <v>5</v>
      </c>
      <c r="O694">
        <v>14762.060781068189</v>
      </c>
      <c r="P694">
        <v>171.71288316030876</v>
      </c>
    </row>
    <row r="695" spans="1:16">
      <c r="A695">
        <v>1</v>
      </c>
      <c r="B695">
        <v>82373.424399243158</v>
      </c>
      <c r="C695">
        <v>7</v>
      </c>
      <c r="D695">
        <v>10042</v>
      </c>
      <c r="E695">
        <v>7</v>
      </c>
      <c r="F695">
        <v>1</v>
      </c>
      <c r="G695">
        <v>3</v>
      </c>
      <c r="H695">
        <v>1.7000000000000002</v>
      </c>
      <c r="I695">
        <v>19668.699729290998</v>
      </c>
      <c r="J695">
        <v>2</v>
      </c>
      <c r="K695">
        <v>9834.3498646454991</v>
      </c>
      <c r="L695">
        <v>0</v>
      </c>
      <c r="M695">
        <v>1</v>
      </c>
      <c r="N695">
        <v>2</v>
      </c>
      <c r="O695">
        <v>9472.8108292350298</v>
      </c>
      <c r="P695">
        <v>46.935951543782828</v>
      </c>
    </row>
    <row r="696" spans="1:16">
      <c r="A696">
        <v>1</v>
      </c>
      <c r="B696">
        <v>78834.07782994736</v>
      </c>
      <c r="C696">
        <v>8</v>
      </c>
      <c r="D696">
        <v>22001</v>
      </c>
      <c r="E696">
        <v>1</v>
      </c>
      <c r="F696">
        <v>0</v>
      </c>
      <c r="G696">
        <v>1</v>
      </c>
      <c r="H696">
        <v>2.7</v>
      </c>
      <c r="I696">
        <v>91323.216908677074</v>
      </c>
      <c r="J696">
        <v>6</v>
      </c>
      <c r="K696">
        <v>7610.2680757230901</v>
      </c>
      <c r="L696">
        <v>1</v>
      </c>
      <c r="M696">
        <v>7</v>
      </c>
      <c r="N696">
        <v>9</v>
      </c>
      <c r="O696">
        <v>10374.871828347761</v>
      </c>
      <c r="P696">
        <v>3416.8815702678557</v>
      </c>
    </row>
    <row r="697" spans="1:16">
      <c r="A697">
        <v>1</v>
      </c>
      <c r="B697">
        <v>7806.5562260936085</v>
      </c>
      <c r="C697">
        <v>7</v>
      </c>
      <c r="D697">
        <v>14000</v>
      </c>
      <c r="E697">
        <v>3</v>
      </c>
      <c r="F697">
        <v>1</v>
      </c>
      <c r="G697">
        <v>0</v>
      </c>
      <c r="H697">
        <v>2.2000000000000002</v>
      </c>
      <c r="I697">
        <v>22577.960515694856</v>
      </c>
      <c r="J697">
        <v>7</v>
      </c>
      <c r="K697">
        <v>1612.7114654067755</v>
      </c>
      <c r="L697">
        <v>1</v>
      </c>
      <c r="M697">
        <v>4</v>
      </c>
      <c r="N697">
        <v>9</v>
      </c>
      <c r="O697">
        <v>7880.3906533665731</v>
      </c>
      <c r="P697">
        <v>1453.7410587443756</v>
      </c>
    </row>
    <row r="698" spans="1:16">
      <c r="A698">
        <v>1</v>
      </c>
      <c r="B698">
        <v>30497.45484094588</v>
      </c>
      <c r="C698">
        <v>2</v>
      </c>
      <c r="D698">
        <v>8008</v>
      </c>
      <c r="E698">
        <v>4</v>
      </c>
      <c r="F698">
        <v>1</v>
      </c>
      <c r="G698">
        <v>1</v>
      </c>
      <c r="H698">
        <v>0.2</v>
      </c>
      <c r="I698">
        <v>2830.4155958877786</v>
      </c>
      <c r="J698">
        <v>4</v>
      </c>
      <c r="K698">
        <v>707.60389897194466</v>
      </c>
      <c r="L698">
        <v>0</v>
      </c>
      <c r="M698">
        <v>1</v>
      </c>
      <c r="N698">
        <v>2</v>
      </c>
      <c r="O698">
        <v>6484.1231378340817</v>
      </c>
      <c r="P698">
        <v>3945.2071549443081</v>
      </c>
    </row>
    <row r="699" spans="1:16">
      <c r="A699">
        <v>0</v>
      </c>
      <c r="B699">
        <v>32569.252058998922</v>
      </c>
      <c r="C699">
        <v>1</v>
      </c>
      <c r="D699">
        <v>6000</v>
      </c>
      <c r="E699">
        <v>0</v>
      </c>
      <c r="F699">
        <v>0</v>
      </c>
      <c r="G699">
        <v>2</v>
      </c>
      <c r="H699">
        <v>3</v>
      </c>
      <c r="I699">
        <v>3858.3835709010027</v>
      </c>
      <c r="J699">
        <v>6</v>
      </c>
      <c r="K699">
        <v>321.53196424175025</v>
      </c>
      <c r="L699">
        <v>1</v>
      </c>
      <c r="M699">
        <v>4</v>
      </c>
      <c r="N699">
        <v>4</v>
      </c>
      <c r="O699">
        <v>1346.9504294013723</v>
      </c>
      <c r="P699">
        <v>116.51815172586844</v>
      </c>
    </row>
    <row r="700" spans="1:16">
      <c r="A700">
        <v>1</v>
      </c>
      <c r="B700">
        <v>69152.131545326061</v>
      </c>
      <c r="C700">
        <v>7</v>
      </c>
      <c r="D700">
        <v>20000</v>
      </c>
      <c r="E700">
        <v>0</v>
      </c>
      <c r="F700">
        <v>1</v>
      </c>
      <c r="G700">
        <v>3</v>
      </c>
      <c r="H700">
        <v>0.70000000000000007</v>
      </c>
      <c r="I700">
        <v>73273.287152437755</v>
      </c>
      <c r="J700">
        <v>5</v>
      </c>
      <c r="K700">
        <v>7327.3287152437752</v>
      </c>
      <c r="L700">
        <v>1</v>
      </c>
      <c r="M700">
        <v>5</v>
      </c>
      <c r="N700">
        <v>4</v>
      </c>
      <c r="O700">
        <v>14453.069003672323</v>
      </c>
      <c r="P700">
        <v>4611.806580280042</v>
      </c>
    </row>
    <row r="701" spans="1:16">
      <c r="A701">
        <v>0</v>
      </c>
      <c r="B701">
        <v>90538.400426565073</v>
      </c>
      <c r="C701">
        <v>7</v>
      </c>
      <c r="D701">
        <v>30000</v>
      </c>
      <c r="E701">
        <v>0</v>
      </c>
      <c r="F701">
        <v>1</v>
      </c>
      <c r="G701">
        <v>0</v>
      </c>
      <c r="H701">
        <v>2.1</v>
      </c>
      <c r="I701">
        <v>10028.744708863702</v>
      </c>
      <c r="J701">
        <v>5</v>
      </c>
      <c r="K701">
        <v>1002.8744708863702</v>
      </c>
      <c r="L701">
        <v>1</v>
      </c>
      <c r="M701">
        <v>1</v>
      </c>
      <c r="N701">
        <v>0</v>
      </c>
      <c r="O701">
        <v>3127.7806835865586</v>
      </c>
      <c r="P701">
        <v>4068.8072207579307</v>
      </c>
    </row>
    <row r="702" spans="1:16">
      <c r="A702">
        <v>1</v>
      </c>
      <c r="B702">
        <v>78543.572232989158</v>
      </c>
      <c r="C702">
        <v>5</v>
      </c>
      <c r="D702">
        <v>18018</v>
      </c>
      <c r="E702">
        <v>6</v>
      </c>
      <c r="F702">
        <v>0</v>
      </c>
      <c r="G702">
        <v>3</v>
      </c>
      <c r="H702">
        <v>1.1000000000000001</v>
      </c>
      <c r="I702">
        <v>38489.176509265504</v>
      </c>
      <c r="J702">
        <v>3</v>
      </c>
      <c r="K702">
        <v>6414.8627515442504</v>
      </c>
      <c r="L702">
        <v>1</v>
      </c>
      <c r="M702">
        <v>0</v>
      </c>
      <c r="N702">
        <v>6</v>
      </c>
      <c r="O702">
        <v>6590.3461485751304</v>
      </c>
      <c r="P702">
        <v>2448.2480629735783</v>
      </c>
    </row>
    <row r="703" spans="1:16">
      <c r="A703">
        <v>1</v>
      </c>
      <c r="B703">
        <v>19562.107511605565</v>
      </c>
      <c r="C703">
        <v>1</v>
      </c>
      <c r="D703">
        <v>16006</v>
      </c>
      <c r="E703">
        <v>1</v>
      </c>
      <c r="F703">
        <v>1</v>
      </c>
      <c r="G703">
        <v>3</v>
      </c>
      <c r="H703">
        <v>1.4000000000000001</v>
      </c>
      <c r="I703">
        <v>32705.39730551617</v>
      </c>
      <c r="J703">
        <v>5</v>
      </c>
      <c r="K703">
        <v>6541.0794611032343</v>
      </c>
      <c r="L703">
        <v>0</v>
      </c>
      <c r="M703">
        <v>7</v>
      </c>
      <c r="N703">
        <v>9</v>
      </c>
      <c r="O703">
        <v>1649.5492085446872</v>
      </c>
      <c r="P703">
        <v>3586.9141464532427</v>
      </c>
    </row>
    <row r="704" spans="1:16">
      <c r="A704">
        <v>1</v>
      </c>
      <c r="B704">
        <v>66291.267952326452</v>
      </c>
      <c r="C704">
        <v>7</v>
      </c>
      <c r="D704">
        <v>6000</v>
      </c>
      <c r="E704">
        <v>5</v>
      </c>
      <c r="F704">
        <v>1</v>
      </c>
      <c r="G704">
        <v>0</v>
      </c>
      <c r="H704">
        <v>1.9000000000000001</v>
      </c>
      <c r="I704">
        <v>3481.7527315534558</v>
      </c>
      <c r="J704">
        <v>1</v>
      </c>
      <c r="K704">
        <v>3481.7527315534558</v>
      </c>
      <c r="L704">
        <v>0</v>
      </c>
      <c r="M704">
        <v>4</v>
      </c>
      <c r="N704">
        <v>2</v>
      </c>
      <c r="O704">
        <v>4979.1114944622268</v>
      </c>
      <c r="P704">
        <v>580.98511936468196</v>
      </c>
    </row>
    <row r="705" spans="1:16">
      <c r="A705">
        <v>0</v>
      </c>
      <c r="B705">
        <v>96685.848096787813</v>
      </c>
      <c r="C705">
        <v>1</v>
      </c>
      <c r="D705">
        <v>34018</v>
      </c>
      <c r="E705">
        <v>3</v>
      </c>
      <c r="F705">
        <v>1</v>
      </c>
      <c r="G705">
        <v>3</v>
      </c>
      <c r="H705">
        <v>1.9000000000000001</v>
      </c>
      <c r="I705">
        <v>30407.423363704656</v>
      </c>
      <c r="J705">
        <v>4</v>
      </c>
      <c r="K705">
        <v>3800.927920463082</v>
      </c>
      <c r="L705">
        <v>1</v>
      </c>
      <c r="M705">
        <v>5</v>
      </c>
      <c r="N705">
        <v>6</v>
      </c>
      <c r="O705">
        <v>3915.3578276050316</v>
      </c>
      <c r="P705">
        <v>1476.4724718508448</v>
      </c>
    </row>
    <row r="706" spans="1:16">
      <c r="A706">
        <v>1</v>
      </c>
      <c r="B706">
        <v>11885.529436910014</v>
      </c>
      <c r="C706">
        <v>8</v>
      </c>
      <c r="D706">
        <v>30003</v>
      </c>
      <c r="E706">
        <v>3</v>
      </c>
      <c r="F706">
        <v>0</v>
      </c>
      <c r="G706">
        <v>1</v>
      </c>
      <c r="H706">
        <v>3.4000000000000004</v>
      </c>
      <c r="I706">
        <v>1613.4766035618186</v>
      </c>
      <c r="J706">
        <v>3</v>
      </c>
      <c r="K706">
        <v>537.8255345206062</v>
      </c>
      <c r="L706">
        <v>0</v>
      </c>
      <c r="M706">
        <v>2</v>
      </c>
      <c r="N706">
        <v>0</v>
      </c>
      <c r="O706">
        <v>9597.300649194829</v>
      </c>
      <c r="P706">
        <v>2775.9203582402447</v>
      </c>
    </row>
    <row r="707" spans="1:16">
      <c r="A707">
        <v>0</v>
      </c>
      <c r="B707">
        <v>87997.70779804459</v>
      </c>
      <c r="C707">
        <v>8</v>
      </c>
      <c r="D707">
        <v>24018</v>
      </c>
      <c r="E707">
        <v>6</v>
      </c>
      <c r="F707">
        <v>0</v>
      </c>
      <c r="G707">
        <v>3</v>
      </c>
      <c r="H707">
        <v>1</v>
      </c>
      <c r="I707">
        <v>18446.094545302971</v>
      </c>
      <c r="J707">
        <v>7</v>
      </c>
      <c r="K707">
        <v>1317.5781818073551</v>
      </c>
      <c r="L707">
        <v>1</v>
      </c>
      <c r="M707">
        <v>0</v>
      </c>
      <c r="N707">
        <v>8</v>
      </c>
      <c r="O707">
        <v>7867.5884628389667</v>
      </c>
      <c r="P707">
        <v>2660.3268218158692</v>
      </c>
    </row>
    <row r="708" spans="1:16">
      <c r="A708">
        <v>1</v>
      </c>
      <c r="B708">
        <v>72840.737310861674</v>
      </c>
      <c r="C708">
        <v>8</v>
      </c>
      <c r="D708">
        <v>28012</v>
      </c>
      <c r="E708">
        <v>2</v>
      </c>
      <c r="F708">
        <v>1</v>
      </c>
      <c r="G708">
        <v>3</v>
      </c>
      <c r="H708">
        <v>2.9000000000000004</v>
      </c>
      <c r="I708">
        <v>113218.63454855194</v>
      </c>
      <c r="J708">
        <v>7</v>
      </c>
      <c r="K708">
        <v>8087.0453248965669</v>
      </c>
      <c r="L708">
        <v>1</v>
      </c>
      <c r="M708">
        <v>0</v>
      </c>
      <c r="N708">
        <v>7</v>
      </c>
      <c r="O708">
        <v>8881.1842603830319</v>
      </c>
      <c r="P708">
        <v>2345.1807896746877</v>
      </c>
    </row>
    <row r="709" spans="1:16">
      <c r="A709">
        <v>1</v>
      </c>
      <c r="B709">
        <v>33388.507169276592</v>
      </c>
      <c r="C709">
        <v>1</v>
      </c>
      <c r="D709">
        <v>16004</v>
      </c>
      <c r="E709">
        <v>1</v>
      </c>
      <c r="F709">
        <v>1</v>
      </c>
      <c r="G709">
        <v>2</v>
      </c>
      <c r="H709">
        <v>1.6</v>
      </c>
      <c r="I709">
        <v>44402.905752667997</v>
      </c>
      <c r="J709">
        <v>7</v>
      </c>
      <c r="K709">
        <v>3171.636125190571</v>
      </c>
      <c r="L709">
        <v>1</v>
      </c>
      <c r="M709">
        <v>0</v>
      </c>
      <c r="N709">
        <v>0</v>
      </c>
      <c r="O709">
        <v>5515.5526286819077</v>
      </c>
      <c r="P709">
        <v>2431.8221996572211</v>
      </c>
    </row>
    <row r="710" spans="1:16">
      <c r="A710">
        <v>1</v>
      </c>
      <c r="B710">
        <v>13147.458592730698</v>
      </c>
      <c r="C710">
        <v>6</v>
      </c>
      <c r="D710">
        <v>8000</v>
      </c>
      <c r="E710">
        <v>1</v>
      </c>
      <c r="F710">
        <v>1</v>
      </c>
      <c r="G710">
        <v>0</v>
      </c>
      <c r="H710">
        <v>2</v>
      </c>
      <c r="I710">
        <v>35049.908209256086</v>
      </c>
      <c r="J710">
        <v>3</v>
      </c>
      <c r="K710">
        <v>5841.6513682093482</v>
      </c>
      <c r="L710">
        <v>1</v>
      </c>
      <c r="M710">
        <v>7</v>
      </c>
      <c r="N710">
        <v>7</v>
      </c>
      <c r="O710">
        <v>5950.7398641923892</v>
      </c>
      <c r="P710">
        <v>2602.6372189327831</v>
      </c>
    </row>
    <row r="711" spans="1:16">
      <c r="A711">
        <v>0</v>
      </c>
      <c r="B711">
        <v>18786.36442172157</v>
      </c>
      <c r="C711">
        <v>0</v>
      </c>
      <c r="D711">
        <v>26024</v>
      </c>
      <c r="E711">
        <v>4</v>
      </c>
      <c r="F711">
        <v>1</v>
      </c>
      <c r="G711">
        <v>3</v>
      </c>
      <c r="H711">
        <v>0.70000000000000007</v>
      </c>
      <c r="I711">
        <v>1894.3483523492509</v>
      </c>
      <c r="J711">
        <v>1</v>
      </c>
      <c r="K711">
        <v>947.17417617462547</v>
      </c>
      <c r="L711">
        <v>1</v>
      </c>
      <c r="M711">
        <v>3</v>
      </c>
      <c r="N711">
        <v>7</v>
      </c>
      <c r="O711">
        <v>5166.1227082348905</v>
      </c>
      <c r="P711">
        <v>3704.1872108210846</v>
      </c>
    </row>
    <row r="712" spans="1:16">
      <c r="A712">
        <v>0</v>
      </c>
      <c r="B712">
        <v>25634.12489049006</v>
      </c>
      <c r="C712">
        <v>4</v>
      </c>
      <c r="D712">
        <v>20004</v>
      </c>
      <c r="E712">
        <v>4</v>
      </c>
      <c r="F712">
        <v>0</v>
      </c>
      <c r="G712">
        <v>1</v>
      </c>
      <c r="H712">
        <v>1.8</v>
      </c>
      <c r="I712">
        <v>9265.3465238228164</v>
      </c>
      <c r="J712">
        <v>2</v>
      </c>
      <c r="K712">
        <v>4632.6732619114082</v>
      </c>
      <c r="L712">
        <v>0</v>
      </c>
      <c r="M712">
        <v>3</v>
      </c>
      <c r="N712">
        <v>5</v>
      </c>
      <c r="O712">
        <v>648.22415064605286</v>
      </c>
      <c r="P712">
        <v>1799.7735392605341</v>
      </c>
    </row>
    <row r="713" spans="1:16">
      <c r="A713">
        <v>1</v>
      </c>
      <c r="B713">
        <v>91114.731731019652</v>
      </c>
      <c r="C713">
        <v>7</v>
      </c>
      <c r="D713">
        <v>30000</v>
      </c>
      <c r="E713">
        <v>6</v>
      </c>
      <c r="F713">
        <v>1</v>
      </c>
      <c r="G713">
        <v>0</v>
      </c>
      <c r="H713">
        <v>0.8</v>
      </c>
      <c r="I713">
        <v>36684.653083859754</v>
      </c>
      <c r="J713">
        <v>4</v>
      </c>
      <c r="K713">
        <v>9171.1632709649384</v>
      </c>
      <c r="L713">
        <v>0</v>
      </c>
      <c r="M713">
        <v>3</v>
      </c>
      <c r="N713">
        <v>0</v>
      </c>
      <c r="O713">
        <v>4755.9761388659808</v>
      </c>
      <c r="P713">
        <v>3237.0375847323276</v>
      </c>
    </row>
    <row r="714" spans="1:16">
      <c r="A714">
        <v>1</v>
      </c>
      <c r="B714">
        <v>779.68072671739105</v>
      </c>
      <c r="C714">
        <v>1</v>
      </c>
      <c r="D714">
        <v>14000</v>
      </c>
      <c r="E714">
        <v>0</v>
      </c>
      <c r="F714">
        <v>0</v>
      </c>
      <c r="G714">
        <v>3</v>
      </c>
      <c r="H714">
        <v>3.8000000000000003</v>
      </c>
      <c r="I714">
        <v>0</v>
      </c>
      <c r="J714">
        <v>0</v>
      </c>
      <c r="K714">
        <v>9593.2695709585041</v>
      </c>
      <c r="L714">
        <v>0</v>
      </c>
      <c r="M714">
        <v>6</v>
      </c>
      <c r="N714">
        <v>0</v>
      </c>
      <c r="O714">
        <v>13968.284993209545</v>
      </c>
      <c r="P714">
        <v>3834.9372484051437</v>
      </c>
    </row>
    <row r="715" spans="1:16">
      <c r="A715">
        <v>1</v>
      </c>
      <c r="B715">
        <v>16814.501089356894</v>
      </c>
      <c r="C715">
        <v>4</v>
      </c>
      <c r="D715">
        <v>10020</v>
      </c>
      <c r="E715">
        <v>5</v>
      </c>
      <c r="F715">
        <v>1</v>
      </c>
      <c r="G715">
        <v>2</v>
      </c>
      <c r="H715">
        <v>0.1</v>
      </c>
      <c r="I715">
        <v>3698.9186198332004</v>
      </c>
      <c r="J715">
        <v>3</v>
      </c>
      <c r="K715">
        <v>1232.9728732777335</v>
      </c>
      <c r="L715">
        <v>0</v>
      </c>
      <c r="M715">
        <v>8</v>
      </c>
      <c r="N715">
        <v>6</v>
      </c>
      <c r="O715">
        <v>3872.796244745065</v>
      </c>
      <c r="P715">
        <v>4139.3728964437096</v>
      </c>
    </row>
    <row r="716" spans="1:16">
      <c r="A716">
        <v>0</v>
      </c>
      <c r="B716">
        <v>34896.922651724839</v>
      </c>
      <c r="C716">
        <v>2</v>
      </c>
      <c r="D716">
        <v>8002</v>
      </c>
      <c r="E716">
        <v>1</v>
      </c>
      <c r="F716">
        <v>0</v>
      </c>
      <c r="G716">
        <v>2</v>
      </c>
      <c r="H716">
        <v>3.7</v>
      </c>
      <c r="I716">
        <v>3512.5137352101456</v>
      </c>
      <c r="J716">
        <v>6</v>
      </c>
      <c r="K716">
        <v>585.41895586835756</v>
      </c>
      <c r="L716">
        <v>0</v>
      </c>
      <c r="M716">
        <v>8</v>
      </c>
      <c r="N716">
        <v>6</v>
      </c>
      <c r="O716">
        <v>355.20687704071906</v>
      </c>
      <c r="P716">
        <v>4777.471180586499</v>
      </c>
    </row>
    <row r="717" spans="1:16">
      <c r="A717">
        <v>0</v>
      </c>
      <c r="B717">
        <v>82649.857289833846</v>
      </c>
      <c r="C717">
        <v>5</v>
      </c>
      <c r="D717">
        <v>12000</v>
      </c>
      <c r="E717">
        <v>7</v>
      </c>
      <c r="F717">
        <v>0</v>
      </c>
      <c r="G717">
        <v>0</v>
      </c>
      <c r="H717">
        <v>2.7</v>
      </c>
      <c r="I717">
        <v>0</v>
      </c>
      <c r="J717">
        <v>0</v>
      </c>
      <c r="K717">
        <v>4922.7819991246815</v>
      </c>
      <c r="L717">
        <v>1</v>
      </c>
      <c r="M717">
        <v>3</v>
      </c>
      <c r="N717">
        <v>4</v>
      </c>
      <c r="O717">
        <v>674.4050459595918</v>
      </c>
      <c r="P717">
        <v>921.00637967328146</v>
      </c>
    </row>
    <row r="718" spans="1:16">
      <c r="A718">
        <v>1</v>
      </c>
      <c r="B718">
        <v>27081.748383167724</v>
      </c>
      <c r="C718">
        <v>8</v>
      </c>
      <c r="D718">
        <v>4020</v>
      </c>
      <c r="E718">
        <v>5</v>
      </c>
      <c r="F718">
        <v>1</v>
      </c>
      <c r="G718">
        <v>2</v>
      </c>
      <c r="H718">
        <v>1.8</v>
      </c>
      <c r="I718">
        <v>38013.513584397449</v>
      </c>
      <c r="J718">
        <v>5</v>
      </c>
      <c r="K718">
        <v>7602.7027168794903</v>
      </c>
      <c r="L718">
        <v>0</v>
      </c>
      <c r="M718">
        <v>4</v>
      </c>
      <c r="N718">
        <v>3</v>
      </c>
      <c r="O718">
        <v>10862.554730215286</v>
      </c>
      <c r="P718">
        <v>4476.9943224889721</v>
      </c>
    </row>
    <row r="719" spans="1:16">
      <c r="A719">
        <v>1</v>
      </c>
      <c r="B719">
        <v>36539.092908322622</v>
      </c>
      <c r="C719">
        <v>3</v>
      </c>
      <c r="D719">
        <v>36012</v>
      </c>
      <c r="E719">
        <v>4</v>
      </c>
      <c r="F719">
        <v>0</v>
      </c>
      <c r="G719">
        <v>3</v>
      </c>
      <c r="H719">
        <v>0.1</v>
      </c>
      <c r="I719">
        <v>35700.718147337306</v>
      </c>
      <c r="J719">
        <v>2</v>
      </c>
      <c r="K719">
        <v>8925.1795368343264</v>
      </c>
      <c r="L719">
        <v>1</v>
      </c>
      <c r="M719">
        <v>9</v>
      </c>
      <c r="N719">
        <v>0</v>
      </c>
      <c r="O719">
        <v>12538.64222146364</v>
      </c>
      <c r="P719">
        <v>3079.6521863273574</v>
      </c>
    </row>
    <row r="720" spans="1:16">
      <c r="A720">
        <v>1</v>
      </c>
      <c r="B720">
        <v>92593.077069632374</v>
      </c>
      <c r="C720">
        <v>1</v>
      </c>
      <c r="D720">
        <v>18008</v>
      </c>
      <c r="E720">
        <v>4</v>
      </c>
      <c r="F720">
        <v>0</v>
      </c>
      <c r="G720">
        <v>2</v>
      </c>
      <c r="H720">
        <v>0.60000000000000009</v>
      </c>
      <c r="I720">
        <v>8434.3207177946406</v>
      </c>
      <c r="J720">
        <v>1</v>
      </c>
      <c r="K720">
        <v>4217.1603588973203</v>
      </c>
      <c r="L720">
        <v>1</v>
      </c>
      <c r="M720">
        <v>6</v>
      </c>
      <c r="N720">
        <v>2</v>
      </c>
      <c r="O720">
        <v>13264.03399282805</v>
      </c>
      <c r="P720">
        <v>1196.0407178050136</v>
      </c>
    </row>
    <row r="721" spans="1:16">
      <c r="A721">
        <v>0</v>
      </c>
      <c r="B721">
        <v>19394.428601529424</v>
      </c>
      <c r="C721">
        <v>2</v>
      </c>
      <c r="D721">
        <v>12004</v>
      </c>
      <c r="E721">
        <v>2</v>
      </c>
      <c r="F721">
        <v>1</v>
      </c>
      <c r="G721">
        <v>1</v>
      </c>
      <c r="H721">
        <v>3.2</v>
      </c>
      <c r="I721">
        <v>5342.8343711373655</v>
      </c>
      <c r="J721">
        <v>3</v>
      </c>
      <c r="K721">
        <v>1780.944790379122</v>
      </c>
      <c r="L721">
        <v>0</v>
      </c>
      <c r="M721">
        <v>5</v>
      </c>
      <c r="N721">
        <v>7</v>
      </c>
      <c r="O721">
        <v>7963.0067084544708</v>
      </c>
      <c r="P721">
        <v>4014.6441536424327</v>
      </c>
    </row>
    <row r="722" spans="1:16">
      <c r="A722">
        <v>1</v>
      </c>
      <c r="B722">
        <v>98535.652376957732</v>
      </c>
      <c r="C722">
        <v>8</v>
      </c>
      <c r="D722">
        <v>8021</v>
      </c>
      <c r="E722">
        <v>7</v>
      </c>
      <c r="F722">
        <v>0</v>
      </c>
      <c r="G722">
        <v>3</v>
      </c>
      <c r="H722">
        <v>0.70000000000000007</v>
      </c>
      <c r="I722">
        <v>6909.2813347336923</v>
      </c>
      <c r="J722">
        <v>1</v>
      </c>
      <c r="K722">
        <v>6909.2813347336923</v>
      </c>
      <c r="L722">
        <v>0</v>
      </c>
      <c r="M722">
        <v>7</v>
      </c>
      <c r="N722">
        <v>1</v>
      </c>
      <c r="O722">
        <v>4036.4521811865361</v>
      </c>
      <c r="P722">
        <v>4046.6122582361086</v>
      </c>
    </row>
    <row r="723" spans="1:16">
      <c r="A723">
        <v>0</v>
      </c>
      <c r="B723">
        <v>63110.679582624616</v>
      </c>
      <c r="C723">
        <v>6</v>
      </c>
      <c r="D723">
        <v>16004</v>
      </c>
      <c r="E723">
        <v>1</v>
      </c>
      <c r="F723">
        <v>1</v>
      </c>
      <c r="G723">
        <v>2</v>
      </c>
      <c r="H723">
        <v>1.9000000000000001</v>
      </c>
      <c r="I723">
        <v>6821.4414220240014</v>
      </c>
      <c r="J723">
        <v>3</v>
      </c>
      <c r="K723">
        <v>1136.9069036706669</v>
      </c>
      <c r="L723">
        <v>1</v>
      </c>
      <c r="M723">
        <v>8</v>
      </c>
      <c r="N723">
        <v>2</v>
      </c>
      <c r="O723">
        <v>2349.9228946078565</v>
      </c>
      <c r="P723">
        <v>3489.7795314228265</v>
      </c>
    </row>
    <row r="724" spans="1:16">
      <c r="A724">
        <v>0</v>
      </c>
      <c r="B724">
        <v>79652.10805458219</v>
      </c>
      <c r="C724">
        <v>7</v>
      </c>
      <c r="D724">
        <v>32000</v>
      </c>
      <c r="E724">
        <v>7</v>
      </c>
      <c r="F724">
        <v>1</v>
      </c>
      <c r="G724">
        <v>0</v>
      </c>
      <c r="H724">
        <v>2</v>
      </c>
      <c r="I724">
        <v>1517.9476430837281</v>
      </c>
      <c r="J724">
        <v>1</v>
      </c>
      <c r="K724">
        <v>1517.9476430837281</v>
      </c>
      <c r="L724">
        <v>0</v>
      </c>
      <c r="M724">
        <v>1</v>
      </c>
      <c r="N724">
        <v>4</v>
      </c>
      <c r="O724">
        <v>1268.0293713203728</v>
      </c>
      <c r="P724">
        <v>3584.142166047739</v>
      </c>
    </row>
    <row r="725" spans="1:16">
      <c r="A725">
        <v>1</v>
      </c>
      <c r="B725">
        <v>38592.241288587335</v>
      </c>
      <c r="C725">
        <v>8</v>
      </c>
      <c r="D725">
        <v>6000</v>
      </c>
      <c r="E725">
        <v>0</v>
      </c>
      <c r="F725">
        <v>0</v>
      </c>
      <c r="G725">
        <v>0</v>
      </c>
      <c r="H725">
        <v>1</v>
      </c>
      <c r="I725">
        <v>29547.856664933541</v>
      </c>
      <c r="J725">
        <v>7</v>
      </c>
      <c r="K725">
        <v>4221.1223807047918</v>
      </c>
      <c r="L725">
        <v>0</v>
      </c>
      <c r="M725">
        <v>3</v>
      </c>
      <c r="N725">
        <v>8</v>
      </c>
      <c r="O725">
        <v>10135.691247451352</v>
      </c>
      <c r="P725">
        <v>499.09222479310955</v>
      </c>
    </row>
    <row r="726" spans="1:16">
      <c r="A726">
        <v>1</v>
      </c>
      <c r="B726">
        <v>99874.45090790352</v>
      </c>
      <c r="C726">
        <v>9</v>
      </c>
      <c r="D726">
        <v>28000</v>
      </c>
      <c r="E726">
        <v>0</v>
      </c>
      <c r="F726">
        <v>0</v>
      </c>
      <c r="G726">
        <v>0</v>
      </c>
      <c r="H726">
        <v>2.6</v>
      </c>
      <c r="I726">
        <v>62472.830516497808</v>
      </c>
      <c r="J726">
        <v>4</v>
      </c>
      <c r="K726">
        <v>7809.103814562226</v>
      </c>
      <c r="L726">
        <v>1</v>
      </c>
      <c r="M726">
        <v>8</v>
      </c>
      <c r="N726">
        <v>8</v>
      </c>
      <c r="O726">
        <v>3481.8034367087726</v>
      </c>
      <c r="P726">
        <v>913.39236546391646</v>
      </c>
    </row>
    <row r="727" spans="1:16">
      <c r="A727">
        <v>0</v>
      </c>
      <c r="B727">
        <v>90188.009488089447</v>
      </c>
      <c r="C727">
        <v>9</v>
      </c>
      <c r="D727">
        <v>26000</v>
      </c>
      <c r="E727">
        <v>7</v>
      </c>
      <c r="F727">
        <v>0</v>
      </c>
      <c r="G727">
        <v>0</v>
      </c>
      <c r="H727">
        <v>0.8</v>
      </c>
      <c r="I727">
        <v>3079.7950040989972</v>
      </c>
      <c r="J727">
        <v>2</v>
      </c>
      <c r="K727">
        <v>769.9487510247493</v>
      </c>
      <c r="L727">
        <v>1</v>
      </c>
      <c r="M727">
        <v>3</v>
      </c>
      <c r="N727">
        <v>5</v>
      </c>
      <c r="O727">
        <v>106.56927554527851</v>
      </c>
      <c r="P727">
        <v>1605.8453770470537</v>
      </c>
    </row>
    <row r="728" spans="1:16">
      <c r="A728">
        <v>1</v>
      </c>
      <c r="B728">
        <v>92447.970765519829</v>
      </c>
      <c r="C728">
        <v>4</v>
      </c>
      <c r="D728">
        <v>34016</v>
      </c>
      <c r="E728">
        <v>4</v>
      </c>
      <c r="F728">
        <v>1</v>
      </c>
      <c r="G728">
        <v>2</v>
      </c>
      <c r="H728">
        <v>1.3</v>
      </c>
      <c r="I728">
        <v>5156.7233535193682</v>
      </c>
      <c r="J728">
        <v>3</v>
      </c>
      <c r="K728">
        <v>859.45389225322799</v>
      </c>
      <c r="L728">
        <v>1</v>
      </c>
      <c r="M728">
        <v>6</v>
      </c>
      <c r="N728">
        <v>1</v>
      </c>
      <c r="O728">
        <v>13067.765605399471</v>
      </c>
      <c r="P728">
        <v>4815.2886265478219</v>
      </c>
    </row>
    <row r="729" spans="1:16">
      <c r="A729">
        <v>1</v>
      </c>
      <c r="B729">
        <v>46448.686842960044</v>
      </c>
      <c r="C729">
        <v>3</v>
      </c>
      <c r="D729">
        <v>8010</v>
      </c>
      <c r="E729">
        <v>5</v>
      </c>
      <c r="F729">
        <v>1</v>
      </c>
      <c r="G729">
        <v>1</v>
      </c>
      <c r="H729">
        <v>2.9000000000000004</v>
      </c>
      <c r="I729">
        <v>24675.647643577533</v>
      </c>
      <c r="J729">
        <v>4</v>
      </c>
      <c r="K729">
        <v>6168.9119108943833</v>
      </c>
      <c r="L729">
        <v>0</v>
      </c>
      <c r="M729">
        <v>8</v>
      </c>
      <c r="N729">
        <v>3</v>
      </c>
      <c r="O729">
        <v>10527.152237846136</v>
      </c>
      <c r="P729">
        <v>3494.069179242545</v>
      </c>
    </row>
    <row r="730" spans="1:16">
      <c r="A730">
        <v>0</v>
      </c>
      <c r="B730">
        <v>75165.099022643219</v>
      </c>
      <c r="C730">
        <v>3</v>
      </c>
      <c r="D730">
        <v>20028</v>
      </c>
      <c r="E730">
        <v>7</v>
      </c>
      <c r="F730">
        <v>1</v>
      </c>
      <c r="G730">
        <v>2</v>
      </c>
      <c r="H730">
        <v>3.1</v>
      </c>
      <c r="I730">
        <v>11472.231320859353</v>
      </c>
      <c r="J730">
        <v>1</v>
      </c>
      <c r="K730">
        <v>5736.1156604296766</v>
      </c>
      <c r="L730">
        <v>1</v>
      </c>
      <c r="M730">
        <v>0</v>
      </c>
      <c r="N730">
        <v>2</v>
      </c>
      <c r="O730">
        <v>12487.841306202308</v>
      </c>
      <c r="P730">
        <v>3107.2456716114648</v>
      </c>
    </row>
    <row r="731" spans="1:16">
      <c r="A731">
        <v>0</v>
      </c>
      <c r="B731">
        <v>4811.9838701865983</v>
      </c>
      <c r="C731">
        <v>7</v>
      </c>
      <c r="D731">
        <v>22004</v>
      </c>
      <c r="E731">
        <v>1</v>
      </c>
      <c r="F731">
        <v>1</v>
      </c>
      <c r="G731">
        <v>2</v>
      </c>
      <c r="H731">
        <v>1.8</v>
      </c>
      <c r="I731">
        <v>1250.6464982832099</v>
      </c>
      <c r="J731">
        <v>3</v>
      </c>
      <c r="K731">
        <v>416.88216609440332</v>
      </c>
      <c r="L731">
        <v>0</v>
      </c>
      <c r="M731">
        <v>4</v>
      </c>
      <c r="N731">
        <v>2</v>
      </c>
      <c r="O731">
        <v>11993.307919891009</v>
      </c>
      <c r="P731">
        <v>414.55370805102643</v>
      </c>
    </row>
    <row r="732" spans="1:16">
      <c r="A732">
        <v>1</v>
      </c>
      <c r="B732">
        <v>60335.747940811445</v>
      </c>
      <c r="C732">
        <v>5</v>
      </c>
      <c r="D732">
        <v>8005</v>
      </c>
      <c r="E732">
        <v>5</v>
      </c>
      <c r="F732">
        <v>0</v>
      </c>
      <c r="G732">
        <v>1</v>
      </c>
      <c r="H732">
        <v>3.4000000000000004</v>
      </c>
      <c r="I732">
        <v>69292.669390711933</v>
      </c>
      <c r="J732">
        <v>6</v>
      </c>
      <c r="K732">
        <v>5774.3891158926617</v>
      </c>
      <c r="L732">
        <v>1</v>
      </c>
      <c r="M732">
        <v>0</v>
      </c>
      <c r="N732">
        <v>9</v>
      </c>
      <c r="O732">
        <v>8985.1057639367446</v>
      </c>
      <c r="P732">
        <v>3885.1452050846324</v>
      </c>
    </row>
    <row r="733" spans="1:16">
      <c r="A733">
        <v>1</v>
      </c>
      <c r="B733">
        <v>6462.2062415131022</v>
      </c>
      <c r="C733">
        <v>4</v>
      </c>
      <c r="D733">
        <v>6042</v>
      </c>
      <c r="E733">
        <v>7</v>
      </c>
      <c r="F733">
        <v>1</v>
      </c>
      <c r="G733">
        <v>3</v>
      </c>
      <c r="H733">
        <v>0.8</v>
      </c>
      <c r="I733">
        <v>55850.717922543561</v>
      </c>
      <c r="J733">
        <v>6</v>
      </c>
      <c r="K733">
        <v>9308.4529870905935</v>
      </c>
      <c r="L733">
        <v>0</v>
      </c>
      <c r="M733">
        <v>7</v>
      </c>
      <c r="N733">
        <v>2</v>
      </c>
      <c r="O733">
        <v>8635.8913406612555</v>
      </c>
      <c r="P733">
        <v>1984.6650599541072</v>
      </c>
    </row>
    <row r="734" spans="1:16">
      <c r="A734">
        <v>0</v>
      </c>
      <c r="B734">
        <v>78019.470988834437</v>
      </c>
      <c r="C734">
        <v>6</v>
      </c>
      <c r="D734">
        <v>32012</v>
      </c>
      <c r="E734">
        <v>3</v>
      </c>
      <c r="F734">
        <v>1</v>
      </c>
      <c r="G734">
        <v>2</v>
      </c>
      <c r="H734">
        <v>2.4000000000000004</v>
      </c>
      <c r="I734">
        <v>0</v>
      </c>
      <c r="J734">
        <v>0</v>
      </c>
      <c r="K734">
        <v>7639.2716012457431</v>
      </c>
      <c r="L734">
        <v>1</v>
      </c>
      <c r="M734">
        <v>5</v>
      </c>
      <c r="N734">
        <v>9</v>
      </c>
      <c r="O734">
        <v>6847.8142481600553</v>
      </c>
      <c r="P734">
        <v>233.61596752399905</v>
      </c>
    </row>
    <row r="735" spans="1:16">
      <c r="A735">
        <v>0</v>
      </c>
      <c r="B735">
        <v>20892.135809148283</v>
      </c>
      <c r="C735">
        <v>9</v>
      </c>
      <c r="D735">
        <v>36000</v>
      </c>
      <c r="E735">
        <v>7</v>
      </c>
      <c r="F735">
        <v>0</v>
      </c>
      <c r="G735">
        <v>0</v>
      </c>
      <c r="H735">
        <v>1.4000000000000001</v>
      </c>
      <c r="I735">
        <v>8223.5450888162013</v>
      </c>
      <c r="J735">
        <v>2</v>
      </c>
      <c r="K735">
        <v>2055.8862722040503</v>
      </c>
      <c r="L735">
        <v>1</v>
      </c>
      <c r="M735">
        <v>3</v>
      </c>
      <c r="N735">
        <v>5</v>
      </c>
      <c r="O735">
        <v>6023.9714385988782</v>
      </c>
      <c r="P735">
        <v>4654.7716976261945</v>
      </c>
    </row>
    <row r="736" spans="1:16">
      <c r="A736">
        <v>1</v>
      </c>
      <c r="B736">
        <v>2888.0904384484652</v>
      </c>
      <c r="C736">
        <v>5</v>
      </c>
      <c r="D736">
        <v>10012</v>
      </c>
      <c r="E736">
        <v>4</v>
      </c>
      <c r="F736">
        <v>0</v>
      </c>
      <c r="G736">
        <v>3</v>
      </c>
      <c r="H736">
        <v>3.9000000000000004</v>
      </c>
      <c r="I736">
        <v>3263.6618082519985</v>
      </c>
      <c r="J736">
        <v>1</v>
      </c>
      <c r="K736">
        <v>1631.8309041259993</v>
      </c>
      <c r="L736">
        <v>1</v>
      </c>
      <c r="M736">
        <v>4</v>
      </c>
      <c r="N736">
        <v>1</v>
      </c>
      <c r="O736">
        <v>14398.26540747969</v>
      </c>
      <c r="P736">
        <v>1794.7477815110135</v>
      </c>
    </row>
    <row r="737" spans="1:16">
      <c r="A737">
        <v>0</v>
      </c>
      <c r="B737">
        <v>45797.260724781365</v>
      </c>
      <c r="C737">
        <v>8</v>
      </c>
      <c r="D737">
        <v>26042</v>
      </c>
      <c r="E737">
        <v>7</v>
      </c>
      <c r="F737">
        <v>1</v>
      </c>
      <c r="G737">
        <v>3</v>
      </c>
      <c r="H737">
        <v>1.7000000000000002</v>
      </c>
      <c r="I737">
        <v>0</v>
      </c>
      <c r="J737">
        <v>0</v>
      </c>
      <c r="K737">
        <v>4273.5410731979591</v>
      </c>
      <c r="L737">
        <v>1</v>
      </c>
      <c r="M737">
        <v>8</v>
      </c>
      <c r="N737">
        <v>9</v>
      </c>
      <c r="O737">
        <v>9310.2244723958047</v>
      </c>
      <c r="P737">
        <v>4152.0702718344628</v>
      </c>
    </row>
    <row r="738" spans="1:16">
      <c r="A738">
        <v>0</v>
      </c>
      <c r="B738">
        <v>65388.439219392683</v>
      </c>
      <c r="C738">
        <v>8</v>
      </c>
      <c r="D738">
        <v>36042</v>
      </c>
      <c r="E738">
        <v>7</v>
      </c>
      <c r="F738">
        <v>1</v>
      </c>
      <c r="G738">
        <v>3</v>
      </c>
      <c r="H738">
        <v>0.4</v>
      </c>
      <c r="I738">
        <v>9048.4076376777957</v>
      </c>
      <c r="J738">
        <v>3</v>
      </c>
      <c r="K738">
        <v>3016.1358792259321</v>
      </c>
      <c r="L738">
        <v>0</v>
      </c>
      <c r="M738">
        <v>2</v>
      </c>
      <c r="N738">
        <v>3</v>
      </c>
      <c r="O738">
        <v>3579.0470723740309</v>
      </c>
      <c r="P738">
        <v>4174.0829017111073</v>
      </c>
    </row>
    <row r="739" spans="1:16">
      <c r="A739">
        <v>1</v>
      </c>
      <c r="B739">
        <v>95811.019929145492</v>
      </c>
      <c r="C739">
        <v>2</v>
      </c>
      <c r="D739">
        <v>22028</v>
      </c>
      <c r="E739">
        <v>7</v>
      </c>
      <c r="F739">
        <v>1</v>
      </c>
      <c r="G739">
        <v>2</v>
      </c>
      <c r="H739">
        <v>2.1</v>
      </c>
      <c r="I739">
        <v>111375.08030119303</v>
      </c>
      <c r="J739">
        <v>7</v>
      </c>
      <c r="K739">
        <v>7955.3628786566442</v>
      </c>
      <c r="L739">
        <v>1</v>
      </c>
      <c r="M739">
        <v>7</v>
      </c>
      <c r="N739">
        <v>4</v>
      </c>
      <c r="O739">
        <v>2689.0362244166431</v>
      </c>
      <c r="P739">
        <v>1502.2623004961843</v>
      </c>
    </row>
    <row r="740" spans="1:16">
      <c r="A740">
        <v>0</v>
      </c>
      <c r="B740">
        <v>95391.037536887714</v>
      </c>
      <c r="C740">
        <v>4</v>
      </c>
      <c r="D740">
        <v>38015</v>
      </c>
      <c r="E740">
        <v>5</v>
      </c>
      <c r="F740">
        <v>0</v>
      </c>
      <c r="G740">
        <v>3</v>
      </c>
      <c r="H740">
        <v>2.2000000000000002</v>
      </c>
      <c r="I740">
        <v>7803.9907570946498</v>
      </c>
      <c r="J740">
        <v>2</v>
      </c>
      <c r="K740">
        <v>3901.9953785473249</v>
      </c>
      <c r="L740">
        <v>0</v>
      </c>
      <c r="M740">
        <v>0</v>
      </c>
      <c r="N740">
        <v>2</v>
      </c>
      <c r="O740">
        <v>10715.409995901955</v>
      </c>
      <c r="P740">
        <v>296.56887097867292</v>
      </c>
    </row>
    <row r="741" spans="1:16">
      <c r="A741">
        <v>0</v>
      </c>
      <c r="B741">
        <v>49729.425851985143</v>
      </c>
      <c r="C741">
        <v>7</v>
      </c>
      <c r="D741">
        <v>36000</v>
      </c>
      <c r="E741">
        <v>1</v>
      </c>
      <c r="F741">
        <v>0</v>
      </c>
      <c r="G741">
        <v>0</v>
      </c>
      <c r="H741">
        <v>0.4</v>
      </c>
      <c r="I741">
        <v>21389.377751843458</v>
      </c>
      <c r="J741">
        <v>7</v>
      </c>
      <c r="K741">
        <v>3055.6253931204938</v>
      </c>
      <c r="L741">
        <v>0</v>
      </c>
      <c r="M741">
        <v>3</v>
      </c>
      <c r="N741">
        <v>3</v>
      </c>
      <c r="O741">
        <v>3419.7117238883743</v>
      </c>
      <c r="P741">
        <v>3077.636754302684</v>
      </c>
    </row>
    <row r="742" spans="1:16">
      <c r="A742">
        <v>0</v>
      </c>
      <c r="B742">
        <v>75972.977890971189</v>
      </c>
      <c r="C742">
        <v>0</v>
      </c>
      <c r="D742">
        <v>26000</v>
      </c>
      <c r="E742">
        <v>0</v>
      </c>
      <c r="F742">
        <v>1</v>
      </c>
      <c r="G742">
        <v>3</v>
      </c>
      <c r="H742">
        <v>2</v>
      </c>
      <c r="I742">
        <v>0</v>
      </c>
      <c r="J742">
        <v>0</v>
      </c>
      <c r="K742">
        <v>7817.9880967337504</v>
      </c>
      <c r="L742">
        <v>0</v>
      </c>
      <c r="M742">
        <v>0</v>
      </c>
      <c r="N742">
        <v>0</v>
      </c>
      <c r="O742">
        <v>12775.324925830826</v>
      </c>
      <c r="P742">
        <v>2565.9974907009264</v>
      </c>
    </row>
    <row r="743" spans="1:16">
      <c r="A743">
        <v>0</v>
      </c>
      <c r="B743">
        <v>35733.913366119108</v>
      </c>
      <c r="C743">
        <v>7</v>
      </c>
      <c r="D743">
        <v>16000</v>
      </c>
      <c r="E743">
        <v>0</v>
      </c>
      <c r="F743">
        <v>0</v>
      </c>
      <c r="G743">
        <v>0</v>
      </c>
      <c r="H743">
        <v>2.4000000000000004</v>
      </c>
      <c r="I743">
        <v>5866.3087363857794</v>
      </c>
      <c r="J743">
        <v>1</v>
      </c>
      <c r="K743">
        <v>5866.3087363857794</v>
      </c>
      <c r="L743">
        <v>0</v>
      </c>
      <c r="M743">
        <v>8</v>
      </c>
      <c r="N743">
        <v>5</v>
      </c>
      <c r="O743">
        <v>5406.9334702458646</v>
      </c>
      <c r="P743">
        <v>451.91657920973461</v>
      </c>
    </row>
    <row r="744" spans="1:16">
      <c r="A744">
        <v>1</v>
      </c>
      <c r="B744">
        <v>80842.422953013433</v>
      </c>
      <c r="C744">
        <v>3</v>
      </c>
      <c r="D744">
        <v>26000</v>
      </c>
      <c r="E744">
        <v>0</v>
      </c>
      <c r="F744">
        <v>0</v>
      </c>
      <c r="G744">
        <v>2</v>
      </c>
      <c r="H744">
        <v>1.6</v>
      </c>
      <c r="I744">
        <v>41143.997756878416</v>
      </c>
      <c r="J744">
        <v>6</v>
      </c>
      <c r="K744">
        <v>6857.332959479736</v>
      </c>
      <c r="L744">
        <v>0</v>
      </c>
      <c r="M744">
        <v>5</v>
      </c>
      <c r="N744">
        <v>8</v>
      </c>
      <c r="O744">
        <v>13887.551359290932</v>
      </c>
      <c r="P744">
        <v>3304.1166635636332</v>
      </c>
    </row>
    <row r="745" spans="1:16">
      <c r="A745">
        <v>0</v>
      </c>
      <c r="B745">
        <v>97987.624232407426</v>
      </c>
      <c r="C745">
        <v>5</v>
      </c>
      <c r="D745">
        <v>24003</v>
      </c>
      <c r="E745">
        <v>1</v>
      </c>
      <c r="F745">
        <v>0</v>
      </c>
      <c r="G745">
        <v>3</v>
      </c>
      <c r="H745">
        <v>3</v>
      </c>
      <c r="I745">
        <v>36121.460672909649</v>
      </c>
      <c r="J745">
        <v>2</v>
      </c>
      <c r="K745">
        <v>9030.3651682274121</v>
      </c>
      <c r="L745">
        <v>1</v>
      </c>
      <c r="M745">
        <v>2</v>
      </c>
      <c r="N745">
        <v>7</v>
      </c>
      <c r="O745">
        <v>5774.5871480046899</v>
      </c>
      <c r="P745">
        <v>3614.7099246711177</v>
      </c>
    </row>
    <row r="746" spans="1:16">
      <c r="A746">
        <v>0</v>
      </c>
      <c r="B746">
        <v>70658.984797030702</v>
      </c>
      <c r="C746">
        <v>3</v>
      </c>
      <c r="D746">
        <v>36021</v>
      </c>
      <c r="E746">
        <v>7</v>
      </c>
      <c r="F746">
        <v>0</v>
      </c>
      <c r="G746">
        <v>3</v>
      </c>
      <c r="H746">
        <v>3.9000000000000004</v>
      </c>
      <c r="I746">
        <v>109699.40184604879</v>
      </c>
      <c r="J746">
        <v>7</v>
      </c>
      <c r="K746">
        <v>7835.6715604320561</v>
      </c>
      <c r="L746">
        <v>1</v>
      </c>
      <c r="M746">
        <v>2</v>
      </c>
      <c r="N746">
        <v>6</v>
      </c>
      <c r="O746">
        <v>12016.685509964629</v>
      </c>
      <c r="P746">
        <v>1874.9474352290463</v>
      </c>
    </row>
    <row r="747" spans="1:16">
      <c r="A747">
        <v>1</v>
      </c>
      <c r="B747">
        <v>57992.476207719279</v>
      </c>
      <c r="C747">
        <v>1</v>
      </c>
      <c r="D747">
        <v>2014</v>
      </c>
      <c r="E747">
        <v>7</v>
      </c>
      <c r="F747">
        <v>1</v>
      </c>
      <c r="G747">
        <v>1</v>
      </c>
      <c r="H747">
        <v>3.8000000000000003</v>
      </c>
      <c r="I747">
        <v>20529.870611251688</v>
      </c>
      <c r="J747">
        <v>2</v>
      </c>
      <c r="K747">
        <v>5132.4676528129221</v>
      </c>
      <c r="L747">
        <v>1</v>
      </c>
      <c r="M747">
        <v>9</v>
      </c>
      <c r="N747">
        <v>2</v>
      </c>
      <c r="O747">
        <v>14454.076685098664</v>
      </c>
      <c r="P747">
        <v>3700.7000270855006</v>
      </c>
    </row>
    <row r="748" spans="1:16">
      <c r="A748">
        <v>0</v>
      </c>
      <c r="B748">
        <v>27632.766409277676</v>
      </c>
      <c r="C748">
        <v>8</v>
      </c>
      <c r="D748">
        <v>12006</v>
      </c>
      <c r="E748">
        <v>2</v>
      </c>
      <c r="F748">
        <v>0</v>
      </c>
      <c r="G748">
        <v>3</v>
      </c>
      <c r="H748">
        <v>3.8000000000000003</v>
      </c>
      <c r="I748">
        <v>16233.0106138585</v>
      </c>
      <c r="J748">
        <v>7</v>
      </c>
      <c r="K748">
        <v>2319.0015162655</v>
      </c>
      <c r="L748">
        <v>0</v>
      </c>
      <c r="M748">
        <v>2</v>
      </c>
      <c r="N748">
        <v>7</v>
      </c>
      <c r="O748">
        <v>1060.2230302752912</v>
      </c>
      <c r="P748">
        <v>3090.5331928385317</v>
      </c>
    </row>
    <row r="749" spans="1:16">
      <c r="A749">
        <v>1</v>
      </c>
      <c r="B749">
        <v>96646.205991343508</v>
      </c>
      <c r="C749">
        <v>1</v>
      </c>
      <c r="D749">
        <v>10000</v>
      </c>
      <c r="E749">
        <v>6</v>
      </c>
      <c r="F749">
        <v>1</v>
      </c>
      <c r="G749">
        <v>0</v>
      </c>
      <c r="H749">
        <v>0.1</v>
      </c>
      <c r="I749">
        <v>27370.038676416436</v>
      </c>
      <c r="J749">
        <v>4</v>
      </c>
      <c r="K749">
        <v>6842.509669104109</v>
      </c>
      <c r="L749">
        <v>0</v>
      </c>
      <c r="M749">
        <v>4</v>
      </c>
      <c r="N749">
        <v>7</v>
      </c>
      <c r="O749">
        <v>12403.659095037028</v>
      </c>
      <c r="P749">
        <v>728.16635662244948</v>
      </c>
    </row>
    <row r="750" spans="1:16">
      <c r="A750">
        <v>1</v>
      </c>
      <c r="B750">
        <v>91212.858973955241</v>
      </c>
      <c r="C750">
        <v>4</v>
      </c>
      <c r="D750">
        <v>38000</v>
      </c>
      <c r="E750">
        <v>0</v>
      </c>
      <c r="F750">
        <v>1</v>
      </c>
      <c r="G750">
        <v>1</v>
      </c>
      <c r="H750">
        <v>3</v>
      </c>
      <c r="I750">
        <v>25895.114695986704</v>
      </c>
      <c r="J750">
        <v>3</v>
      </c>
      <c r="K750">
        <v>8631.704898662234</v>
      </c>
      <c r="L750">
        <v>0</v>
      </c>
      <c r="M750">
        <v>4</v>
      </c>
      <c r="N750">
        <v>1</v>
      </c>
      <c r="O750">
        <v>13027.262309821548</v>
      </c>
      <c r="P750">
        <v>49.825788790891501</v>
      </c>
    </row>
    <row r="751" spans="1:16">
      <c r="A751">
        <v>1</v>
      </c>
      <c r="B751">
        <v>33862.050771319962</v>
      </c>
      <c r="C751">
        <v>0</v>
      </c>
      <c r="D751">
        <v>24000</v>
      </c>
      <c r="E751">
        <v>0</v>
      </c>
      <c r="F751">
        <v>0</v>
      </c>
      <c r="G751">
        <v>3</v>
      </c>
      <c r="H751">
        <v>0.60000000000000009</v>
      </c>
      <c r="I751">
        <v>70017.804514438976</v>
      </c>
      <c r="J751">
        <v>5</v>
      </c>
      <c r="K751">
        <v>7001.7804514438976</v>
      </c>
      <c r="L751">
        <v>1</v>
      </c>
      <c r="M751">
        <v>1</v>
      </c>
      <c r="N751">
        <v>5</v>
      </c>
      <c r="O751">
        <v>5296.6883561598625</v>
      </c>
      <c r="P751">
        <v>2145.9398204836521</v>
      </c>
    </row>
    <row r="752" spans="1:16">
      <c r="A752">
        <v>0</v>
      </c>
      <c r="B752">
        <v>91635.267271050514</v>
      </c>
      <c r="C752">
        <v>9</v>
      </c>
      <c r="D752">
        <v>20020</v>
      </c>
      <c r="E752">
        <v>5</v>
      </c>
      <c r="F752">
        <v>1</v>
      </c>
      <c r="G752">
        <v>2</v>
      </c>
      <c r="H752">
        <v>2.6</v>
      </c>
      <c r="I752">
        <v>4909.0302097454778</v>
      </c>
      <c r="J752">
        <v>1</v>
      </c>
      <c r="K752">
        <v>4909.0302097454778</v>
      </c>
      <c r="L752">
        <v>0</v>
      </c>
      <c r="M752">
        <v>5</v>
      </c>
      <c r="N752">
        <v>7</v>
      </c>
      <c r="O752">
        <v>1856.006061037001</v>
      </c>
      <c r="P752">
        <v>351.34448019412014</v>
      </c>
    </row>
    <row r="753" spans="1:16">
      <c r="A753">
        <v>1</v>
      </c>
      <c r="B753">
        <v>62059.33840952567</v>
      </c>
      <c r="C753">
        <v>9</v>
      </c>
      <c r="D753">
        <v>14002</v>
      </c>
      <c r="E753">
        <v>1</v>
      </c>
      <c r="F753">
        <v>0</v>
      </c>
      <c r="G753">
        <v>2</v>
      </c>
      <c r="H753">
        <v>0.60000000000000009</v>
      </c>
      <c r="I753">
        <v>18257.309973822943</v>
      </c>
      <c r="J753">
        <v>1</v>
      </c>
      <c r="K753">
        <v>9128.6549869114715</v>
      </c>
      <c r="L753">
        <v>1</v>
      </c>
      <c r="M753">
        <v>2</v>
      </c>
      <c r="N753">
        <v>6</v>
      </c>
      <c r="O753">
        <v>6968.1704493267152</v>
      </c>
      <c r="P753">
        <v>3342.4582055405949</v>
      </c>
    </row>
    <row r="754" spans="1:16">
      <c r="A754">
        <v>1</v>
      </c>
      <c r="B754">
        <v>29284.645231690476</v>
      </c>
      <c r="C754">
        <v>0</v>
      </c>
      <c r="D754">
        <v>8008</v>
      </c>
      <c r="E754">
        <v>4</v>
      </c>
      <c r="F754">
        <v>1</v>
      </c>
      <c r="G754">
        <v>1</v>
      </c>
      <c r="H754">
        <v>0.8</v>
      </c>
      <c r="I754">
        <v>64568.949732301589</v>
      </c>
      <c r="J754">
        <v>7</v>
      </c>
      <c r="K754">
        <v>9224.1356760430845</v>
      </c>
      <c r="L754">
        <v>0</v>
      </c>
      <c r="M754">
        <v>7</v>
      </c>
      <c r="N754">
        <v>3</v>
      </c>
      <c r="O754">
        <v>14443.184473299787</v>
      </c>
      <c r="P754">
        <v>2342.6244262404916</v>
      </c>
    </row>
    <row r="755" spans="1:16">
      <c r="A755">
        <v>1</v>
      </c>
      <c r="B755">
        <v>98752.436786722872</v>
      </c>
      <c r="C755">
        <v>4</v>
      </c>
      <c r="D755">
        <v>12000</v>
      </c>
      <c r="E755">
        <v>0</v>
      </c>
      <c r="F755">
        <v>1</v>
      </c>
      <c r="G755">
        <v>0</v>
      </c>
      <c r="H755">
        <v>0</v>
      </c>
      <c r="I755">
        <v>3330.5362808916607</v>
      </c>
      <c r="J755">
        <v>3</v>
      </c>
      <c r="K755">
        <v>555.08938014861008</v>
      </c>
      <c r="L755">
        <v>1</v>
      </c>
      <c r="M755">
        <v>7</v>
      </c>
      <c r="N755">
        <v>7</v>
      </c>
      <c r="O755">
        <v>14257.015318945994</v>
      </c>
      <c r="P755">
        <v>2600.4889844645986</v>
      </c>
    </row>
    <row r="756" spans="1:16">
      <c r="A756">
        <v>1</v>
      </c>
      <c r="B756">
        <v>12779.303485619221</v>
      </c>
      <c r="C756">
        <v>6</v>
      </c>
      <c r="D756">
        <v>16</v>
      </c>
      <c r="E756">
        <v>4</v>
      </c>
      <c r="F756">
        <v>1</v>
      </c>
      <c r="G756">
        <v>2</v>
      </c>
      <c r="H756">
        <v>1.4000000000000001</v>
      </c>
      <c r="I756">
        <v>40314.169038716616</v>
      </c>
      <c r="J756">
        <v>6</v>
      </c>
      <c r="K756">
        <v>3359.5140865597182</v>
      </c>
      <c r="L756">
        <v>1</v>
      </c>
      <c r="M756">
        <v>1</v>
      </c>
      <c r="N756">
        <v>3</v>
      </c>
      <c r="O756">
        <v>11068.452235348295</v>
      </c>
      <c r="P756">
        <v>347.0838701746448</v>
      </c>
    </row>
    <row r="757" spans="1:16">
      <c r="A757">
        <v>1</v>
      </c>
      <c r="B757">
        <v>1312.6839437087813</v>
      </c>
      <c r="C757">
        <v>3</v>
      </c>
      <c r="D757">
        <v>28009</v>
      </c>
      <c r="E757">
        <v>3</v>
      </c>
      <c r="F757">
        <v>0</v>
      </c>
      <c r="G757">
        <v>3</v>
      </c>
      <c r="H757">
        <v>2</v>
      </c>
      <c r="I757">
        <v>116713.86655837815</v>
      </c>
      <c r="J757">
        <v>6</v>
      </c>
      <c r="K757">
        <v>9726.1555465315123</v>
      </c>
      <c r="L757">
        <v>1</v>
      </c>
      <c r="M757">
        <v>3</v>
      </c>
      <c r="N757">
        <v>3</v>
      </c>
      <c r="O757">
        <v>12115.376667949342</v>
      </c>
      <c r="P757">
        <v>3158.8484671722995</v>
      </c>
    </row>
    <row r="758" spans="1:16">
      <c r="A758">
        <v>1</v>
      </c>
      <c r="B758">
        <v>96381.039368398386</v>
      </c>
      <c r="C758">
        <v>8</v>
      </c>
      <c r="D758">
        <v>34042</v>
      </c>
      <c r="E758">
        <v>7</v>
      </c>
      <c r="F758">
        <v>1</v>
      </c>
      <c r="G758">
        <v>3</v>
      </c>
      <c r="H758">
        <v>1.4000000000000001</v>
      </c>
      <c r="I758">
        <v>54583.234797061268</v>
      </c>
      <c r="J758">
        <v>5</v>
      </c>
      <c r="K758">
        <v>5458.3234797061268</v>
      </c>
      <c r="L758">
        <v>1</v>
      </c>
      <c r="M758">
        <v>4</v>
      </c>
      <c r="N758">
        <v>1</v>
      </c>
      <c r="O758">
        <v>5279.7924036101795</v>
      </c>
      <c r="P758">
        <v>4938.8368403935801</v>
      </c>
    </row>
    <row r="759" spans="1:16">
      <c r="A759">
        <v>1</v>
      </c>
      <c r="B759">
        <v>46073.375126416497</v>
      </c>
      <c r="C759">
        <v>5</v>
      </c>
      <c r="D759">
        <v>18030</v>
      </c>
      <c r="E759">
        <v>5</v>
      </c>
      <c r="F759">
        <v>1</v>
      </c>
      <c r="G759">
        <v>3</v>
      </c>
      <c r="H759">
        <v>0.70000000000000007</v>
      </c>
      <c r="I759">
        <v>7526.8604606431836</v>
      </c>
      <c r="J759">
        <v>1</v>
      </c>
      <c r="K759">
        <v>7526.8604606431836</v>
      </c>
      <c r="L759">
        <v>0</v>
      </c>
      <c r="M759">
        <v>5</v>
      </c>
      <c r="N759">
        <v>5</v>
      </c>
      <c r="O759">
        <v>9387.6537466336904</v>
      </c>
      <c r="P759">
        <v>3260.428839606564</v>
      </c>
    </row>
    <row r="760" spans="1:16">
      <c r="A760">
        <v>1</v>
      </c>
      <c r="B760">
        <v>38495.399580362297</v>
      </c>
      <c r="C760">
        <v>1</v>
      </c>
      <c r="D760">
        <v>10004</v>
      </c>
      <c r="E760">
        <v>2</v>
      </c>
      <c r="F760">
        <v>1</v>
      </c>
      <c r="G760">
        <v>1</v>
      </c>
      <c r="H760">
        <v>1.2000000000000002</v>
      </c>
      <c r="I760">
        <v>24993.966609508112</v>
      </c>
      <c r="J760">
        <v>2</v>
      </c>
      <c r="K760">
        <v>6248.491652377028</v>
      </c>
      <c r="L760">
        <v>1</v>
      </c>
      <c r="M760">
        <v>6</v>
      </c>
      <c r="N760">
        <v>7</v>
      </c>
      <c r="O760">
        <v>244.70387242806257</v>
      </c>
      <c r="P760">
        <v>4632.9446374326944</v>
      </c>
    </row>
    <row r="761" spans="1:16">
      <c r="A761">
        <v>1</v>
      </c>
      <c r="B761">
        <v>67002.336386906871</v>
      </c>
      <c r="C761">
        <v>2</v>
      </c>
      <c r="D761">
        <v>4000</v>
      </c>
      <c r="E761">
        <v>0</v>
      </c>
      <c r="F761">
        <v>0</v>
      </c>
      <c r="G761">
        <v>1</v>
      </c>
      <c r="H761">
        <v>0.4</v>
      </c>
      <c r="I761">
        <v>2577.7169619380415</v>
      </c>
      <c r="J761">
        <v>1</v>
      </c>
      <c r="K761">
        <v>2577.7169619380415</v>
      </c>
      <c r="L761">
        <v>0</v>
      </c>
      <c r="M761">
        <v>7</v>
      </c>
      <c r="N761">
        <v>2</v>
      </c>
      <c r="O761">
        <v>12038.064889282819</v>
      </c>
      <c r="P761">
        <v>3568.5700424256852</v>
      </c>
    </row>
    <row r="762" spans="1:16">
      <c r="A762">
        <v>0</v>
      </c>
      <c r="B762">
        <v>33271.624895361376</v>
      </c>
      <c r="C762">
        <v>4</v>
      </c>
      <c r="D762">
        <v>26010</v>
      </c>
      <c r="E762">
        <v>5</v>
      </c>
      <c r="F762">
        <v>1</v>
      </c>
      <c r="G762">
        <v>1</v>
      </c>
      <c r="H762">
        <v>3.1</v>
      </c>
      <c r="I762">
        <v>5895.3017145977792</v>
      </c>
      <c r="J762">
        <v>5</v>
      </c>
      <c r="K762">
        <v>589.53017145977788</v>
      </c>
      <c r="L762">
        <v>1</v>
      </c>
      <c r="M762">
        <v>4</v>
      </c>
      <c r="N762">
        <v>8</v>
      </c>
      <c r="O762">
        <v>8385.9809299731187</v>
      </c>
      <c r="P762">
        <v>1552.5154109002638</v>
      </c>
    </row>
    <row r="763" spans="1:16">
      <c r="A763">
        <v>1</v>
      </c>
      <c r="B763">
        <v>49112.170573115676</v>
      </c>
      <c r="C763">
        <v>2</v>
      </c>
      <c r="D763">
        <v>36000</v>
      </c>
      <c r="E763">
        <v>3</v>
      </c>
      <c r="F763">
        <v>1</v>
      </c>
      <c r="G763">
        <v>0</v>
      </c>
      <c r="H763">
        <v>1.5</v>
      </c>
      <c r="I763">
        <v>0</v>
      </c>
      <c r="J763">
        <v>0</v>
      </c>
      <c r="K763">
        <v>5480.3256863190982</v>
      </c>
      <c r="L763">
        <v>1</v>
      </c>
      <c r="M763">
        <v>3</v>
      </c>
      <c r="N763">
        <v>0</v>
      </c>
      <c r="O763">
        <v>8908.8470207735245</v>
      </c>
      <c r="P763">
        <v>4672.9233590251397</v>
      </c>
    </row>
    <row r="764" spans="1:16">
      <c r="A764">
        <v>1</v>
      </c>
      <c r="B764">
        <v>87056.170437884299</v>
      </c>
      <c r="C764">
        <v>7</v>
      </c>
      <c r="D764">
        <v>14004</v>
      </c>
      <c r="E764">
        <v>1</v>
      </c>
      <c r="F764">
        <v>1</v>
      </c>
      <c r="G764">
        <v>2</v>
      </c>
      <c r="H764">
        <v>2.6</v>
      </c>
      <c r="I764">
        <v>70193.294760231103</v>
      </c>
      <c r="J764">
        <v>4</v>
      </c>
      <c r="K764">
        <v>8774.1618450288879</v>
      </c>
      <c r="L764">
        <v>1</v>
      </c>
      <c r="M764">
        <v>4</v>
      </c>
      <c r="N764">
        <v>2</v>
      </c>
      <c r="O764">
        <v>12948.23200720658</v>
      </c>
      <c r="P764">
        <v>3054.4226557105471</v>
      </c>
    </row>
    <row r="765" spans="1:16">
      <c r="A765">
        <v>1</v>
      </c>
      <c r="B765">
        <v>28161.386043855542</v>
      </c>
      <c r="C765">
        <v>5</v>
      </c>
      <c r="D765">
        <v>6000</v>
      </c>
      <c r="E765">
        <v>7</v>
      </c>
      <c r="F765">
        <v>1</v>
      </c>
      <c r="G765">
        <v>0</v>
      </c>
      <c r="H765">
        <v>3.6</v>
      </c>
      <c r="I765">
        <v>90391.737496909336</v>
      </c>
      <c r="J765">
        <v>7</v>
      </c>
      <c r="K765">
        <v>6456.5526783506666</v>
      </c>
      <c r="L765">
        <v>1</v>
      </c>
      <c r="M765">
        <v>8</v>
      </c>
      <c r="N765">
        <v>0</v>
      </c>
      <c r="O765">
        <v>13198.816372736781</v>
      </c>
      <c r="P765">
        <v>109.83438122466271</v>
      </c>
    </row>
    <row r="766" spans="1:16">
      <c r="A766">
        <v>1</v>
      </c>
      <c r="B766">
        <v>62918.086916400549</v>
      </c>
      <c r="C766">
        <v>8</v>
      </c>
      <c r="D766">
        <v>12000</v>
      </c>
      <c r="E766">
        <v>4</v>
      </c>
      <c r="F766">
        <v>1</v>
      </c>
      <c r="G766">
        <v>0</v>
      </c>
      <c r="H766">
        <v>0.30000000000000004</v>
      </c>
      <c r="I766">
        <v>80260.881719071171</v>
      </c>
      <c r="J766">
        <v>6</v>
      </c>
      <c r="K766">
        <v>6688.4068099225979</v>
      </c>
      <c r="L766">
        <v>1</v>
      </c>
      <c r="M766">
        <v>5</v>
      </c>
      <c r="N766">
        <v>5</v>
      </c>
      <c r="O766">
        <v>7614.8039587510129</v>
      </c>
      <c r="P766">
        <v>4285.0823344848695</v>
      </c>
    </row>
    <row r="767" spans="1:16">
      <c r="A767">
        <v>0</v>
      </c>
      <c r="B767">
        <v>82026.269639849517</v>
      </c>
      <c r="C767">
        <v>1</v>
      </c>
      <c r="D767">
        <v>38010</v>
      </c>
      <c r="E767">
        <v>5</v>
      </c>
      <c r="F767">
        <v>0</v>
      </c>
      <c r="G767">
        <v>2</v>
      </c>
      <c r="H767">
        <v>0.1</v>
      </c>
      <c r="I767">
        <v>14806.700864607486</v>
      </c>
      <c r="J767">
        <v>4</v>
      </c>
      <c r="K767">
        <v>3701.6752161518716</v>
      </c>
      <c r="L767">
        <v>0</v>
      </c>
      <c r="M767">
        <v>2</v>
      </c>
      <c r="N767">
        <v>9</v>
      </c>
      <c r="O767">
        <v>464.7514432009059</v>
      </c>
      <c r="P767">
        <v>4971.7482144554097</v>
      </c>
    </row>
    <row r="768" spans="1:16">
      <c r="A768">
        <v>0</v>
      </c>
      <c r="B768">
        <v>61338.885075199199</v>
      </c>
      <c r="C768">
        <v>7</v>
      </c>
      <c r="D768">
        <v>26000</v>
      </c>
      <c r="E768">
        <v>3</v>
      </c>
      <c r="F768">
        <v>0</v>
      </c>
      <c r="G768">
        <v>0</v>
      </c>
      <c r="H768">
        <v>3.2</v>
      </c>
      <c r="I768">
        <v>281.30532843984037</v>
      </c>
      <c r="J768">
        <v>5</v>
      </c>
      <c r="K768">
        <v>56.26106568796807</v>
      </c>
      <c r="L768">
        <v>0</v>
      </c>
      <c r="M768">
        <v>3</v>
      </c>
      <c r="N768">
        <v>5</v>
      </c>
      <c r="O768">
        <v>2307.4447676339983</v>
      </c>
      <c r="P768">
        <v>2978.4288268221726</v>
      </c>
    </row>
    <row r="769" spans="1:16">
      <c r="A769">
        <v>0</v>
      </c>
      <c r="B769">
        <v>41163.110705930863</v>
      </c>
      <c r="C769">
        <v>1</v>
      </c>
      <c r="D769">
        <v>16000</v>
      </c>
      <c r="E769">
        <v>0</v>
      </c>
      <c r="F769">
        <v>0</v>
      </c>
      <c r="G769">
        <v>1</v>
      </c>
      <c r="H769">
        <v>3.7</v>
      </c>
      <c r="I769">
        <v>9724.9945665626074</v>
      </c>
      <c r="J769">
        <v>1</v>
      </c>
      <c r="K769">
        <v>9724.9945665626074</v>
      </c>
      <c r="L769">
        <v>0</v>
      </c>
      <c r="M769">
        <v>8</v>
      </c>
      <c r="N769">
        <v>7</v>
      </c>
      <c r="O769">
        <v>6880.7879455372959</v>
      </c>
      <c r="P769">
        <v>1152.6952699873184</v>
      </c>
    </row>
    <row r="770" spans="1:16">
      <c r="A770">
        <v>1</v>
      </c>
      <c r="B770">
        <v>79509.534426790735</v>
      </c>
      <c r="C770">
        <v>8</v>
      </c>
      <c r="D770">
        <v>10002</v>
      </c>
      <c r="E770">
        <v>1</v>
      </c>
      <c r="F770">
        <v>1</v>
      </c>
      <c r="G770">
        <v>1</v>
      </c>
      <c r="H770">
        <v>0.1</v>
      </c>
      <c r="I770">
        <v>16949.876662379709</v>
      </c>
      <c r="J770">
        <v>6</v>
      </c>
      <c r="K770">
        <v>1412.4897218649758</v>
      </c>
      <c r="L770">
        <v>1</v>
      </c>
      <c r="M770">
        <v>5</v>
      </c>
      <c r="N770">
        <v>0</v>
      </c>
      <c r="O770">
        <v>12223.32649756643</v>
      </c>
      <c r="P770">
        <v>1081.8987724419471</v>
      </c>
    </row>
    <row r="771" spans="1:16">
      <c r="A771">
        <v>1</v>
      </c>
      <c r="B771">
        <v>11982.46751310199</v>
      </c>
      <c r="C771">
        <v>4</v>
      </c>
      <c r="D771">
        <v>6000</v>
      </c>
      <c r="E771">
        <v>2</v>
      </c>
      <c r="F771">
        <v>1</v>
      </c>
      <c r="G771">
        <v>0</v>
      </c>
      <c r="H771">
        <v>2.4000000000000004</v>
      </c>
      <c r="I771">
        <v>24155.078704171552</v>
      </c>
      <c r="J771">
        <v>2</v>
      </c>
      <c r="K771">
        <v>6038.769676042888</v>
      </c>
      <c r="L771">
        <v>1</v>
      </c>
      <c r="M771">
        <v>2</v>
      </c>
      <c r="N771">
        <v>5</v>
      </c>
      <c r="O771">
        <v>8786.2664013122157</v>
      </c>
      <c r="P771">
        <v>4318.7453285236052</v>
      </c>
    </row>
    <row r="772" spans="1:16">
      <c r="A772">
        <v>1</v>
      </c>
      <c r="B772">
        <v>95209.456585082036</v>
      </c>
      <c r="C772">
        <v>4</v>
      </c>
      <c r="D772">
        <v>2006</v>
      </c>
      <c r="E772">
        <v>1</v>
      </c>
      <c r="F772">
        <v>1</v>
      </c>
      <c r="G772">
        <v>3</v>
      </c>
      <c r="H772">
        <v>3.6</v>
      </c>
      <c r="I772">
        <v>30439.180588151106</v>
      </c>
      <c r="J772">
        <v>7</v>
      </c>
      <c r="K772">
        <v>4348.4543697358722</v>
      </c>
      <c r="L772">
        <v>0</v>
      </c>
      <c r="M772">
        <v>6</v>
      </c>
      <c r="N772">
        <v>5</v>
      </c>
      <c r="O772">
        <v>4703.7634414644845</v>
      </c>
      <c r="P772">
        <v>1474.3214761788081</v>
      </c>
    </row>
    <row r="773" spans="1:16">
      <c r="A773">
        <v>1</v>
      </c>
      <c r="B773">
        <v>24143.641599593659</v>
      </c>
      <c r="C773">
        <v>1</v>
      </c>
      <c r="D773">
        <v>2000</v>
      </c>
      <c r="E773">
        <v>2</v>
      </c>
      <c r="F773">
        <v>1</v>
      </c>
      <c r="G773">
        <v>0</v>
      </c>
      <c r="H773">
        <v>1.5</v>
      </c>
      <c r="I773">
        <v>32744.897899413241</v>
      </c>
      <c r="J773">
        <v>3</v>
      </c>
      <c r="K773">
        <v>5457.4829832355399</v>
      </c>
      <c r="L773">
        <v>1</v>
      </c>
      <c r="M773">
        <v>1</v>
      </c>
      <c r="N773">
        <v>3</v>
      </c>
      <c r="O773">
        <v>6874.4246061901567</v>
      </c>
      <c r="P773">
        <v>2017.3558543984659</v>
      </c>
    </row>
    <row r="774" spans="1:16">
      <c r="A774">
        <v>1</v>
      </c>
      <c r="B774">
        <v>1206.6473254242815</v>
      </c>
      <c r="C774">
        <v>2</v>
      </c>
      <c r="D774">
        <v>0</v>
      </c>
      <c r="E774">
        <v>0</v>
      </c>
      <c r="F774">
        <v>0</v>
      </c>
      <c r="G774">
        <v>3</v>
      </c>
      <c r="H774">
        <v>1.2000000000000002</v>
      </c>
      <c r="I774">
        <v>0</v>
      </c>
      <c r="J774">
        <v>0</v>
      </c>
      <c r="K774">
        <v>4826.6197663246248</v>
      </c>
      <c r="L774">
        <v>0</v>
      </c>
      <c r="M774">
        <v>9</v>
      </c>
      <c r="N774">
        <v>9</v>
      </c>
      <c r="O774">
        <v>7801.2855089490831</v>
      </c>
      <c r="P774">
        <v>163.34000292110852</v>
      </c>
    </row>
    <row r="775" spans="1:16">
      <c r="A775">
        <v>0</v>
      </c>
      <c r="B775">
        <v>24628.918368495255</v>
      </c>
      <c r="C775">
        <v>4</v>
      </c>
      <c r="D775">
        <v>20000</v>
      </c>
      <c r="E775">
        <v>1</v>
      </c>
      <c r="F775">
        <v>0</v>
      </c>
      <c r="G775">
        <v>0</v>
      </c>
      <c r="H775">
        <v>2.5</v>
      </c>
      <c r="I775">
        <v>0</v>
      </c>
      <c r="J775">
        <v>0</v>
      </c>
      <c r="K775">
        <v>775.37239820037132</v>
      </c>
      <c r="L775">
        <v>1</v>
      </c>
      <c r="M775">
        <v>6</v>
      </c>
      <c r="N775">
        <v>3</v>
      </c>
      <c r="O775">
        <v>6049.996205815024</v>
      </c>
      <c r="P775">
        <v>4984.5160679766341</v>
      </c>
    </row>
    <row r="776" spans="1:16">
      <c r="A776">
        <v>1</v>
      </c>
      <c r="B776">
        <v>15897.332419813814</v>
      </c>
      <c r="C776">
        <v>6</v>
      </c>
      <c r="D776">
        <v>12000</v>
      </c>
      <c r="E776">
        <v>6</v>
      </c>
      <c r="F776">
        <v>1</v>
      </c>
      <c r="G776">
        <v>0</v>
      </c>
      <c r="H776">
        <v>3.3000000000000003</v>
      </c>
      <c r="I776">
        <v>0</v>
      </c>
      <c r="J776">
        <v>0</v>
      </c>
      <c r="K776">
        <v>8336.3384930012635</v>
      </c>
      <c r="L776">
        <v>0</v>
      </c>
      <c r="M776">
        <v>9</v>
      </c>
      <c r="N776">
        <v>0</v>
      </c>
      <c r="O776">
        <v>6153.3703064017109</v>
      </c>
      <c r="P776">
        <v>2356.5039726304049</v>
      </c>
    </row>
    <row r="777" spans="1:16">
      <c r="A777">
        <v>1</v>
      </c>
      <c r="B777">
        <v>48407.402952767596</v>
      </c>
      <c r="C777">
        <v>9</v>
      </c>
      <c r="D777">
        <v>4020</v>
      </c>
      <c r="E777">
        <v>5</v>
      </c>
      <c r="F777">
        <v>1</v>
      </c>
      <c r="G777">
        <v>2</v>
      </c>
      <c r="H777">
        <v>0</v>
      </c>
      <c r="I777">
        <v>0</v>
      </c>
      <c r="J777">
        <v>0</v>
      </c>
      <c r="K777">
        <v>9179.0771647980928</v>
      </c>
      <c r="L777">
        <v>1</v>
      </c>
      <c r="M777">
        <v>1</v>
      </c>
      <c r="N777">
        <v>3</v>
      </c>
      <c r="O777">
        <v>3054.1732371844209</v>
      </c>
      <c r="P777">
        <v>3626.9794860323314</v>
      </c>
    </row>
    <row r="778" spans="1:16">
      <c r="A778">
        <v>1</v>
      </c>
      <c r="B778">
        <v>30487.278425521679</v>
      </c>
      <c r="C778">
        <v>1</v>
      </c>
      <c r="D778">
        <v>26000</v>
      </c>
      <c r="E778">
        <v>5</v>
      </c>
      <c r="F778">
        <v>1</v>
      </c>
      <c r="G778">
        <v>0</v>
      </c>
      <c r="H778">
        <v>0.1</v>
      </c>
      <c r="I778">
        <v>36712.259829751696</v>
      </c>
      <c r="J778">
        <v>2</v>
      </c>
      <c r="K778">
        <v>9178.064957437924</v>
      </c>
      <c r="L778">
        <v>1</v>
      </c>
      <c r="M778">
        <v>1</v>
      </c>
      <c r="N778">
        <v>4</v>
      </c>
      <c r="O778">
        <v>183.15362861921258</v>
      </c>
      <c r="P778">
        <v>3083.0411069051111</v>
      </c>
    </row>
    <row r="779" spans="1:16">
      <c r="A779">
        <v>1</v>
      </c>
      <c r="B779">
        <v>74042.49160330485</v>
      </c>
      <c r="C779">
        <v>4</v>
      </c>
      <c r="D779">
        <v>16009</v>
      </c>
      <c r="E779">
        <v>3</v>
      </c>
      <c r="F779">
        <v>0</v>
      </c>
      <c r="G779">
        <v>3</v>
      </c>
      <c r="H779">
        <v>2.8000000000000003</v>
      </c>
      <c r="I779">
        <v>40799.691671783323</v>
      </c>
      <c r="J779">
        <v>5</v>
      </c>
      <c r="K779">
        <v>8159.9383343566642</v>
      </c>
      <c r="L779">
        <v>0</v>
      </c>
      <c r="M779">
        <v>3</v>
      </c>
      <c r="N779">
        <v>4</v>
      </c>
      <c r="O779">
        <v>9605.932411180147</v>
      </c>
      <c r="P779">
        <v>2284.8058966977014</v>
      </c>
    </row>
    <row r="780" spans="1:16">
      <c r="A780">
        <v>1</v>
      </c>
      <c r="B780">
        <v>3166.1199136689966</v>
      </c>
      <c r="C780">
        <v>7</v>
      </c>
      <c r="D780">
        <v>4006</v>
      </c>
      <c r="E780">
        <v>6</v>
      </c>
      <c r="F780">
        <v>0</v>
      </c>
      <c r="G780">
        <v>1</v>
      </c>
      <c r="H780">
        <v>0.70000000000000007</v>
      </c>
      <c r="I780">
        <v>24375.115365150712</v>
      </c>
      <c r="J780">
        <v>2</v>
      </c>
      <c r="K780">
        <v>6093.778841287678</v>
      </c>
      <c r="L780">
        <v>1</v>
      </c>
      <c r="M780">
        <v>4</v>
      </c>
      <c r="N780">
        <v>9</v>
      </c>
      <c r="O780">
        <v>12624.407389130545</v>
      </c>
      <c r="P780">
        <v>3843.9437033637778</v>
      </c>
    </row>
    <row r="781" spans="1:16">
      <c r="A781">
        <v>0</v>
      </c>
      <c r="B781">
        <v>21157.085822806464</v>
      </c>
      <c r="C781">
        <v>6</v>
      </c>
      <c r="D781">
        <v>34005</v>
      </c>
      <c r="E781">
        <v>5</v>
      </c>
      <c r="F781">
        <v>0</v>
      </c>
      <c r="G781">
        <v>1</v>
      </c>
      <c r="H781">
        <v>3</v>
      </c>
      <c r="I781">
        <v>1024.3849186234754</v>
      </c>
      <c r="J781">
        <v>3</v>
      </c>
      <c r="K781">
        <v>341.46163954115849</v>
      </c>
      <c r="L781">
        <v>0</v>
      </c>
      <c r="M781">
        <v>8</v>
      </c>
      <c r="N781">
        <v>9</v>
      </c>
      <c r="O781">
        <v>10383.613718085493</v>
      </c>
      <c r="P781">
        <v>3262.7958178652661</v>
      </c>
    </row>
    <row r="782" spans="1:16">
      <c r="A782">
        <v>0</v>
      </c>
      <c r="B782">
        <v>46898.109669400954</v>
      </c>
      <c r="C782">
        <v>7</v>
      </c>
      <c r="D782">
        <v>12008</v>
      </c>
      <c r="E782">
        <v>4</v>
      </c>
      <c r="F782">
        <v>1</v>
      </c>
      <c r="G782">
        <v>1</v>
      </c>
      <c r="H782">
        <v>2.4000000000000004</v>
      </c>
      <c r="I782">
        <v>0</v>
      </c>
      <c r="J782">
        <v>0</v>
      </c>
      <c r="K782">
        <v>5709.893853114605</v>
      </c>
      <c r="L782">
        <v>1</v>
      </c>
      <c r="M782">
        <v>2</v>
      </c>
      <c r="N782">
        <v>9</v>
      </c>
      <c r="O782">
        <v>11423.852839848383</v>
      </c>
      <c r="P782">
        <v>3122.9697291588477</v>
      </c>
    </row>
    <row r="783" spans="1:16">
      <c r="A783">
        <v>0</v>
      </c>
      <c r="B783">
        <v>61905.595038398009</v>
      </c>
      <c r="C783">
        <v>6</v>
      </c>
      <c r="D783">
        <v>38000</v>
      </c>
      <c r="E783">
        <v>5</v>
      </c>
      <c r="F783">
        <v>0</v>
      </c>
      <c r="G783">
        <v>0</v>
      </c>
      <c r="H783">
        <v>2.4000000000000004</v>
      </c>
      <c r="I783">
        <v>0</v>
      </c>
      <c r="J783">
        <v>0</v>
      </c>
      <c r="K783">
        <v>4867.5060976139248</v>
      </c>
      <c r="L783">
        <v>0</v>
      </c>
      <c r="M783">
        <v>6</v>
      </c>
      <c r="N783">
        <v>2</v>
      </c>
      <c r="O783">
        <v>77.899622331307768</v>
      </c>
      <c r="P783">
        <v>344.87412266295701</v>
      </c>
    </row>
    <row r="784" spans="1:16">
      <c r="A784">
        <v>1</v>
      </c>
      <c r="B784">
        <v>89160.294990400507</v>
      </c>
      <c r="C784">
        <v>2</v>
      </c>
      <c r="D784">
        <v>26008</v>
      </c>
      <c r="E784">
        <v>4</v>
      </c>
      <c r="F784">
        <v>0</v>
      </c>
      <c r="G784">
        <v>2</v>
      </c>
      <c r="H784">
        <v>2.8000000000000003</v>
      </c>
      <c r="I784">
        <v>9007.4259505915325</v>
      </c>
      <c r="J784">
        <v>2</v>
      </c>
      <c r="K784">
        <v>2251.8564876478831</v>
      </c>
      <c r="L784">
        <v>1</v>
      </c>
      <c r="M784">
        <v>3</v>
      </c>
      <c r="N784">
        <v>1</v>
      </c>
      <c r="O784">
        <v>12563.155815331264</v>
      </c>
      <c r="P784">
        <v>368.01138184767268</v>
      </c>
    </row>
    <row r="785" spans="1:16">
      <c r="A785">
        <v>0</v>
      </c>
      <c r="B785">
        <v>432.64456825964362</v>
      </c>
      <c r="C785">
        <v>2</v>
      </c>
      <c r="D785">
        <v>34002</v>
      </c>
      <c r="E785">
        <v>1</v>
      </c>
      <c r="F785">
        <v>1</v>
      </c>
      <c r="G785">
        <v>1</v>
      </c>
      <c r="H785">
        <v>3.6</v>
      </c>
      <c r="I785">
        <v>132456.65624909912</v>
      </c>
      <c r="J785">
        <v>7</v>
      </c>
      <c r="K785">
        <v>9461.1897320785083</v>
      </c>
      <c r="L785">
        <v>1</v>
      </c>
      <c r="M785">
        <v>7</v>
      </c>
      <c r="N785">
        <v>4</v>
      </c>
      <c r="O785">
        <v>5371.5062314817251</v>
      </c>
      <c r="P785">
        <v>4270.936734396706</v>
      </c>
    </row>
    <row r="786" spans="1:16">
      <c r="A786">
        <v>0</v>
      </c>
      <c r="B786">
        <v>42563.502176505477</v>
      </c>
      <c r="C786">
        <v>4</v>
      </c>
      <c r="D786">
        <v>32001</v>
      </c>
      <c r="E786">
        <v>1</v>
      </c>
      <c r="F786">
        <v>0</v>
      </c>
      <c r="G786">
        <v>1</v>
      </c>
      <c r="H786">
        <v>0.70000000000000007</v>
      </c>
      <c r="I786">
        <v>4079.0463918707087</v>
      </c>
      <c r="J786">
        <v>1</v>
      </c>
      <c r="K786">
        <v>4079.0463918707087</v>
      </c>
      <c r="L786">
        <v>0</v>
      </c>
      <c r="M786">
        <v>0</v>
      </c>
      <c r="N786">
        <v>1</v>
      </c>
      <c r="O786">
        <v>9591.3896931499112</v>
      </c>
      <c r="P786">
        <v>4719.7475686311172</v>
      </c>
    </row>
    <row r="787" spans="1:16">
      <c r="A787">
        <v>1</v>
      </c>
      <c r="B787">
        <v>30273.337346362907</v>
      </c>
      <c r="C787">
        <v>1</v>
      </c>
      <c r="D787">
        <v>30000</v>
      </c>
      <c r="E787">
        <v>7</v>
      </c>
      <c r="F787">
        <v>1</v>
      </c>
      <c r="G787">
        <v>0</v>
      </c>
      <c r="H787">
        <v>3.7</v>
      </c>
      <c r="I787">
        <v>49990.363338925497</v>
      </c>
      <c r="J787">
        <v>4</v>
      </c>
      <c r="K787">
        <v>6248.7954173656872</v>
      </c>
      <c r="L787">
        <v>1</v>
      </c>
      <c r="M787">
        <v>6</v>
      </c>
      <c r="N787">
        <v>0</v>
      </c>
      <c r="O787">
        <v>10930.765658869848</v>
      </c>
      <c r="P787">
        <v>4372.0616937656941</v>
      </c>
    </row>
    <row r="788" spans="1:16">
      <c r="A788">
        <v>1</v>
      </c>
      <c r="B788">
        <v>59518.663701495811</v>
      </c>
      <c r="C788">
        <v>9</v>
      </c>
      <c r="D788">
        <v>26000</v>
      </c>
      <c r="E788">
        <v>0</v>
      </c>
      <c r="F788">
        <v>0</v>
      </c>
      <c r="G788">
        <v>1</v>
      </c>
      <c r="H788">
        <v>1.9000000000000001</v>
      </c>
      <c r="I788">
        <v>28975.845260276295</v>
      </c>
      <c r="J788">
        <v>7</v>
      </c>
      <c r="K788">
        <v>4139.4064657537565</v>
      </c>
      <c r="L788">
        <v>0</v>
      </c>
      <c r="M788">
        <v>8</v>
      </c>
      <c r="N788">
        <v>3</v>
      </c>
      <c r="O788">
        <v>4720.3939458864916</v>
      </c>
      <c r="P788">
        <v>1543.1620575165493</v>
      </c>
    </row>
    <row r="789" spans="1:16">
      <c r="A789">
        <v>0</v>
      </c>
      <c r="B789">
        <v>41977.705231573869</v>
      </c>
      <c r="C789">
        <v>4</v>
      </c>
      <c r="D789">
        <v>26000</v>
      </c>
      <c r="E789">
        <v>0</v>
      </c>
      <c r="F789">
        <v>0</v>
      </c>
      <c r="G789">
        <v>3</v>
      </c>
      <c r="H789">
        <v>3.6</v>
      </c>
      <c r="I789">
        <v>22646.136146128847</v>
      </c>
      <c r="J789">
        <v>3</v>
      </c>
      <c r="K789">
        <v>7548.7120487096163</v>
      </c>
      <c r="L789">
        <v>0</v>
      </c>
      <c r="M789">
        <v>0</v>
      </c>
      <c r="N789">
        <v>1</v>
      </c>
      <c r="O789">
        <v>14031.359260401128</v>
      </c>
      <c r="P789">
        <v>1613.9566147513563</v>
      </c>
    </row>
    <row r="790" spans="1:16">
      <c r="A790">
        <v>0</v>
      </c>
      <c r="B790">
        <v>4445.1009657399791</v>
      </c>
      <c r="C790">
        <v>4</v>
      </c>
      <c r="D790">
        <v>16006</v>
      </c>
      <c r="E790">
        <v>6</v>
      </c>
      <c r="F790">
        <v>0</v>
      </c>
      <c r="G790">
        <v>1</v>
      </c>
      <c r="H790">
        <v>3.5</v>
      </c>
      <c r="I790">
        <v>16235.220371916097</v>
      </c>
      <c r="J790">
        <v>2</v>
      </c>
      <c r="K790">
        <v>8117.6101859580485</v>
      </c>
      <c r="L790">
        <v>0</v>
      </c>
      <c r="M790">
        <v>1</v>
      </c>
      <c r="N790">
        <v>2</v>
      </c>
      <c r="O790">
        <v>9473.555934596001</v>
      </c>
      <c r="P790">
        <v>592.15212693507044</v>
      </c>
    </row>
    <row r="791" spans="1:16">
      <c r="A791">
        <v>0</v>
      </c>
      <c r="B791">
        <v>44608.973095114226</v>
      </c>
      <c r="C791">
        <v>8</v>
      </c>
      <c r="D791">
        <v>24000</v>
      </c>
      <c r="E791">
        <v>0</v>
      </c>
      <c r="F791">
        <v>1</v>
      </c>
      <c r="G791">
        <v>2</v>
      </c>
      <c r="H791">
        <v>0.5</v>
      </c>
      <c r="I791">
        <v>9477.1773621625071</v>
      </c>
      <c r="J791">
        <v>6</v>
      </c>
      <c r="K791">
        <v>789.76478018020885</v>
      </c>
      <c r="L791">
        <v>1</v>
      </c>
      <c r="M791">
        <v>8</v>
      </c>
      <c r="N791">
        <v>2</v>
      </c>
      <c r="O791">
        <v>3559.0955155183888</v>
      </c>
      <c r="P791">
        <v>2107.7990588154094</v>
      </c>
    </row>
    <row r="792" spans="1:16">
      <c r="A792">
        <v>0</v>
      </c>
      <c r="B792">
        <v>85287.294316131927</v>
      </c>
      <c r="C792">
        <v>9</v>
      </c>
      <c r="D792">
        <v>36021</v>
      </c>
      <c r="E792">
        <v>7</v>
      </c>
      <c r="F792">
        <v>0</v>
      </c>
      <c r="G792">
        <v>3</v>
      </c>
      <c r="H792">
        <v>3.6</v>
      </c>
      <c r="I792">
        <v>55067.842533472445</v>
      </c>
      <c r="J792">
        <v>6</v>
      </c>
      <c r="K792">
        <v>9177.9737555787415</v>
      </c>
      <c r="L792">
        <v>0</v>
      </c>
      <c r="M792">
        <v>2</v>
      </c>
      <c r="N792">
        <v>4</v>
      </c>
      <c r="O792">
        <v>12080.486132168229</v>
      </c>
      <c r="P792">
        <v>2530.2653300206357</v>
      </c>
    </row>
    <row r="793" spans="1:16">
      <c r="A793">
        <v>1</v>
      </c>
      <c r="B793">
        <v>95082.429896888862</v>
      </c>
      <c r="C793">
        <v>7</v>
      </c>
      <c r="D793">
        <v>4007</v>
      </c>
      <c r="E793">
        <v>7</v>
      </c>
      <c r="F793">
        <v>0</v>
      </c>
      <c r="G793">
        <v>1</v>
      </c>
      <c r="H793">
        <v>1.9000000000000001</v>
      </c>
      <c r="I793">
        <v>15337.367496434728</v>
      </c>
      <c r="J793">
        <v>2</v>
      </c>
      <c r="K793">
        <v>7668.6837482173642</v>
      </c>
      <c r="L793">
        <v>0</v>
      </c>
      <c r="M793">
        <v>9</v>
      </c>
      <c r="N793">
        <v>5</v>
      </c>
      <c r="O793">
        <v>1076.7049066965683</v>
      </c>
      <c r="P793">
        <v>841.42370702168682</v>
      </c>
    </row>
    <row r="794" spans="1:16">
      <c r="A794">
        <v>1</v>
      </c>
      <c r="B794">
        <v>77011.311622722103</v>
      </c>
      <c r="C794">
        <v>1</v>
      </c>
      <c r="D794">
        <v>4015</v>
      </c>
      <c r="E794">
        <v>5</v>
      </c>
      <c r="F794">
        <v>0</v>
      </c>
      <c r="G794">
        <v>3</v>
      </c>
      <c r="H794">
        <v>1.7000000000000002</v>
      </c>
      <c r="I794">
        <v>47.417836754051201</v>
      </c>
      <c r="J794">
        <v>2</v>
      </c>
      <c r="K794">
        <v>23.708918377025601</v>
      </c>
      <c r="L794">
        <v>0</v>
      </c>
      <c r="M794">
        <v>8</v>
      </c>
      <c r="N794">
        <v>2</v>
      </c>
      <c r="O794">
        <v>9005.5420278489819</v>
      </c>
      <c r="P794">
        <v>34.495816306518989</v>
      </c>
    </row>
    <row r="795" spans="1:16">
      <c r="A795">
        <v>1</v>
      </c>
      <c r="B795">
        <v>95758.411881339227</v>
      </c>
      <c r="C795">
        <v>3</v>
      </c>
      <c r="D795">
        <v>6004</v>
      </c>
      <c r="E795">
        <v>4</v>
      </c>
      <c r="F795">
        <v>0</v>
      </c>
      <c r="G795">
        <v>1</v>
      </c>
      <c r="H795">
        <v>3.2</v>
      </c>
      <c r="I795">
        <v>37420.227822657245</v>
      </c>
      <c r="J795">
        <v>7</v>
      </c>
      <c r="K795">
        <v>5345.7468318081783</v>
      </c>
      <c r="L795">
        <v>0</v>
      </c>
      <c r="M795">
        <v>5</v>
      </c>
      <c r="N795">
        <v>8</v>
      </c>
      <c r="O795">
        <v>1361.320181940554</v>
      </c>
      <c r="P795">
        <v>1947.2033017700685</v>
      </c>
    </row>
    <row r="796" spans="1:16">
      <c r="A796">
        <v>0</v>
      </c>
      <c r="B796">
        <v>340.07395033981425</v>
      </c>
      <c r="C796">
        <v>9</v>
      </c>
      <c r="D796">
        <v>16000</v>
      </c>
      <c r="E796">
        <v>4</v>
      </c>
      <c r="F796">
        <v>0</v>
      </c>
      <c r="G796">
        <v>0</v>
      </c>
      <c r="H796">
        <v>2.8000000000000003</v>
      </c>
      <c r="I796">
        <v>11725.090056565297</v>
      </c>
      <c r="J796">
        <v>1</v>
      </c>
      <c r="K796">
        <v>5862.5450282826487</v>
      </c>
      <c r="L796">
        <v>1</v>
      </c>
      <c r="M796">
        <v>0</v>
      </c>
      <c r="N796">
        <v>2</v>
      </c>
      <c r="O796">
        <v>2929.918086857358</v>
      </c>
      <c r="P796">
        <v>1925.4449402268815</v>
      </c>
    </row>
    <row r="797" spans="1:16">
      <c r="A797">
        <v>0</v>
      </c>
      <c r="B797">
        <v>68653.239061162414</v>
      </c>
      <c r="C797">
        <v>6</v>
      </c>
      <c r="D797">
        <v>30000</v>
      </c>
      <c r="E797">
        <v>0</v>
      </c>
      <c r="F797">
        <v>0</v>
      </c>
      <c r="G797">
        <v>1</v>
      </c>
      <c r="H797">
        <v>3.5</v>
      </c>
      <c r="I797">
        <v>13294.018189294095</v>
      </c>
      <c r="J797">
        <v>2</v>
      </c>
      <c r="K797">
        <v>6647.0090946470473</v>
      </c>
      <c r="L797">
        <v>0</v>
      </c>
      <c r="M797">
        <v>2</v>
      </c>
      <c r="N797">
        <v>1</v>
      </c>
      <c r="O797">
        <v>3839.8362846953037</v>
      </c>
      <c r="P797">
        <v>2369.2120901967405</v>
      </c>
    </row>
    <row r="798" spans="1:16">
      <c r="A798">
        <v>1</v>
      </c>
      <c r="B798">
        <v>61377.317829559972</v>
      </c>
      <c r="C798">
        <v>2</v>
      </c>
      <c r="D798">
        <v>10012</v>
      </c>
      <c r="E798">
        <v>3</v>
      </c>
      <c r="F798">
        <v>1</v>
      </c>
      <c r="G798">
        <v>2</v>
      </c>
      <c r="H798">
        <v>3.8000000000000003</v>
      </c>
      <c r="I798">
        <v>52298.549150250292</v>
      </c>
      <c r="J798">
        <v>5</v>
      </c>
      <c r="K798">
        <v>5229.8549150250292</v>
      </c>
      <c r="L798">
        <v>1</v>
      </c>
      <c r="M798">
        <v>3</v>
      </c>
      <c r="N798">
        <v>4</v>
      </c>
      <c r="O798">
        <v>2538.2805713817747</v>
      </c>
      <c r="P798">
        <v>3597.0939469614736</v>
      </c>
    </row>
    <row r="799" spans="1:16">
      <c r="A799">
        <v>1</v>
      </c>
      <c r="B799">
        <v>51838.82292592217</v>
      </c>
      <c r="C799">
        <v>8</v>
      </c>
      <c r="D799">
        <v>16008</v>
      </c>
      <c r="E799">
        <v>2</v>
      </c>
      <c r="F799">
        <v>1</v>
      </c>
      <c r="G799">
        <v>2</v>
      </c>
      <c r="H799">
        <v>0.8</v>
      </c>
      <c r="I799">
        <v>20328.902495220867</v>
      </c>
      <c r="J799">
        <v>2</v>
      </c>
      <c r="K799">
        <v>5082.2256238052169</v>
      </c>
      <c r="L799">
        <v>1</v>
      </c>
      <c r="M799">
        <v>1</v>
      </c>
      <c r="N799">
        <v>4</v>
      </c>
      <c r="O799">
        <v>2212.6080046810248</v>
      </c>
      <c r="P799">
        <v>1682.2062931522064</v>
      </c>
    </row>
    <row r="800" spans="1:16">
      <c r="A800">
        <v>0</v>
      </c>
      <c r="B800">
        <v>50023.059730817557</v>
      </c>
      <c r="C800">
        <v>6</v>
      </c>
      <c r="D800">
        <v>14000</v>
      </c>
      <c r="E800">
        <v>3</v>
      </c>
      <c r="F800">
        <v>1</v>
      </c>
      <c r="G800">
        <v>0</v>
      </c>
      <c r="H800">
        <v>2</v>
      </c>
      <c r="I800">
        <v>0</v>
      </c>
      <c r="J800">
        <v>0</v>
      </c>
      <c r="K800">
        <v>3339.6619692089757</v>
      </c>
      <c r="L800">
        <v>1</v>
      </c>
      <c r="M800">
        <v>9</v>
      </c>
      <c r="N800">
        <v>8</v>
      </c>
      <c r="O800">
        <v>7852.6338645244832</v>
      </c>
      <c r="P800">
        <v>2108.5887535801094</v>
      </c>
    </row>
    <row r="801" spans="1:16">
      <c r="A801">
        <v>0</v>
      </c>
      <c r="B801">
        <v>51839.1160332617</v>
      </c>
      <c r="C801">
        <v>8</v>
      </c>
      <c r="D801">
        <v>34006</v>
      </c>
      <c r="E801">
        <v>3</v>
      </c>
      <c r="F801">
        <v>0</v>
      </c>
      <c r="G801">
        <v>2</v>
      </c>
      <c r="H801">
        <v>1</v>
      </c>
      <c r="I801">
        <v>5017.4034341575789</v>
      </c>
      <c r="J801">
        <v>2</v>
      </c>
      <c r="K801">
        <v>2508.7017170787894</v>
      </c>
      <c r="L801">
        <v>0</v>
      </c>
      <c r="M801">
        <v>2</v>
      </c>
      <c r="N801">
        <v>3</v>
      </c>
      <c r="O801">
        <v>13143.929024809566</v>
      </c>
      <c r="P801">
        <v>3648.9963430641205</v>
      </c>
    </row>
    <row r="802" spans="1:16">
      <c r="A802">
        <v>0</v>
      </c>
      <c r="B802">
        <v>91162.496962156729</v>
      </c>
      <c r="C802">
        <v>7</v>
      </c>
      <c r="D802">
        <v>24016</v>
      </c>
      <c r="E802">
        <v>4</v>
      </c>
      <c r="F802">
        <v>1</v>
      </c>
      <c r="G802">
        <v>2</v>
      </c>
      <c r="H802">
        <v>3.9000000000000004</v>
      </c>
      <c r="I802">
        <v>545.82207548481415</v>
      </c>
      <c r="J802">
        <v>2</v>
      </c>
      <c r="K802">
        <v>136.45551887120354</v>
      </c>
      <c r="L802">
        <v>1</v>
      </c>
      <c r="M802">
        <v>1</v>
      </c>
      <c r="N802">
        <v>2</v>
      </c>
      <c r="O802">
        <v>345.66590043843883</v>
      </c>
      <c r="P802">
        <v>1827.5030423708793</v>
      </c>
    </row>
    <row r="803" spans="1:16">
      <c r="A803">
        <v>0</v>
      </c>
      <c r="B803">
        <v>96237.248847311217</v>
      </c>
      <c r="C803">
        <v>0</v>
      </c>
      <c r="D803">
        <v>2014</v>
      </c>
      <c r="E803">
        <v>7</v>
      </c>
      <c r="F803">
        <v>1</v>
      </c>
      <c r="G803">
        <v>1</v>
      </c>
      <c r="H803">
        <v>3.4000000000000004</v>
      </c>
      <c r="I803">
        <v>0</v>
      </c>
      <c r="J803">
        <v>0</v>
      </c>
      <c r="K803">
        <v>2403.4442195210827</v>
      </c>
      <c r="L803">
        <v>1</v>
      </c>
      <c r="M803">
        <v>2</v>
      </c>
      <c r="N803">
        <v>3</v>
      </c>
      <c r="O803">
        <v>9876.3529269904629</v>
      </c>
      <c r="P803">
        <v>2690.8869723088278</v>
      </c>
    </row>
    <row r="804" spans="1:16">
      <c r="A804">
        <v>1</v>
      </c>
      <c r="B804">
        <v>26144.706424875898</v>
      </c>
      <c r="C804">
        <v>6</v>
      </c>
      <c r="D804">
        <v>6004</v>
      </c>
      <c r="E804">
        <v>2</v>
      </c>
      <c r="F804">
        <v>0</v>
      </c>
      <c r="G804">
        <v>2</v>
      </c>
      <c r="H804">
        <v>2.5</v>
      </c>
      <c r="I804">
        <v>95190.961493241935</v>
      </c>
      <c r="J804">
        <v>5</v>
      </c>
      <c r="K804">
        <v>9519.0961493241939</v>
      </c>
      <c r="L804">
        <v>1</v>
      </c>
      <c r="M804">
        <v>7</v>
      </c>
      <c r="N804">
        <v>5</v>
      </c>
      <c r="O804">
        <v>6550.1111481781663</v>
      </c>
      <c r="P804">
        <v>3499.120525834498</v>
      </c>
    </row>
    <row r="805" spans="1:16">
      <c r="A805">
        <v>1</v>
      </c>
      <c r="B805">
        <v>2670.7282120729701</v>
      </c>
      <c r="C805">
        <v>5</v>
      </c>
      <c r="D805">
        <v>8005</v>
      </c>
      <c r="E805">
        <v>5</v>
      </c>
      <c r="F805">
        <v>0</v>
      </c>
      <c r="G805">
        <v>1</v>
      </c>
      <c r="H805">
        <v>1.8</v>
      </c>
      <c r="I805">
        <v>23462.878883681133</v>
      </c>
      <c r="J805">
        <v>7</v>
      </c>
      <c r="K805">
        <v>3351.8398405258763</v>
      </c>
      <c r="L805">
        <v>0</v>
      </c>
      <c r="M805">
        <v>7</v>
      </c>
      <c r="N805">
        <v>8</v>
      </c>
      <c r="O805">
        <v>7391.826987729155</v>
      </c>
      <c r="P805">
        <v>4202.9641246765759</v>
      </c>
    </row>
    <row r="806" spans="1:16">
      <c r="A806">
        <v>0</v>
      </c>
      <c r="B806">
        <v>43083.465065069591</v>
      </c>
      <c r="C806">
        <v>6</v>
      </c>
      <c r="D806">
        <v>12010</v>
      </c>
      <c r="E806">
        <v>5</v>
      </c>
      <c r="F806">
        <v>0</v>
      </c>
      <c r="G806">
        <v>2</v>
      </c>
      <c r="H806">
        <v>1.7000000000000002</v>
      </c>
      <c r="I806">
        <v>0</v>
      </c>
      <c r="J806">
        <v>0</v>
      </c>
      <c r="K806">
        <v>3424.5802886405709</v>
      </c>
      <c r="L806">
        <v>1</v>
      </c>
      <c r="M806">
        <v>7</v>
      </c>
      <c r="N806">
        <v>8</v>
      </c>
      <c r="O806">
        <v>9988.478930495201</v>
      </c>
      <c r="P806">
        <v>3395.0512106493002</v>
      </c>
    </row>
    <row r="807" spans="1:16">
      <c r="A807">
        <v>1</v>
      </c>
      <c r="B807">
        <v>94091.543744651222</v>
      </c>
      <c r="C807">
        <v>8</v>
      </c>
      <c r="D807">
        <v>36018</v>
      </c>
      <c r="E807">
        <v>3</v>
      </c>
      <c r="F807">
        <v>1</v>
      </c>
      <c r="G807">
        <v>3</v>
      </c>
      <c r="H807">
        <v>3.2</v>
      </c>
      <c r="I807">
        <v>58953.715436319362</v>
      </c>
      <c r="J807">
        <v>3</v>
      </c>
      <c r="K807">
        <v>9825.6192393865604</v>
      </c>
      <c r="L807">
        <v>1</v>
      </c>
      <c r="M807">
        <v>7</v>
      </c>
      <c r="N807">
        <v>0</v>
      </c>
      <c r="O807">
        <v>12042.691370070374</v>
      </c>
      <c r="P807">
        <v>2572.8718599788758</v>
      </c>
    </row>
    <row r="808" spans="1:16">
      <c r="A808">
        <v>1</v>
      </c>
      <c r="B808">
        <v>40782.689092512745</v>
      </c>
      <c r="C808">
        <v>9</v>
      </c>
      <c r="D808">
        <v>20006</v>
      </c>
      <c r="E808">
        <v>2</v>
      </c>
      <c r="F808">
        <v>0</v>
      </c>
      <c r="G808">
        <v>3</v>
      </c>
      <c r="H808">
        <v>2.9000000000000004</v>
      </c>
      <c r="I808">
        <v>66355.241469371977</v>
      </c>
      <c r="J808">
        <v>5</v>
      </c>
      <c r="K808">
        <v>6635.5241469371977</v>
      </c>
      <c r="L808">
        <v>1</v>
      </c>
      <c r="M808">
        <v>8</v>
      </c>
      <c r="N808">
        <v>7</v>
      </c>
      <c r="O808">
        <v>9740.3980938033055</v>
      </c>
      <c r="P808">
        <v>842.40238363415983</v>
      </c>
    </row>
    <row r="809" spans="1:16">
      <c r="A809">
        <v>1</v>
      </c>
      <c r="B809">
        <v>8008.7201446708887</v>
      </c>
      <c r="C809">
        <v>6</v>
      </c>
      <c r="D809">
        <v>10024</v>
      </c>
      <c r="E809">
        <v>6</v>
      </c>
      <c r="F809">
        <v>1</v>
      </c>
      <c r="G809">
        <v>2</v>
      </c>
      <c r="H809">
        <v>2.7</v>
      </c>
      <c r="I809">
        <v>0</v>
      </c>
      <c r="J809">
        <v>0</v>
      </c>
      <c r="K809">
        <v>8464.2207006208973</v>
      </c>
      <c r="L809">
        <v>1</v>
      </c>
      <c r="M809">
        <v>8</v>
      </c>
      <c r="N809">
        <v>1</v>
      </c>
      <c r="O809">
        <v>7064.2114613239828</v>
      </c>
      <c r="P809">
        <v>150.36638784652112</v>
      </c>
    </row>
    <row r="810" spans="1:16">
      <c r="A810">
        <v>1</v>
      </c>
      <c r="B810">
        <v>47216.241215154012</v>
      </c>
      <c r="C810">
        <v>7</v>
      </c>
      <c r="D810">
        <v>20000</v>
      </c>
      <c r="E810">
        <v>6</v>
      </c>
      <c r="F810">
        <v>0</v>
      </c>
      <c r="G810">
        <v>0</v>
      </c>
      <c r="H810">
        <v>0.60000000000000009</v>
      </c>
      <c r="I810">
        <v>25249.265526596519</v>
      </c>
      <c r="J810">
        <v>5</v>
      </c>
      <c r="K810">
        <v>2524.9265526596519</v>
      </c>
      <c r="L810">
        <v>1</v>
      </c>
      <c r="M810">
        <v>9</v>
      </c>
      <c r="N810">
        <v>8</v>
      </c>
      <c r="O810">
        <v>1574.7106422980905</v>
      </c>
      <c r="P810">
        <v>17.343581454651869</v>
      </c>
    </row>
    <row r="811" spans="1:16">
      <c r="A811">
        <v>1</v>
      </c>
      <c r="B811">
        <v>86020.609162546927</v>
      </c>
      <c r="C811">
        <v>8</v>
      </c>
      <c r="D811">
        <v>10020</v>
      </c>
      <c r="E811">
        <v>5</v>
      </c>
      <c r="F811">
        <v>1</v>
      </c>
      <c r="G811">
        <v>2</v>
      </c>
      <c r="H811">
        <v>0.1</v>
      </c>
      <c r="I811">
        <v>113181.0802202334</v>
      </c>
      <c r="J811">
        <v>7</v>
      </c>
      <c r="K811">
        <v>8084.362872873814</v>
      </c>
      <c r="L811">
        <v>1</v>
      </c>
      <c r="M811">
        <v>1</v>
      </c>
      <c r="N811">
        <v>7</v>
      </c>
      <c r="O811">
        <v>1748.3377610881823</v>
      </c>
      <c r="P811">
        <v>4446.4393969515868</v>
      </c>
    </row>
    <row r="812" spans="1:16">
      <c r="A812">
        <v>1</v>
      </c>
      <c r="B812">
        <v>92781.531572181382</v>
      </c>
      <c r="C812">
        <v>5</v>
      </c>
      <c r="D812">
        <v>12007</v>
      </c>
      <c r="E812">
        <v>7</v>
      </c>
      <c r="F812">
        <v>0</v>
      </c>
      <c r="G812">
        <v>1</v>
      </c>
      <c r="H812">
        <v>1.9000000000000001</v>
      </c>
      <c r="I812">
        <v>11312.812488575562</v>
      </c>
      <c r="J812">
        <v>1</v>
      </c>
      <c r="K812">
        <v>5656.4062442877812</v>
      </c>
      <c r="L812">
        <v>1</v>
      </c>
      <c r="M812">
        <v>5</v>
      </c>
      <c r="N812">
        <v>0</v>
      </c>
      <c r="O812">
        <v>3343.0861393744581</v>
      </c>
      <c r="P812">
        <v>1152.5769319214696</v>
      </c>
    </row>
    <row r="813" spans="1:16">
      <c r="A813">
        <v>1</v>
      </c>
      <c r="B813">
        <v>28143.547981906726</v>
      </c>
      <c r="C813">
        <v>4</v>
      </c>
      <c r="D813">
        <v>38012</v>
      </c>
      <c r="E813">
        <v>3</v>
      </c>
      <c r="F813">
        <v>1</v>
      </c>
      <c r="G813">
        <v>2</v>
      </c>
      <c r="H813">
        <v>1.7000000000000002</v>
      </c>
      <c r="I813">
        <v>70295.942894309686</v>
      </c>
      <c r="J813">
        <v>5</v>
      </c>
      <c r="K813">
        <v>7029.5942894309692</v>
      </c>
      <c r="L813">
        <v>1</v>
      </c>
      <c r="M813">
        <v>5</v>
      </c>
      <c r="N813">
        <v>4</v>
      </c>
      <c r="O813">
        <v>8263.5036638383117</v>
      </c>
      <c r="P813">
        <v>3259.6915334604269</v>
      </c>
    </row>
    <row r="814" spans="1:16">
      <c r="A814">
        <v>0</v>
      </c>
      <c r="B814">
        <v>64194.699142675971</v>
      </c>
      <c r="C814">
        <v>3</v>
      </c>
      <c r="D814">
        <v>10018</v>
      </c>
      <c r="E814">
        <v>6</v>
      </c>
      <c r="F814">
        <v>0</v>
      </c>
      <c r="G814">
        <v>3</v>
      </c>
      <c r="H814">
        <v>2.5</v>
      </c>
      <c r="I814">
        <v>1545.1324480880669</v>
      </c>
      <c r="J814">
        <v>1</v>
      </c>
      <c r="K814">
        <v>1545.1324480880669</v>
      </c>
      <c r="L814">
        <v>0</v>
      </c>
      <c r="M814">
        <v>6</v>
      </c>
      <c r="N814">
        <v>1</v>
      </c>
      <c r="O814">
        <v>2577.7032029491265</v>
      </c>
      <c r="P814">
        <v>196.74580760788984</v>
      </c>
    </row>
    <row r="815" spans="1:16">
      <c r="A815">
        <v>1</v>
      </c>
      <c r="B815">
        <v>22022.64974422512</v>
      </c>
      <c r="C815">
        <v>0</v>
      </c>
      <c r="D815">
        <v>8010</v>
      </c>
      <c r="E815">
        <v>5</v>
      </c>
      <c r="F815">
        <v>0</v>
      </c>
      <c r="G815">
        <v>2</v>
      </c>
      <c r="H815">
        <v>1.6</v>
      </c>
      <c r="I815">
        <v>31050.073790903498</v>
      </c>
      <c r="J815">
        <v>2</v>
      </c>
      <c r="K815">
        <v>7762.5184477258745</v>
      </c>
      <c r="L815">
        <v>1</v>
      </c>
      <c r="M815">
        <v>6</v>
      </c>
      <c r="N815">
        <v>4</v>
      </c>
      <c r="O815">
        <v>8846.9662049448234</v>
      </c>
      <c r="P815">
        <v>3760.2472193609683</v>
      </c>
    </row>
    <row r="816" spans="1:16">
      <c r="A816">
        <v>1</v>
      </c>
      <c r="B816">
        <v>5952.7042446929636</v>
      </c>
      <c r="C816">
        <v>0</v>
      </c>
      <c r="D816">
        <v>8014</v>
      </c>
      <c r="E816">
        <v>7</v>
      </c>
      <c r="F816">
        <v>1</v>
      </c>
      <c r="G816">
        <v>1</v>
      </c>
      <c r="H816">
        <v>0.9</v>
      </c>
      <c r="I816">
        <v>27964.685822244846</v>
      </c>
      <c r="J816">
        <v>2</v>
      </c>
      <c r="K816">
        <v>6991.1714555612116</v>
      </c>
      <c r="L816">
        <v>1</v>
      </c>
      <c r="M816">
        <v>5</v>
      </c>
      <c r="N816">
        <v>1</v>
      </c>
      <c r="O816">
        <v>2817.6709179282998</v>
      </c>
      <c r="P816">
        <v>21.577651353883454</v>
      </c>
    </row>
    <row r="817" spans="1:16">
      <c r="A817">
        <v>1</v>
      </c>
      <c r="B817">
        <v>47998.59873435062</v>
      </c>
      <c r="C817">
        <v>7</v>
      </c>
      <c r="D817">
        <v>2012</v>
      </c>
      <c r="E817">
        <v>4</v>
      </c>
      <c r="F817">
        <v>0</v>
      </c>
      <c r="G817">
        <v>3</v>
      </c>
      <c r="H817">
        <v>1.4000000000000001</v>
      </c>
      <c r="I817">
        <v>5043.1566414913796</v>
      </c>
      <c r="J817">
        <v>1</v>
      </c>
      <c r="K817">
        <v>5043.1566414913796</v>
      </c>
      <c r="L817">
        <v>0</v>
      </c>
      <c r="M817">
        <v>4</v>
      </c>
      <c r="N817">
        <v>8</v>
      </c>
      <c r="O817">
        <v>3979.364384978519</v>
      </c>
      <c r="P817">
        <v>3066.5161435916766</v>
      </c>
    </row>
    <row r="818" spans="1:16">
      <c r="A818">
        <v>0</v>
      </c>
      <c r="B818">
        <v>79187.534182725765</v>
      </c>
      <c r="C818">
        <v>8</v>
      </c>
      <c r="D818">
        <v>18024</v>
      </c>
      <c r="E818">
        <v>6</v>
      </c>
      <c r="F818">
        <v>1</v>
      </c>
      <c r="G818">
        <v>2</v>
      </c>
      <c r="H818">
        <v>1.7000000000000002</v>
      </c>
      <c r="I818">
        <v>11642.151849276772</v>
      </c>
      <c r="J818">
        <v>2</v>
      </c>
      <c r="K818">
        <v>2910.537962319193</v>
      </c>
      <c r="L818">
        <v>1</v>
      </c>
      <c r="M818">
        <v>0</v>
      </c>
      <c r="N818">
        <v>7</v>
      </c>
      <c r="O818">
        <v>4090.9482625572159</v>
      </c>
      <c r="P818">
        <v>3975.9057174787517</v>
      </c>
    </row>
    <row r="819" spans="1:16">
      <c r="A819">
        <v>1</v>
      </c>
      <c r="B819">
        <v>15107.658412837787</v>
      </c>
      <c r="C819">
        <v>4</v>
      </c>
      <c r="D819">
        <v>0</v>
      </c>
      <c r="E819">
        <v>0</v>
      </c>
      <c r="F819">
        <v>1</v>
      </c>
      <c r="G819">
        <v>1</v>
      </c>
      <c r="H819">
        <v>0.30000000000000004</v>
      </c>
      <c r="I819">
        <v>36492.735596814266</v>
      </c>
      <c r="J819">
        <v>3</v>
      </c>
      <c r="K819">
        <v>6082.122599469044</v>
      </c>
      <c r="L819">
        <v>1</v>
      </c>
      <c r="M819">
        <v>0</v>
      </c>
      <c r="N819">
        <v>0</v>
      </c>
      <c r="O819">
        <v>1083.1418828015383</v>
      </c>
      <c r="P819">
        <v>2636.3395612839681</v>
      </c>
    </row>
    <row r="820" spans="1:16">
      <c r="A820">
        <v>1</v>
      </c>
      <c r="B820">
        <v>19277.186829624425</v>
      </c>
      <c r="C820">
        <v>1</v>
      </c>
      <c r="D820">
        <v>4000</v>
      </c>
      <c r="E820">
        <v>2</v>
      </c>
      <c r="F820">
        <v>1</v>
      </c>
      <c r="G820">
        <v>0</v>
      </c>
      <c r="H820">
        <v>1.1000000000000001</v>
      </c>
      <c r="I820">
        <v>0</v>
      </c>
      <c r="J820">
        <v>0</v>
      </c>
      <c r="K820">
        <v>9417.450924830322</v>
      </c>
      <c r="L820">
        <v>1</v>
      </c>
      <c r="M820">
        <v>6</v>
      </c>
      <c r="N820">
        <v>7</v>
      </c>
      <c r="O820">
        <v>3990.0652053540098</v>
      </c>
      <c r="P820">
        <v>4583.8747622699302</v>
      </c>
    </row>
    <row r="821" spans="1:16">
      <c r="A821">
        <v>1</v>
      </c>
      <c r="B821">
        <v>94827.702641318989</v>
      </c>
      <c r="C821">
        <v>6</v>
      </c>
      <c r="D821">
        <v>10005</v>
      </c>
      <c r="E821">
        <v>5</v>
      </c>
      <c r="F821">
        <v>0</v>
      </c>
      <c r="G821">
        <v>1</v>
      </c>
      <c r="H821">
        <v>0.4</v>
      </c>
      <c r="I821">
        <v>75938.733258509717</v>
      </c>
      <c r="J821">
        <v>6</v>
      </c>
      <c r="K821">
        <v>6328.2277715424761</v>
      </c>
      <c r="L821">
        <v>1</v>
      </c>
      <c r="M821">
        <v>1</v>
      </c>
      <c r="N821">
        <v>4</v>
      </c>
      <c r="O821">
        <v>3549.1410691312985</v>
      </c>
      <c r="P821">
        <v>228.1853796295552</v>
      </c>
    </row>
    <row r="822" spans="1:16">
      <c r="A822">
        <v>1</v>
      </c>
      <c r="B822">
        <v>4966.1330189066712</v>
      </c>
      <c r="C822">
        <v>6</v>
      </c>
      <c r="D822">
        <v>10000</v>
      </c>
      <c r="E822">
        <v>1</v>
      </c>
      <c r="F822">
        <v>1</v>
      </c>
      <c r="G822">
        <v>0</v>
      </c>
      <c r="H822">
        <v>0.60000000000000009</v>
      </c>
      <c r="I822">
        <v>49473.686206121041</v>
      </c>
      <c r="J822">
        <v>6</v>
      </c>
      <c r="K822">
        <v>8245.6143676868396</v>
      </c>
      <c r="L822">
        <v>0</v>
      </c>
      <c r="M822">
        <v>1</v>
      </c>
      <c r="N822">
        <v>5</v>
      </c>
      <c r="O822">
        <v>14413.169347057768</v>
      </c>
      <c r="P822">
        <v>3459.1320815540748</v>
      </c>
    </row>
    <row r="823" spans="1:16">
      <c r="A823">
        <v>0</v>
      </c>
      <c r="B823">
        <v>71461.864612888196</v>
      </c>
      <c r="C823">
        <v>0</v>
      </c>
      <c r="D823">
        <v>36000</v>
      </c>
      <c r="E823">
        <v>3</v>
      </c>
      <c r="F823">
        <v>1</v>
      </c>
      <c r="G823">
        <v>0</v>
      </c>
      <c r="H823">
        <v>2.1</v>
      </c>
      <c r="I823">
        <v>0</v>
      </c>
      <c r="J823">
        <v>0</v>
      </c>
      <c r="K823">
        <v>7170.4805188214141</v>
      </c>
      <c r="L823">
        <v>1</v>
      </c>
      <c r="M823">
        <v>9</v>
      </c>
      <c r="N823">
        <v>6</v>
      </c>
      <c r="O823">
        <v>7365.7114942322387</v>
      </c>
      <c r="P823">
        <v>4081.3942870518404</v>
      </c>
    </row>
    <row r="824" spans="1:16">
      <c r="A824">
        <v>1</v>
      </c>
      <c r="B824">
        <v>57723.358651773982</v>
      </c>
      <c r="C824">
        <v>0</v>
      </c>
      <c r="D824">
        <v>12004</v>
      </c>
      <c r="E824">
        <v>2</v>
      </c>
      <c r="F824">
        <v>0</v>
      </c>
      <c r="G824">
        <v>2</v>
      </c>
      <c r="H824">
        <v>0.2</v>
      </c>
      <c r="I824">
        <v>79634.218469886473</v>
      </c>
      <c r="J824">
        <v>4</v>
      </c>
      <c r="K824">
        <v>9954.2773087358091</v>
      </c>
      <c r="L824">
        <v>1</v>
      </c>
      <c r="M824">
        <v>9</v>
      </c>
      <c r="N824">
        <v>5</v>
      </c>
      <c r="O824">
        <v>8031.4338621892666</v>
      </c>
      <c r="P824">
        <v>2000.2077541021235</v>
      </c>
    </row>
    <row r="825" spans="1:16">
      <c r="A825">
        <v>1</v>
      </c>
      <c r="B825">
        <v>2802.0652353359487</v>
      </c>
      <c r="C825">
        <v>5</v>
      </c>
      <c r="D825">
        <v>8000</v>
      </c>
      <c r="E825">
        <v>0</v>
      </c>
      <c r="F825">
        <v>1</v>
      </c>
      <c r="G825">
        <v>2</v>
      </c>
      <c r="H825">
        <v>0.70000000000000007</v>
      </c>
      <c r="I825">
        <v>18385.153159118079</v>
      </c>
      <c r="J825">
        <v>4</v>
      </c>
      <c r="K825">
        <v>2298.1441448897599</v>
      </c>
      <c r="L825">
        <v>1</v>
      </c>
      <c r="M825">
        <v>7</v>
      </c>
      <c r="N825">
        <v>7</v>
      </c>
      <c r="O825">
        <v>10560.890037121068</v>
      </c>
      <c r="P825">
        <v>2210.5938114179844</v>
      </c>
    </row>
    <row r="826" spans="1:16">
      <c r="A826">
        <v>1</v>
      </c>
      <c r="B826">
        <v>44450.018320379517</v>
      </c>
      <c r="C826">
        <v>1</v>
      </c>
      <c r="D826">
        <v>28012</v>
      </c>
      <c r="E826">
        <v>4</v>
      </c>
      <c r="F826">
        <v>0</v>
      </c>
      <c r="G826">
        <v>3</v>
      </c>
      <c r="H826">
        <v>1.1000000000000001</v>
      </c>
      <c r="I826">
        <v>12776.744716045272</v>
      </c>
      <c r="J826">
        <v>1</v>
      </c>
      <c r="K826">
        <v>6388.372358022636</v>
      </c>
      <c r="L826">
        <v>1</v>
      </c>
      <c r="M826">
        <v>7</v>
      </c>
      <c r="N826">
        <v>0</v>
      </c>
      <c r="O826">
        <v>7870.6006415124593</v>
      </c>
      <c r="P826">
        <v>775.99344147835757</v>
      </c>
    </row>
    <row r="827" spans="1:16">
      <c r="A827">
        <v>1</v>
      </c>
      <c r="B827">
        <v>76128.999232107468</v>
      </c>
      <c r="C827">
        <v>1</v>
      </c>
      <c r="D827">
        <v>16004</v>
      </c>
      <c r="E827">
        <v>2</v>
      </c>
      <c r="F827">
        <v>1</v>
      </c>
      <c r="G827">
        <v>1</v>
      </c>
      <c r="H827">
        <v>1.9000000000000001</v>
      </c>
      <c r="I827">
        <v>10235.564872695519</v>
      </c>
      <c r="J827">
        <v>2</v>
      </c>
      <c r="K827">
        <v>5117.7824363477594</v>
      </c>
      <c r="L827">
        <v>0</v>
      </c>
      <c r="M827">
        <v>3</v>
      </c>
      <c r="N827">
        <v>0</v>
      </c>
      <c r="O827">
        <v>8957.1973178694097</v>
      </c>
      <c r="P827">
        <v>2270.8650761589679</v>
      </c>
    </row>
    <row r="828" spans="1:16">
      <c r="A828">
        <v>1</v>
      </c>
      <c r="B828">
        <v>8452.2403831940992</v>
      </c>
      <c r="C828">
        <v>1</v>
      </c>
      <c r="D828">
        <v>12000</v>
      </c>
      <c r="E828">
        <v>4</v>
      </c>
      <c r="F828">
        <v>0</v>
      </c>
      <c r="G828">
        <v>0</v>
      </c>
      <c r="H828">
        <v>3.1</v>
      </c>
      <c r="I828">
        <v>0</v>
      </c>
      <c r="J828">
        <v>0</v>
      </c>
      <c r="K828">
        <v>5529.5218713461572</v>
      </c>
      <c r="L828">
        <v>1</v>
      </c>
      <c r="M828">
        <v>3</v>
      </c>
      <c r="N828">
        <v>0</v>
      </c>
      <c r="O828">
        <v>10917.761002223977</v>
      </c>
      <c r="P828">
        <v>1530.7606193224699</v>
      </c>
    </row>
    <row r="829" spans="1:16">
      <c r="A829">
        <v>1</v>
      </c>
      <c r="B829">
        <v>8354.8962850295011</v>
      </c>
      <c r="C829">
        <v>0</v>
      </c>
      <c r="D829">
        <v>14000</v>
      </c>
      <c r="E829">
        <v>0</v>
      </c>
      <c r="F829">
        <v>1</v>
      </c>
      <c r="G829">
        <v>0</v>
      </c>
      <c r="H829">
        <v>2.3000000000000003</v>
      </c>
      <c r="I829">
        <v>120644.75904030878</v>
      </c>
      <c r="J829">
        <v>7</v>
      </c>
      <c r="K829">
        <v>8617.4827885934847</v>
      </c>
      <c r="L829">
        <v>1</v>
      </c>
      <c r="M829">
        <v>3</v>
      </c>
      <c r="N829">
        <v>8</v>
      </c>
      <c r="O829">
        <v>5435.3777666233709</v>
      </c>
      <c r="P829">
        <v>94.06781142462961</v>
      </c>
    </row>
    <row r="830" spans="1:16">
      <c r="A830">
        <v>1</v>
      </c>
      <c r="B830">
        <v>18820.880966452558</v>
      </c>
      <c r="C830">
        <v>6</v>
      </c>
      <c r="D830">
        <v>22000</v>
      </c>
      <c r="E830">
        <v>1</v>
      </c>
      <c r="F830">
        <v>1</v>
      </c>
      <c r="G830">
        <v>0</v>
      </c>
      <c r="H830">
        <v>1.4000000000000001</v>
      </c>
      <c r="I830">
        <v>5583.8136509100432</v>
      </c>
      <c r="J830">
        <v>1</v>
      </c>
      <c r="K830">
        <v>5583.8136509100432</v>
      </c>
      <c r="L830">
        <v>0</v>
      </c>
      <c r="M830">
        <v>7</v>
      </c>
      <c r="N830">
        <v>1</v>
      </c>
      <c r="O830">
        <v>4167.9144479041061</v>
      </c>
      <c r="P830">
        <v>2049.3649461016262</v>
      </c>
    </row>
    <row r="831" spans="1:16">
      <c r="A831">
        <v>1</v>
      </c>
      <c r="B831">
        <v>30909.509962581349</v>
      </c>
      <c r="C831">
        <v>3</v>
      </c>
      <c r="D831">
        <v>4005</v>
      </c>
      <c r="E831">
        <v>5</v>
      </c>
      <c r="F831">
        <v>0</v>
      </c>
      <c r="G831">
        <v>1</v>
      </c>
      <c r="H831">
        <v>2</v>
      </c>
      <c r="I831">
        <v>139634.0245112128</v>
      </c>
      <c r="J831">
        <v>7</v>
      </c>
      <c r="K831">
        <v>9973.8588936580582</v>
      </c>
      <c r="L831">
        <v>1</v>
      </c>
      <c r="M831">
        <v>5</v>
      </c>
      <c r="N831">
        <v>4</v>
      </c>
      <c r="O831">
        <v>3970.4089672178266</v>
      </c>
      <c r="P831">
        <v>4940.8665964254142</v>
      </c>
    </row>
    <row r="832" spans="1:16">
      <c r="A832">
        <v>1</v>
      </c>
      <c r="B832">
        <v>6688.7789703320213</v>
      </c>
      <c r="C832">
        <v>5</v>
      </c>
      <c r="D832">
        <v>8</v>
      </c>
      <c r="E832">
        <v>4</v>
      </c>
      <c r="F832">
        <v>0</v>
      </c>
      <c r="G832">
        <v>2</v>
      </c>
      <c r="H832">
        <v>2</v>
      </c>
      <c r="I832">
        <v>7430.4647079895512</v>
      </c>
      <c r="J832">
        <v>3</v>
      </c>
      <c r="K832">
        <v>1238.4107846649251</v>
      </c>
      <c r="L832">
        <v>1</v>
      </c>
      <c r="M832">
        <v>2</v>
      </c>
      <c r="N832">
        <v>3</v>
      </c>
      <c r="O832">
        <v>10486.271227391753</v>
      </c>
      <c r="P832">
        <v>1217.4380016794873</v>
      </c>
    </row>
    <row r="833" spans="1:16">
      <c r="A833">
        <v>1</v>
      </c>
      <c r="B833">
        <v>25425.140535868573</v>
      </c>
      <c r="C833">
        <v>8</v>
      </c>
      <c r="D833">
        <v>38004</v>
      </c>
      <c r="E833">
        <v>4</v>
      </c>
      <c r="F833">
        <v>0</v>
      </c>
      <c r="G833">
        <v>1</v>
      </c>
      <c r="H833">
        <v>1.2000000000000002</v>
      </c>
      <c r="I833">
        <v>2336.1170552817966</v>
      </c>
      <c r="J833">
        <v>6</v>
      </c>
      <c r="K833">
        <v>389.35284254696614</v>
      </c>
      <c r="L833">
        <v>0</v>
      </c>
      <c r="M833">
        <v>7</v>
      </c>
      <c r="N833">
        <v>1</v>
      </c>
      <c r="O833">
        <v>11729.886929766877</v>
      </c>
      <c r="P833">
        <v>4656.465233194891</v>
      </c>
    </row>
    <row r="834" spans="1:16">
      <c r="A834">
        <v>0</v>
      </c>
      <c r="B834">
        <v>55241.348778575892</v>
      </c>
      <c r="C834">
        <v>2</v>
      </c>
      <c r="D834">
        <v>36000</v>
      </c>
      <c r="E834">
        <v>0</v>
      </c>
      <c r="F834">
        <v>1</v>
      </c>
      <c r="G834">
        <v>3</v>
      </c>
      <c r="H834">
        <v>1.7000000000000002</v>
      </c>
      <c r="I834">
        <v>2405.0891207776103</v>
      </c>
      <c r="J834">
        <v>2</v>
      </c>
      <c r="K834">
        <v>1202.5445603888052</v>
      </c>
      <c r="L834">
        <v>0</v>
      </c>
      <c r="M834">
        <v>0</v>
      </c>
      <c r="N834">
        <v>5</v>
      </c>
      <c r="O834">
        <v>3307.1993427759548</v>
      </c>
      <c r="P834">
        <v>3547.7571484437753</v>
      </c>
    </row>
    <row r="835" spans="1:16">
      <c r="A835">
        <v>0</v>
      </c>
      <c r="B835">
        <v>56606.669437808319</v>
      </c>
      <c r="C835">
        <v>8</v>
      </c>
      <c r="D835">
        <v>36016</v>
      </c>
      <c r="E835">
        <v>4</v>
      </c>
      <c r="F835">
        <v>1</v>
      </c>
      <c r="G835">
        <v>2</v>
      </c>
      <c r="H835">
        <v>0.70000000000000007</v>
      </c>
      <c r="I835">
        <v>9128.4550190044774</v>
      </c>
      <c r="J835">
        <v>5</v>
      </c>
      <c r="K835">
        <v>912.84550190044774</v>
      </c>
      <c r="L835">
        <v>1</v>
      </c>
      <c r="M835">
        <v>6</v>
      </c>
      <c r="N835">
        <v>5</v>
      </c>
      <c r="O835">
        <v>14144.101931466123</v>
      </c>
      <c r="P835">
        <v>1476.9251572859587</v>
      </c>
    </row>
    <row r="836" spans="1:16">
      <c r="A836">
        <v>0</v>
      </c>
      <c r="B836">
        <v>96871.233947113389</v>
      </c>
      <c r="C836">
        <v>3</v>
      </c>
      <c r="D836">
        <v>30006</v>
      </c>
      <c r="E836">
        <v>3</v>
      </c>
      <c r="F836">
        <v>0</v>
      </c>
      <c r="G836">
        <v>2</v>
      </c>
      <c r="H836">
        <v>0.5</v>
      </c>
      <c r="I836">
        <v>13075.566992587677</v>
      </c>
      <c r="J836">
        <v>1</v>
      </c>
      <c r="K836">
        <v>6537.7834962938387</v>
      </c>
      <c r="L836">
        <v>1</v>
      </c>
      <c r="M836">
        <v>9</v>
      </c>
      <c r="N836">
        <v>5</v>
      </c>
      <c r="O836">
        <v>4278.1980873862094</v>
      </c>
      <c r="P836">
        <v>1086.0454945869303</v>
      </c>
    </row>
    <row r="837" spans="1:16">
      <c r="A837">
        <v>0</v>
      </c>
      <c r="B837">
        <v>24318.770681987979</v>
      </c>
      <c r="C837">
        <v>5</v>
      </c>
      <c r="D837">
        <v>26000</v>
      </c>
      <c r="E837">
        <v>0</v>
      </c>
      <c r="F837">
        <v>1</v>
      </c>
      <c r="G837">
        <v>3</v>
      </c>
      <c r="H837">
        <v>2</v>
      </c>
      <c r="I837">
        <v>875.08888046659899</v>
      </c>
      <c r="J837">
        <v>2</v>
      </c>
      <c r="K837">
        <v>218.77222011664975</v>
      </c>
      <c r="L837">
        <v>1</v>
      </c>
      <c r="M837">
        <v>7</v>
      </c>
      <c r="N837">
        <v>8</v>
      </c>
      <c r="O837">
        <v>2509.3183279972786</v>
      </c>
      <c r="P837">
        <v>1382.5216591347955</v>
      </c>
    </row>
    <row r="838" spans="1:16">
      <c r="A838">
        <v>0</v>
      </c>
      <c r="B838">
        <v>10163.161713084</v>
      </c>
      <c r="C838">
        <v>2</v>
      </c>
      <c r="D838">
        <v>24014</v>
      </c>
      <c r="E838">
        <v>7</v>
      </c>
      <c r="F838">
        <v>1</v>
      </c>
      <c r="G838">
        <v>1</v>
      </c>
      <c r="H838">
        <v>0.30000000000000004</v>
      </c>
      <c r="I838">
        <v>6138.2888687341538</v>
      </c>
      <c r="J838">
        <v>1</v>
      </c>
      <c r="K838">
        <v>3069.1444343670769</v>
      </c>
      <c r="L838">
        <v>1</v>
      </c>
      <c r="M838">
        <v>8</v>
      </c>
      <c r="N838">
        <v>5</v>
      </c>
      <c r="O838">
        <v>9111.7477290190236</v>
      </c>
      <c r="P838">
        <v>3880.1636164183083</v>
      </c>
    </row>
    <row r="839" spans="1:16">
      <c r="A839">
        <v>1</v>
      </c>
      <c r="B839">
        <v>99660.207959412699</v>
      </c>
      <c r="C839">
        <v>3</v>
      </c>
      <c r="D839">
        <v>4000</v>
      </c>
      <c r="E839">
        <v>4</v>
      </c>
      <c r="F839">
        <v>0</v>
      </c>
      <c r="G839">
        <v>0</v>
      </c>
      <c r="H839">
        <v>0.30000000000000004</v>
      </c>
      <c r="I839">
        <v>77897.351952782075</v>
      </c>
      <c r="J839">
        <v>4</v>
      </c>
      <c r="K839">
        <v>9737.1689940977594</v>
      </c>
      <c r="L839">
        <v>1</v>
      </c>
      <c r="M839">
        <v>1</v>
      </c>
      <c r="N839">
        <v>0</v>
      </c>
      <c r="O839">
        <v>12245.874201751003</v>
      </c>
      <c r="P839">
        <v>40.263442864398868</v>
      </c>
    </row>
    <row r="840" spans="1:16">
      <c r="A840">
        <v>0</v>
      </c>
      <c r="B840">
        <v>48599.40837971717</v>
      </c>
      <c r="C840">
        <v>0</v>
      </c>
      <c r="D840">
        <v>32000</v>
      </c>
      <c r="E840">
        <v>0</v>
      </c>
      <c r="F840">
        <v>0</v>
      </c>
      <c r="G840">
        <v>2</v>
      </c>
      <c r="H840">
        <v>0.5</v>
      </c>
      <c r="I840">
        <v>23010.855841326407</v>
      </c>
      <c r="J840">
        <v>5</v>
      </c>
      <c r="K840">
        <v>2301.0855841326406</v>
      </c>
      <c r="L840">
        <v>1</v>
      </c>
      <c r="M840">
        <v>4</v>
      </c>
      <c r="N840">
        <v>8</v>
      </c>
      <c r="O840">
        <v>5296.6773730991981</v>
      </c>
      <c r="P840">
        <v>2326.9715145797322</v>
      </c>
    </row>
    <row r="841" spans="1:16">
      <c r="A841">
        <v>1</v>
      </c>
      <c r="B841">
        <v>23360.960057371383</v>
      </c>
      <c r="C841">
        <v>4</v>
      </c>
      <c r="D841">
        <v>8014</v>
      </c>
      <c r="E841">
        <v>7</v>
      </c>
      <c r="F841">
        <v>1</v>
      </c>
      <c r="G841">
        <v>1</v>
      </c>
      <c r="H841">
        <v>1.5</v>
      </c>
      <c r="I841">
        <v>8085.6694835626249</v>
      </c>
      <c r="J841">
        <v>1</v>
      </c>
      <c r="K841">
        <v>8085.6694835626249</v>
      </c>
      <c r="L841">
        <v>0</v>
      </c>
      <c r="M841">
        <v>4</v>
      </c>
      <c r="N841">
        <v>1</v>
      </c>
      <c r="O841">
        <v>11279.798647068323</v>
      </c>
      <c r="P841">
        <v>2724.5696758004469</v>
      </c>
    </row>
    <row r="842" spans="1:16">
      <c r="A842">
        <v>1</v>
      </c>
      <c r="B842">
        <v>51418.473088580715</v>
      </c>
      <c r="C842">
        <v>9</v>
      </c>
      <c r="D842">
        <v>6000</v>
      </c>
      <c r="E842">
        <v>6</v>
      </c>
      <c r="F842">
        <v>1</v>
      </c>
      <c r="G842">
        <v>0</v>
      </c>
      <c r="H842">
        <v>1.6</v>
      </c>
      <c r="I842">
        <v>52554.769422593636</v>
      </c>
      <c r="J842">
        <v>4</v>
      </c>
      <c r="K842">
        <v>6569.3461778242045</v>
      </c>
      <c r="L842">
        <v>1</v>
      </c>
      <c r="M842">
        <v>6</v>
      </c>
      <c r="N842">
        <v>8</v>
      </c>
      <c r="O842">
        <v>1475.3763823473632</v>
      </c>
      <c r="P842">
        <v>4891.7486543487921</v>
      </c>
    </row>
    <row r="843" spans="1:16">
      <c r="A843">
        <v>0</v>
      </c>
      <c r="B843">
        <v>49130.212825992989</v>
      </c>
      <c r="C843">
        <v>6</v>
      </c>
      <c r="D843">
        <v>38000</v>
      </c>
      <c r="E843">
        <v>1</v>
      </c>
      <c r="F843">
        <v>0</v>
      </c>
      <c r="G843">
        <v>0</v>
      </c>
      <c r="H843">
        <v>0.30000000000000004</v>
      </c>
      <c r="I843">
        <v>9587.7824463848865</v>
      </c>
      <c r="J843">
        <v>6</v>
      </c>
      <c r="K843">
        <v>1597.9637410641478</v>
      </c>
      <c r="L843">
        <v>0</v>
      </c>
      <c r="M843">
        <v>3</v>
      </c>
      <c r="N843">
        <v>9</v>
      </c>
      <c r="O843">
        <v>12978.885722631994</v>
      </c>
      <c r="P843">
        <v>1349.9001803206402</v>
      </c>
    </row>
    <row r="844" spans="1:16">
      <c r="A844">
        <v>1</v>
      </c>
      <c r="B844">
        <v>95342.195748727754</v>
      </c>
      <c r="C844">
        <v>3</v>
      </c>
      <c r="D844">
        <v>24000</v>
      </c>
      <c r="E844">
        <v>0</v>
      </c>
      <c r="F844">
        <v>1</v>
      </c>
      <c r="G844">
        <v>1</v>
      </c>
      <c r="H844">
        <v>3.4000000000000004</v>
      </c>
      <c r="I844">
        <v>9159.7252533836654</v>
      </c>
      <c r="J844">
        <v>3</v>
      </c>
      <c r="K844">
        <v>3053.2417511278886</v>
      </c>
      <c r="L844">
        <v>0</v>
      </c>
      <c r="M844">
        <v>5</v>
      </c>
      <c r="N844">
        <v>2</v>
      </c>
      <c r="O844">
        <v>10111.121603810197</v>
      </c>
      <c r="P844">
        <v>2644.2162581283847</v>
      </c>
    </row>
    <row r="845" spans="1:16">
      <c r="A845">
        <v>0</v>
      </c>
      <c r="B845">
        <v>83059.12774587849</v>
      </c>
      <c r="C845">
        <v>3</v>
      </c>
      <c r="D845">
        <v>14012</v>
      </c>
      <c r="E845">
        <v>3</v>
      </c>
      <c r="F845">
        <v>1</v>
      </c>
      <c r="G845">
        <v>2</v>
      </c>
      <c r="H845">
        <v>0.8</v>
      </c>
      <c r="I845">
        <v>7990.1000786403429</v>
      </c>
      <c r="J845">
        <v>2</v>
      </c>
      <c r="K845">
        <v>3995.0500393201714</v>
      </c>
      <c r="L845">
        <v>0</v>
      </c>
      <c r="M845">
        <v>4</v>
      </c>
      <c r="N845">
        <v>7</v>
      </c>
      <c r="O845">
        <v>1793.999356908862</v>
      </c>
      <c r="P845">
        <v>94.103342902180913</v>
      </c>
    </row>
    <row r="846" spans="1:16">
      <c r="A846">
        <v>1</v>
      </c>
      <c r="B846">
        <v>6696.3917653147573</v>
      </c>
      <c r="C846">
        <v>4</v>
      </c>
      <c r="D846">
        <v>38024</v>
      </c>
      <c r="E846">
        <v>4</v>
      </c>
      <c r="F846">
        <v>1</v>
      </c>
      <c r="G846">
        <v>3</v>
      </c>
      <c r="H846">
        <v>2.9000000000000004</v>
      </c>
      <c r="I846">
        <v>21238.132749875323</v>
      </c>
      <c r="J846">
        <v>6</v>
      </c>
      <c r="K846">
        <v>1769.8443958229436</v>
      </c>
      <c r="L846">
        <v>1</v>
      </c>
      <c r="M846">
        <v>7</v>
      </c>
      <c r="N846">
        <v>1</v>
      </c>
      <c r="O846">
        <v>8806.3048167684447</v>
      </c>
      <c r="P846">
        <v>1516.361221180259</v>
      </c>
    </row>
    <row r="847" spans="1:16">
      <c r="A847">
        <v>1</v>
      </c>
      <c r="B847">
        <v>515.03966487427283</v>
      </c>
      <c r="C847">
        <v>7</v>
      </c>
      <c r="D847">
        <v>8000</v>
      </c>
      <c r="E847">
        <v>5</v>
      </c>
      <c r="F847">
        <v>0</v>
      </c>
      <c r="G847">
        <v>0</v>
      </c>
      <c r="H847">
        <v>1.4000000000000001</v>
      </c>
      <c r="I847">
        <v>18984.107379753077</v>
      </c>
      <c r="J847">
        <v>3</v>
      </c>
      <c r="K847">
        <v>3164.017896625513</v>
      </c>
      <c r="L847">
        <v>1</v>
      </c>
      <c r="M847">
        <v>9</v>
      </c>
      <c r="N847">
        <v>9</v>
      </c>
      <c r="O847">
        <v>6946.2348222657765</v>
      </c>
      <c r="P847">
        <v>523.83116557047413</v>
      </c>
    </row>
    <row r="848" spans="1:16">
      <c r="A848">
        <v>1</v>
      </c>
      <c r="B848">
        <v>91956.180990684326</v>
      </c>
      <c r="C848">
        <v>6</v>
      </c>
      <c r="D848">
        <v>6</v>
      </c>
      <c r="E848">
        <v>3</v>
      </c>
      <c r="F848">
        <v>0</v>
      </c>
      <c r="G848">
        <v>2</v>
      </c>
      <c r="H848">
        <v>3.9000000000000004</v>
      </c>
      <c r="I848">
        <v>8061.4664057964446</v>
      </c>
      <c r="J848">
        <v>1</v>
      </c>
      <c r="K848">
        <v>8061.4664057964446</v>
      </c>
      <c r="L848">
        <v>0</v>
      </c>
      <c r="M848">
        <v>9</v>
      </c>
      <c r="N848">
        <v>7</v>
      </c>
      <c r="O848">
        <v>4294.9237353091703</v>
      </c>
      <c r="P848">
        <v>3536.6355726888223</v>
      </c>
    </row>
    <row r="849" spans="1:16">
      <c r="A849">
        <v>1</v>
      </c>
      <c r="B849">
        <v>9961.6842419089298</v>
      </c>
      <c r="C849">
        <v>0</v>
      </c>
      <c r="D849">
        <v>2004</v>
      </c>
      <c r="E849">
        <v>1</v>
      </c>
      <c r="F849">
        <v>1</v>
      </c>
      <c r="G849">
        <v>2</v>
      </c>
      <c r="H849">
        <v>1.1000000000000001</v>
      </c>
      <c r="I849">
        <v>1260.5923794494079</v>
      </c>
      <c r="J849">
        <v>1</v>
      </c>
      <c r="K849">
        <v>630.29618972470394</v>
      </c>
      <c r="L849">
        <v>1</v>
      </c>
      <c r="M849">
        <v>1</v>
      </c>
      <c r="N849">
        <v>0</v>
      </c>
      <c r="O849">
        <v>14473.472978234216</v>
      </c>
      <c r="P849">
        <v>2111.2274985939816</v>
      </c>
    </row>
    <row r="850" spans="1:16">
      <c r="A850">
        <v>1</v>
      </c>
      <c r="B850">
        <v>45966.853766785134</v>
      </c>
      <c r="C850">
        <v>6</v>
      </c>
      <c r="D850">
        <v>8000</v>
      </c>
      <c r="E850">
        <v>0</v>
      </c>
      <c r="F850">
        <v>1</v>
      </c>
      <c r="G850">
        <v>1</v>
      </c>
      <c r="H850">
        <v>2</v>
      </c>
      <c r="I850">
        <v>16162.518667623488</v>
      </c>
      <c r="J850">
        <v>3</v>
      </c>
      <c r="K850">
        <v>5387.506222541163</v>
      </c>
      <c r="L850">
        <v>0</v>
      </c>
      <c r="M850">
        <v>4</v>
      </c>
      <c r="N850">
        <v>7</v>
      </c>
      <c r="O850">
        <v>10549.864988060452</v>
      </c>
      <c r="P850">
        <v>4716.5140958316206</v>
      </c>
    </row>
    <row r="851" spans="1:16">
      <c r="A851">
        <v>1</v>
      </c>
      <c r="B851">
        <v>38168.631291913793</v>
      </c>
      <c r="C851">
        <v>2</v>
      </c>
      <c r="D851">
        <v>16012</v>
      </c>
      <c r="E851">
        <v>4</v>
      </c>
      <c r="F851">
        <v>0</v>
      </c>
      <c r="G851">
        <v>3</v>
      </c>
      <c r="H851">
        <v>0.1</v>
      </c>
      <c r="I851">
        <v>59872.746870896073</v>
      </c>
      <c r="J851">
        <v>7</v>
      </c>
      <c r="K851">
        <v>4276.6247764925765</v>
      </c>
      <c r="L851">
        <v>1</v>
      </c>
      <c r="M851">
        <v>7</v>
      </c>
      <c r="N851">
        <v>5</v>
      </c>
      <c r="O851">
        <v>11385.968238032343</v>
      </c>
      <c r="P851">
        <v>3619.1741802365673</v>
      </c>
    </row>
    <row r="852" spans="1:16">
      <c r="A852">
        <v>0</v>
      </c>
      <c r="B852">
        <v>4426.2913719308908</v>
      </c>
      <c r="C852">
        <v>4</v>
      </c>
      <c r="D852">
        <v>36008</v>
      </c>
      <c r="E852">
        <v>2</v>
      </c>
      <c r="F852">
        <v>1</v>
      </c>
      <c r="G852">
        <v>2</v>
      </c>
      <c r="H852">
        <v>2.7</v>
      </c>
      <c r="I852">
        <v>41299.546963424262</v>
      </c>
      <c r="J852">
        <v>6</v>
      </c>
      <c r="K852">
        <v>3441.6289136186883</v>
      </c>
      <c r="L852">
        <v>1</v>
      </c>
      <c r="M852">
        <v>4</v>
      </c>
      <c r="N852">
        <v>8</v>
      </c>
      <c r="O852">
        <v>7037.2615908534526</v>
      </c>
      <c r="P852">
        <v>426.50341413673851</v>
      </c>
    </row>
    <row r="853" spans="1:16">
      <c r="A853">
        <v>1</v>
      </c>
      <c r="B853">
        <v>62365.871539684602</v>
      </c>
      <c r="C853">
        <v>0</v>
      </c>
      <c r="D853">
        <v>6030</v>
      </c>
      <c r="E853">
        <v>5</v>
      </c>
      <c r="F853">
        <v>1</v>
      </c>
      <c r="G853">
        <v>3</v>
      </c>
      <c r="H853">
        <v>0.1</v>
      </c>
      <c r="I853">
        <v>8229.5735663782434</v>
      </c>
      <c r="J853">
        <v>2</v>
      </c>
      <c r="K853">
        <v>4114.7867831891217</v>
      </c>
      <c r="L853">
        <v>0</v>
      </c>
      <c r="M853">
        <v>4</v>
      </c>
      <c r="N853">
        <v>9</v>
      </c>
      <c r="O853">
        <v>14772.675956312762</v>
      </c>
      <c r="P853">
        <v>3147.4404274087942</v>
      </c>
    </row>
    <row r="854" spans="1:16">
      <c r="A854">
        <v>1</v>
      </c>
      <c r="B854">
        <v>9469.6072289949916</v>
      </c>
      <c r="C854">
        <v>6</v>
      </c>
      <c r="D854">
        <v>28004</v>
      </c>
      <c r="E854">
        <v>1</v>
      </c>
      <c r="F854">
        <v>1</v>
      </c>
      <c r="G854">
        <v>2</v>
      </c>
      <c r="H854">
        <v>0.9</v>
      </c>
      <c r="I854">
        <v>14908.622433768616</v>
      </c>
      <c r="J854">
        <v>1</v>
      </c>
      <c r="K854">
        <v>7454.3112168843081</v>
      </c>
      <c r="L854">
        <v>1</v>
      </c>
      <c r="M854">
        <v>5</v>
      </c>
      <c r="N854">
        <v>0</v>
      </c>
      <c r="O854">
        <v>8426.8396613968562</v>
      </c>
      <c r="P854">
        <v>4628.1654060958281</v>
      </c>
    </row>
    <row r="855" spans="1:16">
      <c r="A855">
        <v>1</v>
      </c>
      <c r="B855">
        <v>67821.40767908172</v>
      </c>
      <c r="C855">
        <v>4</v>
      </c>
      <c r="D855">
        <v>34014</v>
      </c>
      <c r="E855">
        <v>7</v>
      </c>
      <c r="F855">
        <v>1</v>
      </c>
      <c r="G855">
        <v>1</v>
      </c>
      <c r="H855">
        <v>0.2</v>
      </c>
      <c r="I855">
        <v>29224.234944013013</v>
      </c>
      <c r="J855">
        <v>4</v>
      </c>
      <c r="K855">
        <v>7306.0587360032532</v>
      </c>
      <c r="L855">
        <v>0</v>
      </c>
      <c r="M855">
        <v>3</v>
      </c>
      <c r="N855">
        <v>2</v>
      </c>
      <c r="O855">
        <v>12125.313579338173</v>
      </c>
      <c r="P855">
        <v>2895.9550769641896</v>
      </c>
    </row>
    <row r="856" spans="1:16">
      <c r="A856">
        <v>0</v>
      </c>
      <c r="B856">
        <v>79174.067925313168</v>
      </c>
      <c r="C856">
        <v>4</v>
      </c>
      <c r="D856">
        <v>20016</v>
      </c>
      <c r="E856">
        <v>4</v>
      </c>
      <c r="F856">
        <v>1</v>
      </c>
      <c r="G856">
        <v>2</v>
      </c>
      <c r="H856">
        <v>3.5</v>
      </c>
      <c r="I856">
        <v>0</v>
      </c>
      <c r="J856">
        <v>0</v>
      </c>
      <c r="K856">
        <v>6281.5276763262264</v>
      </c>
      <c r="L856">
        <v>0</v>
      </c>
      <c r="M856">
        <v>6</v>
      </c>
      <c r="N856">
        <v>0</v>
      </c>
      <c r="O856">
        <v>2280.727493774637</v>
      </c>
      <c r="P856">
        <v>2791.611409945891</v>
      </c>
    </row>
    <row r="857" spans="1:16">
      <c r="A857">
        <v>1</v>
      </c>
      <c r="B857">
        <v>60979.968637458267</v>
      </c>
      <c r="C857">
        <v>7</v>
      </c>
      <c r="D857">
        <v>18036</v>
      </c>
      <c r="E857">
        <v>6</v>
      </c>
      <c r="F857">
        <v>1</v>
      </c>
      <c r="G857">
        <v>3</v>
      </c>
      <c r="H857">
        <v>1.8</v>
      </c>
      <c r="I857">
        <v>55272.441793601669</v>
      </c>
      <c r="J857">
        <v>7</v>
      </c>
      <c r="K857">
        <v>3948.0315566858335</v>
      </c>
      <c r="L857">
        <v>1</v>
      </c>
      <c r="M857">
        <v>2</v>
      </c>
      <c r="N857">
        <v>0</v>
      </c>
      <c r="O857">
        <v>7725.4746038347776</v>
      </c>
      <c r="P857">
        <v>2106.6046710074793</v>
      </c>
    </row>
    <row r="858" spans="1:16">
      <c r="A858">
        <v>0</v>
      </c>
      <c r="B858">
        <v>65128.238571237416</v>
      </c>
      <c r="C858">
        <v>2</v>
      </c>
      <c r="D858">
        <v>30006</v>
      </c>
      <c r="E858">
        <v>3</v>
      </c>
      <c r="F858">
        <v>1</v>
      </c>
      <c r="G858">
        <v>1</v>
      </c>
      <c r="H858">
        <v>2.6</v>
      </c>
      <c r="I858">
        <v>32740.148717533924</v>
      </c>
      <c r="J858">
        <v>4</v>
      </c>
      <c r="K858">
        <v>8185.0371793834811</v>
      </c>
      <c r="L858">
        <v>0</v>
      </c>
      <c r="M858">
        <v>4</v>
      </c>
      <c r="N858">
        <v>7</v>
      </c>
      <c r="O858">
        <v>10048.936742813594</v>
      </c>
      <c r="P858">
        <v>369.9737434843442</v>
      </c>
    </row>
    <row r="859" spans="1:16">
      <c r="A859">
        <v>1</v>
      </c>
      <c r="B859">
        <v>11142.215063739692</v>
      </c>
      <c r="C859">
        <v>0</v>
      </c>
      <c r="D859">
        <v>3</v>
      </c>
      <c r="E859">
        <v>3</v>
      </c>
      <c r="F859">
        <v>0</v>
      </c>
      <c r="G859">
        <v>1</v>
      </c>
      <c r="H859">
        <v>1.6</v>
      </c>
      <c r="I859">
        <v>3750.0142757685317</v>
      </c>
      <c r="J859">
        <v>1</v>
      </c>
      <c r="K859">
        <v>3750.0142757685317</v>
      </c>
      <c r="L859">
        <v>0</v>
      </c>
      <c r="M859">
        <v>0</v>
      </c>
      <c r="N859">
        <v>8</v>
      </c>
      <c r="O859">
        <v>13922.591970095895</v>
      </c>
      <c r="P859">
        <v>898.31654240794205</v>
      </c>
    </row>
    <row r="860" spans="1:16">
      <c r="A860">
        <v>1</v>
      </c>
      <c r="B860">
        <v>89687.419673076045</v>
      </c>
      <c r="C860">
        <v>1</v>
      </c>
      <c r="D860">
        <v>14018</v>
      </c>
      <c r="E860">
        <v>3</v>
      </c>
      <c r="F860">
        <v>1</v>
      </c>
      <c r="G860">
        <v>3</v>
      </c>
      <c r="H860">
        <v>0</v>
      </c>
      <c r="I860">
        <v>3196.3289701857179</v>
      </c>
      <c r="J860">
        <v>2</v>
      </c>
      <c r="K860">
        <v>1598.164485092859</v>
      </c>
      <c r="L860">
        <v>0</v>
      </c>
      <c r="M860">
        <v>2</v>
      </c>
      <c r="N860">
        <v>1</v>
      </c>
      <c r="O860">
        <v>12132.062902065303</v>
      </c>
      <c r="P860">
        <v>1743.8295719888108</v>
      </c>
    </row>
    <row r="861" spans="1:16">
      <c r="A861">
        <v>0</v>
      </c>
      <c r="B861">
        <v>23871.136127152815</v>
      </c>
      <c r="C861">
        <v>3</v>
      </c>
      <c r="D861">
        <v>6018</v>
      </c>
      <c r="E861">
        <v>6</v>
      </c>
      <c r="F861">
        <v>0</v>
      </c>
      <c r="G861">
        <v>3</v>
      </c>
      <c r="H861">
        <v>3.8000000000000003</v>
      </c>
      <c r="I861">
        <v>12979.946062914509</v>
      </c>
      <c r="J861">
        <v>4</v>
      </c>
      <c r="K861">
        <v>3244.9865157286272</v>
      </c>
      <c r="L861">
        <v>0</v>
      </c>
      <c r="M861">
        <v>6</v>
      </c>
      <c r="N861">
        <v>6</v>
      </c>
      <c r="O861">
        <v>2562.1142903483628</v>
      </c>
      <c r="P861">
        <v>781.72388164226447</v>
      </c>
    </row>
    <row r="862" spans="1:16">
      <c r="A862">
        <v>1</v>
      </c>
      <c r="B862">
        <v>77115.109963148105</v>
      </c>
      <c r="C862">
        <v>2</v>
      </c>
      <c r="D862">
        <v>4004</v>
      </c>
      <c r="E862">
        <v>2</v>
      </c>
      <c r="F862">
        <v>0</v>
      </c>
      <c r="G862">
        <v>2</v>
      </c>
      <c r="H862">
        <v>2.6</v>
      </c>
      <c r="I862">
        <v>8472.3518728165909</v>
      </c>
      <c r="J862">
        <v>1</v>
      </c>
      <c r="K862">
        <v>8472.3518728165909</v>
      </c>
      <c r="L862">
        <v>0</v>
      </c>
      <c r="M862">
        <v>6</v>
      </c>
      <c r="N862">
        <v>2</v>
      </c>
      <c r="O862">
        <v>9562.7821549244181</v>
      </c>
      <c r="P862">
        <v>54.475192590883736</v>
      </c>
    </row>
    <row r="863" spans="1:16">
      <c r="A863">
        <v>0</v>
      </c>
      <c r="B863">
        <v>91027.499436215905</v>
      </c>
      <c r="C863">
        <v>8</v>
      </c>
      <c r="D863">
        <v>24000</v>
      </c>
      <c r="E863">
        <v>6</v>
      </c>
      <c r="F863">
        <v>1</v>
      </c>
      <c r="G863">
        <v>0</v>
      </c>
      <c r="H863">
        <v>1.2000000000000002</v>
      </c>
      <c r="I863">
        <v>1082.9149335887766</v>
      </c>
      <c r="J863">
        <v>1</v>
      </c>
      <c r="K863">
        <v>541.45746679438832</v>
      </c>
      <c r="L863">
        <v>1</v>
      </c>
      <c r="M863">
        <v>4</v>
      </c>
      <c r="N863">
        <v>7</v>
      </c>
      <c r="O863">
        <v>9550.5438628552583</v>
      </c>
      <c r="P863">
        <v>4668.676400425059</v>
      </c>
    </row>
    <row r="864" spans="1:16">
      <c r="A864">
        <v>1</v>
      </c>
      <c r="B864">
        <v>97415.368513544905</v>
      </c>
      <c r="C864">
        <v>0</v>
      </c>
      <c r="D864">
        <v>4000</v>
      </c>
      <c r="E864">
        <v>4</v>
      </c>
      <c r="F864">
        <v>0</v>
      </c>
      <c r="G864">
        <v>0</v>
      </c>
      <c r="H864">
        <v>1.3</v>
      </c>
      <c r="I864">
        <v>39117.932498456896</v>
      </c>
      <c r="J864">
        <v>6</v>
      </c>
      <c r="K864">
        <v>3259.8277082047412</v>
      </c>
      <c r="L864">
        <v>1</v>
      </c>
      <c r="M864">
        <v>5</v>
      </c>
      <c r="N864">
        <v>1</v>
      </c>
      <c r="O864">
        <v>9878.7697292317443</v>
      </c>
      <c r="P864">
        <v>2627.7108122478767</v>
      </c>
    </row>
    <row r="865" spans="1:16">
      <c r="A865">
        <v>0</v>
      </c>
      <c r="B865">
        <v>57615.949076363315</v>
      </c>
      <c r="C865">
        <v>8</v>
      </c>
      <c r="D865">
        <v>34000</v>
      </c>
      <c r="E865">
        <v>0</v>
      </c>
      <c r="F865">
        <v>0</v>
      </c>
      <c r="G865">
        <v>3</v>
      </c>
      <c r="H865">
        <v>2.3000000000000003</v>
      </c>
      <c r="I865">
        <v>12788.802821966101</v>
      </c>
      <c r="J865">
        <v>4</v>
      </c>
      <c r="K865">
        <v>3197.2007054915252</v>
      </c>
      <c r="L865">
        <v>0</v>
      </c>
      <c r="M865">
        <v>1</v>
      </c>
      <c r="N865">
        <v>2</v>
      </c>
      <c r="O865">
        <v>9966.5534010461834</v>
      </c>
      <c r="P865">
        <v>3836.3544182290143</v>
      </c>
    </row>
    <row r="866" spans="1:16">
      <c r="A866">
        <v>1</v>
      </c>
      <c r="B866">
        <v>63267.789544349303</v>
      </c>
      <c r="C866">
        <v>9</v>
      </c>
      <c r="D866">
        <v>18018</v>
      </c>
      <c r="E866">
        <v>3</v>
      </c>
      <c r="F866">
        <v>1</v>
      </c>
      <c r="G866">
        <v>3</v>
      </c>
      <c r="H866">
        <v>1.2000000000000002</v>
      </c>
      <c r="I866">
        <v>135406.23711792991</v>
      </c>
      <c r="J866">
        <v>7</v>
      </c>
      <c r="K866">
        <v>9671.8740798521358</v>
      </c>
      <c r="L866">
        <v>1</v>
      </c>
      <c r="M866">
        <v>4</v>
      </c>
      <c r="N866">
        <v>3</v>
      </c>
      <c r="O866">
        <v>11906.018935930102</v>
      </c>
      <c r="P866">
        <v>2741.8924953868864</v>
      </c>
    </row>
    <row r="867" spans="1:16">
      <c r="A867">
        <v>0</v>
      </c>
      <c r="B867">
        <v>41493.206935400325</v>
      </c>
      <c r="C867">
        <v>9</v>
      </c>
      <c r="D867">
        <v>26012</v>
      </c>
      <c r="E867">
        <v>2</v>
      </c>
      <c r="F867">
        <v>1</v>
      </c>
      <c r="G867">
        <v>3</v>
      </c>
      <c r="H867">
        <v>1.4000000000000001</v>
      </c>
      <c r="I867">
        <v>8170.0950866255171</v>
      </c>
      <c r="J867">
        <v>2</v>
      </c>
      <c r="K867">
        <v>4085.0475433127585</v>
      </c>
      <c r="L867">
        <v>0</v>
      </c>
      <c r="M867">
        <v>7</v>
      </c>
      <c r="N867">
        <v>9</v>
      </c>
      <c r="O867">
        <v>10643.451756322691</v>
      </c>
      <c r="P867">
        <v>4495.5958393298315</v>
      </c>
    </row>
    <row r="868" spans="1:16">
      <c r="A868">
        <v>0</v>
      </c>
      <c r="B868">
        <v>10570.493652183477</v>
      </c>
      <c r="C868">
        <v>6</v>
      </c>
      <c r="D868">
        <v>20000</v>
      </c>
      <c r="E868">
        <v>6</v>
      </c>
      <c r="F868">
        <v>1</v>
      </c>
      <c r="G868">
        <v>0</v>
      </c>
      <c r="H868">
        <v>0</v>
      </c>
      <c r="I868">
        <v>0</v>
      </c>
      <c r="J868">
        <v>0</v>
      </c>
      <c r="K868">
        <v>6357.2115800070096</v>
      </c>
      <c r="L868">
        <v>0</v>
      </c>
      <c r="M868">
        <v>7</v>
      </c>
      <c r="N868">
        <v>3</v>
      </c>
      <c r="O868">
        <v>1152.4124280812564</v>
      </c>
      <c r="P868">
        <v>3061.7132406560168</v>
      </c>
    </row>
    <row r="869" spans="1:16">
      <c r="A869">
        <v>0</v>
      </c>
      <c r="B869">
        <v>35685.753738086067</v>
      </c>
      <c r="C869">
        <v>0</v>
      </c>
      <c r="D869">
        <v>12007</v>
      </c>
      <c r="E869">
        <v>7</v>
      </c>
      <c r="F869">
        <v>0</v>
      </c>
      <c r="G869">
        <v>1</v>
      </c>
      <c r="H869">
        <v>3.8000000000000003</v>
      </c>
      <c r="I869">
        <v>19513.170296902266</v>
      </c>
      <c r="J869">
        <v>1</v>
      </c>
      <c r="K869">
        <v>9756.5851484511331</v>
      </c>
      <c r="L869">
        <v>1</v>
      </c>
      <c r="M869">
        <v>3</v>
      </c>
      <c r="N869">
        <v>6</v>
      </c>
      <c r="O869">
        <v>2682.1045428685898</v>
      </c>
      <c r="P869">
        <v>4025.6062421741335</v>
      </c>
    </row>
    <row r="870" spans="1:16">
      <c r="A870">
        <v>0</v>
      </c>
      <c r="B870">
        <v>69064.323985134906</v>
      </c>
      <c r="C870">
        <v>7</v>
      </c>
      <c r="D870">
        <v>8000</v>
      </c>
      <c r="E870">
        <v>0</v>
      </c>
      <c r="F870">
        <v>0</v>
      </c>
      <c r="G870">
        <v>3</v>
      </c>
      <c r="H870">
        <v>3.6</v>
      </c>
      <c r="I870">
        <v>0</v>
      </c>
      <c r="J870">
        <v>0</v>
      </c>
      <c r="K870">
        <v>4872.8472682174306</v>
      </c>
      <c r="L870">
        <v>0</v>
      </c>
      <c r="M870">
        <v>1</v>
      </c>
      <c r="N870">
        <v>9</v>
      </c>
      <c r="O870">
        <v>11726.264617924413</v>
      </c>
      <c r="P870">
        <v>2899.6454652494008</v>
      </c>
    </row>
    <row r="871" spans="1:16">
      <c r="A871">
        <v>0</v>
      </c>
      <c r="B871">
        <v>89530.791243930711</v>
      </c>
      <c r="C871">
        <v>8</v>
      </c>
      <c r="D871">
        <v>36000</v>
      </c>
      <c r="E871">
        <v>0</v>
      </c>
      <c r="F871">
        <v>0</v>
      </c>
      <c r="G871">
        <v>2</v>
      </c>
      <c r="H871">
        <v>2.8000000000000003</v>
      </c>
      <c r="I871">
        <v>14405.381681664747</v>
      </c>
      <c r="J871">
        <v>1</v>
      </c>
      <c r="K871">
        <v>7202.6908408323734</v>
      </c>
      <c r="L871">
        <v>1</v>
      </c>
      <c r="M871">
        <v>4</v>
      </c>
      <c r="N871">
        <v>5</v>
      </c>
      <c r="O871">
        <v>3784.656540846132</v>
      </c>
      <c r="P871">
        <v>1078.0765695789362</v>
      </c>
    </row>
    <row r="872" spans="1:16">
      <c r="A872">
        <v>0</v>
      </c>
      <c r="B872">
        <v>20389.213424498619</v>
      </c>
      <c r="C872">
        <v>9</v>
      </c>
      <c r="D872">
        <v>20000</v>
      </c>
      <c r="E872">
        <v>0</v>
      </c>
      <c r="F872">
        <v>1</v>
      </c>
      <c r="G872">
        <v>2</v>
      </c>
      <c r="H872">
        <v>2.4000000000000004</v>
      </c>
      <c r="I872">
        <v>11988.834637478596</v>
      </c>
      <c r="J872">
        <v>3</v>
      </c>
      <c r="K872">
        <v>1998.1391062464327</v>
      </c>
      <c r="L872">
        <v>1</v>
      </c>
      <c r="M872">
        <v>1</v>
      </c>
      <c r="N872">
        <v>7</v>
      </c>
      <c r="O872">
        <v>105.66106213384163</v>
      </c>
      <c r="P872">
        <v>2266.1270887021301</v>
      </c>
    </row>
    <row r="873" spans="1:16">
      <c r="A873">
        <v>0</v>
      </c>
      <c r="B873">
        <v>57392.456427379402</v>
      </c>
      <c r="C873">
        <v>1</v>
      </c>
      <c r="D873">
        <v>32000</v>
      </c>
      <c r="E873">
        <v>0</v>
      </c>
      <c r="F873">
        <v>1</v>
      </c>
      <c r="G873">
        <v>1</v>
      </c>
      <c r="H873">
        <v>3</v>
      </c>
      <c r="I873">
        <v>5537.1318926138356</v>
      </c>
      <c r="J873">
        <v>1</v>
      </c>
      <c r="K873">
        <v>2768.5659463069178</v>
      </c>
      <c r="L873">
        <v>1</v>
      </c>
      <c r="M873">
        <v>8</v>
      </c>
      <c r="N873">
        <v>7</v>
      </c>
      <c r="O873">
        <v>10632.708611481694</v>
      </c>
      <c r="P873">
        <v>192.96407770256428</v>
      </c>
    </row>
    <row r="874" spans="1:16">
      <c r="A874">
        <v>0</v>
      </c>
      <c r="B874">
        <v>11440.844984456255</v>
      </c>
      <c r="C874">
        <v>3</v>
      </c>
      <c r="D874">
        <v>32000</v>
      </c>
      <c r="E874">
        <v>0</v>
      </c>
      <c r="F874">
        <v>0</v>
      </c>
      <c r="G874">
        <v>2</v>
      </c>
      <c r="H874">
        <v>0.2</v>
      </c>
      <c r="I874">
        <v>19939.341093309882</v>
      </c>
      <c r="J874">
        <v>5</v>
      </c>
      <c r="K874">
        <v>1993.9341093309881</v>
      </c>
      <c r="L874">
        <v>1</v>
      </c>
      <c r="M874">
        <v>6</v>
      </c>
      <c r="N874">
        <v>8</v>
      </c>
      <c r="O874">
        <v>12446.505078493257</v>
      </c>
      <c r="P874">
        <v>2132.5328937525101</v>
      </c>
    </row>
    <row r="875" spans="1:16">
      <c r="A875">
        <v>1</v>
      </c>
      <c r="B875">
        <v>77540.31503546008</v>
      </c>
      <c r="C875">
        <v>2</v>
      </c>
      <c r="D875">
        <v>34000</v>
      </c>
      <c r="E875">
        <v>0</v>
      </c>
      <c r="F875">
        <v>1</v>
      </c>
      <c r="G875">
        <v>3</v>
      </c>
      <c r="H875">
        <v>1.1000000000000001</v>
      </c>
      <c r="I875">
        <v>28231.497707990264</v>
      </c>
      <c r="J875">
        <v>6</v>
      </c>
      <c r="K875">
        <v>2352.6248089991886</v>
      </c>
      <c r="L875">
        <v>1</v>
      </c>
      <c r="M875">
        <v>9</v>
      </c>
      <c r="N875">
        <v>3</v>
      </c>
      <c r="O875">
        <v>11453.747520000519</v>
      </c>
      <c r="P875">
        <v>190.69739968758714</v>
      </c>
    </row>
    <row r="876" spans="1:16">
      <c r="A876">
        <v>1</v>
      </c>
      <c r="B876">
        <v>15041.855857810571</v>
      </c>
      <c r="C876">
        <v>5</v>
      </c>
      <c r="D876">
        <v>30021</v>
      </c>
      <c r="E876">
        <v>7</v>
      </c>
      <c r="F876">
        <v>0</v>
      </c>
      <c r="G876">
        <v>3</v>
      </c>
      <c r="H876">
        <v>2</v>
      </c>
      <c r="I876">
        <v>73369.641609433398</v>
      </c>
      <c r="J876">
        <v>4</v>
      </c>
      <c r="K876">
        <v>9171.2052011791748</v>
      </c>
      <c r="L876">
        <v>1</v>
      </c>
      <c r="M876">
        <v>8</v>
      </c>
      <c r="N876">
        <v>0</v>
      </c>
      <c r="O876">
        <v>12947.847174947679</v>
      </c>
      <c r="P876">
        <v>1008.3703637430585</v>
      </c>
    </row>
    <row r="877" spans="1:16">
      <c r="A877">
        <v>0</v>
      </c>
      <c r="B877">
        <v>82896.768453927376</v>
      </c>
      <c r="C877">
        <v>6</v>
      </c>
      <c r="D877">
        <v>36000</v>
      </c>
      <c r="E877">
        <v>0</v>
      </c>
      <c r="F877">
        <v>1</v>
      </c>
      <c r="G877">
        <v>0</v>
      </c>
      <c r="H877">
        <v>1.7000000000000002</v>
      </c>
      <c r="I877">
        <v>8913.8924860104744</v>
      </c>
      <c r="J877">
        <v>1</v>
      </c>
      <c r="K877">
        <v>8913.8924860104744</v>
      </c>
      <c r="L877">
        <v>0</v>
      </c>
      <c r="M877">
        <v>8</v>
      </c>
      <c r="N877">
        <v>1</v>
      </c>
      <c r="O877">
        <v>1299.846150995071</v>
      </c>
      <c r="P877">
        <v>3600.863666342957</v>
      </c>
    </row>
    <row r="878" spans="1:16">
      <c r="A878">
        <v>0</v>
      </c>
      <c r="B878">
        <v>67948.418892768808</v>
      </c>
      <c r="C878">
        <v>0</v>
      </c>
      <c r="D878">
        <v>38012</v>
      </c>
      <c r="E878">
        <v>4</v>
      </c>
      <c r="F878">
        <v>0</v>
      </c>
      <c r="G878">
        <v>3</v>
      </c>
      <c r="H878">
        <v>2.5</v>
      </c>
      <c r="I878">
        <v>15588.974892707964</v>
      </c>
      <c r="J878">
        <v>2</v>
      </c>
      <c r="K878">
        <v>3897.2437231769909</v>
      </c>
      <c r="L878">
        <v>1</v>
      </c>
      <c r="M878">
        <v>4</v>
      </c>
      <c r="N878">
        <v>7</v>
      </c>
      <c r="O878">
        <v>6543.2310828586833</v>
      </c>
      <c r="P878">
        <v>1811.1964966373862</v>
      </c>
    </row>
    <row r="879" spans="1:16">
      <c r="A879">
        <v>1</v>
      </c>
      <c r="B879">
        <v>95200.193550491356</v>
      </c>
      <c r="C879">
        <v>5</v>
      </c>
      <c r="D879">
        <v>38004</v>
      </c>
      <c r="E879">
        <v>1</v>
      </c>
      <c r="F879">
        <v>1</v>
      </c>
      <c r="G879">
        <v>2</v>
      </c>
      <c r="H879">
        <v>1</v>
      </c>
      <c r="I879">
        <v>45121.155573528042</v>
      </c>
      <c r="J879">
        <v>5</v>
      </c>
      <c r="K879">
        <v>9024.231114705608</v>
      </c>
      <c r="L879">
        <v>0</v>
      </c>
      <c r="M879">
        <v>0</v>
      </c>
      <c r="N879">
        <v>2</v>
      </c>
      <c r="O879">
        <v>7747.6182598899532</v>
      </c>
      <c r="P879">
        <v>3068.2945444386964</v>
      </c>
    </row>
    <row r="880" spans="1:16">
      <c r="A880">
        <v>1</v>
      </c>
      <c r="B880">
        <v>91713.798994156285</v>
      </c>
      <c r="C880">
        <v>8</v>
      </c>
      <c r="D880">
        <v>34030</v>
      </c>
      <c r="E880">
        <v>5</v>
      </c>
      <c r="F880">
        <v>1</v>
      </c>
      <c r="G880">
        <v>3</v>
      </c>
      <c r="H880">
        <v>0.9</v>
      </c>
      <c r="I880">
        <v>90733.569377703985</v>
      </c>
      <c r="J880">
        <v>5</v>
      </c>
      <c r="K880">
        <v>9073.3569377703989</v>
      </c>
      <c r="L880">
        <v>1</v>
      </c>
      <c r="M880">
        <v>1</v>
      </c>
      <c r="N880">
        <v>4</v>
      </c>
      <c r="O880">
        <v>11584.527891077467</v>
      </c>
      <c r="P880">
        <v>3755.9098330829065</v>
      </c>
    </row>
    <row r="881" spans="1:16">
      <c r="A881">
        <v>1</v>
      </c>
      <c r="B881">
        <v>31641.575808897149</v>
      </c>
      <c r="C881">
        <v>3</v>
      </c>
      <c r="D881">
        <v>18014</v>
      </c>
      <c r="E881">
        <v>7</v>
      </c>
      <c r="F881">
        <v>0</v>
      </c>
      <c r="G881">
        <v>2</v>
      </c>
      <c r="H881">
        <v>3.9000000000000004</v>
      </c>
      <c r="I881">
        <v>12604.155606482123</v>
      </c>
      <c r="J881">
        <v>1</v>
      </c>
      <c r="K881">
        <v>6302.0778032410617</v>
      </c>
      <c r="L881">
        <v>1</v>
      </c>
      <c r="M881">
        <v>7</v>
      </c>
      <c r="N881">
        <v>0</v>
      </c>
      <c r="O881">
        <v>11293.343553230412</v>
      </c>
      <c r="P881">
        <v>1328.988793045256</v>
      </c>
    </row>
    <row r="882" spans="1:16">
      <c r="A882">
        <v>1</v>
      </c>
      <c r="B882">
        <v>41788.761705084922</v>
      </c>
      <c r="C882">
        <v>7</v>
      </c>
      <c r="D882">
        <v>24010</v>
      </c>
      <c r="E882">
        <v>5</v>
      </c>
      <c r="F882">
        <v>1</v>
      </c>
      <c r="G882">
        <v>1</v>
      </c>
      <c r="H882">
        <v>2.5</v>
      </c>
      <c r="I882">
        <v>44084.968507430225</v>
      </c>
      <c r="J882">
        <v>3</v>
      </c>
      <c r="K882">
        <v>7347.4947512383706</v>
      </c>
      <c r="L882">
        <v>1</v>
      </c>
      <c r="M882">
        <v>8</v>
      </c>
      <c r="N882">
        <v>6</v>
      </c>
      <c r="O882">
        <v>8620.93954567129</v>
      </c>
      <c r="P882">
        <v>3142.2323235632412</v>
      </c>
    </row>
    <row r="883" spans="1:16">
      <c r="A883">
        <v>0</v>
      </c>
      <c r="B883">
        <v>59651.537398711298</v>
      </c>
      <c r="C883">
        <v>9</v>
      </c>
      <c r="D883">
        <v>36000</v>
      </c>
      <c r="E883">
        <v>0</v>
      </c>
      <c r="F883">
        <v>1</v>
      </c>
      <c r="G883">
        <v>2</v>
      </c>
      <c r="H883">
        <v>2.5</v>
      </c>
      <c r="I883">
        <v>9267.7791754027785</v>
      </c>
      <c r="J883">
        <v>1</v>
      </c>
      <c r="K883">
        <v>9267.7791754027785</v>
      </c>
      <c r="L883">
        <v>0</v>
      </c>
      <c r="M883">
        <v>9</v>
      </c>
      <c r="N883">
        <v>4</v>
      </c>
      <c r="O883">
        <v>12235.34786100081</v>
      </c>
      <c r="P883">
        <v>3716.8782217318239</v>
      </c>
    </row>
    <row r="884" spans="1:16">
      <c r="A884">
        <v>1</v>
      </c>
      <c r="B884">
        <v>76240.896087668822</v>
      </c>
      <c r="C884">
        <v>9</v>
      </c>
      <c r="D884">
        <v>4000</v>
      </c>
      <c r="E884">
        <v>2</v>
      </c>
      <c r="F884">
        <v>1</v>
      </c>
      <c r="G884">
        <v>0</v>
      </c>
      <c r="H884">
        <v>3.4000000000000004</v>
      </c>
      <c r="I884">
        <v>28604.031587202029</v>
      </c>
      <c r="J884">
        <v>4</v>
      </c>
      <c r="K884">
        <v>7151.0078968005073</v>
      </c>
      <c r="L884">
        <v>0</v>
      </c>
      <c r="M884">
        <v>3</v>
      </c>
      <c r="N884">
        <v>6</v>
      </c>
      <c r="O884">
        <v>3646.486810890357</v>
      </c>
      <c r="P884">
        <v>3701.0349717262748</v>
      </c>
    </row>
    <row r="885" spans="1:16">
      <c r="A885">
        <v>1</v>
      </c>
      <c r="B885">
        <v>65168.613670703213</v>
      </c>
      <c r="C885">
        <v>5</v>
      </c>
      <c r="D885">
        <v>4004</v>
      </c>
      <c r="E885">
        <v>2</v>
      </c>
      <c r="F885">
        <v>1</v>
      </c>
      <c r="G885">
        <v>1</v>
      </c>
      <c r="H885">
        <v>0.1</v>
      </c>
      <c r="I885">
        <v>39267.621466830606</v>
      </c>
      <c r="J885">
        <v>5</v>
      </c>
      <c r="K885">
        <v>7853.5242933661211</v>
      </c>
      <c r="L885">
        <v>0</v>
      </c>
      <c r="M885">
        <v>7</v>
      </c>
      <c r="N885">
        <v>6</v>
      </c>
      <c r="O885">
        <v>8820.0518171950553</v>
      </c>
      <c r="P885">
        <v>400.83736936563861</v>
      </c>
    </row>
    <row r="886" spans="1:16">
      <c r="A886">
        <v>0</v>
      </c>
      <c r="B886">
        <v>20974.191050972469</v>
      </c>
      <c r="C886">
        <v>0</v>
      </c>
      <c r="D886">
        <v>26036</v>
      </c>
      <c r="E886">
        <v>6</v>
      </c>
      <c r="F886">
        <v>1</v>
      </c>
      <c r="G886">
        <v>3</v>
      </c>
      <c r="H886">
        <v>2.7</v>
      </c>
      <c r="I886">
        <v>12714.806281918323</v>
      </c>
      <c r="J886">
        <v>7</v>
      </c>
      <c r="K886">
        <v>1816.4008974169033</v>
      </c>
      <c r="L886">
        <v>0</v>
      </c>
      <c r="M886">
        <v>2</v>
      </c>
      <c r="N886">
        <v>9</v>
      </c>
      <c r="O886">
        <v>7793.2506483773941</v>
      </c>
      <c r="P886">
        <v>1090.2786602877256</v>
      </c>
    </row>
    <row r="887" spans="1:16">
      <c r="A887">
        <v>0</v>
      </c>
      <c r="B887">
        <v>90403.889789677676</v>
      </c>
      <c r="C887">
        <v>3</v>
      </c>
      <c r="D887">
        <v>38012</v>
      </c>
      <c r="E887">
        <v>6</v>
      </c>
      <c r="F887">
        <v>1</v>
      </c>
      <c r="G887">
        <v>1</v>
      </c>
      <c r="H887">
        <v>1.4000000000000001</v>
      </c>
      <c r="I887">
        <v>46884.791714165833</v>
      </c>
      <c r="J887">
        <v>3</v>
      </c>
      <c r="K887">
        <v>7814.1319523609718</v>
      </c>
      <c r="L887">
        <v>1</v>
      </c>
      <c r="M887">
        <v>4</v>
      </c>
      <c r="N887">
        <v>1</v>
      </c>
      <c r="O887">
        <v>930.41852081094498</v>
      </c>
      <c r="P887">
        <v>2177.611525566404</v>
      </c>
    </row>
    <row r="888" spans="1:16">
      <c r="A888">
        <v>1</v>
      </c>
      <c r="B888">
        <v>29986.738128459932</v>
      </c>
      <c r="C888">
        <v>6</v>
      </c>
      <c r="D888">
        <v>16020</v>
      </c>
      <c r="E888">
        <v>5</v>
      </c>
      <c r="F888">
        <v>1</v>
      </c>
      <c r="G888">
        <v>2</v>
      </c>
      <c r="H888">
        <v>2.7</v>
      </c>
      <c r="I888">
        <v>72595.744416673115</v>
      </c>
      <c r="J888">
        <v>5</v>
      </c>
      <c r="K888">
        <v>7259.5744416673115</v>
      </c>
      <c r="L888">
        <v>1</v>
      </c>
      <c r="M888">
        <v>6</v>
      </c>
      <c r="N888">
        <v>4</v>
      </c>
      <c r="O888">
        <v>6553.1669008789613</v>
      </c>
      <c r="P888">
        <v>1081.5541046920573</v>
      </c>
    </row>
    <row r="889" spans="1:16">
      <c r="A889">
        <v>1</v>
      </c>
      <c r="B889">
        <v>89853.231714738242</v>
      </c>
      <c r="C889">
        <v>4</v>
      </c>
      <c r="D889">
        <v>8004</v>
      </c>
      <c r="E889">
        <v>1</v>
      </c>
      <c r="F889">
        <v>1</v>
      </c>
      <c r="G889">
        <v>2</v>
      </c>
      <c r="H889">
        <v>2.6</v>
      </c>
      <c r="I889">
        <v>26103.958684504098</v>
      </c>
      <c r="J889">
        <v>3</v>
      </c>
      <c r="K889">
        <v>4350.6597807506832</v>
      </c>
      <c r="L889">
        <v>1</v>
      </c>
      <c r="M889">
        <v>7</v>
      </c>
      <c r="N889">
        <v>3</v>
      </c>
      <c r="O889">
        <v>1417.649308712754</v>
      </c>
      <c r="P889">
        <v>585.91053140605197</v>
      </c>
    </row>
    <row r="890" spans="1:16">
      <c r="A890">
        <v>1</v>
      </c>
      <c r="B890">
        <v>3131.9404581483968</v>
      </c>
      <c r="C890">
        <v>0</v>
      </c>
      <c r="D890">
        <v>4014</v>
      </c>
      <c r="E890">
        <v>7</v>
      </c>
      <c r="F890">
        <v>0</v>
      </c>
      <c r="G890">
        <v>2</v>
      </c>
      <c r="H890">
        <v>1.4000000000000001</v>
      </c>
      <c r="I890">
        <v>4468.7503626319549</v>
      </c>
      <c r="J890">
        <v>4</v>
      </c>
      <c r="K890">
        <v>558.59379532899436</v>
      </c>
      <c r="L890">
        <v>1</v>
      </c>
      <c r="M890">
        <v>9</v>
      </c>
      <c r="N890">
        <v>3</v>
      </c>
      <c r="O890">
        <v>2345.6534545502318</v>
      </c>
      <c r="P890">
        <v>4576.4904824079977</v>
      </c>
    </row>
    <row r="891" spans="1:16">
      <c r="A891">
        <v>1</v>
      </c>
      <c r="B891">
        <v>76154.884355459013</v>
      </c>
      <c r="C891">
        <v>1</v>
      </c>
      <c r="D891">
        <v>6003</v>
      </c>
      <c r="E891">
        <v>1</v>
      </c>
      <c r="F891">
        <v>0</v>
      </c>
      <c r="G891">
        <v>3</v>
      </c>
      <c r="H891">
        <v>3.9000000000000004</v>
      </c>
      <c r="I891">
        <v>20923.886443187974</v>
      </c>
      <c r="J891">
        <v>7</v>
      </c>
      <c r="K891">
        <v>2989.1266347411392</v>
      </c>
      <c r="L891">
        <v>0</v>
      </c>
      <c r="M891">
        <v>2</v>
      </c>
      <c r="N891">
        <v>6</v>
      </c>
      <c r="O891">
        <v>7274.3324306385612</v>
      </c>
      <c r="P891">
        <v>3202.6730207322585</v>
      </c>
    </row>
    <row r="892" spans="1:16">
      <c r="A892">
        <v>1</v>
      </c>
      <c r="B892">
        <v>11972.561906846502</v>
      </c>
      <c r="C892">
        <v>9</v>
      </c>
      <c r="D892">
        <v>16003</v>
      </c>
      <c r="E892">
        <v>3</v>
      </c>
      <c r="F892">
        <v>0</v>
      </c>
      <c r="G892">
        <v>1</v>
      </c>
      <c r="H892">
        <v>0.1</v>
      </c>
      <c r="I892">
        <v>6290.1509785556354</v>
      </c>
      <c r="J892">
        <v>1</v>
      </c>
      <c r="K892">
        <v>3145.0754892778177</v>
      </c>
      <c r="L892">
        <v>1</v>
      </c>
      <c r="M892">
        <v>6</v>
      </c>
      <c r="N892">
        <v>5</v>
      </c>
      <c r="O892">
        <v>11540.049695698581</v>
      </c>
      <c r="P892">
        <v>3379.0199578815195</v>
      </c>
    </row>
    <row r="893" spans="1:16">
      <c r="A893">
        <v>1</v>
      </c>
      <c r="B893">
        <v>32714.661275983482</v>
      </c>
      <c r="C893">
        <v>2</v>
      </c>
      <c r="D893">
        <v>4</v>
      </c>
      <c r="E893">
        <v>2</v>
      </c>
      <c r="F893">
        <v>1</v>
      </c>
      <c r="G893">
        <v>1</v>
      </c>
      <c r="H893">
        <v>0.1</v>
      </c>
      <c r="I893">
        <v>5449.3776083179309</v>
      </c>
      <c r="J893">
        <v>4</v>
      </c>
      <c r="K893">
        <v>1362.3444020794827</v>
      </c>
      <c r="L893">
        <v>0</v>
      </c>
      <c r="M893">
        <v>5</v>
      </c>
      <c r="N893">
        <v>8</v>
      </c>
      <c r="O893">
        <v>1761.5616276772039</v>
      </c>
      <c r="P893">
        <v>3856.8019407708352</v>
      </c>
    </row>
    <row r="894" spans="1:16">
      <c r="A894">
        <v>0</v>
      </c>
      <c r="B894">
        <v>97892.537357907189</v>
      </c>
      <c r="C894">
        <v>9</v>
      </c>
      <c r="D894">
        <v>34000</v>
      </c>
      <c r="E894">
        <v>4</v>
      </c>
      <c r="F894">
        <v>1</v>
      </c>
      <c r="G894">
        <v>0</v>
      </c>
      <c r="H894">
        <v>0.9</v>
      </c>
      <c r="I894">
        <v>0</v>
      </c>
      <c r="J894">
        <v>0</v>
      </c>
      <c r="K894">
        <v>1230.4242075534066</v>
      </c>
      <c r="L894">
        <v>0</v>
      </c>
      <c r="M894">
        <v>0</v>
      </c>
      <c r="N894">
        <v>1</v>
      </c>
      <c r="O894">
        <v>10203.256081149208</v>
      </c>
      <c r="P894">
        <v>1802.1779600627485</v>
      </c>
    </row>
    <row r="895" spans="1:16">
      <c r="A895">
        <v>1</v>
      </c>
      <c r="B895">
        <v>66410.097615733685</v>
      </c>
      <c r="C895">
        <v>6</v>
      </c>
      <c r="D895">
        <v>6</v>
      </c>
      <c r="E895">
        <v>1</v>
      </c>
      <c r="F895">
        <v>1</v>
      </c>
      <c r="G895">
        <v>3</v>
      </c>
      <c r="H895">
        <v>3.2</v>
      </c>
      <c r="I895">
        <v>111834.97008713637</v>
      </c>
      <c r="J895">
        <v>6</v>
      </c>
      <c r="K895">
        <v>9319.5808405946973</v>
      </c>
      <c r="L895">
        <v>1</v>
      </c>
      <c r="M895">
        <v>9</v>
      </c>
      <c r="N895">
        <v>1</v>
      </c>
      <c r="O895">
        <v>4889.8230697843555</v>
      </c>
      <c r="P895">
        <v>1234.4180954711726</v>
      </c>
    </row>
    <row r="896" spans="1:16">
      <c r="A896">
        <v>1</v>
      </c>
      <c r="B896">
        <v>5886.5158969158001</v>
      </c>
      <c r="C896">
        <v>7</v>
      </c>
      <c r="D896">
        <v>8004</v>
      </c>
      <c r="E896">
        <v>4</v>
      </c>
      <c r="F896">
        <v>0</v>
      </c>
      <c r="G896">
        <v>1</v>
      </c>
      <c r="H896">
        <v>0.8</v>
      </c>
      <c r="I896">
        <v>39792.860345043126</v>
      </c>
      <c r="J896">
        <v>4</v>
      </c>
      <c r="K896">
        <v>9948.2150862607814</v>
      </c>
      <c r="L896">
        <v>0</v>
      </c>
      <c r="M896">
        <v>8</v>
      </c>
      <c r="N896">
        <v>1</v>
      </c>
      <c r="O896">
        <v>1856.3817539549366</v>
      </c>
      <c r="P896">
        <v>1785.0838644499499</v>
      </c>
    </row>
    <row r="897" spans="1:16">
      <c r="A897">
        <v>0</v>
      </c>
      <c r="B897">
        <v>80540.744279578284</v>
      </c>
      <c r="C897">
        <v>6</v>
      </c>
      <c r="D897">
        <v>20006</v>
      </c>
      <c r="E897">
        <v>2</v>
      </c>
      <c r="F897">
        <v>0</v>
      </c>
      <c r="G897">
        <v>3</v>
      </c>
      <c r="H897">
        <v>2</v>
      </c>
      <c r="I897">
        <v>12202.875043502085</v>
      </c>
      <c r="J897">
        <v>6</v>
      </c>
      <c r="K897">
        <v>1016.9062536251738</v>
      </c>
      <c r="L897">
        <v>1</v>
      </c>
      <c r="M897">
        <v>1</v>
      </c>
      <c r="N897">
        <v>2</v>
      </c>
      <c r="O897">
        <v>5993.6583783679962</v>
      </c>
      <c r="P897">
        <v>4981.462065240803</v>
      </c>
    </row>
    <row r="898" spans="1:16">
      <c r="A898">
        <v>1</v>
      </c>
      <c r="B898">
        <v>23519.560332487123</v>
      </c>
      <c r="C898">
        <v>3</v>
      </c>
      <c r="D898">
        <v>8000</v>
      </c>
      <c r="E898">
        <v>6</v>
      </c>
      <c r="F898">
        <v>1</v>
      </c>
      <c r="G898">
        <v>0</v>
      </c>
      <c r="H898">
        <v>0.8</v>
      </c>
      <c r="I898">
        <v>3772.8791287737272</v>
      </c>
      <c r="J898">
        <v>4</v>
      </c>
      <c r="K898">
        <v>943.2197821934318</v>
      </c>
      <c r="L898">
        <v>0</v>
      </c>
      <c r="M898">
        <v>4</v>
      </c>
      <c r="N898">
        <v>2</v>
      </c>
      <c r="O898">
        <v>9204.5353531615929</v>
      </c>
      <c r="P898">
        <v>996.94497495348423</v>
      </c>
    </row>
    <row r="899" spans="1:16">
      <c r="A899">
        <v>0</v>
      </c>
      <c r="B899">
        <v>34708.703658244696</v>
      </c>
      <c r="C899">
        <v>0</v>
      </c>
      <c r="D899">
        <v>16005</v>
      </c>
      <c r="E899">
        <v>5</v>
      </c>
      <c r="F899">
        <v>0</v>
      </c>
      <c r="G899">
        <v>1</v>
      </c>
      <c r="H899">
        <v>1.4000000000000001</v>
      </c>
      <c r="I899">
        <v>17635.939301398164</v>
      </c>
      <c r="J899">
        <v>3</v>
      </c>
      <c r="K899">
        <v>2939.3232168996942</v>
      </c>
      <c r="L899">
        <v>1</v>
      </c>
      <c r="M899">
        <v>7</v>
      </c>
      <c r="N899">
        <v>4</v>
      </c>
      <c r="O899">
        <v>1933.5971905069193</v>
      </c>
      <c r="P899">
        <v>4800.4603003823622</v>
      </c>
    </row>
    <row r="900" spans="1:16">
      <c r="A900">
        <v>1</v>
      </c>
      <c r="B900">
        <v>27040.65848708259</v>
      </c>
      <c r="C900">
        <v>5</v>
      </c>
      <c r="D900">
        <v>6000</v>
      </c>
      <c r="E900">
        <v>1</v>
      </c>
      <c r="F900">
        <v>1</v>
      </c>
      <c r="G900">
        <v>0</v>
      </c>
      <c r="H900">
        <v>3.1</v>
      </c>
      <c r="I900">
        <v>14821.491672196942</v>
      </c>
      <c r="J900">
        <v>1</v>
      </c>
      <c r="K900">
        <v>7410.745836098471</v>
      </c>
      <c r="L900">
        <v>1</v>
      </c>
      <c r="M900">
        <v>4</v>
      </c>
      <c r="N900">
        <v>8</v>
      </c>
      <c r="O900">
        <v>9517.8422808100331</v>
      </c>
      <c r="P900">
        <v>1708.8173045949827</v>
      </c>
    </row>
    <row r="901" spans="1:16">
      <c r="A901">
        <v>1</v>
      </c>
      <c r="B901">
        <v>84126.193380068944</v>
      </c>
      <c r="C901">
        <v>2</v>
      </c>
      <c r="D901">
        <v>2000</v>
      </c>
      <c r="E901">
        <v>0</v>
      </c>
      <c r="F901">
        <v>1</v>
      </c>
      <c r="G901">
        <v>0</v>
      </c>
      <c r="H901">
        <v>0.9</v>
      </c>
      <c r="I901">
        <v>38220.721538298138</v>
      </c>
      <c r="J901">
        <v>7</v>
      </c>
      <c r="K901">
        <v>5460.1030768997334</v>
      </c>
      <c r="L901">
        <v>0</v>
      </c>
      <c r="M901">
        <v>9</v>
      </c>
      <c r="N901">
        <v>6</v>
      </c>
      <c r="O901">
        <v>9736.4450474685182</v>
      </c>
      <c r="P901">
        <v>2772.6717921789136</v>
      </c>
    </row>
    <row r="902" spans="1:16">
      <c r="A902">
        <v>1</v>
      </c>
      <c r="B902">
        <v>57171.433600625263</v>
      </c>
      <c r="C902">
        <v>2</v>
      </c>
      <c r="D902">
        <v>24000</v>
      </c>
      <c r="E902">
        <v>4</v>
      </c>
      <c r="F902">
        <v>1</v>
      </c>
      <c r="G902">
        <v>0</v>
      </c>
      <c r="H902">
        <v>3.1</v>
      </c>
      <c r="I902">
        <v>85524.818481376395</v>
      </c>
      <c r="J902">
        <v>5</v>
      </c>
      <c r="K902">
        <v>8552.4818481376387</v>
      </c>
      <c r="L902">
        <v>1</v>
      </c>
      <c r="M902">
        <v>7</v>
      </c>
      <c r="N902">
        <v>6</v>
      </c>
      <c r="O902">
        <v>6970.2800445218309</v>
      </c>
      <c r="P902">
        <v>1687.3996130413427</v>
      </c>
    </row>
    <row r="903" spans="1:16">
      <c r="A903">
        <v>1</v>
      </c>
      <c r="B903">
        <v>28061.789647652178</v>
      </c>
      <c r="C903">
        <v>0</v>
      </c>
      <c r="D903">
        <v>4</v>
      </c>
      <c r="E903">
        <v>4</v>
      </c>
      <c r="F903">
        <v>0</v>
      </c>
      <c r="G903">
        <v>1</v>
      </c>
      <c r="H903">
        <v>2.7</v>
      </c>
      <c r="I903">
        <v>11397.112775652848</v>
      </c>
      <c r="J903">
        <v>1</v>
      </c>
      <c r="K903">
        <v>5698.5563878264238</v>
      </c>
      <c r="L903">
        <v>1</v>
      </c>
      <c r="M903">
        <v>4</v>
      </c>
      <c r="N903">
        <v>2</v>
      </c>
      <c r="O903">
        <v>14455.565235441978</v>
      </c>
      <c r="P903">
        <v>3574.5635318777722</v>
      </c>
    </row>
    <row r="904" spans="1:16">
      <c r="A904">
        <v>0</v>
      </c>
      <c r="B904">
        <v>57385.495492832029</v>
      </c>
      <c r="C904">
        <v>6</v>
      </c>
      <c r="D904">
        <v>18006</v>
      </c>
      <c r="E904">
        <v>3</v>
      </c>
      <c r="F904">
        <v>1</v>
      </c>
      <c r="G904">
        <v>1</v>
      </c>
      <c r="H904">
        <v>0.4</v>
      </c>
      <c r="I904">
        <v>2826.1080218170064</v>
      </c>
      <c r="J904">
        <v>2</v>
      </c>
      <c r="K904">
        <v>706.52700545425159</v>
      </c>
      <c r="L904">
        <v>1</v>
      </c>
      <c r="M904">
        <v>1</v>
      </c>
      <c r="N904">
        <v>4</v>
      </c>
      <c r="O904">
        <v>6121.8548473164392</v>
      </c>
      <c r="P904">
        <v>1311.7486726440941</v>
      </c>
    </row>
    <row r="905" spans="1:16">
      <c r="A905">
        <v>1</v>
      </c>
      <c r="B905">
        <v>29594.602503088139</v>
      </c>
      <c r="C905">
        <v>2</v>
      </c>
      <c r="D905">
        <v>8000</v>
      </c>
      <c r="E905">
        <v>3</v>
      </c>
      <c r="F905">
        <v>0</v>
      </c>
      <c r="G905">
        <v>0</v>
      </c>
      <c r="H905">
        <v>0.1</v>
      </c>
      <c r="I905">
        <v>47537.554726548718</v>
      </c>
      <c r="J905">
        <v>6</v>
      </c>
      <c r="K905">
        <v>7922.9257877581194</v>
      </c>
      <c r="L905">
        <v>0</v>
      </c>
      <c r="M905">
        <v>0</v>
      </c>
      <c r="N905">
        <v>3</v>
      </c>
      <c r="O905">
        <v>4206.0570375506586</v>
      </c>
      <c r="P905">
        <v>3079.6257585105022</v>
      </c>
    </row>
    <row r="906" spans="1:16">
      <c r="A906">
        <v>0</v>
      </c>
      <c r="B906">
        <v>3838.7296717133922</v>
      </c>
      <c r="C906">
        <v>5</v>
      </c>
      <c r="D906">
        <v>34002</v>
      </c>
      <c r="E906">
        <v>1</v>
      </c>
      <c r="F906">
        <v>0</v>
      </c>
      <c r="G906">
        <v>2</v>
      </c>
      <c r="H906">
        <v>1.7000000000000002</v>
      </c>
      <c r="I906">
        <v>0</v>
      </c>
      <c r="J906">
        <v>0</v>
      </c>
      <c r="K906">
        <v>1623.1425971576741</v>
      </c>
      <c r="L906">
        <v>1</v>
      </c>
      <c r="M906">
        <v>7</v>
      </c>
      <c r="N906">
        <v>7</v>
      </c>
      <c r="O906">
        <v>14406.390070560785</v>
      </c>
      <c r="P906">
        <v>2499.9779342443017</v>
      </c>
    </row>
    <row r="907" spans="1:16">
      <c r="A907">
        <v>1</v>
      </c>
      <c r="B907">
        <v>82839.621299119506</v>
      </c>
      <c r="C907">
        <v>2</v>
      </c>
      <c r="D907">
        <v>6007</v>
      </c>
      <c r="E907">
        <v>7</v>
      </c>
      <c r="F907">
        <v>0</v>
      </c>
      <c r="G907">
        <v>1</v>
      </c>
      <c r="H907">
        <v>0.5</v>
      </c>
      <c r="I907">
        <v>75892.658146346468</v>
      </c>
      <c r="J907">
        <v>7</v>
      </c>
      <c r="K907">
        <v>5420.9041533104619</v>
      </c>
      <c r="L907">
        <v>1</v>
      </c>
      <c r="M907">
        <v>1</v>
      </c>
      <c r="N907">
        <v>7</v>
      </c>
      <c r="O907">
        <v>12760.833586086765</v>
      </c>
      <c r="P907">
        <v>2217.3096757214194</v>
      </c>
    </row>
    <row r="908" spans="1:16">
      <c r="A908">
        <v>1</v>
      </c>
      <c r="B908">
        <v>90316.436275984932</v>
      </c>
      <c r="C908">
        <v>5</v>
      </c>
      <c r="D908">
        <v>2000</v>
      </c>
      <c r="E908">
        <v>1</v>
      </c>
      <c r="F908">
        <v>0</v>
      </c>
      <c r="G908">
        <v>0</v>
      </c>
      <c r="H908">
        <v>0.2</v>
      </c>
      <c r="I908">
        <v>23500.828762939571</v>
      </c>
      <c r="J908">
        <v>5</v>
      </c>
      <c r="K908">
        <v>4700.1657525879145</v>
      </c>
      <c r="L908">
        <v>0</v>
      </c>
      <c r="M908">
        <v>5</v>
      </c>
      <c r="N908">
        <v>4</v>
      </c>
      <c r="O908">
        <v>2515.6815024865064</v>
      </c>
      <c r="P908">
        <v>4408.3909887618993</v>
      </c>
    </row>
    <row r="909" spans="1:16">
      <c r="A909">
        <v>0</v>
      </c>
      <c r="B909">
        <v>1405.8491588794909</v>
      </c>
      <c r="C909">
        <v>3</v>
      </c>
      <c r="D909">
        <v>38000</v>
      </c>
      <c r="E909">
        <v>2</v>
      </c>
      <c r="F909">
        <v>1</v>
      </c>
      <c r="G909">
        <v>0</v>
      </c>
      <c r="H909">
        <v>2.1</v>
      </c>
      <c r="I909">
        <v>0</v>
      </c>
      <c r="J909">
        <v>0</v>
      </c>
      <c r="K909">
        <v>5804.1460424213983</v>
      </c>
      <c r="L909">
        <v>1</v>
      </c>
      <c r="M909">
        <v>5</v>
      </c>
      <c r="N909">
        <v>7</v>
      </c>
      <c r="O909">
        <v>5097.771483251674</v>
      </c>
      <c r="P909">
        <v>0.36368025933430914</v>
      </c>
    </row>
    <row r="910" spans="1:16">
      <c r="A910">
        <v>0</v>
      </c>
      <c r="B910">
        <v>87055.775204160062</v>
      </c>
      <c r="C910">
        <v>2</v>
      </c>
      <c r="D910">
        <v>34021</v>
      </c>
      <c r="E910">
        <v>7</v>
      </c>
      <c r="F910">
        <v>0</v>
      </c>
      <c r="G910">
        <v>3</v>
      </c>
      <c r="H910">
        <v>3.3000000000000003</v>
      </c>
      <c r="I910">
        <v>1782.6716389290809</v>
      </c>
      <c r="J910">
        <v>4</v>
      </c>
      <c r="K910">
        <v>222.83395486613512</v>
      </c>
      <c r="L910">
        <v>1</v>
      </c>
      <c r="M910">
        <v>6</v>
      </c>
      <c r="N910">
        <v>7</v>
      </c>
      <c r="O910">
        <v>12001.457373144702</v>
      </c>
      <c r="P910">
        <v>1105.0465325776192</v>
      </c>
    </row>
    <row r="911" spans="1:16">
      <c r="A911">
        <v>1</v>
      </c>
      <c r="B911">
        <v>86061.133715978722</v>
      </c>
      <c r="C911">
        <v>8</v>
      </c>
      <c r="D911">
        <v>8000</v>
      </c>
      <c r="E911">
        <v>0</v>
      </c>
      <c r="F911">
        <v>1</v>
      </c>
      <c r="G911">
        <v>3</v>
      </c>
      <c r="H911">
        <v>2.2000000000000002</v>
      </c>
      <c r="I911">
        <v>43227.684942236774</v>
      </c>
      <c r="J911">
        <v>6</v>
      </c>
      <c r="K911">
        <v>7204.614157039462</v>
      </c>
      <c r="L911">
        <v>0</v>
      </c>
      <c r="M911">
        <v>2</v>
      </c>
      <c r="N911">
        <v>1</v>
      </c>
      <c r="O911">
        <v>8110.3773083174292</v>
      </c>
      <c r="P911">
        <v>4886.0252786451165</v>
      </c>
    </row>
    <row r="912" spans="1:16">
      <c r="A912">
        <v>0</v>
      </c>
      <c r="B912">
        <v>75755.766814329399</v>
      </c>
      <c r="C912">
        <v>0</v>
      </c>
      <c r="D912">
        <v>38018</v>
      </c>
      <c r="E912">
        <v>6</v>
      </c>
      <c r="F912">
        <v>0</v>
      </c>
      <c r="G912">
        <v>3</v>
      </c>
      <c r="H912">
        <v>0.70000000000000007</v>
      </c>
      <c r="I912">
        <v>36164.894261298548</v>
      </c>
      <c r="J912">
        <v>2</v>
      </c>
      <c r="K912">
        <v>9041.2235653246371</v>
      </c>
      <c r="L912">
        <v>1</v>
      </c>
      <c r="M912">
        <v>1</v>
      </c>
      <c r="N912">
        <v>8</v>
      </c>
      <c r="O912">
        <v>7861.1210909349529</v>
      </c>
      <c r="P912">
        <v>4549.8485631023523</v>
      </c>
    </row>
    <row r="913" spans="1:16">
      <c r="A913">
        <v>0</v>
      </c>
      <c r="B913">
        <v>70982.045763271715</v>
      </c>
      <c r="C913">
        <v>8</v>
      </c>
      <c r="D913">
        <v>30008</v>
      </c>
      <c r="E913">
        <v>2</v>
      </c>
      <c r="F913">
        <v>1</v>
      </c>
      <c r="G913">
        <v>2</v>
      </c>
      <c r="H913">
        <v>1.2000000000000002</v>
      </c>
      <c r="I913">
        <v>785.37516723578449</v>
      </c>
      <c r="J913">
        <v>2</v>
      </c>
      <c r="K913">
        <v>392.68758361789224</v>
      </c>
      <c r="L913">
        <v>0</v>
      </c>
      <c r="M913">
        <v>3</v>
      </c>
      <c r="N913">
        <v>7</v>
      </c>
      <c r="O913">
        <v>8445.8159073266634</v>
      </c>
      <c r="P913">
        <v>4156.5857227241531</v>
      </c>
    </row>
    <row r="914" spans="1:16">
      <c r="A914">
        <v>0</v>
      </c>
      <c r="B914">
        <v>27366.519566435254</v>
      </c>
      <c r="C914">
        <v>8</v>
      </c>
      <c r="D914">
        <v>20006</v>
      </c>
      <c r="E914">
        <v>6</v>
      </c>
      <c r="F914">
        <v>0</v>
      </c>
      <c r="G914">
        <v>1</v>
      </c>
      <c r="H914">
        <v>2.5</v>
      </c>
      <c r="I914">
        <v>15772.361613978845</v>
      </c>
      <c r="J914">
        <v>2</v>
      </c>
      <c r="K914">
        <v>3943.0904034947112</v>
      </c>
      <c r="L914">
        <v>1</v>
      </c>
      <c r="M914">
        <v>0</v>
      </c>
      <c r="N914">
        <v>5</v>
      </c>
      <c r="O914">
        <v>7077.2995484741086</v>
      </c>
      <c r="P914">
        <v>2312.6194852470671</v>
      </c>
    </row>
    <row r="915" spans="1:16">
      <c r="A915">
        <v>1</v>
      </c>
      <c r="B915">
        <v>2532.0251863667045</v>
      </c>
      <c r="C915">
        <v>6</v>
      </c>
      <c r="D915">
        <v>10000</v>
      </c>
      <c r="E915">
        <v>0</v>
      </c>
      <c r="F915">
        <v>1</v>
      </c>
      <c r="G915">
        <v>2</v>
      </c>
      <c r="H915">
        <v>2.2000000000000002</v>
      </c>
      <c r="I915">
        <v>49902.228116712642</v>
      </c>
      <c r="J915">
        <v>7</v>
      </c>
      <c r="K915">
        <v>7128.8897309589493</v>
      </c>
      <c r="L915">
        <v>0</v>
      </c>
      <c r="M915">
        <v>6</v>
      </c>
      <c r="N915">
        <v>9</v>
      </c>
      <c r="O915">
        <v>7655.5909332238107</v>
      </c>
      <c r="P915">
        <v>863.99073819420471</v>
      </c>
    </row>
    <row r="916" spans="1:16">
      <c r="A916">
        <v>0</v>
      </c>
      <c r="B916">
        <v>93852.308182916211</v>
      </c>
      <c r="C916">
        <v>2</v>
      </c>
      <c r="D916">
        <v>18042</v>
      </c>
      <c r="E916">
        <v>7</v>
      </c>
      <c r="F916">
        <v>1</v>
      </c>
      <c r="G916">
        <v>3</v>
      </c>
      <c r="H916">
        <v>1.7000000000000002</v>
      </c>
      <c r="I916">
        <v>8033.517024559007</v>
      </c>
      <c r="J916">
        <v>3</v>
      </c>
      <c r="K916">
        <v>2677.8390081863358</v>
      </c>
      <c r="L916">
        <v>0</v>
      </c>
      <c r="M916">
        <v>5</v>
      </c>
      <c r="N916">
        <v>2</v>
      </c>
      <c r="O916">
        <v>6205.7302556094419</v>
      </c>
      <c r="P916">
        <v>663.80189284254595</v>
      </c>
    </row>
    <row r="917" spans="1:16">
      <c r="A917">
        <v>0</v>
      </c>
      <c r="B917">
        <v>82540.027431753944</v>
      </c>
      <c r="C917">
        <v>4</v>
      </c>
      <c r="D917">
        <v>38000</v>
      </c>
      <c r="E917">
        <v>6</v>
      </c>
      <c r="F917">
        <v>0</v>
      </c>
      <c r="G917">
        <v>0</v>
      </c>
      <c r="H917">
        <v>1.9000000000000001</v>
      </c>
      <c r="I917">
        <v>5422.0614289985433</v>
      </c>
      <c r="J917">
        <v>1</v>
      </c>
      <c r="K917">
        <v>2711.0307144992717</v>
      </c>
      <c r="L917">
        <v>1</v>
      </c>
      <c r="M917">
        <v>5</v>
      </c>
      <c r="N917">
        <v>2</v>
      </c>
      <c r="O917">
        <v>5402.3568031535078</v>
      </c>
      <c r="P917">
        <v>75.404354643100476</v>
      </c>
    </row>
    <row r="918" spans="1:16">
      <c r="A918">
        <v>0</v>
      </c>
      <c r="B918">
        <v>23745.874339183181</v>
      </c>
      <c r="C918">
        <v>3</v>
      </c>
      <c r="D918">
        <v>24008</v>
      </c>
      <c r="E918">
        <v>2</v>
      </c>
      <c r="F918">
        <v>1</v>
      </c>
      <c r="G918">
        <v>2</v>
      </c>
      <c r="H918">
        <v>3</v>
      </c>
      <c r="I918">
        <v>40188.702245764427</v>
      </c>
      <c r="J918">
        <v>7</v>
      </c>
      <c r="K918">
        <v>2870.6215889831733</v>
      </c>
      <c r="L918">
        <v>1</v>
      </c>
      <c r="M918">
        <v>3</v>
      </c>
      <c r="N918">
        <v>1</v>
      </c>
      <c r="O918">
        <v>4839.9351525274778</v>
      </c>
      <c r="P918">
        <v>1976.1055587231801</v>
      </c>
    </row>
    <row r="919" spans="1:16">
      <c r="A919">
        <v>1</v>
      </c>
      <c r="B919">
        <v>68633.179441500848</v>
      </c>
      <c r="C919">
        <v>1</v>
      </c>
      <c r="D919">
        <v>0</v>
      </c>
      <c r="E919">
        <v>0</v>
      </c>
      <c r="F919">
        <v>0</v>
      </c>
      <c r="G919">
        <v>0</v>
      </c>
      <c r="H919">
        <v>3.4000000000000004</v>
      </c>
      <c r="I919">
        <v>52733.300065553267</v>
      </c>
      <c r="J919">
        <v>7</v>
      </c>
      <c r="K919">
        <v>3766.6642903966617</v>
      </c>
      <c r="L919">
        <v>1</v>
      </c>
      <c r="M919">
        <v>9</v>
      </c>
      <c r="N919">
        <v>8</v>
      </c>
      <c r="O919">
        <v>3184.0661752657961</v>
      </c>
      <c r="P919">
        <v>705.31724933204146</v>
      </c>
    </row>
    <row r="920" spans="1:16">
      <c r="A920">
        <v>1</v>
      </c>
      <c r="B920">
        <v>53335.496332384217</v>
      </c>
      <c r="C920">
        <v>8</v>
      </c>
      <c r="D920">
        <v>8000</v>
      </c>
      <c r="E920">
        <v>0</v>
      </c>
      <c r="F920">
        <v>1</v>
      </c>
      <c r="G920">
        <v>3</v>
      </c>
      <c r="H920">
        <v>3</v>
      </c>
      <c r="I920">
        <v>6787.1368942690151</v>
      </c>
      <c r="J920">
        <v>4</v>
      </c>
      <c r="K920">
        <v>848.39211178362689</v>
      </c>
      <c r="L920">
        <v>1</v>
      </c>
      <c r="M920">
        <v>8</v>
      </c>
      <c r="N920">
        <v>4</v>
      </c>
      <c r="O920">
        <v>2232.5046608900711</v>
      </c>
      <c r="P920">
        <v>869.37494100773449</v>
      </c>
    </row>
    <row r="921" spans="1:16">
      <c r="A921">
        <v>1</v>
      </c>
      <c r="B921">
        <v>22125.097663916902</v>
      </c>
      <c r="C921">
        <v>1</v>
      </c>
      <c r="D921">
        <v>10000</v>
      </c>
      <c r="E921">
        <v>7</v>
      </c>
      <c r="F921">
        <v>0</v>
      </c>
      <c r="G921">
        <v>0</v>
      </c>
      <c r="H921">
        <v>3</v>
      </c>
      <c r="I921">
        <v>39847.582630171761</v>
      </c>
      <c r="J921">
        <v>5</v>
      </c>
      <c r="K921">
        <v>7969.5165260343529</v>
      </c>
      <c r="L921">
        <v>0</v>
      </c>
      <c r="M921">
        <v>0</v>
      </c>
      <c r="N921">
        <v>4</v>
      </c>
      <c r="O921">
        <v>4236.5696806342958</v>
      </c>
      <c r="P921">
        <v>3478.834264544294</v>
      </c>
    </row>
    <row r="922" spans="1:16">
      <c r="A922">
        <v>1</v>
      </c>
      <c r="B922">
        <v>56427.193662330268</v>
      </c>
      <c r="C922">
        <v>2</v>
      </c>
      <c r="D922">
        <v>8000</v>
      </c>
      <c r="E922">
        <v>4</v>
      </c>
      <c r="F922">
        <v>1</v>
      </c>
      <c r="G922">
        <v>0</v>
      </c>
      <c r="H922">
        <v>3.6</v>
      </c>
      <c r="I922">
        <v>16580.08506927521</v>
      </c>
      <c r="J922">
        <v>6</v>
      </c>
      <c r="K922">
        <v>2763.3475115458682</v>
      </c>
      <c r="L922">
        <v>0</v>
      </c>
      <c r="M922">
        <v>2</v>
      </c>
      <c r="N922">
        <v>7</v>
      </c>
      <c r="O922">
        <v>10740.270889332569</v>
      </c>
      <c r="P922">
        <v>3534.3522495946054</v>
      </c>
    </row>
    <row r="923" spans="1:16">
      <c r="A923">
        <v>0</v>
      </c>
      <c r="B923">
        <v>18659.141773095998</v>
      </c>
      <c r="C923">
        <v>7</v>
      </c>
      <c r="D923">
        <v>34008</v>
      </c>
      <c r="E923">
        <v>2</v>
      </c>
      <c r="F923">
        <v>1</v>
      </c>
      <c r="G923">
        <v>2</v>
      </c>
      <c r="H923">
        <v>0.2</v>
      </c>
      <c r="I923">
        <v>13864.268178979628</v>
      </c>
      <c r="J923">
        <v>2</v>
      </c>
      <c r="K923">
        <v>6932.134089489814</v>
      </c>
      <c r="L923">
        <v>0</v>
      </c>
      <c r="M923">
        <v>3</v>
      </c>
      <c r="N923">
        <v>3</v>
      </c>
      <c r="O923">
        <v>13129.57879842806</v>
      </c>
      <c r="P923">
        <v>127.97437224030705</v>
      </c>
    </row>
    <row r="924" spans="1:16">
      <c r="A924">
        <v>0</v>
      </c>
      <c r="B924">
        <v>93102.695024863875</v>
      </c>
      <c r="C924">
        <v>0</v>
      </c>
      <c r="D924">
        <v>28001</v>
      </c>
      <c r="E924">
        <v>1</v>
      </c>
      <c r="F924">
        <v>0</v>
      </c>
      <c r="G924">
        <v>1</v>
      </c>
      <c r="H924">
        <v>0.70000000000000007</v>
      </c>
      <c r="I924">
        <v>5946.4234737652923</v>
      </c>
      <c r="J924">
        <v>1</v>
      </c>
      <c r="K924">
        <v>5946.4234737652923</v>
      </c>
      <c r="L924">
        <v>0</v>
      </c>
      <c r="M924">
        <v>8</v>
      </c>
      <c r="N924">
        <v>7</v>
      </c>
      <c r="O924">
        <v>13237.917890445013</v>
      </c>
      <c r="P924">
        <v>3926.6299248410828</v>
      </c>
    </row>
    <row r="925" spans="1:16">
      <c r="A925">
        <v>1</v>
      </c>
      <c r="B925">
        <v>23232.340187726484</v>
      </c>
      <c r="C925">
        <v>2</v>
      </c>
      <c r="D925">
        <v>20014</v>
      </c>
      <c r="E925">
        <v>7</v>
      </c>
      <c r="F925">
        <v>0</v>
      </c>
      <c r="G925">
        <v>2</v>
      </c>
      <c r="H925">
        <v>0.60000000000000009</v>
      </c>
      <c r="I925">
        <v>28005.112881601344</v>
      </c>
      <c r="J925">
        <v>3</v>
      </c>
      <c r="K925">
        <v>9335.0376272004487</v>
      </c>
      <c r="L925">
        <v>0</v>
      </c>
      <c r="M925">
        <v>8</v>
      </c>
      <c r="N925">
        <v>0</v>
      </c>
      <c r="O925">
        <v>11821.786442529659</v>
      </c>
      <c r="P925">
        <v>3031.7154361847565</v>
      </c>
    </row>
    <row r="926" spans="1:16">
      <c r="A926">
        <v>0</v>
      </c>
      <c r="B926">
        <v>74710.569802510116</v>
      </c>
      <c r="C926">
        <v>5</v>
      </c>
      <c r="D926">
        <v>22002</v>
      </c>
      <c r="E926">
        <v>1</v>
      </c>
      <c r="F926">
        <v>1</v>
      </c>
      <c r="G926">
        <v>1</v>
      </c>
      <c r="H926">
        <v>1.9000000000000001</v>
      </c>
      <c r="I926">
        <v>13420.500397561756</v>
      </c>
      <c r="J926">
        <v>1</v>
      </c>
      <c r="K926">
        <v>6710.2501987808782</v>
      </c>
      <c r="L926">
        <v>1</v>
      </c>
      <c r="M926">
        <v>6</v>
      </c>
      <c r="N926">
        <v>9</v>
      </c>
      <c r="O926">
        <v>5963.7054271828738</v>
      </c>
      <c r="P926">
        <v>1069.1706299054215</v>
      </c>
    </row>
    <row r="927" spans="1:16">
      <c r="A927">
        <v>0</v>
      </c>
      <c r="B927">
        <v>65251.38496981682</v>
      </c>
      <c r="C927">
        <v>0</v>
      </c>
      <c r="D927">
        <v>22014</v>
      </c>
      <c r="E927">
        <v>7</v>
      </c>
      <c r="F927">
        <v>1</v>
      </c>
      <c r="G927">
        <v>1</v>
      </c>
      <c r="H927">
        <v>3</v>
      </c>
      <c r="I927">
        <v>36951.735353518459</v>
      </c>
      <c r="J927">
        <v>2</v>
      </c>
      <c r="K927">
        <v>9237.9338383796148</v>
      </c>
      <c r="L927">
        <v>1</v>
      </c>
      <c r="M927">
        <v>4</v>
      </c>
      <c r="N927">
        <v>0</v>
      </c>
      <c r="O927">
        <v>2302.6196414319879</v>
      </c>
      <c r="P927">
        <v>3720.2707919178292</v>
      </c>
    </row>
    <row r="928" spans="1:16">
      <c r="A928">
        <v>1</v>
      </c>
      <c r="B928">
        <v>3879.7733511059641</v>
      </c>
      <c r="C928">
        <v>0</v>
      </c>
      <c r="D928">
        <v>2002</v>
      </c>
      <c r="E928">
        <v>2</v>
      </c>
      <c r="F928">
        <v>0</v>
      </c>
      <c r="G928">
        <v>1</v>
      </c>
      <c r="H928">
        <v>0.9</v>
      </c>
      <c r="I928">
        <v>47027.240497675346</v>
      </c>
      <c r="J928">
        <v>5</v>
      </c>
      <c r="K928">
        <v>4702.7240497675348</v>
      </c>
      <c r="L928">
        <v>1</v>
      </c>
      <c r="M928">
        <v>9</v>
      </c>
      <c r="N928">
        <v>4</v>
      </c>
      <c r="O928">
        <v>1255.980395394266</v>
      </c>
      <c r="P928">
        <v>932.37033367119079</v>
      </c>
    </row>
    <row r="929" spans="1:16">
      <c r="A929">
        <v>1</v>
      </c>
      <c r="B929">
        <v>102.24237710136919</v>
      </c>
      <c r="C929">
        <v>7</v>
      </c>
      <c r="D929">
        <v>12024</v>
      </c>
      <c r="E929">
        <v>6</v>
      </c>
      <c r="F929">
        <v>1</v>
      </c>
      <c r="G929">
        <v>2</v>
      </c>
      <c r="H929">
        <v>2.5</v>
      </c>
      <c r="I929">
        <v>19388.851040149362</v>
      </c>
      <c r="J929">
        <v>6</v>
      </c>
      <c r="K929">
        <v>1615.7375866791135</v>
      </c>
      <c r="L929">
        <v>1</v>
      </c>
      <c r="M929">
        <v>3</v>
      </c>
      <c r="N929">
        <v>3</v>
      </c>
      <c r="O929">
        <v>10631.153127247801</v>
      </c>
      <c r="P929">
        <v>3715.4320587146517</v>
      </c>
    </row>
    <row r="930" spans="1:16">
      <c r="A930">
        <v>0</v>
      </c>
      <c r="B930">
        <v>39699.640105570303</v>
      </c>
      <c r="C930">
        <v>2</v>
      </c>
      <c r="D930">
        <v>18000</v>
      </c>
      <c r="E930">
        <v>2</v>
      </c>
      <c r="F930">
        <v>0</v>
      </c>
      <c r="G930">
        <v>0</v>
      </c>
      <c r="H930">
        <v>3</v>
      </c>
      <c r="I930">
        <v>53401.346380089497</v>
      </c>
      <c r="J930">
        <v>3</v>
      </c>
      <c r="K930">
        <v>8900.2243966815822</v>
      </c>
      <c r="L930">
        <v>1</v>
      </c>
      <c r="M930">
        <v>2</v>
      </c>
      <c r="N930">
        <v>9</v>
      </c>
      <c r="O930">
        <v>6377.7180124975284</v>
      </c>
      <c r="P930">
        <v>491.71881828471874</v>
      </c>
    </row>
    <row r="931" spans="1:16">
      <c r="A931">
        <v>0</v>
      </c>
      <c r="B931">
        <v>42507.374599572591</v>
      </c>
      <c r="C931">
        <v>2</v>
      </c>
      <c r="D931">
        <v>26005</v>
      </c>
      <c r="E931">
        <v>5</v>
      </c>
      <c r="F931">
        <v>0</v>
      </c>
      <c r="G931">
        <v>1</v>
      </c>
      <c r="H931">
        <v>2.4000000000000004</v>
      </c>
      <c r="I931">
        <v>0</v>
      </c>
      <c r="J931">
        <v>0</v>
      </c>
      <c r="K931">
        <v>8092.5908083136464</v>
      </c>
      <c r="L931">
        <v>1</v>
      </c>
      <c r="M931">
        <v>2</v>
      </c>
      <c r="N931">
        <v>9</v>
      </c>
      <c r="O931">
        <v>3406.4539270442974</v>
      </c>
      <c r="P931">
        <v>2504.7891522045338</v>
      </c>
    </row>
    <row r="932" spans="1:16">
      <c r="A932">
        <v>1</v>
      </c>
      <c r="B932">
        <v>67299.623634038697</v>
      </c>
      <c r="C932">
        <v>7</v>
      </c>
      <c r="D932">
        <v>4001</v>
      </c>
      <c r="E932">
        <v>1</v>
      </c>
      <c r="F932">
        <v>0</v>
      </c>
      <c r="G932">
        <v>1</v>
      </c>
      <c r="H932">
        <v>2.9000000000000004</v>
      </c>
      <c r="I932">
        <v>26093.491452194045</v>
      </c>
      <c r="J932">
        <v>4</v>
      </c>
      <c r="K932">
        <v>3261.6864315242556</v>
      </c>
      <c r="L932">
        <v>1</v>
      </c>
      <c r="M932">
        <v>2</v>
      </c>
      <c r="N932">
        <v>7</v>
      </c>
      <c r="O932">
        <v>1872.5705607409404</v>
      </c>
      <c r="P932">
        <v>4193.5965957843791</v>
      </c>
    </row>
    <row r="933" spans="1:16">
      <c r="A933">
        <v>1</v>
      </c>
      <c r="B933">
        <v>8349.1833899449703</v>
      </c>
      <c r="C933">
        <v>7</v>
      </c>
      <c r="D933">
        <v>24000</v>
      </c>
      <c r="E933">
        <v>0</v>
      </c>
      <c r="F933">
        <v>0</v>
      </c>
      <c r="G933">
        <v>2</v>
      </c>
      <c r="H933">
        <v>2.7</v>
      </c>
      <c r="I933">
        <v>1220.8259688957401</v>
      </c>
      <c r="J933">
        <v>1</v>
      </c>
      <c r="K933">
        <v>1220.8259688957401</v>
      </c>
      <c r="L933">
        <v>0</v>
      </c>
      <c r="M933">
        <v>6</v>
      </c>
      <c r="N933">
        <v>3</v>
      </c>
      <c r="O933">
        <v>14858.626873987068</v>
      </c>
      <c r="P933">
        <v>3852.0527872541811</v>
      </c>
    </row>
    <row r="934" spans="1:16">
      <c r="A934">
        <v>0</v>
      </c>
      <c r="B934">
        <v>2368.5032843066665</v>
      </c>
      <c r="C934">
        <v>6</v>
      </c>
      <c r="D934">
        <v>12000</v>
      </c>
      <c r="E934">
        <v>6</v>
      </c>
      <c r="F934">
        <v>1</v>
      </c>
      <c r="G934">
        <v>0</v>
      </c>
      <c r="H934">
        <v>3.8000000000000003</v>
      </c>
      <c r="I934">
        <v>0</v>
      </c>
      <c r="J934">
        <v>0</v>
      </c>
      <c r="K934">
        <v>5242.7705376833519</v>
      </c>
      <c r="L934">
        <v>0</v>
      </c>
      <c r="M934">
        <v>3</v>
      </c>
      <c r="N934">
        <v>9</v>
      </c>
      <c r="O934">
        <v>629.05328446121064</v>
      </c>
      <c r="P934">
        <v>4626.8952231605463</v>
      </c>
    </row>
    <row r="935" spans="1:16">
      <c r="A935">
        <v>1</v>
      </c>
      <c r="B935">
        <v>57321.443993956644</v>
      </c>
      <c r="C935">
        <v>1</v>
      </c>
      <c r="D935">
        <v>24000</v>
      </c>
      <c r="E935">
        <v>0</v>
      </c>
      <c r="F935">
        <v>0</v>
      </c>
      <c r="G935">
        <v>0</v>
      </c>
      <c r="H935">
        <v>0.4</v>
      </c>
      <c r="I935">
        <v>36038.281246215396</v>
      </c>
      <c r="J935">
        <v>5</v>
      </c>
      <c r="K935">
        <v>3603.8281246215397</v>
      </c>
      <c r="L935">
        <v>1</v>
      </c>
      <c r="M935">
        <v>1</v>
      </c>
      <c r="N935">
        <v>1</v>
      </c>
      <c r="O935">
        <v>10203.739247494994</v>
      </c>
      <c r="P935">
        <v>325.60122259600365</v>
      </c>
    </row>
    <row r="936" spans="1:16">
      <c r="A936">
        <v>0</v>
      </c>
      <c r="B936">
        <v>77926.546793651403</v>
      </c>
      <c r="C936">
        <v>1</v>
      </c>
      <c r="D936">
        <v>30000</v>
      </c>
      <c r="E936">
        <v>5</v>
      </c>
      <c r="F936">
        <v>0</v>
      </c>
      <c r="G936">
        <v>0</v>
      </c>
      <c r="H936">
        <v>0.30000000000000004</v>
      </c>
      <c r="I936">
        <v>2269.4739322006894</v>
      </c>
      <c r="J936">
        <v>1</v>
      </c>
      <c r="K936">
        <v>2269.4739322006894</v>
      </c>
      <c r="L936">
        <v>0</v>
      </c>
      <c r="M936">
        <v>4</v>
      </c>
      <c r="N936">
        <v>4</v>
      </c>
      <c r="O936">
        <v>10509.599346429552</v>
      </c>
      <c r="P936">
        <v>2174.3782236858287</v>
      </c>
    </row>
    <row r="937" spans="1:16">
      <c r="A937">
        <v>1</v>
      </c>
      <c r="B937">
        <v>27927.001443614328</v>
      </c>
      <c r="C937">
        <v>9</v>
      </c>
      <c r="D937">
        <v>12018</v>
      </c>
      <c r="E937">
        <v>6</v>
      </c>
      <c r="F937">
        <v>0</v>
      </c>
      <c r="G937">
        <v>3</v>
      </c>
      <c r="H937">
        <v>2.8000000000000003</v>
      </c>
      <c r="I937">
        <v>55578.024145484938</v>
      </c>
      <c r="J937">
        <v>6</v>
      </c>
      <c r="K937">
        <v>4631.5020121237449</v>
      </c>
      <c r="L937">
        <v>1</v>
      </c>
      <c r="M937">
        <v>6</v>
      </c>
      <c r="N937">
        <v>7</v>
      </c>
      <c r="O937">
        <v>3705.9113627968009</v>
      </c>
      <c r="P937">
        <v>3863.4388055688928</v>
      </c>
    </row>
    <row r="938" spans="1:16">
      <c r="A938">
        <v>1</v>
      </c>
      <c r="B938">
        <v>61409.749535158568</v>
      </c>
      <c r="C938">
        <v>2</v>
      </c>
      <c r="D938">
        <v>18012</v>
      </c>
      <c r="E938">
        <v>6</v>
      </c>
      <c r="F938">
        <v>1</v>
      </c>
      <c r="G938">
        <v>1</v>
      </c>
      <c r="H938">
        <v>0.2</v>
      </c>
      <c r="I938">
        <v>30811.789675694996</v>
      </c>
      <c r="J938">
        <v>4</v>
      </c>
      <c r="K938">
        <v>3851.4737094618745</v>
      </c>
      <c r="L938">
        <v>1</v>
      </c>
      <c r="M938">
        <v>8</v>
      </c>
      <c r="N938">
        <v>3</v>
      </c>
      <c r="O938">
        <v>6971.8612171762516</v>
      </c>
      <c r="P938">
        <v>4309.1629874440105</v>
      </c>
    </row>
    <row r="939" spans="1:16">
      <c r="A939">
        <v>0</v>
      </c>
      <c r="B939">
        <v>51490.364301174377</v>
      </c>
      <c r="C939">
        <v>4</v>
      </c>
      <c r="D939">
        <v>16004</v>
      </c>
      <c r="E939">
        <v>2</v>
      </c>
      <c r="F939">
        <v>1</v>
      </c>
      <c r="G939">
        <v>1</v>
      </c>
      <c r="H939">
        <v>3</v>
      </c>
      <c r="I939">
        <v>5078.3707743587356</v>
      </c>
      <c r="J939">
        <v>6</v>
      </c>
      <c r="K939">
        <v>846.39512905978927</v>
      </c>
      <c r="L939">
        <v>0</v>
      </c>
      <c r="M939">
        <v>3</v>
      </c>
      <c r="N939">
        <v>4</v>
      </c>
      <c r="O939">
        <v>2930.5915131562565</v>
      </c>
      <c r="P939">
        <v>3465.0973848756885</v>
      </c>
    </row>
    <row r="940" spans="1:16">
      <c r="A940">
        <v>1</v>
      </c>
      <c r="B940">
        <v>19246.227102811321</v>
      </c>
      <c r="C940">
        <v>8</v>
      </c>
      <c r="D940">
        <v>14015</v>
      </c>
      <c r="E940">
        <v>5</v>
      </c>
      <c r="F940">
        <v>0</v>
      </c>
      <c r="G940">
        <v>3</v>
      </c>
      <c r="H940">
        <v>3.1</v>
      </c>
      <c r="I940">
        <v>37191.28555666373</v>
      </c>
      <c r="J940">
        <v>4</v>
      </c>
      <c r="K940">
        <v>4648.9106945829662</v>
      </c>
      <c r="L940">
        <v>1</v>
      </c>
      <c r="M940">
        <v>2</v>
      </c>
      <c r="N940">
        <v>7</v>
      </c>
      <c r="O940">
        <v>12232.454778827088</v>
      </c>
      <c r="P940">
        <v>4224.36737937216</v>
      </c>
    </row>
    <row r="941" spans="1:16">
      <c r="A941">
        <v>1</v>
      </c>
      <c r="B941">
        <v>87536.472809898405</v>
      </c>
      <c r="C941">
        <v>9</v>
      </c>
      <c r="D941">
        <v>2000</v>
      </c>
      <c r="E941">
        <v>0</v>
      </c>
      <c r="F941">
        <v>1</v>
      </c>
      <c r="G941">
        <v>3</v>
      </c>
      <c r="H941">
        <v>1.4000000000000001</v>
      </c>
      <c r="I941">
        <v>21514.493949244556</v>
      </c>
      <c r="J941">
        <v>3</v>
      </c>
      <c r="K941">
        <v>7171.4979830815182</v>
      </c>
      <c r="L941">
        <v>0</v>
      </c>
      <c r="M941">
        <v>5</v>
      </c>
      <c r="N941">
        <v>0</v>
      </c>
      <c r="O941">
        <v>3624.1385431753324</v>
      </c>
      <c r="P941">
        <v>910.27822899708792</v>
      </c>
    </row>
    <row r="942" spans="1:16">
      <c r="A942">
        <v>1</v>
      </c>
      <c r="B942">
        <v>50541.682699551173</v>
      </c>
      <c r="C942">
        <v>6</v>
      </c>
      <c r="D942">
        <v>0</v>
      </c>
      <c r="E942">
        <v>0</v>
      </c>
      <c r="F942">
        <v>1</v>
      </c>
      <c r="G942">
        <v>2</v>
      </c>
      <c r="H942">
        <v>3</v>
      </c>
      <c r="I942">
        <v>0</v>
      </c>
      <c r="J942">
        <v>0</v>
      </c>
      <c r="K942">
        <v>771.42192266060226</v>
      </c>
      <c r="L942">
        <v>1</v>
      </c>
      <c r="M942">
        <v>7</v>
      </c>
      <c r="N942">
        <v>1</v>
      </c>
      <c r="O942">
        <v>8672.2681587576062</v>
      </c>
      <c r="P942">
        <v>2914.2518208691026</v>
      </c>
    </row>
    <row r="943" spans="1:16">
      <c r="A943">
        <v>1</v>
      </c>
      <c r="B943">
        <v>31299.994404599296</v>
      </c>
      <c r="C943">
        <v>4</v>
      </c>
      <c r="D943">
        <v>4004</v>
      </c>
      <c r="E943">
        <v>4</v>
      </c>
      <c r="F943">
        <v>0</v>
      </c>
      <c r="G943">
        <v>1</v>
      </c>
      <c r="H943">
        <v>2.8000000000000003</v>
      </c>
      <c r="I943">
        <v>2057.0113080871265</v>
      </c>
      <c r="J943">
        <v>6</v>
      </c>
      <c r="K943">
        <v>171.41760900726055</v>
      </c>
      <c r="L943">
        <v>1</v>
      </c>
      <c r="M943">
        <v>2</v>
      </c>
      <c r="N943">
        <v>3</v>
      </c>
      <c r="O943">
        <v>13691.524778553339</v>
      </c>
      <c r="P943">
        <v>3894.8472823730517</v>
      </c>
    </row>
    <row r="944" spans="1:16">
      <c r="A944">
        <v>1</v>
      </c>
      <c r="B944">
        <v>27801.562004755677</v>
      </c>
      <c r="C944">
        <v>6</v>
      </c>
      <c r="D944">
        <v>20042</v>
      </c>
      <c r="E944">
        <v>7</v>
      </c>
      <c r="F944">
        <v>1</v>
      </c>
      <c r="G944">
        <v>3</v>
      </c>
      <c r="H944">
        <v>0.2</v>
      </c>
      <c r="I944">
        <v>36412.744527986615</v>
      </c>
      <c r="J944">
        <v>2</v>
      </c>
      <c r="K944">
        <v>9103.1861319966538</v>
      </c>
      <c r="L944">
        <v>1</v>
      </c>
      <c r="M944">
        <v>4</v>
      </c>
      <c r="N944">
        <v>2</v>
      </c>
      <c r="O944">
        <v>1417.6630664730717</v>
      </c>
      <c r="P944">
        <v>4447.4661401338453</v>
      </c>
    </row>
    <row r="945" spans="1:16">
      <c r="A945">
        <v>1</v>
      </c>
      <c r="B945">
        <v>68233.370033057916</v>
      </c>
      <c r="C945">
        <v>3</v>
      </c>
      <c r="D945">
        <v>32000</v>
      </c>
      <c r="E945">
        <v>3</v>
      </c>
      <c r="F945">
        <v>1</v>
      </c>
      <c r="G945">
        <v>0</v>
      </c>
      <c r="H945">
        <v>0.70000000000000007</v>
      </c>
      <c r="I945">
        <v>54389.780923031598</v>
      </c>
      <c r="J945">
        <v>7</v>
      </c>
      <c r="K945">
        <v>7769.9687032902284</v>
      </c>
      <c r="L945">
        <v>0</v>
      </c>
      <c r="M945">
        <v>0</v>
      </c>
      <c r="N945">
        <v>0</v>
      </c>
      <c r="O945">
        <v>14957.226988994978</v>
      </c>
      <c r="P945">
        <v>7.7239599839717954</v>
      </c>
    </row>
    <row r="946" spans="1:16">
      <c r="A946">
        <v>1</v>
      </c>
      <c r="B946">
        <v>98938.373155096342</v>
      </c>
      <c r="C946">
        <v>7</v>
      </c>
      <c r="D946">
        <v>22006</v>
      </c>
      <c r="E946">
        <v>6</v>
      </c>
      <c r="F946">
        <v>0</v>
      </c>
      <c r="G946">
        <v>1</v>
      </c>
      <c r="H946">
        <v>2.1</v>
      </c>
      <c r="I946">
        <v>26418.605387364663</v>
      </c>
      <c r="J946">
        <v>4</v>
      </c>
      <c r="K946">
        <v>3302.3256734205829</v>
      </c>
      <c r="L946">
        <v>1</v>
      </c>
      <c r="M946">
        <v>3</v>
      </c>
      <c r="N946">
        <v>0</v>
      </c>
      <c r="O946">
        <v>8883.8933148186243</v>
      </c>
      <c r="P946">
        <v>4007.617714021987</v>
      </c>
    </row>
    <row r="947" spans="1:16">
      <c r="A947">
        <v>1</v>
      </c>
      <c r="B947">
        <v>10020.42320117047</v>
      </c>
      <c r="C947">
        <v>0</v>
      </c>
      <c r="D947">
        <v>16004</v>
      </c>
      <c r="E947">
        <v>2</v>
      </c>
      <c r="F947">
        <v>0</v>
      </c>
      <c r="G947">
        <v>2</v>
      </c>
      <c r="H947">
        <v>2.1</v>
      </c>
      <c r="I947">
        <v>62259.897892605397</v>
      </c>
      <c r="J947">
        <v>6</v>
      </c>
      <c r="K947">
        <v>5188.3248243837834</v>
      </c>
      <c r="L947">
        <v>1</v>
      </c>
      <c r="M947">
        <v>1</v>
      </c>
      <c r="N947">
        <v>9</v>
      </c>
      <c r="O947">
        <v>6826.2021207764401</v>
      </c>
      <c r="P947">
        <v>1851.7022890630662</v>
      </c>
    </row>
    <row r="948" spans="1:16">
      <c r="A948">
        <v>0</v>
      </c>
      <c r="B948">
        <v>53634.810798261511</v>
      </c>
      <c r="C948">
        <v>8</v>
      </c>
      <c r="D948">
        <v>14042</v>
      </c>
      <c r="E948">
        <v>7</v>
      </c>
      <c r="F948">
        <v>1</v>
      </c>
      <c r="G948">
        <v>3</v>
      </c>
      <c r="H948">
        <v>3.7</v>
      </c>
      <c r="I948">
        <v>15989.975797785431</v>
      </c>
      <c r="J948">
        <v>2</v>
      </c>
      <c r="K948">
        <v>7994.9878988927157</v>
      </c>
      <c r="L948">
        <v>0</v>
      </c>
      <c r="M948">
        <v>3</v>
      </c>
      <c r="N948">
        <v>4</v>
      </c>
      <c r="O948">
        <v>6877.4977357359994</v>
      </c>
      <c r="P948">
        <v>2224.8189493110226</v>
      </c>
    </row>
    <row r="949" spans="1:16">
      <c r="A949">
        <v>0</v>
      </c>
      <c r="B949">
        <v>65460.257181522771</v>
      </c>
      <c r="C949">
        <v>9</v>
      </c>
      <c r="D949">
        <v>30002</v>
      </c>
      <c r="E949">
        <v>1</v>
      </c>
      <c r="F949">
        <v>0</v>
      </c>
      <c r="G949">
        <v>2</v>
      </c>
      <c r="H949">
        <v>2.3000000000000003</v>
      </c>
      <c r="I949">
        <v>3552.5120372345318</v>
      </c>
      <c r="J949">
        <v>1</v>
      </c>
      <c r="K949">
        <v>3552.5120372345318</v>
      </c>
      <c r="L949">
        <v>0</v>
      </c>
      <c r="M949">
        <v>2</v>
      </c>
      <c r="N949">
        <v>4</v>
      </c>
      <c r="O949">
        <v>3071.1730217888444</v>
      </c>
      <c r="P949">
        <v>453.94050537616693</v>
      </c>
    </row>
    <row r="950" spans="1:16">
      <c r="A950">
        <v>1</v>
      </c>
      <c r="B950">
        <v>67300.134698372014</v>
      </c>
      <c r="C950">
        <v>8</v>
      </c>
      <c r="D950">
        <v>2000</v>
      </c>
      <c r="E950">
        <v>0</v>
      </c>
      <c r="F950">
        <v>0</v>
      </c>
      <c r="G950">
        <v>3</v>
      </c>
      <c r="H950">
        <v>1.3</v>
      </c>
      <c r="I950">
        <v>86673.241827984311</v>
      </c>
      <c r="J950">
        <v>7</v>
      </c>
      <c r="K950">
        <v>6190.9458448560217</v>
      </c>
      <c r="L950">
        <v>1</v>
      </c>
      <c r="M950">
        <v>0</v>
      </c>
      <c r="N950">
        <v>2</v>
      </c>
      <c r="O950">
        <v>7442.9068214280778</v>
      </c>
      <c r="P950">
        <v>2429.0216323697809</v>
      </c>
    </row>
    <row r="951" spans="1:16">
      <c r="A951">
        <v>0</v>
      </c>
      <c r="B951">
        <v>14980.508787718527</v>
      </c>
      <c r="C951">
        <v>3</v>
      </c>
      <c r="D951">
        <v>34003</v>
      </c>
      <c r="E951">
        <v>1</v>
      </c>
      <c r="F951">
        <v>0</v>
      </c>
      <c r="G951">
        <v>3</v>
      </c>
      <c r="H951">
        <v>3.9000000000000004</v>
      </c>
      <c r="I951">
        <v>7744.6999894181627</v>
      </c>
      <c r="J951">
        <v>1</v>
      </c>
      <c r="K951">
        <v>7744.6999894181627</v>
      </c>
      <c r="L951">
        <v>0</v>
      </c>
      <c r="M951">
        <v>6</v>
      </c>
      <c r="N951">
        <v>1</v>
      </c>
      <c r="O951">
        <v>3424.3030969438628</v>
      </c>
      <c r="P951">
        <v>3337.7418399509716</v>
      </c>
    </row>
    <row r="952" spans="1:16">
      <c r="A952">
        <v>1</v>
      </c>
      <c r="B952">
        <v>31303.325419147575</v>
      </c>
      <c r="C952">
        <v>4</v>
      </c>
      <c r="D952">
        <v>4024</v>
      </c>
      <c r="E952">
        <v>4</v>
      </c>
      <c r="F952">
        <v>1</v>
      </c>
      <c r="G952">
        <v>3</v>
      </c>
      <c r="H952">
        <v>0.70000000000000007</v>
      </c>
      <c r="I952">
        <v>5892.1296746150983</v>
      </c>
      <c r="J952">
        <v>4</v>
      </c>
      <c r="K952">
        <v>1473.0324186537746</v>
      </c>
      <c r="L952">
        <v>0</v>
      </c>
      <c r="M952">
        <v>4</v>
      </c>
      <c r="N952">
        <v>6</v>
      </c>
      <c r="O952">
        <v>13974.681691555497</v>
      </c>
      <c r="P952">
        <v>693.82709288316585</v>
      </c>
    </row>
    <row r="953" spans="1:16">
      <c r="A953">
        <v>1</v>
      </c>
      <c r="B953">
        <v>46187.723441234804</v>
      </c>
      <c r="C953">
        <v>6</v>
      </c>
      <c r="D953">
        <v>4008</v>
      </c>
      <c r="E953">
        <v>4</v>
      </c>
      <c r="F953">
        <v>0</v>
      </c>
      <c r="G953">
        <v>2</v>
      </c>
      <c r="H953">
        <v>1.3</v>
      </c>
      <c r="I953">
        <v>33610.934132015798</v>
      </c>
      <c r="J953">
        <v>4</v>
      </c>
      <c r="K953">
        <v>8402.7335330039496</v>
      </c>
      <c r="L953">
        <v>0</v>
      </c>
      <c r="M953">
        <v>7</v>
      </c>
      <c r="N953">
        <v>1</v>
      </c>
      <c r="O953">
        <v>10404.278395493382</v>
      </c>
      <c r="P953">
        <v>4020.7706858818783</v>
      </c>
    </row>
    <row r="954" spans="1:16">
      <c r="A954">
        <v>0</v>
      </c>
      <c r="B954">
        <v>20314.090987057876</v>
      </c>
      <c r="C954">
        <v>1</v>
      </c>
      <c r="D954">
        <v>26030</v>
      </c>
      <c r="E954">
        <v>5</v>
      </c>
      <c r="F954">
        <v>1</v>
      </c>
      <c r="G954">
        <v>3</v>
      </c>
      <c r="H954">
        <v>3.7</v>
      </c>
      <c r="I954">
        <v>33043.3225531641</v>
      </c>
      <c r="J954">
        <v>6</v>
      </c>
      <c r="K954">
        <v>5507.22042552735</v>
      </c>
      <c r="L954">
        <v>0</v>
      </c>
      <c r="M954">
        <v>2</v>
      </c>
      <c r="N954">
        <v>9</v>
      </c>
      <c r="O954">
        <v>562.87490815214449</v>
      </c>
      <c r="P954">
        <v>4251.876148029969</v>
      </c>
    </row>
    <row r="955" spans="1:16">
      <c r="A955">
        <v>1</v>
      </c>
      <c r="B955">
        <v>78104.780479146037</v>
      </c>
      <c r="C955">
        <v>5</v>
      </c>
      <c r="D955">
        <v>14012</v>
      </c>
      <c r="E955">
        <v>4</v>
      </c>
      <c r="F955">
        <v>0</v>
      </c>
      <c r="G955">
        <v>3</v>
      </c>
      <c r="H955">
        <v>3.7</v>
      </c>
      <c r="I955">
        <v>50375.487771449734</v>
      </c>
      <c r="J955">
        <v>4</v>
      </c>
      <c r="K955">
        <v>6296.9359714312168</v>
      </c>
      <c r="L955">
        <v>1</v>
      </c>
      <c r="M955">
        <v>6</v>
      </c>
      <c r="N955">
        <v>4</v>
      </c>
      <c r="O955">
        <v>4828.1065318893416</v>
      </c>
      <c r="P955">
        <v>1559.917941968818</v>
      </c>
    </row>
    <row r="956" spans="1:16">
      <c r="A956">
        <v>1</v>
      </c>
      <c r="B956">
        <v>41452.036941030812</v>
      </c>
      <c r="C956">
        <v>6</v>
      </c>
      <c r="D956">
        <v>20012</v>
      </c>
      <c r="E956">
        <v>4</v>
      </c>
      <c r="F956">
        <v>0</v>
      </c>
      <c r="G956">
        <v>3</v>
      </c>
      <c r="H956">
        <v>3.4000000000000004</v>
      </c>
      <c r="I956">
        <v>35757.294883244911</v>
      </c>
      <c r="J956">
        <v>4</v>
      </c>
      <c r="K956">
        <v>4469.6618604056139</v>
      </c>
      <c r="L956">
        <v>1</v>
      </c>
      <c r="M956">
        <v>2</v>
      </c>
      <c r="N956">
        <v>3</v>
      </c>
      <c r="O956">
        <v>13547.596415373349</v>
      </c>
      <c r="P956">
        <v>4067.8185872321137</v>
      </c>
    </row>
    <row r="957" spans="1:16">
      <c r="A957">
        <v>0</v>
      </c>
      <c r="B957">
        <v>86643.657561910746</v>
      </c>
      <c r="C957">
        <v>0</v>
      </c>
      <c r="D957">
        <v>22000</v>
      </c>
      <c r="E957">
        <v>0</v>
      </c>
      <c r="F957">
        <v>0</v>
      </c>
      <c r="G957">
        <v>2</v>
      </c>
      <c r="H957">
        <v>3</v>
      </c>
      <c r="I957">
        <v>20355.979289206411</v>
      </c>
      <c r="J957">
        <v>3</v>
      </c>
      <c r="K957">
        <v>3392.663214867735</v>
      </c>
      <c r="L957">
        <v>1</v>
      </c>
      <c r="M957">
        <v>3</v>
      </c>
      <c r="N957">
        <v>5</v>
      </c>
      <c r="O957">
        <v>1600.1271550419394</v>
      </c>
      <c r="P957">
        <v>486.28331385899503</v>
      </c>
    </row>
    <row r="958" spans="1:16">
      <c r="A958">
        <v>0</v>
      </c>
      <c r="B958">
        <v>81660.890565078575</v>
      </c>
      <c r="C958">
        <v>5</v>
      </c>
      <c r="D958">
        <v>32016</v>
      </c>
      <c r="E958">
        <v>4</v>
      </c>
      <c r="F958">
        <v>1</v>
      </c>
      <c r="G958">
        <v>2</v>
      </c>
      <c r="H958">
        <v>0.70000000000000007</v>
      </c>
      <c r="I958">
        <v>15480.459942885993</v>
      </c>
      <c r="J958">
        <v>5</v>
      </c>
      <c r="K958">
        <v>3096.0919885771987</v>
      </c>
      <c r="L958">
        <v>0</v>
      </c>
      <c r="M958">
        <v>3</v>
      </c>
      <c r="N958">
        <v>4</v>
      </c>
      <c r="O958">
        <v>3636.3269973621868</v>
      </c>
      <c r="P958">
        <v>2930.4120975402193</v>
      </c>
    </row>
    <row r="959" spans="1:16">
      <c r="A959">
        <v>1</v>
      </c>
      <c r="B959">
        <v>80016.153648075255</v>
      </c>
      <c r="C959">
        <v>3</v>
      </c>
      <c r="D959">
        <v>14000</v>
      </c>
      <c r="E959">
        <v>1</v>
      </c>
      <c r="F959">
        <v>0</v>
      </c>
      <c r="G959">
        <v>0</v>
      </c>
      <c r="H959">
        <v>2.3000000000000003</v>
      </c>
      <c r="I959">
        <v>37190.551457405978</v>
      </c>
      <c r="J959">
        <v>6</v>
      </c>
      <c r="K959">
        <v>3099.2126214504979</v>
      </c>
      <c r="L959">
        <v>1</v>
      </c>
      <c r="M959">
        <v>4</v>
      </c>
      <c r="N959">
        <v>6</v>
      </c>
      <c r="O959">
        <v>9936.2212545432576</v>
      </c>
      <c r="P959">
        <v>3044.6532925706824</v>
      </c>
    </row>
    <row r="960" spans="1:16">
      <c r="A960">
        <v>0</v>
      </c>
      <c r="B960">
        <v>51021.812637888434</v>
      </c>
      <c r="C960">
        <v>5</v>
      </c>
      <c r="D960">
        <v>30004</v>
      </c>
      <c r="E960">
        <v>4</v>
      </c>
      <c r="F960">
        <v>0</v>
      </c>
      <c r="G960">
        <v>1</v>
      </c>
      <c r="H960">
        <v>3.2</v>
      </c>
      <c r="I960">
        <v>14440.942065306128</v>
      </c>
      <c r="J960">
        <v>5</v>
      </c>
      <c r="K960">
        <v>2888.1884130612257</v>
      </c>
      <c r="L960">
        <v>0</v>
      </c>
      <c r="M960">
        <v>2</v>
      </c>
      <c r="N960">
        <v>3</v>
      </c>
      <c r="O960">
        <v>6279.9123885801255</v>
      </c>
      <c r="P960">
        <v>4768.8111182128223</v>
      </c>
    </row>
    <row r="961" spans="1:16">
      <c r="A961">
        <v>1</v>
      </c>
      <c r="B961">
        <v>7791.7894977405758</v>
      </c>
      <c r="C961">
        <v>5</v>
      </c>
      <c r="D961">
        <v>22004</v>
      </c>
      <c r="E961">
        <v>2</v>
      </c>
      <c r="F961">
        <v>1</v>
      </c>
      <c r="G961">
        <v>1</v>
      </c>
      <c r="H961">
        <v>0</v>
      </c>
      <c r="I961">
        <v>19846.130416791442</v>
      </c>
      <c r="J961">
        <v>2</v>
      </c>
      <c r="K961">
        <v>9923.0652083957211</v>
      </c>
      <c r="L961">
        <v>0</v>
      </c>
      <c r="M961">
        <v>2</v>
      </c>
      <c r="N961">
        <v>7</v>
      </c>
      <c r="O961">
        <v>14230.960296034709</v>
      </c>
      <c r="P961">
        <v>2856.2893997370275</v>
      </c>
    </row>
    <row r="962" spans="1:16">
      <c r="A962">
        <v>0</v>
      </c>
      <c r="B962">
        <v>93092.996430393076</v>
      </c>
      <c r="C962">
        <v>2</v>
      </c>
      <c r="D962">
        <v>16012</v>
      </c>
      <c r="E962">
        <v>6</v>
      </c>
      <c r="F962">
        <v>1</v>
      </c>
      <c r="G962">
        <v>1</v>
      </c>
      <c r="H962">
        <v>2</v>
      </c>
      <c r="I962">
        <v>9641.8749881949425</v>
      </c>
      <c r="J962">
        <v>5</v>
      </c>
      <c r="K962">
        <v>1928.3749976389886</v>
      </c>
      <c r="L962">
        <v>0</v>
      </c>
      <c r="M962">
        <v>4</v>
      </c>
      <c r="N962">
        <v>2</v>
      </c>
      <c r="O962">
        <v>1331.736325939894</v>
      </c>
      <c r="P962">
        <v>1613.2392256655992</v>
      </c>
    </row>
    <row r="963" spans="1:16">
      <c r="A963">
        <v>1</v>
      </c>
      <c r="B963">
        <v>10486.073541110663</v>
      </c>
      <c r="C963">
        <v>9</v>
      </c>
      <c r="D963">
        <v>20002</v>
      </c>
      <c r="E963">
        <v>1</v>
      </c>
      <c r="F963">
        <v>1</v>
      </c>
      <c r="G963">
        <v>1</v>
      </c>
      <c r="H963">
        <v>0.70000000000000007</v>
      </c>
      <c r="I963">
        <v>19442.43901414768</v>
      </c>
      <c r="J963">
        <v>3</v>
      </c>
      <c r="K963">
        <v>6480.8130047158929</v>
      </c>
      <c r="L963">
        <v>0</v>
      </c>
      <c r="M963">
        <v>5</v>
      </c>
      <c r="N963">
        <v>2</v>
      </c>
      <c r="O963">
        <v>1994.0391837328953</v>
      </c>
      <c r="P963">
        <v>2207.0963553236256</v>
      </c>
    </row>
    <row r="964" spans="1:16">
      <c r="A964">
        <v>0</v>
      </c>
      <c r="B964">
        <v>38812.080564515971</v>
      </c>
      <c r="C964">
        <v>3</v>
      </c>
      <c r="D964">
        <v>24024</v>
      </c>
      <c r="E964">
        <v>6</v>
      </c>
      <c r="F964">
        <v>1</v>
      </c>
      <c r="G964">
        <v>2</v>
      </c>
      <c r="H964">
        <v>0.70000000000000007</v>
      </c>
      <c r="I964">
        <v>3408.648560209997</v>
      </c>
      <c r="J964">
        <v>1</v>
      </c>
      <c r="K964">
        <v>1704.3242801049985</v>
      </c>
      <c r="L964">
        <v>1</v>
      </c>
      <c r="M964">
        <v>4</v>
      </c>
      <c r="N964">
        <v>3</v>
      </c>
      <c r="O964">
        <v>13909.230605273584</v>
      </c>
      <c r="P964">
        <v>3813.1898584748446</v>
      </c>
    </row>
    <row r="965" spans="1:16">
      <c r="A965">
        <v>0</v>
      </c>
      <c r="B965">
        <v>10688.088525165407</v>
      </c>
      <c r="C965">
        <v>1</v>
      </c>
      <c r="D965">
        <v>24012</v>
      </c>
      <c r="E965">
        <v>3</v>
      </c>
      <c r="F965">
        <v>1</v>
      </c>
      <c r="G965">
        <v>2</v>
      </c>
      <c r="H965">
        <v>3.2</v>
      </c>
      <c r="I965">
        <v>16181.00027746106</v>
      </c>
      <c r="J965">
        <v>4</v>
      </c>
      <c r="K965">
        <v>4045.2500693652651</v>
      </c>
      <c r="L965">
        <v>0</v>
      </c>
      <c r="M965">
        <v>2</v>
      </c>
      <c r="N965">
        <v>3</v>
      </c>
      <c r="O965">
        <v>342.55655023374129</v>
      </c>
      <c r="P965">
        <v>1770.4358953554022</v>
      </c>
    </row>
    <row r="966" spans="1:16">
      <c r="A966">
        <v>1</v>
      </c>
      <c r="B966">
        <v>83144.16692670215</v>
      </c>
      <c r="C966">
        <v>9</v>
      </c>
      <c r="D966">
        <v>8000</v>
      </c>
      <c r="E966">
        <v>0</v>
      </c>
      <c r="F966">
        <v>0</v>
      </c>
      <c r="G966">
        <v>0</v>
      </c>
      <c r="H966">
        <v>0.4</v>
      </c>
      <c r="I966">
        <v>88139.499060117058</v>
      </c>
      <c r="J966">
        <v>7</v>
      </c>
      <c r="K966">
        <v>6295.6785042940755</v>
      </c>
      <c r="L966">
        <v>1</v>
      </c>
      <c r="M966">
        <v>7</v>
      </c>
      <c r="N966">
        <v>0</v>
      </c>
      <c r="O966">
        <v>5553.5568446422312</v>
      </c>
      <c r="P966">
        <v>192.92850749500712</v>
      </c>
    </row>
    <row r="967" spans="1:16">
      <c r="A967">
        <v>1</v>
      </c>
      <c r="B967">
        <v>85226.655891538016</v>
      </c>
      <c r="C967">
        <v>0</v>
      </c>
      <c r="D967">
        <v>28006</v>
      </c>
      <c r="E967">
        <v>3</v>
      </c>
      <c r="F967">
        <v>0</v>
      </c>
      <c r="G967">
        <v>2</v>
      </c>
      <c r="H967">
        <v>1.5</v>
      </c>
      <c r="I967">
        <v>105225.936039219</v>
      </c>
      <c r="J967">
        <v>6</v>
      </c>
      <c r="K967">
        <v>8768.8280032682505</v>
      </c>
      <c r="L967">
        <v>1</v>
      </c>
      <c r="M967">
        <v>4</v>
      </c>
      <c r="N967">
        <v>3</v>
      </c>
      <c r="O967">
        <v>5160.8131902691266</v>
      </c>
      <c r="P967">
        <v>4637.3725630902163</v>
      </c>
    </row>
    <row r="968" spans="1:16">
      <c r="A968">
        <v>1</v>
      </c>
      <c r="B968">
        <v>58356.210586007859</v>
      </c>
      <c r="C968">
        <v>9</v>
      </c>
      <c r="D968">
        <v>4000</v>
      </c>
      <c r="E968">
        <v>3</v>
      </c>
      <c r="F968">
        <v>1</v>
      </c>
      <c r="G968">
        <v>0</v>
      </c>
      <c r="H968">
        <v>3.2</v>
      </c>
      <c r="I968">
        <v>8391.8194696045175</v>
      </c>
      <c r="J968">
        <v>2</v>
      </c>
      <c r="K968">
        <v>4195.9097348022588</v>
      </c>
      <c r="L968">
        <v>0</v>
      </c>
      <c r="M968">
        <v>2</v>
      </c>
      <c r="N968">
        <v>5</v>
      </c>
      <c r="O968">
        <v>12992.954343431902</v>
      </c>
      <c r="P968">
        <v>3256.6155648945514</v>
      </c>
    </row>
    <row r="969" spans="1:16">
      <c r="A969">
        <v>1</v>
      </c>
      <c r="B969">
        <v>51457.149471124299</v>
      </c>
      <c r="C969">
        <v>9</v>
      </c>
      <c r="D969">
        <v>2007</v>
      </c>
      <c r="E969">
        <v>7</v>
      </c>
      <c r="F969">
        <v>0</v>
      </c>
      <c r="G969">
        <v>1</v>
      </c>
      <c r="H969">
        <v>0.2</v>
      </c>
      <c r="I969">
        <v>6985.6206093550145</v>
      </c>
      <c r="J969">
        <v>5</v>
      </c>
      <c r="K969">
        <v>1397.1241218710029</v>
      </c>
      <c r="L969">
        <v>0</v>
      </c>
      <c r="M969">
        <v>6</v>
      </c>
      <c r="N969">
        <v>8</v>
      </c>
      <c r="O969">
        <v>4855.4175433910905</v>
      </c>
      <c r="P969">
        <v>187.80349165307354</v>
      </c>
    </row>
    <row r="970" spans="1:16">
      <c r="A970">
        <v>0</v>
      </c>
      <c r="B970">
        <v>21076.893877204573</v>
      </c>
      <c r="C970">
        <v>9</v>
      </c>
      <c r="D970">
        <v>36006</v>
      </c>
      <c r="E970">
        <v>6</v>
      </c>
      <c r="F970">
        <v>0</v>
      </c>
      <c r="G970">
        <v>1</v>
      </c>
      <c r="H970">
        <v>2.6</v>
      </c>
      <c r="I970">
        <v>7947.2885329456849</v>
      </c>
      <c r="J970">
        <v>5</v>
      </c>
      <c r="K970">
        <v>1589.4577065891369</v>
      </c>
      <c r="L970">
        <v>0</v>
      </c>
      <c r="M970">
        <v>7</v>
      </c>
      <c r="N970">
        <v>7</v>
      </c>
      <c r="O970">
        <v>9996.7221776777769</v>
      </c>
      <c r="P970">
        <v>835.32066429233384</v>
      </c>
    </row>
    <row r="971" spans="1:16">
      <c r="A971">
        <v>1</v>
      </c>
      <c r="B971">
        <v>57341.316944570986</v>
      </c>
      <c r="C971">
        <v>8</v>
      </c>
      <c r="D971">
        <v>6015</v>
      </c>
      <c r="E971">
        <v>5</v>
      </c>
      <c r="F971">
        <v>0</v>
      </c>
      <c r="G971">
        <v>3</v>
      </c>
      <c r="H971">
        <v>3.5</v>
      </c>
      <c r="I971">
        <v>65715.07710686831</v>
      </c>
      <c r="J971">
        <v>4</v>
      </c>
      <c r="K971">
        <v>8214.3846383585387</v>
      </c>
      <c r="L971">
        <v>1</v>
      </c>
      <c r="M971">
        <v>6</v>
      </c>
      <c r="N971">
        <v>7</v>
      </c>
      <c r="O971">
        <v>10552.258053929982</v>
      </c>
      <c r="P971">
        <v>2791.3570071454787</v>
      </c>
    </row>
    <row r="972" spans="1:16">
      <c r="A972">
        <v>1</v>
      </c>
      <c r="B972">
        <v>6397.7356705500424</v>
      </c>
      <c r="C972">
        <v>8</v>
      </c>
      <c r="D972">
        <v>22024</v>
      </c>
      <c r="E972">
        <v>6</v>
      </c>
      <c r="F972">
        <v>1</v>
      </c>
      <c r="G972">
        <v>2</v>
      </c>
      <c r="H972">
        <v>3.9000000000000004</v>
      </c>
      <c r="I972">
        <v>4902.5664967841867</v>
      </c>
      <c r="J972">
        <v>1</v>
      </c>
      <c r="K972">
        <v>2451.2832483920934</v>
      </c>
      <c r="L972">
        <v>1</v>
      </c>
      <c r="M972">
        <v>9</v>
      </c>
      <c r="N972">
        <v>1</v>
      </c>
      <c r="O972">
        <v>13741.08234711745</v>
      </c>
      <c r="P972">
        <v>2831.2341464405931</v>
      </c>
    </row>
    <row r="973" spans="1:16">
      <c r="A973">
        <v>0</v>
      </c>
      <c r="B973">
        <v>50797.482813404793</v>
      </c>
      <c r="C973">
        <v>7</v>
      </c>
      <c r="D973">
        <v>34018</v>
      </c>
      <c r="E973">
        <v>6</v>
      </c>
      <c r="F973">
        <v>0</v>
      </c>
      <c r="G973">
        <v>3</v>
      </c>
      <c r="H973">
        <v>0</v>
      </c>
      <c r="I973">
        <v>15225.863889903678</v>
      </c>
      <c r="J973">
        <v>5</v>
      </c>
      <c r="K973">
        <v>1522.5863889903678</v>
      </c>
      <c r="L973">
        <v>1</v>
      </c>
      <c r="M973">
        <v>1</v>
      </c>
      <c r="N973">
        <v>1</v>
      </c>
      <c r="O973">
        <v>4237.2194458960475</v>
      </c>
      <c r="P973">
        <v>661.94529939637482</v>
      </c>
    </row>
    <row r="974" spans="1:16">
      <c r="A974">
        <v>0</v>
      </c>
      <c r="B974">
        <v>34600.170363999561</v>
      </c>
      <c r="C974">
        <v>6</v>
      </c>
      <c r="D974">
        <v>36012</v>
      </c>
      <c r="E974">
        <v>4</v>
      </c>
      <c r="F974">
        <v>0</v>
      </c>
      <c r="G974">
        <v>3</v>
      </c>
      <c r="H974">
        <v>2.4000000000000004</v>
      </c>
      <c r="I974">
        <v>45390.773675643402</v>
      </c>
      <c r="J974">
        <v>4</v>
      </c>
      <c r="K974">
        <v>5673.8467094554253</v>
      </c>
      <c r="L974">
        <v>1</v>
      </c>
      <c r="M974">
        <v>2</v>
      </c>
      <c r="N974">
        <v>7</v>
      </c>
      <c r="O974">
        <v>3334.1967236958658</v>
      </c>
      <c r="P974">
        <v>2888.7006106152112</v>
      </c>
    </row>
    <row r="975" spans="1:16">
      <c r="A975">
        <v>0</v>
      </c>
      <c r="B975">
        <v>34154.062908010332</v>
      </c>
      <c r="C975">
        <v>6</v>
      </c>
      <c r="D975">
        <v>30004</v>
      </c>
      <c r="E975">
        <v>2</v>
      </c>
      <c r="F975">
        <v>1</v>
      </c>
      <c r="G975">
        <v>1</v>
      </c>
      <c r="H975">
        <v>0.60000000000000009</v>
      </c>
      <c r="I975">
        <v>0</v>
      </c>
      <c r="J975">
        <v>0</v>
      </c>
      <c r="K975">
        <v>9547.1435419360078</v>
      </c>
      <c r="L975">
        <v>0</v>
      </c>
      <c r="M975">
        <v>0</v>
      </c>
      <c r="N975">
        <v>6</v>
      </c>
      <c r="O975">
        <v>6923.2849631529079</v>
      </c>
      <c r="P975">
        <v>3682.9024465129978</v>
      </c>
    </row>
    <row r="976" spans="1:16">
      <c r="A976">
        <v>1</v>
      </c>
      <c r="B976">
        <v>33458.879859582688</v>
      </c>
      <c r="C976">
        <v>9</v>
      </c>
      <c r="D976">
        <v>20024</v>
      </c>
      <c r="E976">
        <v>6</v>
      </c>
      <c r="F976">
        <v>1</v>
      </c>
      <c r="G976">
        <v>2</v>
      </c>
      <c r="H976">
        <v>3.6</v>
      </c>
      <c r="I976">
        <v>65410.107513951982</v>
      </c>
      <c r="J976">
        <v>6</v>
      </c>
      <c r="K976">
        <v>5450.8422928293321</v>
      </c>
      <c r="L976">
        <v>1</v>
      </c>
      <c r="M976">
        <v>7</v>
      </c>
      <c r="N976">
        <v>4</v>
      </c>
      <c r="O976">
        <v>9227.4350935473012</v>
      </c>
      <c r="P976">
        <v>1666.1384679718428</v>
      </c>
    </row>
    <row r="977" spans="1:16">
      <c r="A977">
        <v>1</v>
      </c>
      <c r="B977">
        <v>77046.185247646397</v>
      </c>
      <c r="C977">
        <v>2</v>
      </c>
      <c r="D977">
        <v>6012</v>
      </c>
      <c r="E977">
        <v>6</v>
      </c>
      <c r="F977">
        <v>0</v>
      </c>
      <c r="G977">
        <v>2</v>
      </c>
      <c r="H977">
        <v>3.2</v>
      </c>
      <c r="I977">
        <v>5517.0248724951507</v>
      </c>
      <c r="J977">
        <v>2</v>
      </c>
      <c r="K977">
        <v>1379.2562181237877</v>
      </c>
      <c r="L977">
        <v>1</v>
      </c>
      <c r="M977">
        <v>3</v>
      </c>
      <c r="N977">
        <v>1</v>
      </c>
      <c r="O977">
        <v>3407.4990317783318</v>
      </c>
      <c r="P977">
        <v>4446.7465337334224</v>
      </c>
    </row>
    <row r="978" spans="1:16">
      <c r="A978">
        <v>1</v>
      </c>
      <c r="B978">
        <v>6697.5674435607143</v>
      </c>
      <c r="C978">
        <v>4</v>
      </c>
      <c r="D978">
        <v>4024</v>
      </c>
      <c r="E978">
        <v>6</v>
      </c>
      <c r="F978">
        <v>1</v>
      </c>
      <c r="G978">
        <v>2</v>
      </c>
      <c r="H978">
        <v>2</v>
      </c>
      <c r="I978">
        <v>54281.028592790673</v>
      </c>
      <c r="J978">
        <v>3</v>
      </c>
      <c r="K978">
        <v>9046.8380987984456</v>
      </c>
      <c r="L978">
        <v>1</v>
      </c>
      <c r="M978">
        <v>7</v>
      </c>
      <c r="N978">
        <v>0</v>
      </c>
      <c r="O978">
        <v>10143.843297618105</v>
      </c>
      <c r="P978">
        <v>3744.5317276923929</v>
      </c>
    </row>
    <row r="979" spans="1:16">
      <c r="A979">
        <v>0</v>
      </c>
      <c r="B979">
        <v>63421.220778879506</v>
      </c>
      <c r="C979">
        <v>7</v>
      </c>
      <c r="D979">
        <v>24009</v>
      </c>
      <c r="E979">
        <v>3</v>
      </c>
      <c r="F979">
        <v>0</v>
      </c>
      <c r="G979">
        <v>3</v>
      </c>
      <c r="H979">
        <v>1.9000000000000001</v>
      </c>
      <c r="I979">
        <v>0</v>
      </c>
      <c r="J979">
        <v>0</v>
      </c>
      <c r="K979">
        <v>9291.3725981869356</v>
      </c>
      <c r="L979">
        <v>0</v>
      </c>
      <c r="M979">
        <v>4</v>
      </c>
      <c r="N979">
        <v>3</v>
      </c>
      <c r="O979">
        <v>10774.053381307454</v>
      </c>
      <c r="P979">
        <v>2724.2017184606461</v>
      </c>
    </row>
    <row r="980" spans="1:16">
      <c r="A980">
        <v>1</v>
      </c>
      <c r="B980">
        <v>54267.561239398085</v>
      </c>
      <c r="C980">
        <v>2</v>
      </c>
      <c r="D980">
        <v>12</v>
      </c>
      <c r="E980">
        <v>6</v>
      </c>
      <c r="F980">
        <v>1</v>
      </c>
      <c r="G980">
        <v>1</v>
      </c>
      <c r="H980">
        <v>2</v>
      </c>
      <c r="I980">
        <v>2309.8899806209961</v>
      </c>
      <c r="J980">
        <v>1</v>
      </c>
      <c r="K980">
        <v>2309.8899806209961</v>
      </c>
      <c r="L980">
        <v>0</v>
      </c>
      <c r="M980">
        <v>5</v>
      </c>
      <c r="N980">
        <v>1</v>
      </c>
      <c r="O980">
        <v>7955.5215078843003</v>
      </c>
      <c r="P980">
        <v>4808.7913547261651</v>
      </c>
    </row>
    <row r="981" spans="1:16">
      <c r="A981">
        <v>0</v>
      </c>
      <c r="B981">
        <v>92162.110942695639</v>
      </c>
      <c r="C981">
        <v>8</v>
      </c>
      <c r="D981">
        <v>38028</v>
      </c>
      <c r="E981">
        <v>7</v>
      </c>
      <c r="F981">
        <v>1</v>
      </c>
      <c r="G981">
        <v>2</v>
      </c>
      <c r="H981">
        <v>0.5</v>
      </c>
      <c r="I981">
        <v>0</v>
      </c>
      <c r="J981">
        <v>0</v>
      </c>
      <c r="K981">
        <v>5879.5223288351826</v>
      </c>
      <c r="L981">
        <v>1</v>
      </c>
      <c r="M981">
        <v>3</v>
      </c>
      <c r="N981">
        <v>2</v>
      </c>
      <c r="O981">
        <v>7526.8429109606004</v>
      </c>
      <c r="P981">
        <v>310.543987819667</v>
      </c>
    </row>
    <row r="982" spans="1:16">
      <c r="A982">
        <v>1</v>
      </c>
      <c r="B982">
        <v>50857.711236280244</v>
      </c>
      <c r="C982">
        <v>9</v>
      </c>
      <c r="D982">
        <v>24000</v>
      </c>
      <c r="E982">
        <v>2</v>
      </c>
      <c r="F982">
        <v>0</v>
      </c>
      <c r="G982">
        <v>0</v>
      </c>
      <c r="H982">
        <v>1.5</v>
      </c>
      <c r="I982">
        <v>17071.671061598856</v>
      </c>
      <c r="J982">
        <v>4</v>
      </c>
      <c r="K982">
        <v>4267.917765399714</v>
      </c>
      <c r="L982">
        <v>0</v>
      </c>
      <c r="M982">
        <v>6</v>
      </c>
      <c r="N982">
        <v>7</v>
      </c>
      <c r="O982">
        <v>13224.562440318397</v>
      </c>
      <c r="P982">
        <v>4382.0101509634624</v>
      </c>
    </row>
    <row r="983" spans="1:16">
      <c r="A983">
        <v>1</v>
      </c>
      <c r="B983">
        <v>89865.650845500248</v>
      </c>
      <c r="C983">
        <v>8</v>
      </c>
      <c r="D983">
        <v>2</v>
      </c>
      <c r="E983">
        <v>2</v>
      </c>
      <c r="F983">
        <v>0</v>
      </c>
      <c r="G983">
        <v>1</v>
      </c>
      <c r="H983">
        <v>1.8</v>
      </c>
      <c r="I983">
        <v>51164.799664829632</v>
      </c>
      <c r="J983">
        <v>6</v>
      </c>
      <c r="K983">
        <v>8527.4666108049387</v>
      </c>
      <c r="L983">
        <v>0</v>
      </c>
      <c r="M983">
        <v>9</v>
      </c>
      <c r="N983">
        <v>4</v>
      </c>
      <c r="O983">
        <v>11811.266004724223</v>
      </c>
      <c r="P983">
        <v>3927.4873742783402</v>
      </c>
    </row>
    <row r="984" spans="1:16">
      <c r="A984">
        <v>0</v>
      </c>
      <c r="B984">
        <v>57929.531726612993</v>
      </c>
      <c r="C984">
        <v>5</v>
      </c>
      <c r="D984">
        <v>22000</v>
      </c>
      <c r="E984">
        <v>4</v>
      </c>
      <c r="F984">
        <v>1</v>
      </c>
      <c r="G984">
        <v>0</v>
      </c>
      <c r="H984">
        <v>1</v>
      </c>
      <c r="I984">
        <v>11716.466532210292</v>
      </c>
      <c r="J984">
        <v>6</v>
      </c>
      <c r="K984">
        <v>1952.7444220350487</v>
      </c>
      <c r="L984">
        <v>0</v>
      </c>
      <c r="M984">
        <v>6</v>
      </c>
      <c r="N984">
        <v>7</v>
      </c>
      <c r="O984">
        <v>7533.2632087764705</v>
      </c>
      <c r="P984">
        <v>2320.0919190156587</v>
      </c>
    </row>
    <row r="985" spans="1:16">
      <c r="A985">
        <v>1</v>
      </c>
      <c r="B985">
        <v>68708.642014927435</v>
      </c>
      <c r="C985">
        <v>6</v>
      </c>
      <c r="D985">
        <v>24000</v>
      </c>
      <c r="E985">
        <v>3</v>
      </c>
      <c r="F985">
        <v>1</v>
      </c>
      <c r="G985">
        <v>0</v>
      </c>
      <c r="H985">
        <v>1</v>
      </c>
      <c r="I985">
        <v>0</v>
      </c>
      <c r="J985">
        <v>0</v>
      </c>
      <c r="K985">
        <v>6734.4165025269122</v>
      </c>
      <c r="L985">
        <v>1</v>
      </c>
      <c r="M985">
        <v>9</v>
      </c>
      <c r="N985">
        <v>2</v>
      </c>
      <c r="O985">
        <v>12598.275494012898</v>
      </c>
      <c r="P985">
        <v>596.66935209450321</v>
      </c>
    </row>
    <row r="986" spans="1:16">
      <c r="A986">
        <v>1</v>
      </c>
      <c r="B986">
        <v>55912.06500854082</v>
      </c>
      <c r="C986">
        <v>6</v>
      </c>
      <c r="D986">
        <v>4003</v>
      </c>
      <c r="E986">
        <v>1</v>
      </c>
      <c r="F986">
        <v>0</v>
      </c>
      <c r="G986">
        <v>3</v>
      </c>
      <c r="H986">
        <v>0.70000000000000007</v>
      </c>
      <c r="I986">
        <v>27463.261553737582</v>
      </c>
      <c r="J986">
        <v>6</v>
      </c>
      <c r="K986">
        <v>4577.2102589562637</v>
      </c>
      <c r="L986">
        <v>0</v>
      </c>
      <c r="M986">
        <v>1</v>
      </c>
      <c r="N986">
        <v>1</v>
      </c>
      <c r="O986">
        <v>9061.0108451473752</v>
      </c>
      <c r="P986">
        <v>4610.7984074013948</v>
      </c>
    </row>
    <row r="987" spans="1:16">
      <c r="A987">
        <v>1</v>
      </c>
      <c r="B987">
        <v>30326.273219833787</v>
      </c>
      <c r="C987">
        <v>0</v>
      </c>
      <c r="D987">
        <v>4015</v>
      </c>
      <c r="E987">
        <v>5</v>
      </c>
      <c r="F987">
        <v>0</v>
      </c>
      <c r="G987">
        <v>3</v>
      </c>
      <c r="H987">
        <v>0.8</v>
      </c>
      <c r="I987">
        <v>1005.5477889740283</v>
      </c>
      <c r="J987">
        <v>2</v>
      </c>
      <c r="K987">
        <v>502.77389448701416</v>
      </c>
      <c r="L987">
        <v>0</v>
      </c>
      <c r="M987">
        <v>5</v>
      </c>
      <c r="N987">
        <v>7</v>
      </c>
      <c r="O987">
        <v>12195.781090379432</v>
      </c>
      <c r="P987">
        <v>1426.7356474880321</v>
      </c>
    </row>
    <row r="988" spans="1:16">
      <c r="A988">
        <v>0</v>
      </c>
      <c r="B988">
        <v>85283.209513402951</v>
      </c>
      <c r="C988">
        <v>9</v>
      </c>
      <c r="D988">
        <v>24010</v>
      </c>
      <c r="E988">
        <v>5</v>
      </c>
      <c r="F988">
        <v>1</v>
      </c>
      <c r="G988">
        <v>1</v>
      </c>
      <c r="H988">
        <v>0.4</v>
      </c>
      <c r="I988">
        <v>0</v>
      </c>
      <c r="J988">
        <v>0</v>
      </c>
      <c r="K988">
        <v>4278.3884447718638</v>
      </c>
      <c r="L988">
        <v>0</v>
      </c>
      <c r="M988">
        <v>2</v>
      </c>
      <c r="N988">
        <v>1</v>
      </c>
      <c r="O988">
        <v>402.42663228997168</v>
      </c>
      <c r="P988">
        <v>2633.1023822662214</v>
      </c>
    </row>
    <row r="989" spans="1:16">
      <c r="A989">
        <v>0</v>
      </c>
      <c r="B989">
        <v>21182.111044008157</v>
      </c>
      <c r="C989">
        <v>4</v>
      </c>
      <c r="D989">
        <v>20006</v>
      </c>
      <c r="E989">
        <v>3</v>
      </c>
      <c r="F989">
        <v>0</v>
      </c>
      <c r="G989">
        <v>2</v>
      </c>
      <c r="H989">
        <v>0.5</v>
      </c>
      <c r="I989">
        <v>7848.1264102538535</v>
      </c>
      <c r="J989">
        <v>3</v>
      </c>
      <c r="K989">
        <v>2616.0421367512845</v>
      </c>
      <c r="L989">
        <v>0</v>
      </c>
      <c r="M989">
        <v>2</v>
      </c>
      <c r="N989">
        <v>2</v>
      </c>
      <c r="O989">
        <v>2771.6148908278392</v>
      </c>
      <c r="P989">
        <v>2763.17750129877</v>
      </c>
    </row>
    <row r="990" spans="1:16">
      <c r="A990">
        <v>0</v>
      </c>
      <c r="B990">
        <v>27061.963210577789</v>
      </c>
      <c r="C990">
        <v>7</v>
      </c>
      <c r="D990">
        <v>18000</v>
      </c>
      <c r="E990">
        <v>0</v>
      </c>
      <c r="F990">
        <v>0</v>
      </c>
      <c r="G990">
        <v>3</v>
      </c>
      <c r="H990">
        <v>1.3</v>
      </c>
      <c r="I990">
        <v>5871.5582965954918</v>
      </c>
      <c r="J990">
        <v>2</v>
      </c>
      <c r="K990">
        <v>2935.7791482977459</v>
      </c>
      <c r="L990">
        <v>0</v>
      </c>
      <c r="M990">
        <v>1</v>
      </c>
      <c r="N990">
        <v>2</v>
      </c>
      <c r="O990">
        <v>2454.7816855160454</v>
      </c>
      <c r="P990">
        <v>4886.8641279101284</v>
      </c>
    </row>
    <row r="991" spans="1:16">
      <c r="A991">
        <v>1</v>
      </c>
      <c r="B991">
        <v>84260.870293380125</v>
      </c>
      <c r="C991">
        <v>7</v>
      </c>
      <c r="D991">
        <v>16014</v>
      </c>
      <c r="E991">
        <v>7</v>
      </c>
      <c r="F991">
        <v>1</v>
      </c>
      <c r="G991">
        <v>1</v>
      </c>
      <c r="H991">
        <v>0.8</v>
      </c>
      <c r="I991">
        <v>36479.943790850113</v>
      </c>
      <c r="J991">
        <v>5</v>
      </c>
      <c r="K991">
        <v>7295.9887581700223</v>
      </c>
      <c r="L991">
        <v>0</v>
      </c>
      <c r="M991">
        <v>9</v>
      </c>
      <c r="N991">
        <v>3</v>
      </c>
      <c r="O991">
        <v>6889.8399470144186</v>
      </c>
      <c r="P991">
        <v>2207.8747265922862</v>
      </c>
    </row>
    <row r="992" spans="1:16">
      <c r="A992">
        <v>1</v>
      </c>
      <c r="B992">
        <v>43376.949877036175</v>
      </c>
      <c r="C992">
        <v>8</v>
      </c>
      <c r="D992">
        <v>0</v>
      </c>
      <c r="E992">
        <v>5</v>
      </c>
      <c r="F992">
        <v>1</v>
      </c>
      <c r="G992">
        <v>0</v>
      </c>
      <c r="H992">
        <v>3.1</v>
      </c>
      <c r="I992">
        <v>59008.822162038028</v>
      </c>
      <c r="J992">
        <v>7</v>
      </c>
      <c r="K992">
        <v>4214.915868717002</v>
      </c>
      <c r="L992">
        <v>1</v>
      </c>
      <c r="M992">
        <v>0</v>
      </c>
      <c r="N992">
        <v>1</v>
      </c>
      <c r="O992">
        <v>11139.759876052673</v>
      </c>
      <c r="P992">
        <v>4827.8836677970694</v>
      </c>
    </row>
    <row r="993" spans="1:16">
      <c r="A993">
        <v>0</v>
      </c>
      <c r="B993">
        <v>37964.609083308984</v>
      </c>
      <c r="C993">
        <v>4</v>
      </c>
      <c r="D993">
        <v>26002</v>
      </c>
      <c r="E993">
        <v>1</v>
      </c>
      <c r="F993">
        <v>0</v>
      </c>
      <c r="G993">
        <v>2</v>
      </c>
      <c r="H993">
        <v>0.9</v>
      </c>
      <c r="I993">
        <v>5319.6985436061441</v>
      </c>
      <c r="J993">
        <v>2</v>
      </c>
      <c r="K993">
        <v>1329.924635901536</v>
      </c>
      <c r="L993">
        <v>1</v>
      </c>
      <c r="M993">
        <v>6</v>
      </c>
      <c r="N993">
        <v>6</v>
      </c>
      <c r="O993">
        <v>3026.0552892716541</v>
      </c>
      <c r="P993">
        <v>3215.4832495563569</v>
      </c>
    </row>
    <row r="994" spans="1:16">
      <c r="A994">
        <v>0</v>
      </c>
      <c r="B994">
        <v>10669.744309277539</v>
      </c>
      <c r="C994">
        <v>3</v>
      </c>
      <c r="D994">
        <v>10002</v>
      </c>
      <c r="E994">
        <v>2</v>
      </c>
      <c r="F994">
        <v>0</v>
      </c>
      <c r="G994">
        <v>1</v>
      </c>
      <c r="H994">
        <v>1.5</v>
      </c>
      <c r="I994">
        <v>8613.450187368273</v>
      </c>
      <c r="J994">
        <v>4</v>
      </c>
      <c r="K994">
        <v>1076.6812734210341</v>
      </c>
      <c r="L994">
        <v>1</v>
      </c>
      <c r="M994">
        <v>2</v>
      </c>
      <c r="N994">
        <v>7</v>
      </c>
      <c r="O994">
        <v>3373.3687366867393</v>
      </c>
      <c r="P994">
        <v>101.74740035943763</v>
      </c>
    </row>
    <row r="995" spans="1:16">
      <c r="A995">
        <v>0</v>
      </c>
      <c r="B995">
        <v>81363.708768574055</v>
      </c>
      <c r="C995">
        <v>5</v>
      </c>
      <c r="D995">
        <v>28000</v>
      </c>
      <c r="E995">
        <v>1</v>
      </c>
      <c r="F995">
        <v>1</v>
      </c>
      <c r="G995">
        <v>0</v>
      </c>
      <c r="H995">
        <v>0.70000000000000007</v>
      </c>
      <c r="I995">
        <v>882.12971152153762</v>
      </c>
      <c r="J995">
        <v>1</v>
      </c>
      <c r="K995">
        <v>882.12971152153762</v>
      </c>
      <c r="L995">
        <v>0</v>
      </c>
      <c r="M995">
        <v>2</v>
      </c>
      <c r="N995">
        <v>0</v>
      </c>
      <c r="O995">
        <v>6882.2295050641014</v>
      </c>
      <c r="P995">
        <v>1726.439611327103</v>
      </c>
    </row>
    <row r="996" spans="1:16">
      <c r="A996">
        <v>1</v>
      </c>
      <c r="B996">
        <v>24761.257744512233</v>
      </c>
      <c r="C996">
        <v>1</v>
      </c>
      <c r="D996">
        <v>28000</v>
      </c>
      <c r="E996">
        <v>0</v>
      </c>
      <c r="F996">
        <v>0</v>
      </c>
      <c r="G996">
        <v>3</v>
      </c>
      <c r="H996">
        <v>0</v>
      </c>
      <c r="I996">
        <v>49614.856604565241</v>
      </c>
      <c r="J996">
        <v>5</v>
      </c>
      <c r="K996">
        <v>9922.9713209130477</v>
      </c>
      <c r="L996">
        <v>0</v>
      </c>
      <c r="M996">
        <v>9</v>
      </c>
      <c r="N996">
        <v>1</v>
      </c>
      <c r="O996">
        <v>846.49802906311629</v>
      </c>
      <c r="P996">
        <v>2100.8638384187338</v>
      </c>
    </row>
    <row r="997" spans="1:16">
      <c r="A997">
        <v>0</v>
      </c>
      <c r="B997">
        <v>44973.510807978331</v>
      </c>
      <c r="C997">
        <v>3</v>
      </c>
      <c r="D997">
        <v>26006</v>
      </c>
      <c r="E997">
        <v>2</v>
      </c>
      <c r="F997">
        <v>0</v>
      </c>
      <c r="G997">
        <v>3</v>
      </c>
      <c r="H997">
        <v>2.5</v>
      </c>
      <c r="I997">
        <v>3647.6026006245911</v>
      </c>
      <c r="J997">
        <v>1</v>
      </c>
      <c r="K997">
        <v>1823.8013003122956</v>
      </c>
      <c r="L997">
        <v>1</v>
      </c>
      <c r="M997">
        <v>2</v>
      </c>
      <c r="N997">
        <v>9</v>
      </c>
      <c r="O997">
        <v>3209.4579394258094</v>
      </c>
      <c r="P997">
        <v>904.93836873949181</v>
      </c>
    </row>
    <row r="998" spans="1:16">
      <c r="A998">
        <v>1</v>
      </c>
      <c r="B998">
        <v>89934.606715569345</v>
      </c>
      <c r="C998">
        <v>4</v>
      </c>
      <c r="D998">
        <v>2000</v>
      </c>
      <c r="E998">
        <v>1</v>
      </c>
      <c r="F998">
        <v>1</v>
      </c>
      <c r="G998">
        <v>0</v>
      </c>
      <c r="H998">
        <v>2.1</v>
      </c>
      <c r="I998">
        <v>20791.751862014713</v>
      </c>
      <c r="J998">
        <v>2</v>
      </c>
      <c r="K998">
        <v>5197.9379655036782</v>
      </c>
      <c r="L998">
        <v>1</v>
      </c>
      <c r="M998">
        <v>8</v>
      </c>
      <c r="N998">
        <v>4</v>
      </c>
      <c r="O998">
        <v>11788.026227922783</v>
      </c>
      <c r="P998">
        <v>966.46565857447911</v>
      </c>
    </row>
    <row r="999" spans="1:16">
      <c r="A999">
        <v>1</v>
      </c>
      <c r="B999">
        <v>84377.399193020014</v>
      </c>
      <c r="C999">
        <v>9</v>
      </c>
      <c r="D999">
        <v>8028</v>
      </c>
      <c r="E999">
        <v>7</v>
      </c>
      <c r="F999">
        <v>1</v>
      </c>
      <c r="G999">
        <v>2</v>
      </c>
      <c r="H999">
        <v>3.6</v>
      </c>
      <c r="I999">
        <v>4194.2140262903395</v>
      </c>
      <c r="J999">
        <v>1</v>
      </c>
      <c r="K999">
        <v>2097.1070131451697</v>
      </c>
      <c r="L999">
        <v>1</v>
      </c>
      <c r="M999">
        <v>4</v>
      </c>
      <c r="N999">
        <v>0</v>
      </c>
      <c r="O999">
        <v>9651.1382817948379</v>
      </c>
      <c r="P999">
        <v>1882.3458223182699</v>
      </c>
    </row>
    <row r="1000" spans="1:16">
      <c r="A1000">
        <v>0</v>
      </c>
      <c r="B1000">
        <v>95964.194327696445</v>
      </c>
      <c r="C1000">
        <v>4</v>
      </c>
      <c r="D1000">
        <v>30012</v>
      </c>
      <c r="E1000">
        <v>6</v>
      </c>
      <c r="F1000">
        <v>1</v>
      </c>
      <c r="G1000">
        <v>1</v>
      </c>
      <c r="H1000">
        <v>1.7000000000000002</v>
      </c>
      <c r="I1000">
        <v>2975.1712546766648</v>
      </c>
      <c r="J1000">
        <v>7</v>
      </c>
      <c r="K1000">
        <v>425.02446495380929</v>
      </c>
      <c r="L1000">
        <v>0</v>
      </c>
      <c r="M1000">
        <v>5</v>
      </c>
      <c r="N1000">
        <v>3</v>
      </c>
      <c r="O1000">
        <v>1120.4116910487317</v>
      </c>
      <c r="P1000">
        <v>2523.6764835458657</v>
      </c>
    </row>
    <row r="1001" spans="1:16">
      <c r="A1001">
        <v>1</v>
      </c>
      <c r="B1001">
        <v>5921.5154828738732</v>
      </c>
      <c r="C1001">
        <v>5</v>
      </c>
      <c r="D1001">
        <v>20006</v>
      </c>
      <c r="E1001">
        <v>1</v>
      </c>
      <c r="F1001">
        <v>1</v>
      </c>
      <c r="G1001">
        <v>3</v>
      </c>
      <c r="H1001">
        <v>1.1000000000000001</v>
      </c>
      <c r="I1001">
        <v>116146.51497785412</v>
      </c>
      <c r="J1001">
        <v>6</v>
      </c>
      <c r="K1001">
        <v>9678.8762481545109</v>
      </c>
      <c r="L1001">
        <v>1</v>
      </c>
      <c r="M1001">
        <v>1</v>
      </c>
      <c r="N1001">
        <v>4</v>
      </c>
      <c r="O1001">
        <v>13554.280860033623</v>
      </c>
      <c r="P1001">
        <v>521.10072126404509</v>
      </c>
    </row>
    <row r="1002" spans="1:16">
      <c r="A1002">
        <v>1</v>
      </c>
      <c r="B1002">
        <v>7156.2706134861819</v>
      </c>
      <c r="C1002">
        <v>1</v>
      </c>
      <c r="D1002">
        <v>32010</v>
      </c>
      <c r="E1002">
        <v>5</v>
      </c>
      <c r="F1002">
        <v>1</v>
      </c>
      <c r="G1002">
        <v>1</v>
      </c>
      <c r="H1002">
        <v>1.3</v>
      </c>
      <c r="I1002">
        <v>41236.665993842857</v>
      </c>
      <c r="J1002">
        <v>7</v>
      </c>
      <c r="K1002">
        <v>5890.9522848346942</v>
      </c>
      <c r="L1002">
        <v>0</v>
      </c>
      <c r="M1002">
        <v>2</v>
      </c>
      <c r="N1002">
        <v>9</v>
      </c>
      <c r="O1002">
        <v>7258.8896641058154</v>
      </c>
      <c r="P1002">
        <v>4778.5140170864988</v>
      </c>
    </row>
    <row r="1003" spans="1:16">
      <c r="A1003">
        <v>1</v>
      </c>
      <c r="B1003">
        <v>3642.2005215234421</v>
      </c>
      <c r="C1003">
        <v>5</v>
      </c>
      <c r="D1003">
        <v>16014</v>
      </c>
      <c r="E1003">
        <v>7</v>
      </c>
      <c r="F1003">
        <v>1</v>
      </c>
      <c r="G1003">
        <v>1</v>
      </c>
      <c r="H1003">
        <v>0.70000000000000007</v>
      </c>
      <c r="I1003">
        <v>9597.6136138906622</v>
      </c>
      <c r="J1003">
        <v>1</v>
      </c>
      <c r="K1003">
        <v>9597.6136138906622</v>
      </c>
      <c r="L1003">
        <v>0</v>
      </c>
      <c r="M1003">
        <v>5</v>
      </c>
      <c r="N1003">
        <v>2</v>
      </c>
      <c r="O1003">
        <v>6452.2260460351126</v>
      </c>
      <c r="P1003">
        <v>1509.4153106880781</v>
      </c>
    </row>
    <row r="1004" spans="1:16">
      <c r="A1004">
        <v>0</v>
      </c>
      <c r="B1004">
        <v>67202.914786966721</v>
      </c>
      <c r="C1004">
        <v>5</v>
      </c>
      <c r="D1004">
        <v>36001</v>
      </c>
      <c r="E1004">
        <v>1</v>
      </c>
      <c r="F1004">
        <v>0</v>
      </c>
      <c r="G1004">
        <v>1</v>
      </c>
      <c r="H1004">
        <v>0.5</v>
      </c>
      <c r="I1004">
        <v>9132.8278507117484</v>
      </c>
      <c r="J1004">
        <v>2</v>
      </c>
      <c r="K1004">
        <v>4566.4139253558742</v>
      </c>
      <c r="L1004">
        <v>0</v>
      </c>
      <c r="M1004">
        <v>5</v>
      </c>
      <c r="N1004">
        <v>0</v>
      </c>
      <c r="O1004">
        <v>3107.5759471964857</v>
      </c>
      <c r="P1004">
        <v>3815.0364765605982</v>
      </c>
    </row>
    <row r="1005" spans="1:16">
      <c r="A1005">
        <v>1</v>
      </c>
      <c r="B1005">
        <v>82525.553915411248</v>
      </c>
      <c r="C1005">
        <v>1</v>
      </c>
      <c r="D1005">
        <v>2000</v>
      </c>
      <c r="E1005">
        <v>0</v>
      </c>
      <c r="F1005">
        <v>1</v>
      </c>
      <c r="G1005">
        <v>3</v>
      </c>
      <c r="H1005">
        <v>3.9000000000000004</v>
      </c>
      <c r="I1005">
        <v>29534.735277081836</v>
      </c>
      <c r="J1005">
        <v>5</v>
      </c>
      <c r="K1005">
        <v>2953.4735277081836</v>
      </c>
      <c r="L1005">
        <v>1</v>
      </c>
      <c r="M1005">
        <v>3</v>
      </c>
      <c r="N1005">
        <v>2</v>
      </c>
      <c r="O1005">
        <v>14598.004421454141</v>
      </c>
      <c r="P1005">
        <v>419.41468597056718</v>
      </c>
    </row>
    <row r="1006" spans="1:16">
      <c r="A1006">
        <v>0</v>
      </c>
      <c r="B1006">
        <v>28591.252810892787</v>
      </c>
      <c r="C1006">
        <v>4</v>
      </c>
      <c r="D1006">
        <v>32000</v>
      </c>
      <c r="E1006">
        <v>2</v>
      </c>
      <c r="F1006">
        <v>0</v>
      </c>
      <c r="G1006">
        <v>0</v>
      </c>
      <c r="H1006">
        <v>3.8000000000000003</v>
      </c>
      <c r="I1006">
        <v>46207.592300392265</v>
      </c>
      <c r="J1006">
        <v>5</v>
      </c>
      <c r="K1006">
        <v>9241.5184600784523</v>
      </c>
      <c r="L1006">
        <v>0</v>
      </c>
      <c r="M1006">
        <v>5</v>
      </c>
      <c r="N1006">
        <v>4</v>
      </c>
      <c r="O1006">
        <v>4605.7560514524366</v>
      </c>
      <c r="P1006">
        <v>1964.489567684855</v>
      </c>
    </row>
    <row r="1007" spans="1:16">
      <c r="A1007">
        <v>0</v>
      </c>
      <c r="B1007">
        <v>5887.418453324256</v>
      </c>
      <c r="C1007">
        <v>6</v>
      </c>
      <c r="D1007">
        <v>12042</v>
      </c>
      <c r="E1007">
        <v>7</v>
      </c>
      <c r="F1007">
        <v>1</v>
      </c>
      <c r="G1007">
        <v>3</v>
      </c>
      <c r="H1007">
        <v>3.7</v>
      </c>
      <c r="I1007">
        <v>8918.5720349720323</v>
      </c>
      <c r="J1007">
        <v>1</v>
      </c>
      <c r="K1007">
        <v>8918.5720349720323</v>
      </c>
      <c r="L1007">
        <v>0</v>
      </c>
      <c r="M1007">
        <v>8</v>
      </c>
      <c r="N1007">
        <v>9</v>
      </c>
      <c r="O1007">
        <v>6739.3170755648016</v>
      </c>
      <c r="P1007">
        <v>1725.6337048075966</v>
      </c>
    </row>
    <row r="1008" spans="1:16">
      <c r="A1008">
        <v>0</v>
      </c>
      <c r="B1008">
        <v>1919.3909888204353</v>
      </c>
      <c r="C1008">
        <v>7</v>
      </c>
      <c r="D1008">
        <v>28024</v>
      </c>
      <c r="E1008">
        <v>4</v>
      </c>
      <c r="F1008">
        <v>1</v>
      </c>
      <c r="G1008">
        <v>3</v>
      </c>
      <c r="H1008">
        <v>1.3</v>
      </c>
      <c r="I1008">
        <v>9660.3428343394698</v>
      </c>
      <c r="J1008">
        <v>1</v>
      </c>
      <c r="K1008">
        <v>9660.3428343394698</v>
      </c>
      <c r="L1008">
        <v>0</v>
      </c>
      <c r="M1008">
        <v>4</v>
      </c>
      <c r="N1008">
        <v>6</v>
      </c>
      <c r="O1008">
        <v>8051.2091279551123</v>
      </c>
      <c r="P1008">
        <v>2733.017666467551</v>
      </c>
    </row>
    <row r="1009" spans="1:16">
      <c r="A1009">
        <v>1</v>
      </c>
      <c r="B1009">
        <v>3040.3906399071088</v>
      </c>
      <c r="C1009">
        <v>0</v>
      </c>
      <c r="D1009">
        <v>20000</v>
      </c>
      <c r="E1009">
        <v>0</v>
      </c>
      <c r="F1009">
        <v>1</v>
      </c>
      <c r="G1009">
        <v>3</v>
      </c>
      <c r="H1009">
        <v>1.9000000000000001</v>
      </c>
      <c r="I1009">
        <v>48037.407817962914</v>
      </c>
      <c r="J1009">
        <v>6</v>
      </c>
      <c r="K1009">
        <v>8006.2346363271517</v>
      </c>
      <c r="L1009">
        <v>0</v>
      </c>
      <c r="M1009">
        <v>3</v>
      </c>
      <c r="N1009">
        <v>8</v>
      </c>
      <c r="O1009">
        <v>7155.199957898607</v>
      </c>
      <c r="P1009">
        <v>2339.951641735136</v>
      </c>
    </row>
    <row r="1010" spans="1:16">
      <c r="A1010">
        <v>1</v>
      </c>
      <c r="B1010">
        <v>7575.9622193300565</v>
      </c>
      <c r="C1010">
        <v>6</v>
      </c>
      <c r="D1010">
        <v>10002</v>
      </c>
      <c r="E1010">
        <v>2</v>
      </c>
      <c r="F1010">
        <v>0</v>
      </c>
      <c r="G1010">
        <v>1</v>
      </c>
      <c r="H1010">
        <v>1.4000000000000001</v>
      </c>
      <c r="I1010">
        <v>48286.7221254986</v>
      </c>
      <c r="J1010">
        <v>7</v>
      </c>
      <c r="K1010">
        <v>3449.0515803927569</v>
      </c>
      <c r="L1010">
        <v>1</v>
      </c>
      <c r="M1010">
        <v>1</v>
      </c>
      <c r="N1010">
        <v>5</v>
      </c>
      <c r="O1010">
        <v>9720.098681980322</v>
      </c>
      <c r="P1010">
        <v>602.44025097325516</v>
      </c>
    </row>
    <row r="1011" spans="1:16">
      <c r="A1011">
        <v>0</v>
      </c>
      <c r="B1011">
        <v>49367.098730135316</v>
      </c>
      <c r="C1011">
        <v>8</v>
      </c>
      <c r="D1011">
        <v>30006</v>
      </c>
      <c r="E1011">
        <v>3</v>
      </c>
      <c r="F1011">
        <v>1</v>
      </c>
      <c r="G1011">
        <v>1</v>
      </c>
      <c r="H1011">
        <v>2.4000000000000004</v>
      </c>
      <c r="I1011">
        <v>0</v>
      </c>
      <c r="J1011">
        <v>0</v>
      </c>
      <c r="K1011">
        <v>2694.1426422033742</v>
      </c>
      <c r="L1011">
        <v>1</v>
      </c>
      <c r="M1011">
        <v>4</v>
      </c>
      <c r="N1011">
        <v>4</v>
      </c>
      <c r="O1011">
        <v>14599.034448281602</v>
      </c>
      <c r="P1011">
        <v>995.25668031367422</v>
      </c>
    </row>
    <row r="1012" spans="1:16">
      <c r="A1012">
        <v>1</v>
      </c>
      <c r="B1012">
        <v>71455.146722055812</v>
      </c>
      <c r="C1012">
        <v>7</v>
      </c>
      <c r="D1012">
        <v>20000</v>
      </c>
      <c r="E1012">
        <v>6</v>
      </c>
      <c r="F1012">
        <v>1</v>
      </c>
      <c r="G1012">
        <v>0</v>
      </c>
      <c r="H1012">
        <v>3</v>
      </c>
      <c r="I1012">
        <v>17991.150028317272</v>
      </c>
      <c r="J1012">
        <v>3</v>
      </c>
      <c r="K1012">
        <v>5997.0500094390909</v>
      </c>
      <c r="L1012">
        <v>0</v>
      </c>
      <c r="M1012">
        <v>5</v>
      </c>
      <c r="N1012">
        <v>3</v>
      </c>
      <c r="O1012">
        <v>14339.897519144781</v>
      </c>
      <c r="P1012">
        <v>2814.172993528493</v>
      </c>
    </row>
    <row r="1013" spans="1:16">
      <c r="A1013">
        <v>0</v>
      </c>
      <c r="B1013">
        <v>62994.59622787129</v>
      </c>
      <c r="C1013">
        <v>7</v>
      </c>
      <c r="D1013">
        <v>22005</v>
      </c>
      <c r="E1013">
        <v>5</v>
      </c>
      <c r="F1013">
        <v>0</v>
      </c>
      <c r="G1013">
        <v>1</v>
      </c>
      <c r="H1013">
        <v>3</v>
      </c>
      <c r="I1013">
        <v>3347.2709478445049</v>
      </c>
      <c r="J1013">
        <v>5</v>
      </c>
      <c r="K1013">
        <v>334.72709478445051</v>
      </c>
      <c r="L1013">
        <v>1</v>
      </c>
      <c r="M1013">
        <v>0</v>
      </c>
      <c r="N1013">
        <v>7</v>
      </c>
      <c r="O1013">
        <v>9852.1186192327568</v>
      </c>
      <c r="P1013">
        <v>2817.6772108594682</v>
      </c>
    </row>
    <row r="1014" spans="1:16">
      <c r="A1014">
        <v>0</v>
      </c>
      <c r="B1014">
        <v>2403.7595852237191</v>
      </c>
      <c r="C1014">
        <v>2</v>
      </c>
      <c r="D1014">
        <v>38005</v>
      </c>
      <c r="E1014">
        <v>5</v>
      </c>
      <c r="F1014">
        <v>0</v>
      </c>
      <c r="G1014">
        <v>1</v>
      </c>
      <c r="H1014">
        <v>3.7</v>
      </c>
      <c r="I1014">
        <v>74373.412199236278</v>
      </c>
      <c r="J1014">
        <v>7</v>
      </c>
      <c r="K1014">
        <v>5312.386585659734</v>
      </c>
      <c r="L1014">
        <v>1</v>
      </c>
      <c r="M1014">
        <v>6</v>
      </c>
      <c r="N1014">
        <v>2</v>
      </c>
      <c r="O1014">
        <v>2144.7552122669135</v>
      </c>
      <c r="P1014">
        <v>2703.0517703345258</v>
      </c>
    </row>
    <row r="1015" spans="1:16">
      <c r="A1015">
        <v>1</v>
      </c>
      <c r="B1015">
        <v>64906.150490758388</v>
      </c>
      <c r="C1015">
        <v>6</v>
      </c>
      <c r="D1015">
        <v>32000</v>
      </c>
      <c r="E1015">
        <v>0</v>
      </c>
      <c r="F1015">
        <v>0</v>
      </c>
      <c r="G1015">
        <v>2</v>
      </c>
      <c r="H1015">
        <v>3.2</v>
      </c>
      <c r="I1015">
        <v>7703.639841465364</v>
      </c>
      <c r="J1015">
        <v>1</v>
      </c>
      <c r="K1015">
        <v>7703.639841465364</v>
      </c>
      <c r="L1015">
        <v>0</v>
      </c>
      <c r="M1015">
        <v>9</v>
      </c>
      <c r="N1015">
        <v>0</v>
      </c>
      <c r="O1015">
        <v>10379.822198951186</v>
      </c>
      <c r="P1015">
        <v>4781.1011280685552</v>
      </c>
    </row>
    <row r="1016" spans="1:16">
      <c r="A1016">
        <v>1</v>
      </c>
      <c r="B1016">
        <v>40498.938455633659</v>
      </c>
      <c r="C1016">
        <v>5</v>
      </c>
      <c r="D1016">
        <v>10000</v>
      </c>
      <c r="E1016">
        <v>0</v>
      </c>
      <c r="F1016">
        <v>0</v>
      </c>
      <c r="G1016">
        <v>0</v>
      </c>
      <c r="H1016">
        <v>2.6</v>
      </c>
      <c r="I1016">
        <v>6256.5219379990913</v>
      </c>
      <c r="J1016">
        <v>1</v>
      </c>
      <c r="K1016">
        <v>6256.5219379990913</v>
      </c>
      <c r="L1016">
        <v>0</v>
      </c>
      <c r="M1016">
        <v>7</v>
      </c>
      <c r="N1016">
        <v>6</v>
      </c>
      <c r="O1016">
        <v>8271.8504168599738</v>
      </c>
      <c r="P1016">
        <v>917.2107579125277</v>
      </c>
    </row>
    <row r="1017" spans="1:16">
      <c r="A1017">
        <v>1</v>
      </c>
      <c r="B1017">
        <v>63270.398435228439</v>
      </c>
      <c r="C1017">
        <v>3</v>
      </c>
      <c r="D1017">
        <v>8012</v>
      </c>
      <c r="E1017">
        <v>3</v>
      </c>
      <c r="F1017">
        <v>1</v>
      </c>
      <c r="G1017">
        <v>2</v>
      </c>
      <c r="H1017">
        <v>0.60000000000000009</v>
      </c>
      <c r="I1017">
        <v>49407.571544620616</v>
      </c>
      <c r="J1017">
        <v>6</v>
      </c>
      <c r="K1017">
        <v>8234.5952574367693</v>
      </c>
      <c r="L1017">
        <v>0</v>
      </c>
      <c r="M1017">
        <v>3</v>
      </c>
      <c r="N1017">
        <v>6</v>
      </c>
      <c r="O1017">
        <v>10189.848571819843</v>
      </c>
      <c r="P1017">
        <v>3908.60446569953</v>
      </c>
    </row>
    <row r="1018" spans="1:16">
      <c r="A1018">
        <v>1</v>
      </c>
      <c r="B1018">
        <v>74048.437318336568</v>
      </c>
      <c r="C1018">
        <v>9</v>
      </c>
      <c r="D1018">
        <v>4010</v>
      </c>
      <c r="E1018">
        <v>5</v>
      </c>
      <c r="F1018">
        <v>0</v>
      </c>
      <c r="G1018">
        <v>2</v>
      </c>
      <c r="H1018">
        <v>0.2</v>
      </c>
      <c r="I1018">
        <v>34704.580253637818</v>
      </c>
      <c r="J1018">
        <v>3</v>
      </c>
      <c r="K1018">
        <v>5784.0967089396363</v>
      </c>
      <c r="L1018">
        <v>1</v>
      </c>
      <c r="M1018">
        <v>0</v>
      </c>
      <c r="N1018">
        <v>9</v>
      </c>
      <c r="O1018">
        <v>10328.607301734217</v>
      </c>
      <c r="P1018">
        <v>407.45317312014697</v>
      </c>
    </row>
    <row r="1019" spans="1:16">
      <c r="A1019">
        <v>1</v>
      </c>
      <c r="B1019">
        <v>88359.65109628842</v>
      </c>
      <c r="C1019">
        <v>6</v>
      </c>
      <c r="D1019">
        <v>28006</v>
      </c>
      <c r="E1019">
        <v>3</v>
      </c>
      <c r="F1019">
        <v>0</v>
      </c>
      <c r="G1019">
        <v>2</v>
      </c>
      <c r="H1019">
        <v>2.6</v>
      </c>
      <c r="I1019">
        <v>90456.64857373749</v>
      </c>
      <c r="J1019">
        <v>7</v>
      </c>
      <c r="K1019">
        <v>6461.1891838383917</v>
      </c>
      <c r="L1019">
        <v>1</v>
      </c>
      <c r="M1019">
        <v>2</v>
      </c>
      <c r="N1019">
        <v>5</v>
      </c>
      <c r="O1019">
        <v>9845.5125906407357</v>
      </c>
      <c r="P1019">
        <v>1796.8744824824912</v>
      </c>
    </row>
    <row r="1020" spans="1:16">
      <c r="A1020">
        <v>0</v>
      </c>
      <c r="B1020">
        <v>9277.9465470267169</v>
      </c>
      <c r="C1020">
        <v>8</v>
      </c>
      <c r="D1020">
        <v>28010</v>
      </c>
      <c r="E1020">
        <v>5</v>
      </c>
      <c r="F1020">
        <v>0</v>
      </c>
      <c r="G1020">
        <v>2</v>
      </c>
      <c r="H1020">
        <v>2.4000000000000004</v>
      </c>
      <c r="I1020">
        <v>24532.67387361162</v>
      </c>
      <c r="J1020">
        <v>5</v>
      </c>
      <c r="K1020">
        <v>4906.5347747223241</v>
      </c>
      <c r="L1020">
        <v>0</v>
      </c>
      <c r="M1020">
        <v>6</v>
      </c>
      <c r="N1020">
        <v>5</v>
      </c>
      <c r="O1020">
        <v>6646.1322829800511</v>
      </c>
      <c r="P1020">
        <v>1689.9952215105918</v>
      </c>
    </row>
    <row r="1021" spans="1:16">
      <c r="A1021">
        <v>1</v>
      </c>
      <c r="B1021">
        <v>44746.336878000315</v>
      </c>
      <c r="C1021">
        <v>8</v>
      </c>
      <c r="D1021">
        <v>4000</v>
      </c>
      <c r="E1021">
        <v>5</v>
      </c>
      <c r="F1021">
        <v>0</v>
      </c>
      <c r="G1021">
        <v>0</v>
      </c>
      <c r="H1021">
        <v>0.70000000000000007</v>
      </c>
      <c r="I1021">
        <v>16156.061310810821</v>
      </c>
      <c r="J1021">
        <v>2</v>
      </c>
      <c r="K1021">
        <v>8078.0306554054105</v>
      </c>
      <c r="L1021">
        <v>0</v>
      </c>
      <c r="M1021">
        <v>7</v>
      </c>
      <c r="N1021">
        <v>9</v>
      </c>
      <c r="O1021">
        <v>6754.6271961025632</v>
      </c>
      <c r="P1021">
        <v>1310.5769458482109</v>
      </c>
    </row>
    <row r="1022" spans="1:16">
      <c r="A1022">
        <v>1</v>
      </c>
      <c r="B1022">
        <v>80332.866667047492</v>
      </c>
      <c r="C1022">
        <v>2</v>
      </c>
      <c r="D1022">
        <v>34008</v>
      </c>
      <c r="E1022">
        <v>2</v>
      </c>
      <c r="F1022">
        <v>1</v>
      </c>
      <c r="G1022">
        <v>2</v>
      </c>
      <c r="H1022">
        <v>1.1000000000000001</v>
      </c>
      <c r="I1022">
        <v>33227.179937713423</v>
      </c>
      <c r="J1022">
        <v>4</v>
      </c>
      <c r="K1022">
        <v>8306.7949844283557</v>
      </c>
      <c r="L1022">
        <v>0</v>
      </c>
      <c r="M1022">
        <v>9</v>
      </c>
      <c r="N1022">
        <v>3</v>
      </c>
      <c r="O1022">
        <v>10388.501678653631</v>
      </c>
      <c r="P1022">
        <v>4656.1785807639744</v>
      </c>
    </row>
    <row r="1023" spans="1:16">
      <c r="A1023">
        <v>0</v>
      </c>
      <c r="B1023">
        <v>65109.230901730465</v>
      </c>
      <c r="C1023">
        <v>0</v>
      </c>
      <c r="D1023">
        <v>28000</v>
      </c>
      <c r="E1023">
        <v>1</v>
      </c>
      <c r="F1023">
        <v>1</v>
      </c>
      <c r="G1023">
        <v>0</v>
      </c>
      <c r="H1023">
        <v>2.2000000000000002</v>
      </c>
      <c r="I1023">
        <v>36678.150467404288</v>
      </c>
      <c r="J1023">
        <v>7</v>
      </c>
      <c r="K1023">
        <v>5239.735781057755</v>
      </c>
      <c r="L1023">
        <v>0</v>
      </c>
      <c r="M1023">
        <v>6</v>
      </c>
      <c r="N1023">
        <v>9</v>
      </c>
      <c r="O1023">
        <v>10071.119210049521</v>
      </c>
      <c r="P1023">
        <v>2568.910608588194</v>
      </c>
    </row>
    <row r="1024" spans="1:16">
      <c r="A1024">
        <v>1</v>
      </c>
      <c r="B1024">
        <v>61046.084944415743</v>
      </c>
      <c r="C1024">
        <v>1</v>
      </c>
      <c r="D1024">
        <v>12000</v>
      </c>
      <c r="E1024">
        <v>2</v>
      </c>
      <c r="F1024">
        <v>0</v>
      </c>
      <c r="G1024">
        <v>0</v>
      </c>
      <c r="H1024">
        <v>1.3</v>
      </c>
      <c r="I1024">
        <v>15379.851087675896</v>
      </c>
      <c r="J1024">
        <v>1</v>
      </c>
      <c r="K1024">
        <v>7689.9255438379478</v>
      </c>
      <c r="L1024">
        <v>1</v>
      </c>
      <c r="M1024">
        <v>4</v>
      </c>
      <c r="N1024">
        <v>2</v>
      </c>
      <c r="O1024">
        <v>2001.0243078200363</v>
      </c>
      <c r="P1024">
        <v>3666.991293822065</v>
      </c>
    </row>
    <row r="1025" spans="1:16">
      <c r="A1025">
        <v>1</v>
      </c>
      <c r="B1025">
        <v>61635.068000117775</v>
      </c>
      <c r="C1025">
        <v>1</v>
      </c>
      <c r="D1025">
        <v>4024</v>
      </c>
      <c r="E1025">
        <v>4</v>
      </c>
      <c r="F1025">
        <v>1</v>
      </c>
      <c r="G1025">
        <v>3</v>
      </c>
      <c r="H1025">
        <v>1.5</v>
      </c>
      <c r="I1025">
        <v>0</v>
      </c>
      <c r="J1025">
        <v>0</v>
      </c>
      <c r="K1025">
        <v>5249.7771928543634</v>
      </c>
      <c r="L1025">
        <v>0</v>
      </c>
      <c r="M1025">
        <v>1</v>
      </c>
      <c r="N1025">
        <v>3</v>
      </c>
      <c r="O1025">
        <v>8857.0859201785624</v>
      </c>
      <c r="P1025">
        <v>4436.7149348090916</v>
      </c>
    </row>
    <row r="1026" spans="1:16">
      <c r="A1026">
        <v>0</v>
      </c>
      <c r="B1026">
        <v>61600.016765536035</v>
      </c>
      <c r="C1026">
        <v>0</v>
      </c>
      <c r="D1026">
        <v>34009</v>
      </c>
      <c r="E1026">
        <v>3</v>
      </c>
      <c r="F1026">
        <v>0</v>
      </c>
      <c r="G1026">
        <v>3</v>
      </c>
      <c r="H1026">
        <v>1.4000000000000001</v>
      </c>
      <c r="I1026">
        <v>20885.080304122559</v>
      </c>
      <c r="J1026">
        <v>4</v>
      </c>
      <c r="K1026">
        <v>5221.2700760306398</v>
      </c>
      <c r="L1026">
        <v>0</v>
      </c>
      <c r="M1026">
        <v>8</v>
      </c>
      <c r="N1026">
        <v>7</v>
      </c>
      <c r="O1026">
        <v>6173.7973339583305</v>
      </c>
      <c r="P1026">
        <v>2175.2114107466004</v>
      </c>
    </row>
    <row r="1027" spans="1:16">
      <c r="A1027">
        <v>1</v>
      </c>
      <c r="B1027">
        <v>90555.434846589298</v>
      </c>
      <c r="C1027">
        <v>7</v>
      </c>
      <c r="D1027">
        <v>6000</v>
      </c>
      <c r="E1027">
        <v>0</v>
      </c>
      <c r="F1027">
        <v>0</v>
      </c>
      <c r="G1027">
        <v>1</v>
      </c>
      <c r="H1027">
        <v>2</v>
      </c>
      <c r="I1027">
        <v>76889.179512530041</v>
      </c>
      <c r="J1027">
        <v>5</v>
      </c>
      <c r="K1027">
        <v>7688.9179512530045</v>
      </c>
      <c r="L1027">
        <v>1</v>
      </c>
      <c r="M1027">
        <v>1</v>
      </c>
      <c r="N1027">
        <v>7</v>
      </c>
      <c r="O1027">
        <v>11965.797323944476</v>
      </c>
      <c r="P1027">
        <v>4096.6862749355441</v>
      </c>
    </row>
    <row r="1028" spans="1:16">
      <c r="A1028">
        <v>1</v>
      </c>
      <c r="B1028">
        <v>99348.245365078648</v>
      </c>
      <c r="C1028">
        <v>8</v>
      </c>
      <c r="D1028">
        <v>38006</v>
      </c>
      <c r="E1028">
        <v>6</v>
      </c>
      <c r="F1028">
        <v>0</v>
      </c>
      <c r="G1028">
        <v>1</v>
      </c>
      <c r="H1028">
        <v>0.1</v>
      </c>
      <c r="I1028">
        <v>42528.705000814589</v>
      </c>
      <c r="J1028">
        <v>6</v>
      </c>
      <c r="K1028">
        <v>3544.0587500678821</v>
      </c>
      <c r="L1028">
        <v>1</v>
      </c>
      <c r="M1028">
        <v>4</v>
      </c>
      <c r="N1028">
        <v>4</v>
      </c>
      <c r="O1028">
        <v>8033.7428712055516</v>
      </c>
      <c r="P1028">
        <v>4733.4247730027482</v>
      </c>
    </row>
    <row r="1029" spans="1:16">
      <c r="A1029">
        <v>1</v>
      </c>
      <c r="B1029">
        <v>23773.180714164431</v>
      </c>
      <c r="C1029">
        <v>8</v>
      </c>
      <c r="D1029">
        <v>6000</v>
      </c>
      <c r="E1029">
        <v>7</v>
      </c>
      <c r="F1029">
        <v>1</v>
      </c>
      <c r="G1029">
        <v>0</v>
      </c>
      <c r="H1029">
        <v>0.8</v>
      </c>
      <c r="I1029">
        <v>60502.162344408425</v>
      </c>
      <c r="J1029">
        <v>7</v>
      </c>
      <c r="K1029">
        <v>8643.1660492012034</v>
      </c>
      <c r="L1029">
        <v>0</v>
      </c>
      <c r="M1029">
        <v>3</v>
      </c>
      <c r="N1029">
        <v>9</v>
      </c>
      <c r="O1029">
        <v>1330.1689299836085</v>
      </c>
      <c r="P1029">
        <v>3875.9421238819859</v>
      </c>
    </row>
    <row r="1030" spans="1:16">
      <c r="A1030">
        <v>0</v>
      </c>
      <c r="B1030">
        <v>93647.128824291984</v>
      </c>
      <c r="C1030">
        <v>8</v>
      </c>
      <c r="D1030">
        <v>36000</v>
      </c>
      <c r="E1030">
        <v>0</v>
      </c>
      <c r="F1030">
        <v>1</v>
      </c>
      <c r="G1030">
        <v>0</v>
      </c>
      <c r="H1030">
        <v>0.2</v>
      </c>
      <c r="I1030">
        <v>20750.575984731335</v>
      </c>
      <c r="J1030">
        <v>4</v>
      </c>
      <c r="K1030">
        <v>5187.6439961828337</v>
      </c>
      <c r="L1030">
        <v>0</v>
      </c>
      <c r="M1030">
        <v>9</v>
      </c>
      <c r="N1030">
        <v>6</v>
      </c>
      <c r="O1030">
        <v>10760.255371736284</v>
      </c>
      <c r="P1030">
        <v>1862.340082876246</v>
      </c>
    </row>
    <row r="1031" spans="1:16">
      <c r="A1031">
        <v>0</v>
      </c>
      <c r="B1031">
        <v>60456.543823208776</v>
      </c>
      <c r="C1031">
        <v>8</v>
      </c>
      <c r="D1031">
        <v>38000</v>
      </c>
      <c r="E1031">
        <v>6</v>
      </c>
      <c r="F1031">
        <v>1</v>
      </c>
      <c r="G1031">
        <v>0</v>
      </c>
      <c r="H1031">
        <v>2.6</v>
      </c>
      <c r="I1031">
        <v>24215.773781565153</v>
      </c>
      <c r="J1031">
        <v>2</v>
      </c>
      <c r="K1031">
        <v>6053.9434453912882</v>
      </c>
      <c r="L1031">
        <v>1</v>
      </c>
      <c r="M1031">
        <v>9</v>
      </c>
      <c r="N1031">
        <v>5</v>
      </c>
      <c r="O1031">
        <v>9778.0837807961034</v>
      </c>
      <c r="P1031">
        <v>4855.7012727095325</v>
      </c>
    </row>
    <row r="1032" spans="1:16">
      <c r="A1032">
        <v>0</v>
      </c>
      <c r="B1032">
        <v>54990.32695984438</v>
      </c>
      <c r="C1032">
        <v>4</v>
      </c>
      <c r="D1032">
        <v>20000</v>
      </c>
      <c r="E1032">
        <v>6</v>
      </c>
      <c r="F1032">
        <v>0</v>
      </c>
      <c r="G1032">
        <v>0</v>
      </c>
      <c r="H1032">
        <v>3.7</v>
      </c>
      <c r="I1032">
        <v>0</v>
      </c>
      <c r="J1032">
        <v>0</v>
      </c>
      <c r="K1032">
        <v>6556.8296832618862</v>
      </c>
      <c r="L1032">
        <v>0</v>
      </c>
      <c r="M1032">
        <v>9</v>
      </c>
      <c r="N1032">
        <v>7</v>
      </c>
      <c r="O1032">
        <v>7559.4308993425011</v>
      </c>
      <c r="P1032">
        <v>2526.0748725109261</v>
      </c>
    </row>
    <row r="1033" spans="1:16">
      <c r="A1033">
        <v>1</v>
      </c>
      <c r="B1033">
        <v>62389.098303297884</v>
      </c>
      <c r="C1033">
        <v>2</v>
      </c>
      <c r="D1033">
        <v>18000</v>
      </c>
      <c r="E1033">
        <v>5</v>
      </c>
      <c r="F1033">
        <v>0</v>
      </c>
      <c r="G1033">
        <v>0</v>
      </c>
      <c r="H1033">
        <v>2.1</v>
      </c>
      <c r="I1033">
        <v>42156.634968408929</v>
      </c>
      <c r="J1033">
        <v>3</v>
      </c>
      <c r="K1033">
        <v>7026.1058280681546</v>
      </c>
      <c r="L1033">
        <v>1</v>
      </c>
      <c r="M1033">
        <v>8</v>
      </c>
      <c r="N1033">
        <v>8</v>
      </c>
      <c r="O1033">
        <v>6272.8778336518844</v>
      </c>
      <c r="P1033">
        <v>2417.5897456848584</v>
      </c>
    </row>
    <row r="1034" spans="1:16">
      <c r="A1034">
        <v>1</v>
      </c>
      <c r="B1034">
        <v>9248.6295765332743</v>
      </c>
      <c r="C1034">
        <v>2</v>
      </c>
      <c r="D1034">
        <v>16004</v>
      </c>
      <c r="E1034">
        <v>2</v>
      </c>
      <c r="F1034">
        <v>1</v>
      </c>
      <c r="G1034">
        <v>1</v>
      </c>
      <c r="H1034">
        <v>0</v>
      </c>
      <c r="I1034">
        <v>47229.219939244402</v>
      </c>
      <c r="J1034">
        <v>6</v>
      </c>
      <c r="K1034">
        <v>7871.5366565407339</v>
      </c>
      <c r="L1034">
        <v>0</v>
      </c>
      <c r="M1034">
        <v>1</v>
      </c>
      <c r="N1034">
        <v>8</v>
      </c>
      <c r="O1034">
        <v>1105.6507283865535</v>
      </c>
      <c r="P1034">
        <v>1777.1312552587792</v>
      </c>
    </row>
    <row r="1035" spans="1:16">
      <c r="A1035">
        <v>1</v>
      </c>
      <c r="B1035">
        <v>84274.94918697809</v>
      </c>
      <c r="C1035">
        <v>3</v>
      </c>
      <c r="D1035">
        <v>12018</v>
      </c>
      <c r="E1035">
        <v>3</v>
      </c>
      <c r="F1035">
        <v>1</v>
      </c>
      <c r="G1035">
        <v>3</v>
      </c>
      <c r="H1035">
        <v>1.2000000000000002</v>
      </c>
      <c r="I1035">
        <v>18389.209189001711</v>
      </c>
      <c r="J1035">
        <v>5</v>
      </c>
      <c r="K1035">
        <v>3677.8418378003421</v>
      </c>
      <c r="L1035">
        <v>0</v>
      </c>
      <c r="M1035">
        <v>1</v>
      </c>
      <c r="N1035">
        <v>0</v>
      </c>
      <c r="O1035">
        <v>222.31428985693523</v>
      </c>
      <c r="P1035">
        <v>1894.7917548521298</v>
      </c>
    </row>
    <row r="1036" spans="1:16">
      <c r="A1036">
        <v>1</v>
      </c>
      <c r="B1036">
        <v>88465.599800133306</v>
      </c>
      <c r="C1036">
        <v>7</v>
      </c>
      <c r="D1036">
        <v>34002</v>
      </c>
      <c r="E1036">
        <v>1</v>
      </c>
      <c r="F1036">
        <v>0</v>
      </c>
      <c r="G1036">
        <v>2</v>
      </c>
      <c r="H1036">
        <v>2</v>
      </c>
      <c r="I1036">
        <v>86035.450848511799</v>
      </c>
      <c r="J1036">
        <v>6</v>
      </c>
      <c r="K1036">
        <v>7169.6209040426502</v>
      </c>
      <c r="L1036">
        <v>1</v>
      </c>
      <c r="M1036">
        <v>7</v>
      </c>
      <c r="N1036">
        <v>9</v>
      </c>
      <c r="O1036">
        <v>10500.517929410778</v>
      </c>
      <c r="P1036">
        <v>2471.9696523706079</v>
      </c>
    </row>
    <row r="1037" spans="1:16">
      <c r="A1037">
        <v>1</v>
      </c>
      <c r="B1037">
        <v>58224.299006861365</v>
      </c>
      <c r="C1037">
        <v>9</v>
      </c>
      <c r="D1037">
        <v>14014</v>
      </c>
      <c r="E1037">
        <v>7</v>
      </c>
      <c r="F1037">
        <v>1</v>
      </c>
      <c r="G1037">
        <v>1</v>
      </c>
      <c r="H1037">
        <v>2.2000000000000002</v>
      </c>
      <c r="I1037">
        <v>19474.711358514334</v>
      </c>
      <c r="J1037">
        <v>2</v>
      </c>
      <c r="K1037">
        <v>9737.3556792571671</v>
      </c>
      <c r="L1037">
        <v>0</v>
      </c>
      <c r="M1037">
        <v>6</v>
      </c>
      <c r="N1037">
        <v>4</v>
      </c>
      <c r="O1037">
        <v>6446.5528428261541</v>
      </c>
      <c r="P1037">
        <v>1937.3156957831573</v>
      </c>
    </row>
    <row r="1038" spans="1:16">
      <c r="A1038">
        <v>1</v>
      </c>
      <c r="B1038">
        <v>43936.943732450032</v>
      </c>
      <c r="C1038">
        <v>2</v>
      </c>
      <c r="D1038">
        <v>24000</v>
      </c>
      <c r="E1038">
        <v>3</v>
      </c>
      <c r="F1038">
        <v>1</v>
      </c>
      <c r="G1038">
        <v>0</v>
      </c>
      <c r="H1038">
        <v>1.6</v>
      </c>
      <c r="I1038">
        <v>67596.401607826003</v>
      </c>
      <c r="J1038">
        <v>5</v>
      </c>
      <c r="K1038">
        <v>6759.640160782601</v>
      </c>
      <c r="L1038">
        <v>1</v>
      </c>
      <c r="M1038">
        <v>6</v>
      </c>
      <c r="N1038">
        <v>6</v>
      </c>
      <c r="O1038">
        <v>11532.100887357081</v>
      </c>
      <c r="P1038">
        <v>4358.756917073134</v>
      </c>
    </row>
    <row r="1039" spans="1:16">
      <c r="A1039">
        <v>1</v>
      </c>
      <c r="B1039">
        <v>10228.624718559187</v>
      </c>
      <c r="C1039">
        <v>1</v>
      </c>
      <c r="D1039">
        <v>0</v>
      </c>
      <c r="E1039">
        <v>0</v>
      </c>
      <c r="F1039">
        <v>1</v>
      </c>
      <c r="G1039">
        <v>2</v>
      </c>
      <c r="H1039">
        <v>0</v>
      </c>
      <c r="I1039">
        <v>66668.368616938984</v>
      </c>
      <c r="J1039">
        <v>6</v>
      </c>
      <c r="K1039">
        <v>5555.6973847449153</v>
      </c>
      <c r="L1039">
        <v>1</v>
      </c>
      <c r="M1039">
        <v>3</v>
      </c>
      <c r="N1039">
        <v>0</v>
      </c>
      <c r="O1039">
        <v>7833.891293404984</v>
      </c>
      <c r="P1039">
        <v>582.12268445065661</v>
      </c>
    </row>
    <row r="1040" spans="1:16">
      <c r="A1040">
        <v>1</v>
      </c>
      <c r="B1040">
        <v>34045.965698951266</v>
      </c>
      <c r="C1040">
        <v>3</v>
      </c>
      <c r="D1040">
        <v>2</v>
      </c>
      <c r="E1040">
        <v>1</v>
      </c>
      <c r="F1040">
        <v>1</v>
      </c>
      <c r="G1040">
        <v>1</v>
      </c>
      <c r="H1040">
        <v>2.9000000000000004</v>
      </c>
      <c r="I1040">
        <v>88360.327326807281</v>
      </c>
      <c r="J1040">
        <v>7</v>
      </c>
      <c r="K1040">
        <v>6311.4519519148062</v>
      </c>
      <c r="L1040">
        <v>1</v>
      </c>
      <c r="M1040">
        <v>1</v>
      </c>
      <c r="N1040">
        <v>6</v>
      </c>
      <c r="O1040">
        <v>9575.1040089617018</v>
      </c>
      <c r="P1040">
        <v>4950.4406371037394</v>
      </c>
    </row>
    <row r="1041" spans="1:16">
      <c r="A1041">
        <v>1</v>
      </c>
      <c r="B1041">
        <v>57129.238442941241</v>
      </c>
      <c r="C1041">
        <v>7</v>
      </c>
      <c r="D1041">
        <v>14000</v>
      </c>
      <c r="E1041">
        <v>0</v>
      </c>
      <c r="F1041">
        <v>0</v>
      </c>
      <c r="G1041">
        <v>0</v>
      </c>
      <c r="H1041">
        <v>1.4000000000000001</v>
      </c>
      <c r="I1041">
        <v>24696.979777921719</v>
      </c>
      <c r="J1041">
        <v>4</v>
      </c>
      <c r="K1041">
        <v>6174.2449444804297</v>
      </c>
      <c r="L1041">
        <v>0</v>
      </c>
      <c r="M1041">
        <v>7</v>
      </c>
      <c r="N1041">
        <v>4</v>
      </c>
      <c r="O1041">
        <v>5588.2442529943773</v>
      </c>
      <c r="P1041">
        <v>1353.5278138199137</v>
      </c>
    </row>
    <row r="1042" spans="1:16">
      <c r="A1042">
        <v>0</v>
      </c>
      <c r="B1042">
        <v>87266.893564373357</v>
      </c>
      <c r="C1042">
        <v>3</v>
      </c>
      <c r="D1042">
        <v>8000</v>
      </c>
      <c r="E1042">
        <v>1</v>
      </c>
      <c r="F1042">
        <v>1</v>
      </c>
      <c r="G1042">
        <v>0</v>
      </c>
      <c r="H1042">
        <v>0.5</v>
      </c>
      <c r="I1042">
        <v>0</v>
      </c>
      <c r="J1042">
        <v>0</v>
      </c>
      <c r="K1042">
        <v>795.92471484378086</v>
      </c>
      <c r="L1042">
        <v>1</v>
      </c>
      <c r="M1042">
        <v>3</v>
      </c>
      <c r="N1042">
        <v>6</v>
      </c>
      <c r="O1042">
        <v>10661.613878141019</v>
      </c>
      <c r="P1042">
        <v>803.73316158352191</v>
      </c>
    </row>
    <row r="1043" spans="1:16">
      <c r="A1043">
        <v>1</v>
      </c>
      <c r="B1043">
        <v>51545.350524426234</v>
      </c>
      <c r="C1043">
        <v>8</v>
      </c>
      <c r="D1043">
        <v>6009</v>
      </c>
      <c r="E1043">
        <v>3</v>
      </c>
      <c r="F1043">
        <v>0</v>
      </c>
      <c r="G1043">
        <v>3</v>
      </c>
      <c r="H1043">
        <v>3.4000000000000004</v>
      </c>
      <c r="I1043">
        <v>35257.360544526193</v>
      </c>
      <c r="J1043">
        <v>7</v>
      </c>
      <c r="K1043">
        <v>2518.3828960375854</v>
      </c>
      <c r="L1043">
        <v>1</v>
      </c>
      <c r="M1043">
        <v>6</v>
      </c>
      <c r="N1043">
        <v>1</v>
      </c>
      <c r="O1043">
        <v>1324.0957008172782</v>
      </c>
      <c r="P1043">
        <v>4777.3943376080888</v>
      </c>
    </row>
    <row r="1044" spans="1:16">
      <c r="A1044">
        <v>1</v>
      </c>
      <c r="B1044">
        <v>88448.720923814573</v>
      </c>
      <c r="C1044">
        <v>7</v>
      </c>
      <c r="D1044">
        <v>8020</v>
      </c>
      <c r="E1044">
        <v>5</v>
      </c>
      <c r="F1044">
        <v>1</v>
      </c>
      <c r="G1044">
        <v>2</v>
      </c>
      <c r="H1044">
        <v>0.5</v>
      </c>
      <c r="I1044">
        <v>0</v>
      </c>
      <c r="J1044">
        <v>0</v>
      </c>
      <c r="K1044">
        <v>3811.0129313355733</v>
      </c>
      <c r="L1044">
        <v>1</v>
      </c>
      <c r="M1044">
        <v>9</v>
      </c>
      <c r="N1044">
        <v>7</v>
      </c>
      <c r="O1044">
        <v>14329.704101545001</v>
      </c>
      <c r="P1044">
        <v>4753.6164752251816</v>
      </c>
    </row>
    <row r="1045" spans="1:16">
      <c r="A1045">
        <v>1</v>
      </c>
      <c r="B1045">
        <v>12762.544434023426</v>
      </c>
      <c r="C1045">
        <v>9</v>
      </c>
      <c r="D1045">
        <v>22008</v>
      </c>
      <c r="E1045">
        <v>4</v>
      </c>
      <c r="F1045">
        <v>1</v>
      </c>
      <c r="G1045">
        <v>1</v>
      </c>
      <c r="H1045">
        <v>0.2</v>
      </c>
      <c r="I1045">
        <v>86229.027930609169</v>
      </c>
      <c r="J1045">
        <v>5</v>
      </c>
      <c r="K1045">
        <v>8622.9027930609172</v>
      </c>
      <c r="L1045">
        <v>1</v>
      </c>
      <c r="M1045">
        <v>9</v>
      </c>
      <c r="N1045">
        <v>0</v>
      </c>
      <c r="O1045">
        <v>787.68711074227008</v>
      </c>
      <c r="P1045">
        <v>906.90294601606161</v>
      </c>
    </row>
    <row r="1046" spans="1:16">
      <c r="A1046">
        <v>1</v>
      </c>
      <c r="B1046">
        <v>67236.146350960247</v>
      </c>
      <c r="C1046">
        <v>0</v>
      </c>
      <c r="D1046">
        <v>8030</v>
      </c>
      <c r="E1046">
        <v>5</v>
      </c>
      <c r="F1046">
        <v>1</v>
      </c>
      <c r="G1046">
        <v>3</v>
      </c>
      <c r="H1046">
        <v>1.1000000000000001</v>
      </c>
      <c r="I1046">
        <v>14240.48965988069</v>
      </c>
      <c r="J1046">
        <v>2</v>
      </c>
      <c r="K1046">
        <v>7120.244829940345</v>
      </c>
      <c r="L1046">
        <v>0</v>
      </c>
      <c r="M1046">
        <v>9</v>
      </c>
      <c r="N1046">
        <v>4</v>
      </c>
      <c r="O1046">
        <v>11809.457568801166</v>
      </c>
      <c r="P1046">
        <v>2593.8363385206653</v>
      </c>
    </row>
    <row r="1047" spans="1:16">
      <c r="A1047">
        <v>0</v>
      </c>
      <c r="B1047">
        <v>36389.606018601837</v>
      </c>
      <c r="C1047">
        <v>8</v>
      </c>
      <c r="D1047">
        <v>8000</v>
      </c>
      <c r="E1047">
        <v>6</v>
      </c>
      <c r="F1047">
        <v>0</v>
      </c>
      <c r="G1047">
        <v>0</v>
      </c>
      <c r="H1047">
        <v>0.30000000000000004</v>
      </c>
      <c r="I1047">
        <v>0</v>
      </c>
      <c r="J1047">
        <v>0</v>
      </c>
      <c r="K1047">
        <v>7307.3189510515158</v>
      </c>
      <c r="L1047">
        <v>0</v>
      </c>
      <c r="M1047">
        <v>0</v>
      </c>
      <c r="N1047">
        <v>4</v>
      </c>
      <c r="O1047">
        <v>1536.411321729214</v>
      </c>
      <c r="P1047">
        <v>1047.4695041760594</v>
      </c>
    </row>
    <row r="1048" spans="1:16">
      <c r="A1048">
        <v>0</v>
      </c>
      <c r="B1048">
        <v>59290.606081403399</v>
      </c>
      <c r="C1048">
        <v>1</v>
      </c>
      <c r="D1048">
        <v>30024</v>
      </c>
      <c r="E1048">
        <v>4</v>
      </c>
      <c r="F1048">
        <v>1</v>
      </c>
      <c r="G1048">
        <v>3</v>
      </c>
      <c r="H1048">
        <v>1.5</v>
      </c>
      <c r="I1048">
        <v>21860.999426974751</v>
      </c>
      <c r="J1048">
        <v>3</v>
      </c>
      <c r="K1048">
        <v>7286.9998089915834</v>
      </c>
      <c r="L1048">
        <v>0</v>
      </c>
      <c r="M1048">
        <v>8</v>
      </c>
      <c r="N1048">
        <v>5</v>
      </c>
      <c r="O1048">
        <v>6.2632953063568308</v>
      </c>
      <c r="P1048">
        <v>66.798240006931138</v>
      </c>
    </row>
    <row r="1049" spans="1:16">
      <c r="A1049">
        <v>0</v>
      </c>
      <c r="B1049">
        <v>99488.895268153137</v>
      </c>
      <c r="C1049">
        <v>8</v>
      </c>
      <c r="D1049">
        <v>34020</v>
      </c>
      <c r="E1049">
        <v>5</v>
      </c>
      <c r="F1049">
        <v>1</v>
      </c>
      <c r="G1049">
        <v>2</v>
      </c>
      <c r="H1049">
        <v>2.4000000000000004</v>
      </c>
      <c r="I1049">
        <v>29986.463027102756</v>
      </c>
      <c r="J1049">
        <v>6</v>
      </c>
      <c r="K1049">
        <v>4997.7438378504594</v>
      </c>
      <c r="L1049">
        <v>0</v>
      </c>
      <c r="M1049">
        <v>1</v>
      </c>
      <c r="N1049">
        <v>9</v>
      </c>
      <c r="O1049">
        <v>3755.2135222281445</v>
      </c>
      <c r="P1049">
        <v>3090.1776719262352</v>
      </c>
    </row>
    <row r="1050" spans="1:16">
      <c r="A1050">
        <v>1</v>
      </c>
      <c r="B1050">
        <v>9945.8136647993633</v>
      </c>
      <c r="C1050">
        <v>1</v>
      </c>
      <c r="D1050">
        <v>32036</v>
      </c>
      <c r="E1050">
        <v>6</v>
      </c>
      <c r="F1050">
        <v>1</v>
      </c>
      <c r="G1050">
        <v>3</v>
      </c>
      <c r="H1050">
        <v>2.2000000000000002</v>
      </c>
      <c r="I1050">
        <v>76190.663835961444</v>
      </c>
      <c r="J1050">
        <v>5</v>
      </c>
      <c r="K1050">
        <v>7619.066383596145</v>
      </c>
      <c r="L1050">
        <v>1</v>
      </c>
      <c r="M1050">
        <v>0</v>
      </c>
      <c r="N1050">
        <v>0</v>
      </c>
      <c r="O1050">
        <v>11653.152522467379</v>
      </c>
      <c r="P1050">
        <v>4774.9721165662077</v>
      </c>
    </row>
    <row r="1051" spans="1:16">
      <c r="A1051">
        <v>1</v>
      </c>
      <c r="B1051">
        <v>84370.442456809964</v>
      </c>
      <c r="C1051">
        <v>8</v>
      </c>
      <c r="D1051">
        <v>2000</v>
      </c>
      <c r="E1051">
        <v>0</v>
      </c>
      <c r="F1051">
        <v>1</v>
      </c>
      <c r="G1051">
        <v>3</v>
      </c>
      <c r="H1051">
        <v>3.2</v>
      </c>
      <c r="I1051">
        <v>837.66794728361128</v>
      </c>
      <c r="J1051">
        <v>1</v>
      </c>
      <c r="K1051">
        <v>418.83397364180564</v>
      </c>
      <c r="L1051">
        <v>1</v>
      </c>
      <c r="M1051">
        <v>5</v>
      </c>
      <c r="N1051">
        <v>5</v>
      </c>
      <c r="O1051">
        <v>5696.5610489014962</v>
      </c>
      <c r="P1051">
        <v>1893.1929952873495</v>
      </c>
    </row>
    <row r="1052" spans="1:16">
      <c r="A1052">
        <v>1</v>
      </c>
      <c r="B1052">
        <v>48913.677811413334</v>
      </c>
      <c r="C1052">
        <v>6</v>
      </c>
      <c r="D1052">
        <v>0</v>
      </c>
      <c r="E1052">
        <v>5</v>
      </c>
      <c r="F1052">
        <v>0</v>
      </c>
      <c r="G1052">
        <v>0</v>
      </c>
      <c r="H1052">
        <v>1.2000000000000002</v>
      </c>
      <c r="I1052">
        <v>6585.4705866188997</v>
      </c>
      <c r="J1052">
        <v>3</v>
      </c>
      <c r="K1052">
        <v>1097.57843110315</v>
      </c>
      <c r="L1052">
        <v>1</v>
      </c>
      <c r="M1052">
        <v>1</v>
      </c>
      <c r="N1052">
        <v>3</v>
      </c>
      <c r="O1052">
        <v>13014.324423131089</v>
      </c>
      <c r="P1052">
        <v>1654.5241165871369</v>
      </c>
    </row>
    <row r="1053" spans="1:16">
      <c r="A1053">
        <v>0</v>
      </c>
      <c r="B1053">
        <v>98444.384003428058</v>
      </c>
      <c r="C1053">
        <v>2</v>
      </c>
      <c r="D1053">
        <v>24004</v>
      </c>
      <c r="E1053">
        <v>2</v>
      </c>
      <c r="F1053">
        <v>0</v>
      </c>
      <c r="G1053">
        <v>2</v>
      </c>
      <c r="H1053">
        <v>0.60000000000000009</v>
      </c>
      <c r="I1053">
        <v>0</v>
      </c>
      <c r="J1053">
        <v>0</v>
      </c>
      <c r="K1053">
        <v>7643.2199522684232</v>
      </c>
      <c r="L1053">
        <v>1</v>
      </c>
      <c r="M1053">
        <v>6</v>
      </c>
      <c r="N1053">
        <v>2</v>
      </c>
      <c r="O1053">
        <v>3218.8799581478866</v>
      </c>
      <c r="P1053">
        <v>70.547777265348444</v>
      </c>
    </row>
    <row r="1054" spans="1:16">
      <c r="A1054">
        <v>1</v>
      </c>
      <c r="B1054">
        <v>79512.7099496874</v>
      </c>
      <c r="C1054">
        <v>5</v>
      </c>
      <c r="D1054">
        <v>4004</v>
      </c>
      <c r="E1054">
        <v>2</v>
      </c>
      <c r="F1054">
        <v>1</v>
      </c>
      <c r="G1054">
        <v>1</v>
      </c>
      <c r="H1054">
        <v>1</v>
      </c>
      <c r="I1054">
        <v>3812.2632758020281</v>
      </c>
      <c r="J1054">
        <v>2</v>
      </c>
      <c r="K1054">
        <v>953.06581895050704</v>
      </c>
      <c r="L1054">
        <v>1</v>
      </c>
      <c r="M1054">
        <v>3</v>
      </c>
      <c r="N1054">
        <v>9</v>
      </c>
      <c r="O1054">
        <v>14409.823224004864</v>
      </c>
      <c r="P1054">
        <v>642.84349532824251</v>
      </c>
    </row>
    <row r="1055" spans="1:16">
      <c r="A1055">
        <v>0</v>
      </c>
      <c r="B1055">
        <v>50788.115233125478</v>
      </c>
      <c r="C1055">
        <v>0</v>
      </c>
      <c r="D1055">
        <v>16006</v>
      </c>
      <c r="E1055">
        <v>1</v>
      </c>
      <c r="F1055">
        <v>1</v>
      </c>
      <c r="G1055">
        <v>3</v>
      </c>
      <c r="H1055">
        <v>3.3000000000000003</v>
      </c>
      <c r="I1055">
        <v>2422.6276003656058</v>
      </c>
      <c r="J1055">
        <v>1</v>
      </c>
      <c r="K1055">
        <v>1211.3138001828029</v>
      </c>
      <c r="L1055">
        <v>1</v>
      </c>
      <c r="M1055">
        <v>1</v>
      </c>
      <c r="N1055">
        <v>5</v>
      </c>
      <c r="O1055">
        <v>5660.6074207842903</v>
      </c>
      <c r="P1055">
        <v>2349.0036094172106</v>
      </c>
    </row>
    <row r="1056" spans="1:16">
      <c r="A1056">
        <v>1</v>
      </c>
      <c r="B1056">
        <v>77868.326483532874</v>
      </c>
      <c r="C1056">
        <v>2</v>
      </c>
      <c r="D1056">
        <v>22000</v>
      </c>
      <c r="E1056">
        <v>0</v>
      </c>
      <c r="F1056">
        <v>0</v>
      </c>
      <c r="G1056">
        <v>0</v>
      </c>
      <c r="H1056">
        <v>0.8</v>
      </c>
      <c r="I1056">
        <v>58993.703029323719</v>
      </c>
      <c r="J1056">
        <v>3</v>
      </c>
      <c r="K1056">
        <v>9832.2838382206191</v>
      </c>
      <c r="L1056">
        <v>1</v>
      </c>
      <c r="M1056">
        <v>5</v>
      </c>
      <c r="N1056">
        <v>5</v>
      </c>
      <c r="O1056">
        <v>8303.149813801163</v>
      </c>
      <c r="P1056">
        <v>4922.8151081901369</v>
      </c>
    </row>
    <row r="1057" spans="1:16">
      <c r="A1057">
        <v>1</v>
      </c>
      <c r="B1057">
        <v>3989.0738884936995</v>
      </c>
      <c r="C1057">
        <v>7</v>
      </c>
      <c r="D1057">
        <v>4000</v>
      </c>
      <c r="E1057">
        <v>6</v>
      </c>
      <c r="F1057">
        <v>1</v>
      </c>
      <c r="G1057">
        <v>0</v>
      </c>
      <c r="H1057">
        <v>2.8000000000000003</v>
      </c>
      <c r="I1057">
        <v>116737.37641864776</v>
      </c>
      <c r="J1057">
        <v>6</v>
      </c>
      <c r="K1057">
        <v>9728.1147015539809</v>
      </c>
      <c r="L1057">
        <v>1</v>
      </c>
      <c r="M1057">
        <v>2</v>
      </c>
      <c r="N1057">
        <v>0</v>
      </c>
      <c r="O1057">
        <v>10095.402478842152</v>
      </c>
      <c r="P1057">
        <v>3181.5731180318285</v>
      </c>
    </row>
    <row r="1058" spans="1:16">
      <c r="A1058">
        <v>0</v>
      </c>
      <c r="B1058">
        <v>9163.0963787347591</v>
      </c>
      <c r="C1058">
        <v>9</v>
      </c>
      <c r="D1058">
        <v>16010</v>
      </c>
      <c r="E1058">
        <v>5</v>
      </c>
      <c r="F1058">
        <v>0</v>
      </c>
      <c r="G1058">
        <v>2</v>
      </c>
      <c r="H1058">
        <v>0.4</v>
      </c>
      <c r="I1058">
        <v>0</v>
      </c>
      <c r="J1058">
        <v>0</v>
      </c>
      <c r="K1058">
        <v>9934.415263944411</v>
      </c>
      <c r="L1058">
        <v>1</v>
      </c>
      <c r="M1058">
        <v>1</v>
      </c>
      <c r="N1058">
        <v>4</v>
      </c>
      <c r="O1058">
        <v>9117.7736304902246</v>
      </c>
      <c r="P1058">
        <v>2445.7110225739166</v>
      </c>
    </row>
    <row r="1059" spans="1:16">
      <c r="A1059">
        <v>0</v>
      </c>
      <c r="B1059">
        <v>55918.862262644667</v>
      </c>
      <c r="C1059">
        <v>2</v>
      </c>
      <c r="D1059">
        <v>8006</v>
      </c>
      <c r="E1059">
        <v>6</v>
      </c>
      <c r="F1059">
        <v>0</v>
      </c>
      <c r="G1059">
        <v>1</v>
      </c>
      <c r="H1059">
        <v>3.1</v>
      </c>
      <c r="I1059">
        <v>2900.8436581634764</v>
      </c>
      <c r="J1059">
        <v>1</v>
      </c>
      <c r="K1059">
        <v>2900.8436581634764</v>
      </c>
      <c r="L1059">
        <v>0</v>
      </c>
      <c r="M1059">
        <v>1</v>
      </c>
      <c r="N1059">
        <v>6</v>
      </c>
      <c r="O1059">
        <v>9055.2703101829684</v>
      </c>
      <c r="P1059">
        <v>4366.913850101002</v>
      </c>
    </row>
    <row r="1060" spans="1:16">
      <c r="A1060">
        <v>1</v>
      </c>
      <c r="B1060">
        <v>50925.809548184552</v>
      </c>
      <c r="C1060">
        <v>5</v>
      </c>
      <c r="D1060">
        <v>6004</v>
      </c>
      <c r="E1060">
        <v>1</v>
      </c>
      <c r="F1060">
        <v>1</v>
      </c>
      <c r="G1060">
        <v>2</v>
      </c>
      <c r="H1060">
        <v>1.8</v>
      </c>
      <c r="I1060">
        <v>39321.051335965509</v>
      </c>
      <c r="J1060">
        <v>5</v>
      </c>
      <c r="K1060">
        <v>7864.2102671931016</v>
      </c>
      <c r="L1060">
        <v>0</v>
      </c>
      <c r="M1060">
        <v>3</v>
      </c>
      <c r="N1060">
        <v>4</v>
      </c>
      <c r="O1060">
        <v>12320.131620878399</v>
      </c>
      <c r="P1060">
        <v>4513.932256779307</v>
      </c>
    </row>
    <row r="1061" spans="1:16">
      <c r="A1061">
        <v>0</v>
      </c>
      <c r="B1061">
        <v>92874.736473213197</v>
      </c>
      <c r="C1061">
        <v>8</v>
      </c>
      <c r="D1061">
        <v>28003</v>
      </c>
      <c r="E1061">
        <v>3</v>
      </c>
      <c r="F1061">
        <v>0</v>
      </c>
      <c r="G1061">
        <v>1</v>
      </c>
      <c r="H1061">
        <v>3.9000000000000004</v>
      </c>
      <c r="I1061">
        <v>1278.4451875984182</v>
      </c>
      <c r="J1061">
        <v>2</v>
      </c>
      <c r="K1061">
        <v>639.22259379920911</v>
      </c>
      <c r="L1061">
        <v>0</v>
      </c>
      <c r="M1061">
        <v>5</v>
      </c>
      <c r="N1061">
        <v>3</v>
      </c>
      <c r="O1061">
        <v>12690.627679939545</v>
      </c>
      <c r="P1061">
        <v>1141.5205880969825</v>
      </c>
    </row>
    <row r="1062" spans="1:16">
      <c r="A1062">
        <v>1</v>
      </c>
      <c r="B1062">
        <v>84713.757930682768</v>
      </c>
      <c r="C1062">
        <v>7</v>
      </c>
      <c r="D1062">
        <v>2000</v>
      </c>
      <c r="E1062">
        <v>1</v>
      </c>
      <c r="F1062">
        <v>1</v>
      </c>
      <c r="G1062">
        <v>0</v>
      </c>
      <c r="H1062">
        <v>2.4000000000000004</v>
      </c>
      <c r="I1062">
        <v>117801.09082153451</v>
      </c>
      <c r="J1062">
        <v>6</v>
      </c>
      <c r="K1062">
        <v>9816.7575684612093</v>
      </c>
      <c r="L1062">
        <v>1</v>
      </c>
      <c r="M1062">
        <v>2</v>
      </c>
      <c r="N1062">
        <v>1</v>
      </c>
      <c r="O1062">
        <v>8460.6810736927964</v>
      </c>
      <c r="P1062">
        <v>3749.4358146787231</v>
      </c>
    </row>
    <row r="1063" spans="1:16">
      <c r="A1063">
        <v>1</v>
      </c>
      <c r="B1063">
        <v>30988.225675679092</v>
      </c>
      <c r="C1063">
        <v>1</v>
      </c>
      <c r="D1063">
        <v>10004</v>
      </c>
      <c r="E1063">
        <v>2</v>
      </c>
      <c r="F1063">
        <v>0</v>
      </c>
      <c r="G1063">
        <v>2</v>
      </c>
      <c r="H1063">
        <v>2.7</v>
      </c>
      <c r="I1063">
        <v>33857.060442493508</v>
      </c>
      <c r="J1063">
        <v>2</v>
      </c>
      <c r="K1063">
        <v>8464.265110623377</v>
      </c>
      <c r="L1063">
        <v>1</v>
      </c>
      <c r="M1063">
        <v>8</v>
      </c>
      <c r="N1063">
        <v>6</v>
      </c>
      <c r="O1063">
        <v>9154.574976115724</v>
      </c>
      <c r="P1063">
        <v>994.0633548119049</v>
      </c>
    </row>
    <row r="1064" spans="1:16">
      <c r="A1064">
        <v>1</v>
      </c>
      <c r="B1064">
        <v>48246.696703601534</v>
      </c>
      <c r="C1064">
        <v>7</v>
      </c>
      <c r="D1064">
        <v>2006</v>
      </c>
      <c r="E1064">
        <v>3</v>
      </c>
      <c r="F1064">
        <v>1</v>
      </c>
      <c r="G1064">
        <v>1</v>
      </c>
      <c r="H1064">
        <v>3.7</v>
      </c>
      <c r="I1064">
        <v>30723.074127090105</v>
      </c>
      <c r="J1064">
        <v>2</v>
      </c>
      <c r="K1064">
        <v>7680.7685317725263</v>
      </c>
      <c r="L1064">
        <v>1</v>
      </c>
      <c r="M1064">
        <v>9</v>
      </c>
      <c r="N1064">
        <v>0</v>
      </c>
      <c r="O1064">
        <v>283.95459451089346</v>
      </c>
      <c r="P1064">
        <v>1594.7656803358923</v>
      </c>
    </row>
    <row r="1065" spans="1:16">
      <c r="A1065">
        <v>0</v>
      </c>
      <c r="B1065">
        <v>51739.882243957865</v>
      </c>
      <c r="C1065">
        <v>0</v>
      </c>
      <c r="D1065">
        <v>20000</v>
      </c>
      <c r="E1065">
        <v>0</v>
      </c>
      <c r="F1065">
        <v>1</v>
      </c>
      <c r="G1065">
        <v>3</v>
      </c>
      <c r="H1065">
        <v>1</v>
      </c>
      <c r="I1065">
        <v>6698.1894438329091</v>
      </c>
      <c r="J1065">
        <v>4</v>
      </c>
      <c r="K1065">
        <v>1674.5473609582273</v>
      </c>
      <c r="L1065">
        <v>0</v>
      </c>
      <c r="M1065">
        <v>2</v>
      </c>
      <c r="N1065">
        <v>3</v>
      </c>
      <c r="O1065">
        <v>10068.480984899319</v>
      </c>
      <c r="P1065">
        <v>274.93671388217342</v>
      </c>
    </row>
    <row r="1066" spans="1:16">
      <c r="A1066">
        <v>0</v>
      </c>
      <c r="B1066">
        <v>9666.3882399585782</v>
      </c>
      <c r="C1066">
        <v>2</v>
      </c>
      <c r="D1066">
        <v>26012</v>
      </c>
      <c r="E1066">
        <v>4</v>
      </c>
      <c r="F1066">
        <v>0</v>
      </c>
      <c r="G1066">
        <v>3</v>
      </c>
      <c r="H1066">
        <v>3.4000000000000004</v>
      </c>
      <c r="I1066">
        <v>12064.009911324458</v>
      </c>
      <c r="J1066">
        <v>1</v>
      </c>
      <c r="K1066">
        <v>6032.0049556622289</v>
      </c>
      <c r="L1066">
        <v>1</v>
      </c>
      <c r="M1066">
        <v>1</v>
      </c>
      <c r="N1066">
        <v>2</v>
      </c>
      <c r="O1066">
        <v>13124.952676069686</v>
      </c>
      <c r="P1066">
        <v>803.8393959146772</v>
      </c>
    </row>
    <row r="1067" spans="1:16">
      <c r="A1067">
        <v>1</v>
      </c>
      <c r="B1067">
        <v>87010.782419103809</v>
      </c>
      <c r="C1067">
        <v>3</v>
      </c>
      <c r="D1067">
        <v>26002</v>
      </c>
      <c r="E1067">
        <v>1</v>
      </c>
      <c r="F1067">
        <v>0</v>
      </c>
      <c r="G1067">
        <v>2</v>
      </c>
      <c r="H1067">
        <v>0.8</v>
      </c>
      <c r="I1067">
        <v>12523.583970408135</v>
      </c>
      <c r="J1067">
        <v>5</v>
      </c>
      <c r="K1067">
        <v>2504.7167940816271</v>
      </c>
      <c r="L1067">
        <v>0</v>
      </c>
      <c r="M1067">
        <v>7</v>
      </c>
      <c r="N1067">
        <v>3</v>
      </c>
      <c r="O1067">
        <v>11287.00988120022</v>
      </c>
      <c r="P1067">
        <v>2469.4631844466885</v>
      </c>
    </row>
    <row r="1068" spans="1:16">
      <c r="A1068">
        <v>1</v>
      </c>
      <c r="B1068">
        <v>72935.265519433829</v>
      </c>
      <c r="C1068">
        <v>5</v>
      </c>
      <c r="D1068">
        <v>4010</v>
      </c>
      <c r="E1068">
        <v>5</v>
      </c>
      <c r="F1068">
        <v>1</v>
      </c>
      <c r="G1068">
        <v>1</v>
      </c>
      <c r="H1068">
        <v>3.2</v>
      </c>
      <c r="I1068">
        <v>108536.48011745571</v>
      </c>
      <c r="J1068">
        <v>6</v>
      </c>
      <c r="K1068">
        <v>9044.7066764546416</v>
      </c>
      <c r="L1068">
        <v>1</v>
      </c>
      <c r="M1068">
        <v>1</v>
      </c>
      <c r="N1068">
        <v>5</v>
      </c>
      <c r="O1068">
        <v>4307.5568913428551</v>
      </c>
      <c r="P1068">
        <v>3569.9799262859356</v>
      </c>
    </row>
    <row r="1069" spans="1:16">
      <c r="A1069">
        <v>0</v>
      </c>
      <c r="B1069">
        <v>9668.3045452364167</v>
      </c>
      <c r="C1069">
        <v>3</v>
      </c>
      <c r="D1069">
        <v>26004</v>
      </c>
      <c r="E1069">
        <v>2</v>
      </c>
      <c r="F1069">
        <v>1</v>
      </c>
      <c r="G1069">
        <v>1</v>
      </c>
      <c r="H1069">
        <v>1.1000000000000001</v>
      </c>
      <c r="I1069">
        <v>0</v>
      </c>
      <c r="J1069">
        <v>0</v>
      </c>
      <c r="K1069">
        <v>8367.1578130427224</v>
      </c>
      <c r="L1069">
        <v>1</v>
      </c>
      <c r="M1069">
        <v>9</v>
      </c>
      <c r="N1069">
        <v>7</v>
      </c>
      <c r="O1069">
        <v>4191.9178413743421</v>
      </c>
      <c r="P1069">
        <v>913.15211819335661</v>
      </c>
    </row>
    <row r="1070" spans="1:16">
      <c r="A1070">
        <v>1</v>
      </c>
      <c r="B1070">
        <v>31968.519153508445</v>
      </c>
      <c r="C1070">
        <v>0</v>
      </c>
      <c r="D1070">
        <v>22004</v>
      </c>
      <c r="E1070">
        <v>1</v>
      </c>
      <c r="F1070">
        <v>1</v>
      </c>
      <c r="G1070">
        <v>2</v>
      </c>
      <c r="H1070">
        <v>2.3000000000000003</v>
      </c>
      <c r="I1070">
        <v>0</v>
      </c>
      <c r="J1070">
        <v>0</v>
      </c>
      <c r="K1070">
        <v>5656.5108215412074</v>
      </c>
      <c r="L1070">
        <v>1</v>
      </c>
      <c r="M1070">
        <v>9</v>
      </c>
      <c r="N1070">
        <v>1</v>
      </c>
      <c r="O1070">
        <v>12445.02431895374</v>
      </c>
      <c r="P1070">
        <v>1381.780156031539</v>
      </c>
    </row>
    <row r="1071" spans="1:16">
      <c r="A1071">
        <v>1</v>
      </c>
      <c r="B1071">
        <v>61374.609877825926</v>
      </c>
      <c r="C1071">
        <v>5</v>
      </c>
      <c r="D1071">
        <v>10000</v>
      </c>
      <c r="E1071">
        <v>4</v>
      </c>
      <c r="F1071">
        <v>0</v>
      </c>
      <c r="G1071">
        <v>0</v>
      </c>
      <c r="H1071">
        <v>2</v>
      </c>
      <c r="I1071">
        <v>6405.2098086612295</v>
      </c>
      <c r="J1071">
        <v>1</v>
      </c>
      <c r="K1071">
        <v>3202.6049043306148</v>
      </c>
      <c r="L1071">
        <v>1</v>
      </c>
      <c r="M1071">
        <v>8</v>
      </c>
      <c r="N1071">
        <v>6</v>
      </c>
      <c r="O1071">
        <v>8730.6660621287556</v>
      </c>
      <c r="P1071">
        <v>2762.3209115345217</v>
      </c>
    </row>
    <row r="1072" spans="1:16">
      <c r="A1072">
        <v>0</v>
      </c>
      <c r="B1072">
        <v>2017.486330505669</v>
      </c>
      <c r="C1072">
        <v>5</v>
      </c>
      <c r="D1072">
        <v>24005</v>
      </c>
      <c r="E1072">
        <v>5</v>
      </c>
      <c r="F1072">
        <v>0</v>
      </c>
      <c r="G1072">
        <v>1</v>
      </c>
      <c r="H1072">
        <v>2.7</v>
      </c>
      <c r="I1072">
        <v>464.04596904712213</v>
      </c>
      <c r="J1072">
        <v>5</v>
      </c>
      <c r="K1072">
        <v>46.404596904712214</v>
      </c>
      <c r="L1072">
        <v>1</v>
      </c>
      <c r="M1072">
        <v>3</v>
      </c>
      <c r="N1072">
        <v>3</v>
      </c>
      <c r="O1072">
        <v>5830.2636287074147</v>
      </c>
      <c r="P1072">
        <v>3802.5197849307515</v>
      </c>
    </row>
    <row r="1073" spans="1:16">
      <c r="A1073">
        <v>0</v>
      </c>
      <c r="B1073">
        <v>35261.763478521811</v>
      </c>
      <c r="C1073">
        <v>2</v>
      </c>
      <c r="D1073">
        <v>18006</v>
      </c>
      <c r="E1073">
        <v>2</v>
      </c>
      <c r="F1073">
        <v>0</v>
      </c>
      <c r="G1073">
        <v>3</v>
      </c>
      <c r="H1073">
        <v>0.2</v>
      </c>
      <c r="I1073">
        <v>3017.7026085941261</v>
      </c>
      <c r="J1073">
        <v>1</v>
      </c>
      <c r="K1073">
        <v>3017.7026085941261</v>
      </c>
      <c r="L1073">
        <v>0</v>
      </c>
      <c r="M1073">
        <v>0</v>
      </c>
      <c r="N1073">
        <v>0</v>
      </c>
      <c r="O1073">
        <v>9011.6522864777107</v>
      </c>
      <c r="P1073">
        <v>901.51212703068586</v>
      </c>
    </row>
    <row r="1074" spans="1:16">
      <c r="A1074">
        <v>1</v>
      </c>
      <c r="B1074">
        <v>45231.498174901222</v>
      </c>
      <c r="C1074">
        <v>3</v>
      </c>
      <c r="D1074">
        <v>18009</v>
      </c>
      <c r="E1074">
        <v>3</v>
      </c>
      <c r="F1074">
        <v>0</v>
      </c>
      <c r="G1074">
        <v>3</v>
      </c>
      <c r="H1074">
        <v>0.4</v>
      </c>
      <c r="I1074">
        <v>77774.599236464914</v>
      </c>
      <c r="J1074">
        <v>4</v>
      </c>
      <c r="K1074">
        <v>9721.8249045581142</v>
      </c>
      <c r="L1074">
        <v>1</v>
      </c>
      <c r="M1074">
        <v>4</v>
      </c>
      <c r="N1074">
        <v>2</v>
      </c>
      <c r="O1074">
        <v>11894.293924900074</v>
      </c>
      <c r="P1074">
        <v>3855.8856306629809</v>
      </c>
    </row>
    <row r="1075" spans="1:16">
      <c r="A1075">
        <v>1</v>
      </c>
      <c r="B1075">
        <v>43580.96615344911</v>
      </c>
      <c r="C1075">
        <v>0</v>
      </c>
      <c r="D1075">
        <v>32018</v>
      </c>
      <c r="E1075">
        <v>3</v>
      </c>
      <c r="F1075">
        <v>1</v>
      </c>
      <c r="G1075">
        <v>3</v>
      </c>
      <c r="H1075">
        <v>2.1</v>
      </c>
      <c r="I1075">
        <v>87702.774711249804</v>
      </c>
      <c r="J1075">
        <v>7</v>
      </c>
      <c r="K1075">
        <v>6264.4839079464145</v>
      </c>
      <c r="L1075">
        <v>1</v>
      </c>
      <c r="M1075">
        <v>8</v>
      </c>
      <c r="N1075">
        <v>2</v>
      </c>
      <c r="O1075">
        <v>1857.6802225629851</v>
      </c>
      <c r="P1075">
        <v>2399.8450252499083</v>
      </c>
    </row>
    <row r="1076" spans="1:16">
      <c r="A1076">
        <v>0</v>
      </c>
      <c r="B1076">
        <v>83914.391554988382</v>
      </c>
      <c r="C1076">
        <v>3</v>
      </c>
      <c r="D1076">
        <v>24002</v>
      </c>
      <c r="E1076">
        <v>2</v>
      </c>
      <c r="F1076">
        <v>0</v>
      </c>
      <c r="G1076">
        <v>1</v>
      </c>
      <c r="H1076">
        <v>0.70000000000000007</v>
      </c>
      <c r="I1076">
        <v>5113.1111571025476</v>
      </c>
      <c r="J1076">
        <v>2</v>
      </c>
      <c r="K1076">
        <v>1278.2777892756369</v>
      </c>
      <c r="L1076">
        <v>1</v>
      </c>
      <c r="M1076">
        <v>3</v>
      </c>
      <c r="N1076">
        <v>1</v>
      </c>
      <c r="O1076">
        <v>8627.7022080953029</v>
      </c>
      <c r="P1076">
        <v>3182.50214398462</v>
      </c>
    </row>
    <row r="1077" spans="1:16">
      <c r="A1077">
        <v>1</v>
      </c>
      <c r="B1077">
        <v>72510.411592886652</v>
      </c>
      <c r="C1077">
        <v>6</v>
      </c>
      <c r="D1077">
        <v>14018</v>
      </c>
      <c r="E1077">
        <v>3</v>
      </c>
      <c r="F1077">
        <v>1</v>
      </c>
      <c r="G1077">
        <v>3</v>
      </c>
      <c r="H1077">
        <v>0.60000000000000009</v>
      </c>
      <c r="I1077">
        <v>21702.28921413546</v>
      </c>
      <c r="J1077">
        <v>3</v>
      </c>
      <c r="K1077">
        <v>3617.0482023559102</v>
      </c>
      <c r="L1077">
        <v>1</v>
      </c>
      <c r="M1077">
        <v>1</v>
      </c>
      <c r="N1077">
        <v>8</v>
      </c>
      <c r="O1077">
        <v>9686.3088999580523</v>
      </c>
      <c r="P1077">
        <v>3491.4479173200698</v>
      </c>
    </row>
    <row r="1078" spans="1:16">
      <c r="A1078">
        <v>1</v>
      </c>
      <c r="B1078">
        <v>28847.231432066532</v>
      </c>
      <c r="C1078">
        <v>6</v>
      </c>
      <c r="D1078">
        <v>24000</v>
      </c>
      <c r="E1078">
        <v>7</v>
      </c>
      <c r="F1078">
        <v>1</v>
      </c>
      <c r="G1078">
        <v>0</v>
      </c>
      <c r="H1078">
        <v>0.1</v>
      </c>
      <c r="I1078">
        <v>13036.481317886803</v>
      </c>
      <c r="J1078">
        <v>2</v>
      </c>
      <c r="K1078">
        <v>6518.2406589434013</v>
      </c>
      <c r="L1078">
        <v>0</v>
      </c>
      <c r="M1078">
        <v>7</v>
      </c>
      <c r="N1078">
        <v>2</v>
      </c>
      <c r="O1078">
        <v>14039.849760049858</v>
      </c>
      <c r="P1078">
        <v>3498.0081976806641</v>
      </c>
    </row>
    <row r="1079" spans="1:16">
      <c r="A1079">
        <v>0</v>
      </c>
      <c r="B1079">
        <v>66333.761434567903</v>
      </c>
      <c r="C1079">
        <v>1</v>
      </c>
      <c r="D1079">
        <v>6000</v>
      </c>
      <c r="E1079">
        <v>5</v>
      </c>
      <c r="F1079">
        <v>0</v>
      </c>
      <c r="G1079">
        <v>0</v>
      </c>
      <c r="H1079">
        <v>3.6</v>
      </c>
      <c r="I1079">
        <v>0</v>
      </c>
      <c r="J1079">
        <v>0</v>
      </c>
      <c r="K1079">
        <v>6204.7031405979251</v>
      </c>
      <c r="L1079">
        <v>1</v>
      </c>
      <c r="M1079">
        <v>4</v>
      </c>
      <c r="N1079">
        <v>8</v>
      </c>
      <c r="O1079">
        <v>13679.615251221336</v>
      </c>
      <c r="P1079">
        <v>3352.7231942077551</v>
      </c>
    </row>
    <row r="1080" spans="1:16">
      <c r="A1080">
        <v>1</v>
      </c>
      <c r="B1080">
        <v>16657.708526833238</v>
      </c>
      <c r="C1080">
        <v>8</v>
      </c>
      <c r="D1080">
        <v>36006</v>
      </c>
      <c r="E1080">
        <v>6</v>
      </c>
      <c r="F1080">
        <v>0</v>
      </c>
      <c r="G1080">
        <v>1</v>
      </c>
      <c r="H1080">
        <v>3.2</v>
      </c>
      <c r="I1080">
        <v>61754.140458094713</v>
      </c>
      <c r="J1080">
        <v>6</v>
      </c>
      <c r="K1080">
        <v>5146.1783715078927</v>
      </c>
      <c r="L1080">
        <v>1</v>
      </c>
      <c r="M1080">
        <v>8</v>
      </c>
      <c r="N1080">
        <v>1</v>
      </c>
      <c r="O1080">
        <v>10655.752309796384</v>
      </c>
      <c r="P1080">
        <v>543.93317942074134</v>
      </c>
    </row>
    <row r="1081" spans="1:16">
      <c r="A1081">
        <v>1</v>
      </c>
      <c r="B1081">
        <v>36525.262453370109</v>
      </c>
      <c r="C1081">
        <v>8</v>
      </c>
      <c r="D1081">
        <v>0</v>
      </c>
      <c r="E1081">
        <v>3</v>
      </c>
      <c r="F1081">
        <v>1</v>
      </c>
      <c r="G1081">
        <v>0</v>
      </c>
      <c r="H1081">
        <v>1.1000000000000001</v>
      </c>
      <c r="I1081">
        <v>4858.4626126350731</v>
      </c>
      <c r="J1081">
        <v>2</v>
      </c>
      <c r="K1081">
        <v>1214.6156531587683</v>
      </c>
      <c r="L1081">
        <v>1</v>
      </c>
      <c r="M1081">
        <v>9</v>
      </c>
      <c r="N1081">
        <v>0</v>
      </c>
      <c r="O1081">
        <v>11916.899259677462</v>
      </c>
      <c r="P1081">
        <v>980.34685283883596</v>
      </c>
    </row>
    <row r="1082" spans="1:16">
      <c r="A1082">
        <v>1</v>
      </c>
      <c r="B1082">
        <v>84024.021397598612</v>
      </c>
      <c r="C1082">
        <v>2</v>
      </c>
      <c r="D1082">
        <v>18024</v>
      </c>
      <c r="E1082">
        <v>4</v>
      </c>
      <c r="F1082">
        <v>1</v>
      </c>
      <c r="G1082">
        <v>3</v>
      </c>
      <c r="H1082">
        <v>2</v>
      </c>
      <c r="I1082">
        <v>506.43570051462916</v>
      </c>
      <c r="J1082">
        <v>1</v>
      </c>
      <c r="K1082">
        <v>253.21785025731458</v>
      </c>
      <c r="L1082">
        <v>1</v>
      </c>
      <c r="M1082">
        <v>5</v>
      </c>
      <c r="N1082">
        <v>1</v>
      </c>
      <c r="O1082">
        <v>7766.7643439972153</v>
      </c>
      <c r="P1082">
        <v>2158.620343135015</v>
      </c>
    </row>
    <row r="1083" spans="1:16">
      <c r="A1083">
        <v>1</v>
      </c>
      <c r="B1083">
        <v>16849.994250782442</v>
      </c>
      <c r="C1083">
        <v>4</v>
      </c>
      <c r="D1083">
        <v>2007</v>
      </c>
      <c r="E1083">
        <v>7</v>
      </c>
      <c r="F1083">
        <v>0</v>
      </c>
      <c r="G1083">
        <v>1</v>
      </c>
      <c r="H1083">
        <v>0.1</v>
      </c>
      <c r="I1083">
        <v>12509.584901647399</v>
      </c>
      <c r="J1083">
        <v>3</v>
      </c>
      <c r="K1083">
        <v>4169.8616338824659</v>
      </c>
      <c r="L1083">
        <v>0</v>
      </c>
      <c r="M1083">
        <v>2</v>
      </c>
      <c r="N1083">
        <v>6</v>
      </c>
      <c r="O1083">
        <v>7086.8313742972514</v>
      </c>
      <c r="P1083">
        <v>4186.3169395922359</v>
      </c>
    </row>
    <row r="1084" spans="1:16">
      <c r="A1084">
        <v>0</v>
      </c>
      <c r="B1084">
        <v>94537.506669087088</v>
      </c>
      <c r="C1084">
        <v>0</v>
      </c>
      <c r="D1084">
        <v>32006</v>
      </c>
      <c r="E1084">
        <v>2</v>
      </c>
      <c r="F1084">
        <v>0</v>
      </c>
      <c r="G1084">
        <v>3</v>
      </c>
      <c r="H1084">
        <v>3.1</v>
      </c>
      <c r="I1084">
        <v>18825.011748331697</v>
      </c>
      <c r="J1084">
        <v>3</v>
      </c>
      <c r="K1084">
        <v>6275.003916110566</v>
      </c>
      <c r="L1084">
        <v>0</v>
      </c>
      <c r="M1084">
        <v>5</v>
      </c>
      <c r="N1084">
        <v>6</v>
      </c>
      <c r="O1084">
        <v>13054.285830758066</v>
      </c>
      <c r="P1084">
        <v>1470.3243712433346</v>
      </c>
    </row>
    <row r="1085" spans="1:16">
      <c r="A1085">
        <v>1</v>
      </c>
      <c r="B1085">
        <v>35564.671906125557</v>
      </c>
      <c r="C1085">
        <v>3</v>
      </c>
      <c r="D1085">
        <v>26021</v>
      </c>
      <c r="E1085">
        <v>7</v>
      </c>
      <c r="F1085">
        <v>0</v>
      </c>
      <c r="G1085">
        <v>3</v>
      </c>
      <c r="H1085">
        <v>2.9000000000000004</v>
      </c>
      <c r="I1085">
        <v>66704.585708486993</v>
      </c>
      <c r="J1085">
        <v>4</v>
      </c>
      <c r="K1085">
        <v>8338.0732135608741</v>
      </c>
      <c r="L1085">
        <v>1</v>
      </c>
      <c r="M1085">
        <v>8</v>
      </c>
      <c r="N1085">
        <v>2</v>
      </c>
      <c r="O1085">
        <v>12045.130683806829</v>
      </c>
      <c r="P1085">
        <v>1859.8556271886446</v>
      </c>
    </row>
    <row r="1086" spans="1:16">
      <c r="A1086">
        <v>1</v>
      </c>
      <c r="B1086">
        <v>56172.896719087985</v>
      </c>
      <c r="C1086">
        <v>7</v>
      </c>
      <c r="D1086">
        <v>10004</v>
      </c>
      <c r="E1086">
        <v>4</v>
      </c>
      <c r="F1086">
        <v>0</v>
      </c>
      <c r="G1086">
        <v>1</v>
      </c>
      <c r="H1086">
        <v>1.4000000000000001</v>
      </c>
      <c r="I1086">
        <v>13504.661026069798</v>
      </c>
      <c r="J1086">
        <v>2</v>
      </c>
      <c r="K1086">
        <v>3376.1652565174495</v>
      </c>
      <c r="L1086">
        <v>1</v>
      </c>
      <c r="M1086">
        <v>3</v>
      </c>
      <c r="N1086">
        <v>2</v>
      </c>
      <c r="O1086">
        <v>1782.1874362296376</v>
      </c>
      <c r="P1086">
        <v>1665.1750101173413</v>
      </c>
    </row>
    <row r="1087" spans="1:16">
      <c r="A1087">
        <v>0</v>
      </c>
      <c r="B1087">
        <v>26237.759170149788</v>
      </c>
      <c r="C1087">
        <v>3</v>
      </c>
      <c r="D1087">
        <v>6000</v>
      </c>
      <c r="E1087">
        <v>4</v>
      </c>
      <c r="F1087">
        <v>0</v>
      </c>
      <c r="G1087">
        <v>0</v>
      </c>
      <c r="H1087">
        <v>3.2</v>
      </c>
      <c r="I1087">
        <v>0</v>
      </c>
      <c r="J1087">
        <v>0</v>
      </c>
      <c r="K1087">
        <v>7911.981182840098</v>
      </c>
      <c r="L1087">
        <v>0</v>
      </c>
      <c r="M1087">
        <v>2</v>
      </c>
      <c r="N1087">
        <v>9</v>
      </c>
      <c r="O1087">
        <v>10309.536258285169</v>
      </c>
      <c r="P1087">
        <v>551.35684037039164</v>
      </c>
    </row>
    <row r="1088" spans="1:16">
      <c r="A1088">
        <v>1</v>
      </c>
      <c r="B1088">
        <v>63722.545864310319</v>
      </c>
      <c r="C1088">
        <v>7</v>
      </c>
      <c r="D1088">
        <v>16000</v>
      </c>
      <c r="E1088">
        <v>2</v>
      </c>
      <c r="F1088">
        <v>0</v>
      </c>
      <c r="G1088">
        <v>0</v>
      </c>
      <c r="H1088">
        <v>1</v>
      </c>
      <c r="I1088">
        <v>12671.451018355952</v>
      </c>
      <c r="J1088">
        <v>2</v>
      </c>
      <c r="K1088">
        <v>3167.8627545889881</v>
      </c>
      <c r="L1088">
        <v>1</v>
      </c>
      <c r="M1088">
        <v>8</v>
      </c>
      <c r="N1088">
        <v>3</v>
      </c>
      <c r="O1088">
        <v>3801.4412267628204</v>
      </c>
      <c r="P1088">
        <v>4125.5752768403372</v>
      </c>
    </row>
    <row r="1089" spans="1:16">
      <c r="A1089">
        <v>1</v>
      </c>
      <c r="B1089">
        <v>48217.607704434326</v>
      </c>
      <c r="C1089">
        <v>1</v>
      </c>
      <c r="D1089">
        <v>14006</v>
      </c>
      <c r="E1089">
        <v>1</v>
      </c>
      <c r="F1089">
        <v>1</v>
      </c>
      <c r="G1089">
        <v>3</v>
      </c>
      <c r="H1089">
        <v>2.1</v>
      </c>
      <c r="I1089">
        <v>39335.46587219592</v>
      </c>
      <c r="J1089">
        <v>4</v>
      </c>
      <c r="K1089">
        <v>9833.8664680489801</v>
      </c>
      <c r="L1089">
        <v>0</v>
      </c>
      <c r="M1089">
        <v>2</v>
      </c>
      <c r="N1089">
        <v>5</v>
      </c>
      <c r="O1089">
        <v>4582.1458687056629</v>
      </c>
      <c r="P1089">
        <v>1195.5366210770978</v>
      </c>
    </row>
    <row r="1090" spans="1:16">
      <c r="A1090">
        <v>1</v>
      </c>
      <c r="B1090">
        <v>81311.339985437953</v>
      </c>
      <c r="C1090">
        <v>4</v>
      </c>
      <c r="D1090">
        <v>12006</v>
      </c>
      <c r="E1090">
        <v>2</v>
      </c>
      <c r="F1090">
        <v>0</v>
      </c>
      <c r="G1090">
        <v>3</v>
      </c>
      <c r="H1090">
        <v>3.3000000000000003</v>
      </c>
      <c r="I1090">
        <v>117713.64991777865</v>
      </c>
      <c r="J1090">
        <v>6</v>
      </c>
      <c r="K1090">
        <v>9809.4708264815545</v>
      </c>
      <c r="L1090">
        <v>1</v>
      </c>
      <c r="M1090">
        <v>3</v>
      </c>
      <c r="N1090">
        <v>2</v>
      </c>
      <c r="O1090">
        <v>1827.4949624814628</v>
      </c>
      <c r="P1090">
        <v>2770.2118490631733</v>
      </c>
    </row>
    <row r="1091" spans="1:16">
      <c r="A1091">
        <v>0</v>
      </c>
      <c r="B1091">
        <v>83476.984139095293</v>
      </c>
      <c r="C1091">
        <v>8</v>
      </c>
      <c r="D1091">
        <v>38004</v>
      </c>
      <c r="E1091">
        <v>2</v>
      </c>
      <c r="F1091">
        <v>1</v>
      </c>
      <c r="G1091">
        <v>1</v>
      </c>
      <c r="H1091">
        <v>1.4000000000000001</v>
      </c>
      <c r="I1091">
        <v>22000.374697000247</v>
      </c>
      <c r="J1091">
        <v>2</v>
      </c>
      <c r="K1091">
        <v>5500.0936742500617</v>
      </c>
      <c r="L1091">
        <v>1</v>
      </c>
      <c r="M1091">
        <v>9</v>
      </c>
      <c r="N1091">
        <v>4</v>
      </c>
      <c r="O1091">
        <v>6643.992917711299</v>
      </c>
      <c r="P1091">
        <v>628.22289335826565</v>
      </c>
    </row>
    <row r="1092" spans="1:16">
      <c r="A1092">
        <v>1</v>
      </c>
      <c r="B1092">
        <v>81150.957317577821</v>
      </c>
      <c r="C1092">
        <v>6</v>
      </c>
      <c r="D1092">
        <v>32002</v>
      </c>
      <c r="E1092">
        <v>1</v>
      </c>
      <c r="F1092">
        <v>1</v>
      </c>
      <c r="G1092">
        <v>1</v>
      </c>
      <c r="H1092">
        <v>1.7000000000000002</v>
      </c>
      <c r="I1092">
        <v>69545.11348480008</v>
      </c>
      <c r="J1092">
        <v>5</v>
      </c>
      <c r="K1092">
        <v>6954.5113484800077</v>
      </c>
      <c r="L1092">
        <v>1</v>
      </c>
      <c r="M1092">
        <v>8</v>
      </c>
      <c r="N1092">
        <v>6</v>
      </c>
      <c r="O1092">
        <v>11236.121988113631</v>
      </c>
      <c r="P1092">
        <v>4616.473005986325</v>
      </c>
    </row>
    <row r="1093" spans="1:16">
      <c r="A1093">
        <v>1</v>
      </c>
      <c r="B1093">
        <v>55408.93310390156</v>
      </c>
      <c r="C1093">
        <v>5</v>
      </c>
      <c r="D1093">
        <v>2000</v>
      </c>
      <c r="E1093">
        <v>0</v>
      </c>
      <c r="F1093">
        <v>1</v>
      </c>
      <c r="G1093">
        <v>3</v>
      </c>
      <c r="H1093">
        <v>1.5</v>
      </c>
      <c r="I1093">
        <v>52180.79640866191</v>
      </c>
      <c r="J1093">
        <v>6</v>
      </c>
      <c r="K1093">
        <v>4348.3997007218259</v>
      </c>
      <c r="L1093">
        <v>1</v>
      </c>
      <c r="M1093">
        <v>3</v>
      </c>
      <c r="N1093">
        <v>9</v>
      </c>
      <c r="O1093">
        <v>6610.0939955432605</v>
      </c>
      <c r="P1093">
        <v>3329.2387162090085</v>
      </c>
    </row>
    <row r="1094" spans="1:16">
      <c r="A1094">
        <v>1</v>
      </c>
      <c r="B1094">
        <v>30147.353181814495</v>
      </c>
      <c r="C1094">
        <v>9</v>
      </c>
      <c r="D1094">
        <v>6</v>
      </c>
      <c r="E1094">
        <v>3</v>
      </c>
      <c r="F1094">
        <v>1</v>
      </c>
      <c r="G1094">
        <v>1</v>
      </c>
      <c r="H1094">
        <v>2.9000000000000004</v>
      </c>
      <c r="I1094">
        <v>0</v>
      </c>
      <c r="J1094">
        <v>0</v>
      </c>
      <c r="K1094">
        <v>6197.4990319362714</v>
      </c>
      <c r="L1094">
        <v>0</v>
      </c>
      <c r="M1094">
        <v>8</v>
      </c>
      <c r="N1094">
        <v>6</v>
      </c>
      <c r="O1094">
        <v>4019.1313252752047</v>
      </c>
      <c r="P1094">
        <v>1957.2419751655934</v>
      </c>
    </row>
    <row r="1095" spans="1:16">
      <c r="A1095">
        <v>1</v>
      </c>
      <c r="B1095">
        <v>6623.9849877460347</v>
      </c>
      <c r="C1095">
        <v>3</v>
      </c>
      <c r="D1095">
        <v>36014</v>
      </c>
      <c r="E1095">
        <v>7</v>
      </c>
      <c r="F1095">
        <v>0</v>
      </c>
      <c r="G1095">
        <v>2</v>
      </c>
      <c r="H1095">
        <v>1.2000000000000002</v>
      </c>
      <c r="I1095">
        <v>57445.035400671637</v>
      </c>
      <c r="J1095">
        <v>7</v>
      </c>
      <c r="K1095">
        <v>8206.433628667377</v>
      </c>
      <c r="L1095">
        <v>0</v>
      </c>
      <c r="M1095">
        <v>5</v>
      </c>
      <c r="N1095">
        <v>1</v>
      </c>
      <c r="O1095">
        <v>12267.568049869693</v>
      </c>
      <c r="P1095">
        <v>3284.5693544323408</v>
      </c>
    </row>
    <row r="1096" spans="1:16">
      <c r="A1096">
        <v>1</v>
      </c>
      <c r="B1096">
        <v>63717.105727516362</v>
      </c>
      <c r="C1096">
        <v>7</v>
      </c>
      <c r="D1096">
        <v>6</v>
      </c>
      <c r="E1096">
        <v>6</v>
      </c>
      <c r="F1096">
        <v>0</v>
      </c>
      <c r="G1096">
        <v>1</v>
      </c>
      <c r="H1096">
        <v>3.5</v>
      </c>
      <c r="I1096">
        <v>30428.100244572252</v>
      </c>
      <c r="J1096">
        <v>5</v>
      </c>
      <c r="K1096">
        <v>6085.6200489144503</v>
      </c>
      <c r="L1096">
        <v>0</v>
      </c>
      <c r="M1096">
        <v>6</v>
      </c>
      <c r="N1096">
        <v>1</v>
      </c>
      <c r="O1096">
        <v>6763.0736254389667</v>
      </c>
      <c r="P1096">
        <v>2286.6593159869221</v>
      </c>
    </row>
    <row r="1097" spans="1:16">
      <c r="A1097">
        <v>1</v>
      </c>
      <c r="B1097">
        <v>31583.606214560601</v>
      </c>
      <c r="C1097">
        <v>2</v>
      </c>
      <c r="D1097">
        <v>6001</v>
      </c>
      <c r="E1097">
        <v>1</v>
      </c>
      <c r="F1097">
        <v>0</v>
      </c>
      <c r="G1097">
        <v>1</v>
      </c>
      <c r="H1097">
        <v>1.1000000000000001</v>
      </c>
      <c r="I1097">
        <v>55289.952443594011</v>
      </c>
      <c r="J1097">
        <v>3</v>
      </c>
      <c r="K1097">
        <v>9214.9920739323352</v>
      </c>
      <c r="L1097">
        <v>1</v>
      </c>
      <c r="M1097">
        <v>5</v>
      </c>
      <c r="N1097">
        <v>5</v>
      </c>
      <c r="O1097">
        <v>6791.9007311041078</v>
      </c>
      <c r="P1097">
        <v>704.3302251206685</v>
      </c>
    </row>
    <row r="1098" spans="1:16">
      <c r="A1098">
        <v>1</v>
      </c>
      <c r="B1098">
        <v>63897.32598609665</v>
      </c>
      <c r="C1098">
        <v>2</v>
      </c>
      <c r="D1098">
        <v>6024</v>
      </c>
      <c r="E1098">
        <v>4</v>
      </c>
      <c r="F1098">
        <v>1</v>
      </c>
      <c r="G1098">
        <v>3</v>
      </c>
      <c r="H1098">
        <v>1.4000000000000001</v>
      </c>
      <c r="I1098">
        <v>65640.018849924934</v>
      </c>
      <c r="J1098">
        <v>4</v>
      </c>
      <c r="K1098">
        <v>8205.0023562406168</v>
      </c>
      <c r="L1098">
        <v>1</v>
      </c>
      <c r="M1098">
        <v>8</v>
      </c>
      <c r="N1098">
        <v>5</v>
      </c>
      <c r="O1098">
        <v>7464.3587520274787</v>
      </c>
      <c r="P1098">
        <v>3564.3475742322826</v>
      </c>
    </row>
    <row r="1099" spans="1:16">
      <c r="A1099">
        <v>1</v>
      </c>
      <c r="B1099">
        <v>43767.065746500448</v>
      </c>
      <c r="C1099">
        <v>6</v>
      </c>
      <c r="D1099">
        <v>2001</v>
      </c>
      <c r="E1099">
        <v>1</v>
      </c>
      <c r="F1099">
        <v>0</v>
      </c>
      <c r="G1099">
        <v>1</v>
      </c>
      <c r="H1099">
        <v>2.3000000000000003</v>
      </c>
      <c r="I1099">
        <v>35343.740877632023</v>
      </c>
      <c r="J1099">
        <v>6</v>
      </c>
      <c r="K1099">
        <v>5890.6234796053368</v>
      </c>
      <c r="L1099">
        <v>0</v>
      </c>
      <c r="M1099">
        <v>5</v>
      </c>
      <c r="N1099">
        <v>9</v>
      </c>
      <c r="O1099">
        <v>12181.991774303897</v>
      </c>
      <c r="P1099">
        <v>2964.5411451420277</v>
      </c>
    </row>
    <row r="1100" spans="1:16">
      <c r="A1100">
        <v>0</v>
      </c>
      <c r="B1100">
        <v>46999.14703760024</v>
      </c>
      <c r="C1100">
        <v>0</v>
      </c>
      <c r="D1100">
        <v>32014</v>
      </c>
      <c r="E1100">
        <v>7</v>
      </c>
      <c r="F1100">
        <v>0</v>
      </c>
      <c r="G1100">
        <v>2</v>
      </c>
      <c r="H1100">
        <v>3.7</v>
      </c>
      <c r="I1100">
        <v>43928.591846281073</v>
      </c>
      <c r="J1100">
        <v>7</v>
      </c>
      <c r="K1100">
        <v>3137.7565604486481</v>
      </c>
      <c r="L1100">
        <v>1</v>
      </c>
      <c r="M1100">
        <v>0</v>
      </c>
      <c r="N1100">
        <v>8</v>
      </c>
      <c r="O1100">
        <v>6679.0749824579834</v>
      </c>
      <c r="P1100">
        <v>1932.1260374432779</v>
      </c>
    </row>
    <row r="1101" spans="1:16">
      <c r="A1101">
        <v>1</v>
      </c>
      <c r="B1101">
        <v>14800.613928807716</v>
      </c>
      <c r="C1101">
        <v>2</v>
      </c>
      <c r="D1101">
        <v>22042</v>
      </c>
      <c r="E1101">
        <v>7</v>
      </c>
      <c r="F1101">
        <v>1</v>
      </c>
      <c r="G1101">
        <v>3</v>
      </c>
      <c r="H1101">
        <v>3.7</v>
      </c>
      <c r="I1101">
        <v>39505.082847976693</v>
      </c>
      <c r="J1101">
        <v>6</v>
      </c>
      <c r="K1101">
        <v>6584.1804746627822</v>
      </c>
      <c r="L1101">
        <v>0</v>
      </c>
      <c r="M1101">
        <v>8</v>
      </c>
      <c r="N1101">
        <v>3</v>
      </c>
      <c r="O1101">
        <v>10139.871638687557</v>
      </c>
      <c r="P1101">
        <v>761.34102906224575</v>
      </c>
    </row>
    <row r="1102" spans="1:16">
      <c r="A1102">
        <v>1</v>
      </c>
      <c r="B1102">
        <v>55192.153816864397</v>
      </c>
      <c r="C1102">
        <v>0</v>
      </c>
      <c r="D1102">
        <v>16014</v>
      </c>
      <c r="E1102">
        <v>7</v>
      </c>
      <c r="F1102">
        <v>0</v>
      </c>
      <c r="G1102">
        <v>2</v>
      </c>
      <c r="H1102">
        <v>0.8</v>
      </c>
      <c r="I1102">
        <v>105175.34777296444</v>
      </c>
      <c r="J1102">
        <v>7</v>
      </c>
      <c r="K1102">
        <v>7512.5248409260312</v>
      </c>
      <c r="L1102">
        <v>1</v>
      </c>
      <c r="M1102">
        <v>1</v>
      </c>
      <c r="N1102">
        <v>5</v>
      </c>
      <c r="O1102">
        <v>6161.3645832469065</v>
      </c>
      <c r="P1102">
        <v>519.80990083365657</v>
      </c>
    </row>
    <row r="1103" spans="1:16">
      <c r="A1103">
        <v>1</v>
      </c>
      <c r="B1103">
        <v>14163.229849616244</v>
      </c>
      <c r="C1103">
        <v>6</v>
      </c>
      <c r="D1103">
        <v>4</v>
      </c>
      <c r="E1103">
        <v>1</v>
      </c>
      <c r="F1103">
        <v>1</v>
      </c>
      <c r="G1103">
        <v>2</v>
      </c>
      <c r="H1103">
        <v>3.9000000000000004</v>
      </c>
      <c r="I1103">
        <v>34370.016140992033</v>
      </c>
      <c r="J1103">
        <v>4</v>
      </c>
      <c r="K1103">
        <v>8592.5040352480082</v>
      </c>
      <c r="L1103">
        <v>0</v>
      </c>
      <c r="M1103">
        <v>8</v>
      </c>
      <c r="N1103">
        <v>7</v>
      </c>
      <c r="O1103">
        <v>9446.541812973499</v>
      </c>
      <c r="P1103">
        <v>2844.9630004887895</v>
      </c>
    </row>
    <row r="1104" spans="1:16">
      <c r="A1104">
        <v>1</v>
      </c>
      <c r="B1104">
        <v>15181.83860853739</v>
      </c>
      <c r="C1104">
        <v>0</v>
      </c>
      <c r="D1104">
        <v>16018</v>
      </c>
      <c r="E1104">
        <v>6</v>
      </c>
      <c r="F1104">
        <v>0</v>
      </c>
      <c r="G1104">
        <v>3</v>
      </c>
      <c r="H1104">
        <v>2.6</v>
      </c>
      <c r="I1104">
        <v>76458.850796381274</v>
      </c>
      <c r="J1104">
        <v>4</v>
      </c>
      <c r="K1104">
        <v>9557.3563495476592</v>
      </c>
      <c r="L1104">
        <v>1</v>
      </c>
      <c r="M1104">
        <v>5</v>
      </c>
      <c r="N1104">
        <v>3</v>
      </c>
      <c r="O1104">
        <v>8799.5182377655819</v>
      </c>
      <c r="P1104">
        <v>3471.6516302157975</v>
      </c>
    </row>
    <row r="1105" spans="1:16">
      <c r="A1105">
        <v>0</v>
      </c>
      <c r="B1105">
        <v>23834.425255730763</v>
      </c>
      <c r="C1105">
        <v>5</v>
      </c>
      <c r="D1105">
        <v>38024</v>
      </c>
      <c r="E1105">
        <v>4</v>
      </c>
      <c r="F1105">
        <v>1</v>
      </c>
      <c r="G1105">
        <v>3</v>
      </c>
      <c r="H1105">
        <v>3.4000000000000004</v>
      </c>
      <c r="I1105">
        <v>14836.222733846482</v>
      </c>
      <c r="J1105">
        <v>1</v>
      </c>
      <c r="K1105">
        <v>7418.1113669232409</v>
      </c>
      <c r="L1105">
        <v>1</v>
      </c>
      <c r="M1105">
        <v>2</v>
      </c>
      <c r="N1105">
        <v>7</v>
      </c>
      <c r="O1105">
        <v>4640.6295273634332</v>
      </c>
      <c r="P1105">
        <v>3983.6777175666871</v>
      </c>
    </row>
    <row r="1106" spans="1:16">
      <c r="A1106">
        <v>0</v>
      </c>
      <c r="B1106">
        <v>91101.769885862828</v>
      </c>
      <c r="C1106">
        <v>5</v>
      </c>
      <c r="D1106">
        <v>18004</v>
      </c>
      <c r="E1106">
        <v>4</v>
      </c>
      <c r="F1106">
        <v>0</v>
      </c>
      <c r="G1106">
        <v>1</v>
      </c>
      <c r="H1106">
        <v>0.30000000000000004</v>
      </c>
      <c r="I1106">
        <v>5362.9034088558747</v>
      </c>
      <c r="J1106">
        <v>1</v>
      </c>
      <c r="K1106">
        <v>5362.9034088558747</v>
      </c>
      <c r="L1106">
        <v>0</v>
      </c>
      <c r="M1106">
        <v>9</v>
      </c>
      <c r="N1106">
        <v>4</v>
      </c>
      <c r="O1106">
        <v>4153.7323186736512</v>
      </c>
      <c r="P1106">
        <v>488.53071251708349</v>
      </c>
    </row>
    <row r="1107" spans="1:16">
      <c r="A1107">
        <v>1</v>
      </c>
      <c r="B1107">
        <v>88570.354451714113</v>
      </c>
      <c r="C1107">
        <v>5</v>
      </c>
      <c r="D1107">
        <v>20004</v>
      </c>
      <c r="E1107">
        <v>1</v>
      </c>
      <c r="F1107">
        <v>1</v>
      </c>
      <c r="G1107">
        <v>2</v>
      </c>
      <c r="H1107">
        <v>0.1</v>
      </c>
      <c r="I1107">
        <v>6774.6298763589512</v>
      </c>
      <c r="J1107">
        <v>2</v>
      </c>
      <c r="K1107">
        <v>3387.3149381794756</v>
      </c>
      <c r="L1107">
        <v>0</v>
      </c>
      <c r="M1107">
        <v>7</v>
      </c>
      <c r="N1107">
        <v>1</v>
      </c>
      <c r="O1107">
        <v>5327.175241969062</v>
      </c>
      <c r="P1107">
        <v>641.63763391166026</v>
      </c>
    </row>
    <row r="1108" spans="1:16">
      <c r="A1108">
        <v>1</v>
      </c>
      <c r="B1108">
        <v>2491.9271371762975</v>
      </c>
      <c r="C1108">
        <v>7</v>
      </c>
      <c r="D1108">
        <v>20006</v>
      </c>
      <c r="E1108">
        <v>3</v>
      </c>
      <c r="F1108">
        <v>0</v>
      </c>
      <c r="G1108">
        <v>2</v>
      </c>
      <c r="H1108">
        <v>2.6</v>
      </c>
      <c r="I1108">
        <v>4654.1706649566895</v>
      </c>
      <c r="J1108">
        <v>1</v>
      </c>
      <c r="K1108">
        <v>4654.1706649566895</v>
      </c>
      <c r="L1108">
        <v>0</v>
      </c>
      <c r="M1108">
        <v>7</v>
      </c>
      <c r="N1108">
        <v>3</v>
      </c>
      <c r="O1108">
        <v>13402.620741503175</v>
      </c>
      <c r="P1108">
        <v>4538.193798258847</v>
      </c>
    </row>
    <row r="1109" spans="1:16">
      <c r="A1109">
        <v>1</v>
      </c>
      <c r="B1109">
        <v>86549.424326371343</v>
      </c>
      <c r="C1109">
        <v>8</v>
      </c>
      <c r="D1109">
        <v>2000</v>
      </c>
      <c r="E1109">
        <v>2</v>
      </c>
      <c r="F1109">
        <v>0</v>
      </c>
      <c r="G1109">
        <v>0</v>
      </c>
      <c r="H1109">
        <v>3.8000000000000003</v>
      </c>
      <c r="I1109">
        <v>15763.065344144814</v>
      </c>
      <c r="J1109">
        <v>2</v>
      </c>
      <c r="K1109">
        <v>3940.7663360362035</v>
      </c>
      <c r="L1109">
        <v>1</v>
      </c>
      <c r="M1109">
        <v>9</v>
      </c>
      <c r="N1109">
        <v>1</v>
      </c>
      <c r="O1109">
        <v>2812.7674687536587</v>
      </c>
      <c r="P1109">
        <v>301.93390494672843</v>
      </c>
    </row>
    <row r="1110" spans="1:16">
      <c r="A1110">
        <v>1</v>
      </c>
      <c r="B1110">
        <v>75870.88007121539</v>
      </c>
      <c r="C1110">
        <v>5</v>
      </c>
      <c r="D1110">
        <v>6006</v>
      </c>
      <c r="E1110">
        <v>3</v>
      </c>
      <c r="F1110">
        <v>0</v>
      </c>
      <c r="G1110">
        <v>2</v>
      </c>
      <c r="H1110">
        <v>2.9000000000000004</v>
      </c>
      <c r="I1110">
        <v>8155.0698834929226</v>
      </c>
      <c r="J1110">
        <v>2</v>
      </c>
      <c r="K1110">
        <v>4077.5349417464613</v>
      </c>
      <c r="L1110">
        <v>0</v>
      </c>
      <c r="M1110">
        <v>7</v>
      </c>
      <c r="N1110">
        <v>0</v>
      </c>
      <c r="O1110">
        <v>13512.756781504753</v>
      </c>
      <c r="P1110">
        <v>2969.9834990727968</v>
      </c>
    </row>
    <row r="1111" spans="1:16">
      <c r="A1111">
        <v>1</v>
      </c>
      <c r="B1111">
        <v>77280.228410227908</v>
      </c>
      <c r="C1111">
        <v>1</v>
      </c>
      <c r="D1111">
        <v>16016</v>
      </c>
      <c r="E1111">
        <v>4</v>
      </c>
      <c r="F1111">
        <v>1</v>
      </c>
      <c r="G1111">
        <v>2</v>
      </c>
      <c r="H1111">
        <v>1.5</v>
      </c>
      <c r="I1111">
        <v>21381.450814782824</v>
      </c>
      <c r="J1111">
        <v>2</v>
      </c>
      <c r="K1111">
        <v>5345.3627036957059</v>
      </c>
      <c r="L1111">
        <v>1</v>
      </c>
      <c r="M1111">
        <v>5</v>
      </c>
      <c r="N1111">
        <v>4</v>
      </c>
      <c r="O1111">
        <v>5413.1644813372741</v>
      </c>
      <c r="P1111">
        <v>1438.1789694898828</v>
      </c>
    </row>
    <row r="1112" spans="1:16">
      <c r="A1112">
        <v>1</v>
      </c>
      <c r="B1112">
        <v>27953.803729167583</v>
      </c>
      <c r="C1112">
        <v>5</v>
      </c>
      <c r="D1112">
        <v>20008</v>
      </c>
      <c r="E1112">
        <v>4</v>
      </c>
      <c r="F1112">
        <v>0</v>
      </c>
      <c r="G1112">
        <v>2</v>
      </c>
      <c r="H1112">
        <v>3.2</v>
      </c>
      <c r="I1112">
        <v>38947.396503414071</v>
      </c>
      <c r="J1112">
        <v>6</v>
      </c>
      <c r="K1112">
        <v>6491.2327505690118</v>
      </c>
      <c r="L1112">
        <v>0</v>
      </c>
      <c r="M1112">
        <v>8</v>
      </c>
      <c r="N1112">
        <v>2</v>
      </c>
      <c r="O1112">
        <v>10983.741764134606</v>
      </c>
      <c r="P1112">
        <v>4390.2959287733865</v>
      </c>
    </row>
    <row r="1113" spans="1:16">
      <c r="A1113">
        <v>1</v>
      </c>
      <c r="B1113">
        <v>13502.441665899045</v>
      </c>
      <c r="C1113">
        <v>7</v>
      </c>
      <c r="D1113">
        <v>12012</v>
      </c>
      <c r="E1113">
        <v>2</v>
      </c>
      <c r="F1113">
        <v>1</v>
      </c>
      <c r="G1113">
        <v>3</v>
      </c>
      <c r="H1113">
        <v>2.8000000000000003</v>
      </c>
      <c r="I1113">
        <v>43957.691902378348</v>
      </c>
      <c r="J1113">
        <v>5</v>
      </c>
      <c r="K1113">
        <v>8791.5383804756693</v>
      </c>
      <c r="L1113">
        <v>0</v>
      </c>
      <c r="M1113">
        <v>2</v>
      </c>
      <c r="N1113">
        <v>6</v>
      </c>
      <c r="O1113">
        <v>7186.3751952811217</v>
      </c>
      <c r="P1113">
        <v>4927.9328351520398</v>
      </c>
    </row>
    <row r="1114" spans="1:16">
      <c r="A1114">
        <v>1</v>
      </c>
      <c r="B1114">
        <v>76835.884268722322</v>
      </c>
      <c r="C1114">
        <v>4</v>
      </c>
      <c r="D1114">
        <v>26006</v>
      </c>
      <c r="E1114">
        <v>3</v>
      </c>
      <c r="F1114">
        <v>1</v>
      </c>
      <c r="G1114">
        <v>1</v>
      </c>
      <c r="H1114">
        <v>0.4</v>
      </c>
      <c r="I1114">
        <v>43727.631848206038</v>
      </c>
      <c r="J1114">
        <v>6</v>
      </c>
      <c r="K1114">
        <v>7287.938641367673</v>
      </c>
      <c r="L1114">
        <v>0</v>
      </c>
      <c r="M1114">
        <v>4</v>
      </c>
      <c r="N1114">
        <v>1</v>
      </c>
      <c r="O1114">
        <v>6908.1306304396903</v>
      </c>
      <c r="P1114">
        <v>4494.9325180258647</v>
      </c>
    </row>
    <row r="1115" spans="1:16">
      <c r="A1115">
        <v>1</v>
      </c>
      <c r="B1115">
        <v>63776.845891575198</v>
      </c>
      <c r="C1115">
        <v>5</v>
      </c>
      <c r="D1115">
        <v>32018</v>
      </c>
      <c r="E1115">
        <v>3</v>
      </c>
      <c r="F1115">
        <v>1</v>
      </c>
      <c r="G1115">
        <v>3</v>
      </c>
      <c r="H1115">
        <v>2</v>
      </c>
      <c r="I1115">
        <v>61963.603833795074</v>
      </c>
      <c r="J1115">
        <v>7</v>
      </c>
      <c r="K1115">
        <v>8851.9434048278672</v>
      </c>
      <c r="L1115">
        <v>0</v>
      </c>
      <c r="M1115">
        <v>8</v>
      </c>
      <c r="N1115">
        <v>4</v>
      </c>
      <c r="O1115">
        <v>5326.0577702620667</v>
      </c>
      <c r="P1115">
        <v>4037.8326146906575</v>
      </c>
    </row>
    <row r="1116" spans="1:16">
      <c r="A1116">
        <v>1</v>
      </c>
      <c r="B1116">
        <v>56346.165714934672</v>
      </c>
      <c r="C1116">
        <v>6</v>
      </c>
      <c r="D1116">
        <v>20012</v>
      </c>
      <c r="E1116">
        <v>4</v>
      </c>
      <c r="F1116">
        <v>0</v>
      </c>
      <c r="G1116">
        <v>3</v>
      </c>
      <c r="H1116">
        <v>3.7</v>
      </c>
      <c r="I1116">
        <v>0</v>
      </c>
      <c r="J1116">
        <v>0</v>
      </c>
      <c r="K1116">
        <v>4669.6265881936761</v>
      </c>
      <c r="L1116">
        <v>1</v>
      </c>
      <c r="M1116">
        <v>4</v>
      </c>
      <c r="N1116">
        <v>0</v>
      </c>
      <c r="O1116">
        <v>10354.273029568443</v>
      </c>
      <c r="P1116">
        <v>3401.7863003077764</v>
      </c>
    </row>
    <row r="1117" spans="1:16">
      <c r="A1117">
        <v>1</v>
      </c>
      <c r="B1117">
        <v>92031.240963167875</v>
      </c>
      <c r="C1117">
        <v>5</v>
      </c>
      <c r="D1117">
        <v>16004</v>
      </c>
      <c r="E1117">
        <v>1</v>
      </c>
      <c r="F1117">
        <v>1</v>
      </c>
      <c r="G1117">
        <v>2</v>
      </c>
      <c r="H1117">
        <v>3.4000000000000004</v>
      </c>
      <c r="I1117">
        <v>24734.491245216668</v>
      </c>
      <c r="J1117">
        <v>3</v>
      </c>
      <c r="K1117">
        <v>8244.8304150722233</v>
      </c>
      <c r="L1117">
        <v>0</v>
      </c>
      <c r="M1117">
        <v>5</v>
      </c>
      <c r="N1117">
        <v>4</v>
      </c>
      <c r="O1117">
        <v>11554.918968061018</v>
      </c>
      <c r="P1117">
        <v>2461.9630369579859</v>
      </c>
    </row>
    <row r="1118" spans="1:16">
      <c r="A1118">
        <v>1</v>
      </c>
      <c r="B1118">
        <v>35579.810024836566</v>
      </c>
      <c r="C1118">
        <v>2</v>
      </c>
      <c r="D1118">
        <v>4000</v>
      </c>
      <c r="E1118">
        <v>0</v>
      </c>
      <c r="F1118">
        <v>0</v>
      </c>
      <c r="G1118">
        <v>0</v>
      </c>
      <c r="H1118">
        <v>2.6</v>
      </c>
      <c r="I1118">
        <v>14716.842784616118</v>
      </c>
      <c r="J1118">
        <v>1</v>
      </c>
      <c r="K1118">
        <v>7358.4213923080588</v>
      </c>
      <c r="L1118">
        <v>1</v>
      </c>
      <c r="M1118">
        <v>9</v>
      </c>
      <c r="N1118">
        <v>5</v>
      </c>
      <c r="O1118">
        <v>10165.045190014143</v>
      </c>
      <c r="P1118">
        <v>4580.6202720526526</v>
      </c>
    </row>
    <row r="1119" spans="1:16">
      <c r="A1119">
        <v>0</v>
      </c>
      <c r="B1119">
        <v>51309.687494165759</v>
      </c>
      <c r="C1119">
        <v>4</v>
      </c>
      <c r="D1119">
        <v>34006</v>
      </c>
      <c r="E1119">
        <v>2</v>
      </c>
      <c r="F1119">
        <v>0</v>
      </c>
      <c r="G1119">
        <v>3</v>
      </c>
      <c r="H1119">
        <v>0.30000000000000004</v>
      </c>
      <c r="I1119">
        <v>3932.9733860839865</v>
      </c>
      <c r="J1119">
        <v>2</v>
      </c>
      <c r="K1119">
        <v>983.24334652099662</v>
      </c>
      <c r="L1119">
        <v>1</v>
      </c>
      <c r="M1119">
        <v>0</v>
      </c>
      <c r="N1119">
        <v>5</v>
      </c>
      <c r="O1119">
        <v>304.03305007693837</v>
      </c>
      <c r="P1119">
        <v>3758.332648801068</v>
      </c>
    </row>
    <row r="1120" spans="1:16">
      <c r="A1120">
        <v>1</v>
      </c>
      <c r="B1120">
        <v>65662.465286707898</v>
      </c>
      <c r="C1120">
        <v>3</v>
      </c>
      <c r="D1120">
        <v>30002</v>
      </c>
      <c r="E1120">
        <v>1</v>
      </c>
      <c r="F1120">
        <v>1</v>
      </c>
      <c r="G1120">
        <v>1</v>
      </c>
      <c r="H1120">
        <v>0.1</v>
      </c>
      <c r="I1120">
        <v>10582.608303783552</v>
      </c>
      <c r="J1120">
        <v>3</v>
      </c>
      <c r="K1120">
        <v>3527.5361012611838</v>
      </c>
      <c r="L1120">
        <v>0</v>
      </c>
      <c r="M1120">
        <v>8</v>
      </c>
      <c r="N1120">
        <v>0</v>
      </c>
      <c r="O1120">
        <v>7214.9149878076187</v>
      </c>
      <c r="P1120">
        <v>407.08991872738022</v>
      </c>
    </row>
    <row r="1121" spans="1:16">
      <c r="A1121">
        <v>1</v>
      </c>
      <c r="B1121">
        <v>6508.2889553075947</v>
      </c>
      <c r="C1121">
        <v>8</v>
      </c>
      <c r="D1121">
        <v>28006</v>
      </c>
      <c r="E1121">
        <v>3</v>
      </c>
      <c r="F1121">
        <v>1</v>
      </c>
      <c r="G1121">
        <v>1</v>
      </c>
      <c r="H1121">
        <v>3.9000000000000004</v>
      </c>
      <c r="I1121">
        <v>1713.8940573428397</v>
      </c>
      <c r="J1121">
        <v>1</v>
      </c>
      <c r="K1121">
        <v>1713.8940573428397</v>
      </c>
      <c r="L1121">
        <v>0</v>
      </c>
      <c r="M1121">
        <v>5</v>
      </c>
      <c r="N1121">
        <v>0</v>
      </c>
      <c r="O1121">
        <v>9609.2947106870961</v>
      </c>
      <c r="P1121">
        <v>2115.1595853936101</v>
      </c>
    </row>
    <row r="1122" spans="1:16">
      <c r="A1122">
        <v>1</v>
      </c>
      <c r="B1122">
        <v>25348.383390304985</v>
      </c>
      <c r="C1122">
        <v>4</v>
      </c>
      <c r="D1122">
        <v>24012</v>
      </c>
      <c r="E1122">
        <v>6</v>
      </c>
      <c r="F1122">
        <v>0</v>
      </c>
      <c r="G1122">
        <v>2</v>
      </c>
      <c r="H1122">
        <v>0.60000000000000009</v>
      </c>
      <c r="I1122">
        <v>44950.235410730624</v>
      </c>
      <c r="J1122">
        <v>7</v>
      </c>
      <c r="K1122">
        <v>6421.462201532946</v>
      </c>
      <c r="L1122">
        <v>0</v>
      </c>
      <c r="M1122">
        <v>3</v>
      </c>
      <c r="N1122">
        <v>0</v>
      </c>
      <c r="O1122">
        <v>8583.7204528496022</v>
      </c>
      <c r="P1122">
        <v>258.42474507002055</v>
      </c>
    </row>
    <row r="1123" spans="1:16">
      <c r="A1123">
        <v>1</v>
      </c>
      <c r="B1123">
        <v>96710.415469771498</v>
      </c>
      <c r="C1123">
        <v>4</v>
      </c>
      <c r="D1123">
        <v>20014</v>
      </c>
      <c r="E1123">
        <v>7</v>
      </c>
      <c r="F1123">
        <v>1</v>
      </c>
      <c r="G1123">
        <v>1</v>
      </c>
      <c r="H1123">
        <v>3.8000000000000003</v>
      </c>
      <c r="I1123">
        <v>101568.93468901174</v>
      </c>
      <c r="J1123">
        <v>7</v>
      </c>
      <c r="K1123">
        <v>7254.9239063579817</v>
      </c>
      <c r="L1123">
        <v>1</v>
      </c>
      <c r="M1123">
        <v>6</v>
      </c>
      <c r="N1123">
        <v>5</v>
      </c>
      <c r="O1123">
        <v>11218.645139220196</v>
      </c>
      <c r="P1123">
        <v>1278.7235025015598</v>
      </c>
    </row>
    <row r="1124" spans="1:16">
      <c r="A1124">
        <v>0</v>
      </c>
      <c r="B1124">
        <v>98307.104210782723</v>
      </c>
      <c r="C1124">
        <v>2</v>
      </c>
      <c r="D1124">
        <v>8012</v>
      </c>
      <c r="E1124">
        <v>4</v>
      </c>
      <c r="F1124">
        <v>0</v>
      </c>
      <c r="G1124">
        <v>3</v>
      </c>
      <c r="H1124">
        <v>1.3</v>
      </c>
      <c r="I1124">
        <v>752.38675521989148</v>
      </c>
      <c r="J1124">
        <v>7</v>
      </c>
      <c r="K1124">
        <v>107.48382217427022</v>
      </c>
      <c r="L1124">
        <v>0</v>
      </c>
      <c r="M1124">
        <v>2</v>
      </c>
      <c r="N1124">
        <v>1</v>
      </c>
      <c r="O1124">
        <v>795.54292413844598</v>
      </c>
      <c r="P1124">
        <v>3925.2537010695887</v>
      </c>
    </row>
    <row r="1125" spans="1:16">
      <c r="A1125">
        <v>0</v>
      </c>
      <c r="B1125">
        <v>71205.850913374597</v>
      </c>
      <c r="C1125">
        <v>2</v>
      </c>
      <c r="D1125">
        <v>36004</v>
      </c>
      <c r="E1125">
        <v>4</v>
      </c>
      <c r="F1125">
        <v>0</v>
      </c>
      <c r="G1125">
        <v>1</v>
      </c>
      <c r="H1125">
        <v>1.6</v>
      </c>
      <c r="I1125">
        <v>29889.360201767267</v>
      </c>
      <c r="J1125">
        <v>5</v>
      </c>
      <c r="K1125">
        <v>5977.8720403534535</v>
      </c>
      <c r="L1125">
        <v>0</v>
      </c>
      <c r="M1125">
        <v>2</v>
      </c>
      <c r="N1125">
        <v>4</v>
      </c>
      <c r="O1125">
        <v>8589.4218744273348</v>
      </c>
      <c r="P1125">
        <v>2041.994619413794</v>
      </c>
    </row>
    <row r="1126" spans="1:16">
      <c r="A1126">
        <v>0</v>
      </c>
      <c r="B1126">
        <v>55212.109279214405</v>
      </c>
      <c r="C1126">
        <v>3</v>
      </c>
      <c r="D1126">
        <v>26007</v>
      </c>
      <c r="E1126">
        <v>7</v>
      </c>
      <c r="F1126">
        <v>0</v>
      </c>
      <c r="G1126">
        <v>1</v>
      </c>
      <c r="H1126">
        <v>2.6</v>
      </c>
      <c r="I1126">
        <v>7045.6139615665588</v>
      </c>
      <c r="J1126">
        <v>2</v>
      </c>
      <c r="K1126">
        <v>3522.8069807832794</v>
      </c>
      <c r="L1126">
        <v>0</v>
      </c>
      <c r="M1126">
        <v>7</v>
      </c>
      <c r="N1126">
        <v>8</v>
      </c>
      <c r="O1126">
        <v>1535.4057960949442</v>
      </c>
      <c r="P1126">
        <v>1257.127192555072</v>
      </c>
    </row>
    <row r="1127" spans="1:16">
      <c r="A1127">
        <v>1</v>
      </c>
      <c r="B1127">
        <v>24726.155983973807</v>
      </c>
      <c r="C1127">
        <v>7</v>
      </c>
      <c r="D1127">
        <v>2012</v>
      </c>
      <c r="E1127">
        <v>4</v>
      </c>
      <c r="F1127">
        <v>0</v>
      </c>
      <c r="G1127">
        <v>3</v>
      </c>
      <c r="H1127">
        <v>3.9000000000000004</v>
      </c>
      <c r="I1127">
        <v>4281.6289020151735</v>
      </c>
      <c r="J1127">
        <v>6</v>
      </c>
      <c r="K1127">
        <v>356.80240850126444</v>
      </c>
      <c r="L1127">
        <v>1</v>
      </c>
      <c r="M1127">
        <v>1</v>
      </c>
      <c r="N1127">
        <v>5</v>
      </c>
      <c r="O1127">
        <v>1635.9212825388036</v>
      </c>
      <c r="P1127">
        <v>3339.390929072521</v>
      </c>
    </row>
    <row r="1128" spans="1:16">
      <c r="A1128">
        <v>0</v>
      </c>
      <c r="B1128">
        <v>72517.59695963269</v>
      </c>
      <c r="C1128">
        <v>9</v>
      </c>
      <c r="D1128">
        <v>38006</v>
      </c>
      <c r="E1128">
        <v>3</v>
      </c>
      <c r="F1128">
        <v>0</v>
      </c>
      <c r="G1128">
        <v>2</v>
      </c>
      <c r="H1128">
        <v>0.2</v>
      </c>
      <c r="I1128">
        <v>16452.04313949513</v>
      </c>
      <c r="J1128">
        <v>4</v>
      </c>
      <c r="K1128">
        <v>4113.0107848737825</v>
      </c>
      <c r="L1128">
        <v>0</v>
      </c>
      <c r="M1128">
        <v>2</v>
      </c>
      <c r="N1128">
        <v>2</v>
      </c>
      <c r="O1128">
        <v>9956.3603351828642</v>
      </c>
      <c r="P1128">
        <v>605.84332532236385</v>
      </c>
    </row>
    <row r="1129" spans="1:16">
      <c r="A1129">
        <v>1</v>
      </c>
      <c r="B1129">
        <v>67371.919019890745</v>
      </c>
      <c r="C1129">
        <v>2</v>
      </c>
      <c r="D1129">
        <v>8000</v>
      </c>
      <c r="E1129">
        <v>0</v>
      </c>
      <c r="F1129">
        <v>1</v>
      </c>
      <c r="G1129">
        <v>2</v>
      </c>
      <c r="H1129">
        <v>2.5</v>
      </c>
      <c r="I1129">
        <v>4407.4253470189542</v>
      </c>
      <c r="J1129">
        <v>3</v>
      </c>
      <c r="K1129">
        <v>734.5708911698257</v>
      </c>
      <c r="L1129">
        <v>1</v>
      </c>
      <c r="M1129">
        <v>5</v>
      </c>
      <c r="N1129">
        <v>4</v>
      </c>
      <c r="O1129">
        <v>5288.3246896440151</v>
      </c>
      <c r="P1129">
        <v>4634.9047826359392</v>
      </c>
    </row>
    <row r="1130" spans="1:16">
      <c r="A1130">
        <v>0</v>
      </c>
      <c r="B1130">
        <v>84527.858418025484</v>
      </c>
      <c r="C1130">
        <v>2</v>
      </c>
      <c r="D1130">
        <v>34000</v>
      </c>
      <c r="E1130">
        <v>7</v>
      </c>
      <c r="F1130">
        <v>0</v>
      </c>
      <c r="G1130">
        <v>0</v>
      </c>
      <c r="H1130">
        <v>0</v>
      </c>
      <c r="I1130">
        <v>4807.7780521594841</v>
      </c>
      <c r="J1130">
        <v>3</v>
      </c>
      <c r="K1130">
        <v>801.29634202658065</v>
      </c>
      <c r="L1130">
        <v>1</v>
      </c>
      <c r="M1130">
        <v>9</v>
      </c>
      <c r="N1130">
        <v>5</v>
      </c>
      <c r="O1130">
        <v>6893.1622258253965</v>
      </c>
      <c r="P1130">
        <v>2563.4466480907172</v>
      </c>
    </row>
    <row r="1131" spans="1:16">
      <c r="A1131">
        <v>0</v>
      </c>
      <c r="B1131">
        <v>52705.11872623134</v>
      </c>
      <c r="C1131">
        <v>8</v>
      </c>
      <c r="D1131">
        <v>28008</v>
      </c>
      <c r="E1131">
        <v>4</v>
      </c>
      <c r="F1131">
        <v>1</v>
      </c>
      <c r="G1131">
        <v>1</v>
      </c>
      <c r="H1131">
        <v>0.70000000000000007</v>
      </c>
      <c r="I1131">
        <v>0</v>
      </c>
      <c r="J1131">
        <v>0</v>
      </c>
      <c r="K1131">
        <v>9574.8325943111868</v>
      </c>
      <c r="L1131">
        <v>1</v>
      </c>
      <c r="M1131">
        <v>2</v>
      </c>
      <c r="N1131">
        <v>9</v>
      </c>
      <c r="O1131">
        <v>13512.494749549585</v>
      </c>
      <c r="P1131">
        <v>1467.0263381503801</v>
      </c>
    </row>
    <row r="1132" spans="1:16">
      <c r="A1132">
        <v>1</v>
      </c>
      <c r="B1132">
        <v>46207.663185979618</v>
      </c>
      <c r="C1132">
        <v>1</v>
      </c>
      <c r="D1132">
        <v>32000</v>
      </c>
      <c r="E1132">
        <v>4</v>
      </c>
      <c r="F1132">
        <v>1</v>
      </c>
      <c r="G1132">
        <v>0</v>
      </c>
      <c r="H1132">
        <v>2.3000000000000003</v>
      </c>
      <c r="I1132">
        <v>99581.117189220793</v>
      </c>
      <c r="J1132">
        <v>5</v>
      </c>
      <c r="K1132">
        <v>9958.1117189220786</v>
      </c>
      <c r="L1132">
        <v>1</v>
      </c>
      <c r="M1132">
        <v>7</v>
      </c>
      <c r="N1132">
        <v>0</v>
      </c>
      <c r="O1132">
        <v>12246.066430339803</v>
      </c>
      <c r="P1132">
        <v>2192.3597442614259</v>
      </c>
    </row>
    <row r="1133" spans="1:16">
      <c r="A1133">
        <v>1</v>
      </c>
      <c r="B1133">
        <v>71474.545397792026</v>
      </c>
      <c r="C1133">
        <v>1</v>
      </c>
      <c r="D1133">
        <v>12000</v>
      </c>
      <c r="E1133">
        <v>0</v>
      </c>
      <c r="F1133">
        <v>1</v>
      </c>
      <c r="G1133">
        <v>0</v>
      </c>
      <c r="H1133">
        <v>2.3000000000000003</v>
      </c>
      <c r="I1133">
        <v>53458.561454203169</v>
      </c>
      <c r="J1133">
        <v>7</v>
      </c>
      <c r="K1133">
        <v>7636.9373506004522</v>
      </c>
      <c r="L1133">
        <v>0</v>
      </c>
      <c r="M1133">
        <v>2</v>
      </c>
      <c r="N1133">
        <v>5</v>
      </c>
      <c r="O1133">
        <v>12034.768346385985</v>
      </c>
      <c r="P1133">
        <v>496.8536102083321</v>
      </c>
    </row>
    <row r="1134" spans="1:16">
      <c r="A1134">
        <v>1</v>
      </c>
      <c r="B1134">
        <v>57797.834847819104</v>
      </c>
      <c r="C1134">
        <v>6</v>
      </c>
      <c r="D1134">
        <v>20</v>
      </c>
      <c r="E1134">
        <v>5</v>
      </c>
      <c r="F1134">
        <v>1</v>
      </c>
      <c r="G1134">
        <v>2</v>
      </c>
      <c r="H1134">
        <v>3.1</v>
      </c>
      <c r="I1134">
        <v>18225.740374913374</v>
      </c>
      <c r="J1134">
        <v>1</v>
      </c>
      <c r="K1134">
        <v>9112.8701874566868</v>
      </c>
      <c r="L1134">
        <v>1</v>
      </c>
      <c r="M1134">
        <v>5</v>
      </c>
      <c r="N1134">
        <v>4</v>
      </c>
      <c r="O1134">
        <v>11702.930019961632</v>
      </c>
      <c r="P1134">
        <v>4091.153852935463</v>
      </c>
    </row>
    <row r="1135" spans="1:16">
      <c r="A1135">
        <v>0</v>
      </c>
      <c r="B1135">
        <v>51167.983201333293</v>
      </c>
      <c r="C1135">
        <v>4</v>
      </c>
      <c r="D1135">
        <v>24000</v>
      </c>
      <c r="E1135">
        <v>0</v>
      </c>
      <c r="F1135">
        <v>1</v>
      </c>
      <c r="G1135">
        <v>3</v>
      </c>
      <c r="H1135">
        <v>0.5</v>
      </c>
      <c r="I1135">
        <v>5876.5838295333233</v>
      </c>
      <c r="J1135">
        <v>7</v>
      </c>
      <c r="K1135">
        <v>839.51197564761765</v>
      </c>
      <c r="L1135">
        <v>0</v>
      </c>
      <c r="M1135">
        <v>1</v>
      </c>
      <c r="N1135">
        <v>8</v>
      </c>
      <c r="O1135">
        <v>9772.7440926506843</v>
      </c>
      <c r="P1135">
        <v>3450.9289479989757</v>
      </c>
    </row>
    <row r="1136" spans="1:16">
      <c r="A1136">
        <v>1</v>
      </c>
      <c r="B1136">
        <v>80687.05728161172</v>
      </c>
      <c r="C1136">
        <v>9</v>
      </c>
      <c r="D1136">
        <v>14001</v>
      </c>
      <c r="E1136">
        <v>1</v>
      </c>
      <c r="F1136">
        <v>0</v>
      </c>
      <c r="G1136">
        <v>1</v>
      </c>
      <c r="H1136">
        <v>2.2000000000000002</v>
      </c>
      <c r="I1136">
        <v>105870.54086403409</v>
      </c>
      <c r="J1136">
        <v>6</v>
      </c>
      <c r="K1136">
        <v>8822.5450720028402</v>
      </c>
      <c r="L1136">
        <v>1</v>
      </c>
      <c r="M1136">
        <v>5</v>
      </c>
      <c r="N1136">
        <v>0</v>
      </c>
      <c r="O1136">
        <v>8597.4888397250124</v>
      </c>
      <c r="P1136">
        <v>4200.09999222034</v>
      </c>
    </row>
    <row r="1137" spans="1:16">
      <c r="A1137">
        <v>1</v>
      </c>
      <c r="B1137">
        <v>30557.340132024645</v>
      </c>
      <c r="C1137">
        <v>2</v>
      </c>
      <c r="D1137">
        <v>8000</v>
      </c>
      <c r="E1137">
        <v>0</v>
      </c>
      <c r="F1137">
        <v>0</v>
      </c>
      <c r="G1137">
        <v>0</v>
      </c>
      <c r="H1137">
        <v>1.8</v>
      </c>
      <c r="I1137">
        <v>4934.6520267489959</v>
      </c>
      <c r="J1137">
        <v>7</v>
      </c>
      <c r="K1137">
        <v>704.95028953557085</v>
      </c>
      <c r="L1137">
        <v>0</v>
      </c>
      <c r="M1137">
        <v>7</v>
      </c>
      <c r="N1137">
        <v>5</v>
      </c>
      <c r="O1137">
        <v>9161.1074901722004</v>
      </c>
      <c r="P1137">
        <v>2126.1131798538104</v>
      </c>
    </row>
    <row r="1138" spans="1:16">
      <c r="A1138">
        <v>0</v>
      </c>
      <c r="B1138">
        <v>77300.115638754185</v>
      </c>
      <c r="C1138">
        <v>5</v>
      </c>
      <c r="D1138">
        <v>34012</v>
      </c>
      <c r="E1138">
        <v>2</v>
      </c>
      <c r="F1138">
        <v>1</v>
      </c>
      <c r="G1138">
        <v>3</v>
      </c>
      <c r="H1138">
        <v>0</v>
      </c>
      <c r="I1138">
        <v>1792.8121071889259</v>
      </c>
      <c r="J1138">
        <v>1</v>
      </c>
      <c r="K1138">
        <v>1792.8121071889259</v>
      </c>
      <c r="L1138">
        <v>0</v>
      </c>
      <c r="M1138">
        <v>3</v>
      </c>
      <c r="N1138">
        <v>6</v>
      </c>
      <c r="O1138">
        <v>12614.83133175695</v>
      </c>
      <c r="P1138">
        <v>354.13919110941714</v>
      </c>
    </row>
    <row r="1139" spans="1:16">
      <c r="A1139">
        <v>0</v>
      </c>
      <c r="B1139">
        <v>10148.687314185367</v>
      </c>
      <c r="C1139">
        <v>9</v>
      </c>
      <c r="D1139">
        <v>18000</v>
      </c>
      <c r="E1139">
        <v>7</v>
      </c>
      <c r="F1139">
        <v>0</v>
      </c>
      <c r="G1139">
        <v>0</v>
      </c>
      <c r="H1139">
        <v>1.8</v>
      </c>
      <c r="I1139">
        <v>8821.4770199957202</v>
      </c>
      <c r="J1139">
        <v>1</v>
      </c>
      <c r="K1139">
        <v>8821.4770199957202</v>
      </c>
      <c r="L1139">
        <v>0</v>
      </c>
      <c r="M1139">
        <v>1</v>
      </c>
      <c r="N1139">
        <v>8</v>
      </c>
      <c r="O1139">
        <v>8525.3415535372933</v>
      </c>
      <c r="P1139">
        <v>2961.3839373715314</v>
      </c>
    </row>
    <row r="1140" spans="1:16">
      <c r="A1140">
        <v>1</v>
      </c>
      <c r="B1140">
        <v>87814.779347011034</v>
      </c>
      <c r="C1140">
        <v>8</v>
      </c>
      <c r="D1140">
        <v>4012</v>
      </c>
      <c r="E1140">
        <v>6</v>
      </c>
      <c r="F1140">
        <v>0</v>
      </c>
      <c r="G1140">
        <v>2</v>
      </c>
      <c r="H1140">
        <v>0.60000000000000009</v>
      </c>
      <c r="I1140">
        <v>50899.091498064554</v>
      </c>
      <c r="J1140">
        <v>5</v>
      </c>
      <c r="K1140">
        <v>5089.9091498064554</v>
      </c>
      <c r="L1140">
        <v>1</v>
      </c>
      <c r="M1140">
        <v>2</v>
      </c>
      <c r="N1140">
        <v>5</v>
      </c>
      <c r="O1140">
        <v>12287.063514311489</v>
      </c>
      <c r="P1140">
        <v>4252.7762054314626</v>
      </c>
    </row>
    <row r="1141" spans="1:16">
      <c r="A1141">
        <v>1</v>
      </c>
      <c r="B1141">
        <v>34033.161338621663</v>
      </c>
      <c r="C1141">
        <v>7</v>
      </c>
      <c r="D1141">
        <v>10002</v>
      </c>
      <c r="E1141">
        <v>1</v>
      </c>
      <c r="F1141">
        <v>1</v>
      </c>
      <c r="G1141">
        <v>1</v>
      </c>
      <c r="H1141">
        <v>3.7</v>
      </c>
      <c r="I1141">
        <v>113079.97953851878</v>
      </c>
      <c r="J1141">
        <v>7</v>
      </c>
      <c r="K1141">
        <v>8077.1413956084843</v>
      </c>
      <c r="L1141">
        <v>1</v>
      </c>
      <c r="M1141">
        <v>9</v>
      </c>
      <c r="N1141">
        <v>5</v>
      </c>
      <c r="O1141">
        <v>1780.1228293379213</v>
      </c>
      <c r="P1141">
        <v>4801.1195382876067</v>
      </c>
    </row>
    <row r="1142" spans="1:16">
      <c r="A1142">
        <v>0</v>
      </c>
      <c r="B1142">
        <v>83402.744771269121</v>
      </c>
      <c r="C1142">
        <v>4</v>
      </c>
      <c r="D1142">
        <v>26030</v>
      </c>
      <c r="E1142">
        <v>5</v>
      </c>
      <c r="F1142">
        <v>1</v>
      </c>
      <c r="G1142">
        <v>3</v>
      </c>
      <c r="H1142">
        <v>0.30000000000000004</v>
      </c>
      <c r="I1142">
        <v>9897.3986219423077</v>
      </c>
      <c r="J1142">
        <v>2</v>
      </c>
      <c r="K1142">
        <v>4948.6993109711539</v>
      </c>
      <c r="L1142">
        <v>0</v>
      </c>
      <c r="M1142">
        <v>3</v>
      </c>
      <c r="N1142">
        <v>1</v>
      </c>
      <c r="O1142">
        <v>5228.9342329913243</v>
      </c>
      <c r="P1142">
        <v>2115.5837334884941</v>
      </c>
    </row>
    <row r="1143" spans="1:16">
      <c r="A1143">
        <v>1</v>
      </c>
      <c r="B1143">
        <v>45488.582275452492</v>
      </c>
      <c r="C1143">
        <v>9</v>
      </c>
      <c r="D1143">
        <v>16016</v>
      </c>
      <c r="E1143">
        <v>4</v>
      </c>
      <c r="F1143">
        <v>1</v>
      </c>
      <c r="G1143">
        <v>2</v>
      </c>
      <c r="H1143">
        <v>0.70000000000000007</v>
      </c>
      <c r="I1143">
        <v>35345.802308105514</v>
      </c>
      <c r="J1143">
        <v>5</v>
      </c>
      <c r="K1143">
        <v>3534.5802308105513</v>
      </c>
      <c r="L1143">
        <v>1</v>
      </c>
      <c r="M1143">
        <v>7</v>
      </c>
      <c r="N1143">
        <v>6</v>
      </c>
      <c r="O1143">
        <v>5885.819037348394</v>
      </c>
      <c r="P1143">
        <v>1097.6324098192047</v>
      </c>
    </row>
    <row r="1144" spans="1:16">
      <c r="A1144">
        <v>0</v>
      </c>
      <c r="B1144">
        <v>20647.898117969187</v>
      </c>
      <c r="C1144">
        <v>5</v>
      </c>
      <c r="D1144">
        <v>12004</v>
      </c>
      <c r="E1144">
        <v>4</v>
      </c>
      <c r="F1144">
        <v>0</v>
      </c>
      <c r="G1144">
        <v>1</v>
      </c>
      <c r="H1144">
        <v>1.9000000000000001</v>
      </c>
      <c r="I1144">
        <v>8278.9157417340757</v>
      </c>
      <c r="J1144">
        <v>1</v>
      </c>
      <c r="K1144">
        <v>8278.9157417340757</v>
      </c>
      <c r="L1144">
        <v>0</v>
      </c>
      <c r="M1144">
        <v>3</v>
      </c>
      <c r="N1144">
        <v>6</v>
      </c>
      <c r="O1144">
        <v>9085.5107644796753</v>
      </c>
      <c r="P1144">
        <v>1270.0270795639979</v>
      </c>
    </row>
    <row r="1145" spans="1:16">
      <c r="A1145">
        <v>0</v>
      </c>
      <c r="B1145">
        <v>31128.2969820164</v>
      </c>
      <c r="C1145">
        <v>7</v>
      </c>
      <c r="D1145">
        <v>24002</v>
      </c>
      <c r="E1145">
        <v>1</v>
      </c>
      <c r="F1145">
        <v>1</v>
      </c>
      <c r="G1145">
        <v>1</v>
      </c>
      <c r="H1145">
        <v>3.9000000000000004</v>
      </c>
      <c r="I1145">
        <v>34457.949481629032</v>
      </c>
      <c r="J1145">
        <v>4</v>
      </c>
      <c r="K1145">
        <v>8614.4873704072579</v>
      </c>
      <c r="L1145">
        <v>0</v>
      </c>
      <c r="M1145">
        <v>6</v>
      </c>
      <c r="N1145">
        <v>8</v>
      </c>
      <c r="O1145">
        <v>1549.3710836066389</v>
      </c>
      <c r="P1145">
        <v>1137.0597780569235</v>
      </c>
    </row>
    <row r="1146" spans="1:16">
      <c r="A1146">
        <v>1</v>
      </c>
      <c r="B1146">
        <v>39272.683801891726</v>
      </c>
      <c r="C1146">
        <v>8</v>
      </c>
      <c r="D1146">
        <v>4012</v>
      </c>
      <c r="E1146">
        <v>6</v>
      </c>
      <c r="F1146">
        <v>1</v>
      </c>
      <c r="G1146">
        <v>1</v>
      </c>
      <c r="H1146">
        <v>2.4000000000000004</v>
      </c>
      <c r="I1146">
        <v>9425.7553417403451</v>
      </c>
      <c r="J1146">
        <v>4</v>
      </c>
      <c r="K1146">
        <v>2356.4388354350863</v>
      </c>
      <c r="L1146">
        <v>0</v>
      </c>
      <c r="M1146">
        <v>6</v>
      </c>
      <c r="N1146">
        <v>9</v>
      </c>
      <c r="O1146">
        <v>6887.8787143123909</v>
      </c>
      <c r="P1146">
        <v>3585.2700678857727</v>
      </c>
    </row>
    <row r="1147" spans="1:16">
      <c r="A1147">
        <v>1</v>
      </c>
      <c r="B1147">
        <v>46067.97124593176</v>
      </c>
      <c r="C1147">
        <v>7</v>
      </c>
      <c r="D1147">
        <v>12000</v>
      </c>
      <c r="E1147">
        <v>4</v>
      </c>
      <c r="F1147">
        <v>0</v>
      </c>
      <c r="G1147">
        <v>0</v>
      </c>
      <c r="H1147">
        <v>1.5</v>
      </c>
      <c r="I1147">
        <v>16000.266828686301</v>
      </c>
      <c r="J1147">
        <v>6</v>
      </c>
      <c r="K1147">
        <v>2666.7111381143836</v>
      </c>
      <c r="L1147">
        <v>0</v>
      </c>
      <c r="M1147">
        <v>7</v>
      </c>
      <c r="N1147">
        <v>2</v>
      </c>
      <c r="O1147">
        <v>3077.6585513249897</v>
      </c>
      <c r="P1147">
        <v>2592.4571878014244</v>
      </c>
    </row>
    <row r="1148" spans="1:16">
      <c r="A1148">
        <v>1</v>
      </c>
      <c r="B1148">
        <v>29878.543523932509</v>
      </c>
      <c r="C1148">
        <v>6</v>
      </c>
      <c r="D1148">
        <v>2006</v>
      </c>
      <c r="E1148">
        <v>3</v>
      </c>
      <c r="F1148">
        <v>0</v>
      </c>
      <c r="G1148">
        <v>2</v>
      </c>
      <c r="H1148">
        <v>2.5</v>
      </c>
      <c r="I1148">
        <v>2909.810891256006</v>
      </c>
      <c r="J1148">
        <v>1</v>
      </c>
      <c r="K1148">
        <v>2909.810891256006</v>
      </c>
      <c r="L1148">
        <v>0</v>
      </c>
      <c r="M1148">
        <v>0</v>
      </c>
      <c r="N1148">
        <v>7</v>
      </c>
      <c r="O1148">
        <v>11008.558058931239</v>
      </c>
      <c r="P1148">
        <v>355.79262156181233</v>
      </c>
    </row>
    <row r="1149" spans="1:16">
      <c r="A1149">
        <v>0</v>
      </c>
      <c r="B1149">
        <v>38721.083405650992</v>
      </c>
      <c r="C1149">
        <v>0</v>
      </c>
      <c r="D1149">
        <v>8007</v>
      </c>
      <c r="E1149">
        <v>7</v>
      </c>
      <c r="F1149">
        <v>0</v>
      </c>
      <c r="G1149">
        <v>1</v>
      </c>
      <c r="H1149">
        <v>0.1</v>
      </c>
      <c r="I1149">
        <v>1765.1156264201795</v>
      </c>
      <c r="J1149">
        <v>7</v>
      </c>
      <c r="K1149">
        <v>126.07968760144139</v>
      </c>
      <c r="L1149">
        <v>1</v>
      </c>
      <c r="M1149">
        <v>3</v>
      </c>
      <c r="N1149">
        <v>8</v>
      </c>
      <c r="O1149">
        <v>3207.8206542789521</v>
      </c>
      <c r="P1149">
        <v>1428.1569289387619</v>
      </c>
    </row>
    <row r="1150" spans="1:16">
      <c r="A1150">
        <v>1</v>
      </c>
      <c r="B1150">
        <v>34097.406580354669</v>
      </c>
      <c r="C1150">
        <v>1</v>
      </c>
      <c r="D1150">
        <v>8006</v>
      </c>
      <c r="E1150">
        <v>2</v>
      </c>
      <c r="F1150">
        <v>0</v>
      </c>
      <c r="G1150">
        <v>3</v>
      </c>
      <c r="H1150">
        <v>2</v>
      </c>
      <c r="I1150">
        <v>16129.165109838297</v>
      </c>
      <c r="J1150">
        <v>3</v>
      </c>
      <c r="K1150">
        <v>5376.3883699460994</v>
      </c>
      <c r="L1150">
        <v>0</v>
      </c>
      <c r="M1150">
        <v>9</v>
      </c>
      <c r="N1150">
        <v>7</v>
      </c>
      <c r="O1150">
        <v>10128.504454900336</v>
      </c>
      <c r="P1150">
        <v>2028.1036207115933</v>
      </c>
    </row>
    <row r="1151" spans="1:16">
      <c r="A1151">
        <v>0</v>
      </c>
      <c r="B1151">
        <v>54413.308383884141</v>
      </c>
      <c r="C1151">
        <v>1</v>
      </c>
      <c r="D1151">
        <v>32005</v>
      </c>
      <c r="E1151">
        <v>5</v>
      </c>
      <c r="F1151">
        <v>0</v>
      </c>
      <c r="G1151">
        <v>1</v>
      </c>
      <c r="H1151">
        <v>0.5</v>
      </c>
      <c r="I1151">
        <v>0</v>
      </c>
      <c r="J1151">
        <v>0</v>
      </c>
      <c r="K1151">
        <v>5581.4735513593132</v>
      </c>
      <c r="L1151">
        <v>1</v>
      </c>
      <c r="M1151">
        <v>4</v>
      </c>
      <c r="N1151">
        <v>5</v>
      </c>
      <c r="O1151">
        <v>8931.7981221008085</v>
      </c>
      <c r="P1151">
        <v>903.79574399974683</v>
      </c>
    </row>
    <row r="1152" spans="1:16">
      <c r="A1152">
        <v>0</v>
      </c>
      <c r="B1152">
        <v>96599.921872348787</v>
      </c>
      <c r="C1152">
        <v>0</v>
      </c>
      <c r="D1152">
        <v>36010</v>
      </c>
      <c r="E1152">
        <v>5</v>
      </c>
      <c r="F1152">
        <v>1</v>
      </c>
      <c r="G1152">
        <v>1</v>
      </c>
      <c r="H1152">
        <v>3.9000000000000004</v>
      </c>
      <c r="I1152">
        <v>49068.834374237558</v>
      </c>
      <c r="J1152">
        <v>5</v>
      </c>
      <c r="K1152">
        <v>9813.7668748475116</v>
      </c>
      <c r="L1152">
        <v>0</v>
      </c>
      <c r="M1152">
        <v>4</v>
      </c>
      <c r="N1152">
        <v>6</v>
      </c>
      <c r="O1152">
        <v>2396.7698813879101</v>
      </c>
      <c r="P1152">
        <v>1089.4163367597055</v>
      </c>
    </row>
    <row r="1153" spans="1:16">
      <c r="A1153">
        <v>1</v>
      </c>
      <c r="B1153">
        <v>74423.164570021094</v>
      </c>
      <c r="C1153">
        <v>9</v>
      </c>
      <c r="D1153">
        <v>12002</v>
      </c>
      <c r="E1153">
        <v>1</v>
      </c>
      <c r="F1153">
        <v>1</v>
      </c>
      <c r="G1153">
        <v>1</v>
      </c>
      <c r="H1153">
        <v>0.8</v>
      </c>
      <c r="I1153">
        <v>25096.235303264275</v>
      </c>
      <c r="J1153">
        <v>3</v>
      </c>
      <c r="K1153">
        <v>8365.4117677547583</v>
      </c>
      <c r="L1153">
        <v>0</v>
      </c>
      <c r="M1153">
        <v>5</v>
      </c>
      <c r="N1153">
        <v>1</v>
      </c>
      <c r="O1153">
        <v>11479.71348942411</v>
      </c>
      <c r="P1153">
        <v>1772.6960166857132</v>
      </c>
    </row>
    <row r="1154" spans="1:16">
      <c r="A1154">
        <v>0</v>
      </c>
      <c r="B1154">
        <v>71995.349169595298</v>
      </c>
      <c r="C1154">
        <v>5</v>
      </c>
      <c r="D1154">
        <v>12008</v>
      </c>
      <c r="E1154">
        <v>4</v>
      </c>
      <c r="F1154">
        <v>0</v>
      </c>
      <c r="G1154">
        <v>2</v>
      </c>
      <c r="H1154">
        <v>2.4000000000000004</v>
      </c>
      <c r="I1154">
        <v>0</v>
      </c>
      <c r="J1154">
        <v>0</v>
      </c>
      <c r="K1154">
        <v>5730.0647873656389</v>
      </c>
      <c r="L1154">
        <v>0</v>
      </c>
      <c r="M1154">
        <v>0</v>
      </c>
      <c r="N1154">
        <v>8</v>
      </c>
      <c r="O1154">
        <v>4889.7212475893139</v>
      </c>
      <c r="P1154">
        <v>4791.2450250303636</v>
      </c>
    </row>
    <row r="1155" spans="1:16">
      <c r="A1155">
        <v>0</v>
      </c>
      <c r="B1155">
        <v>50156.03985195882</v>
      </c>
      <c r="C1155">
        <v>3</v>
      </c>
      <c r="D1155">
        <v>32008</v>
      </c>
      <c r="E1155">
        <v>2</v>
      </c>
      <c r="F1155">
        <v>1</v>
      </c>
      <c r="G1155">
        <v>2</v>
      </c>
      <c r="H1155">
        <v>1.8</v>
      </c>
      <c r="I1155">
        <v>26851.473802442386</v>
      </c>
      <c r="J1155">
        <v>7</v>
      </c>
      <c r="K1155">
        <v>1917.9624144601703</v>
      </c>
      <c r="L1155">
        <v>1</v>
      </c>
      <c r="M1155">
        <v>1</v>
      </c>
      <c r="N1155">
        <v>0</v>
      </c>
      <c r="O1155">
        <v>2378.569630551086</v>
      </c>
      <c r="P1155">
        <v>3831.3729723446008</v>
      </c>
    </row>
    <row r="1156" spans="1:16">
      <c r="A1156">
        <v>1</v>
      </c>
      <c r="B1156">
        <v>64977.136056325202</v>
      </c>
      <c r="C1156">
        <v>6</v>
      </c>
      <c r="D1156">
        <v>20006</v>
      </c>
      <c r="E1156">
        <v>1</v>
      </c>
      <c r="F1156">
        <v>1</v>
      </c>
      <c r="G1156">
        <v>3</v>
      </c>
      <c r="H1156">
        <v>0.9</v>
      </c>
      <c r="I1156">
        <v>28671.572877786344</v>
      </c>
      <c r="J1156">
        <v>2</v>
      </c>
      <c r="K1156">
        <v>7167.893219446586</v>
      </c>
      <c r="L1156">
        <v>1</v>
      </c>
      <c r="M1156">
        <v>6</v>
      </c>
      <c r="N1156">
        <v>5</v>
      </c>
      <c r="O1156">
        <v>9346.8995811161276</v>
      </c>
      <c r="P1156">
        <v>3447.2082320556087</v>
      </c>
    </row>
    <row r="1157" spans="1:16">
      <c r="A1157">
        <v>0</v>
      </c>
      <c r="B1157">
        <v>62992.391804911655</v>
      </c>
      <c r="C1157">
        <v>3</v>
      </c>
      <c r="D1157">
        <v>30024</v>
      </c>
      <c r="E1157">
        <v>4</v>
      </c>
      <c r="F1157">
        <v>1</v>
      </c>
      <c r="G1157">
        <v>3</v>
      </c>
      <c r="H1157">
        <v>1.6</v>
      </c>
      <c r="I1157">
        <v>5021.1369152336174</v>
      </c>
      <c r="J1157">
        <v>3</v>
      </c>
      <c r="K1157">
        <v>1673.7123050778723</v>
      </c>
      <c r="L1157">
        <v>0</v>
      </c>
      <c r="M1157">
        <v>2</v>
      </c>
      <c r="N1157">
        <v>9</v>
      </c>
      <c r="O1157">
        <v>154.71279260284464</v>
      </c>
      <c r="P1157">
        <v>762.20185501642663</v>
      </c>
    </row>
    <row r="1158" spans="1:16">
      <c r="A1158">
        <v>0</v>
      </c>
      <c r="B1158">
        <v>3160.5695468142512</v>
      </c>
      <c r="C1158">
        <v>2</v>
      </c>
      <c r="D1158">
        <v>26000</v>
      </c>
      <c r="E1158">
        <v>0</v>
      </c>
      <c r="F1158">
        <v>1</v>
      </c>
      <c r="G1158">
        <v>1</v>
      </c>
      <c r="H1158">
        <v>1.7000000000000002</v>
      </c>
      <c r="I1158">
        <v>0</v>
      </c>
      <c r="J1158">
        <v>0</v>
      </c>
      <c r="K1158">
        <v>1579.4335177004282</v>
      </c>
      <c r="L1158">
        <v>1</v>
      </c>
      <c r="M1158">
        <v>4</v>
      </c>
      <c r="N1158">
        <v>3</v>
      </c>
      <c r="O1158">
        <v>4726.1960801011419</v>
      </c>
      <c r="P1158">
        <v>1066.2944317316426</v>
      </c>
    </row>
    <row r="1159" spans="1:16">
      <c r="A1159">
        <v>1</v>
      </c>
      <c r="B1159">
        <v>76567.665347417453</v>
      </c>
      <c r="C1159">
        <v>9</v>
      </c>
      <c r="D1159">
        <v>16000</v>
      </c>
      <c r="E1159">
        <v>5</v>
      </c>
      <c r="F1159">
        <v>0</v>
      </c>
      <c r="G1159">
        <v>0</v>
      </c>
      <c r="H1159">
        <v>0.60000000000000009</v>
      </c>
      <c r="I1159">
        <v>53195.417161459001</v>
      </c>
      <c r="J1159">
        <v>6</v>
      </c>
      <c r="K1159">
        <v>8865.9028602431663</v>
      </c>
      <c r="L1159">
        <v>0</v>
      </c>
      <c r="M1159">
        <v>8</v>
      </c>
      <c r="N1159">
        <v>9</v>
      </c>
      <c r="O1159">
        <v>4627.5892394542361</v>
      </c>
      <c r="P1159">
        <v>4390.9304783555235</v>
      </c>
    </row>
    <row r="1160" spans="1:16">
      <c r="A1160">
        <v>0</v>
      </c>
      <c r="B1160">
        <v>18600.92174236101</v>
      </c>
      <c r="C1160">
        <v>0</v>
      </c>
      <c r="D1160">
        <v>26014</v>
      </c>
      <c r="E1160">
        <v>7</v>
      </c>
      <c r="F1160">
        <v>0</v>
      </c>
      <c r="G1160">
        <v>2</v>
      </c>
      <c r="H1160">
        <v>1.3</v>
      </c>
      <c r="I1160">
        <v>24068.099805009639</v>
      </c>
      <c r="J1160">
        <v>7</v>
      </c>
      <c r="K1160">
        <v>1719.1499860721171</v>
      </c>
      <c r="L1160">
        <v>1</v>
      </c>
      <c r="M1160">
        <v>4</v>
      </c>
      <c r="N1160">
        <v>3</v>
      </c>
      <c r="O1160">
        <v>8677.9536382127681</v>
      </c>
      <c r="P1160">
        <v>798.94451941366242</v>
      </c>
    </row>
    <row r="1161" spans="1:16">
      <c r="A1161">
        <v>1</v>
      </c>
      <c r="B1161">
        <v>35359.694498638739</v>
      </c>
      <c r="C1161">
        <v>0</v>
      </c>
      <c r="D1161">
        <v>4010</v>
      </c>
      <c r="E1161">
        <v>5</v>
      </c>
      <c r="F1161">
        <v>1</v>
      </c>
      <c r="G1161">
        <v>1</v>
      </c>
      <c r="H1161">
        <v>3.9000000000000004</v>
      </c>
      <c r="I1161">
        <v>13122.856122745185</v>
      </c>
      <c r="J1161">
        <v>6</v>
      </c>
      <c r="K1161">
        <v>1093.5713435620987</v>
      </c>
      <c r="L1161">
        <v>1</v>
      </c>
      <c r="M1161">
        <v>4</v>
      </c>
      <c r="N1161">
        <v>4</v>
      </c>
      <c r="O1161">
        <v>6084.623698137163</v>
      </c>
      <c r="P1161">
        <v>3835.7023427270542</v>
      </c>
    </row>
    <row r="1162" spans="1:16">
      <c r="A1162">
        <v>1</v>
      </c>
      <c r="B1162">
        <v>61376.055829017459</v>
      </c>
      <c r="C1162">
        <v>1</v>
      </c>
      <c r="D1162">
        <v>32006</v>
      </c>
      <c r="E1162">
        <v>1</v>
      </c>
      <c r="F1162">
        <v>1</v>
      </c>
      <c r="G1162">
        <v>3</v>
      </c>
      <c r="H1162">
        <v>2.2000000000000002</v>
      </c>
      <c r="I1162">
        <v>77262.404615791806</v>
      </c>
      <c r="J1162">
        <v>7</v>
      </c>
      <c r="K1162">
        <v>5518.7431868422718</v>
      </c>
      <c r="L1162">
        <v>1</v>
      </c>
      <c r="M1162">
        <v>1</v>
      </c>
      <c r="N1162">
        <v>8</v>
      </c>
      <c r="O1162">
        <v>2378.3351817696939</v>
      </c>
      <c r="P1162">
        <v>4211.3170536958087</v>
      </c>
    </row>
    <row r="1163" spans="1:16">
      <c r="A1163">
        <v>1</v>
      </c>
      <c r="B1163">
        <v>31728.454133958548</v>
      </c>
      <c r="C1163">
        <v>3</v>
      </c>
      <c r="D1163">
        <v>30009</v>
      </c>
      <c r="E1163">
        <v>3</v>
      </c>
      <c r="F1163">
        <v>0</v>
      </c>
      <c r="G1163">
        <v>3</v>
      </c>
      <c r="H1163">
        <v>2.5</v>
      </c>
      <c r="I1163">
        <v>49222.690109736788</v>
      </c>
      <c r="J1163">
        <v>5</v>
      </c>
      <c r="K1163">
        <v>4922.2690109736786</v>
      </c>
      <c r="L1163">
        <v>1</v>
      </c>
      <c r="M1163">
        <v>7</v>
      </c>
      <c r="N1163">
        <v>6</v>
      </c>
      <c r="O1163">
        <v>14487.782918916841</v>
      </c>
      <c r="P1163">
        <v>4828.4964375767304</v>
      </c>
    </row>
    <row r="1164" spans="1:16">
      <c r="A1164">
        <v>1</v>
      </c>
      <c r="B1164">
        <v>18352.909501139879</v>
      </c>
      <c r="C1164">
        <v>9</v>
      </c>
      <c r="D1164">
        <v>6010</v>
      </c>
      <c r="E1164">
        <v>5</v>
      </c>
      <c r="F1164">
        <v>1</v>
      </c>
      <c r="G1164">
        <v>1</v>
      </c>
      <c r="H1164">
        <v>3.6</v>
      </c>
      <c r="I1164">
        <v>59278.414048179395</v>
      </c>
      <c r="J1164">
        <v>5</v>
      </c>
      <c r="K1164">
        <v>5927.8414048179393</v>
      </c>
      <c r="L1164">
        <v>1</v>
      </c>
      <c r="M1164">
        <v>2</v>
      </c>
      <c r="N1164">
        <v>5</v>
      </c>
      <c r="O1164">
        <v>12241.603012783515</v>
      </c>
      <c r="P1164">
        <v>1759.3343492809943</v>
      </c>
    </row>
    <row r="1165" spans="1:16">
      <c r="A1165">
        <v>0</v>
      </c>
      <c r="B1165">
        <v>52235.780479273155</v>
      </c>
      <c r="C1165">
        <v>2</v>
      </c>
      <c r="D1165">
        <v>38020</v>
      </c>
      <c r="E1165">
        <v>5</v>
      </c>
      <c r="F1165">
        <v>1</v>
      </c>
      <c r="G1165">
        <v>2</v>
      </c>
      <c r="H1165">
        <v>0.4</v>
      </c>
      <c r="I1165">
        <v>10034.244547123086</v>
      </c>
      <c r="J1165">
        <v>3</v>
      </c>
      <c r="K1165">
        <v>3344.7481823743619</v>
      </c>
      <c r="L1165">
        <v>0</v>
      </c>
      <c r="M1165">
        <v>6</v>
      </c>
      <c r="N1165">
        <v>3</v>
      </c>
      <c r="O1165">
        <v>13910.72091390364</v>
      </c>
      <c r="P1165">
        <v>1908.8265636100089</v>
      </c>
    </row>
    <row r="1166" spans="1:16">
      <c r="A1166">
        <v>0</v>
      </c>
      <c r="B1166">
        <v>69377.477077779389</v>
      </c>
      <c r="C1166">
        <v>9</v>
      </c>
      <c r="D1166">
        <v>36000</v>
      </c>
      <c r="E1166">
        <v>0</v>
      </c>
      <c r="F1166">
        <v>1</v>
      </c>
      <c r="G1166">
        <v>3</v>
      </c>
      <c r="H1166">
        <v>3.6</v>
      </c>
      <c r="I1166">
        <v>59882.071168716138</v>
      </c>
      <c r="J1166">
        <v>7</v>
      </c>
      <c r="K1166">
        <v>8554.5815955308772</v>
      </c>
      <c r="L1166">
        <v>0</v>
      </c>
      <c r="M1166">
        <v>6</v>
      </c>
      <c r="N1166">
        <v>5</v>
      </c>
      <c r="O1166">
        <v>5775.1878285766925</v>
      </c>
      <c r="P1166">
        <v>3472.977441019395</v>
      </c>
    </row>
    <row r="1167" spans="1:16">
      <c r="A1167">
        <v>1</v>
      </c>
      <c r="B1167">
        <v>12215.875680476929</v>
      </c>
      <c r="C1167">
        <v>4</v>
      </c>
      <c r="D1167">
        <v>8004</v>
      </c>
      <c r="E1167">
        <v>1</v>
      </c>
      <c r="F1167">
        <v>1</v>
      </c>
      <c r="G1167">
        <v>2</v>
      </c>
      <c r="H1167">
        <v>2.5</v>
      </c>
      <c r="I1167">
        <v>72966.903046674866</v>
      </c>
      <c r="J1167">
        <v>5</v>
      </c>
      <c r="K1167">
        <v>7296.6903046674861</v>
      </c>
      <c r="L1167">
        <v>1</v>
      </c>
      <c r="M1167">
        <v>6</v>
      </c>
      <c r="N1167">
        <v>4</v>
      </c>
      <c r="O1167">
        <v>6647.6710340334603</v>
      </c>
      <c r="P1167">
        <v>559.12679728128967</v>
      </c>
    </row>
    <row r="1168" spans="1:16">
      <c r="A1168">
        <v>0</v>
      </c>
      <c r="B1168">
        <v>51336.609387557066</v>
      </c>
      <c r="C1168">
        <v>9</v>
      </c>
      <c r="D1168">
        <v>32000</v>
      </c>
      <c r="E1168">
        <v>2</v>
      </c>
      <c r="F1168">
        <v>1</v>
      </c>
      <c r="G1168">
        <v>0</v>
      </c>
      <c r="H1168">
        <v>2.8000000000000003</v>
      </c>
      <c r="I1168">
        <v>4664.135731643064</v>
      </c>
      <c r="J1168">
        <v>3</v>
      </c>
      <c r="K1168">
        <v>777.35595527384407</v>
      </c>
      <c r="L1168">
        <v>1</v>
      </c>
      <c r="M1168">
        <v>1</v>
      </c>
      <c r="N1168">
        <v>9</v>
      </c>
      <c r="O1168">
        <v>148.16735516109958</v>
      </c>
      <c r="P1168">
        <v>779.03031105952095</v>
      </c>
    </row>
    <row r="1169" spans="1:16">
      <c r="A1169">
        <v>1</v>
      </c>
      <c r="B1169">
        <v>50850.24180707294</v>
      </c>
      <c r="C1169">
        <v>4</v>
      </c>
      <c r="D1169">
        <v>32002</v>
      </c>
      <c r="E1169">
        <v>1</v>
      </c>
      <c r="F1169">
        <v>0</v>
      </c>
      <c r="G1169">
        <v>2</v>
      </c>
      <c r="H1169">
        <v>0.60000000000000009</v>
      </c>
      <c r="I1169">
        <v>53573.069458826998</v>
      </c>
      <c r="J1169">
        <v>7</v>
      </c>
      <c r="K1169">
        <v>7653.2956369752856</v>
      </c>
      <c r="L1169">
        <v>0</v>
      </c>
      <c r="M1169">
        <v>3</v>
      </c>
      <c r="N1169">
        <v>8</v>
      </c>
      <c r="O1169">
        <v>9068.3740791845194</v>
      </c>
      <c r="P1169">
        <v>4114.1376256818749</v>
      </c>
    </row>
    <row r="1170" spans="1:16">
      <c r="A1170">
        <v>0</v>
      </c>
      <c r="B1170">
        <v>12161.661874138119</v>
      </c>
      <c r="C1170">
        <v>2</v>
      </c>
      <c r="D1170">
        <v>36030</v>
      </c>
      <c r="E1170">
        <v>5</v>
      </c>
      <c r="F1170">
        <v>1</v>
      </c>
      <c r="G1170">
        <v>3</v>
      </c>
      <c r="H1170">
        <v>2.4000000000000004</v>
      </c>
      <c r="I1170">
        <v>9837.6144157587914</v>
      </c>
      <c r="J1170">
        <v>6</v>
      </c>
      <c r="K1170">
        <v>819.8012013132327</v>
      </c>
      <c r="L1170">
        <v>1</v>
      </c>
      <c r="M1170">
        <v>6</v>
      </c>
      <c r="N1170">
        <v>8</v>
      </c>
      <c r="O1170">
        <v>12051.441680885941</v>
      </c>
      <c r="P1170">
        <v>913.12658055625388</v>
      </c>
    </row>
    <row r="1171" spans="1:16">
      <c r="A1171">
        <v>0</v>
      </c>
      <c r="B1171">
        <v>20417.57021278805</v>
      </c>
      <c r="C1171">
        <v>6</v>
      </c>
      <c r="D1171">
        <v>34003</v>
      </c>
      <c r="E1171">
        <v>1</v>
      </c>
      <c r="F1171">
        <v>0</v>
      </c>
      <c r="G1171">
        <v>3</v>
      </c>
      <c r="H1171">
        <v>2.9000000000000004</v>
      </c>
      <c r="I1171">
        <v>10171.683626351245</v>
      </c>
      <c r="J1171">
        <v>1</v>
      </c>
      <c r="K1171">
        <v>5085.8418131756225</v>
      </c>
      <c r="L1171">
        <v>1</v>
      </c>
      <c r="M1171">
        <v>1</v>
      </c>
      <c r="N1171">
        <v>3</v>
      </c>
      <c r="O1171">
        <v>4973.4665908788193</v>
      </c>
      <c r="P1171">
        <v>4140.4817840098458</v>
      </c>
    </row>
    <row r="1172" spans="1:16">
      <c r="A1172">
        <v>1</v>
      </c>
      <c r="B1172">
        <v>92885.799690921325</v>
      </c>
      <c r="C1172">
        <v>9</v>
      </c>
      <c r="D1172">
        <v>18002</v>
      </c>
      <c r="E1172">
        <v>2</v>
      </c>
      <c r="F1172">
        <v>0</v>
      </c>
      <c r="G1172">
        <v>1</v>
      </c>
      <c r="H1172">
        <v>3.3000000000000003</v>
      </c>
      <c r="I1172">
        <v>10249.707008073159</v>
      </c>
      <c r="J1172">
        <v>4</v>
      </c>
      <c r="K1172">
        <v>2562.4267520182898</v>
      </c>
      <c r="L1172">
        <v>0</v>
      </c>
      <c r="M1172">
        <v>8</v>
      </c>
      <c r="N1172">
        <v>4</v>
      </c>
      <c r="O1172">
        <v>14080.010913891558</v>
      </c>
      <c r="P1172">
        <v>4984.1079033945816</v>
      </c>
    </row>
    <row r="1173" spans="1:16">
      <c r="A1173">
        <v>1</v>
      </c>
      <c r="B1173">
        <v>63654.605818227239</v>
      </c>
      <c r="C1173">
        <v>2</v>
      </c>
      <c r="D1173">
        <v>8021</v>
      </c>
      <c r="E1173">
        <v>7</v>
      </c>
      <c r="F1173">
        <v>0</v>
      </c>
      <c r="G1173">
        <v>3</v>
      </c>
      <c r="H1173">
        <v>0.30000000000000004</v>
      </c>
      <c r="I1173">
        <v>112987.38424993766</v>
      </c>
      <c r="J1173">
        <v>6</v>
      </c>
      <c r="K1173">
        <v>9415.6153541614713</v>
      </c>
      <c r="L1173">
        <v>1</v>
      </c>
      <c r="M1173">
        <v>5</v>
      </c>
      <c r="N1173">
        <v>4</v>
      </c>
      <c r="O1173">
        <v>11350.880341378372</v>
      </c>
      <c r="P1173">
        <v>2666.4619262276078</v>
      </c>
    </row>
    <row r="1174" spans="1:16">
      <c r="A1174">
        <v>0</v>
      </c>
      <c r="B1174">
        <v>28634.392939430865</v>
      </c>
      <c r="C1174">
        <v>6</v>
      </c>
      <c r="D1174">
        <v>30000</v>
      </c>
      <c r="E1174">
        <v>4</v>
      </c>
      <c r="F1174">
        <v>1</v>
      </c>
      <c r="G1174">
        <v>0</v>
      </c>
      <c r="H1174">
        <v>0.8</v>
      </c>
      <c r="I1174">
        <v>29081.087969931938</v>
      </c>
      <c r="J1174">
        <v>4</v>
      </c>
      <c r="K1174">
        <v>7270.2719924829844</v>
      </c>
      <c r="L1174">
        <v>0</v>
      </c>
      <c r="M1174">
        <v>2</v>
      </c>
      <c r="N1174">
        <v>7</v>
      </c>
      <c r="O1174">
        <v>12130.174876678948</v>
      </c>
      <c r="P1174">
        <v>1882.8879581318026</v>
      </c>
    </row>
    <row r="1175" spans="1:16">
      <c r="A1175">
        <v>1</v>
      </c>
      <c r="B1175">
        <v>14498.460825537941</v>
      </c>
      <c r="C1175">
        <v>4</v>
      </c>
      <c r="D1175">
        <v>16000</v>
      </c>
      <c r="E1175">
        <v>7</v>
      </c>
      <c r="F1175">
        <v>1</v>
      </c>
      <c r="G1175">
        <v>0</v>
      </c>
      <c r="H1175">
        <v>3.7</v>
      </c>
      <c r="I1175">
        <v>0</v>
      </c>
      <c r="J1175">
        <v>0</v>
      </c>
      <c r="K1175">
        <v>5234.4435988522964</v>
      </c>
      <c r="L1175">
        <v>1</v>
      </c>
      <c r="M1175">
        <v>8</v>
      </c>
      <c r="N1175">
        <v>4</v>
      </c>
      <c r="O1175">
        <v>14938.71693142191</v>
      </c>
      <c r="P1175">
        <v>4838.6926244775941</v>
      </c>
    </row>
    <row r="1176" spans="1:16">
      <c r="A1176">
        <v>0</v>
      </c>
      <c r="B1176">
        <v>62905.630466671835</v>
      </c>
      <c r="C1176">
        <v>5</v>
      </c>
      <c r="D1176">
        <v>26028</v>
      </c>
      <c r="E1176">
        <v>7</v>
      </c>
      <c r="F1176">
        <v>1</v>
      </c>
      <c r="G1176">
        <v>2</v>
      </c>
      <c r="H1176">
        <v>1.7000000000000002</v>
      </c>
      <c r="I1176">
        <v>8632.4147887092477</v>
      </c>
      <c r="J1176">
        <v>3</v>
      </c>
      <c r="K1176">
        <v>2877.4715962364162</v>
      </c>
      <c r="L1176">
        <v>0</v>
      </c>
      <c r="M1176">
        <v>6</v>
      </c>
      <c r="N1176">
        <v>7</v>
      </c>
      <c r="O1176">
        <v>8717.4688857978072</v>
      </c>
      <c r="P1176">
        <v>2394.0389602332489</v>
      </c>
    </row>
    <row r="1177" spans="1:16">
      <c r="A1177">
        <v>1</v>
      </c>
      <c r="B1177">
        <v>44023.416555195457</v>
      </c>
      <c r="C1177">
        <v>2</v>
      </c>
      <c r="D1177">
        <v>14008</v>
      </c>
      <c r="E1177">
        <v>4</v>
      </c>
      <c r="F1177">
        <v>0</v>
      </c>
      <c r="G1177">
        <v>2</v>
      </c>
      <c r="H1177">
        <v>2.7</v>
      </c>
      <c r="I1177">
        <v>117292.28172784783</v>
      </c>
      <c r="J1177">
        <v>6</v>
      </c>
      <c r="K1177">
        <v>9774.356810653986</v>
      </c>
      <c r="L1177">
        <v>1</v>
      </c>
      <c r="M1177">
        <v>3</v>
      </c>
      <c r="N1177">
        <v>1</v>
      </c>
      <c r="O1177">
        <v>468.65599980675745</v>
      </c>
      <c r="P1177">
        <v>250.07537101113809</v>
      </c>
    </row>
    <row r="1178" spans="1:16">
      <c r="A1178">
        <v>0</v>
      </c>
      <c r="B1178">
        <v>41211.56014621388</v>
      </c>
      <c r="C1178">
        <v>0</v>
      </c>
      <c r="D1178">
        <v>16006</v>
      </c>
      <c r="E1178">
        <v>6</v>
      </c>
      <c r="F1178">
        <v>0</v>
      </c>
      <c r="G1178">
        <v>1</v>
      </c>
      <c r="H1178">
        <v>0.5</v>
      </c>
      <c r="I1178">
        <v>7071.7387628914712</v>
      </c>
      <c r="J1178">
        <v>1</v>
      </c>
      <c r="K1178">
        <v>7071.7387628914712</v>
      </c>
      <c r="L1178">
        <v>0</v>
      </c>
      <c r="M1178">
        <v>0</v>
      </c>
      <c r="N1178">
        <v>0</v>
      </c>
      <c r="O1178">
        <v>2984.1397971286342</v>
      </c>
      <c r="P1178">
        <v>3541.0477439690048</v>
      </c>
    </row>
    <row r="1179" spans="1:16">
      <c r="A1179">
        <v>0</v>
      </c>
      <c r="B1179">
        <v>58777.859392042585</v>
      </c>
      <c r="C1179">
        <v>7</v>
      </c>
      <c r="D1179">
        <v>14000</v>
      </c>
      <c r="E1179">
        <v>0</v>
      </c>
      <c r="F1179">
        <v>1</v>
      </c>
      <c r="G1179">
        <v>3</v>
      </c>
      <c r="H1179">
        <v>3.3000000000000003</v>
      </c>
      <c r="I1179">
        <v>17388.823018354688</v>
      </c>
      <c r="J1179">
        <v>2</v>
      </c>
      <c r="K1179">
        <v>4347.2057545886719</v>
      </c>
      <c r="L1179">
        <v>1</v>
      </c>
      <c r="M1179">
        <v>0</v>
      </c>
      <c r="N1179">
        <v>8</v>
      </c>
      <c r="O1179">
        <v>4062.824885707982</v>
      </c>
      <c r="P1179">
        <v>4454.2068073083992</v>
      </c>
    </row>
    <row r="1180" spans="1:16">
      <c r="A1180">
        <v>0</v>
      </c>
      <c r="B1180">
        <v>80835.731449825675</v>
      </c>
      <c r="C1180">
        <v>0</v>
      </c>
      <c r="D1180">
        <v>4008</v>
      </c>
      <c r="E1180">
        <v>2</v>
      </c>
      <c r="F1180">
        <v>1</v>
      </c>
      <c r="G1180">
        <v>2</v>
      </c>
      <c r="H1180">
        <v>3.6</v>
      </c>
      <c r="I1180">
        <v>5148.0816818954709</v>
      </c>
      <c r="J1180">
        <v>7</v>
      </c>
      <c r="K1180">
        <v>735.4402402707816</v>
      </c>
      <c r="L1180">
        <v>0</v>
      </c>
      <c r="M1180">
        <v>3</v>
      </c>
      <c r="N1180">
        <v>6</v>
      </c>
      <c r="O1180">
        <v>12060.354386016939</v>
      </c>
      <c r="P1180">
        <v>2423.9228976341255</v>
      </c>
    </row>
    <row r="1181" spans="1:16">
      <c r="A1181">
        <v>1</v>
      </c>
      <c r="B1181">
        <v>11124.562722562636</v>
      </c>
      <c r="C1181">
        <v>0</v>
      </c>
      <c r="D1181">
        <v>2000</v>
      </c>
      <c r="E1181">
        <v>5</v>
      </c>
      <c r="F1181">
        <v>0</v>
      </c>
      <c r="G1181">
        <v>0</v>
      </c>
      <c r="H1181">
        <v>2.5</v>
      </c>
      <c r="I1181">
        <v>2916.7635461694895</v>
      </c>
      <c r="J1181">
        <v>6</v>
      </c>
      <c r="K1181">
        <v>243.06362884745747</v>
      </c>
      <c r="L1181">
        <v>1</v>
      </c>
      <c r="M1181">
        <v>0</v>
      </c>
      <c r="N1181">
        <v>4</v>
      </c>
      <c r="O1181">
        <v>8478.6290510565232</v>
      </c>
      <c r="P1181">
        <v>3711.0289763122582</v>
      </c>
    </row>
    <row r="1182" spans="1:16">
      <c r="A1182">
        <v>0</v>
      </c>
      <c r="B1182">
        <v>72272.170066295686</v>
      </c>
      <c r="C1182">
        <v>2</v>
      </c>
      <c r="D1182">
        <v>38010</v>
      </c>
      <c r="E1182">
        <v>5</v>
      </c>
      <c r="F1182">
        <v>0</v>
      </c>
      <c r="G1182">
        <v>2</v>
      </c>
      <c r="H1182">
        <v>1.5</v>
      </c>
      <c r="I1182">
        <v>2243.7129030338988</v>
      </c>
      <c r="J1182">
        <v>2</v>
      </c>
      <c r="K1182">
        <v>1121.8564515169494</v>
      </c>
      <c r="L1182">
        <v>0</v>
      </c>
      <c r="M1182">
        <v>2</v>
      </c>
      <c r="N1182">
        <v>4</v>
      </c>
      <c r="O1182">
        <v>13847.387128359956</v>
      </c>
      <c r="P1182">
        <v>1936.5556785656779</v>
      </c>
    </row>
    <row r="1183" spans="1:16">
      <c r="A1183">
        <v>0</v>
      </c>
      <c r="B1183">
        <v>33588.690383833455</v>
      </c>
      <c r="C1183">
        <v>8</v>
      </c>
      <c r="D1183">
        <v>28000</v>
      </c>
      <c r="E1183">
        <v>3</v>
      </c>
      <c r="F1183">
        <v>0</v>
      </c>
      <c r="G1183">
        <v>0</v>
      </c>
      <c r="H1183">
        <v>3.8000000000000003</v>
      </c>
      <c r="I1183">
        <v>40009.526619411066</v>
      </c>
      <c r="J1183">
        <v>6</v>
      </c>
      <c r="K1183">
        <v>6668.2544365685108</v>
      </c>
      <c r="L1183">
        <v>0</v>
      </c>
      <c r="M1183">
        <v>1</v>
      </c>
      <c r="N1183">
        <v>8</v>
      </c>
      <c r="O1183">
        <v>8113.9367002429926</v>
      </c>
      <c r="P1183">
        <v>3183.9245795196948</v>
      </c>
    </row>
    <row r="1184" spans="1:16">
      <c r="A1184">
        <v>1</v>
      </c>
      <c r="B1184">
        <v>76407.368620049048</v>
      </c>
      <c r="C1184">
        <v>4</v>
      </c>
      <c r="D1184">
        <v>0</v>
      </c>
      <c r="E1184">
        <v>0</v>
      </c>
      <c r="F1184">
        <v>1</v>
      </c>
      <c r="G1184">
        <v>2</v>
      </c>
      <c r="H1184">
        <v>0.8</v>
      </c>
      <c r="I1184">
        <v>14527.586066386231</v>
      </c>
      <c r="J1184">
        <v>1</v>
      </c>
      <c r="K1184">
        <v>7263.7930331931157</v>
      </c>
      <c r="L1184">
        <v>1</v>
      </c>
      <c r="M1184">
        <v>9</v>
      </c>
      <c r="N1184">
        <v>3</v>
      </c>
      <c r="O1184">
        <v>11680.380861855469</v>
      </c>
      <c r="P1184">
        <v>4515.3956734015055</v>
      </c>
    </row>
    <row r="1185" spans="1:16">
      <c r="A1185">
        <v>0</v>
      </c>
      <c r="B1185">
        <v>63659.20336197484</v>
      </c>
      <c r="C1185">
        <v>7</v>
      </c>
      <c r="D1185">
        <v>38006</v>
      </c>
      <c r="E1185">
        <v>1</v>
      </c>
      <c r="F1185">
        <v>1</v>
      </c>
      <c r="G1185">
        <v>3</v>
      </c>
      <c r="H1185">
        <v>1.8</v>
      </c>
      <c r="I1185">
        <v>928.17860765148203</v>
      </c>
      <c r="J1185">
        <v>7</v>
      </c>
      <c r="K1185">
        <v>132.59694395021171</v>
      </c>
      <c r="L1185">
        <v>0</v>
      </c>
      <c r="M1185">
        <v>3</v>
      </c>
      <c r="N1185">
        <v>5</v>
      </c>
      <c r="O1185">
        <v>4561.4154761878908</v>
      </c>
      <c r="P1185">
        <v>3097.8485005326961</v>
      </c>
    </row>
    <row r="1186" spans="1:16">
      <c r="A1186">
        <v>1</v>
      </c>
      <c r="B1186">
        <v>13173.751358511621</v>
      </c>
      <c r="C1186">
        <v>3</v>
      </c>
      <c r="D1186">
        <v>16000</v>
      </c>
      <c r="E1186">
        <v>2</v>
      </c>
      <c r="F1186">
        <v>1</v>
      </c>
      <c r="G1186">
        <v>0</v>
      </c>
      <c r="H1186">
        <v>0.8</v>
      </c>
      <c r="I1186">
        <v>23446.599014064661</v>
      </c>
      <c r="J1186">
        <v>4</v>
      </c>
      <c r="K1186">
        <v>2930.8248767580826</v>
      </c>
      <c r="L1186">
        <v>1</v>
      </c>
      <c r="M1186">
        <v>7</v>
      </c>
      <c r="N1186">
        <v>4</v>
      </c>
      <c r="O1186">
        <v>2660.9773607247657</v>
      </c>
      <c r="P1186">
        <v>622.83591689340506</v>
      </c>
    </row>
    <row r="1187" spans="1:16">
      <c r="A1187">
        <v>0</v>
      </c>
      <c r="B1187">
        <v>75137.487598845881</v>
      </c>
      <c r="C1187">
        <v>3</v>
      </c>
      <c r="D1187">
        <v>26000</v>
      </c>
      <c r="E1187">
        <v>3</v>
      </c>
      <c r="F1187">
        <v>1</v>
      </c>
      <c r="G1187">
        <v>0</v>
      </c>
      <c r="H1187">
        <v>1.3</v>
      </c>
      <c r="I1187">
        <v>11349.87657843725</v>
      </c>
      <c r="J1187">
        <v>2</v>
      </c>
      <c r="K1187">
        <v>2837.4691446093125</v>
      </c>
      <c r="L1187">
        <v>1</v>
      </c>
      <c r="M1187">
        <v>4</v>
      </c>
      <c r="N1187">
        <v>9</v>
      </c>
      <c r="O1187">
        <v>2404.0733890589918</v>
      </c>
      <c r="P1187">
        <v>4026.8171232811947</v>
      </c>
    </row>
    <row r="1188" spans="1:16">
      <c r="A1188">
        <v>0</v>
      </c>
      <c r="B1188">
        <v>89083.72476005413</v>
      </c>
      <c r="C1188">
        <v>9</v>
      </c>
      <c r="D1188">
        <v>36028</v>
      </c>
      <c r="E1188">
        <v>7</v>
      </c>
      <c r="F1188">
        <v>1</v>
      </c>
      <c r="G1188">
        <v>2</v>
      </c>
      <c r="H1188">
        <v>3.3000000000000003</v>
      </c>
      <c r="I1188">
        <v>46450.346622207937</v>
      </c>
      <c r="J1188">
        <v>7</v>
      </c>
      <c r="K1188">
        <v>6635.7638031725628</v>
      </c>
      <c r="L1188">
        <v>0</v>
      </c>
      <c r="M1188">
        <v>1</v>
      </c>
      <c r="N1188">
        <v>6</v>
      </c>
      <c r="O1188">
        <v>4394.4715639042006</v>
      </c>
      <c r="P1188">
        <v>4677.7425639035819</v>
      </c>
    </row>
    <row r="1189" spans="1:16">
      <c r="A1189">
        <v>0</v>
      </c>
      <c r="B1189">
        <v>25350.226075721417</v>
      </c>
      <c r="C1189">
        <v>1</v>
      </c>
      <c r="D1189">
        <v>36003</v>
      </c>
      <c r="E1189">
        <v>3</v>
      </c>
      <c r="F1189">
        <v>0</v>
      </c>
      <c r="G1189">
        <v>1</v>
      </c>
      <c r="H1189">
        <v>3.6</v>
      </c>
      <c r="I1189">
        <v>64084.368958790648</v>
      </c>
      <c r="J1189">
        <v>4</v>
      </c>
      <c r="K1189">
        <v>8010.546119848831</v>
      </c>
      <c r="L1189">
        <v>1</v>
      </c>
      <c r="M1189">
        <v>2</v>
      </c>
      <c r="N1189">
        <v>4</v>
      </c>
      <c r="O1189">
        <v>8327.7358244974712</v>
      </c>
      <c r="P1189">
        <v>260.24873185473751</v>
      </c>
    </row>
    <row r="1190" spans="1:16">
      <c r="A1190">
        <v>1</v>
      </c>
      <c r="B1190">
        <v>40891.098812820739</v>
      </c>
      <c r="C1190">
        <v>2</v>
      </c>
      <c r="D1190">
        <v>14008</v>
      </c>
      <c r="E1190">
        <v>2</v>
      </c>
      <c r="F1190">
        <v>1</v>
      </c>
      <c r="G1190">
        <v>2</v>
      </c>
      <c r="H1190">
        <v>3.8000000000000003</v>
      </c>
      <c r="I1190">
        <v>98871.792360975916</v>
      </c>
      <c r="J1190">
        <v>7</v>
      </c>
      <c r="K1190">
        <v>7062.2708829268513</v>
      </c>
      <c r="L1190">
        <v>1</v>
      </c>
      <c r="M1190">
        <v>9</v>
      </c>
      <c r="N1190">
        <v>7</v>
      </c>
      <c r="O1190">
        <v>11615.207275481745</v>
      </c>
      <c r="P1190">
        <v>2473.0086147809825</v>
      </c>
    </row>
    <row r="1191" spans="1:16">
      <c r="A1191">
        <v>1</v>
      </c>
      <c r="B1191">
        <v>81103.595225891768</v>
      </c>
      <c r="C1191">
        <v>4</v>
      </c>
      <c r="D1191">
        <v>12009</v>
      </c>
      <c r="E1191">
        <v>3</v>
      </c>
      <c r="F1191">
        <v>0</v>
      </c>
      <c r="G1191">
        <v>3</v>
      </c>
      <c r="H1191">
        <v>1.4000000000000001</v>
      </c>
      <c r="I1191">
        <v>2828.4755661366835</v>
      </c>
      <c r="J1191">
        <v>1</v>
      </c>
      <c r="K1191">
        <v>2828.4755661366835</v>
      </c>
      <c r="L1191">
        <v>0</v>
      </c>
      <c r="M1191">
        <v>6</v>
      </c>
      <c r="N1191">
        <v>6</v>
      </c>
      <c r="O1191">
        <v>14184.649903447391</v>
      </c>
      <c r="P1191">
        <v>3602.2246258394653</v>
      </c>
    </row>
    <row r="1192" spans="1:16">
      <c r="A1192">
        <v>0</v>
      </c>
      <c r="B1192">
        <v>4689.0665079949658</v>
      </c>
      <c r="C1192">
        <v>6</v>
      </c>
      <c r="D1192">
        <v>26002</v>
      </c>
      <c r="E1192">
        <v>1</v>
      </c>
      <c r="F1192">
        <v>0</v>
      </c>
      <c r="G1192">
        <v>2</v>
      </c>
      <c r="H1192">
        <v>3.9000000000000004</v>
      </c>
      <c r="I1192">
        <v>0</v>
      </c>
      <c r="J1192">
        <v>0</v>
      </c>
      <c r="K1192">
        <v>7396.8512596615828</v>
      </c>
      <c r="L1192">
        <v>1</v>
      </c>
      <c r="M1192">
        <v>1</v>
      </c>
      <c r="N1192">
        <v>5</v>
      </c>
      <c r="O1192">
        <v>4191.6397405039097</v>
      </c>
      <c r="P1192">
        <v>3661.4014384924344</v>
      </c>
    </row>
    <row r="1193" spans="1:16">
      <c r="A1193">
        <v>1</v>
      </c>
      <c r="B1193">
        <v>55428.641905092889</v>
      </c>
      <c r="C1193">
        <v>5</v>
      </c>
      <c r="D1193">
        <v>24000</v>
      </c>
      <c r="E1193">
        <v>4</v>
      </c>
      <c r="F1193">
        <v>1</v>
      </c>
      <c r="G1193">
        <v>0</v>
      </c>
      <c r="H1193">
        <v>1.1000000000000001</v>
      </c>
      <c r="I1193">
        <v>30819.651072590732</v>
      </c>
      <c r="J1193">
        <v>6</v>
      </c>
      <c r="K1193">
        <v>5136.6085120984553</v>
      </c>
      <c r="L1193">
        <v>0</v>
      </c>
      <c r="M1193">
        <v>5</v>
      </c>
      <c r="N1193">
        <v>6</v>
      </c>
      <c r="O1193">
        <v>906.03437558066878</v>
      </c>
      <c r="P1193">
        <v>1095.3854781972393</v>
      </c>
    </row>
    <row r="1194" spans="1:16">
      <c r="A1194">
        <v>0</v>
      </c>
      <c r="B1194">
        <v>62121.223278649129</v>
      </c>
      <c r="C1194">
        <v>4</v>
      </c>
      <c r="D1194">
        <v>18004</v>
      </c>
      <c r="E1194">
        <v>1</v>
      </c>
      <c r="F1194">
        <v>1</v>
      </c>
      <c r="G1194">
        <v>2</v>
      </c>
      <c r="H1194">
        <v>1.3</v>
      </c>
      <c r="I1194">
        <v>8244.8290200850133</v>
      </c>
      <c r="J1194">
        <v>1</v>
      </c>
      <c r="K1194">
        <v>8244.8290200850133</v>
      </c>
      <c r="L1194">
        <v>0</v>
      </c>
      <c r="M1194">
        <v>4</v>
      </c>
      <c r="N1194">
        <v>5</v>
      </c>
      <c r="O1194">
        <v>4817.3224901387093</v>
      </c>
      <c r="P1194">
        <v>1490.831076789505</v>
      </c>
    </row>
    <row r="1195" spans="1:16">
      <c r="A1195">
        <v>1</v>
      </c>
      <c r="B1195">
        <v>67017.134696012537</v>
      </c>
      <c r="C1195">
        <v>9</v>
      </c>
      <c r="D1195">
        <v>2000</v>
      </c>
      <c r="E1195">
        <v>0</v>
      </c>
      <c r="F1195">
        <v>1</v>
      </c>
      <c r="G1195">
        <v>0</v>
      </c>
      <c r="H1195">
        <v>3.8000000000000003</v>
      </c>
      <c r="I1195">
        <v>8453.3947390920075</v>
      </c>
      <c r="J1195">
        <v>2</v>
      </c>
      <c r="K1195">
        <v>4226.6973695460038</v>
      </c>
      <c r="L1195">
        <v>0</v>
      </c>
      <c r="M1195">
        <v>1</v>
      </c>
      <c r="N1195">
        <v>1</v>
      </c>
      <c r="O1195">
        <v>10187.191388209474</v>
      </c>
      <c r="P1195">
        <v>1422.1327879082323</v>
      </c>
    </row>
    <row r="1196" spans="1:16">
      <c r="A1196">
        <v>1</v>
      </c>
      <c r="B1196">
        <v>12307.041263752883</v>
      </c>
      <c r="C1196">
        <v>7</v>
      </c>
      <c r="D1196">
        <v>14006</v>
      </c>
      <c r="E1196">
        <v>3</v>
      </c>
      <c r="F1196">
        <v>1</v>
      </c>
      <c r="G1196">
        <v>1</v>
      </c>
      <c r="H1196">
        <v>0.4</v>
      </c>
      <c r="I1196">
        <v>19513.435530425624</v>
      </c>
      <c r="J1196">
        <v>4</v>
      </c>
      <c r="K1196">
        <v>4878.358882606406</v>
      </c>
      <c r="L1196">
        <v>0</v>
      </c>
      <c r="M1196">
        <v>2</v>
      </c>
      <c r="N1196">
        <v>7</v>
      </c>
      <c r="O1196">
        <v>1337.4915076557947</v>
      </c>
      <c r="P1196">
        <v>597.0050734013721</v>
      </c>
    </row>
    <row r="1197" spans="1:16">
      <c r="A1197">
        <v>1</v>
      </c>
      <c r="B1197">
        <v>45624.050456686404</v>
      </c>
      <c r="C1197">
        <v>4</v>
      </c>
      <c r="D1197">
        <v>8030</v>
      </c>
      <c r="E1197">
        <v>5</v>
      </c>
      <c r="F1197">
        <v>1</v>
      </c>
      <c r="G1197">
        <v>3</v>
      </c>
      <c r="H1197">
        <v>2.9000000000000004</v>
      </c>
      <c r="I1197">
        <v>15924.72723976194</v>
      </c>
      <c r="J1197">
        <v>2</v>
      </c>
      <c r="K1197">
        <v>7962.36361988097</v>
      </c>
      <c r="L1197">
        <v>0</v>
      </c>
      <c r="M1197">
        <v>8</v>
      </c>
      <c r="N1197">
        <v>3</v>
      </c>
      <c r="O1197">
        <v>4789.1997606803798</v>
      </c>
      <c r="P1197">
        <v>2333.6634724872251</v>
      </c>
    </row>
    <row r="1198" spans="1:16">
      <c r="A1198">
        <v>1</v>
      </c>
      <c r="B1198">
        <v>5969.9136781407706</v>
      </c>
      <c r="C1198">
        <v>4</v>
      </c>
      <c r="D1198">
        <v>8000</v>
      </c>
      <c r="E1198">
        <v>6</v>
      </c>
      <c r="F1198">
        <v>0</v>
      </c>
      <c r="G1198">
        <v>0</v>
      </c>
      <c r="H1198">
        <v>0.1</v>
      </c>
      <c r="I1198">
        <v>0</v>
      </c>
      <c r="J1198">
        <v>0</v>
      </c>
      <c r="K1198">
        <v>3819.4311243161214</v>
      </c>
      <c r="L1198">
        <v>0</v>
      </c>
      <c r="M1198">
        <v>7</v>
      </c>
      <c r="N1198">
        <v>5</v>
      </c>
      <c r="O1198">
        <v>6238.4074657528645</v>
      </c>
      <c r="P1198">
        <v>27.996315014857664</v>
      </c>
    </row>
    <row r="1199" spans="1:16">
      <c r="A1199">
        <v>0</v>
      </c>
      <c r="B1199">
        <v>75517.976227119303</v>
      </c>
      <c r="C1199">
        <v>1</v>
      </c>
      <c r="D1199">
        <v>38001</v>
      </c>
      <c r="E1199">
        <v>1</v>
      </c>
      <c r="F1199">
        <v>0</v>
      </c>
      <c r="G1199">
        <v>1</v>
      </c>
      <c r="H1199">
        <v>1.2000000000000002</v>
      </c>
      <c r="I1199">
        <v>0</v>
      </c>
      <c r="J1199">
        <v>0</v>
      </c>
      <c r="K1199">
        <v>4793.9775347871901</v>
      </c>
      <c r="L1199">
        <v>1</v>
      </c>
      <c r="M1199">
        <v>8</v>
      </c>
      <c r="N1199">
        <v>1</v>
      </c>
      <c r="O1199">
        <v>3090.8692391698487</v>
      </c>
      <c r="P1199">
        <v>2070.2363778983267</v>
      </c>
    </row>
    <row r="1200" spans="1:16">
      <c r="A1200">
        <v>0</v>
      </c>
      <c r="B1200">
        <v>31650.511910306101</v>
      </c>
      <c r="C1200">
        <v>9</v>
      </c>
      <c r="D1200">
        <v>38008</v>
      </c>
      <c r="E1200">
        <v>4</v>
      </c>
      <c r="F1200">
        <v>0</v>
      </c>
      <c r="G1200">
        <v>2</v>
      </c>
      <c r="H1200">
        <v>0.30000000000000004</v>
      </c>
      <c r="I1200">
        <v>18581.772348167782</v>
      </c>
      <c r="J1200">
        <v>7</v>
      </c>
      <c r="K1200">
        <v>1327.2694534405559</v>
      </c>
      <c r="L1200">
        <v>1</v>
      </c>
      <c r="M1200">
        <v>4</v>
      </c>
      <c r="N1200">
        <v>9</v>
      </c>
      <c r="O1200">
        <v>10634.53123352096</v>
      </c>
      <c r="P1200">
        <v>315.29170728699762</v>
      </c>
    </row>
    <row r="1201" spans="1:16">
      <c r="A1201">
        <v>1</v>
      </c>
      <c r="B1201">
        <v>16074.769138345424</v>
      </c>
      <c r="C1201">
        <v>3</v>
      </c>
      <c r="D1201">
        <v>20000</v>
      </c>
      <c r="E1201">
        <v>4</v>
      </c>
      <c r="F1201">
        <v>0</v>
      </c>
      <c r="G1201">
        <v>0</v>
      </c>
      <c r="H1201">
        <v>0.4</v>
      </c>
      <c r="I1201">
        <v>48513.754876895771</v>
      </c>
      <c r="J1201">
        <v>5</v>
      </c>
      <c r="K1201">
        <v>9702.7509753791546</v>
      </c>
      <c r="L1201">
        <v>0</v>
      </c>
      <c r="M1201">
        <v>8</v>
      </c>
      <c r="N1201">
        <v>5</v>
      </c>
      <c r="O1201">
        <v>13880.294765877683</v>
      </c>
      <c r="P1201">
        <v>459.91702771415731</v>
      </c>
    </row>
    <row r="1202" spans="1:16">
      <c r="A1202">
        <v>1</v>
      </c>
      <c r="B1202">
        <v>55669.947371723283</v>
      </c>
      <c r="C1202">
        <v>6</v>
      </c>
      <c r="D1202">
        <v>4024</v>
      </c>
      <c r="E1202">
        <v>4</v>
      </c>
      <c r="F1202">
        <v>1</v>
      </c>
      <c r="G1202">
        <v>3</v>
      </c>
      <c r="H1202">
        <v>0.60000000000000009</v>
      </c>
      <c r="I1202">
        <v>7013.8999917723941</v>
      </c>
      <c r="J1202">
        <v>1</v>
      </c>
      <c r="K1202">
        <v>3506.949995886197</v>
      </c>
      <c r="L1202">
        <v>1</v>
      </c>
      <c r="M1202">
        <v>5</v>
      </c>
      <c r="N1202">
        <v>1</v>
      </c>
      <c r="O1202">
        <v>1857.7979628407393</v>
      </c>
      <c r="P1202">
        <v>1321.989540689641</v>
      </c>
    </row>
    <row r="1203" spans="1:16">
      <c r="A1203">
        <v>0</v>
      </c>
      <c r="B1203">
        <v>13357.787622195083</v>
      </c>
      <c r="C1203">
        <v>6</v>
      </c>
      <c r="D1203">
        <v>36006</v>
      </c>
      <c r="E1203">
        <v>2</v>
      </c>
      <c r="F1203">
        <v>0</v>
      </c>
      <c r="G1203">
        <v>3</v>
      </c>
      <c r="H1203">
        <v>2.4000000000000004</v>
      </c>
      <c r="I1203">
        <v>12910.508684950006</v>
      </c>
      <c r="J1203">
        <v>1</v>
      </c>
      <c r="K1203">
        <v>6455.2543424750029</v>
      </c>
      <c r="L1203">
        <v>1</v>
      </c>
      <c r="M1203">
        <v>9</v>
      </c>
      <c r="N1203">
        <v>5</v>
      </c>
      <c r="O1203">
        <v>9439.1411880647429</v>
      </c>
      <c r="P1203">
        <v>4233.9115285870266</v>
      </c>
    </row>
    <row r="1204" spans="1:16">
      <c r="A1204">
        <v>0</v>
      </c>
      <c r="B1204">
        <v>83198.133547786085</v>
      </c>
      <c r="C1204">
        <v>1</v>
      </c>
      <c r="D1204">
        <v>36012</v>
      </c>
      <c r="E1204">
        <v>6</v>
      </c>
      <c r="F1204">
        <v>0</v>
      </c>
      <c r="G1204">
        <v>2</v>
      </c>
      <c r="H1204">
        <v>0.5</v>
      </c>
      <c r="I1204">
        <v>28580.427524349012</v>
      </c>
      <c r="J1204">
        <v>3</v>
      </c>
      <c r="K1204">
        <v>9526.809174783004</v>
      </c>
      <c r="L1204">
        <v>0</v>
      </c>
      <c r="M1204">
        <v>1</v>
      </c>
      <c r="N1204">
        <v>6</v>
      </c>
      <c r="O1204">
        <v>3146.176688862221</v>
      </c>
      <c r="P1204">
        <v>2105.6382443109678</v>
      </c>
    </row>
    <row r="1205" spans="1:16">
      <c r="A1205">
        <v>0</v>
      </c>
      <c r="B1205">
        <v>64697.95996083301</v>
      </c>
      <c r="C1205">
        <v>0</v>
      </c>
      <c r="D1205">
        <v>38000</v>
      </c>
      <c r="E1205">
        <v>0</v>
      </c>
      <c r="F1205">
        <v>0</v>
      </c>
      <c r="G1205">
        <v>1</v>
      </c>
      <c r="H1205">
        <v>0.9</v>
      </c>
      <c r="I1205">
        <v>26672.904449096288</v>
      </c>
      <c r="J1205">
        <v>4</v>
      </c>
      <c r="K1205">
        <v>6668.226112274072</v>
      </c>
      <c r="L1205">
        <v>0</v>
      </c>
      <c r="M1205">
        <v>5</v>
      </c>
      <c r="N1205">
        <v>6</v>
      </c>
      <c r="O1205">
        <v>7614.1427806746706</v>
      </c>
      <c r="P1205">
        <v>4126.5500050819701</v>
      </c>
    </row>
    <row r="1206" spans="1:16">
      <c r="A1206">
        <v>0</v>
      </c>
      <c r="B1206">
        <v>50940.056402272057</v>
      </c>
      <c r="C1206">
        <v>6</v>
      </c>
      <c r="D1206">
        <v>36006</v>
      </c>
      <c r="E1206">
        <v>1</v>
      </c>
      <c r="F1206">
        <v>1</v>
      </c>
      <c r="G1206">
        <v>3</v>
      </c>
      <c r="H1206">
        <v>1.5</v>
      </c>
      <c r="I1206">
        <v>16950.679103310529</v>
      </c>
      <c r="J1206">
        <v>2</v>
      </c>
      <c r="K1206">
        <v>8475.3395516552646</v>
      </c>
      <c r="L1206">
        <v>0</v>
      </c>
      <c r="M1206">
        <v>3</v>
      </c>
      <c r="N1206">
        <v>7</v>
      </c>
      <c r="O1206">
        <v>945.09042441726979</v>
      </c>
      <c r="P1206">
        <v>4393.6612959209097</v>
      </c>
    </row>
    <row r="1207" spans="1:16">
      <c r="A1207">
        <v>1</v>
      </c>
      <c r="B1207">
        <v>86553.911439621996</v>
      </c>
      <c r="C1207">
        <v>3</v>
      </c>
      <c r="D1207">
        <v>0</v>
      </c>
      <c r="E1207">
        <v>0</v>
      </c>
      <c r="F1207">
        <v>1</v>
      </c>
      <c r="G1207">
        <v>3</v>
      </c>
      <c r="H1207">
        <v>1.6</v>
      </c>
      <c r="I1207">
        <v>41196.193584872737</v>
      </c>
      <c r="J1207">
        <v>3</v>
      </c>
      <c r="K1207">
        <v>6866.0322641454559</v>
      </c>
      <c r="L1207">
        <v>1</v>
      </c>
      <c r="M1207">
        <v>6</v>
      </c>
      <c r="N1207">
        <v>9</v>
      </c>
      <c r="O1207">
        <v>10755.117171199763</v>
      </c>
      <c r="P1207">
        <v>3156.5390261329094</v>
      </c>
    </row>
    <row r="1208" spans="1:16">
      <c r="A1208">
        <v>1</v>
      </c>
      <c r="B1208">
        <v>28718.937623605267</v>
      </c>
      <c r="C1208">
        <v>0</v>
      </c>
      <c r="D1208">
        <v>28000</v>
      </c>
      <c r="E1208">
        <v>0</v>
      </c>
      <c r="F1208">
        <v>1</v>
      </c>
      <c r="G1208">
        <v>3</v>
      </c>
      <c r="H1208">
        <v>0.70000000000000007</v>
      </c>
      <c r="I1208">
        <v>0</v>
      </c>
      <c r="J1208">
        <v>0</v>
      </c>
      <c r="K1208">
        <v>1082.5679198735738</v>
      </c>
      <c r="L1208">
        <v>1</v>
      </c>
      <c r="M1208">
        <v>5</v>
      </c>
      <c r="N1208">
        <v>0</v>
      </c>
      <c r="O1208">
        <v>7221.2024922698429</v>
      </c>
      <c r="P1208">
        <v>4214.2435780015439</v>
      </c>
    </row>
    <row r="1209" spans="1:16">
      <c r="A1209">
        <v>0</v>
      </c>
      <c r="B1209">
        <v>7416.418564980565</v>
      </c>
      <c r="C1209">
        <v>3</v>
      </c>
      <c r="D1209">
        <v>18004</v>
      </c>
      <c r="E1209">
        <v>1</v>
      </c>
      <c r="F1209">
        <v>1</v>
      </c>
      <c r="G1209">
        <v>2</v>
      </c>
      <c r="H1209">
        <v>3.2</v>
      </c>
      <c r="I1209">
        <v>6502.7521670767728</v>
      </c>
      <c r="J1209">
        <v>7</v>
      </c>
      <c r="K1209">
        <v>464.48229764834093</v>
      </c>
      <c r="L1209">
        <v>1</v>
      </c>
      <c r="M1209">
        <v>3</v>
      </c>
      <c r="N1209">
        <v>0</v>
      </c>
      <c r="O1209">
        <v>1842.0363092674163</v>
      </c>
      <c r="P1209">
        <v>2076.3794033089598</v>
      </c>
    </row>
    <row r="1210" spans="1:16">
      <c r="A1210">
        <v>1</v>
      </c>
      <c r="B1210">
        <v>24086.086500230074</v>
      </c>
      <c r="C1210">
        <v>7</v>
      </c>
      <c r="D1210">
        <v>8024</v>
      </c>
      <c r="E1210">
        <v>4</v>
      </c>
      <c r="F1210">
        <v>1</v>
      </c>
      <c r="G1210">
        <v>3</v>
      </c>
      <c r="H1210">
        <v>1.7000000000000002</v>
      </c>
      <c r="I1210">
        <v>1207.8245129114061</v>
      </c>
      <c r="J1210">
        <v>3</v>
      </c>
      <c r="K1210">
        <v>402.60817097046873</v>
      </c>
      <c r="L1210">
        <v>0</v>
      </c>
      <c r="M1210">
        <v>8</v>
      </c>
      <c r="N1210">
        <v>9</v>
      </c>
      <c r="O1210">
        <v>9371.4721330274242</v>
      </c>
      <c r="P1210">
        <v>2146.2907598089555</v>
      </c>
    </row>
    <row r="1211" spans="1:16">
      <c r="A1211">
        <v>0</v>
      </c>
      <c r="B1211">
        <v>61442.098989365302</v>
      </c>
      <c r="C1211">
        <v>5</v>
      </c>
      <c r="D1211">
        <v>38015</v>
      </c>
      <c r="E1211">
        <v>5</v>
      </c>
      <c r="F1211">
        <v>0</v>
      </c>
      <c r="G1211">
        <v>3</v>
      </c>
      <c r="H1211">
        <v>1.3</v>
      </c>
      <c r="I1211">
        <v>32273.299955980227</v>
      </c>
      <c r="J1211">
        <v>5</v>
      </c>
      <c r="K1211">
        <v>3227.3299955980228</v>
      </c>
      <c r="L1211">
        <v>1</v>
      </c>
      <c r="M1211">
        <v>9</v>
      </c>
      <c r="N1211">
        <v>5</v>
      </c>
      <c r="O1211">
        <v>3593.2121099899559</v>
      </c>
      <c r="P1211">
        <v>1002.3059886962893</v>
      </c>
    </row>
    <row r="1212" spans="1:16">
      <c r="A1212">
        <v>0</v>
      </c>
      <c r="B1212">
        <v>79328.966252421233</v>
      </c>
      <c r="C1212">
        <v>0</v>
      </c>
      <c r="D1212">
        <v>16015</v>
      </c>
      <c r="E1212">
        <v>5</v>
      </c>
      <c r="F1212">
        <v>0</v>
      </c>
      <c r="G1212">
        <v>3</v>
      </c>
      <c r="H1212">
        <v>1</v>
      </c>
      <c r="I1212">
        <v>20777.787353656389</v>
      </c>
      <c r="J1212">
        <v>6</v>
      </c>
      <c r="K1212">
        <v>3462.9645589427314</v>
      </c>
      <c r="L1212">
        <v>0</v>
      </c>
      <c r="M1212">
        <v>2</v>
      </c>
      <c r="N1212">
        <v>2</v>
      </c>
      <c r="O1212">
        <v>8147.4254040551041</v>
      </c>
      <c r="P1212">
        <v>9.8476590008766962</v>
      </c>
    </row>
    <row r="1213" spans="1:16">
      <c r="A1213">
        <v>1</v>
      </c>
      <c r="B1213">
        <v>46973.632311912625</v>
      </c>
      <c r="C1213">
        <v>6</v>
      </c>
      <c r="D1213">
        <v>6000</v>
      </c>
      <c r="E1213">
        <v>2</v>
      </c>
      <c r="F1213">
        <v>1</v>
      </c>
      <c r="G1213">
        <v>0</v>
      </c>
      <c r="H1213">
        <v>2.5</v>
      </c>
      <c r="I1213">
        <v>35216.115669441206</v>
      </c>
      <c r="J1213">
        <v>5</v>
      </c>
      <c r="K1213">
        <v>7043.2231338882411</v>
      </c>
      <c r="L1213">
        <v>0</v>
      </c>
      <c r="M1213">
        <v>0</v>
      </c>
      <c r="N1213">
        <v>9</v>
      </c>
      <c r="O1213">
        <v>615.23534524993374</v>
      </c>
      <c r="P1213">
        <v>624.80162901223491</v>
      </c>
    </row>
    <row r="1214" spans="1:16">
      <c r="A1214">
        <v>1</v>
      </c>
      <c r="B1214">
        <v>8839.0084239961634</v>
      </c>
      <c r="C1214">
        <v>2</v>
      </c>
      <c r="D1214">
        <v>6000</v>
      </c>
      <c r="E1214">
        <v>0</v>
      </c>
      <c r="F1214">
        <v>0</v>
      </c>
      <c r="G1214">
        <v>0</v>
      </c>
      <c r="H1214">
        <v>0.5</v>
      </c>
      <c r="I1214">
        <v>21523.984164950543</v>
      </c>
      <c r="J1214">
        <v>3</v>
      </c>
      <c r="K1214">
        <v>7174.6613883168475</v>
      </c>
      <c r="L1214">
        <v>0</v>
      </c>
      <c r="M1214">
        <v>8</v>
      </c>
      <c r="N1214">
        <v>9</v>
      </c>
      <c r="O1214">
        <v>4014.59059563658</v>
      </c>
      <c r="P1214">
        <v>3634.1959762353135</v>
      </c>
    </row>
    <row r="1215" spans="1:16">
      <c r="A1215">
        <v>0</v>
      </c>
      <c r="B1215">
        <v>38279.740680547911</v>
      </c>
      <c r="C1215">
        <v>3</v>
      </c>
      <c r="D1215">
        <v>24020</v>
      </c>
      <c r="E1215">
        <v>5</v>
      </c>
      <c r="F1215">
        <v>1</v>
      </c>
      <c r="G1215">
        <v>2</v>
      </c>
      <c r="H1215">
        <v>3.3000000000000003</v>
      </c>
      <c r="I1215">
        <v>0</v>
      </c>
      <c r="J1215">
        <v>0</v>
      </c>
      <c r="K1215">
        <v>5427.6601420259367</v>
      </c>
      <c r="L1215">
        <v>0</v>
      </c>
      <c r="M1215">
        <v>3</v>
      </c>
      <c r="N1215">
        <v>4</v>
      </c>
      <c r="O1215">
        <v>5328.6274184234153</v>
      </c>
      <c r="P1215">
        <v>1629.0925822456593</v>
      </c>
    </row>
    <row r="1216" spans="1:16">
      <c r="A1216">
        <v>1</v>
      </c>
      <c r="B1216">
        <v>41880.289853757095</v>
      </c>
      <c r="C1216">
        <v>4</v>
      </c>
      <c r="D1216">
        <v>6002</v>
      </c>
      <c r="E1216">
        <v>2</v>
      </c>
      <c r="F1216">
        <v>0</v>
      </c>
      <c r="G1216">
        <v>1</v>
      </c>
      <c r="H1216">
        <v>0.2</v>
      </c>
      <c r="I1216">
        <v>535.88358239569982</v>
      </c>
      <c r="J1216">
        <v>7</v>
      </c>
      <c r="K1216">
        <v>76.554797485099968</v>
      </c>
      <c r="L1216">
        <v>0</v>
      </c>
      <c r="M1216">
        <v>4</v>
      </c>
      <c r="N1216">
        <v>4</v>
      </c>
      <c r="O1216">
        <v>9464.6270732414632</v>
      </c>
      <c r="P1216">
        <v>3800.0023273686079</v>
      </c>
    </row>
    <row r="1217" spans="1:16">
      <c r="A1217">
        <v>1</v>
      </c>
      <c r="B1217">
        <v>31471.589307206126</v>
      </c>
      <c r="C1217">
        <v>1</v>
      </c>
      <c r="D1217">
        <v>6</v>
      </c>
      <c r="E1217">
        <v>2</v>
      </c>
      <c r="F1217">
        <v>0</v>
      </c>
      <c r="G1217">
        <v>3</v>
      </c>
      <c r="H1217">
        <v>0.8</v>
      </c>
      <c r="I1217">
        <v>15884.334968980518</v>
      </c>
      <c r="J1217">
        <v>2</v>
      </c>
      <c r="K1217">
        <v>7942.1674844902591</v>
      </c>
      <c r="L1217">
        <v>0</v>
      </c>
      <c r="M1217">
        <v>1</v>
      </c>
      <c r="N1217">
        <v>8</v>
      </c>
      <c r="O1217">
        <v>11498.456840285684</v>
      </c>
      <c r="P1217">
        <v>138.06418437716684</v>
      </c>
    </row>
    <row r="1218" spans="1:16">
      <c r="A1218">
        <v>1</v>
      </c>
      <c r="B1218">
        <v>60597.840053912754</v>
      </c>
      <c r="C1218">
        <v>9</v>
      </c>
      <c r="D1218">
        <v>4008</v>
      </c>
      <c r="E1218">
        <v>2</v>
      </c>
      <c r="F1218">
        <v>1</v>
      </c>
      <c r="G1218">
        <v>2</v>
      </c>
      <c r="H1218">
        <v>2.7</v>
      </c>
      <c r="I1218">
        <v>24145.274148979806</v>
      </c>
      <c r="J1218">
        <v>6</v>
      </c>
      <c r="K1218">
        <v>4024.2123581633014</v>
      </c>
      <c r="L1218">
        <v>0</v>
      </c>
      <c r="M1218">
        <v>8</v>
      </c>
      <c r="N1218">
        <v>8</v>
      </c>
      <c r="O1218">
        <v>2076.1819017900584</v>
      </c>
      <c r="P1218">
        <v>3760.6330413843825</v>
      </c>
    </row>
    <row r="1219" spans="1:16">
      <c r="A1219">
        <v>1</v>
      </c>
      <c r="B1219">
        <v>3807.1679830588232</v>
      </c>
      <c r="C1219">
        <v>6</v>
      </c>
      <c r="D1219">
        <v>2</v>
      </c>
      <c r="E1219">
        <v>1</v>
      </c>
      <c r="F1219">
        <v>0</v>
      </c>
      <c r="G1219">
        <v>2</v>
      </c>
      <c r="H1219">
        <v>2</v>
      </c>
      <c r="I1219">
        <v>129420.66557206077</v>
      </c>
      <c r="J1219">
        <v>7</v>
      </c>
      <c r="K1219">
        <v>9244.3332551471976</v>
      </c>
      <c r="L1219">
        <v>1</v>
      </c>
      <c r="M1219">
        <v>3</v>
      </c>
      <c r="N1219">
        <v>3</v>
      </c>
      <c r="O1219">
        <v>14044.636637014824</v>
      </c>
      <c r="P1219">
        <v>1132.931434157467</v>
      </c>
    </row>
    <row r="1220" spans="1:16">
      <c r="A1220">
        <v>1</v>
      </c>
      <c r="B1220">
        <v>47210.27925420813</v>
      </c>
      <c r="C1220">
        <v>2</v>
      </c>
      <c r="D1220">
        <v>4000</v>
      </c>
      <c r="E1220">
        <v>0</v>
      </c>
      <c r="F1220">
        <v>0</v>
      </c>
      <c r="G1220">
        <v>0</v>
      </c>
      <c r="H1220">
        <v>0</v>
      </c>
      <c r="I1220">
        <v>11205.073474220275</v>
      </c>
      <c r="J1220">
        <v>1</v>
      </c>
      <c r="K1220">
        <v>5602.5367371101374</v>
      </c>
      <c r="L1220">
        <v>1</v>
      </c>
      <c r="M1220">
        <v>1</v>
      </c>
      <c r="N1220">
        <v>6</v>
      </c>
      <c r="O1220">
        <v>99.991738212481522</v>
      </c>
      <c r="P1220">
        <v>2636.7025762486305</v>
      </c>
    </row>
    <row r="1221" spans="1:16">
      <c r="A1221">
        <v>0</v>
      </c>
      <c r="B1221">
        <v>14076.109806746295</v>
      </c>
      <c r="C1221">
        <v>1</v>
      </c>
      <c r="D1221">
        <v>38000</v>
      </c>
      <c r="E1221">
        <v>0</v>
      </c>
      <c r="F1221">
        <v>0</v>
      </c>
      <c r="G1221">
        <v>3</v>
      </c>
      <c r="H1221">
        <v>3.1</v>
      </c>
      <c r="I1221">
        <v>1525.0077923440574</v>
      </c>
      <c r="J1221">
        <v>5</v>
      </c>
      <c r="K1221">
        <v>305.00155846881148</v>
      </c>
      <c r="L1221">
        <v>0</v>
      </c>
      <c r="M1221">
        <v>0</v>
      </c>
      <c r="N1221">
        <v>7</v>
      </c>
      <c r="O1221">
        <v>179.31954926983184</v>
      </c>
      <c r="P1221">
        <v>3962.3635269430579</v>
      </c>
    </row>
    <row r="1222" spans="1:16">
      <c r="A1222">
        <v>0</v>
      </c>
      <c r="B1222">
        <v>72047.468590595003</v>
      </c>
      <c r="C1222">
        <v>0</v>
      </c>
      <c r="D1222">
        <v>22004</v>
      </c>
      <c r="E1222">
        <v>1</v>
      </c>
      <c r="F1222">
        <v>1</v>
      </c>
      <c r="G1222">
        <v>2</v>
      </c>
      <c r="H1222">
        <v>1</v>
      </c>
      <c r="I1222">
        <v>0</v>
      </c>
      <c r="J1222">
        <v>0</v>
      </c>
      <c r="K1222">
        <v>9780.9655325281328</v>
      </c>
      <c r="L1222">
        <v>0</v>
      </c>
      <c r="M1222">
        <v>4</v>
      </c>
      <c r="N1222">
        <v>7</v>
      </c>
      <c r="O1222">
        <v>10792.741525303141</v>
      </c>
      <c r="P1222">
        <v>2558.8277167290084</v>
      </c>
    </row>
    <row r="1223" spans="1:16">
      <c r="A1223">
        <v>0</v>
      </c>
      <c r="B1223">
        <v>55063.487230481376</v>
      </c>
      <c r="C1223">
        <v>3</v>
      </c>
      <c r="D1223">
        <v>14001</v>
      </c>
      <c r="E1223">
        <v>1</v>
      </c>
      <c r="F1223">
        <v>0</v>
      </c>
      <c r="G1223">
        <v>1</v>
      </c>
      <c r="H1223">
        <v>0.5</v>
      </c>
      <c r="I1223">
        <v>0</v>
      </c>
      <c r="J1223">
        <v>0</v>
      </c>
      <c r="K1223">
        <v>2598.035909663663</v>
      </c>
      <c r="L1223">
        <v>1</v>
      </c>
      <c r="M1223">
        <v>3</v>
      </c>
      <c r="N1223">
        <v>7</v>
      </c>
      <c r="O1223">
        <v>8765.2781950970002</v>
      </c>
      <c r="P1223">
        <v>4959.8233518534726</v>
      </c>
    </row>
    <row r="1224" spans="1:16">
      <c r="A1224">
        <v>1</v>
      </c>
      <c r="B1224">
        <v>26673.700224102602</v>
      </c>
      <c r="C1224">
        <v>7</v>
      </c>
      <c r="D1224">
        <v>16000</v>
      </c>
      <c r="E1224">
        <v>0</v>
      </c>
      <c r="F1224">
        <v>1</v>
      </c>
      <c r="G1224">
        <v>2</v>
      </c>
      <c r="H1224">
        <v>0.1</v>
      </c>
      <c r="I1224">
        <v>18762.22843502582</v>
      </c>
      <c r="J1224">
        <v>4</v>
      </c>
      <c r="K1224">
        <v>4690.5571087564549</v>
      </c>
      <c r="L1224">
        <v>0</v>
      </c>
      <c r="M1224">
        <v>9</v>
      </c>
      <c r="N1224">
        <v>6</v>
      </c>
      <c r="O1224">
        <v>3392.2613783198408</v>
      </c>
      <c r="P1224">
        <v>4428.1868064907712</v>
      </c>
    </row>
    <row r="1225" spans="1:16">
      <c r="A1225">
        <v>1</v>
      </c>
      <c r="B1225">
        <v>19600.401742106689</v>
      </c>
      <c r="C1225">
        <v>6</v>
      </c>
      <c r="D1225">
        <v>20</v>
      </c>
      <c r="E1225">
        <v>5</v>
      </c>
      <c r="F1225">
        <v>1</v>
      </c>
      <c r="G1225">
        <v>2</v>
      </c>
      <c r="H1225">
        <v>3.9000000000000004</v>
      </c>
      <c r="I1225">
        <v>3269.7530194726055</v>
      </c>
      <c r="J1225">
        <v>1</v>
      </c>
      <c r="K1225">
        <v>3269.7530194726055</v>
      </c>
      <c r="L1225">
        <v>0</v>
      </c>
      <c r="M1225">
        <v>4</v>
      </c>
      <c r="N1225">
        <v>1</v>
      </c>
      <c r="O1225">
        <v>166.62857660737274</v>
      </c>
      <c r="P1225">
        <v>260.32199901675932</v>
      </c>
    </row>
    <row r="1226" spans="1:16">
      <c r="A1226">
        <v>0</v>
      </c>
      <c r="B1226">
        <v>4943.9322065476963</v>
      </c>
      <c r="C1226">
        <v>9</v>
      </c>
      <c r="D1226">
        <v>34018</v>
      </c>
      <c r="E1226">
        <v>3</v>
      </c>
      <c r="F1226">
        <v>1</v>
      </c>
      <c r="G1226">
        <v>3</v>
      </c>
      <c r="H1226">
        <v>3.9000000000000004</v>
      </c>
      <c r="I1226">
        <v>24223.335447635553</v>
      </c>
      <c r="J1226">
        <v>3</v>
      </c>
      <c r="K1226">
        <v>8074.4451492118505</v>
      </c>
      <c r="L1226">
        <v>0</v>
      </c>
      <c r="M1226">
        <v>7</v>
      </c>
      <c r="N1226">
        <v>2</v>
      </c>
      <c r="O1226">
        <v>8207.8810706696586</v>
      </c>
      <c r="P1226">
        <v>40.88911418871799</v>
      </c>
    </row>
    <row r="1227" spans="1:16">
      <c r="A1227">
        <v>0</v>
      </c>
      <c r="B1227">
        <v>80220.525019209381</v>
      </c>
      <c r="C1227">
        <v>6</v>
      </c>
      <c r="D1227">
        <v>32003</v>
      </c>
      <c r="E1227">
        <v>3</v>
      </c>
      <c r="F1227">
        <v>0</v>
      </c>
      <c r="G1227">
        <v>1</v>
      </c>
      <c r="H1227">
        <v>2.6</v>
      </c>
      <c r="I1227">
        <v>18757.779392131706</v>
      </c>
      <c r="J1227">
        <v>3</v>
      </c>
      <c r="K1227">
        <v>6252.5931307105684</v>
      </c>
      <c r="L1227">
        <v>0</v>
      </c>
      <c r="M1227">
        <v>5</v>
      </c>
      <c r="N1227">
        <v>2</v>
      </c>
      <c r="O1227">
        <v>7191.4407833119512</v>
      </c>
      <c r="P1227">
        <v>2468.1321903316912</v>
      </c>
    </row>
    <row r="1228" spans="1:16">
      <c r="A1228">
        <v>0</v>
      </c>
      <c r="B1228">
        <v>87978.893885091529</v>
      </c>
      <c r="C1228">
        <v>2</v>
      </c>
      <c r="D1228">
        <v>18016</v>
      </c>
      <c r="E1228">
        <v>4</v>
      </c>
      <c r="F1228">
        <v>1</v>
      </c>
      <c r="G1228">
        <v>2</v>
      </c>
      <c r="H1228">
        <v>1.6</v>
      </c>
      <c r="I1228">
        <v>2488.4508421674136</v>
      </c>
      <c r="J1228">
        <v>1</v>
      </c>
      <c r="K1228">
        <v>2488.4508421674136</v>
      </c>
      <c r="L1228">
        <v>0</v>
      </c>
      <c r="M1228">
        <v>1</v>
      </c>
      <c r="N1228">
        <v>7</v>
      </c>
      <c r="O1228">
        <v>3462.027721020128</v>
      </c>
      <c r="P1228">
        <v>256.46551971472144</v>
      </c>
    </row>
    <row r="1229" spans="1:16">
      <c r="A1229">
        <v>1</v>
      </c>
      <c r="B1229">
        <v>22728.578260207265</v>
      </c>
      <c r="C1229">
        <v>2</v>
      </c>
      <c r="D1229">
        <v>30021</v>
      </c>
      <c r="E1229">
        <v>7</v>
      </c>
      <c r="F1229">
        <v>0</v>
      </c>
      <c r="G1229">
        <v>3</v>
      </c>
      <c r="H1229">
        <v>2.7</v>
      </c>
      <c r="I1229">
        <v>19735.961358868946</v>
      </c>
      <c r="J1229">
        <v>1</v>
      </c>
      <c r="K1229">
        <v>9867.9806794344731</v>
      </c>
      <c r="L1229">
        <v>1</v>
      </c>
      <c r="M1229">
        <v>5</v>
      </c>
      <c r="N1229">
        <v>0</v>
      </c>
      <c r="O1229">
        <v>4530.7226717676485</v>
      </c>
      <c r="P1229">
        <v>2027.6633919542585</v>
      </c>
    </row>
    <row r="1230" spans="1:16">
      <c r="A1230">
        <v>1</v>
      </c>
      <c r="B1230">
        <v>20306.166073900476</v>
      </c>
      <c r="C1230">
        <v>9</v>
      </c>
      <c r="D1230">
        <v>26018</v>
      </c>
      <c r="E1230">
        <v>6</v>
      </c>
      <c r="F1230">
        <v>0</v>
      </c>
      <c r="G1230">
        <v>3</v>
      </c>
      <c r="H1230">
        <v>1.7000000000000002</v>
      </c>
      <c r="I1230">
        <v>101861.15086320974</v>
      </c>
      <c r="J1230">
        <v>7</v>
      </c>
      <c r="K1230">
        <v>7275.796490229267</v>
      </c>
      <c r="L1230">
        <v>1</v>
      </c>
      <c r="M1230">
        <v>4</v>
      </c>
      <c r="N1230">
        <v>9</v>
      </c>
      <c r="O1230">
        <v>12722.230928286941</v>
      </c>
      <c r="P1230">
        <v>190.97164630582864</v>
      </c>
    </row>
    <row r="1231" spans="1:16">
      <c r="A1231">
        <v>1</v>
      </c>
      <c r="B1231">
        <v>68242.836424624897</v>
      </c>
      <c r="C1231">
        <v>7</v>
      </c>
      <c r="D1231">
        <v>4002</v>
      </c>
      <c r="E1231">
        <v>1</v>
      </c>
      <c r="F1231">
        <v>0</v>
      </c>
      <c r="G1231">
        <v>2</v>
      </c>
      <c r="H1231">
        <v>1.8</v>
      </c>
      <c r="I1231">
        <v>26673.790952356605</v>
      </c>
      <c r="J1231">
        <v>5</v>
      </c>
      <c r="K1231">
        <v>2667.3790952356603</v>
      </c>
      <c r="L1231">
        <v>1</v>
      </c>
      <c r="M1231">
        <v>8</v>
      </c>
      <c r="N1231">
        <v>4</v>
      </c>
      <c r="O1231">
        <v>4626.9958800902496</v>
      </c>
      <c r="P1231">
        <v>4112.4485515463239</v>
      </c>
    </row>
    <row r="1232" spans="1:16">
      <c r="A1232">
        <v>1</v>
      </c>
      <c r="B1232">
        <v>66572.694860970194</v>
      </c>
      <c r="C1232">
        <v>4</v>
      </c>
      <c r="D1232">
        <v>2005</v>
      </c>
      <c r="E1232">
        <v>5</v>
      </c>
      <c r="F1232">
        <v>0</v>
      </c>
      <c r="G1232">
        <v>1</v>
      </c>
      <c r="H1232">
        <v>3.4000000000000004</v>
      </c>
      <c r="I1232">
        <v>2362.6241046128093</v>
      </c>
      <c r="J1232">
        <v>2</v>
      </c>
      <c r="K1232">
        <v>1181.3120523064047</v>
      </c>
      <c r="L1232">
        <v>0</v>
      </c>
      <c r="M1232">
        <v>8</v>
      </c>
      <c r="N1232">
        <v>2</v>
      </c>
      <c r="O1232">
        <v>1514.1539520621216</v>
      </c>
      <c r="P1232">
        <v>734.57826971502823</v>
      </c>
    </row>
    <row r="1233" spans="1:16">
      <c r="A1233">
        <v>0</v>
      </c>
      <c r="B1233">
        <v>36514.455526155129</v>
      </c>
      <c r="C1233">
        <v>0</v>
      </c>
      <c r="D1233">
        <v>28000</v>
      </c>
      <c r="E1233">
        <v>0</v>
      </c>
      <c r="F1233">
        <v>1</v>
      </c>
      <c r="G1233">
        <v>2</v>
      </c>
      <c r="H1233">
        <v>1.9000000000000001</v>
      </c>
      <c r="I1233">
        <v>34126.167248550642</v>
      </c>
      <c r="J1233">
        <v>3</v>
      </c>
      <c r="K1233">
        <v>5687.6945414251077</v>
      </c>
      <c r="L1233">
        <v>1</v>
      </c>
      <c r="M1233">
        <v>0</v>
      </c>
      <c r="N1233">
        <v>8</v>
      </c>
      <c r="O1233">
        <v>8531.5239833057312</v>
      </c>
      <c r="P1233">
        <v>2141.8213589720272</v>
      </c>
    </row>
    <row r="1234" spans="1:16">
      <c r="A1234">
        <v>0</v>
      </c>
      <c r="B1234">
        <v>77252.011694346831</v>
      </c>
      <c r="C1234">
        <v>4</v>
      </c>
      <c r="D1234">
        <v>36004</v>
      </c>
      <c r="E1234">
        <v>2</v>
      </c>
      <c r="F1234">
        <v>1</v>
      </c>
      <c r="G1234">
        <v>1</v>
      </c>
      <c r="H1234">
        <v>0.5</v>
      </c>
      <c r="I1234">
        <v>2405.3576355035666</v>
      </c>
      <c r="J1234">
        <v>3</v>
      </c>
      <c r="K1234">
        <v>400.89293925059445</v>
      </c>
      <c r="L1234">
        <v>1</v>
      </c>
      <c r="M1234">
        <v>8</v>
      </c>
      <c r="N1234">
        <v>8</v>
      </c>
      <c r="O1234">
        <v>7305.1620486810089</v>
      </c>
      <c r="P1234">
        <v>2289.1585602267828</v>
      </c>
    </row>
    <row r="1235" spans="1:16">
      <c r="A1235">
        <v>0</v>
      </c>
      <c r="B1235">
        <v>58346.064169368292</v>
      </c>
      <c r="C1235">
        <v>7</v>
      </c>
      <c r="D1235">
        <v>26000</v>
      </c>
      <c r="E1235">
        <v>2</v>
      </c>
      <c r="F1235">
        <v>0</v>
      </c>
      <c r="G1235">
        <v>0</v>
      </c>
      <c r="H1235">
        <v>3.1</v>
      </c>
      <c r="I1235">
        <v>18783.622324815104</v>
      </c>
      <c r="J1235">
        <v>7</v>
      </c>
      <c r="K1235">
        <v>1341.6873089153646</v>
      </c>
      <c r="L1235">
        <v>1</v>
      </c>
      <c r="M1235">
        <v>7</v>
      </c>
      <c r="N1235">
        <v>9</v>
      </c>
      <c r="O1235">
        <v>2425.7430400030921</v>
      </c>
      <c r="P1235">
        <v>2897.9222893518618</v>
      </c>
    </row>
    <row r="1236" spans="1:16">
      <c r="A1236">
        <v>1</v>
      </c>
      <c r="B1236">
        <v>97146.916365286801</v>
      </c>
      <c r="C1236">
        <v>6</v>
      </c>
      <c r="D1236">
        <v>26000</v>
      </c>
      <c r="E1236">
        <v>0</v>
      </c>
      <c r="F1236">
        <v>0</v>
      </c>
      <c r="G1236">
        <v>0</v>
      </c>
      <c r="H1236">
        <v>0.4</v>
      </c>
      <c r="I1236">
        <v>0</v>
      </c>
      <c r="J1236">
        <v>0</v>
      </c>
      <c r="K1236">
        <v>7232.6249252415864</v>
      </c>
      <c r="L1236">
        <v>1</v>
      </c>
      <c r="M1236">
        <v>2</v>
      </c>
      <c r="N1236">
        <v>0</v>
      </c>
      <c r="O1236">
        <v>10854.896702491604</v>
      </c>
      <c r="P1236">
        <v>3107.2839927177097</v>
      </c>
    </row>
    <row r="1237" spans="1:16">
      <c r="A1237">
        <v>1</v>
      </c>
      <c r="B1237">
        <v>15528.50536244561</v>
      </c>
      <c r="C1237">
        <v>4</v>
      </c>
      <c r="D1237">
        <v>16010</v>
      </c>
      <c r="E1237">
        <v>5</v>
      </c>
      <c r="F1237">
        <v>1</v>
      </c>
      <c r="G1237">
        <v>1</v>
      </c>
      <c r="H1237">
        <v>0.2</v>
      </c>
      <c r="I1237">
        <v>81221.625734866524</v>
      </c>
      <c r="J1237">
        <v>5</v>
      </c>
      <c r="K1237">
        <v>8122.1625734866529</v>
      </c>
      <c r="L1237">
        <v>1</v>
      </c>
      <c r="M1237">
        <v>2</v>
      </c>
      <c r="N1237">
        <v>3</v>
      </c>
      <c r="O1237">
        <v>14736.375153414763</v>
      </c>
      <c r="P1237">
        <v>71.470104365367604</v>
      </c>
    </row>
    <row r="1238" spans="1:16">
      <c r="A1238">
        <v>1</v>
      </c>
      <c r="B1238">
        <v>59627.766434095531</v>
      </c>
      <c r="C1238">
        <v>6</v>
      </c>
      <c r="D1238">
        <v>34016</v>
      </c>
      <c r="E1238">
        <v>4</v>
      </c>
      <c r="F1238">
        <v>1</v>
      </c>
      <c r="G1238">
        <v>2</v>
      </c>
      <c r="H1238">
        <v>2.1</v>
      </c>
      <c r="I1238">
        <v>42524.522974094303</v>
      </c>
      <c r="J1238">
        <v>5</v>
      </c>
      <c r="K1238">
        <v>4252.4522974094307</v>
      </c>
      <c r="L1238">
        <v>1</v>
      </c>
      <c r="M1238">
        <v>1</v>
      </c>
      <c r="N1238">
        <v>0</v>
      </c>
      <c r="O1238">
        <v>8360.0682565155385</v>
      </c>
      <c r="P1238">
        <v>4436.0965602895076</v>
      </c>
    </row>
    <row r="1239" spans="1:16">
      <c r="A1239">
        <v>1</v>
      </c>
      <c r="B1239">
        <v>32717.405863553362</v>
      </c>
      <c r="C1239">
        <v>6</v>
      </c>
      <c r="D1239">
        <v>18024</v>
      </c>
      <c r="E1239">
        <v>6</v>
      </c>
      <c r="F1239">
        <v>1</v>
      </c>
      <c r="G1239">
        <v>2</v>
      </c>
      <c r="H1239">
        <v>3.4000000000000004</v>
      </c>
      <c r="I1239">
        <v>38418.759644927042</v>
      </c>
      <c r="J1239">
        <v>7</v>
      </c>
      <c r="K1239">
        <v>5488.3942349895779</v>
      </c>
      <c r="L1239">
        <v>0</v>
      </c>
      <c r="M1239">
        <v>0</v>
      </c>
      <c r="N1239">
        <v>0</v>
      </c>
      <c r="O1239">
        <v>8497.2002870115321</v>
      </c>
      <c r="P1239">
        <v>4028.7649721746989</v>
      </c>
    </row>
    <row r="1240" spans="1:16">
      <c r="A1240">
        <v>0</v>
      </c>
      <c r="B1240">
        <v>43805.003252172006</v>
      </c>
      <c r="C1240">
        <v>7</v>
      </c>
      <c r="D1240">
        <v>34012</v>
      </c>
      <c r="E1240">
        <v>2</v>
      </c>
      <c r="F1240">
        <v>1</v>
      </c>
      <c r="G1240">
        <v>3</v>
      </c>
      <c r="H1240">
        <v>1.5</v>
      </c>
      <c r="I1240">
        <v>38944.818369098117</v>
      </c>
      <c r="J1240">
        <v>3</v>
      </c>
      <c r="K1240">
        <v>6490.8030615163525</v>
      </c>
      <c r="L1240">
        <v>1</v>
      </c>
      <c r="M1240">
        <v>7</v>
      </c>
      <c r="N1240">
        <v>1</v>
      </c>
      <c r="O1240">
        <v>1407.2740340973887</v>
      </c>
      <c r="P1240">
        <v>1339.7458663796247</v>
      </c>
    </row>
    <row r="1241" spans="1:16">
      <c r="A1241">
        <v>1</v>
      </c>
      <c r="B1241">
        <v>63673.706608202949</v>
      </c>
      <c r="C1241">
        <v>6</v>
      </c>
      <c r="D1241">
        <v>10000</v>
      </c>
      <c r="E1241">
        <v>5</v>
      </c>
      <c r="F1241">
        <v>1</v>
      </c>
      <c r="G1241">
        <v>0</v>
      </c>
      <c r="H1241">
        <v>0.8</v>
      </c>
      <c r="I1241">
        <v>60812.23895339969</v>
      </c>
      <c r="J1241">
        <v>4</v>
      </c>
      <c r="K1241">
        <v>7601.5298691749613</v>
      </c>
      <c r="L1241">
        <v>1</v>
      </c>
      <c r="M1241">
        <v>3</v>
      </c>
      <c r="N1241">
        <v>7</v>
      </c>
      <c r="O1241">
        <v>4274.2189162768655</v>
      </c>
      <c r="P1241">
        <v>3064.1674253840856</v>
      </c>
    </row>
    <row r="1242" spans="1:16">
      <c r="A1242">
        <v>0</v>
      </c>
      <c r="B1242">
        <v>95691.071297186034</v>
      </c>
      <c r="C1242">
        <v>7</v>
      </c>
      <c r="D1242">
        <v>20000</v>
      </c>
      <c r="E1242">
        <v>7</v>
      </c>
      <c r="F1242">
        <v>1</v>
      </c>
      <c r="G1242">
        <v>0</v>
      </c>
      <c r="H1242">
        <v>0</v>
      </c>
      <c r="I1242">
        <v>16906.978670049604</v>
      </c>
      <c r="J1242">
        <v>2</v>
      </c>
      <c r="K1242">
        <v>8453.4893350248021</v>
      </c>
      <c r="L1242">
        <v>0</v>
      </c>
      <c r="M1242">
        <v>6</v>
      </c>
      <c r="N1242">
        <v>7</v>
      </c>
      <c r="O1242">
        <v>3844.46152217075</v>
      </c>
      <c r="P1242">
        <v>601.15931556233181</v>
      </c>
    </row>
    <row r="1243" spans="1:16">
      <c r="A1243">
        <v>0</v>
      </c>
      <c r="B1243">
        <v>28866.357093539729</v>
      </c>
      <c r="C1243">
        <v>5</v>
      </c>
      <c r="D1243">
        <v>14000</v>
      </c>
      <c r="E1243">
        <v>6</v>
      </c>
      <c r="F1243">
        <v>1</v>
      </c>
      <c r="G1243">
        <v>0</v>
      </c>
      <c r="H1243">
        <v>3.4000000000000004</v>
      </c>
      <c r="I1243">
        <v>18583.632039694268</v>
      </c>
      <c r="J1243">
        <v>7</v>
      </c>
      <c r="K1243">
        <v>1327.4022885495906</v>
      </c>
      <c r="L1243">
        <v>1</v>
      </c>
      <c r="M1243">
        <v>3</v>
      </c>
      <c r="N1243">
        <v>7</v>
      </c>
      <c r="O1243">
        <v>3180.6501153091158</v>
      </c>
      <c r="P1243">
        <v>4657.7763565697387</v>
      </c>
    </row>
    <row r="1244" spans="1:16">
      <c r="A1244">
        <v>1</v>
      </c>
      <c r="B1244">
        <v>65916.334054881881</v>
      </c>
      <c r="C1244">
        <v>2</v>
      </c>
      <c r="D1244">
        <v>32030</v>
      </c>
      <c r="E1244">
        <v>5</v>
      </c>
      <c r="F1244">
        <v>1</v>
      </c>
      <c r="G1244">
        <v>3</v>
      </c>
      <c r="H1244">
        <v>2.2000000000000002</v>
      </c>
      <c r="I1244">
        <v>110056.86229632786</v>
      </c>
      <c r="J1244">
        <v>6</v>
      </c>
      <c r="K1244">
        <v>9171.4051913606545</v>
      </c>
      <c r="L1244">
        <v>1</v>
      </c>
      <c r="M1244">
        <v>8</v>
      </c>
      <c r="N1244">
        <v>9</v>
      </c>
      <c r="O1244">
        <v>10034.163473402499</v>
      </c>
      <c r="P1244">
        <v>450.37175511862813</v>
      </c>
    </row>
    <row r="1245" spans="1:16">
      <c r="A1245">
        <v>0</v>
      </c>
      <c r="B1245">
        <v>95029.987745167688</v>
      </c>
      <c r="C1245">
        <v>3</v>
      </c>
      <c r="D1245">
        <v>14000</v>
      </c>
      <c r="E1245">
        <v>3</v>
      </c>
      <c r="F1245">
        <v>1</v>
      </c>
      <c r="G1245">
        <v>0</v>
      </c>
      <c r="H1245">
        <v>2.6</v>
      </c>
      <c r="I1245">
        <v>0</v>
      </c>
      <c r="J1245">
        <v>0</v>
      </c>
      <c r="K1245">
        <v>9392.4548210107332</v>
      </c>
      <c r="L1245">
        <v>0</v>
      </c>
      <c r="M1245">
        <v>1</v>
      </c>
      <c r="N1245">
        <v>1</v>
      </c>
      <c r="O1245">
        <v>13817.889009669194</v>
      </c>
      <c r="P1245">
        <v>2052.9838190108808</v>
      </c>
    </row>
    <row r="1246" spans="1:16">
      <c r="A1246">
        <v>1</v>
      </c>
      <c r="B1246">
        <v>1778.44272494867</v>
      </c>
      <c r="C1246">
        <v>5</v>
      </c>
      <c r="D1246">
        <v>22001</v>
      </c>
      <c r="E1246">
        <v>1</v>
      </c>
      <c r="F1246">
        <v>0</v>
      </c>
      <c r="G1246">
        <v>1</v>
      </c>
      <c r="H1246">
        <v>2</v>
      </c>
      <c r="I1246">
        <v>59575.469837725941</v>
      </c>
      <c r="J1246">
        <v>7</v>
      </c>
      <c r="K1246">
        <v>4255.3907026947099</v>
      </c>
      <c r="L1246">
        <v>1</v>
      </c>
      <c r="M1246">
        <v>9</v>
      </c>
      <c r="N1246">
        <v>1</v>
      </c>
      <c r="O1246">
        <v>4573.6811470730108</v>
      </c>
      <c r="P1246">
        <v>4341.9661099461046</v>
      </c>
    </row>
    <row r="1247" spans="1:16">
      <c r="A1247">
        <v>0</v>
      </c>
      <c r="B1247">
        <v>37387.117583704654</v>
      </c>
      <c r="C1247">
        <v>2</v>
      </c>
      <c r="D1247">
        <v>38010</v>
      </c>
      <c r="E1247">
        <v>5</v>
      </c>
      <c r="F1247">
        <v>0</v>
      </c>
      <c r="G1247">
        <v>2</v>
      </c>
      <c r="H1247">
        <v>0.8</v>
      </c>
      <c r="I1247">
        <v>14648.564887313303</v>
      </c>
      <c r="J1247">
        <v>4</v>
      </c>
      <c r="K1247">
        <v>1831.0706109141629</v>
      </c>
      <c r="L1247">
        <v>1</v>
      </c>
      <c r="M1247">
        <v>0</v>
      </c>
      <c r="N1247">
        <v>9</v>
      </c>
      <c r="O1247">
        <v>5211.5538906019701</v>
      </c>
      <c r="P1247">
        <v>2519.0507672241679</v>
      </c>
    </row>
    <row r="1248" spans="1:16">
      <c r="A1248">
        <v>0</v>
      </c>
      <c r="B1248">
        <v>18356.650861696689</v>
      </c>
      <c r="C1248">
        <v>1</v>
      </c>
      <c r="D1248">
        <v>22018</v>
      </c>
      <c r="E1248">
        <v>6</v>
      </c>
      <c r="F1248">
        <v>0</v>
      </c>
      <c r="G1248">
        <v>3</v>
      </c>
      <c r="H1248">
        <v>1.9000000000000001</v>
      </c>
      <c r="I1248">
        <v>21648.36409054598</v>
      </c>
      <c r="J1248">
        <v>6</v>
      </c>
      <c r="K1248">
        <v>3608.0606817576631</v>
      </c>
      <c r="L1248">
        <v>0</v>
      </c>
      <c r="M1248">
        <v>6</v>
      </c>
      <c r="N1248">
        <v>9</v>
      </c>
      <c r="O1248">
        <v>5077.1278882374772</v>
      </c>
      <c r="P1248">
        <v>4350.9850385814643</v>
      </c>
    </row>
    <row r="1249" spans="1:16">
      <c r="A1249">
        <v>1</v>
      </c>
      <c r="B1249">
        <v>15327.282735730385</v>
      </c>
      <c r="C1249">
        <v>1</v>
      </c>
      <c r="D1249">
        <v>30012</v>
      </c>
      <c r="E1249">
        <v>3</v>
      </c>
      <c r="F1249">
        <v>1</v>
      </c>
      <c r="G1249">
        <v>2</v>
      </c>
      <c r="H1249">
        <v>2.1</v>
      </c>
      <c r="I1249">
        <v>6534.1102113618344</v>
      </c>
      <c r="J1249">
        <v>7</v>
      </c>
      <c r="K1249">
        <v>933.44431590883346</v>
      </c>
      <c r="L1249">
        <v>0</v>
      </c>
      <c r="M1249">
        <v>9</v>
      </c>
      <c r="N1249">
        <v>0</v>
      </c>
      <c r="O1249">
        <v>4808.5482859062568</v>
      </c>
      <c r="P1249">
        <v>2535.4327611569238</v>
      </c>
    </row>
    <row r="1250" spans="1:16">
      <c r="A1250">
        <v>1</v>
      </c>
      <c r="B1250">
        <v>67696.469775669146</v>
      </c>
      <c r="C1250">
        <v>8</v>
      </c>
      <c r="D1250">
        <v>28008</v>
      </c>
      <c r="E1250">
        <v>4</v>
      </c>
      <c r="F1250">
        <v>0</v>
      </c>
      <c r="G1250">
        <v>2</v>
      </c>
      <c r="H1250">
        <v>0.8</v>
      </c>
      <c r="I1250">
        <v>15062.802488677373</v>
      </c>
      <c r="J1250">
        <v>5</v>
      </c>
      <c r="K1250">
        <v>1506.2802488677373</v>
      </c>
      <c r="L1250">
        <v>1</v>
      </c>
      <c r="M1250">
        <v>5</v>
      </c>
      <c r="N1250">
        <v>0</v>
      </c>
      <c r="O1250">
        <v>4844.2494926823802</v>
      </c>
      <c r="P1250">
        <v>1527.5243659487935</v>
      </c>
    </row>
    <row r="1251" spans="1:16">
      <c r="A1251">
        <v>0</v>
      </c>
      <c r="B1251">
        <v>67909.688678033752</v>
      </c>
      <c r="C1251">
        <v>3</v>
      </c>
      <c r="D1251">
        <v>34012</v>
      </c>
      <c r="E1251">
        <v>6</v>
      </c>
      <c r="F1251">
        <v>0</v>
      </c>
      <c r="G1251">
        <v>2</v>
      </c>
      <c r="H1251">
        <v>3.1</v>
      </c>
      <c r="I1251">
        <v>9358.1646929484868</v>
      </c>
      <c r="J1251">
        <v>3</v>
      </c>
      <c r="K1251">
        <v>1559.6941154914145</v>
      </c>
      <c r="L1251">
        <v>1</v>
      </c>
      <c r="M1251">
        <v>0</v>
      </c>
      <c r="N1251">
        <v>3</v>
      </c>
      <c r="O1251">
        <v>14280.944776571856</v>
      </c>
      <c r="P1251">
        <v>1049.8428360634082</v>
      </c>
    </row>
    <row r="1252" spans="1:16">
      <c r="A1252">
        <v>0</v>
      </c>
      <c r="B1252">
        <v>70162.047406635698</v>
      </c>
      <c r="C1252">
        <v>5</v>
      </c>
      <c r="D1252">
        <v>20000</v>
      </c>
      <c r="E1252">
        <v>1</v>
      </c>
      <c r="F1252">
        <v>1</v>
      </c>
      <c r="G1252">
        <v>0</v>
      </c>
      <c r="H1252">
        <v>1</v>
      </c>
      <c r="I1252">
        <v>3464.6580059226294</v>
      </c>
      <c r="J1252">
        <v>7</v>
      </c>
      <c r="K1252">
        <v>247.47557185161639</v>
      </c>
      <c r="L1252">
        <v>1</v>
      </c>
      <c r="M1252">
        <v>9</v>
      </c>
      <c r="N1252">
        <v>4</v>
      </c>
      <c r="O1252">
        <v>4261.3433714185421</v>
      </c>
      <c r="P1252">
        <v>2014.2063713451685</v>
      </c>
    </row>
    <row r="1253" spans="1:16">
      <c r="A1253">
        <v>1</v>
      </c>
      <c r="B1253">
        <v>45830.989171864276</v>
      </c>
      <c r="C1253">
        <v>5</v>
      </c>
      <c r="D1253">
        <v>18006</v>
      </c>
      <c r="E1253">
        <v>2</v>
      </c>
      <c r="F1253">
        <v>0</v>
      </c>
      <c r="G1253">
        <v>3</v>
      </c>
      <c r="H1253">
        <v>2.4000000000000004</v>
      </c>
      <c r="I1253">
        <v>41638.174630683614</v>
      </c>
      <c r="J1253">
        <v>3</v>
      </c>
      <c r="K1253">
        <v>6939.6957717806026</v>
      </c>
      <c r="L1253">
        <v>1</v>
      </c>
      <c r="M1253">
        <v>5</v>
      </c>
      <c r="N1253">
        <v>0</v>
      </c>
      <c r="O1253">
        <v>6478.7371398608639</v>
      </c>
      <c r="P1253">
        <v>2419.2872230841422</v>
      </c>
    </row>
    <row r="1254" spans="1:16">
      <c r="A1254">
        <v>0</v>
      </c>
      <c r="B1254">
        <v>59176.693354514879</v>
      </c>
      <c r="C1254">
        <v>1</v>
      </c>
      <c r="D1254">
        <v>20042</v>
      </c>
      <c r="E1254">
        <v>7</v>
      </c>
      <c r="F1254">
        <v>1</v>
      </c>
      <c r="G1254">
        <v>3</v>
      </c>
      <c r="H1254">
        <v>2.6</v>
      </c>
      <c r="I1254">
        <v>0</v>
      </c>
      <c r="J1254">
        <v>0</v>
      </c>
      <c r="K1254">
        <v>6623.7497476037242</v>
      </c>
      <c r="L1254">
        <v>0</v>
      </c>
      <c r="M1254">
        <v>2</v>
      </c>
      <c r="N1254">
        <v>7</v>
      </c>
      <c r="O1254">
        <v>7755.0707908005197</v>
      </c>
      <c r="P1254">
        <v>1740.2003712511193</v>
      </c>
    </row>
    <row r="1255" spans="1:16">
      <c r="A1255">
        <v>0</v>
      </c>
      <c r="B1255">
        <v>10253.898775263704</v>
      </c>
      <c r="C1255">
        <v>1</v>
      </c>
      <c r="D1255">
        <v>30006</v>
      </c>
      <c r="E1255">
        <v>2</v>
      </c>
      <c r="F1255">
        <v>0</v>
      </c>
      <c r="G1255">
        <v>3</v>
      </c>
      <c r="H1255">
        <v>2.3000000000000003</v>
      </c>
      <c r="I1255">
        <v>5513.2599980531795</v>
      </c>
      <c r="J1255">
        <v>6</v>
      </c>
      <c r="K1255">
        <v>918.87666634219659</v>
      </c>
      <c r="L1255">
        <v>0</v>
      </c>
      <c r="M1255">
        <v>1</v>
      </c>
      <c r="N1255">
        <v>8</v>
      </c>
      <c r="O1255">
        <v>10805.093950691113</v>
      </c>
      <c r="P1255">
        <v>2773.989205585422</v>
      </c>
    </row>
    <row r="1256" spans="1:16">
      <c r="A1256">
        <v>1</v>
      </c>
      <c r="B1256">
        <v>80895.696768017617</v>
      </c>
      <c r="C1256">
        <v>9</v>
      </c>
      <c r="D1256">
        <v>6012</v>
      </c>
      <c r="E1256">
        <v>6</v>
      </c>
      <c r="F1256">
        <v>1</v>
      </c>
      <c r="G1256">
        <v>1</v>
      </c>
      <c r="H1256">
        <v>3.9000000000000004</v>
      </c>
      <c r="I1256">
        <v>18785.321588343821</v>
      </c>
      <c r="J1256">
        <v>2</v>
      </c>
      <c r="K1256">
        <v>9392.6607941719103</v>
      </c>
      <c r="L1256">
        <v>0</v>
      </c>
      <c r="M1256">
        <v>2</v>
      </c>
      <c r="N1256">
        <v>4</v>
      </c>
      <c r="O1256">
        <v>8394.9791792823053</v>
      </c>
      <c r="P1256">
        <v>3333.4077866660296</v>
      </c>
    </row>
    <row r="1257" spans="1:16">
      <c r="A1257">
        <v>1</v>
      </c>
      <c r="B1257">
        <v>50078.677556673436</v>
      </c>
      <c r="C1257">
        <v>2</v>
      </c>
      <c r="D1257">
        <v>6000</v>
      </c>
      <c r="E1257">
        <v>4</v>
      </c>
      <c r="F1257">
        <v>0</v>
      </c>
      <c r="G1257">
        <v>0</v>
      </c>
      <c r="H1257">
        <v>1.3</v>
      </c>
      <c r="I1257">
        <v>5873.8681374313592</v>
      </c>
      <c r="J1257">
        <v>5</v>
      </c>
      <c r="K1257">
        <v>1174.7736274862718</v>
      </c>
      <c r="L1257">
        <v>0</v>
      </c>
      <c r="M1257">
        <v>5</v>
      </c>
      <c r="N1257">
        <v>7</v>
      </c>
      <c r="O1257">
        <v>8045.1511451262813</v>
      </c>
      <c r="P1257">
        <v>3049.1297110509308</v>
      </c>
    </row>
    <row r="1258" spans="1:16">
      <c r="A1258">
        <v>1</v>
      </c>
      <c r="B1258">
        <v>43893.910889242441</v>
      </c>
      <c r="C1258">
        <v>1</v>
      </c>
      <c r="D1258">
        <v>14006</v>
      </c>
      <c r="E1258">
        <v>6</v>
      </c>
      <c r="F1258">
        <v>0</v>
      </c>
      <c r="G1258">
        <v>1</v>
      </c>
      <c r="H1258">
        <v>0.2</v>
      </c>
      <c r="I1258">
        <v>88656.432204118828</v>
      </c>
      <c r="J1258">
        <v>6</v>
      </c>
      <c r="K1258">
        <v>7388.036017009902</v>
      </c>
      <c r="L1258">
        <v>1</v>
      </c>
      <c r="M1258">
        <v>0</v>
      </c>
      <c r="N1258">
        <v>3</v>
      </c>
      <c r="O1258">
        <v>11427.790048206687</v>
      </c>
      <c r="P1258">
        <v>908.47949466611681</v>
      </c>
    </row>
    <row r="1259" spans="1:16">
      <c r="A1259">
        <v>0</v>
      </c>
      <c r="B1259">
        <v>51342.953090375733</v>
      </c>
      <c r="C1259">
        <v>7</v>
      </c>
      <c r="D1259">
        <v>10012</v>
      </c>
      <c r="E1259">
        <v>6</v>
      </c>
      <c r="F1259">
        <v>1</v>
      </c>
      <c r="G1259">
        <v>1</v>
      </c>
      <c r="H1259">
        <v>2.9000000000000004</v>
      </c>
      <c r="I1259">
        <v>5736.8846244815022</v>
      </c>
      <c r="J1259">
        <v>1</v>
      </c>
      <c r="K1259">
        <v>5736.8846244815022</v>
      </c>
      <c r="L1259">
        <v>0</v>
      </c>
      <c r="M1259">
        <v>0</v>
      </c>
      <c r="N1259">
        <v>5</v>
      </c>
      <c r="O1259">
        <v>1487.3309670128854</v>
      </c>
      <c r="P1259">
        <v>1727.0637455519288</v>
      </c>
    </row>
    <row r="1260" spans="1:16">
      <c r="A1260">
        <v>1</v>
      </c>
      <c r="B1260">
        <v>49011.306146995092</v>
      </c>
      <c r="C1260">
        <v>1</v>
      </c>
      <c r="D1260">
        <v>14000</v>
      </c>
      <c r="E1260">
        <v>2</v>
      </c>
      <c r="F1260">
        <v>1</v>
      </c>
      <c r="G1260">
        <v>0</v>
      </c>
      <c r="H1260">
        <v>0.30000000000000004</v>
      </c>
      <c r="I1260">
        <v>58060.188988349328</v>
      </c>
      <c r="J1260">
        <v>3</v>
      </c>
      <c r="K1260">
        <v>9676.6981647248886</v>
      </c>
      <c r="L1260">
        <v>1</v>
      </c>
      <c r="M1260">
        <v>3</v>
      </c>
      <c r="N1260">
        <v>2</v>
      </c>
      <c r="O1260">
        <v>824.08821476845253</v>
      </c>
      <c r="P1260">
        <v>2157.3880931729504</v>
      </c>
    </row>
    <row r="1261" spans="1:16">
      <c r="A1261">
        <v>1</v>
      </c>
      <c r="B1261">
        <v>37243.549948526059</v>
      </c>
      <c r="C1261">
        <v>4</v>
      </c>
      <c r="D1261">
        <v>14000</v>
      </c>
      <c r="E1261">
        <v>0</v>
      </c>
      <c r="F1261">
        <v>1</v>
      </c>
      <c r="G1261">
        <v>2</v>
      </c>
      <c r="H1261">
        <v>0.60000000000000009</v>
      </c>
      <c r="I1261">
        <v>69801.899710435217</v>
      </c>
      <c r="J1261">
        <v>5</v>
      </c>
      <c r="K1261">
        <v>6980.1899710435218</v>
      </c>
      <c r="L1261">
        <v>1</v>
      </c>
      <c r="M1261">
        <v>8</v>
      </c>
      <c r="N1261">
        <v>3</v>
      </c>
      <c r="O1261">
        <v>10736.236591263438</v>
      </c>
      <c r="P1261">
        <v>4076.6014464913401</v>
      </c>
    </row>
    <row r="1262" spans="1:16">
      <c r="A1262">
        <v>1</v>
      </c>
      <c r="B1262">
        <v>52254.796479435252</v>
      </c>
      <c r="C1262">
        <v>9</v>
      </c>
      <c r="D1262">
        <v>10000</v>
      </c>
      <c r="E1262">
        <v>0</v>
      </c>
      <c r="F1262">
        <v>0</v>
      </c>
      <c r="G1262">
        <v>0</v>
      </c>
      <c r="H1262">
        <v>1.4000000000000001</v>
      </c>
      <c r="I1262">
        <v>15265.995620108068</v>
      </c>
      <c r="J1262">
        <v>1</v>
      </c>
      <c r="K1262">
        <v>7632.9978100540338</v>
      </c>
      <c r="L1262">
        <v>1</v>
      </c>
      <c r="M1262">
        <v>1</v>
      </c>
      <c r="N1262">
        <v>6</v>
      </c>
      <c r="O1262">
        <v>7850.7392367200155</v>
      </c>
      <c r="P1262">
        <v>2701.5066602542979</v>
      </c>
    </row>
    <row r="1263" spans="1:16">
      <c r="A1263">
        <v>1</v>
      </c>
      <c r="B1263">
        <v>43459.64369937958</v>
      </c>
      <c r="C1263">
        <v>6</v>
      </c>
      <c r="D1263">
        <v>16003</v>
      </c>
      <c r="E1263">
        <v>1</v>
      </c>
      <c r="F1263">
        <v>0</v>
      </c>
      <c r="G1263">
        <v>3</v>
      </c>
      <c r="H1263">
        <v>1.4000000000000001</v>
      </c>
      <c r="I1263">
        <v>9147.7109214568627</v>
      </c>
      <c r="J1263">
        <v>7</v>
      </c>
      <c r="K1263">
        <v>1306.8158459224089</v>
      </c>
      <c r="L1263">
        <v>0</v>
      </c>
      <c r="M1263">
        <v>8</v>
      </c>
      <c r="N1263">
        <v>6</v>
      </c>
      <c r="O1263">
        <v>14968.454028901198</v>
      </c>
      <c r="P1263">
        <v>1621.0533136863125</v>
      </c>
    </row>
    <row r="1264" spans="1:16">
      <c r="A1264">
        <v>1</v>
      </c>
      <c r="B1264">
        <v>54349.160019482224</v>
      </c>
      <c r="C1264">
        <v>4</v>
      </c>
      <c r="D1264">
        <v>18004</v>
      </c>
      <c r="E1264">
        <v>2</v>
      </c>
      <c r="F1264">
        <v>1</v>
      </c>
      <c r="G1264">
        <v>1</v>
      </c>
      <c r="H1264">
        <v>2.3000000000000003</v>
      </c>
      <c r="I1264">
        <v>2672.4232902589583</v>
      </c>
      <c r="J1264">
        <v>1</v>
      </c>
      <c r="K1264">
        <v>1336.2116451294792</v>
      </c>
      <c r="L1264">
        <v>1</v>
      </c>
      <c r="M1264">
        <v>8</v>
      </c>
      <c r="N1264">
        <v>1</v>
      </c>
      <c r="O1264">
        <v>3872.6461907940234</v>
      </c>
      <c r="P1264">
        <v>2408.4870161255135</v>
      </c>
    </row>
    <row r="1265" spans="1:16">
      <c r="A1265">
        <v>0</v>
      </c>
      <c r="B1265">
        <v>83275.36328208787</v>
      </c>
      <c r="C1265">
        <v>4</v>
      </c>
      <c r="D1265">
        <v>26042</v>
      </c>
      <c r="E1265">
        <v>7</v>
      </c>
      <c r="F1265">
        <v>1</v>
      </c>
      <c r="G1265">
        <v>3</v>
      </c>
      <c r="H1265">
        <v>0.9</v>
      </c>
      <c r="I1265">
        <v>21989.990495542501</v>
      </c>
      <c r="J1265">
        <v>6</v>
      </c>
      <c r="K1265">
        <v>3664.9984159237501</v>
      </c>
      <c r="L1265">
        <v>0</v>
      </c>
      <c r="M1265">
        <v>7</v>
      </c>
      <c r="N1265">
        <v>6</v>
      </c>
      <c r="O1265">
        <v>405.00114476591745</v>
      </c>
      <c r="P1265">
        <v>366.68124286187708</v>
      </c>
    </row>
    <row r="1266" spans="1:16">
      <c r="A1266">
        <v>1</v>
      </c>
      <c r="B1266">
        <v>28391.180016289065</v>
      </c>
      <c r="C1266">
        <v>8</v>
      </c>
      <c r="D1266">
        <v>2009</v>
      </c>
      <c r="E1266">
        <v>3</v>
      </c>
      <c r="F1266">
        <v>0</v>
      </c>
      <c r="G1266">
        <v>3</v>
      </c>
      <c r="H1266">
        <v>0.70000000000000007</v>
      </c>
      <c r="I1266">
        <v>21486.843120966449</v>
      </c>
      <c r="J1266">
        <v>6</v>
      </c>
      <c r="K1266">
        <v>1790.5702600805373</v>
      </c>
      <c r="L1266">
        <v>1</v>
      </c>
      <c r="M1266">
        <v>4</v>
      </c>
      <c r="N1266">
        <v>2</v>
      </c>
      <c r="O1266">
        <v>3764.5294328878954</v>
      </c>
      <c r="P1266">
        <v>2530.0740368143029</v>
      </c>
    </row>
    <row r="1267" spans="1:16">
      <c r="A1267">
        <v>0</v>
      </c>
      <c r="B1267">
        <v>3509.8037681752235</v>
      </c>
      <c r="C1267">
        <v>1</v>
      </c>
      <c r="D1267">
        <v>16000</v>
      </c>
      <c r="E1267">
        <v>0</v>
      </c>
      <c r="F1267">
        <v>1</v>
      </c>
      <c r="G1267">
        <v>0</v>
      </c>
      <c r="H1267">
        <v>3.4000000000000004</v>
      </c>
      <c r="I1267">
        <v>16050.315758660823</v>
      </c>
      <c r="J1267">
        <v>4</v>
      </c>
      <c r="K1267">
        <v>4012.5789396652058</v>
      </c>
      <c r="L1267">
        <v>0</v>
      </c>
      <c r="M1267">
        <v>2</v>
      </c>
      <c r="N1267">
        <v>9</v>
      </c>
      <c r="O1267">
        <v>7601.677752663627</v>
      </c>
      <c r="P1267">
        <v>3406.090200034897</v>
      </c>
    </row>
    <row r="1268" spans="1:16">
      <c r="A1268">
        <v>0</v>
      </c>
      <c r="B1268">
        <v>8968.0462821176479</v>
      </c>
      <c r="C1268">
        <v>1</v>
      </c>
      <c r="D1268">
        <v>12000</v>
      </c>
      <c r="E1268">
        <v>2</v>
      </c>
      <c r="F1268">
        <v>0</v>
      </c>
      <c r="G1268">
        <v>0</v>
      </c>
      <c r="H1268">
        <v>0.5</v>
      </c>
      <c r="I1268">
        <v>6657.5808985818694</v>
      </c>
      <c r="J1268">
        <v>4</v>
      </c>
      <c r="K1268">
        <v>832.19761232273368</v>
      </c>
      <c r="L1268">
        <v>1</v>
      </c>
      <c r="M1268">
        <v>3</v>
      </c>
      <c r="N1268">
        <v>5</v>
      </c>
      <c r="O1268">
        <v>5183.8395124035696</v>
      </c>
      <c r="P1268">
        <v>1178.5654678282588</v>
      </c>
    </row>
    <row r="1269" spans="1:16">
      <c r="A1269">
        <v>1</v>
      </c>
      <c r="B1269">
        <v>89314.926775215848</v>
      </c>
      <c r="C1269">
        <v>4</v>
      </c>
      <c r="D1269">
        <v>6000</v>
      </c>
      <c r="E1269">
        <v>0</v>
      </c>
      <c r="F1269">
        <v>0</v>
      </c>
      <c r="G1269">
        <v>0</v>
      </c>
      <c r="H1269">
        <v>1.2000000000000002</v>
      </c>
      <c r="I1269">
        <v>4496.6671751436133</v>
      </c>
      <c r="J1269">
        <v>4</v>
      </c>
      <c r="K1269">
        <v>1124.1667937859033</v>
      </c>
      <c r="L1269">
        <v>0</v>
      </c>
      <c r="M1269">
        <v>8</v>
      </c>
      <c r="N1269">
        <v>3</v>
      </c>
      <c r="O1269">
        <v>8283.3042051299399</v>
      </c>
      <c r="P1269">
        <v>2953.4904818038353</v>
      </c>
    </row>
    <row r="1270" spans="1:16">
      <c r="A1270">
        <v>1</v>
      </c>
      <c r="B1270">
        <v>79327.620962521556</v>
      </c>
      <c r="C1270">
        <v>8</v>
      </c>
      <c r="D1270">
        <v>36000</v>
      </c>
      <c r="E1270">
        <v>0</v>
      </c>
      <c r="F1270">
        <v>1</v>
      </c>
      <c r="G1270">
        <v>3</v>
      </c>
      <c r="H1270">
        <v>0.5</v>
      </c>
      <c r="I1270">
        <v>29141.020824701485</v>
      </c>
      <c r="J1270">
        <v>3</v>
      </c>
      <c r="K1270">
        <v>9713.6736082338284</v>
      </c>
      <c r="L1270">
        <v>0</v>
      </c>
      <c r="M1270">
        <v>9</v>
      </c>
      <c r="N1270">
        <v>2</v>
      </c>
      <c r="O1270">
        <v>3305.2044582246999</v>
      </c>
      <c r="P1270">
        <v>2735.8669715556825</v>
      </c>
    </row>
    <row r="1271" spans="1:16">
      <c r="A1271">
        <v>1</v>
      </c>
      <c r="B1271">
        <v>53863.753449180527</v>
      </c>
      <c r="C1271">
        <v>5</v>
      </c>
      <c r="D1271">
        <v>14008</v>
      </c>
      <c r="E1271">
        <v>4</v>
      </c>
      <c r="F1271">
        <v>0</v>
      </c>
      <c r="G1271">
        <v>2</v>
      </c>
      <c r="H1271">
        <v>2</v>
      </c>
      <c r="I1271">
        <v>60048.377520369599</v>
      </c>
      <c r="J1271">
        <v>7</v>
      </c>
      <c r="K1271">
        <v>8578.339645767086</v>
      </c>
      <c r="L1271">
        <v>0</v>
      </c>
      <c r="M1271">
        <v>4</v>
      </c>
      <c r="N1271">
        <v>5</v>
      </c>
      <c r="O1271">
        <v>6184.9373534170472</v>
      </c>
      <c r="P1271">
        <v>1876.1462785614658</v>
      </c>
    </row>
    <row r="1272" spans="1:16">
      <c r="A1272">
        <v>1</v>
      </c>
      <c r="B1272">
        <v>30526.521056845322</v>
      </c>
      <c r="C1272">
        <v>0</v>
      </c>
      <c r="D1272">
        <v>18004</v>
      </c>
      <c r="E1272">
        <v>2</v>
      </c>
      <c r="F1272">
        <v>1</v>
      </c>
      <c r="G1272">
        <v>1</v>
      </c>
      <c r="H1272">
        <v>1</v>
      </c>
      <c r="I1272">
        <v>61871.050997612037</v>
      </c>
      <c r="J1272">
        <v>7</v>
      </c>
      <c r="K1272">
        <v>8838.7215710874334</v>
      </c>
      <c r="L1272">
        <v>0</v>
      </c>
      <c r="M1272">
        <v>1</v>
      </c>
      <c r="N1272">
        <v>4</v>
      </c>
      <c r="O1272">
        <v>2131.0570507623629</v>
      </c>
      <c r="P1272">
        <v>913.52978813192374</v>
      </c>
    </row>
    <row r="1273" spans="1:16">
      <c r="A1273">
        <v>1</v>
      </c>
      <c r="B1273">
        <v>30895.755871104226</v>
      </c>
      <c r="C1273">
        <v>2</v>
      </c>
      <c r="D1273">
        <v>8000</v>
      </c>
      <c r="E1273">
        <v>6</v>
      </c>
      <c r="F1273">
        <v>0</v>
      </c>
      <c r="G1273">
        <v>0</v>
      </c>
      <c r="H1273">
        <v>2.3000000000000003</v>
      </c>
      <c r="I1273">
        <v>0</v>
      </c>
      <c r="J1273">
        <v>0</v>
      </c>
      <c r="K1273">
        <v>7053.566369564468</v>
      </c>
      <c r="L1273">
        <v>1</v>
      </c>
      <c r="M1273">
        <v>6</v>
      </c>
      <c r="N1273">
        <v>3</v>
      </c>
      <c r="O1273">
        <v>7025.2828518001606</v>
      </c>
      <c r="P1273">
        <v>2466.2718958399378</v>
      </c>
    </row>
    <row r="1274" spans="1:16">
      <c r="A1274">
        <v>1</v>
      </c>
      <c r="B1274">
        <v>41337.15992712741</v>
      </c>
      <c r="C1274">
        <v>3</v>
      </c>
      <c r="D1274">
        <v>20004</v>
      </c>
      <c r="E1274">
        <v>4</v>
      </c>
      <c r="F1274">
        <v>0</v>
      </c>
      <c r="G1274">
        <v>1</v>
      </c>
      <c r="H1274">
        <v>1.5</v>
      </c>
      <c r="I1274">
        <v>7751.9531589918934</v>
      </c>
      <c r="J1274">
        <v>1</v>
      </c>
      <c r="K1274">
        <v>7751.9531589918934</v>
      </c>
      <c r="L1274">
        <v>0</v>
      </c>
      <c r="M1274">
        <v>5</v>
      </c>
      <c r="N1274">
        <v>2</v>
      </c>
      <c r="O1274">
        <v>13966.360627352282</v>
      </c>
      <c r="P1274">
        <v>3245.9702860119855</v>
      </c>
    </row>
    <row r="1275" spans="1:16">
      <c r="A1275">
        <v>0</v>
      </c>
      <c r="B1275">
        <v>52888.937192558493</v>
      </c>
      <c r="C1275">
        <v>7</v>
      </c>
      <c r="D1275">
        <v>24003</v>
      </c>
      <c r="E1275">
        <v>3</v>
      </c>
      <c r="F1275">
        <v>0</v>
      </c>
      <c r="G1275">
        <v>1</v>
      </c>
      <c r="H1275">
        <v>0.70000000000000007</v>
      </c>
      <c r="I1275">
        <v>6996.4209972701628</v>
      </c>
      <c r="J1275">
        <v>7</v>
      </c>
      <c r="K1275">
        <v>999.48871389573753</v>
      </c>
      <c r="L1275">
        <v>0</v>
      </c>
      <c r="M1275">
        <v>5</v>
      </c>
      <c r="N1275">
        <v>7</v>
      </c>
      <c r="O1275">
        <v>2971.3245876659312</v>
      </c>
      <c r="P1275">
        <v>3914.4647226857442</v>
      </c>
    </row>
    <row r="1276" spans="1:16">
      <c r="A1276">
        <v>1</v>
      </c>
      <c r="B1276">
        <v>13673.471296499163</v>
      </c>
      <c r="C1276">
        <v>2</v>
      </c>
      <c r="D1276">
        <v>6</v>
      </c>
      <c r="E1276">
        <v>3</v>
      </c>
      <c r="F1276">
        <v>1</v>
      </c>
      <c r="G1276">
        <v>1</v>
      </c>
      <c r="H1276">
        <v>1.7000000000000002</v>
      </c>
      <c r="I1276">
        <v>0</v>
      </c>
      <c r="J1276">
        <v>0</v>
      </c>
      <c r="K1276">
        <v>3870.5059054152757</v>
      </c>
      <c r="L1276">
        <v>0</v>
      </c>
      <c r="M1276">
        <v>0</v>
      </c>
      <c r="N1276">
        <v>8</v>
      </c>
      <c r="O1276">
        <v>3177.6858998717662</v>
      </c>
      <c r="P1276">
        <v>2612.5819453034683</v>
      </c>
    </row>
    <row r="1277" spans="1:16">
      <c r="A1277">
        <v>1</v>
      </c>
      <c r="B1277">
        <v>38668.692888496189</v>
      </c>
      <c r="C1277">
        <v>7</v>
      </c>
      <c r="D1277">
        <v>22000</v>
      </c>
      <c r="E1277">
        <v>4</v>
      </c>
      <c r="F1277">
        <v>0</v>
      </c>
      <c r="G1277">
        <v>0</v>
      </c>
      <c r="H1277">
        <v>0.4</v>
      </c>
      <c r="I1277">
        <v>18720.404515501326</v>
      </c>
      <c r="J1277">
        <v>3</v>
      </c>
      <c r="K1277">
        <v>6240.1348385004421</v>
      </c>
      <c r="L1277">
        <v>0</v>
      </c>
      <c r="M1277">
        <v>9</v>
      </c>
      <c r="N1277">
        <v>3</v>
      </c>
      <c r="O1277">
        <v>6815.5989649889689</v>
      </c>
      <c r="P1277">
        <v>4252.3643085072481</v>
      </c>
    </row>
    <row r="1278" spans="1:16">
      <c r="A1278">
        <v>0</v>
      </c>
      <c r="B1278">
        <v>67554.559689311762</v>
      </c>
      <c r="C1278">
        <v>6</v>
      </c>
      <c r="D1278">
        <v>6016</v>
      </c>
      <c r="E1278">
        <v>4</v>
      </c>
      <c r="F1278">
        <v>1</v>
      </c>
      <c r="G1278">
        <v>2</v>
      </c>
      <c r="H1278">
        <v>3</v>
      </c>
      <c r="I1278">
        <v>0</v>
      </c>
      <c r="J1278">
        <v>0</v>
      </c>
      <c r="K1278">
        <v>6862.5283631020829</v>
      </c>
      <c r="L1278">
        <v>1</v>
      </c>
      <c r="M1278">
        <v>1</v>
      </c>
      <c r="N1278">
        <v>6</v>
      </c>
      <c r="O1278">
        <v>14672.264064172963</v>
      </c>
      <c r="P1278">
        <v>150.6371530827133</v>
      </c>
    </row>
    <row r="1279" spans="1:16">
      <c r="A1279">
        <v>0</v>
      </c>
      <c r="B1279">
        <v>68332.558851342925</v>
      </c>
      <c r="C1279">
        <v>8</v>
      </c>
      <c r="D1279">
        <v>34002</v>
      </c>
      <c r="E1279">
        <v>1</v>
      </c>
      <c r="F1279">
        <v>0</v>
      </c>
      <c r="G1279">
        <v>2</v>
      </c>
      <c r="H1279">
        <v>0.4</v>
      </c>
      <c r="I1279">
        <v>32247.955428340374</v>
      </c>
      <c r="J1279">
        <v>3</v>
      </c>
      <c r="K1279">
        <v>5374.659238056729</v>
      </c>
      <c r="L1279">
        <v>1</v>
      </c>
      <c r="M1279">
        <v>6</v>
      </c>
      <c r="N1279">
        <v>8</v>
      </c>
      <c r="O1279">
        <v>3295.4704133820646</v>
      </c>
      <c r="P1279">
        <v>1143.2584999739338</v>
      </c>
    </row>
    <row r="1280" spans="1:16">
      <c r="A1280">
        <v>0</v>
      </c>
      <c r="B1280">
        <v>70380.740796577724</v>
      </c>
      <c r="C1280">
        <v>1</v>
      </c>
      <c r="D1280">
        <v>34000</v>
      </c>
      <c r="E1280">
        <v>6</v>
      </c>
      <c r="F1280">
        <v>0</v>
      </c>
      <c r="G1280">
        <v>0</v>
      </c>
      <c r="H1280">
        <v>1.7000000000000002</v>
      </c>
      <c r="I1280">
        <v>2581.8216716364618</v>
      </c>
      <c r="J1280">
        <v>4</v>
      </c>
      <c r="K1280">
        <v>322.72770895455773</v>
      </c>
      <c r="L1280">
        <v>1</v>
      </c>
      <c r="M1280">
        <v>1</v>
      </c>
      <c r="N1280">
        <v>0</v>
      </c>
      <c r="O1280">
        <v>12776.933488176763</v>
      </c>
      <c r="P1280">
        <v>2806.1105152149821</v>
      </c>
    </row>
    <row r="1281" spans="1:16">
      <c r="A1281">
        <v>0</v>
      </c>
      <c r="B1281">
        <v>64059.987013452883</v>
      </c>
      <c r="C1281">
        <v>9</v>
      </c>
      <c r="D1281">
        <v>28008</v>
      </c>
      <c r="E1281">
        <v>2</v>
      </c>
      <c r="F1281">
        <v>1</v>
      </c>
      <c r="G1281">
        <v>2</v>
      </c>
      <c r="H1281">
        <v>3.3000000000000003</v>
      </c>
      <c r="I1281">
        <v>1171.1247438340777</v>
      </c>
      <c r="J1281">
        <v>2</v>
      </c>
      <c r="K1281">
        <v>585.56237191703883</v>
      </c>
      <c r="L1281">
        <v>0</v>
      </c>
      <c r="M1281">
        <v>2</v>
      </c>
      <c r="N1281">
        <v>1</v>
      </c>
      <c r="O1281">
        <v>5707.9392363785901</v>
      </c>
      <c r="P1281">
        <v>4852.664700119034</v>
      </c>
    </row>
    <row r="1282" spans="1:16">
      <c r="A1282">
        <v>1</v>
      </c>
      <c r="B1282">
        <v>86001.940812859408</v>
      </c>
      <c r="C1282">
        <v>2</v>
      </c>
      <c r="D1282">
        <v>8</v>
      </c>
      <c r="E1282">
        <v>2</v>
      </c>
      <c r="F1282">
        <v>1</v>
      </c>
      <c r="G1282">
        <v>2</v>
      </c>
      <c r="H1282">
        <v>0.70000000000000007</v>
      </c>
      <c r="I1282">
        <v>8420.8810365492245</v>
      </c>
      <c r="J1282">
        <v>1</v>
      </c>
      <c r="K1282">
        <v>4210.4405182746123</v>
      </c>
      <c r="L1282">
        <v>1</v>
      </c>
      <c r="M1282">
        <v>0</v>
      </c>
      <c r="N1282">
        <v>4</v>
      </c>
      <c r="O1282">
        <v>4176.2874307374377</v>
      </c>
      <c r="P1282">
        <v>3398.5903432421715</v>
      </c>
    </row>
    <row r="1283" spans="1:16">
      <c r="A1283">
        <v>1</v>
      </c>
      <c r="B1283">
        <v>94562.273508817758</v>
      </c>
      <c r="C1283">
        <v>4</v>
      </c>
      <c r="D1283">
        <v>8002</v>
      </c>
      <c r="E1283">
        <v>2</v>
      </c>
      <c r="F1283">
        <v>0</v>
      </c>
      <c r="G1283">
        <v>1</v>
      </c>
      <c r="H1283">
        <v>2.4000000000000004</v>
      </c>
      <c r="I1283">
        <v>18359.547427233927</v>
      </c>
      <c r="J1283">
        <v>1</v>
      </c>
      <c r="K1283">
        <v>9179.7737136169635</v>
      </c>
      <c r="L1283">
        <v>1</v>
      </c>
      <c r="M1283">
        <v>6</v>
      </c>
      <c r="N1283">
        <v>1</v>
      </c>
      <c r="O1283">
        <v>2947.9709039217551</v>
      </c>
      <c r="P1283">
        <v>1792.3953619798372</v>
      </c>
    </row>
    <row r="1284" spans="1:16">
      <c r="A1284">
        <v>1</v>
      </c>
      <c r="B1284">
        <v>36035.067868510581</v>
      </c>
      <c r="C1284">
        <v>2</v>
      </c>
      <c r="D1284">
        <v>38000</v>
      </c>
      <c r="E1284">
        <v>0</v>
      </c>
      <c r="F1284">
        <v>1</v>
      </c>
      <c r="G1284">
        <v>2</v>
      </c>
      <c r="H1284">
        <v>1.8</v>
      </c>
      <c r="I1284">
        <v>18549.561792882338</v>
      </c>
      <c r="J1284">
        <v>2</v>
      </c>
      <c r="K1284">
        <v>4637.3904482205844</v>
      </c>
      <c r="L1284">
        <v>1</v>
      </c>
      <c r="M1284">
        <v>9</v>
      </c>
      <c r="N1284">
        <v>0</v>
      </c>
      <c r="O1284">
        <v>2928.4167931840334</v>
      </c>
      <c r="P1284">
        <v>4249.6050670647855</v>
      </c>
    </row>
    <row r="1285" spans="1:16">
      <c r="A1285">
        <v>0</v>
      </c>
      <c r="B1285">
        <v>82471.104785060146</v>
      </c>
      <c r="C1285">
        <v>6</v>
      </c>
      <c r="D1285">
        <v>16000</v>
      </c>
      <c r="E1285">
        <v>0</v>
      </c>
      <c r="F1285">
        <v>1</v>
      </c>
      <c r="G1285">
        <v>3</v>
      </c>
      <c r="H1285">
        <v>3.6</v>
      </c>
      <c r="I1285">
        <v>55138.959765251187</v>
      </c>
      <c r="J1285">
        <v>6</v>
      </c>
      <c r="K1285">
        <v>9189.8266275418646</v>
      </c>
      <c r="L1285">
        <v>0</v>
      </c>
      <c r="M1285">
        <v>0</v>
      </c>
      <c r="N1285">
        <v>4</v>
      </c>
      <c r="O1285">
        <v>4455.0764898249799</v>
      </c>
      <c r="P1285">
        <v>1054.3179287794401</v>
      </c>
    </row>
    <row r="1286" spans="1:16">
      <c r="A1286">
        <v>1</v>
      </c>
      <c r="B1286">
        <v>91220.477042135157</v>
      </c>
      <c r="C1286">
        <v>8</v>
      </c>
      <c r="D1286">
        <v>12010</v>
      </c>
      <c r="E1286">
        <v>5</v>
      </c>
      <c r="F1286">
        <v>1</v>
      </c>
      <c r="G1286">
        <v>1</v>
      </c>
      <c r="H1286">
        <v>1</v>
      </c>
      <c r="I1286">
        <v>33928.917131689574</v>
      </c>
      <c r="J1286">
        <v>3</v>
      </c>
      <c r="K1286">
        <v>5654.8195219482623</v>
      </c>
      <c r="L1286">
        <v>1</v>
      </c>
      <c r="M1286">
        <v>0</v>
      </c>
      <c r="N1286">
        <v>4</v>
      </c>
      <c r="O1286">
        <v>10848.317681857825</v>
      </c>
      <c r="P1286">
        <v>2000.6923047822299</v>
      </c>
    </row>
    <row r="1287" spans="1:16">
      <c r="A1287">
        <v>1</v>
      </c>
      <c r="B1287">
        <v>27741.105962978098</v>
      </c>
      <c r="C1287">
        <v>6</v>
      </c>
      <c r="D1287">
        <v>24000</v>
      </c>
      <c r="E1287">
        <v>4</v>
      </c>
      <c r="F1287">
        <v>0</v>
      </c>
      <c r="G1287">
        <v>0</v>
      </c>
      <c r="H1287">
        <v>3.9000000000000004</v>
      </c>
      <c r="I1287">
        <v>116630.8762540782</v>
      </c>
      <c r="J1287">
        <v>7</v>
      </c>
      <c r="K1287">
        <v>8330.7768752912998</v>
      </c>
      <c r="L1287">
        <v>1</v>
      </c>
      <c r="M1287">
        <v>8</v>
      </c>
      <c r="N1287">
        <v>0</v>
      </c>
      <c r="O1287">
        <v>3325.9510317134745</v>
      </c>
      <c r="P1287">
        <v>688.71724674366419</v>
      </c>
    </row>
    <row r="1288" spans="1:16">
      <c r="A1288">
        <v>1</v>
      </c>
      <c r="B1288">
        <v>24825.745400068743</v>
      </c>
      <c r="C1288">
        <v>0</v>
      </c>
      <c r="D1288">
        <v>16008</v>
      </c>
      <c r="E1288">
        <v>4</v>
      </c>
      <c r="F1288">
        <v>0</v>
      </c>
      <c r="G1288">
        <v>2</v>
      </c>
      <c r="H1288">
        <v>3</v>
      </c>
      <c r="I1288">
        <v>37132.536512734987</v>
      </c>
      <c r="J1288">
        <v>6</v>
      </c>
      <c r="K1288">
        <v>6188.7560854558315</v>
      </c>
      <c r="L1288">
        <v>0</v>
      </c>
      <c r="M1288">
        <v>6</v>
      </c>
      <c r="N1288">
        <v>7</v>
      </c>
      <c r="O1288">
        <v>11942.408501698565</v>
      </c>
      <c r="P1288">
        <v>3662.4339480650956</v>
      </c>
    </row>
    <row r="1289" spans="1:16">
      <c r="A1289">
        <v>1</v>
      </c>
      <c r="B1289">
        <v>70975.641402529305</v>
      </c>
      <c r="C1289">
        <v>9</v>
      </c>
      <c r="D1289">
        <v>14036</v>
      </c>
      <c r="E1289">
        <v>6</v>
      </c>
      <c r="F1289">
        <v>1</v>
      </c>
      <c r="G1289">
        <v>3</v>
      </c>
      <c r="H1289">
        <v>2.6</v>
      </c>
      <c r="I1289">
        <v>20171.09577145768</v>
      </c>
      <c r="J1289">
        <v>6</v>
      </c>
      <c r="K1289">
        <v>1680.9246476214735</v>
      </c>
      <c r="L1289">
        <v>1</v>
      </c>
      <c r="M1289">
        <v>6</v>
      </c>
      <c r="N1289">
        <v>7</v>
      </c>
      <c r="O1289">
        <v>13865.461110598932</v>
      </c>
      <c r="P1289">
        <v>425.5289338700008</v>
      </c>
    </row>
    <row r="1290" spans="1:16">
      <c r="A1290">
        <v>0</v>
      </c>
      <c r="B1290">
        <v>97528.637241159726</v>
      </c>
      <c r="C1290">
        <v>6</v>
      </c>
      <c r="D1290">
        <v>36010</v>
      </c>
      <c r="E1290">
        <v>5</v>
      </c>
      <c r="F1290">
        <v>1</v>
      </c>
      <c r="G1290">
        <v>1</v>
      </c>
      <c r="H1290">
        <v>0.70000000000000007</v>
      </c>
      <c r="I1290">
        <v>9594.9231546554711</v>
      </c>
      <c r="J1290">
        <v>1</v>
      </c>
      <c r="K1290">
        <v>9594.9231546554711</v>
      </c>
      <c r="L1290">
        <v>0</v>
      </c>
      <c r="M1290">
        <v>0</v>
      </c>
      <c r="N1290">
        <v>0</v>
      </c>
      <c r="O1290">
        <v>873.97788565833241</v>
      </c>
      <c r="P1290">
        <v>1558.1138496864066</v>
      </c>
    </row>
    <row r="1291" spans="1:16">
      <c r="A1291">
        <v>0</v>
      </c>
      <c r="B1291">
        <v>75116.699718330186</v>
      </c>
      <c r="C1291">
        <v>6</v>
      </c>
      <c r="D1291">
        <v>26000</v>
      </c>
      <c r="E1291">
        <v>0</v>
      </c>
      <c r="F1291">
        <v>1</v>
      </c>
      <c r="G1291">
        <v>2</v>
      </c>
      <c r="H1291">
        <v>3.9000000000000004</v>
      </c>
      <c r="I1291">
        <v>17179.272341578791</v>
      </c>
      <c r="J1291">
        <v>1</v>
      </c>
      <c r="K1291">
        <v>8589.6361707893957</v>
      </c>
      <c r="L1291">
        <v>1</v>
      </c>
      <c r="M1291">
        <v>1</v>
      </c>
      <c r="N1291">
        <v>2</v>
      </c>
      <c r="O1291">
        <v>3544.7489158315493</v>
      </c>
      <c r="P1291">
        <v>4986.6362647705473</v>
      </c>
    </row>
    <row r="1292" spans="1:16">
      <c r="A1292">
        <v>1</v>
      </c>
      <c r="B1292">
        <v>92531.387542110053</v>
      </c>
      <c r="C1292">
        <v>6</v>
      </c>
      <c r="D1292">
        <v>12000</v>
      </c>
      <c r="E1292">
        <v>0</v>
      </c>
      <c r="F1292">
        <v>0</v>
      </c>
      <c r="G1292">
        <v>2</v>
      </c>
      <c r="H1292">
        <v>3.9000000000000004</v>
      </c>
      <c r="I1292">
        <v>171.60752490674724</v>
      </c>
      <c r="J1292">
        <v>2</v>
      </c>
      <c r="K1292">
        <v>85.803762453373622</v>
      </c>
      <c r="L1292">
        <v>0</v>
      </c>
      <c r="M1292">
        <v>7</v>
      </c>
      <c r="N1292">
        <v>5</v>
      </c>
      <c r="O1292">
        <v>12154.886721354616</v>
      </c>
      <c r="P1292">
        <v>1577.2453370358596</v>
      </c>
    </row>
    <row r="1293" spans="1:16">
      <c r="A1293">
        <v>1</v>
      </c>
      <c r="B1293">
        <v>49440.588156842583</v>
      </c>
      <c r="C1293">
        <v>2</v>
      </c>
      <c r="D1293">
        <v>16000</v>
      </c>
      <c r="E1293">
        <v>5</v>
      </c>
      <c r="F1293">
        <v>0</v>
      </c>
      <c r="G1293">
        <v>0</v>
      </c>
      <c r="H1293">
        <v>2.8000000000000003</v>
      </c>
      <c r="I1293">
        <v>7170.8931421747766</v>
      </c>
      <c r="J1293">
        <v>1</v>
      </c>
      <c r="K1293">
        <v>7170.8931421747766</v>
      </c>
      <c r="L1293">
        <v>0</v>
      </c>
      <c r="M1293">
        <v>5</v>
      </c>
      <c r="N1293">
        <v>3</v>
      </c>
      <c r="O1293">
        <v>9961.5487709587396</v>
      </c>
      <c r="P1293">
        <v>3633.7561476152791</v>
      </c>
    </row>
    <row r="1294" spans="1:16">
      <c r="A1294">
        <v>0</v>
      </c>
      <c r="B1294">
        <v>73591.44247326687</v>
      </c>
      <c r="C1294">
        <v>9</v>
      </c>
      <c r="D1294">
        <v>28000</v>
      </c>
      <c r="E1294">
        <v>6</v>
      </c>
      <c r="F1294">
        <v>0</v>
      </c>
      <c r="G1294">
        <v>0</v>
      </c>
      <c r="H1294">
        <v>0.4</v>
      </c>
      <c r="I1294">
        <v>10085.066523924181</v>
      </c>
      <c r="J1294">
        <v>7</v>
      </c>
      <c r="K1294">
        <v>1440.7237891320258</v>
      </c>
      <c r="L1294">
        <v>0</v>
      </c>
      <c r="M1294">
        <v>6</v>
      </c>
      <c r="N1294">
        <v>3</v>
      </c>
      <c r="O1294">
        <v>5488.9745706363201</v>
      </c>
      <c r="P1294">
        <v>338.88025389348542</v>
      </c>
    </row>
    <row r="1295" spans="1:16">
      <c r="A1295">
        <v>1</v>
      </c>
      <c r="B1295">
        <v>17419.266358798955</v>
      </c>
      <c r="C1295">
        <v>7</v>
      </c>
      <c r="D1295">
        <v>18000</v>
      </c>
      <c r="E1295">
        <v>0</v>
      </c>
      <c r="F1295">
        <v>0</v>
      </c>
      <c r="G1295">
        <v>1</v>
      </c>
      <c r="H1295">
        <v>0.5</v>
      </c>
      <c r="I1295">
        <v>2405.6973973347517</v>
      </c>
      <c r="J1295">
        <v>2</v>
      </c>
      <c r="K1295">
        <v>1202.8486986673759</v>
      </c>
      <c r="L1295">
        <v>0</v>
      </c>
      <c r="M1295">
        <v>4</v>
      </c>
      <c r="N1295">
        <v>2</v>
      </c>
      <c r="O1295">
        <v>13086.785362498049</v>
      </c>
      <c r="P1295">
        <v>217.91204690270405</v>
      </c>
    </row>
    <row r="1296" spans="1:16">
      <c r="A1296">
        <v>0</v>
      </c>
      <c r="B1296">
        <v>80620.836945047442</v>
      </c>
      <c r="C1296">
        <v>6</v>
      </c>
      <c r="D1296">
        <v>38000</v>
      </c>
      <c r="E1296">
        <v>1</v>
      </c>
      <c r="F1296">
        <v>1</v>
      </c>
      <c r="G1296">
        <v>0</v>
      </c>
      <c r="H1296">
        <v>0.60000000000000009</v>
      </c>
      <c r="I1296">
        <v>3431.9600233838487</v>
      </c>
      <c r="J1296">
        <v>1</v>
      </c>
      <c r="K1296">
        <v>3431.9600233838487</v>
      </c>
      <c r="L1296">
        <v>0</v>
      </c>
      <c r="M1296">
        <v>2</v>
      </c>
      <c r="N1296">
        <v>5</v>
      </c>
      <c r="O1296">
        <v>10074.991369909894</v>
      </c>
      <c r="P1296">
        <v>651.2054626939057</v>
      </c>
    </row>
    <row r="1297" spans="1:16">
      <c r="A1297">
        <v>0</v>
      </c>
      <c r="B1297">
        <v>2768.6305590077786</v>
      </c>
      <c r="C1297">
        <v>1</v>
      </c>
      <c r="D1297">
        <v>26042</v>
      </c>
      <c r="E1297">
        <v>7</v>
      </c>
      <c r="F1297">
        <v>1</v>
      </c>
      <c r="G1297">
        <v>3</v>
      </c>
      <c r="H1297">
        <v>3.3000000000000003</v>
      </c>
      <c r="I1297">
        <v>59995.496051186339</v>
      </c>
      <c r="J1297">
        <v>7</v>
      </c>
      <c r="K1297">
        <v>8570.7851501694768</v>
      </c>
      <c r="L1297">
        <v>0</v>
      </c>
      <c r="M1297">
        <v>1</v>
      </c>
      <c r="N1297">
        <v>4</v>
      </c>
      <c r="O1297">
        <v>3986.4671464636226</v>
      </c>
      <c r="P1297">
        <v>3909.7958168390001</v>
      </c>
    </row>
    <row r="1298" spans="1:16">
      <c r="A1298">
        <v>0</v>
      </c>
      <c r="B1298">
        <v>73418.746095351438</v>
      </c>
      <c r="C1298">
        <v>2</v>
      </c>
      <c r="D1298">
        <v>32008</v>
      </c>
      <c r="E1298">
        <v>2</v>
      </c>
      <c r="F1298">
        <v>1</v>
      </c>
      <c r="G1298">
        <v>2</v>
      </c>
      <c r="H1298">
        <v>2.2000000000000002</v>
      </c>
      <c r="I1298">
        <v>5628.7031726546829</v>
      </c>
      <c r="J1298">
        <v>3</v>
      </c>
      <c r="K1298">
        <v>1876.2343908848943</v>
      </c>
      <c r="L1298">
        <v>0</v>
      </c>
      <c r="M1298">
        <v>8</v>
      </c>
      <c r="N1298">
        <v>6</v>
      </c>
      <c r="O1298">
        <v>11769.781897301338</v>
      </c>
      <c r="P1298">
        <v>2974.5192926683803</v>
      </c>
    </row>
    <row r="1299" spans="1:16">
      <c r="A1299">
        <v>0</v>
      </c>
      <c r="B1299">
        <v>89990.459357623244</v>
      </c>
      <c r="C1299">
        <v>7</v>
      </c>
      <c r="D1299">
        <v>28014</v>
      </c>
      <c r="E1299">
        <v>7</v>
      </c>
      <c r="F1299">
        <v>0</v>
      </c>
      <c r="G1299">
        <v>2</v>
      </c>
      <c r="H1299">
        <v>0.9</v>
      </c>
      <c r="I1299">
        <v>17169.665109254693</v>
      </c>
      <c r="J1299">
        <v>2</v>
      </c>
      <c r="K1299">
        <v>4292.4162773136732</v>
      </c>
      <c r="L1299">
        <v>1</v>
      </c>
      <c r="M1299">
        <v>3</v>
      </c>
      <c r="N1299">
        <v>5</v>
      </c>
      <c r="O1299">
        <v>5140.1966788282307</v>
      </c>
      <c r="P1299">
        <v>4305.879995765833</v>
      </c>
    </row>
    <row r="1300" spans="1:16">
      <c r="A1300">
        <v>0</v>
      </c>
      <c r="B1300">
        <v>20043.055440215783</v>
      </c>
      <c r="C1300">
        <v>7</v>
      </c>
      <c r="D1300">
        <v>26012</v>
      </c>
      <c r="E1300">
        <v>4</v>
      </c>
      <c r="F1300">
        <v>0</v>
      </c>
      <c r="G1300">
        <v>3</v>
      </c>
      <c r="H1300">
        <v>3.4000000000000004</v>
      </c>
      <c r="I1300">
        <v>0</v>
      </c>
      <c r="J1300">
        <v>0</v>
      </c>
      <c r="K1300">
        <v>5514.1974177637821</v>
      </c>
      <c r="L1300">
        <v>0</v>
      </c>
      <c r="M1300">
        <v>0</v>
      </c>
      <c r="N1300">
        <v>9</v>
      </c>
      <c r="O1300">
        <v>8279.3103973896923</v>
      </c>
      <c r="P1300">
        <v>2888.4046419475831</v>
      </c>
    </row>
    <row r="1301" spans="1:16">
      <c r="A1301">
        <v>0</v>
      </c>
      <c r="B1301">
        <v>55838.390302671462</v>
      </c>
      <c r="C1301">
        <v>2</v>
      </c>
      <c r="D1301">
        <v>36000</v>
      </c>
      <c r="E1301">
        <v>0</v>
      </c>
      <c r="F1301">
        <v>0</v>
      </c>
      <c r="G1301">
        <v>1</v>
      </c>
      <c r="H1301">
        <v>2.9000000000000004</v>
      </c>
      <c r="I1301">
        <v>11140.420567712104</v>
      </c>
      <c r="J1301">
        <v>2</v>
      </c>
      <c r="K1301">
        <v>5570.2102838560522</v>
      </c>
      <c r="L1301">
        <v>0</v>
      </c>
      <c r="M1301">
        <v>2</v>
      </c>
      <c r="N1301">
        <v>6</v>
      </c>
      <c r="O1301">
        <v>9252.6401022967384</v>
      </c>
      <c r="P1301">
        <v>2886.1783937235286</v>
      </c>
    </row>
    <row r="1302" spans="1:16">
      <c r="A1302">
        <v>1</v>
      </c>
      <c r="B1302">
        <v>66063.286036881938</v>
      </c>
      <c r="C1302">
        <v>8</v>
      </c>
      <c r="D1302">
        <v>10000</v>
      </c>
      <c r="E1302">
        <v>0</v>
      </c>
      <c r="F1302">
        <v>1</v>
      </c>
      <c r="G1302">
        <v>0</v>
      </c>
      <c r="H1302">
        <v>2.2000000000000002</v>
      </c>
      <c r="I1302">
        <v>62801.674171477731</v>
      </c>
      <c r="J1302">
        <v>4</v>
      </c>
      <c r="K1302">
        <v>7850.2092714347164</v>
      </c>
      <c r="L1302">
        <v>1</v>
      </c>
      <c r="M1302">
        <v>5</v>
      </c>
      <c r="N1302">
        <v>5</v>
      </c>
      <c r="O1302">
        <v>10355.634739329629</v>
      </c>
      <c r="P1302">
        <v>1658.2597965443758</v>
      </c>
    </row>
    <row r="1303" spans="1:16">
      <c r="A1303">
        <v>0</v>
      </c>
      <c r="B1303">
        <v>18778.540830399226</v>
      </c>
      <c r="C1303">
        <v>7</v>
      </c>
      <c r="D1303">
        <v>30030</v>
      </c>
      <c r="E1303">
        <v>5</v>
      </c>
      <c r="F1303">
        <v>1</v>
      </c>
      <c r="G1303">
        <v>3</v>
      </c>
      <c r="H1303">
        <v>2.3000000000000003</v>
      </c>
      <c r="I1303">
        <v>0</v>
      </c>
      <c r="J1303">
        <v>0</v>
      </c>
      <c r="K1303">
        <v>3006.8215950632316</v>
      </c>
      <c r="L1303">
        <v>1</v>
      </c>
      <c r="M1303">
        <v>4</v>
      </c>
      <c r="N1303">
        <v>6</v>
      </c>
      <c r="O1303">
        <v>6335.8428955103773</v>
      </c>
      <c r="P1303">
        <v>4948.0795808718758</v>
      </c>
    </row>
    <row r="1304" spans="1:16">
      <c r="A1304">
        <v>1</v>
      </c>
      <c r="B1304">
        <v>64122.128330506122</v>
      </c>
      <c r="C1304">
        <v>4</v>
      </c>
      <c r="D1304">
        <v>12</v>
      </c>
      <c r="E1304">
        <v>6</v>
      </c>
      <c r="F1304">
        <v>0</v>
      </c>
      <c r="G1304">
        <v>2</v>
      </c>
      <c r="H1304">
        <v>1.5</v>
      </c>
      <c r="I1304">
        <v>28685.143134819569</v>
      </c>
      <c r="J1304">
        <v>3</v>
      </c>
      <c r="K1304">
        <v>9561.7143782731891</v>
      </c>
      <c r="L1304">
        <v>0</v>
      </c>
      <c r="M1304">
        <v>2</v>
      </c>
      <c r="N1304">
        <v>5</v>
      </c>
      <c r="O1304">
        <v>5049.3797692505768</v>
      </c>
      <c r="P1304">
        <v>2285.7097519312051</v>
      </c>
    </row>
    <row r="1305" spans="1:16">
      <c r="A1305">
        <v>1</v>
      </c>
      <c r="B1305">
        <v>39728.992976009184</v>
      </c>
      <c r="C1305">
        <v>8</v>
      </c>
      <c r="D1305">
        <v>8008</v>
      </c>
      <c r="E1305">
        <v>4</v>
      </c>
      <c r="F1305">
        <v>1</v>
      </c>
      <c r="G1305">
        <v>1</v>
      </c>
      <c r="H1305">
        <v>0.70000000000000007</v>
      </c>
      <c r="I1305">
        <v>0</v>
      </c>
      <c r="J1305">
        <v>0</v>
      </c>
      <c r="K1305">
        <v>2271.801098330659</v>
      </c>
      <c r="L1305">
        <v>0</v>
      </c>
      <c r="M1305">
        <v>2</v>
      </c>
      <c r="N1305">
        <v>0</v>
      </c>
      <c r="O1305">
        <v>7888.3357812071463</v>
      </c>
      <c r="P1305">
        <v>2539.8564490251529</v>
      </c>
    </row>
    <row r="1306" spans="1:16">
      <c r="A1306">
        <v>0</v>
      </c>
      <c r="B1306">
        <v>95770.399058851166</v>
      </c>
      <c r="C1306">
        <v>2</v>
      </c>
      <c r="D1306">
        <v>30006</v>
      </c>
      <c r="E1306">
        <v>1</v>
      </c>
      <c r="F1306">
        <v>1</v>
      </c>
      <c r="G1306">
        <v>3</v>
      </c>
      <c r="H1306">
        <v>2</v>
      </c>
      <c r="I1306">
        <v>9593.1191469042424</v>
      </c>
      <c r="J1306">
        <v>4</v>
      </c>
      <c r="K1306">
        <v>2398.2797867260606</v>
      </c>
      <c r="L1306">
        <v>0</v>
      </c>
      <c r="M1306">
        <v>0</v>
      </c>
      <c r="N1306">
        <v>6</v>
      </c>
      <c r="O1306">
        <v>1312.7565644473193</v>
      </c>
      <c r="P1306">
        <v>4168.7780446810229</v>
      </c>
    </row>
    <row r="1307" spans="1:16">
      <c r="A1307">
        <v>0</v>
      </c>
      <c r="B1307">
        <v>8770.1029145906159</v>
      </c>
      <c r="C1307">
        <v>9</v>
      </c>
      <c r="D1307">
        <v>36002</v>
      </c>
      <c r="E1307">
        <v>2</v>
      </c>
      <c r="F1307">
        <v>0</v>
      </c>
      <c r="G1307">
        <v>1</v>
      </c>
      <c r="H1307">
        <v>3.6</v>
      </c>
      <c r="I1307">
        <v>78114.154261755364</v>
      </c>
      <c r="J1307">
        <v>6</v>
      </c>
      <c r="K1307">
        <v>6509.5128551462803</v>
      </c>
      <c r="L1307">
        <v>1</v>
      </c>
      <c r="M1307">
        <v>1</v>
      </c>
      <c r="N1307">
        <v>3</v>
      </c>
      <c r="O1307">
        <v>3740.4581539369565</v>
      </c>
      <c r="P1307">
        <v>680.85751278118778</v>
      </c>
    </row>
    <row r="1308" spans="1:16">
      <c r="A1308">
        <v>1</v>
      </c>
      <c r="B1308">
        <v>21979.527623109308</v>
      </c>
      <c r="C1308">
        <v>2</v>
      </c>
      <c r="D1308">
        <v>34006</v>
      </c>
      <c r="E1308">
        <v>3</v>
      </c>
      <c r="F1308">
        <v>1</v>
      </c>
      <c r="G1308">
        <v>1</v>
      </c>
      <c r="H1308">
        <v>1.2000000000000002</v>
      </c>
      <c r="I1308">
        <v>25887.347131605959</v>
      </c>
      <c r="J1308">
        <v>3</v>
      </c>
      <c r="K1308">
        <v>8629.1157105353195</v>
      </c>
      <c r="L1308">
        <v>0</v>
      </c>
      <c r="M1308">
        <v>9</v>
      </c>
      <c r="N1308">
        <v>0</v>
      </c>
      <c r="O1308">
        <v>14456.112513109236</v>
      </c>
      <c r="P1308">
        <v>386.69941540177888</v>
      </c>
    </row>
    <row r="1309" spans="1:16">
      <c r="A1309">
        <v>0</v>
      </c>
      <c r="B1309">
        <v>34669.468962947227</v>
      </c>
      <c r="C1309">
        <v>1</v>
      </c>
      <c r="D1309">
        <v>16004</v>
      </c>
      <c r="E1309">
        <v>4</v>
      </c>
      <c r="F1309">
        <v>0</v>
      </c>
      <c r="G1309">
        <v>1</v>
      </c>
      <c r="H1309">
        <v>2.6</v>
      </c>
      <c r="I1309">
        <v>437.2511989320937</v>
      </c>
      <c r="J1309">
        <v>3</v>
      </c>
      <c r="K1309">
        <v>145.75039964403123</v>
      </c>
      <c r="L1309">
        <v>0</v>
      </c>
      <c r="M1309">
        <v>6</v>
      </c>
      <c r="N1309">
        <v>7</v>
      </c>
      <c r="O1309">
        <v>1329.2023673868148</v>
      </c>
      <c r="P1309">
        <v>676.69342298014806</v>
      </c>
    </row>
    <row r="1310" spans="1:16">
      <c r="A1310">
        <v>0</v>
      </c>
      <c r="B1310">
        <v>36446.703133787509</v>
      </c>
      <c r="C1310">
        <v>2</v>
      </c>
      <c r="D1310">
        <v>6000</v>
      </c>
      <c r="E1310">
        <v>1</v>
      </c>
      <c r="F1310">
        <v>1</v>
      </c>
      <c r="G1310">
        <v>0</v>
      </c>
      <c r="H1310">
        <v>0.8</v>
      </c>
      <c r="I1310">
        <v>3901.5280825386876</v>
      </c>
      <c r="J1310">
        <v>1</v>
      </c>
      <c r="K1310">
        <v>3901.5280825386876</v>
      </c>
      <c r="L1310">
        <v>0</v>
      </c>
      <c r="M1310">
        <v>0</v>
      </c>
      <c r="N1310">
        <v>9</v>
      </c>
      <c r="O1310">
        <v>7927.4345911574674</v>
      </c>
      <c r="P1310">
        <v>2417.2530494385214</v>
      </c>
    </row>
    <row r="1311" spans="1:16">
      <c r="A1311">
        <v>1</v>
      </c>
      <c r="B1311">
        <v>77595.774309513901</v>
      </c>
      <c r="C1311">
        <v>8</v>
      </c>
      <c r="D1311">
        <v>12020</v>
      </c>
      <c r="E1311">
        <v>5</v>
      </c>
      <c r="F1311">
        <v>1</v>
      </c>
      <c r="G1311">
        <v>2</v>
      </c>
      <c r="H1311">
        <v>2.3000000000000003</v>
      </c>
      <c r="I1311">
        <v>25738.284476556772</v>
      </c>
      <c r="J1311">
        <v>3</v>
      </c>
      <c r="K1311">
        <v>8579.4281588522572</v>
      </c>
      <c r="L1311">
        <v>0</v>
      </c>
      <c r="M1311">
        <v>8</v>
      </c>
      <c r="N1311">
        <v>5</v>
      </c>
      <c r="O1311">
        <v>11546.734135592327</v>
      </c>
      <c r="P1311">
        <v>1653.9423442760149</v>
      </c>
    </row>
    <row r="1312" spans="1:16">
      <c r="A1312">
        <v>1</v>
      </c>
      <c r="B1312">
        <v>90509.73907971711</v>
      </c>
      <c r="C1312">
        <v>2</v>
      </c>
      <c r="D1312">
        <v>16000</v>
      </c>
      <c r="E1312">
        <v>4</v>
      </c>
      <c r="F1312">
        <v>0</v>
      </c>
      <c r="G1312">
        <v>0</v>
      </c>
      <c r="H1312">
        <v>2.9000000000000004</v>
      </c>
      <c r="I1312">
        <v>42652.299740231574</v>
      </c>
      <c r="J1312">
        <v>5</v>
      </c>
      <c r="K1312">
        <v>8530.4599480463148</v>
      </c>
      <c r="L1312">
        <v>0</v>
      </c>
      <c r="M1312">
        <v>6</v>
      </c>
      <c r="N1312">
        <v>1</v>
      </c>
      <c r="O1312">
        <v>3603.4948434896473</v>
      </c>
      <c r="P1312">
        <v>3926.1707125124267</v>
      </c>
    </row>
    <row r="1313" spans="1:16">
      <c r="A1313">
        <v>1</v>
      </c>
      <c r="B1313">
        <v>59278.226458437653</v>
      </c>
      <c r="C1313">
        <v>5</v>
      </c>
      <c r="D1313">
        <v>20004</v>
      </c>
      <c r="E1313">
        <v>4</v>
      </c>
      <c r="F1313">
        <v>0</v>
      </c>
      <c r="G1313">
        <v>1</v>
      </c>
      <c r="H1313">
        <v>3.7</v>
      </c>
      <c r="I1313">
        <v>72877.103401113738</v>
      </c>
      <c r="J1313">
        <v>4</v>
      </c>
      <c r="K1313">
        <v>9109.6379251392173</v>
      </c>
      <c r="L1313">
        <v>1</v>
      </c>
      <c r="M1313">
        <v>9</v>
      </c>
      <c r="N1313">
        <v>6</v>
      </c>
      <c r="O1313">
        <v>7759.0843329469635</v>
      </c>
      <c r="P1313">
        <v>4483.6266322508809</v>
      </c>
    </row>
    <row r="1314" spans="1:16">
      <c r="A1314">
        <v>0</v>
      </c>
      <c r="B1314">
        <v>78664.832229753869</v>
      </c>
      <c r="C1314">
        <v>1</v>
      </c>
      <c r="D1314">
        <v>34010</v>
      </c>
      <c r="E1314">
        <v>5</v>
      </c>
      <c r="F1314">
        <v>0</v>
      </c>
      <c r="G1314">
        <v>2</v>
      </c>
      <c r="H1314">
        <v>1.6</v>
      </c>
      <c r="I1314">
        <v>9398.5786713051311</v>
      </c>
      <c r="J1314">
        <v>1</v>
      </c>
      <c r="K1314">
        <v>9398.5786713051311</v>
      </c>
      <c r="L1314">
        <v>0</v>
      </c>
      <c r="M1314">
        <v>8</v>
      </c>
      <c r="N1314">
        <v>5</v>
      </c>
      <c r="O1314">
        <v>14234.177920911785</v>
      </c>
      <c r="P1314">
        <v>2213.4017722424292</v>
      </c>
    </row>
    <row r="1315" spans="1:16">
      <c r="A1315">
        <v>1</v>
      </c>
      <c r="B1315">
        <v>2609.011746633083</v>
      </c>
      <c r="C1315">
        <v>9</v>
      </c>
      <c r="D1315">
        <v>0</v>
      </c>
      <c r="E1315">
        <v>1</v>
      </c>
      <c r="F1315">
        <v>1</v>
      </c>
      <c r="G1315">
        <v>0</v>
      </c>
      <c r="H1315">
        <v>0.70000000000000007</v>
      </c>
      <c r="I1315">
        <v>31715.614636868388</v>
      </c>
      <c r="J1315">
        <v>4</v>
      </c>
      <c r="K1315">
        <v>7928.9036592170969</v>
      </c>
      <c r="L1315">
        <v>0</v>
      </c>
      <c r="M1315">
        <v>0</v>
      </c>
      <c r="N1315">
        <v>0</v>
      </c>
      <c r="O1315">
        <v>8929.1387356252962</v>
      </c>
      <c r="P1315">
        <v>1787.5160568338799</v>
      </c>
    </row>
    <row r="1316" spans="1:16">
      <c r="A1316">
        <v>0</v>
      </c>
      <c r="B1316">
        <v>83783.105449530864</v>
      </c>
      <c r="C1316">
        <v>7</v>
      </c>
      <c r="D1316">
        <v>14005</v>
      </c>
      <c r="E1316">
        <v>5</v>
      </c>
      <c r="F1316">
        <v>0</v>
      </c>
      <c r="G1316">
        <v>1</v>
      </c>
      <c r="H1316">
        <v>1.1000000000000001</v>
      </c>
      <c r="I1316">
        <v>5495.8412746848317</v>
      </c>
      <c r="J1316">
        <v>1</v>
      </c>
      <c r="K1316">
        <v>2747.9206373424158</v>
      </c>
      <c r="L1316">
        <v>1</v>
      </c>
      <c r="M1316">
        <v>3</v>
      </c>
      <c r="N1316">
        <v>9</v>
      </c>
      <c r="O1316">
        <v>4702.849425704936</v>
      </c>
      <c r="P1316">
        <v>1371.5992836180212</v>
      </c>
    </row>
    <row r="1317" spans="1:16">
      <c r="A1317">
        <v>0</v>
      </c>
      <c r="B1317">
        <v>73970.046955995291</v>
      </c>
      <c r="C1317">
        <v>9</v>
      </c>
      <c r="D1317">
        <v>38036</v>
      </c>
      <c r="E1317">
        <v>6</v>
      </c>
      <c r="F1317">
        <v>1</v>
      </c>
      <c r="G1317">
        <v>3</v>
      </c>
      <c r="H1317">
        <v>1.9000000000000001</v>
      </c>
      <c r="I1317">
        <v>7042.720524141153</v>
      </c>
      <c r="J1317">
        <v>4</v>
      </c>
      <c r="K1317">
        <v>880.34006551764412</v>
      </c>
      <c r="L1317">
        <v>1</v>
      </c>
      <c r="M1317">
        <v>5</v>
      </c>
      <c r="N1317">
        <v>4</v>
      </c>
      <c r="O1317">
        <v>4113.6933507366975</v>
      </c>
      <c r="P1317">
        <v>4872.5890346449805</v>
      </c>
    </row>
    <row r="1318" spans="1:16">
      <c r="A1318">
        <v>1</v>
      </c>
      <c r="B1318">
        <v>806.64891710222616</v>
      </c>
      <c r="C1318">
        <v>3</v>
      </c>
      <c r="D1318">
        <v>16003</v>
      </c>
      <c r="E1318">
        <v>1</v>
      </c>
      <c r="F1318">
        <v>0</v>
      </c>
      <c r="G1318">
        <v>3</v>
      </c>
      <c r="H1318">
        <v>0.5</v>
      </c>
      <c r="I1318">
        <v>40391.765922170351</v>
      </c>
      <c r="J1318">
        <v>7</v>
      </c>
      <c r="K1318">
        <v>5770.252274595764</v>
      </c>
      <c r="L1318">
        <v>0</v>
      </c>
      <c r="M1318">
        <v>4</v>
      </c>
      <c r="N1318">
        <v>7</v>
      </c>
      <c r="O1318">
        <v>1821.0559864458719</v>
      </c>
      <c r="P1318">
        <v>1823.713009151925</v>
      </c>
    </row>
    <row r="1319" spans="1:16">
      <c r="A1319">
        <v>1</v>
      </c>
      <c r="B1319">
        <v>43849.42991997971</v>
      </c>
      <c r="C1319">
        <v>2</v>
      </c>
      <c r="D1319">
        <v>16000</v>
      </c>
      <c r="E1319">
        <v>5</v>
      </c>
      <c r="F1319">
        <v>0</v>
      </c>
      <c r="G1319">
        <v>0</v>
      </c>
      <c r="H1319">
        <v>1.1000000000000001</v>
      </c>
      <c r="I1319">
        <v>19943.840287722822</v>
      </c>
      <c r="J1319">
        <v>6</v>
      </c>
      <c r="K1319">
        <v>3323.9733812871373</v>
      </c>
      <c r="L1319">
        <v>0</v>
      </c>
      <c r="M1319">
        <v>6</v>
      </c>
      <c r="N1319">
        <v>6</v>
      </c>
      <c r="O1319">
        <v>2695.7017627320211</v>
      </c>
      <c r="P1319">
        <v>1183.2655231645006</v>
      </c>
    </row>
    <row r="1320" spans="1:16">
      <c r="A1320">
        <v>1</v>
      </c>
      <c r="B1320">
        <v>55407.447377705932</v>
      </c>
      <c r="C1320">
        <v>7</v>
      </c>
      <c r="D1320">
        <v>28</v>
      </c>
      <c r="E1320">
        <v>7</v>
      </c>
      <c r="F1320">
        <v>1</v>
      </c>
      <c r="G1320">
        <v>2</v>
      </c>
      <c r="H1320">
        <v>1.2000000000000002</v>
      </c>
      <c r="I1320">
        <v>49469.219309844906</v>
      </c>
      <c r="J1320">
        <v>4</v>
      </c>
      <c r="K1320">
        <v>6183.6524137306133</v>
      </c>
      <c r="L1320">
        <v>1</v>
      </c>
      <c r="M1320">
        <v>3</v>
      </c>
      <c r="N1320">
        <v>8</v>
      </c>
      <c r="O1320">
        <v>12776.096833736112</v>
      </c>
      <c r="P1320">
        <v>622.14337206341952</v>
      </c>
    </row>
    <row r="1321" spans="1:16">
      <c r="A1321">
        <v>1</v>
      </c>
      <c r="B1321">
        <v>65626.596688443067</v>
      </c>
      <c r="C1321">
        <v>8</v>
      </c>
      <c r="D1321">
        <v>38014</v>
      </c>
      <c r="E1321">
        <v>7</v>
      </c>
      <c r="F1321">
        <v>1</v>
      </c>
      <c r="G1321">
        <v>1</v>
      </c>
      <c r="H1321">
        <v>1.4000000000000001</v>
      </c>
      <c r="I1321">
        <v>57727.080548082398</v>
      </c>
      <c r="J1321">
        <v>7</v>
      </c>
      <c r="K1321">
        <v>8246.7257925832</v>
      </c>
      <c r="L1321">
        <v>0</v>
      </c>
      <c r="M1321">
        <v>5</v>
      </c>
      <c r="N1321">
        <v>0</v>
      </c>
      <c r="O1321">
        <v>12584.168119077902</v>
      </c>
      <c r="P1321">
        <v>1697.2193863620255</v>
      </c>
    </row>
    <row r="1322" spans="1:16">
      <c r="A1322">
        <v>1</v>
      </c>
      <c r="B1322">
        <v>83758.862773707762</v>
      </c>
      <c r="C1322">
        <v>9</v>
      </c>
      <c r="D1322">
        <v>0</v>
      </c>
      <c r="E1322">
        <v>6</v>
      </c>
      <c r="F1322">
        <v>0</v>
      </c>
      <c r="G1322">
        <v>0</v>
      </c>
      <c r="H1322">
        <v>1.5</v>
      </c>
      <c r="I1322">
        <v>16281.219125896485</v>
      </c>
      <c r="J1322">
        <v>5</v>
      </c>
      <c r="K1322">
        <v>3256.2438251792969</v>
      </c>
      <c r="L1322">
        <v>0</v>
      </c>
      <c r="M1322">
        <v>9</v>
      </c>
      <c r="N1322">
        <v>7</v>
      </c>
      <c r="O1322">
        <v>4262.0216359524129</v>
      </c>
      <c r="P1322">
        <v>4887.680655046187</v>
      </c>
    </row>
    <row r="1323" spans="1:16">
      <c r="A1323">
        <v>1</v>
      </c>
      <c r="B1323">
        <v>59758.53133513216</v>
      </c>
      <c r="C1323">
        <v>8</v>
      </c>
      <c r="D1323">
        <v>28000</v>
      </c>
      <c r="E1323">
        <v>6</v>
      </c>
      <c r="F1323">
        <v>1</v>
      </c>
      <c r="G1323">
        <v>0</v>
      </c>
      <c r="H1323">
        <v>0.1</v>
      </c>
      <c r="I1323">
        <v>36214.233213718369</v>
      </c>
      <c r="J1323">
        <v>4</v>
      </c>
      <c r="K1323">
        <v>9053.5583034295923</v>
      </c>
      <c r="L1323">
        <v>0</v>
      </c>
      <c r="M1323">
        <v>9</v>
      </c>
      <c r="N1323">
        <v>5</v>
      </c>
      <c r="O1323">
        <v>1686.9612124997057</v>
      </c>
      <c r="P1323">
        <v>151.67374870685535</v>
      </c>
    </row>
    <row r="1324" spans="1:16">
      <c r="A1324">
        <v>1</v>
      </c>
      <c r="B1324">
        <v>66352.298694269411</v>
      </c>
      <c r="C1324">
        <v>1</v>
      </c>
      <c r="D1324">
        <v>9</v>
      </c>
      <c r="E1324">
        <v>3</v>
      </c>
      <c r="F1324">
        <v>0</v>
      </c>
      <c r="G1324">
        <v>3</v>
      </c>
      <c r="H1324">
        <v>2.3000000000000003</v>
      </c>
      <c r="I1324">
        <v>4676.4032583685776</v>
      </c>
      <c r="J1324">
        <v>5</v>
      </c>
      <c r="K1324">
        <v>935.28065167371551</v>
      </c>
      <c r="L1324">
        <v>0</v>
      </c>
      <c r="M1324">
        <v>8</v>
      </c>
      <c r="N1324">
        <v>9</v>
      </c>
      <c r="O1324">
        <v>11456.527315766652</v>
      </c>
      <c r="P1324">
        <v>754.86535681543728</v>
      </c>
    </row>
    <row r="1325" spans="1:16">
      <c r="A1325">
        <v>1</v>
      </c>
      <c r="B1325">
        <v>63074.274806668116</v>
      </c>
      <c r="C1325">
        <v>7</v>
      </c>
      <c r="D1325">
        <v>8024</v>
      </c>
      <c r="E1325">
        <v>4</v>
      </c>
      <c r="F1325">
        <v>1</v>
      </c>
      <c r="G1325">
        <v>3</v>
      </c>
      <c r="H1325">
        <v>0.4</v>
      </c>
      <c r="I1325">
        <v>86134.056832989605</v>
      </c>
      <c r="J1325">
        <v>7</v>
      </c>
      <c r="K1325">
        <v>6152.4326309278285</v>
      </c>
      <c r="L1325">
        <v>1</v>
      </c>
      <c r="M1325">
        <v>8</v>
      </c>
      <c r="N1325">
        <v>6</v>
      </c>
      <c r="O1325">
        <v>14965.837893242602</v>
      </c>
      <c r="P1325">
        <v>898.4516299310385</v>
      </c>
    </row>
    <row r="1326" spans="1:16">
      <c r="A1326">
        <v>1</v>
      </c>
      <c r="B1326">
        <v>14364.096695733419</v>
      </c>
      <c r="C1326">
        <v>0</v>
      </c>
      <c r="D1326">
        <v>28021</v>
      </c>
      <c r="E1326">
        <v>7</v>
      </c>
      <c r="F1326">
        <v>0</v>
      </c>
      <c r="G1326">
        <v>3</v>
      </c>
      <c r="H1326">
        <v>0.4</v>
      </c>
      <c r="I1326">
        <v>19229.479082617952</v>
      </c>
      <c r="J1326">
        <v>1</v>
      </c>
      <c r="K1326">
        <v>9614.7395413089762</v>
      </c>
      <c r="L1326">
        <v>1</v>
      </c>
      <c r="M1326">
        <v>7</v>
      </c>
      <c r="N1326">
        <v>1</v>
      </c>
      <c r="O1326">
        <v>6037.6949838988012</v>
      </c>
      <c r="P1326">
        <v>2690.4361317297876</v>
      </c>
    </row>
    <row r="1327" spans="1:16">
      <c r="A1327">
        <v>1</v>
      </c>
      <c r="B1327">
        <v>62268.594495851474</v>
      </c>
      <c r="C1327">
        <v>5</v>
      </c>
      <c r="D1327">
        <v>10000</v>
      </c>
      <c r="E1327">
        <v>0</v>
      </c>
      <c r="F1327">
        <v>0</v>
      </c>
      <c r="G1327">
        <v>1</v>
      </c>
      <c r="H1327">
        <v>2.6</v>
      </c>
      <c r="I1327">
        <v>6924.9124321627423</v>
      </c>
      <c r="J1327">
        <v>2</v>
      </c>
      <c r="K1327">
        <v>1731.2281080406856</v>
      </c>
      <c r="L1327">
        <v>1</v>
      </c>
      <c r="M1327">
        <v>8</v>
      </c>
      <c r="N1327">
        <v>3</v>
      </c>
      <c r="O1327">
        <v>3059.2129214800502</v>
      </c>
      <c r="P1327">
        <v>1896.3029795961218</v>
      </c>
    </row>
    <row r="1328" spans="1:16">
      <c r="A1328">
        <v>1</v>
      </c>
      <c r="B1328">
        <v>93025.735305710725</v>
      </c>
      <c r="C1328">
        <v>8</v>
      </c>
      <c r="D1328">
        <v>14006</v>
      </c>
      <c r="E1328">
        <v>6</v>
      </c>
      <c r="F1328">
        <v>0</v>
      </c>
      <c r="G1328">
        <v>1</v>
      </c>
      <c r="H1328">
        <v>3.4000000000000004</v>
      </c>
      <c r="I1328">
        <v>79741.494880423546</v>
      </c>
      <c r="J1328">
        <v>5</v>
      </c>
      <c r="K1328">
        <v>7974.1494880423543</v>
      </c>
      <c r="L1328">
        <v>1</v>
      </c>
      <c r="M1328">
        <v>2</v>
      </c>
      <c r="N1328">
        <v>9</v>
      </c>
      <c r="O1328">
        <v>3803.0916510259426</v>
      </c>
      <c r="P1328">
        <v>2750.9302393378221</v>
      </c>
    </row>
    <row r="1329" spans="1:16">
      <c r="A1329">
        <v>0</v>
      </c>
      <c r="B1329">
        <v>71021.773059991217</v>
      </c>
      <c r="C1329">
        <v>4</v>
      </c>
      <c r="D1329">
        <v>34000</v>
      </c>
      <c r="E1329">
        <v>4</v>
      </c>
      <c r="F1329">
        <v>0</v>
      </c>
      <c r="G1329">
        <v>0</v>
      </c>
      <c r="H1329">
        <v>3.9000000000000004</v>
      </c>
      <c r="I1329">
        <v>31046.061593624916</v>
      </c>
      <c r="J1329">
        <v>6</v>
      </c>
      <c r="K1329">
        <v>5174.3435989374857</v>
      </c>
      <c r="L1329">
        <v>0</v>
      </c>
      <c r="M1329">
        <v>4</v>
      </c>
      <c r="N1329">
        <v>5</v>
      </c>
      <c r="O1329">
        <v>2807.3422706340125</v>
      </c>
      <c r="P1329">
        <v>524.17595097821959</v>
      </c>
    </row>
    <row r="1330" spans="1:16">
      <c r="A1330">
        <v>0</v>
      </c>
      <c r="B1330">
        <v>62832.108462626122</v>
      </c>
      <c r="C1330">
        <v>4</v>
      </c>
      <c r="D1330">
        <v>36001</v>
      </c>
      <c r="E1330">
        <v>1</v>
      </c>
      <c r="F1330">
        <v>0</v>
      </c>
      <c r="G1330">
        <v>1</v>
      </c>
      <c r="H1330">
        <v>3.3000000000000003</v>
      </c>
      <c r="I1330">
        <v>45067.099989041104</v>
      </c>
      <c r="J1330">
        <v>5</v>
      </c>
      <c r="K1330">
        <v>4506.7099989041108</v>
      </c>
      <c r="L1330">
        <v>1</v>
      </c>
      <c r="M1330">
        <v>2</v>
      </c>
      <c r="N1330">
        <v>1</v>
      </c>
      <c r="O1330">
        <v>9946.9345105357152</v>
      </c>
      <c r="P1330">
        <v>2129.9950321709771</v>
      </c>
    </row>
    <row r="1331" spans="1:16">
      <c r="A1331">
        <v>1</v>
      </c>
      <c r="B1331">
        <v>8672.7581754383118</v>
      </c>
      <c r="C1331">
        <v>6</v>
      </c>
      <c r="D1331">
        <v>22006</v>
      </c>
      <c r="E1331">
        <v>6</v>
      </c>
      <c r="F1331">
        <v>0</v>
      </c>
      <c r="G1331">
        <v>1</v>
      </c>
      <c r="H1331">
        <v>3</v>
      </c>
      <c r="I1331">
        <v>90697.349738680874</v>
      </c>
      <c r="J1331">
        <v>7</v>
      </c>
      <c r="K1331">
        <v>6478.3821241914911</v>
      </c>
      <c r="L1331">
        <v>1</v>
      </c>
      <c r="M1331">
        <v>9</v>
      </c>
      <c r="N1331">
        <v>4</v>
      </c>
      <c r="O1331">
        <v>1458.2979584699228</v>
      </c>
      <c r="P1331">
        <v>4816.4257004122665</v>
      </c>
    </row>
    <row r="1332" spans="1:16">
      <c r="A1332">
        <v>1</v>
      </c>
      <c r="B1332">
        <v>26126.881569921425</v>
      </c>
      <c r="C1332">
        <v>5</v>
      </c>
      <c r="D1332">
        <v>26000</v>
      </c>
      <c r="E1332">
        <v>0</v>
      </c>
      <c r="F1332">
        <v>1</v>
      </c>
      <c r="G1332">
        <v>3</v>
      </c>
      <c r="H1332">
        <v>0.5</v>
      </c>
      <c r="I1332">
        <v>43592.719665728247</v>
      </c>
      <c r="J1332">
        <v>7</v>
      </c>
      <c r="K1332">
        <v>6227.5313808183209</v>
      </c>
      <c r="L1332">
        <v>0</v>
      </c>
      <c r="M1332">
        <v>6</v>
      </c>
      <c r="N1332">
        <v>0</v>
      </c>
      <c r="O1332">
        <v>4785.8369337035638</v>
      </c>
      <c r="P1332">
        <v>3146.0871111694823</v>
      </c>
    </row>
    <row r="1333" spans="1:16">
      <c r="A1333">
        <v>1</v>
      </c>
      <c r="B1333">
        <v>37003.094010193126</v>
      </c>
      <c r="C1333">
        <v>7</v>
      </c>
      <c r="D1333">
        <v>16018</v>
      </c>
      <c r="E1333">
        <v>3</v>
      </c>
      <c r="F1333">
        <v>1</v>
      </c>
      <c r="G1333">
        <v>3</v>
      </c>
      <c r="H1333">
        <v>0.9</v>
      </c>
      <c r="I1333">
        <v>17615.473256487425</v>
      </c>
      <c r="J1333">
        <v>1</v>
      </c>
      <c r="K1333">
        <v>8807.7366282437124</v>
      </c>
      <c r="L1333">
        <v>1</v>
      </c>
      <c r="M1333">
        <v>5</v>
      </c>
      <c r="N1333">
        <v>4</v>
      </c>
      <c r="O1333">
        <v>4097.6112290956253</v>
      </c>
      <c r="P1333">
        <v>2502.5604899957243</v>
      </c>
    </row>
    <row r="1334" spans="1:16">
      <c r="A1334">
        <v>1</v>
      </c>
      <c r="B1334">
        <v>2610.0099151363133</v>
      </c>
      <c r="C1334">
        <v>1</v>
      </c>
      <c r="D1334">
        <v>2000</v>
      </c>
      <c r="E1334">
        <v>0</v>
      </c>
      <c r="F1334">
        <v>0</v>
      </c>
      <c r="G1334">
        <v>0</v>
      </c>
      <c r="H1334">
        <v>2.5</v>
      </c>
      <c r="I1334">
        <v>23124.364602529291</v>
      </c>
      <c r="J1334">
        <v>3</v>
      </c>
      <c r="K1334">
        <v>7708.1215341764309</v>
      </c>
      <c r="L1334">
        <v>0</v>
      </c>
      <c r="M1334">
        <v>0</v>
      </c>
      <c r="N1334">
        <v>5</v>
      </c>
      <c r="O1334">
        <v>11484.685432660457</v>
      </c>
      <c r="P1334">
        <v>1506.6270993148078</v>
      </c>
    </row>
    <row r="1335" spans="1:16">
      <c r="A1335">
        <v>0</v>
      </c>
      <c r="B1335">
        <v>53044.93976280975</v>
      </c>
      <c r="C1335">
        <v>4</v>
      </c>
      <c r="D1335">
        <v>18000</v>
      </c>
      <c r="E1335">
        <v>7</v>
      </c>
      <c r="F1335">
        <v>1</v>
      </c>
      <c r="G1335">
        <v>0</v>
      </c>
      <c r="H1335">
        <v>3</v>
      </c>
      <c r="I1335">
        <v>4753.4447362364681</v>
      </c>
      <c r="J1335">
        <v>5</v>
      </c>
      <c r="K1335">
        <v>950.68894724729353</v>
      </c>
      <c r="L1335">
        <v>0</v>
      </c>
      <c r="M1335">
        <v>0</v>
      </c>
      <c r="N1335">
        <v>1</v>
      </c>
      <c r="O1335">
        <v>14595.131799257106</v>
      </c>
      <c r="P1335">
        <v>4538.269116190776</v>
      </c>
    </row>
    <row r="1336" spans="1:16">
      <c r="A1336">
        <v>1</v>
      </c>
      <c r="B1336">
        <v>58577.013695180467</v>
      </c>
      <c r="C1336">
        <v>4</v>
      </c>
      <c r="D1336">
        <v>38010</v>
      </c>
      <c r="E1336">
        <v>5</v>
      </c>
      <c r="F1336">
        <v>0</v>
      </c>
      <c r="G1336">
        <v>2</v>
      </c>
      <c r="H1336">
        <v>0.5</v>
      </c>
      <c r="I1336">
        <v>7161.2289568673232</v>
      </c>
      <c r="J1336">
        <v>7</v>
      </c>
      <c r="K1336">
        <v>1023.0327081239033</v>
      </c>
      <c r="L1336">
        <v>0</v>
      </c>
      <c r="M1336">
        <v>8</v>
      </c>
      <c r="N1336">
        <v>2</v>
      </c>
      <c r="O1336">
        <v>13631.073611580148</v>
      </c>
      <c r="P1336">
        <v>107.6383153851923</v>
      </c>
    </row>
    <row r="1337" spans="1:16">
      <c r="A1337">
        <v>0</v>
      </c>
      <c r="B1337">
        <v>69314.672816601626</v>
      </c>
      <c r="C1337">
        <v>8</v>
      </c>
      <c r="D1337">
        <v>24002</v>
      </c>
      <c r="E1337">
        <v>1</v>
      </c>
      <c r="F1337">
        <v>1</v>
      </c>
      <c r="G1337">
        <v>1</v>
      </c>
      <c r="H1337">
        <v>0.70000000000000007</v>
      </c>
      <c r="I1337">
        <v>4830.2085102266192</v>
      </c>
      <c r="J1337">
        <v>1</v>
      </c>
      <c r="K1337">
        <v>2415.1042551133096</v>
      </c>
      <c r="L1337">
        <v>1</v>
      </c>
      <c r="M1337">
        <v>4</v>
      </c>
      <c r="N1337">
        <v>6</v>
      </c>
      <c r="O1337">
        <v>13087.613202740069</v>
      </c>
      <c r="P1337">
        <v>3216.4227132270762</v>
      </c>
    </row>
    <row r="1338" spans="1:16">
      <c r="A1338">
        <v>0</v>
      </c>
      <c r="B1338">
        <v>40514.402239106232</v>
      </c>
      <c r="C1338">
        <v>2</v>
      </c>
      <c r="D1338">
        <v>22024</v>
      </c>
      <c r="E1338">
        <v>6</v>
      </c>
      <c r="F1338">
        <v>1</v>
      </c>
      <c r="G1338">
        <v>2</v>
      </c>
      <c r="H1338">
        <v>2.2000000000000002</v>
      </c>
      <c r="I1338">
        <v>3507.7964508806049</v>
      </c>
      <c r="J1338">
        <v>2</v>
      </c>
      <c r="K1338">
        <v>876.94911272015122</v>
      </c>
      <c r="L1338">
        <v>1</v>
      </c>
      <c r="M1338">
        <v>8</v>
      </c>
      <c r="N1338">
        <v>7</v>
      </c>
      <c r="O1338">
        <v>2556.4608382085885</v>
      </c>
      <c r="P1338">
        <v>1465.7244659302294</v>
      </c>
    </row>
    <row r="1339" spans="1:16">
      <c r="A1339">
        <v>0</v>
      </c>
      <c r="B1339">
        <v>17850.176976793897</v>
      </c>
      <c r="C1339">
        <v>4</v>
      </c>
      <c r="D1339">
        <v>26008</v>
      </c>
      <c r="E1339">
        <v>2</v>
      </c>
      <c r="F1339">
        <v>1</v>
      </c>
      <c r="G1339">
        <v>2</v>
      </c>
      <c r="H1339">
        <v>3.5</v>
      </c>
      <c r="I1339">
        <v>18785.983392979251</v>
      </c>
      <c r="J1339">
        <v>2</v>
      </c>
      <c r="K1339">
        <v>9392.9916964896256</v>
      </c>
      <c r="L1339">
        <v>0</v>
      </c>
      <c r="M1339">
        <v>2</v>
      </c>
      <c r="N1339">
        <v>1</v>
      </c>
      <c r="O1339">
        <v>5514.2092310424969</v>
      </c>
      <c r="P1339">
        <v>448.45802642894614</v>
      </c>
    </row>
    <row r="1340" spans="1:16">
      <c r="A1340">
        <v>0</v>
      </c>
      <c r="B1340">
        <v>45408.286949314403</v>
      </c>
      <c r="C1340">
        <v>1</v>
      </c>
      <c r="D1340">
        <v>28000</v>
      </c>
      <c r="E1340">
        <v>2</v>
      </c>
      <c r="F1340">
        <v>0</v>
      </c>
      <c r="G1340">
        <v>0</v>
      </c>
      <c r="H1340">
        <v>2.5</v>
      </c>
      <c r="I1340">
        <v>35076.189800962398</v>
      </c>
      <c r="J1340">
        <v>2</v>
      </c>
      <c r="K1340">
        <v>8769.0474502405996</v>
      </c>
      <c r="L1340">
        <v>1</v>
      </c>
      <c r="M1340">
        <v>6</v>
      </c>
      <c r="N1340">
        <v>8</v>
      </c>
      <c r="O1340">
        <v>10504.558583092359</v>
      </c>
      <c r="P1340">
        <v>3794.9227374344086</v>
      </c>
    </row>
    <row r="1341" spans="1:16">
      <c r="A1341">
        <v>1</v>
      </c>
      <c r="B1341">
        <v>35649.606063874016</v>
      </c>
      <c r="C1341">
        <v>4</v>
      </c>
      <c r="D1341">
        <v>32000</v>
      </c>
      <c r="E1341">
        <v>7</v>
      </c>
      <c r="F1341">
        <v>0</v>
      </c>
      <c r="G1341">
        <v>0</v>
      </c>
      <c r="H1341">
        <v>1.4000000000000001</v>
      </c>
      <c r="I1341">
        <v>55812.740610792665</v>
      </c>
      <c r="J1341">
        <v>3</v>
      </c>
      <c r="K1341">
        <v>9302.1234351321109</v>
      </c>
      <c r="L1341">
        <v>1</v>
      </c>
      <c r="M1341">
        <v>8</v>
      </c>
      <c r="N1341">
        <v>6</v>
      </c>
      <c r="O1341">
        <v>1373.710365493147</v>
      </c>
      <c r="P1341">
        <v>1831.5346275634524</v>
      </c>
    </row>
    <row r="1342" spans="1:16">
      <c r="A1342">
        <v>0</v>
      </c>
      <c r="B1342">
        <v>27993.713107678086</v>
      </c>
      <c r="C1342">
        <v>0</v>
      </c>
      <c r="D1342">
        <v>38002</v>
      </c>
      <c r="E1342">
        <v>2</v>
      </c>
      <c r="F1342">
        <v>0</v>
      </c>
      <c r="G1342">
        <v>1</v>
      </c>
      <c r="H1342">
        <v>3</v>
      </c>
      <c r="I1342">
        <v>59287.883044011862</v>
      </c>
      <c r="J1342">
        <v>7</v>
      </c>
      <c r="K1342">
        <v>8469.6975777159805</v>
      </c>
      <c r="L1342">
        <v>0</v>
      </c>
      <c r="M1342">
        <v>6</v>
      </c>
      <c r="N1342">
        <v>8</v>
      </c>
      <c r="O1342">
        <v>8732.9619699639807</v>
      </c>
      <c r="P1342">
        <v>995.07438727913564</v>
      </c>
    </row>
    <row r="1343" spans="1:16">
      <c r="A1343">
        <v>1</v>
      </c>
      <c r="B1343">
        <v>99440.075787151058</v>
      </c>
      <c r="C1343">
        <v>3</v>
      </c>
      <c r="D1343">
        <v>12000</v>
      </c>
      <c r="E1343">
        <v>0</v>
      </c>
      <c r="F1343">
        <v>1</v>
      </c>
      <c r="G1343">
        <v>0</v>
      </c>
      <c r="H1343">
        <v>0.60000000000000009</v>
      </c>
      <c r="I1343">
        <v>55121.738652484637</v>
      </c>
      <c r="J1343">
        <v>7</v>
      </c>
      <c r="K1343">
        <v>7874.5340932120907</v>
      </c>
      <c r="L1343">
        <v>0</v>
      </c>
      <c r="M1343">
        <v>2</v>
      </c>
      <c r="N1343">
        <v>0</v>
      </c>
      <c r="O1343">
        <v>7827.0230712149259</v>
      </c>
      <c r="P1343">
        <v>1472.8128899764615</v>
      </c>
    </row>
    <row r="1344" spans="1:16">
      <c r="A1344">
        <v>0</v>
      </c>
      <c r="B1344">
        <v>95913.272064093631</v>
      </c>
      <c r="C1344">
        <v>9</v>
      </c>
      <c r="D1344">
        <v>22000</v>
      </c>
      <c r="E1344">
        <v>4</v>
      </c>
      <c r="F1344">
        <v>0</v>
      </c>
      <c r="G1344">
        <v>0</v>
      </c>
      <c r="H1344">
        <v>1.4000000000000001</v>
      </c>
      <c r="I1344">
        <v>0</v>
      </c>
      <c r="J1344">
        <v>0</v>
      </c>
      <c r="K1344">
        <v>763.24323164707937</v>
      </c>
      <c r="L1344">
        <v>0</v>
      </c>
      <c r="M1344">
        <v>6</v>
      </c>
      <c r="N1344">
        <v>8</v>
      </c>
      <c r="O1344">
        <v>11414.117624563271</v>
      </c>
      <c r="P1344">
        <v>3258.0859920874341</v>
      </c>
    </row>
    <row r="1345" spans="1:16">
      <c r="A1345">
        <v>1</v>
      </c>
      <c r="B1345">
        <v>705.5338873064976</v>
      </c>
      <c r="C1345">
        <v>1</v>
      </c>
      <c r="D1345">
        <v>24014</v>
      </c>
      <c r="E1345">
        <v>7</v>
      </c>
      <c r="F1345">
        <v>0</v>
      </c>
      <c r="G1345">
        <v>2</v>
      </c>
      <c r="H1345">
        <v>3.2</v>
      </c>
      <c r="I1345">
        <v>58479.873587554503</v>
      </c>
      <c r="J1345">
        <v>7</v>
      </c>
      <c r="K1345">
        <v>4177.1338276824645</v>
      </c>
      <c r="L1345">
        <v>1</v>
      </c>
      <c r="M1345">
        <v>9</v>
      </c>
      <c r="N1345">
        <v>3</v>
      </c>
      <c r="O1345">
        <v>9525.6036517676748</v>
      </c>
      <c r="P1345">
        <v>4575.787575795599</v>
      </c>
    </row>
    <row r="1346" spans="1:16">
      <c r="A1346">
        <v>1</v>
      </c>
      <c r="B1346">
        <v>82021.722707837165</v>
      </c>
      <c r="C1346">
        <v>4</v>
      </c>
      <c r="D1346">
        <v>20000</v>
      </c>
      <c r="E1346">
        <v>7</v>
      </c>
      <c r="F1346">
        <v>1</v>
      </c>
      <c r="G1346">
        <v>0</v>
      </c>
      <c r="H1346">
        <v>2</v>
      </c>
      <c r="I1346">
        <v>37870.199764373647</v>
      </c>
      <c r="J1346">
        <v>7</v>
      </c>
      <c r="K1346">
        <v>2705.0142688838318</v>
      </c>
      <c r="L1346">
        <v>1</v>
      </c>
      <c r="M1346">
        <v>3</v>
      </c>
      <c r="N1346">
        <v>3</v>
      </c>
      <c r="O1346">
        <v>1269.1223178731036</v>
      </c>
      <c r="P1346">
        <v>1423.6123630484165</v>
      </c>
    </row>
    <row r="1347" spans="1:16">
      <c r="A1347">
        <v>1</v>
      </c>
      <c r="B1347">
        <v>91170.532540910077</v>
      </c>
      <c r="C1347">
        <v>8</v>
      </c>
      <c r="D1347">
        <v>8018</v>
      </c>
      <c r="E1347">
        <v>3</v>
      </c>
      <c r="F1347">
        <v>1</v>
      </c>
      <c r="G1347">
        <v>3</v>
      </c>
      <c r="H1347">
        <v>2.8000000000000003</v>
      </c>
      <c r="I1347">
        <v>105030.25620814253</v>
      </c>
      <c r="J1347">
        <v>6</v>
      </c>
      <c r="K1347">
        <v>8752.521350678544</v>
      </c>
      <c r="L1347">
        <v>1</v>
      </c>
      <c r="M1347">
        <v>8</v>
      </c>
      <c r="N1347">
        <v>8</v>
      </c>
      <c r="O1347">
        <v>11584.357280362801</v>
      </c>
      <c r="P1347">
        <v>1507.1959335504337</v>
      </c>
    </row>
    <row r="1348" spans="1:16">
      <c r="A1348">
        <v>1</v>
      </c>
      <c r="B1348">
        <v>35784.620803042075</v>
      </c>
      <c r="C1348">
        <v>5</v>
      </c>
      <c r="D1348">
        <v>14</v>
      </c>
      <c r="E1348">
        <v>7</v>
      </c>
      <c r="F1348">
        <v>0</v>
      </c>
      <c r="G1348">
        <v>2</v>
      </c>
      <c r="H1348">
        <v>2</v>
      </c>
      <c r="I1348">
        <v>6190.8719423768589</v>
      </c>
      <c r="J1348">
        <v>1</v>
      </c>
      <c r="K1348">
        <v>6190.8719423768589</v>
      </c>
      <c r="L1348">
        <v>0</v>
      </c>
      <c r="M1348">
        <v>5</v>
      </c>
      <c r="N1348">
        <v>0</v>
      </c>
      <c r="O1348">
        <v>8644.6010394665991</v>
      </c>
      <c r="P1348">
        <v>4194.0098042175468</v>
      </c>
    </row>
    <row r="1349" spans="1:16">
      <c r="A1349">
        <v>1</v>
      </c>
      <c r="B1349">
        <v>21323.699626117686</v>
      </c>
      <c r="C1349">
        <v>4</v>
      </c>
      <c r="D1349">
        <v>26007</v>
      </c>
      <c r="E1349">
        <v>7</v>
      </c>
      <c r="F1349">
        <v>0</v>
      </c>
      <c r="G1349">
        <v>1</v>
      </c>
      <c r="H1349">
        <v>1.1000000000000001</v>
      </c>
      <c r="I1349">
        <v>95213.610420593744</v>
      </c>
      <c r="J1349">
        <v>6</v>
      </c>
      <c r="K1349">
        <v>7934.467535049479</v>
      </c>
      <c r="L1349">
        <v>1</v>
      </c>
      <c r="M1349">
        <v>6</v>
      </c>
      <c r="N1349">
        <v>1</v>
      </c>
      <c r="O1349">
        <v>6621.3532915224605</v>
      </c>
      <c r="P1349">
        <v>872.83384218939557</v>
      </c>
    </row>
    <row r="1350" spans="1:16">
      <c r="A1350">
        <v>0</v>
      </c>
      <c r="B1350">
        <v>25071.461180268794</v>
      </c>
      <c r="C1350">
        <v>6</v>
      </c>
      <c r="D1350">
        <v>12012</v>
      </c>
      <c r="E1350">
        <v>2</v>
      </c>
      <c r="F1350">
        <v>1</v>
      </c>
      <c r="G1350">
        <v>3</v>
      </c>
      <c r="H1350">
        <v>2.2000000000000002</v>
      </c>
      <c r="I1350">
        <v>8888.5747396534898</v>
      </c>
      <c r="J1350">
        <v>3</v>
      </c>
      <c r="K1350">
        <v>1481.4291232755816</v>
      </c>
      <c r="L1350">
        <v>1</v>
      </c>
      <c r="M1350">
        <v>1</v>
      </c>
      <c r="N1350">
        <v>5</v>
      </c>
      <c r="O1350">
        <v>8619.6004709332992</v>
      </c>
      <c r="P1350">
        <v>2125.8989179341461</v>
      </c>
    </row>
    <row r="1351" spans="1:16">
      <c r="A1351">
        <v>1</v>
      </c>
      <c r="B1351">
        <v>28216.550587407153</v>
      </c>
      <c r="C1351">
        <v>9</v>
      </c>
      <c r="D1351">
        <v>4018</v>
      </c>
      <c r="E1351">
        <v>3</v>
      </c>
      <c r="F1351">
        <v>1</v>
      </c>
      <c r="G1351">
        <v>3</v>
      </c>
      <c r="H1351">
        <v>3.6</v>
      </c>
      <c r="I1351">
        <v>22845.849445076212</v>
      </c>
      <c r="J1351">
        <v>2</v>
      </c>
      <c r="K1351">
        <v>5711.462361269053</v>
      </c>
      <c r="L1351">
        <v>1</v>
      </c>
      <c r="M1351">
        <v>9</v>
      </c>
      <c r="N1351">
        <v>6</v>
      </c>
      <c r="O1351">
        <v>9591.3573219190694</v>
      </c>
      <c r="P1351">
        <v>879.99255784603986</v>
      </c>
    </row>
    <row r="1352" spans="1:16">
      <c r="A1352">
        <v>0</v>
      </c>
      <c r="B1352">
        <v>9768.3103648587457</v>
      </c>
      <c r="C1352">
        <v>1</v>
      </c>
      <c r="D1352">
        <v>32000</v>
      </c>
      <c r="E1352">
        <v>6</v>
      </c>
      <c r="F1352">
        <v>0</v>
      </c>
      <c r="G1352">
        <v>0</v>
      </c>
      <c r="H1352">
        <v>3.5</v>
      </c>
      <c r="I1352">
        <v>15221.133344742731</v>
      </c>
      <c r="J1352">
        <v>1</v>
      </c>
      <c r="K1352">
        <v>7610.5666723713657</v>
      </c>
      <c r="L1352">
        <v>1</v>
      </c>
      <c r="M1352">
        <v>9</v>
      </c>
      <c r="N1352">
        <v>6</v>
      </c>
      <c r="O1352">
        <v>4781.7153160497664</v>
      </c>
      <c r="P1352">
        <v>840.53679992296179</v>
      </c>
    </row>
    <row r="1353" spans="1:16">
      <c r="A1353">
        <v>0</v>
      </c>
      <c r="B1353">
        <v>76651.576276847598</v>
      </c>
      <c r="C1353">
        <v>8</v>
      </c>
      <c r="D1353">
        <v>28008</v>
      </c>
      <c r="E1353">
        <v>4</v>
      </c>
      <c r="F1353">
        <v>0</v>
      </c>
      <c r="G1353">
        <v>2</v>
      </c>
      <c r="H1353">
        <v>0.60000000000000009</v>
      </c>
      <c r="I1353">
        <v>5881.1603787378799</v>
      </c>
      <c r="J1353">
        <v>7</v>
      </c>
      <c r="K1353">
        <v>840.16576839112565</v>
      </c>
      <c r="L1353">
        <v>0</v>
      </c>
      <c r="M1353">
        <v>1</v>
      </c>
      <c r="N1353">
        <v>4</v>
      </c>
      <c r="O1353">
        <v>6949.3667379089256</v>
      </c>
      <c r="P1353">
        <v>1027.5686514231409</v>
      </c>
    </row>
    <row r="1354" spans="1:16">
      <c r="A1354">
        <v>0</v>
      </c>
      <c r="B1354">
        <v>17943.237353740347</v>
      </c>
      <c r="C1354">
        <v>2</v>
      </c>
      <c r="D1354">
        <v>14000</v>
      </c>
      <c r="E1354">
        <v>2</v>
      </c>
      <c r="F1354">
        <v>1</v>
      </c>
      <c r="G1354">
        <v>0</v>
      </c>
      <c r="H1354">
        <v>2.3000000000000003</v>
      </c>
      <c r="I1354">
        <v>0</v>
      </c>
      <c r="J1354">
        <v>0</v>
      </c>
      <c r="K1354">
        <v>428.52088726425211</v>
      </c>
      <c r="L1354">
        <v>1</v>
      </c>
      <c r="M1354">
        <v>7</v>
      </c>
      <c r="N1354">
        <v>3</v>
      </c>
      <c r="O1354">
        <v>4057.8153674252303</v>
      </c>
      <c r="P1354">
        <v>4903.1686656493275</v>
      </c>
    </row>
    <row r="1355" spans="1:16">
      <c r="A1355">
        <v>0</v>
      </c>
      <c r="B1355">
        <v>82037.725679952084</v>
      </c>
      <c r="C1355">
        <v>8</v>
      </c>
      <c r="D1355">
        <v>14036</v>
      </c>
      <c r="E1355">
        <v>6</v>
      </c>
      <c r="F1355">
        <v>1</v>
      </c>
      <c r="G1355">
        <v>3</v>
      </c>
      <c r="H1355">
        <v>1.2000000000000002</v>
      </c>
      <c r="I1355">
        <v>3247.1007974989161</v>
      </c>
      <c r="J1355">
        <v>6</v>
      </c>
      <c r="K1355">
        <v>270.59173312490969</v>
      </c>
      <c r="L1355">
        <v>1</v>
      </c>
      <c r="M1355">
        <v>7</v>
      </c>
      <c r="N1355">
        <v>7</v>
      </c>
      <c r="O1355">
        <v>2849.0586678385998</v>
      </c>
      <c r="P1355">
        <v>689.65374999221285</v>
      </c>
    </row>
    <row r="1356" spans="1:16">
      <c r="A1356">
        <v>1</v>
      </c>
      <c r="B1356">
        <v>81893.794222939789</v>
      </c>
      <c r="C1356">
        <v>8</v>
      </c>
      <c r="D1356">
        <v>10042</v>
      </c>
      <c r="E1356">
        <v>7</v>
      </c>
      <c r="F1356">
        <v>1</v>
      </c>
      <c r="G1356">
        <v>3</v>
      </c>
      <c r="H1356">
        <v>3.4000000000000004</v>
      </c>
      <c r="I1356">
        <v>0</v>
      </c>
      <c r="J1356">
        <v>0</v>
      </c>
      <c r="K1356">
        <v>6005.9957358321017</v>
      </c>
      <c r="L1356">
        <v>1</v>
      </c>
      <c r="M1356">
        <v>9</v>
      </c>
      <c r="N1356">
        <v>7</v>
      </c>
      <c r="O1356">
        <v>9648.0716136292904</v>
      </c>
      <c r="P1356">
        <v>4723.0562650705378</v>
      </c>
    </row>
    <row r="1357" spans="1:16">
      <c r="A1357">
        <v>1</v>
      </c>
      <c r="B1357">
        <v>15144.236064826844</v>
      </c>
      <c r="C1357">
        <v>7</v>
      </c>
      <c r="D1357">
        <v>38012</v>
      </c>
      <c r="E1357">
        <v>4</v>
      </c>
      <c r="F1357">
        <v>0</v>
      </c>
      <c r="G1357">
        <v>3</v>
      </c>
      <c r="H1357">
        <v>1.9000000000000001</v>
      </c>
      <c r="I1357">
        <v>90525.163236759734</v>
      </c>
      <c r="J1357">
        <v>6</v>
      </c>
      <c r="K1357">
        <v>7543.7636030633112</v>
      </c>
      <c r="L1357">
        <v>1</v>
      </c>
      <c r="M1357">
        <v>3</v>
      </c>
      <c r="N1357">
        <v>3</v>
      </c>
      <c r="O1357">
        <v>11309.611218749707</v>
      </c>
      <c r="P1357">
        <v>4144.1279641478923</v>
      </c>
    </row>
    <row r="1358" spans="1:16">
      <c r="A1358">
        <v>0</v>
      </c>
      <c r="B1358">
        <v>84158.56395926913</v>
      </c>
      <c r="C1358">
        <v>1</v>
      </c>
      <c r="D1358">
        <v>26015</v>
      </c>
      <c r="E1358">
        <v>5</v>
      </c>
      <c r="F1358">
        <v>0</v>
      </c>
      <c r="G1358">
        <v>3</v>
      </c>
      <c r="H1358">
        <v>2.2000000000000002</v>
      </c>
      <c r="I1358">
        <v>9941.3259234128309</v>
      </c>
      <c r="J1358">
        <v>2</v>
      </c>
      <c r="K1358">
        <v>4970.6629617064154</v>
      </c>
      <c r="L1358">
        <v>0</v>
      </c>
      <c r="M1358">
        <v>9</v>
      </c>
      <c r="N1358">
        <v>8</v>
      </c>
      <c r="O1358">
        <v>2169.646773203202</v>
      </c>
      <c r="P1358">
        <v>907.78061048953805</v>
      </c>
    </row>
    <row r="1359" spans="1:16">
      <c r="A1359">
        <v>1</v>
      </c>
      <c r="B1359">
        <v>32030.451581325025</v>
      </c>
      <c r="C1359">
        <v>4</v>
      </c>
      <c r="D1359">
        <v>24028</v>
      </c>
      <c r="E1359">
        <v>7</v>
      </c>
      <c r="F1359">
        <v>1</v>
      </c>
      <c r="G1359">
        <v>2</v>
      </c>
      <c r="H1359">
        <v>0.9</v>
      </c>
      <c r="I1359">
        <v>106789.71291084605</v>
      </c>
      <c r="J1359">
        <v>6</v>
      </c>
      <c r="K1359">
        <v>8899.1427425705042</v>
      </c>
      <c r="L1359">
        <v>1</v>
      </c>
      <c r="M1359">
        <v>7</v>
      </c>
      <c r="N1359">
        <v>0</v>
      </c>
      <c r="O1359">
        <v>1085.0134062497107</v>
      </c>
      <c r="P1359">
        <v>4513.5502436981587</v>
      </c>
    </row>
    <row r="1360" spans="1:16">
      <c r="A1360">
        <v>0</v>
      </c>
      <c r="B1360">
        <v>96284.838565867205</v>
      </c>
      <c r="C1360">
        <v>7</v>
      </c>
      <c r="D1360">
        <v>24004</v>
      </c>
      <c r="E1360">
        <v>2</v>
      </c>
      <c r="F1360">
        <v>1</v>
      </c>
      <c r="G1360">
        <v>1</v>
      </c>
      <c r="H1360">
        <v>3.7</v>
      </c>
      <c r="I1360">
        <v>13978.091109164481</v>
      </c>
      <c r="J1360">
        <v>4</v>
      </c>
      <c r="K1360">
        <v>1747.2613886455601</v>
      </c>
      <c r="L1360">
        <v>1</v>
      </c>
      <c r="M1360">
        <v>0</v>
      </c>
      <c r="N1360">
        <v>5</v>
      </c>
      <c r="O1360">
        <v>14535.4059694681</v>
      </c>
      <c r="P1360">
        <v>4469.1482967977518</v>
      </c>
    </row>
    <row r="1361" spans="1:16">
      <c r="A1361">
        <v>1</v>
      </c>
      <c r="B1361">
        <v>98627.898493272427</v>
      </c>
      <c r="C1361">
        <v>6</v>
      </c>
      <c r="D1361">
        <v>32002</v>
      </c>
      <c r="E1361">
        <v>2</v>
      </c>
      <c r="F1361">
        <v>0</v>
      </c>
      <c r="G1361">
        <v>1</v>
      </c>
      <c r="H1361">
        <v>0.4</v>
      </c>
      <c r="I1361">
        <v>29110.554638006364</v>
      </c>
      <c r="J1361">
        <v>4</v>
      </c>
      <c r="K1361">
        <v>3638.8193297507955</v>
      </c>
      <c r="L1361">
        <v>1</v>
      </c>
      <c r="M1361">
        <v>9</v>
      </c>
      <c r="N1361">
        <v>2</v>
      </c>
      <c r="O1361">
        <v>1470.8558528139504</v>
      </c>
      <c r="P1361">
        <v>4933.4771139683107</v>
      </c>
    </row>
    <row r="1362" spans="1:16">
      <c r="A1362">
        <v>1</v>
      </c>
      <c r="B1362">
        <v>39336.394733684087</v>
      </c>
      <c r="C1362">
        <v>4</v>
      </c>
      <c r="D1362">
        <v>8000</v>
      </c>
      <c r="E1362">
        <v>6</v>
      </c>
      <c r="F1362">
        <v>0</v>
      </c>
      <c r="G1362">
        <v>0</v>
      </c>
      <c r="H1362">
        <v>1.9000000000000001</v>
      </c>
      <c r="I1362">
        <v>63439.261949473192</v>
      </c>
      <c r="J1362">
        <v>6</v>
      </c>
      <c r="K1362">
        <v>5286.6051624560996</v>
      </c>
      <c r="L1362">
        <v>1</v>
      </c>
      <c r="M1362">
        <v>1</v>
      </c>
      <c r="N1362">
        <v>7</v>
      </c>
      <c r="O1362">
        <v>13099.866161760345</v>
      </c>
      <c r="P1362">
        <v>2006.1967600277476</v>
      </c>
    </row>
    <row r="1363" spans="1:16">
      <c r="A1363">
        <v>1</v>
      </c>
      <c r="B1363">
        <v>14800.393360441454</v>
      </c>
      <c r="C1363">
        <v>2</v>
      </c>
      <c r="D1363">
        <v>24002</v>
      </c>
      <c r="E1363">
        <v>2</v>
      </c>
      <c r="F1363">
        <v>0</v>
      </c>
      <c r="G1363">
        <v>1</v>
      </c>
      <c r="H1363">
        <v>2.5</v>
      </c>
      <c r="I1363">
        <v>41192.616979509112</v>
      </c>
      <c r="J1363">
        <v>4</v>
      </c>
      <c r="K1363">
        <v>5149.077122438639</v>
      </c>
      <c r="L1363">
        <v>1</v>
      </c>
      <c r="M1363">
        <v>8</v>
      </c>
      <c r="N1363">
        <v>2</v>
      </c>
      <c r="O1363">
        <v>1412.1204659531006</v>
      </c>
      <c r="P1363">
        <v>4673.45776072021</v>
      </c>
    </row>
    <row r="1364" spans="1:16">
      <c r="A1364">
        <v>1</v>
      </c>
      <c r="B1364">
        <v>29947.971659153751</v>
      </c>
      <c r="C1364">
        <v>8</v>
      </c>
      <c r="D1364">
        <v>12000</v>
      </c>
      <c r="E1364">
        <v>0</v>
      </c>
      <c r="F1364">
        <v>1</v>
      </c>
      <c r="G1364">
        <v>1</v>
      </c>
      <c r="H1364">
        <v>1.2000000000000002</v>
      </c>
      <c r="I1364">
        <v>28770.007550758091</v>
      </c>
      <c r="J1364">
        <v>5</v>
      </c>
      <c r="K1364">
        <v>2877.0007550758091</v>
      </c>
      <c r="L1364">
        <v>1</v>
      </c>
      <c r="M1364">
        <v>3</v>
      </c>
      <c r="N1364">
        <v>3</v>
      </c>
      <c r="O1364">
        <v>5476.8023870747729</v>
      </c>
      <c r="P1364">
        <v>4838.3768228849503</v>
      </c>
    </row>
    <row r="1365" spans="1:16">
      <c r="A1365">
        <v>0</v>
      </c>
      <c r="B1365">
        <v>13983.379504695837</v>
      </c>
      <c r="C1365">
        <v>8</v>
      </c>
      <c r="D1365">
        <v>14000</v>
      </c>
      <c r="E1365">
        <v>0</v>
      </c>
      <c r="F1365">
        <v>0</v>
      </c>
      <c r="G1365">
        <v>2</v>
      </c>
      <c r="H1365">
        <v>3.1</v>
      </c>
      <c r="I1365">
        <v>6470.4826870708357</v>
      </c>
      <c r="J1365">
        <v>1</v>
      </c>
      <c r="K1365">
        <v>6470.4826870708357</v>
      </c>
      <c r="L1365">
        <v>0</v>
      </c>
      <c r="M1365">
        <v>5</v>
      </c>
      <c r="N1365">
        <v>7</v>
      </c>
      <c r="O1365">
        <v>4202.5285271049388</v>
      </c>
      <c r="P1365">
        <v>967.96610486960424</v>
      </c>
    </row>
    <row r="1366" spans="1:16">
      <c r="A1366">
        <v>1</v>
      </c>
      <c r="B1366">
        <v>66017.327337142269</v>
      </c>
      <c r="C1366">
        <v>6</v>
      </c>
      <c r="D1366">
        <v>28000</v>
      </c>
      <c r="E1366">
        <v>0</v>
      </c>
      <c r="F1366">
        <v>0</v>
      </c>
      <c r="G1366">
        <v>1</v>
      </c>
      <c r="H1366">
        <v>2.5</v>
      </c>
      <c r="I1366">
        <v>58794.641418152132</v>
      </c>
      <c r="J1366">
        <v>7</v>
      </c>
      <c r="K1366">
        <v>8399.2344883074475</v>
      </c>
      <c r="L1366">
        <v>0</v>
      </c>
      <c r="M1366">
        <v>4</v>
      </c>
      <c r="N1366">
        <v>1</v>
      </c>
      <c r="O1366">
        <v>5604.1371957415367</v>
      </c>
      <c r="P1366">
        <v>185.54320044199545</v>
      </c>
    </row>
    <row r="1367" spans="1:16">
      <c r="A1367">
        <v>0</v>
      </c>
      <c r="B1367">
        <v>31465.76433389854</v>
      </c>
      <c r="C1367">
        <v>6</v>
      </c>
      <c r="D1367">
        <v>28007</v>
      </c>
      <c r="E1367">
        <v>7</v>
      </c>
      <c r="F1367">
        <v>0</v>
      </c>
      <c r="G1367">
        <v>1</v>
      </c>
      <c r="H1367">
        <v>0.1</v>
      </c>
      <c r="I1367">
        <v>17452.868829181425</v>
      </c>
      <c r="J1367">
        <v>3</v>
      </c>
      <c r="K1367">
        <v>2908.8114715302372</v>
      </c>
      <c r="L1367">
        <v>1</v>
      </c>
      <c r="M1367">
        <v>4</v>
      </c>
      <c r="N1367">
        <v>5</v>
      </c>
      <c r="O1367">
        <v>9540.3395225237709</v>
      </c>
      <c r="P1367">
        <v>31.955937679668533</v>
      </c>
    </row>
    <row r="1368" spans="1:16">
      <c r="A1368">
        <v>1</v>
      </c>
      <c r="B1368">
        <v>50146.006965482171</v>
      </c>
      <c r="C1368">
        <v>0</v>
      </c>
      <c r="D1368">
        <v>12004</v>
      </c>
      <c r="E1368">
        <v>1</v>
      </c>
      <c r="F1368">
        <v>1</v>
      </c>
      <c r="G1368">
        <v>2</v>
      </c>
      <c r="H1368">
        <v>1.6</v>
      </c>
      <c r="I1368">
        <v>75437.214216194523</v>
      </c>
      <c r="J1368">
        <v>7</v>
      </c>
      <c r="K1368">
        <v>5388.372444013894</v>
      </c>
      <c r="L1368">
        <v>1</v>
      </c>
      <c r="M1368">
        <v>2</v>
      </c>
      <c r="N1368">
        <v>8</v>
      </c>
      <c r="O1368">
        <v>12241.835840767149</v>
      </c>
      <c r="P1368">
        <v>1331.9213609292312</v>
      </c>
    </row>
    <row r="1369" spans="1:16">
      <c r="A1369">
        <v>1</v>
      </c>
      <c r="B1369">
        <v>48648.885395460908</v>
      </c>
      <c r="C1369">
        <v>6</v>
      </c>
      <c r="D1369">
        <v>16012</v>
      </c>
      <c r="E1369">
        <v>4</v>
      </c>
      <c r="F1369">
        <v>0</v>
      </c>
      <c r="G1369">
        <v>3</v>
      </c>
      <c r="H1369">
        <v>2.7</v>
      </c>
      <c r="I1369">
        <v>4732.832687350985</v>
      </c>
      <c r="J1369">
        <v>1</v>
      </c>
      <c r="K1369">
        <v>4732.832687350985</v>
      </c>
      <c r="L1369">
        <v>0</v>
      </c>
      <c r="M1369">
        <v>4</v>
      </c>
      <c r="N1369">
        <v>2</v>
      </c>
      <c r="O1369">
        <v>5454.9773498933355</v>
      </c>
      <c r="P1369">
        <v>4108.8439690903651</v>
      </c>
    </row>
    <row r="1370" spans="1:16">
      <c r="A1370">
        <v>1</v>
      </c>
      <c r="B1370">
        <v>17753.217295748524</v>
      </c>
      <c r="C1370">
        <v>6</v>
      </c>
      <c r="D1370">
        <v>6000</v>
      </c>
      <c r="E1370">
        <v>0</v>
      </c>
      <c r="F1370">
        <v>1</v>
      </c>
      <c r="G1370">
        <v>3</v>
      </c>
      <c r="H1370">
        <v>3.5</v>
      </c>
      <c r="I1370">
        <v>14835.012922594431</v>
      </c>
      <c r="J1370">
        <v>7</v>
      </c>
      <c r="K1370">
        <v>2119.2875603706329</v>
      </c>
      <c r="L1370">
        <v>0</v>
      </c>
      <c r="M1370">
        <v>5</v>
      </c>
      <c r="N1370">
        <v>5</v>
      </c>
      <c r="O1370">
        <v>3554.1343325023699</v>
      </c>
      <c r="P1370">
        <v>2077.5947152163421</v>
      </c>
    </row>
    <row r="1371" spans="1:16">
      <c r="A1371">
        <v>1</v>
      </c>
      <c r="B1371">
        <v>59737.583701312971</v>
      </c>
      <c r="C1371">
        <v>5</v>
      </c>
      <c r="D1371">
        <v>6012</v>
      </c>
      <c r="E1371">
        <v>6</v>
      </c>
      <c r="F1371">
        <v>1</v>
      </c>
      <c r="G1371">
        <v>1</v>
      </c>
      <c r="H1371">
        <v>2.6</v>
      </c>
      <c r="I1371">
        <v>0</v>
      </c>
      <c r="J1371">
        <v>0</v>
      </c>
      <c r="K1371">
        <v>6810.7371367381738</v>
      </c>
      <c r="L1371">
        <v>0</v>
      </c>
      <c r="M1371">
        <v>6</v>
      </c>
      <c r="N1371">
        <v>6</v>
      </c>
      <c r="O1371">
        <v>4102.2579580640504</v>
      </c>
      <c r="P1371">
        <v>4551.5764381812214</v>
      </c>
    </row>
    <row r="1372" spans="1:16">
      <c r="A1372">
        <v>1</v>
      </c>
      <c r="B1372">
        <v>34181.687288737936</v>
      </c>
      <c r="C1372">
        <v>3</v>
      </c>
      <c r="D1372">
        <v>28000</v>
      </c>
      <c r="E1372">
        <v>3</v>
      </c>
      <c r="F1372">
        <v>1</v>
      </c>
      <c r="G1372">
        <v>0</v>
      </c>
      <c r="H1372">
        <v>0.2</v>
      </c>
      <c r="I1372">
        <v>39222.604824901522</v>
      </c>
      <c r="J1372">
        <v>7</v>
      </c>
      <c r="K1372">
        <v>5603.2292607002173</v>
      </c>
      <c r="L1372">
        <v>0</v>
      </c>
      <c r="M1372">
        <v>1</v>
      </c>
      <c r="N1372">
        <v>2</v>
      </c>
      <c r="O1372">
        <v>9135.6896273358798</v>
      </c>
      <c r="P1372">
        <v>767.91745176890686</v>
      </c>
    </row>
    <row r="1373" spans="1:16">
      <c r="A1373">
        <v>0</v>
      </c>
      <c r="B1373">
        <v>36308.394645714201</v>
      </c>
      <c r="C1373">
        <v>9</v>
      </c>
      <c r="D1373">
        <v>20015</v>
      </c>
      <c r="E1373">
        <v>5</v>
      </c>
      <c r="F1373">
        <v>0</v>
      </c>
      <c r="G1373">
        <v>3</v>
      </c>
      <c r="H1373">
        <v>3.8000000000000003</v>
      </c>
      <c r="I1373">
        <v>5044.2803772764755</v>
      </c>
      <c r="J1373">
        <v>1</v>
      </c>
      <c r="K1373">
        <v>5044.2803772764755</v>
      </c>
      <c r="L1373">
        <v>0</v>
      </c>
      <c r="M1373">
        <v>0</v>
      </c>
      <c r="N1373">
        <v>6</v>
      </c>
      <c r="O1373">
        <v>3601.4776332619581</v>
      </c>
      <c r="P1373">
        <v>1221.2352701301411</v>
      </c>
    </row>
    <row r="1374" spans="1:16">
      <c r="A1374">
        <v>1</v>
      </c>
      <c r="B1374">
        <v>51855.100520686334</v>
      </c>
      <c r="C1374">
        <v>1</v>
      </c>
      <c r="D1374">
        <v>36000</v>
      </c>
      <c r="E1374">
        <v>0</v>
      </c>
      <c r="F1374">
        <v>1</v>
      </c>
      <c r="G1374">
        <v>1</v>
      </c>
      <c r="H1374">
        <v>1.9000000000000001</v>
      </c>
      <c r="I1374">
        <v>104570.54656542662</v>
      </c>
      <c r="J1374">
        <v>6</v>
      </c>
      <c r="K1374">
        <v>8714.2122137855513</v>
      </c>
      <c r="L1374">
        <v>1</v>
      </c>
      <c r="M1374">
        <v>7</v>
      </c>
      <c r="N1374">
        <v>4</v>
      </c>
      <c r="O1374">
        <v>10131.579815418982</v>
      </c>
      <c r="P1374">
        <v>3543.6714161881746</v>
      </c>
    </row>
    <row r="1375" spans="1:16">
      <c r="A1375">
        <v>0</v>
      </c>
      <c r="B1375">
        <v>91449.376825813582</v>
      </c>
      <c r="C1375">
        <v>3</v>
      </c>
      <c r="D1375">
        <v>18000</v>
      </c>
      <c r="E1375">
        <v>6</v>
      </c>
      <c r="F1375">
        <v>1</v>
      </c>
      <c r="G1375">
        <v>0</v>
      </c>
      <c r="H1375">
        <v>1.3</v>
      </c>
      <c r="I1375">
        <v>848.40032471745553</v>
      </c>
      <c r="J1375">
        <v>3</v>
      </c>
      <c r="K1375">
        <v>141.40005411957591</v>
      </c>
      <c r="L1375">
        <v>1</v>
      </c>
      <c r="M1375">
        <v>2</v>
      </c>
      <c r="N1375">
        <v>2</v>
      </c>
      <c r="O1375">
        <v>3420.9786882423909</v>
      </c>
      <c r="P1375">
        <v>2567.1939682932266</v>
      </c>
    </row>
    <row r="1376" spans="1:16">
      <c r="A1376">
        <v>0</v>
      </c>
      <c r="B1376">
        <v>51719.714416656345</v>
      </c>
      <c r="C1376">
        <v>2</v>
      </c>
      <c r="D1376">
        <v>36001</v>
      </c>
      <c r="E1376">
        <v>1</v>
      </c>
      <c r="F1376">
        <v>0</v>
      </c>
      <c r="G1376">
        <v>1</v>
      </c>
      <c r="H1376">
        <v>3.8000000000000003</v>
      </c>
      <c r="I1376">
        <v>21054.711641756017</v>
      </c>
      <c r="J1376">
        <v>6</v>
      </c>
      <c r="K1376">
        <v>3509.1186069593359</v>
      </c>
      <c r="L1376">
        <v>0</v>
      </c>
      <c r="M1376">
        <v>8</v>
      </c>
      <c r="N1376">
        <v>5</v>
      </c>
      <c r="O1376">
        <v>12255.323632880367</v>
      </c>
      <c r="P1376">
        <v>4143.4163915712661</v>
      </c>
    </row>
    <row r="1377" spans="1:16">
      <c r="A1377">
        <v>1</v>
      </c>
      <c r="B1377">
        <v>75104.357614712571</v>
      </c>
      <c r="C1377">
        <v>9</v>
      </c>
      <c r="D1377">
        <v>38018</v>
      </c>
      <c r="E1377">
        <v>6</v>
      </c>
      <c r="F1377">
        <v>0</v>
      </c>
      <c r="G1377">
        <v>3</v>
      </c>
      <c r="H1377">
        <v>0.9</v>
      </c>
      <c r="I1377">
        <v>52300.069711134754</v>
      </c>
      <c r="J1377">
        <v>6</v>
      </c>
      <c r="K1377">
        <v>8716.6782851891257</v>
      </c>
      <c r="L1377">
        <v>0</v>
      </c>
      <c r="M1377">
        <v>3</v>
      </c>
      <c r="N1377">
        <v>7</v>
      </c>
      <c r="O1377">
        <v>5091.958644118693</v>
      </c>
      <c r="P1377">
        <v>1820.2104857970958</v>
      </c>
    </row>
    <row r="1378" spans="1:16">
      <c r="A1378">
        <v>0</v>
      </c>
      <c r="B1378">
        <v>94281.300196337266</v>
      </c>
      <c r="C1378">
        <v>1</v>
      </c>
      <c r="D1378">
        <v>38006</v>
      </c>
      <c r="E1378">
        <v>6</v>
      </c>
      <c r="F1378">
        <v>0</v>
      </c>
      <c r="G1378">
        <v>1</v>
      </c>
      <c r="H1378">
        <v>3.2</v>
      </c>
      <c r="I1378">
        <v>34262.437612982765</v>
      </c>
      <c r="J1378">
        <v>6</v>
      </c>
      <c r="K1378">
        <v>5710.4062688304612</v>
      </c>
      <c r="L1378">
        <v>0</v>
      </c>
      <c r="M1378">
        <v>5</v>
      </c>
      <c r="N1378">
        <v>8</v>
      </c>
      <c r="O1378">
        <v>5281.7133381802432</v>
      </c>
      <c r="P1378">
        <v>4541.3710768627134</v>
      </c>
    </row>
    <row r="1379" spans="1:16">
      <c r="A1379">
        <v>1</v>
      </c>
      <c r="B1379">
        <v>78500.929183736807</v>
      </c>
      <c r="C1379">
        <v>8</v>
      </c>
      <c r="D1379">
        <v>22012</v>
      </c>
      <c r="E1379">
        <v>6</v>
      </c>
      <c r="F1379">
        <v>1</v>
      </c>
      <c r="G1379">
        <v>1</v>
      </c>
      <c r="H1379">
        <v>1.3</v>
      </c>
      <c r="I1379">
        <v>50230.659458690359</v>
      </c>
      <c r="J1379">
        <v>5</v>
      </c>
      <c r="K1379">
        <v>5023.0659458690361</v>
      </c>
      <c r="L1379">
        <v>1</v>
      </c>
      <c r="M1379">
        <v>1</v>
      </c>
      <c r="N1379">
        <v>0</v>
      </c>
      <c r="O1379">
        <v>8219.28503614687</v>
      </c>
      <c r="P1379">
        <v>2487.7576479970753</v>
      </c>
    </row>
    <row r="1380" spans="1:16">
      <c r="A1380">
        <v>0</v>
      </c>
      <c r="B1380">
        <v>94554.952295286654</v>
      </c>
      <c r="C1380">
        <v>4</v>
      </c>
      <c r="D1380">
        <v>26000</v>
      </c>
      <c r="E1380">
        <v>5</v>
      </c>
      <c r="F1380">
        <v>1</v>
      </c>
      <c r="G1380">
        <v>0</v>
      </c>
      <c r="H1380">
        <v>2.3000000000000003</v>
      </c>
      <c r="I1380">
        <v>891.51662060736214</v>
      </c>
      <c r="J1380">
        <v>1</v>
      </c>
      <c r="K1380">
        <v>445.75831030368107</v>
      </c>
      <c r="L1380">
        <v>1</v>
      </c>
      <c r="M1380">
        <v>0</v>
      </c>
      <c r="N1380">
        <v>7</v>
      </c>
      <c r="O1380">
        <v>3589.7411843212358</v>
      </c>
      <c r="P1380">
        <v>4571.6575703443423</v>
      </c>
    </row>
    <row r="1381" spans="1:16">
      <c r="A1381">
        <v>1</v>
      </c>
      <c r="B1381">
        <v>54854.505907775405</v>
      </c>
      <c r="C1381">
        <v>1</v>
      </c>
      <c r="D1381">
        <v>18000</v>
      </c>
      <c r="E1381">
        <v>5</v>
      </c>
      <c r="F1381">
        <v>1</v>
      </c>
      <c r="G1381">
        <v>0</v>
      </c>
      <c r="H1381">
        <v>2.4000000000000004</v>
      </c>
      <c r="I1381">
        <v>0</v>
      </c>
      <c r="J1381">
        <v>0</v>
      </c>
      <c r="K1381">
        <v>801.78546267598347</v>
      </c>
      <c r="L1381">
        <v>0</v>
      </c>
      <c r="M1381">
        <v>5</v>
      </c>
      <c r="N1381">
        <v>0</v>
      </c>
      <c r="O1381">
        <v>9688.9446533017181</v>
      </c>
      <c r="P1381">
        <v>1759.1633273155605</v>
      </c>
    </row>
    <row r="1382" spans="1:16">
      <c r="A1382">
        <v>1</v>
      </c>
      <c r="B1382">
        <v>32723.562374678571</v>
      </c>
      <c r="C1382">
        <v>2</v>
      </c>
      <c r="D1382">
        <v>20004</v>
      </c>
      <c r="E1382">
        <v>4</v>
      </c>
      <c r="F1382">
        <v>0</v>
      </c>
      <c r="G1382">
        <v>1</v>
      </c>
      <c r="H1382">
        <v>3.8000000000000003</v>
      </c>
      <c r="I1382">
        <v>6629.7139509703484</v>
      </c>
      <c r="J1382">
        <v>1</v>
      </c>
      <c r="K1382">
        <v>3314.8569754851742</v>
      </c>
      <c r="L1382">
        <v>1</v>
      </c>
      <c r="M1382">
        <v>9</v>
      </c>
      <c r="N1382">
        <v>4</v>
      </c>
      <c r="O1382">
        <v>11035.234702233745</v>
      </c>
      <c r="P1382">
        <v>4632.8411123336591</v>
      </c>
    </row>
    <row r="1383" spans="1:16">
      <c r="A1383">
        <v>1</v>
      </c>
      <c r="B1383">
        <v>95493.954417682253</v>
      </c>
      <c r="C1383">
        <v>9</v>
      </c>
      <c r="D1383">
        <v>26000</v>
      </c>
      <c r="E1383">
        <v>0</v>
      </c>
      <c r="F1383">
        <v>1</v>
      </c>
      <c r="G1383">
        <v>0</v>
      </c>
      <c r="H1383">
        <v>1</v>
      </c>
      <c r="I1383">
        <v>21629.442778619294</v>
      </c>
      <c r="J1383">
        <v>4</v>
      </c>
      <c r="K1383">
        <v>5407.3606946548234</v>
      </c>
      <c r="L1383">
        <v>0</v>
      </c>
      <c r="M1383">
        <v>3</v>
      </c>
      <c r="N1383">
        <v>9</v>
      </c>
      <c r="O1383">
        <v>10542.068321379782</v>
      </c>
      <c r="P1383">
        <v>4976.4783074556053</v>
      </c>
    </row>
    <row r="1384" spans="1:16">
      <c r="A1384">
        <v>1</v>
      </c>
      <c r="B1384">
        <v>87731.39994974705</v>
      </c>
      <c r="C1384">
        <v>4</v>
      </c>
      <c r="D1384">
        <v>20000</v>
      </c>
      <c r="E1384">
        <v>2</v>
      </c>
      <c r="F1384">
        <v>0</v>
      </c>
      <c r="G1384">
        <v>0</v>
      </c>
      <c r="H1384">
        <v>3.2</v>
      </c>
      <c r="I1384">
        <v>37422.700487500959</v>
      </c>
      <c r="J1384">
        <v>6</v>
      </c>
      <c r="K1384">
        <v>3118.5583739584131</v>
      </c>
      <c r="L1384">
        <v>1</v>
      </c>
      <c r="M1384">
        <v>8</v>
      </c>
      <c r="N1384">
        <v>8</v>
      </c>
      <c r="O1384">
        <v>13382.567686203191</v>
      </c>
      <c r="P1384">
        <v>1745.2498531681704</v>
      </c>
    </row>
    <row r="1385" spans="1:16">
      <c r="A1385">
        <v>1</v>
      </c>
      <c r="B1385">
        <v>30029.361650470586</v>
      </c>
      <c r="C1385">
        <v>3</v>
      </c>
      <c r="D1385">
        <v>6000</v>
      </c>
      <c r="E1385">
        <v>1</v>
      </c>
      <c r="F1385">
        <v>0</v>
      </c>
      <c r="G1385">
        <v>0</v>
      </c>
      <c r="H1385">
        <v>1.2000000000000002</v>
      </c>
      <c r="I1385">
        <v>6405.8850167343808</v>
      </c>
      <c r="J1385">
        <v>7</v>
      </c>
      <c r="K1385">
        <v>457.56321548102721</v>
      </c>
      <c r="L1385">
        <v>1</v>
      </c>
      <c r="M1385">
        <v>8</v>
      </c>
      <c r="N1385">
        <v>3</v>
      </c>
      <c r="O1385">
        <v>5456.9956586815542</v>
      </c>
      <c r="P1385">
        <v>1146.772882333571</v>
      </c>
    </row>
    <row r="1386" spans="1:16">
      <c r="A1386">
        <v>1</v>
      </c>
      <c r="B1386">
        <v>52129.487423494167</v>
      </c>
      <c r="C1386">
        <v>2</v>
      </c>
      <c r="D1386">
        <v>24020</v>
      </c>
      <c r="E1386">
        <v>5</v>
      </c>
      <c r="F1386">
        <v>1</v>
      </c>
      <c r="G1386">
        <v>2</v>
      </c>
      <c r="H1386">
        <v>0.60000000000000009</v>
      </c>
      <c r="I1386">
        <v>50338.534868711838</v>
      </c>
      <c r="J1386">
        <v>4</v>
      </c>
      <c r="K1386">
        <v>6292.3168585889798</v>
      </c>
      <c r="L1386">
        <v>1</v>
      </c>
      <c r="M1386">
        <v>5</v>
      </c>
      <c r="N1386">
        <v>0</v>
      </c>
      <c r="O1386">
        <v>5429.8985224079424</v>
      </c>
      <c r="P1386">
        <v>3371.5577337859258</v>
      </c>
    </row>
    <row r="1387" spans="1:16">
      <c r="A1387">
        <v>0</v>
      </c>
      <c r="B1387">
        <v>8077.9826311451416</v>
      </c>
      <c r="C1387">
        <v>5</v>
      </c>
      <c r="D1387">
        <v>38021</v>
      </c>
      <c r="E1387">
        <v>7</v>
      </c>
      <c r="F1387">
        <v>0</v>
      </c>
      <c r="G1387">
        <v>3</v>
      </c>
      <c r="H1387">
        <v>2.9000000000000004</v>
      </c>
      <c r="I1387">
        <v>27024.213521660095</v>
      </c>
      <c r="J1387">
        <v>6</v>
      </c>
      <c r="K1387">
        <v>4504.0355869433488</v>
      </c>
      <c r="L1387">
        <v>0</v>
      </c>
      <c r="M1387">
        <v>8</v>
      </c>
      <c r="N1387">
        <v>7</v>
      </c>
      <c r="O1387">
        <v>12100.342771570304</v>
      </c>
      <c r="P1387">
        <v>3746.5394573536992</v>
      </c>
    </row>
    <row r="1388" spans="1:16">
      <c r="A1388">
        <v>0</v>
      </c>
      <c r="B1388">
        <v>73745.102084619954</v>
      </c>
      <c r="C1388">
        <v>8</v>
      </c>
      <c r="D1388">
        <v>20014</v>
      </c>
      <c r="E1388">
        <v>7</v>
      </c>
      <c r="F1388">
        <v>0</v>
      </c>
      <c r="G1388">
        <v>2</v>
      </c>
      <c r="H1388">
        <v>3.9000000000000004</v>
      </c>
      <c r="I1388">
        <v>794.25015814195808</v>
      </c>
      <c r="J1388">
        <v>1</v>
      </c>
      <c r="K1388">
        <v>397.12507907097904</v>
      </c>
      <c r="L1388">
        <v>1</v>
      </c>
      <c r="M1388">
        <v>1</v>
      </c>
      <c r="N1388">
        <v>3</v>
      </c>
      <c r="O1388">
        <v>123.51098802853677</v>
      </c>
      <c r="P1388">
        <v>2779.0604344792891</v>
      </c>
    </row>
    <row r="1389" spans="1:16">
      <c r="A1389">
        <v>0</v>
      </c>
      <c r="B1389">
        <v>29226.744085825463</v>
      </c>
      <c r="C1389">
        <v>3</v>
      </c>
      <c r="D1389">
        <v>38006</v>
      </c>
      <c r="E1389">
        <v>6</v>
      </c>
      <c r="F1389">
        <v>0</v>
      </c>
      <c r="G1389">
        <v>1</v>
      </c>
      <c r="H1389">
        <v>1.4000000000000001</v>
      </c>
      <c r="I1389">
        <v>27642.071433382684</v>
      </c>
      <c r="J1389">
        <v>3</v>
      </c>
      <c r="K1389">
        <v>9214.0238111275612</v>
      </c>
      <c r="L1389">
        <v>0</v>
      </c>
      <c r="M1389">
        <v>6</v>
      </c>
      <c r="N1389">
        <v>2</v>
      </c>
      <c r="O1389">
        <v>4649.473962777306</v>
      </c>
      <c r="P1389">
        <v>1544.5173434451399</v>
      </c>
    </row>
    <row r="1390" spans="1:16">
      <c r="A1390">
        <v>1</v>
      </c>
      <c r="B1390">
        <v>13660.79190266023</v>
      </c>
      <c r="C1390">
        <v>5</v>
      </c>
      <c r="D1390">
        <v>4015</v>
      </c>
      <c r="E1390">
        <v>5</v>
      </c>
      <c r="F1390">
        <v>0</v>
      </c>
      <c r="G1390">
        <v>3</v>
      </c>
      <c r="H1390">
        <v>3.5</v>
      </c>
      <c r="I1390">
        <v>5813.466883996909</v>
      </c>
      <c r="J1390">
        <v>4</v>
      </c>
      <c r="K1390">
        <v>1453.3667209992273</v>
      </c>
      <c r="L1390">
        <v>0</v>
      </c>
      <c r="M1390">
        <v>3</v>
      </c>
      <c r="N1390">
        <v>5</v>
      </c>
      <c r="O1390">
        <v>13148.978713628909</v>
      </c>
      <c r="P1390">
        <v>4988.2318900903665</v>
      </c>
    </row>
    <row r="1391" spans="1:16">
      <c r="A1391">
        <v>0</v>
      </c>
      <c r="B1391">
        <v>48726.662566312836</v>
      </c>
      <c r="C1391">
        <v>0</v>
      </c>
      <c r="D1391">
        <v>30003</v>
      </c>
      <c r="E1391">
        <v>1</v>
      </c>
      <c r="F1391">
        <v>0</v>
      </c>
      <c r="G1391">
        <v>3</v>
      </c>
      <c r="H1391">
        <v>3</v>
      </c>
      <c r="I1391">
        <v>48995.249786972068</v>
      </c>
      <c r="J1391">
        <v>6</v>
      </c>
      <c r="K1391">
        <v>4082.9374822476725</v>
      </c>
      <c r="L1391">
        <v>1</v>
      </c>
      <c r="M1391">
        <v>2</v>
      </c>
      <c r="N1391">
        <v>9</v>
      </c>
      <c r="O1391">
        <v>14116.851525892642</v>
      </c>
      <c r="P1391">
        <v>831.5643378415682</v>
      </c>
    </row>
    <row r="1392" spans="1:16">
      <c r="A1392">
        <v>1</v>
      </c>
      <c r="B1392">
        <v>89247.083389477935</v>
      </c>
      <c r="C1392">
        <v>2</v>
      </c>
      <c r="D1392">
        <v>4020</v>
      </c>
      <c r="E1392">
        <v>5</v>
      </c>
      <c r="F1392">
        <v>1</v>
      </c>
      <c r="G1392">
        <v>2</v>
      </c>
      <c r="H1392">
        <v>0.5</v>
      </c>
      <c r="I1392">
        <v>7154.4428441516666</v>
      </c>
      <c r="J1392">
        <v>6</v>
      </c>
      <c r="K1392">
        <v>1192.4071406919445</v>
      </c>
      <c r="L1392">
        <v>0</v>
      </c>
      <c r="M1392">
        <v>6</v>
      </c>
      <c r="N1392">
        <v>5</v>
      </c>
      <c r="O1392">
        <v>2775.2832325584541</v>
      </c>
      <c r="P1392">
        <v>1540.0205309547487</v>
      </c>
    </row>
    <row r="1393" spans="1:16">
      <c r="A1393">
        <v>1</v>
      </c>
      <c r="B1393">
        <v>5539.8879945356857</v>
      </c>
      <c r="C1393">
        <v>4</v>
      </c>
      <c r="D1393">
        <v>2012</v>
      </c>
      <c r="E1393">
        <v>2</v>
      </c>
      <c r="F1393">
        <v>1</v>
      </c>
      <c r="G1393">
        <v>3</v>
      </c>
      <c r="H1393">
        <v>0.30000000000000004</v>
      </c>
      <c r="I1393">
        <v>12224.758410804703</v>
      </c>
      <c r="J1393">
        <v>3</v>
      </c>
      <c r="K1393">
        <v>2037.4597351341172</v>
      </c>
      <c r="L1393">
        <v>1</v>
      </c>
      <c r="M1393">
        <v>6</v>
      </c>
      <c r="N1393">
        <v>6</v>
      </c>
      <c r="O1393">
        <v>4616.9961788359697</v>
      </c>
      <c r="P1393">
        <v>4929.1728144557092</v>
      </c>
    </row>
    <row r="1394" spans="1:16">
      <c r="A1394">
        <v>1</v>
      </c>
      <c r="B1394">
        <v>80204.931367956873</v>
      </c>
      <c r="C1394">
        <v>7</v>
      </c>
      <c r="D1394">
        <v>24004</v>
      </c>
      <c r="E1394">
        <v>1</v>
      </c>
      <c r="F1394">
        <v>1</v>
      </c>
      <c r="G1394">
        <v>2</v>
      </c>
      <c r="H1394">
        <v>0.9</v>
      </c>
      <c r="I1394">
        <v>12583.501058329806</v>
      </c>
      <c r="J1394">
        <v>3</v>
      </c>
      <c r="K1394">
        <v>4194.5003527766021</v>
      </c>
      <c r="L1394">
        <v>0</v>
      </c>
      <c r="M1394">
        <v>6</v>
      </c>
      <c r="N1394">
        <v>2</v>
      </c>
      <c r="O1394">
        <v>12600.449430249215</v>
      </c>
      <c r="P1394">
        <v>4450.7876356685365</v>
      </c>
    </row>
    <row r="1395" spans="1:16">
      <c r="A1395">
        <v>1</v>
      </c>
      <c r="B1395">
        <v>73006.383358090505</v>
      </c>
      <c r="C1395">
        <v>7</v>
      </c>
      <c r="D1395">
        <v>4</v>
      </c>
      <c r="E1395">
        <v>2</v>
      </c>
      <c r="F1395">
        <v>0</v>
      </c>
      <c r="G1395">
        <v>2</v>
      </c>
      <c r="H1395">
        <v>0.4</v>
      </c>
      <c r="I1395">
        <v>10807.418335484726</v>
      </c>
      <c r="J1395">
        <v>2</v>
      </c>
      <c r="K1395">
        <v>5403.7091677423632</v>
      </c>
      <c r="L1395">
        <v>0</v>
      </c>
      <c r="M1395">
        <v>9</v>
      </c>
      <c r="N1395">
        <v>9</v>
      </c>
      <c r="O1395">
        <v>11295.406078468999</v>
      </c>
      <c r="P1395">
        <v>3026.0481148812237</v>
      </c>
    </row>
    <row r="1396" spans="1:16">
      <c r="A1396">
        <v>0</v>
      </c>
      <c r="B1396">
        <v>79977.681172061915</v>
      </c>
      <c r="C1396">
        <v>3</v>
      </c>
      <c r="D1396">
        <v>24012</v>
      </c>
      <c r="E1396">
        <v>6</v>
      </c>
      <c r="F1396">
        <v>0</v>
      </c>
      <c r="G1396">
        <v>2</v>
      </c>
      <c r="H1396">
        <v>1.6</v>
      </c>
      <c r="I1396">
        <v>6654.1985708279226</v>
      </c>
      <c r="J1396">
        <v>4</v>
      </c>
      <c r="K1396">
        <v>1663.5496427069806</v>
      </c>
      <c r="L1396">
        <v>0</v>
      </c>
      <c r="M1396">
        <v>6</v>
      </c>
      <c r="N1396">
        <v>0</v>
      </c>
      <c r="O1396">
        <v>2328.9692069019452</v>
      </c>
      <c r="P1396">
        <v>516.68933516948232</v>
      </c>
    </row>
    <row r="1397" spans="1:16">
      <c r="A1397">
        <v>1</v>
      </c>
      <c r="B1397">
        <v>20954.686909974818</v>
      </c>
      <c r="C1397">
        <v>0</v>
      </c>
      <c r="D1397">
        <v>24002</v>
      </c>
      <c r="E1397">
        <v>1</v>
      </c>
      <c r="F1397">
        <v>1</v>
      </c>
      <c r="G1397">
        <v>1</v>
      </c>
      <c r="H1397">
        <v>2.2000000000000002</v>
      </c>
      <c r="I1397">
        <v>25958.787424850423</v>
      </c>
      <c r="J1397">
        <v>6</v>
      </c>
      <c r="K1397">
        <v>4326.4645708084036</v>
      </c>
      <c r="L1397">
        <v>0</v>
      </c>
      <c r="M1397">
        <v>8</v>
      </c>
      <c r="N1397">
        <v>4</v>
      </c>
      <c r="O1397">
        <v>9740.9478537804407</v>
      </c>
      <c r="P1397">
        <v>143.45779236708546</v>
      </c>
    </row>
    <row r="1398" spans="1:16">
      <c r="A1398">
        <v>0</v>
      </c>
      <c r="B1398">
        <v>3679.0050708525259</v>
      </c>
      <c r="C1398">
        <v>1</v>
      </c>
      <c r="D1398">
        <v>28010</v>
      </c>
      <c r="E1398">
        <v>5</v>
      </c>
      <c r="F1398">
        <v>0</v>
      </c>
      <c r="G1398">
        <v>2</v>
      </c>
      <c r="H1398">
        <v>3.6</v>
      </c>
      <c r="I1398">
        <v>595.69533760301499</v>
      </c>
      <c r="J1398">
        <v>1</v>
      </c>
      <c r="K1398">
        <v>297.8476688015075</v>
      </c>
      <c r="L1398">
        <v>1</v>
      </c>
      <c r="M1398">
        <v>2</v>
      </c>
      <c r="N1398">
        <v>9</v>
      </c>
      <c r="O1398">
        <v>8083.6259741785807</v>
      </c>
      <c r="P1398">
        <v>4688.4859025196483</v>
      </c>
    </row>
    <row r="1399" spans="1:16">
      <c r="A1399">
        <v>1</v>
      </c>
      <c r="B1399">
        <v>33830.408954234328</v>
      </c>
      <c r="C1399">
        <v>5</v>
      </c>
      <c r="D1399">
        <v>18006</v>
      </c>
      <c r="E1399">
        <v>6</v>
      </c>
      <c r="F1399">
        <v>0</v>
      </c>
      <c r="G1399">
        <v>1</v>
      </c>
      <c r="H1399">
        <v>1.2000000000000002</v>
      </c>
      <c r="I1399">
        <v>12940.573400315176</v>
      </c>
      <c r="J1399">
        <v>3</v>
      </c>
      <c r="K1399">
        <v>4313.5244667717252</v>
      </c>
      <c r="L1399">
        <v>0</v>
      </c>
      <c r="M1399">
        <v>9</v>
      </c>
      <c r="N1399">
        <v>2</v>
      </c>
      <c r="O1399">
        <v>14520.586698229528</v>
      </c>
      <c r="P1399">
        <v>429.22980610864857</v>
      </c>
    </row>
    <row r="1400" spans="1:16">
      <c r="A1400">
        <v>0</v>
      </c>
      <c r="B1400">
        <v>1232.9926797986168</v>
      </c>
      <c r="C1400">
        <v>2</v>
      </c>
      <c r="D1400">
        <v>28015</v>
      </c>
      <c r="E1400">
        <v>5</v>
      </c>
      <c r="F1400">
        <v>0</v>
      </c>
      <c r="G1400">
        <v>3</v>
      </c>
      <c r="H1400">
        <v>2.2000000000000002</v>
      </c>
      <c r="I1400">
        <v>27533.03245251409</v>
      </c>
      <c r="J1400">
        <v>6</v>
      </c>
      <c r="K1400">
        <v>4588.8387420856816</v>
      </c>
      <c r="L1400">
        <v>0</v>
      </c>
      <c r="M1400">
        <v>4</v>
      </c>
      <c r="N1400">
        <v>6</v>
      </c>
      <c r="O1400">
        <v>5664.916025083382</v>
      </c>
      <c r="P1400">
        <v>2525.0840772891047</v>
      </c>
    </row>
    <row r="1401" spans="1:16">
      <c r="A1401">
        <v>1</v>
      </c>
      <c r="B1401">
        <v>89026.650019075998</v>
      </c>
      <c r="C1401">
        <v>9</v>
      </c>
      <c r="D1401">
        <v>18000</v>
      </c>
      <c r="E1401">
        <v>1</v>
      </c>
      <c r="F1401">
        <v>0</v>
      </c>
      <c r="G1401">
        <v>0</v>
      </c>
      <c r="H1401">
        <v>2.7</v>
      </c>
      <c r="I1401">
        <v>54846.894431104993</v>
      </c>
      <c r="J1401">
        <v>6</v>
      </c>
      <c r="K1401">
        <v>9141.1490718508321</v>
      </c>
      <c r="L1401">
        <v>0</v>
      </c>
      <c r="M1401">
        <v>0</v>
      </c>
      <c r="N1401">
        <v>3</v>
      </c>
      <c r="O1401">
        <v>9567.6284434961144</v>
      </c>
      <c r="P1401">
        <v>3963.6348861596739</v>
      </c>
    </row>
    <row r="1402" spans="1:16">
      <c r="A1402">
        <v>1</v>
      </c>
      <c r="B1402">
        <v>43511.581182393755</v>
      </c>
      <c r="C1402">
        <v>8</v>
      </c>
      <c r="D1402">
        <v>8000</v>
      </c>
      <c r="E1402">
        <v>3</v>
      </c>
      <c r="F1402">
        <v>1</v>
      </c>
      <c r="G1402">
        <v>0</v>
      </c>
      <c r="H1402">
        <v>1.8</v>
      </c>
      <c r="I1402">
        <v>6465.5327830110118</v>
      </c>
      <c r="J1402">
        <v>1</v>
      </c>
      <c r="K1402">
        <v>6465.5327830110118</v>
      </c>
      <c r="L1402">
        <v>0</v>
      </c>
      <c r="M1402">
        <v>5</v>
      </c>
      <c r="N1402">
        <v>6</v>
      </c>
      <c r="O1402">
        <v>11839.057915804004</v>
      </c>
      <c r="P1402">
        <v>3318.4302278437849</v>
      </c>
    </row>
    <row r="1403" spans="1:16">
      <c r="A1403">
        <v>1</v>
      </c>
      <c r="B1403">
        <v>85176.406152539697</v>
      </c>
      <c r="C1403">
        <v>7</v>
      </c>
      <c r="D1403">
        <v>22002</v>
      </c>
      <c r="E1403">
        <v>1</v>
      </c>
      <c r="F1403">
        <v>1</v>
      </c>
      <c r="G1403">
        <v>1</v>
      </c>
      <c r="H1403">
        <v>1.2000000000000002</v>
      </c>
      <c r="I1403">
        <v>138272.67085152355</v>
      </c>
      <c r="J1403">
        <v>7</v>
      </c>
      <c r="K1403">
        <v>9876.6193465373963</v>
      </c>
      <c r="L1403">
        <v>1</v>
      </c>
      <c r="M1403">
        <v>6</v>
      </c>
      <c r="N1403">
        <v>8</v>
      </c>
      <c r="O1403">
        <v>7006.6175467634803</v>
      </c>
      <c r="P1403">
        <v>93.755312728105451</v>
      </c>
    </row>
    <row r="1404" spans="1:16">
      <c r="A1404">
        <v>1</v>
      </c>
      <c r="B1404">
        <v>86091.908513182585</v>
      </c>
      <c r="C1404">
        <v>0</v>
      </c>
      <c r="D1404">
        <v>6</v>
      </c>
      <c r="E1404">
        <v>2</v>
      </c>
      <c r="F1404">
        <v>0</v>
      </c>
      <c r="G1404">
        <v>3</v>
      </c>
      <c r="H1404">
        <v>1.2000000000000002</v>
      </c>
      <c r="I1404">
        <v>0</v>
      </c>
      <c r="J1404">
        <v>0</v>
      </c>
      <c r="K1404">
        <v>2779.9156801148238</v>
      </c>
      <c r="L1404">
        <v>1</v>
      </c>
      <c r="M1404">
        <v>8</v>
      </c>
      <c r="N1404">
        <v>3</v>
      </c>
      <c r="O1404">
        <v>9711.866227996672</v>
      </c>
      <c r="P1404">
        <v>3833.1841520369726</v>
      </c>
    </row>
    <row r="1405" spans="1:16">
      <c r="A1405">
        <v>0</v>
      </c>
      <c r="B1405">
        <v>28111.7392666292</v>
      </c>
      <c r="C1405">
        <v>9</v>
      </c>
      <c r="D1405">
        <v>32006</v>
      </c>
      <c r="E1405">
        <v>3</v>
      </c>
      <c r="F1405">
        <v>0</v>
      </c>
      <c r="G1405">
        <v>2</v>
      </c>
      <c r="H1405">
        <v>2.9000000000000004</v>
      </c>
      <c r="I1405">
        <v>3491.9269749512428</v>
      </c>
      <c r="J1405">
        <v>5</v>
      </c>
      <c r="K1405">
        <v>698.38539499024853</v>
      </c>
      <c r="L1405">
        <v>0</v>
      </c>
      <c r="M1405">
        <v>1</v>
      </c>
      <c r="N1405">
        <v>4</v>
      </c>
      <c r="O1405">
        <v>777.65352466422576</v>
      </c>
      <c r="P1405">
        <v>43.013156798505925</v>
      </c>
    </row>
    <row r="1406" spans="1:16">
      <c r="A1406">
        <v>1</v>
      </c>
      <c r="B1406">
        <v>55413.369699246687</v>
      </c>
      <c r="C1406">
        <v>2</v>
      </c>
      <c r="D1406">
        <v>18000</v>
      </c>
      <c r="E1406">
        <v>6</v>
      </c>
      <c r="F1406">
        <v>0</v>
      </c>
      <c r="G1406">
        <v>0</v>
      </c>
      <c r="H1406">
        <v>2</v>
      </c>
      <c r="I1406">
        <v>76374.22042110913</v>
      </c>
      <c r="J1406">
        <v>7</v>
      </c>
      <c r="K1406">
        <v>5455.3014586506524</v>
      </c>
      <c r="L1406">
        <v>1</v>
      </c>
      <c r="M1406">
        <v>2</v>
      </c>
      <c r="N1406">
        <v>0</v>
      </c>
      <c r="O1406">
        <v>9038.3250343238597</v>
      </c>
      <c r="P1406">
        <v>170.25120786709368</v>
      </c>
    </row>
    <row r="1407" spans="1:16">
      <c r="A1407">
        <v>1</v>
      </c>
      <c r="B1407">
        <v>78672.837067061337</v>
      </c>
      <c r="C1407">
        <v>2</v>
      </c>
      <c r="D1407">
        <v>34028</v>
      </c>
      <c r="E1407">
        <v>7</v>
      </c>
      <c r="F1407">
        <v>1</v>
      </c>
      <c r="G1407">
        <v>2</v>
      </c>
      <c r="H1407">
        <v>0.4</v>
      </c>
      <c r="I1407">
        <v>46980.989775088863</v>
      </c>
      <c r="J1407">
        <v>5</v>
      </c>
      <c r="K1407">
        <v>9396.197955017773</v>
      </c>
      <c r="L1407">
        <v>0</v>
      </c>
      <c r="M1407">
        <v>1</v>
      </c>
      <c r="N1407">
        <v>9</v>
      </c>
      <c r="O1407">
        <v>10031.053254659997</v>
      </c>
      <c r="P1407">
        <v>2000.8426637006949</v>
      </c>
    </row>
    <row r="1408" spans="1:16">
      <c r="A1408">
        <v>1</v>
      </c>
      <c r="B1408">
        <v>25993.377333865286</v>
      </c>
      <c r="C1408">
        <v>9</v>
      </c>
      <c r="D1408">
        <v>20000</v>
      </c>
      <c r="E1408">
        <v>2</v>
      </c>
      <c r="F1408">
        <v>1</v>
      </c>
      <c r="G1408">
        <v>0</v>
      </c>
      <c r="H1408">
        <v>2</v>
      </c>
      <c r="I1408">
        <v>25511.812429458369</v>
      </c>
      <c r="J1408">
        <v>3</v>
      </c>
      <c r="K1408">
        <v>4251.9687382430611</v>
      </c>
      <c r="L1408">
        <v>1</v>
      </c>
      <c r="M1408">
        <v>6</v>
      </c>
      <c r="N1408">
        <v>2</v>
      </c>
      <c r="O1408">
        <v>6632.4908281959424</v>
      </c>
      <c r="P1408">
        <v>4087.5425741050899</v>
      </c>
    </row>
    <row r="1409" spans="1:16">
      <c r="A1409">
        <v>1</v>
      </c>
      <c r="B1409">
        <v>58901.211647253971</v>
      </c>
      <c r="C1409">
        <v>7</v>
      </c>
      <c r="D1409">
        <v>22008</v>
      </c>
      <c r="E1409">
        <v>2</v>
      </c>
      <c r="F1409">
        <v>1</v>
      </c>
      <c r="G1409">
        <v>2</v>
      </c>
      <c r="H1409">
        <v>2</v>
      </c>
      <c r="I1409">
        <v>71021.034263995389</v>
      </c>
      <c r="J1409">
        <v>4</v>
      </c>
      <c r="K1409">
        <v>8877.6292829994236</v>
      </c>
      <c r="L1409">
        <v>1</v>
      </c>
      <c r="M1409">
        <v>9</v>
      </c>
      <c r="N1409">
        <v>8</v>
      </c>
      <c r="O1409">
        <v>14183.125912367695</v>
      </c>
      <c r="P1409">
        <v>2355.7306593862049</v>
      </c>
    </row>
    <row r="1410" spans="1:16">
      <c r="A1410">
        <v>1</v>
      </c>
      <c r="B1410">
        <v>67328.568476169821</v>
      </c>
      <c r="C1410">
        <v>9</v>
      </c>
      <c r="D1410">
        <v>30003</v>
      </c>
      <c r="E1410">
        <v>1</v>
      </c>
      <c r="F1410">
        <v>0</v>
      </c>
      <c r="G1410">
        <v>3</v>
      </c>
      <c r="H1410">
        <v>1.8</v>
      </c>
      <c r="I1410">
        <v>125332.13220163554</v>
      </c>
      <c r="J1410">
        <v>7</v>
      </c>
      <c r="K1410">
        <v>8952.2951572596812</v>
      </c>
      <c r="L1410">
        <v>1</v>
      </c>
      <c r="M1410">
        <v>6</v>
      </c>
      <c r="N1410">
        <v>5</v>
      </c>
      <c r="O1410">
        <v>338.89468713194645</v>
      </c>
      <c r="P1410">
        <v>2794.7622261732763</v>
      </c>
    </row>
    <row r="1411" spans="1:16">
      <c r="A1411">
        <v>1</v>
      </c>
      <c r="B1411">
        <v>78703.259644864287</v>
      </c>
      <c r="C1411">
        <v>0</v>
      </c>
      <c r="D1411">
        <v>4018</v>
      </c>
      <c r="E1411">
        <v>3</v>
      </c>
      <c r="F1411">
        <v>1</v>
      </c>
      <c r="G1411">
        <v>3</v>
      </c>
      <c r="H1411">
        <v>3.1</v>
      </c>
      <c r="I1411">
        <v>117924.98649764158</v>
      </c>
      <c r="J1411">
        <v>7</v>
      </c>
      <c r="K1411">
        <v>8423.2133212601129</v>
      </c>
      <c r="L1411">
        <v>1</v>
      </c>
      <c r="M1411">
        <v>6</v>
      </c>
      <c r="N1411">
        <v>6</v>
      </c>
      <c r="O1411">
        <v>12551.661188470198</v>
      </c>
      <c r="P1411">
        <v>4151.9460387231975</v>
      </c>
    </row>
    <row r="1412" spans="1:16">
      <c r="A1412">
        <v>0</v>
      </c>
      <c r="B1412">
        <v>63422.470058532832</v>
      </c>
      <c r="C1412">
        <v>0</v>
      </c>
      <c r="D1412">
        <v>28004</v>
      </c>
      <c r="E1412">
        <v>4</v>
      </c>
      <c r="F1412">
        <v>0</v>
      </c>
      <c r="G1412">
        <v>1</v>
      </c>
      <c r="H1412">
        <v>1.4000000000000001</v>
      </c>
      <c r="I1412">
        <v>33435.174997976479</v>
      </c>
      <c r="J1412">
        <v>5</v>
      </c>
      <c r="K1412">
        <v>6687.0349995952956</v>
      </c>
      <c r="L1412">
        <v>0</v>
      </c>
      <c r="M1412">
        <v>6</v>
      </c>
      <c r="N1412">
        <v>8</v>
      </c>
      <c r="O1412">
        <v>8649.2216355320834</v>
      </c>
      <c r="P1412">
        <v>3708.6578745288989</v>
      </c>
    </row>
    <row r="1413" spans="1:16">
      <c r="A1413">
        <v>0</v>
      </c>
      <c r="B1413">
        <v>83222.693177474037</v>
      </c>
      <c r="C1413">
        <v>8</v>
      </c>
      <c r="D1413">
        <v>14000</v>
      </c>
      <c r="E1413">
        <v>5</v>
      </c>
      <c r="F1413">
        <v>1</v>
      </c>
      <c r="G1413">
        <v>0</v>
      </c>
      <c r="H1413">
        <v>2.9000000000000004</v>
      </c>
      <c r="I1413">
        <v>0</v>
      </c>
      <c r="J1413">
        <v>0</v>
      </c>
      <c r="K1413">
        <v>3744.9054048170005</v>
      </c>
      <c r="L1413">
        <v>0</v>
      </c>
      <c r="M1413">
        <v>9</v>
      </c>
      <c r="N1413">
        <v>3</v>
      </c>
      <c r="O1413">
        <v>3159.1430747198433</v>
      </c>
      <c r="P1413">
        <v>3429.510833372005</v>
      </c>
    </row>
    <row r="1414" spans="1:16">
      <c r="A1414">
        <v>0</v>
      </c>
      <c r="B1414">
        <v>65284.189405949575</v>
      </c>
      <c r="C1414">
        <v>6</v>
      </c>
      <c r="D1414">
        <v>22021</v>
      </c>
      <c r="E1414">
        <v>7</v>
      </c>
      <c r="F1414">
        <v>0</v>
      </c>
      <c r="G1414">
        <v>3</v>
      </c>
      <c r="H1414">
        <v>2.7</v>
      </c>
      <c r="I1414">
        <v>4954.9995220954115</v>
      </c>
      <c r="J1414">
        <v>7</v>
      </c>
      <c r="K1414">
        <v>353.92853729252937</v>
      </c>
      <c r="L1414">
        <v>1</v>
      </c>
      <c r="M1414">
        <v>1</v>
      </c>
      <c r="N1414">
        <v>3</v>
      </c>
      <c r="O1414">
        <v>2310.33624046872</v>
      </c>
      <c r="P1414">
        <v>2075.6504504708182</v>
      </c>
    </row>
    <row r="1415" spans="1:16">
      <c r="A1415">
        <v>0</v>
      </c>
      <c r="B1415">
        <v>9960.5329965404053</v>
      </c>
      <c r="C1415">
        <v>3</v>
      </c>
      <c r="D1415">
        <v>38004</v>
      </c>
      <c r="E1415">
        <v>2</v>
      </c>
      <c r="F1415">
        <v>1</v>
      </c>
      <c r="G1415">
        <v>1</v>
      </c>
      <c r="H1415">
        <v>1.1000000000000001</v>
      </c>
      <c r="I1415">
        <v>14433.391576437592</v>
      </c>
      <c r="J1415">
        <v>5</v>
      </c>
      <c r="K1415">
        <v>2886.6783152875187</v>
      </c>
      <c r="L1415">
        <v>0</v>
      </c>
      <c r="M1415">
        <v>1</v>
      </c>
      <c r="N1415">
        <v>2</v>
      </c>
      <c r="O1415">
        <v>586.08460508375424</v>
      </c>
      <c r="P1415">
        <v>1847.964160064628</v>
      </c>
    </row>
    <row r="1416" spans="1:16">
      <c r="A1416">
        <v>1</v>
      </c>
      <c r="B1416">
        <v>84310.97629428166</v>
      </c>
      <c r="C1416">
        <v>9</v>
      </c>
      <c r="D1416">
        <v>10018</v>
      </c>
      <c r="E1416">
        <v>3</v>
      </c>
      <c r="F1416">
        <v>1</v>
      </c>
      <c r="G1416">
        <v>3</v>
      </c>
      <c r="H1416">
        <v>2.4000000000000004</v>
      </c>
      <c r="I1416">
        <v>27548.481176949837</v>
      </c>
      <c r="J1416">
        <v>3</v>
      </c>
      <c r="K1416">
        <v>4591.4135294916396</v>
      </c>
      <c r="L1416">
        <v>1</v>
      </c>
      <c r="M1416">
        <v>9</v>
      </c>
      <c r="N1416">
        <v>8</v>
      </c>
      <c r="O1416">
        <v>2980.073168505699</v>
      </c>
      <c r="P1416">
        <v>4264.625762811289</v>
      </c>
    </row>
    <row r="1417" spans="1:16">
      <c r="A1417">
        <v>1</v>
      </c>
      <c r="B1417">
        <v>28371.964511713886</v>
      </c>
      <c r="C1417">
        <v>1</v>
      </c>
      <c r="D1417">
        <v>14018</v>
      </c>
      <c r="E1417">
        <v>3</v>
      </c>
      <c r="F1417">
        <v>1</v>
      </c>
      <c r="G1417">
        <v>3</v>
      </c>
      <c r="H1417">
        <v>0.1</v>
      </c>
      <c r="I1417">
        <v>98832.089988616906</v>
      </c>
      <c r="J1417">
        <v>5</v>
      </c>
      <c r="K1417">
        <v>9883.2089988616899</v>
      </c>
      <c r="L1417">
        <v>1</v>
      </c>
      <c r="M1417">
        <v>0</v>
      </c>
      <c r="N1417">
        <v>0</v>
      </c>
      <c r="O1417">
        <v>146.92443544964019</v>
      </c>
      <c r="P1417">
        <v>2642.0145709719909</v>
      </c>
    </row>
    <row r="1418" spans="1:16">
      <c r="A1418">
        <v>0</v>
      </c>
      <c r="B1418">
        <v>66673.677357594133</v>
      </c>
      <c r="C1418">
        <v>0</v>
      </c>
      <c r="D1418">
        <v>18005</v>
      </c>
      <c r="E1418">
        <v>5</v>
      </c>
      <c r="F1418">
        <v>0</v>
      </c>
      <c r="G1418">
        <v>1</v>
      </c>
      <c r="H1418">
        <v>0.2</v>
      </c>
      <c r="I1418">
        <v>0</v>
      </c>
      <c r="J1418">
        <v>0</v>
      </c>
      <c r="K1418">
        <v>4862.5983716027131</v>
      </c>
      <c r="L1418">
        <v>1</v>
      </c>
      <c r="M1418">
        <v>3</v>
      </c>
      <c r="N1418">
        <v>7</v>
      </c>
      <c r="O1418">
        <v>9096.1950087335044</v>
      </c>
      <c r="P1418">
        <v>1186.4198546249415</v>
      </c>
    </row>
    <row r="1419" spans="1:16">
      <c r="A1419">
        <v>0</v>
      </c>
      <c r="B1419">
        <v>27544.116759021264</v>
      </c>
      <c r="C1419">
        <v>8</v>
      </c>
      <c r="D1419">
        <v>6002</v>
      </c>
      <c r="E1419">
        <v>1</v>
      </c>
      <c r="F1419">
        <v>0</v>
      </c>
      <c r="G1419">
        <v>2</v>
      </c>
      <c r="H1419">
        <v>2.6</v>
      </c>
      <c r="I1419">
        <v>5620.1636142934849</v>
      </c>
      <c r="J1419">
        <v>1</v>
      </c>
      <c r="K1419">
        <v>5620.1636142934849</v>
      </c>
      <c r="L1419">
        <v>0</v>
      </c>
      <c r="M1419">
        <v>0</v>
      </c>
      <c r="N1419">
        <v>6</v>
      </c>
      <c r="O1419">
        <v>7376.5554948643339</v>
      </c>
      <c r="P1419">
        <v>451.36305805566155</v>
      </c>
    </row>
    <row r="1420" spans="1:16">
      <c r="A1420">
        <v>0</v>
      </c>
      <c r="B1420">
        <v>19278.345234157525</v>
      </c>
      <c r="C1420">
        <v>6</v>
      </c>
      <c r="D1420">
        <v>32012</v>
      </c>
      <c r="E1420">
        <v>2</v>
      </c>
      <c r="F1420">
        <v>1</v>
      </c>
      <c r="G1420">
        <v>3</v>
      </c>
      <c r="H1420">
        <v>0</v>
      </c>
      <c r="I1420">
        <v>0</v>
      </c>
      <c r="J1420">
        <v>0</v>
      </c>
      <c r="K1420">
        <v>4260.9674765283235</v>
      </c>
      <c r="L1420">
        <v>1</v>
      </c>
      <c r="M1420">
        <v>3</v>
      </c>
      <c r="N1420">
        <v>9</v>
      </c>
      <c r="O1420">
        <v>12167.566459284335</v>
      </c>
      <c r="P1420">
        <v>1570.9766736190245</v>
      </c>
    </row>
    <row r="1421" spans="1:16">
      <c r="A1421">
        <v>1</v>
      </c>
      <c r="B1421">
        <v>17120.390746117442</v>
      </c>
      <c r="C1421">
        <v>5</v>
      </c>
      <c r="D1421">
        <v>10000</v>
      </c>
      <c r="E1421">
        <v>0</v>
      </c>
      <c r="F1421">
        <v>1</v>
      </c>
      <c r="G1421">
        <v>2</v>
      </c>
      <c r="H1421">
        <v>2.1</v>
      </c>
      <c r="I1421">
        <v>9106.9736754281294</v>
      </c>
      <c r="J1421">
        <v>2</v>
      </c>
      <c r="K1421">
        <v>2276.7434188570323</v>
      </c>
      <c r="L1421">
        <v>1</v>
      </c>
      <c r="M1421">
        <v>6</v>
      </c>
      <c r="N1421">
        <v>2</v>
      </c>
      <c r="O1421">
        <v>11372.923140418976</v>
      </c>
      <c r="P1421">
        <v>4748.1105047088613</v>
      </c>
    </row>
    <row r="1422" spans="1:16">
      <c r="A1422">
        <v>1</v>
      </c>
      <c r="B1422">
        <v>20584.077841069036</v>
      </c>
      <c r="C1422">
        <v>0</v>
      </c>
      <c r="D1422">
        <v>36004</v>
      </c>
      <c r="E1422">
        <v>1</v>
      </c>
      <c r="F1422">
        <v>1</v>
      </c>
      <c r="G1422">
        <v>2</v>
      </c>
      <c r="H1422">
        <v>0.30000000000000004</v>
      </c>
      <c r="I1422">
        <v>46387.194413701145</v>
      </c>
      <c r="J1422">
        <v>7</v>
      </c>
      <c r="K1422">
        <v>6626.7420591001637</v>
      </c>
      <c r="L1422">
        <v>0</v>
      </c>
      <c r="M1422">
        <v>4</v>
      </c>
      <c r="N1422">
        <v>5</v>
      </c>
      <c r="O1422">
        <v>11543.492316499252</v>
      </c>
      <c r="P1422">
        <v>3647.8228549449764</v>
      </c>
    </row>
    <row r="1423" spans="1:16">
      <c r="A1423">
        <v>0</v>
      </c>
      <c r="B1423">
        <v>88076.625057529862</v>
      </c>
      <c r="C1423">
        <v>4</v>
      </c>
      <c r="D1423">
        <v>36000</v>
      </c>
      <c r="E1423">
        <v>0</v>
      </c>
      <c r="F1423">
        <v>1</v>
      </c>
      <c r="G1423">
        <v>0</v>
      </c>
      <c r="H1423">
        <v>3</v>
      </c>
      <c r="I1423">
        <v>11906.444949647277</v>
      </c>
      <c r="J1423">
        <v>2</v>
      </c>
      <c r="K1423">
        <v>2976.6112374118193</v>
      </c>
      <c r="L1423">
        <v>1</v>
      </c>
      <c r="M1423">
        <v>1</v>
      </c>
      <c r="N1423">
        <v>7</v>
      </c>
      <c r="O1423">
        <v>13985.381900921862</v>
      </c>
      <c r="P1423">
        <v>3376.4527961633962</v>
      </c>
    </row>
    <row r="1424" spans="1:16">
      <c r="A1424">
        <v>1</v>
      </c>
      <c r="B1424">
        <v>91975.519052843651</v>
      </c>
      <c r="C1424">
        <v>6</v>
      </c>
      <c r="D1424">
        <v>20042</v>
      </c>
      <c r="E1424">
        <v>7</v>
      </c>
      <c r="F1424">
        <v>1</v>
      </c>
      <c r="G1424">
        <v>3</v>
      </c>
      <c r="H1424">
        <v>0.30000000000000004</v>
      </c>
      <c r="I1424">
        <v>11537.181434340073</v>
      </c>
      <c r="J1424">
        <v>3</v>
      </c>
      <c r="K1424">
        <v>3845.7271447800244</v>
      </c>
      <c r="L1424">
        <v>0</v>
      </c>
      <c r="M1424">
        <v>6</v>
      </c>
      <c r="N1424">
        <v>0</v>
      </c>
      <c r="O1424">
        <v>12380.053683132604</v>
      </c>
      <c r="P1424">
        <v>2312.0296385467841</v>
      </c>
    </row>
    <row r="1425" spans="1:16">
      <c r="A1425">
        <v>1</v>
      </c>
      <c r="B1425">
        <v>92915.284248450727</v>
      </c>
      <c r="C1425">
        <v>0</v>
      </c>
      <c r="D1425">
        <v>26000</v>
      </c>
      <c r="E1425">
        <v>2</v>
      </c>
      <c r="F1425">
        <v>0</v>
      </c>
      <c r="G1425">
        <v>0</v>
      </c>
      <c r="H1425">
        <v>1.4000000000000001</v>
      </c>
      <c r="I1425">
        <v>39777.566768330689</v>
      </c>
      <c r="J1425">
        <v>6</v>
      </c>
      <c r="K1425">
        <v>3314.7972306942243</v>
      </c>
      <c r="L1425">
        <v>1</v>
      </c>
      <c r="M1425">
        <v>8</v>
      </c>
      <c r="N1425">
        <v>0</v>
      </c>
      <c r="O1425">
        <v>5478.0578046299988</v>
      </c>
      <c r="P1425">
        <v>1726.9012621151792</v>
      </c>
    </row>
    <row r="1426" spans="1:16">
      <c r="A1426">
        <v>1</v>
      </c>
      <c r="B1426">
        <v>33322.602029145368</v>
      </c>
      <c r="C1426">
        <v>3</v>
      </c>
      <c r="D1426">
        <v>10000</v>
      </c>
      <c r="E1426">
        <v>2</v>
      </c>
      <c r="F1426">
        <v>1</v>
      </c>
      <c r="G1426">
        <v>0</v>
      </c>
      <c r="H1426">
        <v>0.2</v>
      </c>
      <c r="I1426">
        <v>8446.8357446397677</v>
      </c>
      <c r="J1426">
        <v>1</v>
      </c>
      <c r="K1426">
        <v>4223.4178723198838</v>
      </c>
      <c r="L1426">
        <v>1</v>
      </c>
      <c r="M1426">
        <v>1</v>
      </c>
      <c r="N1426">
        <v>5</v>
      </c>
      <c r="O1426">
        <v>7328.3447919225782</v>
      </c>
      <c r="P1426">
        <v>1662.1628823604606</v>
      </c>
    </row>
    <row r="1427" spans="1:16">
      <c r="A1427">
        <v>0</v>
      </c>
      <c r="B1427">
        <v>54261.126360009279</v>
      </c>
      <c r="C1427">
        <v>4</v>
      </c>
      <c r="D1427">
        <v>36000</v>
      </c>
      <c r="E1427">
        <v>0</v>
      </c>
      <c r="F1427">
        <v>1</v>
      </c>
      <c r="G1427">
        <v>1</v>
      </c>
      <c r="H1427">
        <v>2.6</v>
      </c>
      <c r="I1427">
        <v>33648.162792500094</v>
      </c>
      <c r="J1427">
        <v>3</v>
      </c>
      <c r="K1427">
        <v>5608.027132083349</v>
      </c>
      <c r="L1427">
        <v>1</v>
      </c>
      <c r="M1427">
        <v>1</v>
      </c>
      <c r="N1427">
        <v>4</v>
      </c>
      <c r="O1427">
        <v>1301.0447021442662</v>
      </c>
      <c r="P1427">
        <v>4841.4745658596294</v>
      </c>
    </row>
    <row r="1428" spans="1:16">
      <c r="A1428">
        <v>0</v>
      </c>
      <c r="B1428">
        <v>12302.65574646081</v>
      </c>
      <c r="C1428">
        <v>8</v>
      </c>
      <c r="D1428">
        <v>16000</v>
      </c>
      <c r="E1428">
        <v>1</v>
      </c>
      <c r="F1428">
        <v>0</v>
      </c>
      <c r="G1428">
        <v>0</v>
      </c>
      <c r="H1428">
        <v>2.9000000000000004</v>
      </c>
      <c r="I1428">
        <v>7798.2750634067961</v>
      </c>
      <c r="J1428">
        <v>1</v>
      </c>
      <c r="K1428">
        <v>7798.2750634067961</v>
      </c>
      <c r="L1428">
        <v>0</v>
      </c>
      <c r="M1428">
        <v>5</v>
      </c>
      <c r="N1428">
        <v>3</v>
      </c>
      <c r="O1428">
        <v>2854.4664433383459</v>
      </c>
      <c r="P1428">
        <v>189.34314687377051</v>
      </c>
    </row>
    <row r="1429" spans="1:16">
      <c r="A1429">
        <v>1</v>
      </c>
      <c r="B1429">
        <v>8850.6896658041787</v>
      </c>
      <c r="C1429">
        <v>1</v>
      </c>
      <c r="D1429">
        <v>14</v>
      </c>
      <c r="E1429">
        <v>7</v>
      </c>
      <c r="F1429">
        <v>0</v>
      </c>
      <c r="G1429">
        <v>2</v>
      </c>
      <c r="H1429">
        <v>2.2000000000000002</v>
      </c>
      <c r="I1429">
        <v>17756.194775185279</v>
      </c>
      <c r="J1429">
        <v>6</v>
      </c>
      <c r="K1429">
        <v>2959.3657958642129</v>
      </c>
      <c r="L1429">
        <v>0</v>
      </c>
      <c r="M1429">
        <v>2</v>
      </c>
      <c r="N1429">
        <v>0</v>
      </c>
      <c r="O1429">
        <v>4588.9688063829981</v>
      </c>
      <c r="P1429">
        <v>1770.5260141448641</v>
      </c>
    </row>
    <row r="1430" spans="1:16">
      <c r="A1430">
        <v>1</v>
      </c>
      <c r="B1430">
        <v>51880.121236186664</v>
      </c>
      <c r="C1430">
        <v>2</v>
      </c>
      <c r="D1430">
        <v>32030</v>
      </c>
      <c r="E1430">
        <v>5</v>
      </c>
      <c r="F1430">
        <v>1</v>
      </c>
      <c r="G1430">
        <v>3</v>
      </c>
      <c r="H1430">
        <v>0.60000000000000009</v>
      </c>
      <c r="I1430">
        <v>94400.788962664446</v>
      </c>
      <c r="J1430">
        <v>5</v>
      </c>
      <c r="K1430">
        <v>9440.0788962664446</v>
      </c>
      <c r="L1430">
        <v>1</v>
      </c>
      <c r="M1430">
        <v>2</v>
      </c>
      <c r="N1430">
        <v>7</v>
      </c>
      <c r="O1430">
        <v>6877.5572572886158</v>
      </c>
      <c r="P1430">
        <v>390.63987434902134</v>
      </c>
    </row>
    <row r="1431" spans="1:16">
      <c r="A1431">
        <v>1</v>
      </c>
      <c r="B1431">
        <v>31656.3060313106</v>
      </c>
      <c r="C1431">
        <v>7</v>
      </c>
      <c r="D1431">
        <v>22004</v>
      </c>
      <c r="E1431">
        <v>4</v>
      </c>
      <c r="F1431">
        <v>0</v>
      </c>
      <c r="G1431">
        <v>1</v>
      </c>
      <c r="H1431">
        <v>0.2</v>
      </c>
      <c r="I1431">
        <v>8952.9042453957609</v>
      </c>
      <c r="J1431">
        <v>1</v>
      </c>
      <c r="K1431">
        <v>4476.4521226978804</v>
      </c>
      <c r="L1431">
        <v>1</v>
      </c>
      <c r="M1431">
        <v>8</v>
      </c>
      <c r="N1431">
        <v>1</v>
      </c>
      <c r="O1431">
        <v>13740.256802497077</v>
      </c>
      <c r="P1431">
        <v>1926.7834911841542</v>
      </c>
    </row>
    <row r="1432" spans="1:16">
      <c r="A1432">
        <v>1</v>
      </c>
      <c r="B1432">
        <v>33101.224108537244</v>
      </c>
      <c r="C1432">
        <v>2</v>
      </c>
      <c r="D1432">
        <v>16009</v>
      </c>
      <c r="E1432">
        <v>3</v>
      </c>
      <c r="F1432">
        <v>0</v>
      </c>
      <c r="G1432">
        <v>3</v>
      </c>
      <c r="H1432">
        <v>0.8</v>
      </c>
      <c r="I1432">
        <v>0</v>
      </c>
      <c r="J1432">
        <v>0</v>
      </c>
      <c r="K1432">
        <v>1463.5658046695887</v>
      </c>
      <c r="L1432">
        <v>0</v>
      </c>
      <c r="M1432">
        <v>7</v>
      </c>
      <c r="N1432">
        <v>4</v>
      </c>
      <c r="O1432">
        <v>12413.107864575766</v>
      </c>
      <c r="P1432">
        <v>4210.1748715248332</v>
      </c>
    </row>
    <row r="1433" spans="1:16">
      <c r="A1433">
        <v>1</v>
      </c>
      <c r="B1433">
        <v>69113.978062819733</v>
      </c>
      <c r="C1433">
        <v>8</v>
      </c>
      <c r="D1433">
        <v>6000</v>
      </c>
      <c r="E1433">
        <v>7</v>
      </c>
      <c r="F1433">
        <v>0</v>
      </c>
      <c r="G1433">
        <v>0</v>
      </c>
      <c r="H1433">
        <v>3</v>
      </c>
      <c r="I1433">
        <v>7233.4603191288816</v>
      </c>
      <c r="J1433">
        <v>5</v>
      </c>
      <c r="K1433">
        <v>723.34603191288818</v>
      </c>
      <c r="L1433">
        <v>1</v>
      </c>
      <c r="M1433">
        <v>0</v>
      </c>
      <c r="N1433">
        <v>4</v>
      </c>
      <c r="O1433">
        <v>9956.7411691360867</v>
      </c>
      <c r="P1433">
        <v>419.19558200691489</v>
      </c>
    </row>
    <row r="1434" spans="1:16">
      <c r="A1434">
        <v>0</v>
      </c>
      <c r="B1434">
        <v>67348.667938571743</v>
      </c>
      <c r="C1434">
        <v>4</v>
      </c>
      <c r="D1434">
        <v>38012</v>
      </c>
      <c r="E1434">
        <v>2</v>
      </c>
      <c r="F1434">
        <v>1</v>
      </c>
      <c r="G1434">
        <v>3</v>
      </c>
      <c r="H1434">
        <v>2.9000000000000004</v>
      </c>
      <c r="I1434">
        <v>28423.125832157137</v>
      </c>
      <c r="J1434">
        <v>5</v>
      </c>
      <c r="K1434">
        <v>5684.6251664314277</v>
      </c>
      <c r="L1434">
        <v>0</v>
      </c>
      <c r="M1434">
        <v>5</v>
      </c>
      <c r="N1434">
        <v>6</v>
      </c>
      <c r="O1434">
        <v>3479.8158993593374</v>
      </c>
      <c r="P1434">
        <v>3388.4923565731806</v>
      </c>
    </row>
    <row r="1435" spans="1:16">
      <c r="A1435">
        <v>0</v>
      </c>
      <c r="B1435">
        <v>40738.158283824341</v>
      </c>
      <c r="C1435">
        <v>8</v>
      </c>
      <c r="D1435">
        <v>32006</v>
      </c>
      <c r="E1435">
        <v>1</v>
      </c>
      <c r="F1435">
        <v>1</v>
      </c>
      <c r="G1435">
        <v>3</v>
      </c>
      <c r="H1435">
        <v>2.8000000000000003</v>
      </c>
      <c r="I1435">
        <v>15289.79313512636</v>
      </c>
      <c r="J1435">
        <v>4</v>
      </c>
      <c r="K1435">
        <v>1911.224141890795</v>
      </c>
      <c r="L1435">
        <v>1</v>
      </c>
      <c r="M1435">
        <v>4</v>
      </c>
      <c r="N1435">
        <v>4</v>
      </c>
      <c r="O1435">
        <v>10628.603306731644</v>
      </c>
      <c r="P1435">
        <v>190.1002852328304</v>
      </c>
    </row>
    <row r="1436" spans="1:16">
      <c r="A1436">
        <v>0</v>
      </c>
      <c r="B1436">
        <v>39613.945638001489</v>
      </c>
      <c r="C1436">
        <v>1</v>
      </c>
      <c r="D1436">
        <v>38000</v>
      </c>
      <c r="E1436">
        <v>1</v>
      </c>
      <c r="F1436">
        <v>1</v>
      </c>
      <c r="G1436">
        <v>0</v>
      </c>
      <c r="H1436">
        <v>3.6</v>
      </c>
      <c r="I1436">
        <v>2323.4757477689659</v>
      </c>
      <c r="J1436">
        <v>5</v>
      </c>
      <c r="K1436">
        <v>464.69514955379321</v>
      </c>
      <c r="L1436">
        <v>0</v>
      </c>
      <c r="M1436">
        <v>8</v>
      </c>
      <c r="N1436">
        <v>5</v>
      </c>
      <c r="O1436">
        <v>10884.378077320798</v>
      </c>
      <c r="P1436">
        <v>723.32287479540241</v>
      </c>
    </row>
    <row r="1437" spans="1:16">
      <c r="A1437">
        <v>1</v>
      </c>
      <c r="B1437">
        <v>29111.504146639611</v>
      </c>
      <c r="C1437">
        <v>5</v>
      </c>
      <c r="D1437">
        <v>20005</v>
      </c>
      <c r="E1437">
        <v>5</v>
      </c>
      <c r="F1437">
        <v>0</v>
      </c>
      <c r="G1437">
        <v>1</v>
      </c>
      <c r="H1437">
        <v>3</v>
      </c>
      <c r="I1437">
        <v>64333.234732468445</v>
      </c>
      <c r="J1437">
        <v>7</v>
      </c>
      <c r="K1437">
        <v>9190.462104638349</v>
      </c>
      <c r="L1437">
        <v>0</v>
      </c>
      <c r="M1437">
        <v>2</v>
      </c>
      <c r="N1437">
        <v>5</v>
      </c>
      <c r="O1437">
        <v>2837.0172562491603</v>
      </c>
      <c r="P1437">
        <v>4464.2215471745158</v>
      </c>
    </row>
    <row r="1438" spans="1:16">
      <c r="A1438">
        <v>0</v>
      </c>
      <c r="B1438">
        <v>99868.910811142981</v>
      </c>
      <c r="C1438">
        <v>5</v>
      </c>
      <c r="D1438">
        <v>30024</v>
      </c>
      <c r="E1438">
        <v>4</v>
      </c>
      <c r="F1438">
        <v>1</v>
      </c>
      <c r="G1438">
        <v>3</v>
      </c>
      <c r="H1438">
        <v>3.6</v>
      </c>
      <c r="I1438">
        <v>6705.6945299870695</v>
      </c>
      <c r="J1438">
        <v>1</v>
      </c>
      <c r="K1438">
        <v>6705.6945299870695</v>
      </c>
      <c r="L1438">
        <v>0</v>
      </c>
      <c r="M1438">
        <v>8</v>
      </c>
      <c r="N1438">
        <v>3</v>
      </c>
      <c r="O1438">
        <v>4507.1558352405682</v>
      </c>
      <c r="P1438">
        <v>1641.5713715579427</v>
      </c>
    </row>
    <row r="1439" spans="1:16">
      <c r="A1439">
        <v>0</v>
      </c>
      <c r="B1439">
        <v>67605.037265032865</v>
      </c>
      <c r="C1439">
        <v>9</v>
      </c>
      <c r="D1439">
        <v>16000</v>
      </c>
      <c r="E1439">
        <v>2</v>
      </c>
      <c r="F1439">
        <v>1</v>
      </c>
      <c r="G1439">
        <v>0</v>
      </c>
      <c r="H1439">
        <v>3</v>
      </c>
      <c r="I1439">
        <v>0</v>
      </c>
      <c r="J1439">
        <v>0</v>
      </c>
      <c r="K1439">
        <v>2256.1042076277672</v>
      </c>
      <c r="L1439">
        <v>0</v>
      </c>
      <c r="M1439">
        <v>2</v>
      </c>
      <c r="N1439">
        <v>3</v>
      </c>
      <c r="O1439">
        <v>7685.1286870383319</v>
      </c>
      <c r="P1439">
        <v>380.2122135471464</v>
      </c>
    </row>
    <row r="1440" spans="1:16">
      <c r="A1440">
        <v>1</v>
      </c>
      <c r="B1440">
        <v>55426.05225114381</v>
      </c>
      <c r="C1440">
        <v>9</v>
      </c>
      <c r="D1440">
        <v>12024</v>
      </c>
      <c r="E1440">
        <v>6</v>
      </c>
      <c r="F1440">
        <v>1</v>
      </c>
      <c r="G1440">
        <v>2</v>
      </c>
      <c r="H1440">
        <v>3.4000000000000004</v>
      </c>
      <c r="I1440">
        <v>33681.929174165743</v>
      </c>
      <c r="J1440">
        <v>6</v>
      </c>
      <c r="K1440">
        <v>5613.6548623609569</v>
      </c>
      <c r="L1440">
        <v>0</v>
      </c>
      <c r="M1440">
        <v>1</v>
      </c>
      <c r="N1440">
        <v>7</v>
      </c>
      <c r="O1440">
        <v>6229.7710856908188</v>
      </c>
      <c r="P1440">
        <v>2087.2813053036275</v>
      </c>
    </row>
    <row r="1441" spans="1:16">
      <c r="A1441">
        <v>1</v>
      </c>
      <c r="B1441">
        <v>10760.934583058401</v>
      </c>
      <c r="C1441">
        <v>2</v>
      </c>
      <c r="D1441">
        <v>4020</v>
      </c>
      <c r="E1441">
        <v>5</v>
      </c>
      <c r="F1441">
        <v>1</v>
      </c>
      <c r="G1441">
        <v>2</v>
      </c>
      <c r="H1441">
        <v>3.5</v>
      </c>
      <c r="I1441">
        <v>16248.819287704633</v>
      </c>
      <c r="J1441">
        <v>6</v>
      </c>
      <c r="K1441">
        <v>2708.1365479507722</v>
      </c>
      <c r="L1441">
        <v>0</v>
      </c>
      <c r="M1441">
        <v>2</v>
      </c>
      <c r="N1441">
        <v>2</v>
      </c>
      <c r="O1441">
        <v>12396.645436133034</v>
      </c>
      <c r="P1441">
        <v>436.94400063221116</v>
      </c>
    </row>
    <row r="1442" spans="1:16">
      <c r="A1442">
        <v>1</v>
      </c>
      <c r="B1442">
        <v>57972.627833578241</v>
      </c>
      <c r="C1442">
        <v>9</v>
      </c>
      <c r="D1442">
        <v>36003</v>
      </c>
      <c r="E1442">
        <v>1</v>
      </c>
      <c r="F1442">
        <v>0</v>
      </c>
      <c r="G1442">
        <v>3</v>
      </c>
      <c r="H1442">
        <v>0.70000000000000007</v>
      </c>
      <c r="I1442">
        <v>78265.557454344758</v>
      </c>
      <c r="J1442">
        <v>4</v>
      </c>
      <c r="K1442">
        <v>9783.1946817930948</v>
      </c>
      <c r="L1442">
        <v>1</v>
      </c>
      <c r="M1442">
        <v>6</v>
      </c>
      <c r="N1442">
        <v>4</v>
      </c>
      <c r="O1442">
        <v>4033.8149914464516</v>
      </c>
      <c r="P1442">
        <v>459.70316628986654</v>
      </c>
    </row>
    <row r="1443" spans="1:16">
      <c r="A1443">
        <v>0</v>
      </c>
      <c r="B1443">
        <v>39715.128827177716</v>
      </c>
      <c r="C1443">
        <v>9</v>
      </c>
      <c r="D1443">
        <v>30004</v>
      </c>
      <c r="E1443">
        <v>4</v>
      </c>
      <c r="F1443">
        <v>0</v>
      </c>
      <c r="G1443">
        <v>1</v>
      </c>
      <c r="H1443">
        <v>0.8</v>
      </c>
      <c r="I1443">
        <v>0</v>
      </c>
      <c r="J1443">
        <v>0</v>
      </c>
      <c r="K1443">
        <v>3028.6853580995389</v>
      </c>
      <c r="L1443">
        <v>0</v>
      </c>
      <c r="M1443">
        <v>8</v>
      </c>
      <c r="N1443">
        <v>9</v>
      </c>
      <c r="O1443">
        <v>6584.6943084305294</v>
      </c>
      <c r="P1443">
        <v>4532.3341688603987</v>
      </c>
    </row>
    <row r="1444" spans="1:16">
      <c r="A1444">
        <v>1</v>
      </c>
      <c r="B1444">
        <v>54384.302734330813</v>
      </c>
      <c r="C1444">
        <v>9</v>
      </c>
      <c r="D1444">
        <v>16000</v>
      </c>
      <c r="E1444">
        <v>7</v>
      </c>
      <c r="F1444">
        <v>0</v>
      </c>
      <c r="G1444">
        <v>0</v>
      </c>
      <c r="H1444">
        <v>2.2000000000000002</v>
      </c>
      <c r="I1444">
        <v>106609.80853162982</v>
      </c>
      <c r="J1444">
        <v>7</v>
      </c>
      <c r="K1444">
        <v>7614.9863236878446</v>
      </c>
      <c r="L1444">
        <v>1</v>
      </c>
      <c r="M1444">
        <v>8</v>
      </c>
      <c r="N1444">
        <v>0</v>
      </c>
      <c r="O1444">
        <v>6145.0173583022352</v>
      </c>
      <c r="P1444">
        <v>4487.5373567346214</v>
      </c>
    </row>
    <row r="1445" spans="1:16">
      <c r="A1445">
        <v>1</v>
      </c>
      <c r="B1445">
        <v>43341.900456245821</v>
      </c>
      <c r="C1445">
        <v>1</v>
      </c>
      <c r="D1445">
        <v>14000</v>
      </c>
      <c r="E1445">
        <v>0</v>
      </c>
      <c r="F1445">
        <v>1</v>
      </c>
      <c r="G1445">
        <v>2</v>
      </c>
      <c r="H1445">
        <v>1.4000000000000001</v>
      </c>
      <c r="I1445">
        <v>9644.99944296787</v>
      </c>
      <c r="J1445">
        <v>3</v>
      </c>
      <c r="K1445">
        <v>3214.9998143226235</v>
      </c>
      <c r="L1445">
        <v>0</v>
      </c>
      <c r="M1445">
        <v>9</v>
      </c>
      <c r="N1445">
        <v>3</v>
      </c>
      <c r="O1445">
        <v>12906.429973369521</v>
      </c>
      <c r="P1445">
        <v>1909.2296121371887</v>
      </c>
    </row>
    <row r="1446" spans="1:16">
      <c r="A1446">
        <v>1</v>
      </c>
      <c r="B1446">
        <v>61323.864082844579</v>
      </c>
      <c r="C1446">
        <v>4</v>
      </c>
      <c r="D1446">
        <v>10018</v>
      </c>
      <c r="E1446">
        <v>6</v>
      </c>
      <c r="F1446">
        <v>0</v>
      </c>
      <c r="G1446">
        <v>3</v>
      </c>
      <c r="H1446">
        <v>3.6</v>
      </c>
      <c r="I1446">
        <v>46200.119760093003</v>
      </c>
      <c r="J1446">
        <v>7</v>
      </c>
      <c r="K1446">
        <v>6600.0171085847151</v>
      </c>
      <c r="L1446">
        <v>0</v>
      </c>
      <c r="M1446">
        <v>5</v>
      </c>
      <c r="N1446">
        <v>3</v>
      </c>
      <c r="O1446">
        <v>6305.8898952518057</v>
      </c>
      <c r="P1446">
        <v>1722.9459713926997</v>
      </c>
    </row>
    <row r="1447" spans="1:16">
      <c r="A1447">
        <v>1</v>
      </c>
      <c r="B1447">
        <v>94699.089417594034</v>
      </c>
      <c r="C1447">
        <v>6</v>
      </c>
      <c r="D1447">
        <v>0</v>
      </c>
      <c r="E1447">
        <v>1</v>
      </c>
      <c r="F1447">
        <v>0</v>
      </c>
      <c r="G1447">
        <v>0</v>
      </c>
      <c r="H1447">
        <v>2.2000000000000002</v>
      </c>
      <c r="I1447">
        <v>31665.557435534996</v>
      </c>
      <c r="J1447">
        <v>3</v>
      </c>
      <c r="K1447">
        <v>5277.5929059224991</v>
      </c>
      <c r="L1447">
        <v>1</v>
      </c>
      <c r="M1447">
        <v>2</v>
      </c>
      <c r="N1447">
        <v>0</v>
      </c>
      <c r="O1447">
        <v>8509.7054226218388</v>
      </c>
      <c r="P1447">
        <v>3287.4385878987009</v>
      </c>
    </row>
    <row r="1448" spans="1:16">
      <c r="A1448">
        <v>0</v>
      </c>
      <c r="B1448">
        <v>6087.1249388951828</v>
      </c>
      <c r="C1448">
        <v>8</v>
      </c>
      <c r="D1448">
        <v>18000</v>
      </c>
      <c r="E1448">
        <v>0</v>
      </c>
      <c r="F1448">
        <v>1</v>
      </c>
      <c r="G1448">
        <v>2</v>
      </c>
      <c r="H1448">
        <v>1.6</v>
      </c>
      <c r="I1448">
        <v>4850.2934301634414</v>
      </c>
      <c r="J1448">
        <v>4</v>
      </c>
      <c r="K1448">
        <v>1212.5733575408603</v>
      </c>
      <c r="L1448">
        <v>0</v>
      </c>
      <c r="M1448">
        <v>1</v>
      </c>
      <c r="N1448">
        <v>2</v>
      </c>
      <c r="O1448">
        <v>3183.2806984161666</v>
      </c>
      <c r="P1448">
        <v>1787.3843880127515</v>
      </c>
    </row>
    <row r="1449" spans="1:16">
      <c r="A1449">
        <v>1</v>
      </c>
      <c r="B1449">
        <v>76372.624423775371</v>
      </c>
      <c r="C1449">
        <v>7</v>
      </c>
      <c r="D1449">
        <v>32004</v>
      </c>
      <c r="E1449">
        <v>4</v>
      </c>
      <c r="F1449">
        <v>0</v>
      </c>
      <c r="G1449">
        <v>1</v>
      </c>
      <c r="H1449">
        <v>2.3000000000000003</v>
      </c>
      <c r="I1449">
        <v>22592.162269814828</v>
      </c>
      <c r="J1449">
        <v>2</v>
      </c>
      <c r="K1449">
        <v>5648.0405674537069</v>
      </c>
      <c r="L1449">
        <v>1</v>
      </c>
      <c r="M1449">
        <v>9</v>
      </c>
      <c r="N1449">
        <v>1</v>
      </c>
      <c r="O1449">
        <v>7823.3485983443688</v>
      </c>
      <c r="P1449">
        <v>2165.7084489872468</v>
      </c>
    </row>
    <row r="1450" spans="1:16">
      <c r="A1450">
        <v>1</v>
      </c>
      <c r="B1450">
        <v>29063.895296834507</v>
      </c>
      <c r="C1450">
        <v>5</v>
      </c>
      <c r="D1450">
        <v>4006</v>
      </c>
      <c r="E1450">
        <v>3</v>
      </c>
      <c r="F1450">
        <v>1</v>
      </c>
      <c r="G1450">
        <v>1</v>
      </c>
      <c r="H1450">
        <v>1.5</v>
      </c>
      <c r="I1450">
        <v>12725.122999169933</v>
      </c>
      <c r="J1450">
        <v>6</v>
      </c>
      <c r="K1450">
        <v>1060.4269165974945</v>
      </c>
      <c r="L1450">
        <v>1</v>
      </c>
      <c r="M1450">
        <v>7</v>
      </c>
      <c r="N1450">
        <v>1</v>
      </c>
      <c r="O1450">
        <v>14828.333852933174</v>
      </c>
      <c r="P1450">
        <v>4553.6484976294742</v>
      </c>
    </row>
    <row r="1451" spans="1:16">
      <c r="A1451">
        <v>0</v>
      </c>
      <c r="B1451">
        <v>45487.145617509574</v>
      </c>
      <c r="C1451">
        <v>1</v>
      </c>
      <c r="D1451">
        <v>36018</v>
      </c>
      <c r="E1451">
        <v>3</v>
      </c>
      <c r="F1451">
        <v>1</v>
      </c>
      <c r="G1451">
        <v>3</v>
      </c>
      <c r="H1451">
        <v>0</v>
      </c>
      <c r="I1451">
        <v>1412.274166961025</v>
      </c>
      <c r="J1451">
        <v>5</v>
      </c>
      <c r="K1451">
        <v>282.45483339220499</v>
      </c>
      <c r="L1451">
        <v>0</v>
      </c>
      <c r="M1451">
        <v>0</v>
      </c>
      <c r="N1451">
        <v>4</v>
      </c>
      <c r="O1451">
        <v>14053.397493723141</v>
      </c>
      <c r="P1451">
        <v>4966.5225574175029</v>
      </c>
    </row>
    <row r="1452" spans="1:16">
      <c r="A1452">
        <v>0</v>
      </c>
      <c r="B1452">
        <v>56221.690853043874</v>
      </c>
      <c r="C1452">
        <v>1</v>
      </c>
      <c r="D1452">
        <v>8000</v>
      </c>
      <c r="E1452">
        <v>0</v>
      </c>
      <c r="F1452">
        <v>1</v>
      </c>
      <c r="G1452">
        <v>0</v>
      </c>
      <c r="H1452">
        <v>2</v>
      </c>
      <c r="I1452">
        <v>1496.1375662843589</v>
      </c>
      <c r="J1452">
        <v>3</v>
      </c>
      <c r="K1452">
        <v>249.35626104739316</v>
      </c>
      <c r="L1452">
        <v>1</v>
      </c>
      <c r="M1452">
        <v>5</v>
      </c>
      <c r="N1452">
        <v>5</v>
      </c>
      <c r="O1452">
        <v>9378.6705981042123</v>
      </c>
      <c r="P1452">
        <v>955.5895898044364</v>
      </c>
    </row>
    <row r="1453" spans="1:16">
      <c r="A1453">
        <v>1</v>
      </c>
      <c r="B1453">
        <v>56376.80529181681</v>
      </c>
      <c r="C1453">
        <v>1</v>
      </c>
      <c r="D1453">
        <v>2042</v>
      </c>
      <c r="E1453">
        <v>7</v>
      </c>
      <c r="F1453">
        <v>1</v>
      </c>
      <c r="G1453">
        <v>3</v>
      </c>
      <c r="H1453">
        <v>3.9000000000000004</v>
      </c>
      <c r="I1453">
        <v>52975.247422244269</v>
      </c>
      <c r="J1453">
        <v>5</v>
      </c>
      <c r="K1453">
        <v>5297.5247422244265</v>
      </c>
      <c r="L1453">
        <v>1</v>
      </c>
      <c r="M1453">
        <v>0</v>
      </c>
      <c r="N1453">
        <v>7</v>
      </c>
      <c r="O1453">
        <v>8556.3589371434809</v>
      </c>
      <c r="P1453">
        <v>2382.2075068931658</v>
      </c>
    </row>
    <row r="1454" spans="1:16">
      <c r="A1454">
        <v>0</v>
      </c>
      <c r="B1454">
        <v>53066.469393151252</v>
      </c>
      <c r="C1454">
        <v>7</v>
      </c>
      <c r="D1454">
        <v>30000</v>
      </c>
      <c r="E1454">
        <v>1</v>
      </c>
      <c r="F1454">
        <v>0</v>
      </c>
      <c r="G1454">
        <v>0</v>
      </c>
      <c r="H1454">
        <v>3.8000000000000003</v>
      </c>
      <c r="I1454">
        <v>40141.910775781733</v>
      </c>
      <c r="J1454">
        <v>5</v>
      </c>
      <c r="K1454">
        <v>8028.382155156346</v>
      </c>
      <c r="L1454">
        <v>0</v>
      </c>
      <c r="M1454">
        <v>2</v>
      </c>
      <c r="N1454">
        <v>7</v>
      </c>
      <c r="O1454">
        <v>14469.985749765669</v>
      </c>
      <c r="P1454">
        <v>2939.7579407656872</v>
      </c>
    </row>
    <row r="1455" spans="1:16">
      <c r="A1455">
        <v>0</v>
      </c>
      <c r="B1455">
        <v>31524.428883287081</v>
      </c>
      <c r="C1455">
        <v>1</v>
      </c>
      <c r="D1455">
        <v>16000</v>
      </c>
      <c r="E1455">
        <v>1</v>
      </c>
      <c r="F1455">
        <v>0</v>
      </c>
      <c r="G1455">
        <v>0</v>
      </c>
      <c r="H1455">
        <v>3.3000000000000003</v>
      </c>
      <c r="I1455">
        <v>3623.5754565598777</v>
      </c>
      <c r="J1455">
        <v>1</v>
      </c>
      <c r="K1455">
        <v>1811.7877282799388</v>
      </c>
      <c r="L1455">
        <v>1</v>
      </c>
      <c r="M1455">
        <v>6</v>
      </c>
      <c r="N1455">
        <v>8</v>
      </c>
      <c r="O1455">
        <v>10298.294998562269</v>
      </c>
      <c r="P1455">
        <v>3166.3779134553038</v>
      </c>
    </row>
    <row r="1456" spans="1:16">
      <c r="A1456">
        <v>1</v>
      </c>
      <c r="B1456">
        <v>53744.605949777033</v>
      </c>
      <c r="C1456">
        <v>2</v>
      </c>
      <c r="D1456">
        <v>12007</v>
      </c>
      <c r="E1456">
        <v>7</v>
      </c>
      <c r="F1456">
        <v>0</v>
      </c>
      <c r="G1456">
        <v>1</v>
      </c>
      <c r="H1456">
        <v>1.5</v>
      </c>
      <c r="I1456">
        <v>2475.6728125381856</v>
      </c>
      <c r="J1456">
        <v>4</v>
      </c>
      <c r="K1456">
        <v>618.91820313454639</v>
      </c>
      <c r="L1456">
        <v>0</v>
      </c>
      <c r="M1456">
        <v>5</v>
      </c>
      <c r="N1456">
        <v>0</v>
      </c>
      <c r="O1456">
        <v>1737.0070504043688</v>
      </c>
      <c r="P1456">
        <v>3688.4802186156262</v>
      </c>
    </row>
    <row r="1457" spans="1:16">
      <c r="A1457">
        <v>1</v>
      </c>
      <c r="B1457">
        <v>62694.155718572285</v>
      </c>
      <c r="C1457">
        <v>8</v>
      </c>
      <c r="D1457">
        <v>14000</v>
      </c>
      <c r="E1457">
        <v>4</v>
      </c>
      <c r="F1457">
        <v>0</v>
      </c>
      <c r="G1457">
        <v>0</v>
      </c>
      <c r="H1457">
        <v>1.5</v>
      </c>
      <c r="I1457">
        <v>24796.04882504747</v>
      </c>
      <c r="J1457">
        <v>5</v>
      </c>
      <c r="K1457">
        <v>4959.2097650094938</v>
      </c>
      <c r="L1457">
        <v>0</v>
      </c>
      <c r="M1457">
        <v>4</v>
      </c>
      <c r="N1457">
        <v>6</v>
      </c>
      <c r="O1457">
        <v>8.2449676540474748</v>
      </c>
      <c r="P1457">
        <v>1452.1262953221958</v>
      </c>
    </row>
    <row r="1458" spans="1:16">
      <c r="A1458">
        <v>0</v>
      </c>
      <c r="B1458">
        <v>18425.901175805404</v>
      </c>
      <c r="C1458">
        <v>3</v>
      </c>
      <c r="D1458">
        <v>36000</v>
      </c>
      <c r="E1458">
        <v>4</v>
      </c>
      <c r="F1458">
        <v>1</v>
      </c>
      <c r="G1458">
        <v>0</v>
      </c>
      <c r="H1458">
        <v>1.6</v>
      </c>
      <c r="I1458">
        <v>0</v>
      </c>
      <c r="J1458">
        <v>0</v>
      </c>
      <c r="K1458">
        <v>4374.8097536950099</v>
      </c>
      <c r="L1458">
        <v>0</v>
      </c>
      <c r="M1458">
        <v>1</v>
      </c>
      <c r="N1458">
        <v>0</v>
      </c>
      <c r="O1458">
        <v>4693.3766535746854</v>
      </c>
      <c r="P1458">
        <v>3523.3263436488692</v>
      </c>
    </row>
    <row r="1459" spans="1:16">
      <c r="A1459">
        <v>0</v>
      </c>
      <c r="B1459">
        <v>94305.843718552234</v>
      </c>
      <c r="C1459">
        <v>0</v>
      </c>
      <c r="D1459">
        <v>38002</v>
      </c>
      <c r="E1459">
        <v>1</v>
      </c>
      <c r="F1459">
        <v>0</v>
      </c>
      <c r="G1459">
        <v>2</v>
      </c>
      <c r="H1459">
        <v>1.4000000000000001</v>
      </c>
      <c r="I1459">
        <v>14814.719748603733</v>
      </c>
      <c r="J1459">
        <v>1</v>
      </c>
      <c r="K1459">
        <v>7407.3598743018665</v>
      </c>
      <c r="L1459">
        <v>1</v>
      </c>
      <c r="M1459">
        <v>4</v>
      </c>
      <c r="N1459">
        <v>4</v>
      </c>
      <c r="O1459">
        <v>14535.81866412634</v>
      </c>
      <c r="P1459">
        <v>4838.6870869717859</v>
      </c>
    </row>
    <row r="1460" spans="1:16">
      <c r="A1460">
        <v>0</v>
      </c>
      <c r="B1460">
        <v>24404.077912115252</v>
      </c>
      <c r="C1460">
        <v>6</v>
      </c>
      <c r="D1460">
        <v>24000</v>
      </c>
      <c r="E1460">
        <v>0</v>
      </c>
      <c r="F1460">
        <v>0</v>
      </c>
      <c r="G1460">
        <v>1</v>
      </c>
      <c r="H1460">
        <v>3.2</v>
      </c>
      <c r="I1460">
        <v>16019.034507354028</v>
      </c>
      <c r="J1460">
        <v>1</v>
      </c>
      <c r="K1460">
        <v>8009.5172536770142</v>
      </c>
      <c r="L1460">
        <v>1</v>
      </c>
      <c r="M1460">
        <v>1</v>
      </c>
      <c r="N1460">
        <v>7</v>
      </c>
      <c r="O1460">
        <v>14658.520827329088</v>
      </c>
      <c r="P1460">
        <v>4574.919383717448</v>
      </c>
    </row>
    <row r="1461" spans="1:16">
      <c r="A1461">
        <v>1</v>
      </c>
      <c r="B1461">
        <v>89062.791317933152</v>
      </c>
      <c r="C1461">
        <v>4</v>
      </c>
      <c r="D1461">
        <v>6008</v>
      </c>
      <c r="E1461">
        <v>2</v>
      </c>
      <c r="F1461">
        <v>1</v>
      </c>
      <c r="G1461">
        <v>2</v>
      </c>
      <c r="H1461">
        <v>3.3000000000000003</v>
      </c>
      <c r="I1461">
        <v>18379.309491928972</v>
      </c>
      <c r="J1461">
        <v>2</v>
      </c>
      <c r="K1461">
        <v>9189.6547459644862</v>
      </c>
      <c r="L1461">
        <v>0</v>
      </c>
      <c r="M1461">
        <v>7</v>
      </c>
      <c r="N1461">
        <v>1</v>
      </c>
      <c r="O1461">
        <v>369.46309947116339</v>
      </c>
      <c r="P1461">
        <v>1564.7321603654962</v>
      </c>
    </row>
    <row r="1462" spans="1:16">
      <c r="A1462">
        <v>1</v>
      </c>
      <c r="B1462">
        <v>32614.078675322846</v>
      </c>
      <c r="C1462">
        <v>7</v>
      </c>
      <c r="D1462">
        <v>21</v>
      </c>
      <c r="E1462">
        <v>7</v>
      </c>
      <c r="F1462">
        <v>0</v>
      </c>
      <c r="G1462">
        <v>3</v>
      </c>
      <c r="H1462">
        <v>1.8</v>
      </c>
      <c r="I1462">
        <v>7609.7037104468091</v>
      </c>
      <c r="J1462">
        <v>1</v>
      </c>
      <c r="K1462">
        <v>7609.7037104468091</v>
      </c>
      <c r="L1462">
        <v>0</v>
      </c>
      <c r="M1462">
        <v>8</v>
      </c>
      <c r="N1462">
        <v>5</v>
      </c>
      <c r="O1462">
        <v>3258.2260974492174</v>
      </c>
      <c r="P1462">
        <v>2118.9057814083112</v>
      </c>
    </row>
    <row r="1463" spans="1:16">
      <c r="A1463">
        <v>0</v>
      </c>
      <c r="B1463">
        <v>55186.21160590036</v>
      </c>
      <c r="C1463">
        <v>3</v>
      </c>
      <c r="D1463">
        <v>38000</v>
      </c>
      <c r="E1463">
        <v>7</v>
      </c>
      <c r="F1463">
        <v>1</v>
      </c>
      <c r="G1463">
        <v>0</v>
      </c>
      <c r="H1463">
        <v>2.2000000000000002</v>
      </c>
      <c r="I1463">
        <v>1844.5084191545291</v>
      </c>
      <c r="J1463">
        <v>2</v>
      </c>
      <c r="K1463">
        <v>461.12710478863227</v>
      </c>
      <c r="L1463">
        <v>1</v>
      </c>
      <c r="M1463">
        <v>3</v>
      </c>
      <c r="N1463">
        <v>5</v>
      </c>
      <c r="O1463">
        <v>343.67350141565998</v>
      </c>
      <c r="P1463">
        <v>1253.8586194063994</v>
      </c>
    </row>
    <row r="1464" spans="1:16">
      <c r="A1464">
        <v>0</v>
      </c>
      <c r="B1464">
        <v>75631.873094523995</v>
      </c>
      <c r="C1464">
        <v>6</v>
      </c>
      <c r="D1464">
        <v>34000</v>
      </c>
      <c r="E1464">
        <v>7</v>
      </c>
      <c r="F1464">
        <v>0</v>
      </c>
      <c r="G1464">
        <v>0</v>
      </c>
      <c r="H1464">
        <v>3.5</v>
      </c>
      <c r="I1464">
        <v>16782.81863141141</v>
      </c>
      <c r="J1464">
        <v>3</v>
      </c>
      <c r="K1464">
        <v>2797.1364385685683</v>
      </c>
      <c r="L1464">
        <v>1</v>
      </c>
      <c r="M1464">
        <v>5</v>
      </c>
      <c r="N1464">
        <v>3</v>
      </c>
      <c r="O1464">
        <v>2549.1342075167722</v>
      </c>
      <c r="P1464">
        <v>4478.5948850285176</v>
      </c>
    </row>
    <row r="1465" spans="1:16">
      <c r="A1465">
        <v>1</v>
      </c>
      <c r="B1465">
        <v>86755.725870549766</v>
      </c>
      <c r="C1465">
        <v>2</v>
      </c>
      <c r="D1465">
        <v>6000</v>
      </c>
      <c r="E1465">
        <v>0</v>
      </c>
      <c r="F1465">
        <v>0</v>
      </c>
      <c r="G1465">
        <v>3</v>
      </c>
      <c r="H1465">
        <v>2.5</v>
      </c>
      <c r="I1465">
        <v>47493.736511997056</v>
      </c>
      <c r="J1465">
        <v>6</v>
      </c>
      <c r="K1465">
        <v>7915.6227519995091</v>
      </c>
      <c r="L1465">
        <v>0</v>
      </c>
      <c r="M1465">
        <v>2</v>
      </c>
      <c r="N1465">
        <v>9</v>
      </c>
      <c r="O1465">
        <v>6489.6668449444651</v>
      </c>
      <c r="P1465">
        <v>3924.6833931859182</v>
      </c>
    </row>
    <row r="1466" spans="1:16">
      <c r="A1466">
        <v>0</v>
      </c>
      <c r="B1466">
        <v>32179.129484176894</v>
      </c>
      <c r="C1466">
        <v>5</v>
      </c>
      <c r="D1466">
        <v>36042</v>
      </c>
      <c r="E1466">
        <v>7</v>
      </c>
      <c r="F1466">
        <v>1</v>
      </c>
      <c r="G1466">
        <v>3</v>
      </c>
      <c r="H1466">
        <v>1</v>
      </c>
      <c r="I1466">
        <v>25647.470033853671</v>
      </c>
      <c r="J1466">
        <v>3</v>
      </c>
      <c r="K1466">
        <v>4274.5783389756116</v>
      </c>
      <c r="L1466">
        <v>1</v>
      </c>
      <c r="M1466">
        <v>2</v>
      </c>
      <c r="N1466">
        <v>5</v>
      </c>
      <c r="O1466">
        <v>1344.8749121311821</v>
      </c>
      <c r="P1466">
        <v>2094.8565011506926</v>
      </c>
    </row>
    <row r="1467" spans="1:16">
      <c r="A1467">
        <v>1</v>
      </c>
      <c r="B1467">
        <v>93524.877211191444</v>
      </c>
      <c r="C1467">
        <v>6</v>
      </c>
      <c r="D1467">
        <v>4005</v>
      </c>
      <c r="E1467">
        <v>5</v>
      </c>
      <c r="F1467">
        <v>0</v>
      </c>
      <c r="G1467">
        <v>1</v>
      </c>
      <c r="H1467">
        <v>3.7</v>
      </c>
      <c r="I1467">
        <v>17802.605062058577</v>
      </c>
      <c r="J1467">
        <v>1</v>
      </c>
      <c r="K1467">
        <v>8901.3025310292887</v>
      </c>
      <c r="L1467">
        <v>1</v>
      </c>
      <c r="M1467">
        <v>7</v>
      </c>
      <c r="N1467">
        <v>7</v>
      </c>
      <c r="O1467">
        <v>5113.7338757581792</v>
      </c>
      <c r="P1467">
        <v>1452.6598458919893</v>
      </c>
    </row>
    <row r="1468" spans="1:16">
      <c r="A1468">
        <v>1</v>
      </c>
      <c r="B1468">
        <v>51171.378606890808</v>
      </c>
      <c r="C1468">
        <v>8</v>
      </c>
      <c r="D1468">
        <v>26000</v>
      </c>
      <c r="E1468">
        <v>0</v>
      </c>
      <c r="F1468">
        <v>0</v>
      </c>
      <c r="G1468">
        <v>3</v>
      </c>
      <c r="H1468">
        <v>1</v>
      </c>
      <c r="I1468">
        <v>56872.091758213508</v>
      </c>
      <c r="J1468">
        <v>7</v>
      </c>
      <c r="K1468">
        <v>8124.5845368876444</v>
      </c>
      <c r="L1468">
        <v>0</v>
      </c>
      <c r="M1468">
        <v>5</v>
      </c>
      <c r="N1468">
        <v>7</v>
      </c>
      <c r="O1468">
        <v>6747.0896607064187</v>
      </c>
      <c r="P1468">
        <v>3388.1455091043522</v>
      </c>
    </row>
    <row r="1469" spans="1:16">
      <c r="A1469">
        <v>0</v>
      </c>
      <c r="B1469">
        <v>45044.019718833319</v>
      </c>
      <c r="C1469">
        <v>3</v>
      </c>
      <c r="D1469">
        <v>22000</v>
      </c>
      <c r="E1469">
        <v>0</v>
      </c>
      <c r="F1469">
        <v>0</v>
      </c>
      <c r="G1469">
        <v>3</v>
      </c>
      <c r="H1469">
        <v>2.5</v>
      </c>
      <c r="I1469">
        <v>10077.67548503491</v>
      </c>
      <c r="J1469">
        <v>6</v>
      </c>
      <c r="K1469">
        <v>1679.6125808391516</v>
      </c>
      <c r="L1469">
        <v>0</v>
      </c>
      <c r="M1469">
        <v>2</v>
      </c>
      <c r="N1469">
        <v>8</v>
      </c>
      <c r="O1469">
        <v>11637.427269353382</v>
      </c>
      <c r="P1469">
        <v>1297.9644650473799</v>
      </c>
    </row>
    <row r="1470" spans="1:16">
      <c r="A1470">
        <v>1</v>
      </c>
      <c r="B1470">
        <v>52054.463777414225</v>
      </c>
      <c r="C1470">
        <v>0</v>
      </c>
      <c r="D1470">
        <v>22030</v>
      </c>
      <c r="E1470">
        <v>5</v>
      </c>
      <c r="F1470">
        <v>1</v>
      </c>
      <c r="G1470">
        <v>3</v>
      </c>
      <c r="H1470">
        <v>0.60000000000000009</v>
      </c>
      <c r="I1470">
        <v>26248.73886470549</v>
      </c>
      <c r="J1470">
        <v>3</v>
      </c>
      <c r="K1470">
        <v>8749.5796215684968</v>
      </c>
      <c r="L1470">
        <v>0</v>
      </c>
      <c r="M1470">
        <v>6</v>
      </c>
      <c r="N1470">
        <v>4</v>
      </c>
      <c r="O1470">
        <v>7926.8006118148642</v>
      </c>
      <c r="P1470">
        <v>1953.7252103903513</v>
      </c>
    </row>
    <row r="1471" spans="1:16">
      <c r="A1471">
        <v>0</v>
      </c>
      <c r="B1471">
        <v>67811.85302576072</v>
      </c>
      <c r="C1471">
        <v>2</v>
      </c>
      <c r="D1471">
        <v>20014</v>
      </c>
      <c r="E1471">
        <v>7</v>
      </c>
      <c r="F1471">
        <v>0</v>
      </c>
      <c r="G1471">
        <v>2</v>
      </c>
      <c r="H1471">
        <v>2.7</v>
      </c>
      <c r="I1471">
        <v>3234.4347661959459</v>
      </c>
      <c r="J1471">
        <v>1</v>
      </c>
      <c r="K1471">
        <v>1617.217383097973</v>
      </c>
      <c r="L1471">
        <v>1</v>
      </c>
      <c r="M1471">
        <v>6</v>
      </c>
      <c r="N1471">
        <v>3</v>
      </c>
      <c r="O1471">
        <v>9196.5904765309169</v>
      </c>
      <c r="P1471">
        <v>414.93989345846137</v>
      </c>
    </row>
    <row r="1472" spans="1:16">
      <c r="A1472">
        <v>0</v>
      </c>
      <c r="B1472">
        <v>41647.674202779905</v>
      </c>
      <c r="C1472">
        <v>5</v>
      </c>
      <c r="D1472">
        <v>38000</v>
      </c>
      <c r="E1472">
        <v>4</v>
      </c>
      <c r="F1472">
        <v>1</v>
      </c>
      <c r="G1472">
        <v>0</v>
      </c>
      <c r="H1472">
        <v>3</v>
      </c>
      <c r="I1472">
        <v>4967.1238949410499</v>
      </c>
      <c r="J1472">
        <v>2</v>
      </c>
      <c r="K1472">
        <v>2483.561947470525</v>
      </c>
      <c r="L1472">
        <v>0</v>
      </c>
      <c r="M1472">
        <v>0</v>
      </c>
      <c r="N1472">
        <v>8</v>
      </c>
      <c r="O1472">
        <v>876.76973378123751</v>
      </c>
      <c r="P1472">
        <v>3095.5252048388547</v>
      </c>
    </row>
    <row r="1473" spans="1:16">
      <c r="A1473">
        <v>0</v>
      </c>
      <c r="B1473">
        <v>11780.096344037449</v>
      </c>
      <c r="C1473">
        <v>7</v>
      </c>
      <c r="D1473">
        <v>24000</v>
      </c>
      <c r="E1473">
        <v>0</v>
      </c>
      <c r="F1473">
        <v>0</v>
      </c>
      <c r="G1473">
        <v>3</v>
      </c>
      <c r="H1473">
        <v>2.8000000000000003</v>
      </c>
      <c r="I1473">
        <v>0</v>
      </c>
      <c r="J1473">
        <v>0</v>
      </c>
      <c r="K1473">
        <v>6535.4810471120572</v>
      </c>
      <c r="L1473">
        <v>1</v>
      </c>
      <c r="M1473">
        <v>1</v>
      </c>
      <c r="N1473">
        <v>0</v>
      </c>
      <c r="O1473">
        <v>10670.900502291468</v>
      </c>
      <c r="P1473">
        <v>1381.5591823416939</v>
      </c>
    </row>
    <row r="1474" spans="1:16">
      <c r="A1474">
        <v>0</v>
      </c>
      <c r="B1474">
        <v>16226.090029504903</v>
      </c>
      <c r="C1474">
        <v>6</v>
      </c>
      <c r="D1474">
        <v>30010</v>
      </c>
      <c r="E1474">
        <v>5</v>
      </c>
      <c r="F1474">
        <v>0</v>
      </c>
      <c r="G1474">
        <v>2</v>
      </c>
      <c r="H1474">
        <v>2.7</v>
      </c>
      <c r="I1474">
        <v>34576.095506806843</v>
      </c>
      <c r="J1474">
        <v>5</v>
      </c>
      <c r="K1474">
        <v>3457.6095506806846</v>
      </c>
      <c r="L1474">
        <v>1</v>
      </c>
      <c r="M1474">
        <v>1</v>
      </c>
      <c r="N1474">
        <v>5</v>
      </c>
      <c r="O1474">
        <v>12312.782624171741</v>
      </c>
      <c r="P1474">
        <v>3894.9311852739797</v>
      </c>
    </row>
    <row r="1475" spans="1:16">
      <c r="A1475">
        <v>0</v>
      </c>
      <c r="B1475">
        <v>99728.705832525797</v>
      </c>
      <c r="C1475">
        <v>2</v>
      </c>
      <c r="D1475">
        <v>26000</v>
      </c>
      <c r="E1475">
        <v>7</v>
      </c>
      <c r="F1475">
        <v>1</v>
      </c>
      <c r="G1475">
        <v>0</v>
      </c>
      <c r="H1475">
        <v>0.60000000000000009</v>
      </c>
      <c r="I1475">
        <v>17794.260440791462</v>
      </c>
      <c r="J1475">
        <v>3</v>
      </c>
      <c r="K1475">
        <v>5931.420146930488</v>
      </c>
      <c r="L1475">
        <v>0</v>
      </c>
      <c r="M1475">
        <v>0</v>
      </c>
      <c r="N1475">
        <v>5</v>
      </c>
      <c r="O1475">
        <v>675.28901213265158</v>
      </c>
      <c r="P1475">
        <v>1600.4451747829462</v>
      </c>
    </row>
    <row r="1476" spans="1:16">
      <c r="A1476">
        <v>1</v>
      </c>
      <c r="B1476">
        <v>30336.321929660226</v>
      </c>
      <c r="C1476">
        <v>2</v>
      </c>
      <c r="D1476">
        <v>30002</v>
      </c>
      <c r="E1476">
        <v>1</v>
      </c>
      <c r="F1476">
        <v>0</v>
      </c>
      <c r="G1476">
        <v>2</v>
      </c>
      <c r="H1476">
        <v>0.9</v>
      </c>
      <c r="I1476">
        <v>42538.546029259385</v>
      </c>
      <c r="J1476">
        <v>3</v>
      </c>
      <c r="K1476">
        <v>7089.7576715432306</v>
      </c>
      <c r="L1476">
        <v>1</v>
      </c>
      <c r="M1476">
        <v>3</v>
      </c>
      <c r="N1476">
        <v>9</v>
      </c>
      <c r="O1476">
        <v>4924.9041406988999</v>
      </c>
      <c r="P1476">
        <v>2984.4229314499817</v>
      </c>
    </row>
    <row r="1477" spans="1:16">
      <c r="A1477">
        <v>1</v>
      </c>
      <c r="B1477">
        <v>18329.503467366769</v>
      </c>
      <c r="C1477">
        <v>0</v>
      </c>
      <c r="D1477">
        <v>2006</v>
      </c>
      <c r="E1477">
        <v>1</v>
      </c>
      <c r="F1477">
        <v>1</v>
      </c>
      <c r="G1477">
        <v>3</v>
      </c>
      <c r="H1477">
        <v>1.9000000000000001</v>
      </c>
      <c r="I1477">
        <v>23710.219350511608</v>
      </c>
      <c r="J1477">
        <v>4</v>
      </c>
      <c r="K1477">
        <v>2963.777418813951</v>
      </c>
      <c r="L1477">
        <v>1</v>
      </c>
      <c r="M1477">
        <v>9</v>
      </c>
      <c r="N1477">
        <v>6</v>
      </c>
      <c r="O1477">
        <v>3634.4386664910512</v>
      </c>
      <c r="P1477">
        <v>4266.5564087869216</v>
      </c>
    </row>
    <row r="1478" spans="1:16">
      <c r="A1478">
        <v>0</v>
      </c>
      <c r="B1478">
        <v>68773.879523751297</v>
      </c>
      <c r="C1478">
        <v>0</v>
      </c>
      <c r="D1478">
        <v>12012</v>
      </c>
      <c r="E1478">
        <v>4</v>
      </c>
      <c r="F1478">
        <v>0</v>
      </c>
      <c r="G1478">
        <v>3</v>
      </c>
      <c r="H1478">
        <v>1</v>
      </c>
      <c r="I1478">
        <v>13948.029712845128</v>
      </c>
      <c r="J1478">
        <v>3</v>
      </c>
      <c r="K1478">
        <v>2324.6716188075211</v>
      </c>
      <c r="L1478">
        <v>1</v>
      </c>
      <c r="M1478">
        <v>2</v>
      </c>
      <c r="N1478">
        <v>5</v>
      </c>
      <c r="O1478">
        <v>12425.218143664262</v>
      </c>
      <c r="P1478">
        <v>3283.8233575963473</v>
      </c>
    </row>
    <row r="1479" spans="1:16">
      <c r="A1479">
        <v>1</v>
      </c>
      <c r="B1479">
        <v>37493.566657763113</v>
      </c>
      <c r="C1479">
        <v>0</v>
      </c>
      <c r="D1479">
        <v>30004</v>
      </c>
      <c r="E1479">
        <v>2</v>
      </c>
      <c r="F1479">
        <v>0</v>
      </c>
      <c r="G1479">
        <v>2</v>
      </c>
      <c r="H1479">
        <v>2.7</v>
      </c>
      <c r="I1479">
        <v>93143.779158745165</v>
      </c>
      <c r="J1479">
        <v>7</v>
      </c>
      <c r="K1479">
        <v>6653.1270827675116</v>
      </c>
      <c r="L1479">
        <v>1</v>
      </c>
      <c r="M1479">
        <v>1</v>
      </c>
      <c r="N1479">
        <v>3</v>
      </c>
      <c r="O1479">
        <v>7489.9754133768238</v>
      </c>
      <c r="P1479">
        <v>1104.5560977807568</v>
      </c>
    </row>
    <row r="1480" spans="1:16">
      <c r="A1480">
        <v>1</v>
      </c>
      <c r="B1480">
        <v>44841.370788333035</v>
      </c>
      <c r="C1480">
        <v>0</v>
      </c>
      <c r="D1480">
        <v>36036</v>
      </c>
      <c r="E1480">
        <v>6</v>
      </c>
      <c r="F1480">
        <v>1</v>
      </c>
      <c r="G1480">
        <v>3</v>
      </c>
      <c r="H1480">
        <v>0.1</v>
      </c>
      <c r="I1480">
        <v>69117.63039501998</v>
      </c>
      <c r="J1480">
        <v>4</v>
      </c>
      <c r="K1480">
        <v>8639.7037993774975</v>
      </c>
      <c r="L1480">
        <v>1</v>
      </c>
      <c r="M1480">
        <v>1</v>
      </c>
      <c r="N1480">
        <v>6</v>
      </c>
      <c r="O1480">
        <v>2361.3412483822917</v>
      </c>
      <c r="P1480">
        <v>3679.6144854158329</v>
      </c>
    </row>
    <row r="1481" spans="1:16">
      <c r="A1481">
        <v>0</v>
      </c>
      <c r="B1481">
        <v>60865.063454457901</v>
      </c>
      <c r="C1481">
        <v>2</v>
      </c>
      <c r="D1481">
        <v>32002</v>
      </c>
      <c r="E1481">
        <v>1</v>
      </c>
      <c r="F1481">
        <v>1</v>
      </c>
      <c r="G1481">
        <v>1</v>
      </c>
      <c r="H1481">
        <v>2.5</v>
      </c>
      <c r="I1481">
        <v>30010.408264829995</v>
      </c>
      <c r="J1481">
        <v>7</v>
      </c>
      <c r="K1481">
        <v>4287.2011806899991</v>
      </c>
      <c r="L1481">
        <v>0</v>
      </c>
      <c r="M1481">
        <v>1</v>
      </c>
      <c r="N1481">
        <v>6</v>
      </c>
      <c r="O1481">
        <v>10088.602965120468</v>
      </c>
      <c r="P1481">
        <v>1490.916028957937</v>
      </c>
    </row>
    <row r="1482" spans="1:16">
      <c r="A1482">
        <v>0</v>
      </c>
      <c r="B1482">
        <v>93357.069294498622</v>
      </c>
      <c r="C1482">
        <v>8</v>
      </c>
      <c r="D1482">
        <v>16015</v>
      </c>
      <c r="E1482">
        <v>5</v>
      </c>
      <c r="F1482">
        <v>0</v>
      </c>
      <c r="G1482">
        <v>3</v>
      </c>
      <c r="H1482">
        <v>2.2000000000000002</v>
      </c>
      <c r="I1482">
        <v>2746.8936764152986</v>
      </c>
      <c r="J1482">
        <v>1</v>
      </c>
      <c r="K1482">
        <v>2746.8936764152986</v>
      </c>
      <c r="L1482">
        <v>0</v>
      </c>
      <c r="M1482">
        <v>7</v>
      </c>
      <c r="N1482">
        <v>6</v>
      </c>
      <c r="O1482">
        <v>8123.4752203637718</v>
      </c>
      <c r="P1482">
        <v>3542.1089456265477</v>
      </c>
    </row>
    <row r="1483" spans="1:16">
      <c r="A1483">
        <v>0</v>
      </c>
      <c r="B1483">
        <v>26050.378500947601</v>
      </c>
      <c r="C1483">
        <v>1</v>
      </c>
      <c r="D1483">
        <v>32024</v>
      </c>
      <c r="E1483">
        <v>4</v>
      </c>
      <c r="F1483">
        <v>1</v>
      </c>
      <c r="G1483">
        <v>3</v>
      </c>
      <c r="H1483">
        <v>0.30000000000000004</v>
      </c>
      <c r="I1483">
        <v>0</v>
      </c>
      <c r="J1483">
        <v>0</v>
      </c>
      <c r="K1483">
        <v>6673.6478902921963</v>
      </c>
      <c r="L1483">
        <v>0</v>
      </c>
      <c r="M1483">
        <v>3</v>
      </c>
      <c r="N1483">
        <v>4</v>
      </c>
      <c r="O1483">
        <v>6692.5614628286557</v>
      </c>
      <c r="P1483">
        <v>3885.2188898641302</v>
      </c>
    </row>
    <row r="1484" spans="1:16">
      <c r="A1484">
        <v>1</v>
      </c>
      <c r="B1484">
        <v>94416.162167181334</v>
      </c>
      <c r="C1484">
        <v>6</v>
      </c>
      <c r="D1484">
        <v>38020</v>
      </c>
      <c r="E1484">
        <v>5</v>
      </c>
      <c r="F1484">
        <v>1</v>
      </c>
      <c r="G1484">
        <v>2</v>
      </c>
      <c r="H1484">
        <v>0</v>
      </c>
      <c r="I1484">
        <v>86087.532230410856</v>
      </c>
      <c r="J1484">
        <v>6</v>
      </c>
      <c r="K1484">
        <v>7173.961019200905</v>
      </c>
      <c r="L1484">
        <v>1</v>
      </c>
      <c r="M1484">
        <v>2</v>
      </c>
      <c r="N1484">
        <v>2</v>
      </c>
      <c r="O1484">
        <v>8504.1732694650909</v>
      </c>
      <c r="P1484">
        <v>3112.1352910886744</v>
      </c>
    </row>
    <row r="1485" spans="1:16">
      <c r="A1485">
        <v>1</v>
      </c>
      <c r="B1485">
        <v>16064.985936739196</v>
      </c>
      <c r="C1485">
        <v>2</v>
      </c>
      <c r="D1485">
        <v>2016</v>
      </c>
      <c r="E1485">
        <v>4</v>
      </c>
      <c r="F1485">
        <v>1</v>
      </c>
      <c r="G1485">
        <v>2</v>
      </c>
      <c r="H1485">
        <v>3</v>
      </c>
      <c r="I1485">
        <v>14076.381651055492</v>
      </c>
      <c r="J1485">
        <v>5</v>
      </c>
      <c r="K1485">
        <v>2815.2763302110984</v>
      </c>
      <c r="L1485">
        <v>0</v>
      </c>
      <c r="M1485">
        <v>7</v>
      </c>
      <c r="N1485">
        <v>3</v>
      </c>
      <c r="O1485">
        <v>14659.741375151194</v>
      </c>
      <c r="P1485">
        <v>1783.4209529683153</v>
      </c>
    </row>
    <row r="1486" spans="1:16">
      <c r="A1486">
        <v>0</v>
      </c>
      <c r="B1486">
        <v>1054.5945234796684</v>
      </c>
      <c r="C1486">
        <v>3</v>
      </c>
      <c r="D1486">
        <v>26006</v>
      </c>
      <c r="E1486">
        <v>3</v>
      </c>
      <c r="F1486">
        <v>1</v>
      </c>
      <c r="G1486">
        <v>1</v>
      </c>
      <c r="H1486">
        <v>1.1000000000000001</v>
      </c>
      <c r="I1486">
        <v>1303.2974479817658</v>
      </c>
      <c r="J1486">
        <v>5</v>
      </c>
      <c r="K1486">
        <v>130.32974479817659</v>
      </c>
      <c r="L1486">
        <v>1</v>
      </c>
      <c r="M1486">
        <v>1</v>
      </c>
      <c r="N1486">
        <v>3</v>
      </c>
      <c r="O1486">
        <v>7277.3625459026634</v>
      </c>
      <c r="P1486">
        <v>832.55144044483313</v>
      </c>
    </row>
    <row r="1487" spans="1:16">
      <c r="A1487">
        <v>1</v>
      </c>
      <c r="B1487">
        <v>78778.918208401999</v>
      </c>
      <c r="C1487">
        <v>1</v>
      </c>
      <c r="D1487">
        <v>30012</v>
      </c>
      <c r="E1487">
        <v>2</v>
      </c>
      <c r="F1487">
        <v>1</v>
      </c>
      <c r="G1487">
        <v>3</v>
      </c>
      <c r="H1487">
        <v>1.5</v>
      </c>
      <c r="I1487">
        <v>62033.802802356033</v>
      </c>
      <c r="J1487">
        <v>7</v>
      </c>
      <c r="K1487">
        <v>8861.9718289080047</v>
      </c>
      <c r="L1487">
        <v>0</v>
      </c>
      <c r="M1487">
        <v>2</v>
      </c>
      <c r="N1487">
        <v>1</v>
      </c>
      <c r="O1487">
        <v>1206.2485902868491</v>
      </c>
      <c r="P1487">
        <v>502.90574666199461</v>
      </c>
    </row>
    <row r="1488" spans="1:16">
      <c r="A1488">
        <v>1</v>
      </c>
      <c r="B1488">
        <v>70272.941554737496</v>
      </c>
      <c r="C1488">
        <v>6</v>
      </c>
      <c r="D1488">
        <v>28</v>
      </c>
      <c r="E1488">
        <v>7</v>
      </c>
      <c r="F1488">
        <v>1</v>
      </c>
      <c r="G1488">
        <v>2</v>
      </c>
      <c r="H1488">
        <v>0.8</v>
      </c>
      <c r="I1488">
        <v>20233.64518056063</v>
      </c>
      <c r="J1488">
        <v>4</v>
      </c>
      <c r="K1488">
        <v>2529.2056475700788</v>
      </c>
      <c r="L1488">
        <v>1</v>
      </c>
      <c r="M1488">
        <v>6</v>
      </c>
      <c r="N1488">
        <v>1</v>
      </c>
      <c r="O1488">
        <v>357.93204678042923</v>
      </c>
      <c r="P1488">
        <v>4261.528628858784</v>
      </c>
    </row>
    <row r="1489" spans="1:16">
      <c r="A1489">
        <v>1</v>
      </c>
      <c r="B1489">
        <v>36457.0785689228</v>
      </c>
      <c r="C1489">
        <v>9</v>
      </c>
      <c r="D1489">
        <v>4012</v>
      </c>
      <c r="E1489">
        <v>4</v>
      </c>
      <c r="F1489">
        <v>0</v>
      </c>
      <c r="G1489">
        <v>3</v>
      </c>
      <c r="H1489">
        <v>0.30000000000000004</v>
      </c>
      <c r="I1489">
        <v>24497.857927759207</v>
      </c>
      <c r="J1489">
        <v>5</v>
      </c>
      <c r="K1489">
        <v>2449.7857927759205</v>
      </c>
      <c r="L1489">
        <v>1</v>
      </c>
      <c r="M1489">
        <v>1</v>
      </c>
      <c r="N1489">
        <v>7</v>
      </c>
      <c r="O1489">
        <v>7403.7038431835535</v>
      </c>
      <c r="P1489">
        <v>1886.1361103534457</v>
      </c>
    </row>
    <row r="1490" spans="1:16">
      <c r="A1490">
        <v>0</v>
      </c>
      <c r="B1490">
        <v>36671.617343391372</v>
      </c>
      <c r="C1490">
        <v>4</v>
      </c>
      <c r="D1490">
        <v>22000</v>
      </c>
      <c r="E1490">
        <v>7</v>
      </c>
      <c r="F1490">
        <v>1</v>
      </c>
      <c r="G1490">
        <v>0</v>
      </c>
      <c r="H1490">
        <v>3.9000000000000004</v>
      </c>
      <c r="I1490">
        <v>0</v>
      </c>
      <c r="J1490">
        <v>0</v>
      </c>
      <c r="K1490">
        <v>5170.7606769137901</v>
      </c>
      <c r="L1490">
        <v>1</v>
      </c>
      <c r="M1490">
        <v>1</v>
      </c>
      <c r="N1490">
        <v>5</v>
      </c>
      <c r="O1490">
        <v>12972.659870752583</v>
      </c>
      <c r="P1490">
        <v>3032.3853510389763</v>
      </c>
    </row>
    <row r="1491" spans="1:16">
      <c r="A1491">
        <v>0</v>
      </c>
      <c r="B1491">
        <v>96180.728994070727</v>
      </c>
      <c r="C1491">
        <v>1</v>
      </c>
      <c r="D1491">
        <v>4000</v>
      </c>
      <c r="E1491">
        <v>0</v>
      </c>
      <c r="F1491">
        <v>1</v>
      </c>
      <c r="G1491">
        <v>2</v>
      </c>
      <c r="H1491">
        <v>0.30000000000000004</v>
      </c>
      <c r="I1491">
        <v>683.78886520610752</v>
      </c>
      <c r="J1491">
        <v>2</v>
      </c>
      <c r="K1491">
        <v>341.89443260305376</v>
      </c>
      <c r="L1491">
        <v>0</v>
      </c>
      <c r="M1491">
        <v>4</v>
      </c>
      <c r="N1491">
        <v>7</v>
      </c>
      <c r="O1491">
        <v>9042.8290274294159</v>
      </c>
      <c r="P1491">
        <v>4512.7688833456414</v>
      </c>
    </row>
    <row r="1492" spans="1:16">
      <c r="A1492">
        <v>1</v>
      </c>
      <c r="B1492">
        <v>32939.472736524425</v>
      </c>
      <c r="C1492">
        <v>4</v>
      </c>
      <c r="D1492">
        <v>20015</v>
      </c>
      <c r="E1492">
        <v>5</v>
      </c>
      <c r="F1492">
        <v>0</v>
      </c>
      <c r="G1492">
        <v>3</v>
      </c>
      <c r="H1492">
        <v>1.1000000000000001</v>
      </c>
      <c r="I1492">
        <v>73754.597915177132</v>
      </c>
      <c r="J1492">
        <v>5</v>
      </c>
      <c r="K1492">
        <v>7375.4597915177137</v>
      </c>
      <c r="L1492">
        <v>1</v>
      </c>
      <c r="M1492">
        <v>6</v>
      </c>
      <c r="N1492">
        <v>2</v>
      </c>
      <c r="O1492">
        <v>13845.192348450691</v>
      </c>
      <c r="P1492">
        <v>2667.4648992385073</v>
      </c>
    </row>
    <row r="1493" spans="1:16">
      <c r="A1493">
        <v>1</v>
      </c>
      <c r="B1493">
        <v>37060.041120075701</v>
      </c>
      <c r="C1493">
        <v>7</v>
      </c>
      <c r="D1493">
        <v>22012</v>
      </c>
      <c r="E1493">
        <v>3</v>
      </c>
      <c r="F1493">
        <v>1</v>
      </c>
      <c r="G1493">
        <v>2</v>
      </c>
      <c r="H1493">
        <v>3.2</v>
      </c>
      <c r="I1493">
        <v>26763.002285479728</v>
      </c>
      <c r="J1493">
        <v>4</v>
      </c>
      <c r="K1493">
        <v>3345.375285684966</v>
      </c>
      <c r="L1493">
        <v>1</v>
      </c>
      <c r="M1493">
        <v>5</v>
      </c>
      <c r="N1493">
        <v>6</v>
      </c>
      <c r="O1493">
        <v>13397.744167674935</v>
      </c>
      <c r="P1493">
        <v>3714.2347008408951</v>
      </c>
    </row>
    <row r="1494" spans="1:16">
      <c r="A1494">
        <v>0</v>
      </c>
      <c r="B1494">
        <v>38716.235930251089</v>
      </c>
      <c r="C1494">
        <v>6</v>
      </c>
      <c r="D1494">
        <v>36008</v>
      </c>
      <c r="E1494">
        <v>2</v>
      </c>
      <c r="F1494">
        <v>1</v>
      </c>
      <c r="G1494">
        <v>2</v>
      </c>
      <c r="H1494">
        <v>1.5</v>
      </c>
      <c r="I1494">
        <v>32584.376617868445</v>
      </c>
      <c r="J1494">
        <v>6</v>
      </c>
      <c r="K1494">
        <v>5430.7294363114079</v>
      </c>
      <c r="L1494">
        <v>0</v>
      </c>
      <c r="M1494">
        <v>1</v>
      </c>
      <c r="N1494">
        <v>4</v>
      </c>
      <c r="O1494">
        <v>1841.1933487814558</v>
      </c>
      <c r="P1494">
        <v>2156.6870788270453</v>
      </c>
    </row>
    <row r="1495" spans="1:16">
      <c r="A1495">
        <v>0</v>
      </c>
      <c r="B1495">
        <v>28143.709001695715</v>
      </c>
      <c r="C1495">
        <v>7</v>
      </c>
      <c r="D1495">
        <v>20021</v>
      </c>
      <c r="E1495">
        <v>7</v>
      </c>
      <c r="F1495">
        <v>0</v>
      </c>
      <c r="G1495">
        <v>3</v>
      </c>
      <c r="H1495">
        <v>0</v>
      </c>
      <c r="I1495">
        <v>1009.1724290493408</v>
      </c>
      <c r="J1495">
        <v>1</v>
      </c>
      <c r="K1495">
        <v>1009.1724290493408</v>
      </c>
      <c r="L1495">
        <v>0</v>
      </c>
      <c r="M1495">
        <v>9</v>
      </c>
      <c r="N1495">
        <v>5</v>
      </c>
      <c r="O1495">
        <v>8199.1877348979833</v>
      </c>
      <c r="P1495">
        <v>1013.4510260077457</v>
      </c>
    </row>
    <row r="1496" spans="1:16">
      <c r="A1496">
        <v>1</v>
      </c>
      <c r="B1496">
        <v>3772.7291788028692</v>
      </c>
      <c r="C1496">
        <v>6</v>
      </c>
      <c r="D1496">
        <v>14006</v>
      </c>
      <c r="E1496">
        <v>6</v>
      </c>
      <c r="F1496">
        <v>0</v>
      </c>
      <c r="G1496">
        <v>1</v>
      </c>
      <c r="H1496">
        <v>0.9</v>
      </c>
      <c r="I1496">
        <v>0</v>
      </c>
      <c r="J1496">
        <v>0</v>
      </c>
      <c r="K1496">
        <v>1837.7810940347406</v>
      </c>
      <c r="L1496">
        <v>0</v>
      </c>
      <c r="M1496">
        <v>1</v>
      </c>
      <c r="N1496">
        <v>0</v>
      </c>
      <c r="O1496">
        <v>10798.107559384542</v>
      </c>
      <c r="P1496">
        <v>3344.0097540515158</v>
      </c>
    </row>
    <row r="1497" spans="1:16">
      <c r="A1497">
        <v>0</v>
      </c>
      <c r="B1497">
        <v>66249.202933907829</v>
      </c>
      <c r="C1497">
        <v>7</v>
      </c>
      <c r="D1497">
        <v>30018</v>
      </c>
      <c r="E1497">
        <v>3</v>
      </c>
      <c r="F1497">
        <v>1</v>
      </c>
      <c r="G1497">
        <v>3</v>
      </c>
      <c r="H1497">
        <v>0.5</v>
      </c>
      <c r="I1497">
        <v>6438.9898359830559</v>
      </c>
      <c r="J1497">
        <v>2</v>
      </c>
      <c r="K1497">
        <v>3219.4949179915279</v>
      </c>
      <c r="L1497">
        <v>0</v>
      </c>
      <c r="M1497">
        <v>0</v>
      </c>
      <c r="N1497">
        <v>8</v>
      </c>
      <c r="O1497">
        <v>5658.0430480791974</v>
      </c>
      <c r="P1497">
        <v>2228.1990234493555</v>
      </c>
    </row>
    <row r="1498" spans="1:16">
      <c r="A1498">
        <v>0</v>
      </c>
      <c r="B1498">
        <v>50902.555022276116</v>
      </c>
      <c r="C1498">
        <v>6</v>
      </c>
      <c r="D1498">
        <v>32000</v>
      </c>
      <c r="E1498">
        <v>2</v>
      </c>
      <c r="F1498">
        <v>0</v>
      </c>
      <c r="G1498">
        <v>0</v>
      </c>
      <c r="H1498">
        <v>2.8000000000000003</v>
      </c>
      <c r="I1498">
        <v>25191.180792570656</v>
      </c>
      <c r="J1498">
        <v>2</v>
      </c>
      <c r="K1498">
        <v>6297.795198142664</v>
      </c>
      <c r="L1498">
        <v>1</v>
      </c>
      <c r="M1498">
        <v>6</v>
      </c>
      <c r="N1498">
        <v>7</v>
      </c>
      <c r="O1498">
        <v>6195.8329929343799</v>
      </c>
      <c r="P1498">
        <v>833.59748904105584</v>
      </c>
    </row>
    <row r="1499" spans="1:16">
      <c r="A1499">
        <v>0</v>
      </c>
      <c r="B1499">
        <v>52955.241856178145</v>
      </c>
      <c r="C1499">
        <v>3</v>
      </c>
      <c r="D1499">
        <v>28000</v>
      </c>
      <c r="E1499">
        <v>1</v>
      </c>
      <c r="F1499">
        <v>1</v>
      </c>
      <c r="G1499">
        <v>0</v>
      </c>
      <c r="H1499">
        <v>3.5</v>
      </c>
      <c r="I1499">
        <v>19402.115385829908</v>
      </c>
      <c r="J1499">
        <v>3</v>
      </c>
      <c r="K1499">
        <v>6467.3717952766356</v>
      </c>
      <c r="L1499">
        <v>0</v>
      </c>
      <c r="M1499">
        <v>9</v>
      </c>
      <c r="N1499">
        <v>5</v>
      </c>
      <c r="O1499">
        <v>8077.1191369768867</v>
      </c>
      <c r="P1499">
        <v>4164.3737414039397</v>
      </c>
    </row>
    <row r="1500" spans="1:16">
      <c r="A1500">
        <v>1</v>
      </c>
      <c r="B1500">
        <v>60398.258117194855</v>
      </c>
      <c r="C1500">
        <v>7</v>
      </c>
      <c r="D1500">
        <v>16014</v>
      </c>
      <c r="E1500">
        <v>7</v>
      </c>
      <c r="F1500">
        <v>0</v>
      </c>
      <c r="G1500">
        <v>2</v>
      </c>
      <c r="H1500">
        <v>2.6</v>
      </c>
      <c r="I1500">
        <v>22997.400376095811</v>
      </c>
      <c r="J1500">
        <v>5</v>
      </c>
      <c r="K1500">
        <v>2299.7400376095811</v>
      </c>
      <c r="L1500">
        <v>1</v>
      </c>
      <c r="M1500">
        <v>3</v>
      </c>
      <c r="N1500">
        <v>1</v>
      </c>
      <c r="O1500">
        <v>6870.3095870344041</v>
      </c>
      <c r="P1500">
        <v>301.5938495755899</v>
      </c>
    </row>
    <row r="1501" spans="1:16">
      <c r="A1501">
        <v>0</v>
      </c>
      <c r="B1501">
        <v>60802.79733516898</v>
      </c>
      <c r="C1501">
        <v>0</v>
      </c>
      <c r="D1501">
        <v>10008</v>
      </c>
      <c r="E1501">
        <v>4</v>
      </c>
      <c r="F1501">
        <v>1</v>
      </c>
      <c r="G1501">
        <v>1</v>
      </c>
      <c r="H1501">
        <v>1.3</v>
      </c>
      <c r="I1501">
        <v>5135.5602218716003</v>
      </c>
      <c r="J1501">
        <v>2</v>
      </c>
      <c r="K1501">
        <v>1283.8900554679001</v>
      </c>
      <c r="L1501">
        <v>1</v>
      </c>
      <c r="M1501">
        <v>1</v>
      </c>
      <c r="N1501">
        <v>6</v>
      </c>
      <c r="O1501">
        <v>4440.6305668844316</v>
      </c>
      <c r="P1501">
        <v>2752.3514228139679</v>
      </c>
    </row>
    <row r="1502" spans="1:16">
      <c r="A1502">
        <v>1</v>
      </c>
      <c r="B1502">
        <v>33745.037269108114</v>
      </c>
      <c r="C1502">
        <v>7</v>
      </c>
      <c r="D1502">
        <v>38000</v>
      </c>
      <c r="E1502">
        <v>1</v>
      </c>
      <c r="F1502">
        <v>1</v>
      </c>
      <c r="G1502">
        <v>0</v>
      </c>
      <c r="H1502">
        <v>1.1000000000000001</v>
      </c>
      <c r="I1502">
        <v>71381.445735602611</v>
      </c>
      <c r="J1502">
        <v>4</v>
      </c>
      <c r="K1502">
        <v>8922.6807169503263</v>
      </c>
      <c r="L1502">
        <v>1</v>
      </c>
      <c r="M1502">
        <v>5</v>
      </c>
      <c r="N1502">
        <v>8</v>
      </c>
      <c r="O1502">
        <v>9764.1986644400895</v>
      </c>
      <c r="P1502">
        <v>854.81063039296146</v>
      </c>
    </row>
    <row r="1503" spans="1:16">
      <c r="A1503">
        <v>0</v>
      </c>
      <c r="B1503">
        <v>61605.020297972944</v>
      </c>
      <c r="C1503">
        <v>0</v>
      </c>
      <c r="D1503">
        <v>26002</v>
      </c>
      <c r="E1503">
        <v>2</v>
      </c>
      <c r="F1503">
        <v>0</v>
      </c>
      <c r="G1503">
        <v>1</v>
      </c>
      <c r="H1503">
        <v>0</v>
      </c>
      <c r="I1503">
        <v>18355.328987399986</v>
      </c>
      <c r="J1503">
        <v>6</v>
      </c>
      <c r="K1503">
        <v>3059.2214978999978</v>
      </c>
      <c r="L1503">
        <v>0</v>
      </c>
      <c r="M1503">
        <v>4</v>
      </c>
      <c r="N1503">
        <v>4</v>
      </c>
      <c r="O1503">
        <v>10288.672328335884</v>
      </c>
      <c r="P1503">
        <v>4930.0265767401361</v>
      </c>
    </row>
    <row r="1504" spans="1:16">
      <c r="A1504">
        <v>1</v>
      </c>
      <c r="B1504">
        <v>37778.612475437258</v>
      </c>
      <c r="C1504">
        <v>0</v>
      </c>
      <c r="D1504">
        <v>16002</v>
      </c>
      <c r="E1504">
        <v>1</v>
      </c>
      <c r="F1504">
        <v>0</v>
      </c>
      <c r="G1504">
        <v>2</v>
      </c>
      <c r="H1504">
        <v>0.8</v>
      </c>
      <c r="I1504">
        <v>29922.615133982421</v>
      </c>
      <c r="J1504">
        <v>3</v>
      </c>
      <c r="K1504">
        <v>9974.2050446608064</v>
      </c>
      <c r="L1504">
        <v>0</v>
      </c>
      <c r="M1504">
        <v>5</v>
      </c>
      <c r="N1504">
        <v>8</v>
      </c>
      <c r="O1504">
        <v>12359.007183085214</v>
      </c>
      <c r="P1504">
        <v>3264.7645622787591</v>
      </c>
    </row>
    <row r="1505" spans="1:16">
      <c r="A1505">
        <v>0</v>
      </c>
      <c r="B1505">
        <v>13686.489284651281</v>
      </c>
      <c r="C1505">
        <v>0</v>
      </c>
      <c r="D1505">
        <v>10008</v>
      </c>
      <c r="E1505">
        <v>4</v>
      </c>
      <c r="F1505">
        <v>0</v>
      </c>
      <c r="G1505">
        <v>2</v>
      </c>
      <c r="H1505">
        <v>0.9</v>
      </c>
      <c r="I1505">
        <v>5082.0000270702794</v>
      </c>
      <c r="J1505">
        <v>3</v>
      </c>
      <c r="K1505">
        <v>1694.0000090234264</v>
      </c>
      <c r="L1505">
        <v>0</v>
      </c>
      <c r="M1505">
        <v>6</v>
      </c>
      <c r="N1505">
        <v>8</v>
      </c>
      <c r="O1505">
        <v>3304.1407489985054</v>
      </c>
      <c r="P1505">
        <v>3986.6641617981791</v>
      </c>
    </row>
    <row r="1506" spans="1:16">
      <c r="A1506">
        <v>0</v>
      </c>
      <c r="B1506">
        <v>74369.717700859896</v>
      </c>
      <c r="C1506">
        <v>4</v>
      </c>
      <c r="D1506">
        <v>16000</v>
      </c>
      <c r="E1506">
        <v>4</v>
      </c>
      <c r="F1506">
        <v>0</v>
      </c>
      <c r="G1506">
        <v>0</v>
      </c>
      <c r="H1506">
        <v>2.4000000000000004</v>
      </c>
      <c r="I1506">
        <v>6429.2714652752102</v>
      </c>
      <c r="J1506">
        <v>7</v>
      </c>
      <c r="K1506">
        <v>459.23367609108647</v>
      </c>
      <c r="L1506">
        <v>1</v>
      </c>
      <c r="M1506">
        <v>5</v>
      </c>
      <c r="N1506">
        <v>7</v>
      </c>
      <c r="O1506">
        <v>2426.0795754149635</v>
      </c>
      <c r="P1506">
        <v>3929.3643486525166</v>
      </c>
    </row>
    <row r="1507" spans="1:16">
      <c r="A1507">
        <v>1</v>
      </c>
      <c r="B1507">
        <v>60979.251511564224</v>
      </c>
      <c r="C1507">
        <v>6</v>
      </c>
      <c r="D1507">
        <v>32024</v>
      </c>
      <c r="E1507">
        <v>4</v>
      </c>
      <c r="F1507">
        <v>1</v>
      </c>
      <c r="G1507">
        <v>3</v>
      </c>
      <c r="H1507">
        <v>0.5</v>
      </c>
      <c r="I1507">
        <v>103298.44815518735</v>
      </c>
      <c r="J1507">
        <v>7</v>
      </c>
      <c r="K1507">
        <v>7378.4605825133822</v>
      </c>
      <c r="L1507">
        <v>1</v>
      </c>
      <c r="M1507">
        <v>4</v>
      </c>
      <c r="N1507">
        <v>9</v>
      </c>
      <c r="O1507">
        <v>7039.5465058872724</v>
      </c>
      <c r="P1507">
        <v>3423.2275360383246</v>
      </c>
    </row>
    <row r="1508" spans="1:16">
      <c r="A1508">
        <v>0</v>
      </c>
      <c r="B1508">
        <v>81280.800691937882</v>
      </c>
      <c r="C1508">
        <v>6</v>
      </c>
      <c r="D1508">
        <v>20012</v>
      </c>
      <c r="E1508">
        <v>3</v>
      </c>
      <c r="F1508">
        <v>1</v>
      </c>
      <c r="G1508">
        <v>2</v>
      </c>
      <c r="H1508">
        <v>2.9000000000000004</v>
      </c>
      <c r="I1508">
        <v>5587.7992460932546</v>
      </c>
      <c r="J1508">
        <v>2</v>
      </c>
      <c r="K1508">
        <v>2793.8996230466273</v>
      </c>
      <c r="L1508">
        <v>0</v>
      </c>
      <c r="M1508">
        <v>7</v>
      </c>
      <c r="N1508">
        <v>7</v>
      </c>
      <c r="O1508">
        <v>12817.430440802809</v>
      </c>
      <c r="P1508">
        <v>1155.2624249680898</v>
      </c>
    </row>
    <row r="1509" spans="1:16">
      <c r="A1509">
        <v>1</v>
      </c>
      <c r="B1509">
        <v>92137.146131386777</v>
      </c>
      <c r="C1509">
        <v>3</v>
      </c>
      <c r="D1509">
        <v>8030</v>
      </c>
      <c r="E1509">
        <v>5</v>
      </c>
      <c r="F1509">
        <v>1</v>
      </c>
      <c r="G1509">
        <v>3</v>
      </c>
      <c r="H1509">
        <v>1.4000000000000001</v>
      </c>
      <c r="I1509">
        <v>13397.252976920183</v>
      </c>
      <c r="J1509">
        <v>2</v>
      </c>
      <c r="K1509">
        <v>6698.6264884600914</v>
      </c>
      <c r="L1509">
        <v>0</v>
      </c>
      <c r="M1509">
        <v>9</v>
      </c>
      <c r="N1509">
        <v>9</v>
      </c>
      <c r="O1509">
        <v>6350.8254317010633</v>
      </c>
      <c r="P1509">
        <v>4410.2754277786626</v>
      </c>
    </row>
    <row r="1510" spans="1:16">
      <c r="A1510">
        <v>1</v>
      </c>
      <c r="B1510">
        <v>88310.827644983568</v>
      </c>
      <c r="C1510">
        <v>4</v>
      </c>
      <c r="D1510">
        <v>12006</v>
      </c>
      <c r="E1510">
        <v>1</v>
      </c>
      <c r="F1510">
        <v>1</v>
      </c>
      <c r="G1510">
        <v>3</v>
      </c>
      <c r="H1510">
        <v>1.3</v>
      </c>
      <c r="I1510">
        <v>16076.620927125661</v>
      </c>
      <c r="J1510">
        <v>5</v>
      </c>
      <c r="K1510">
        <v>3215.3241854251323</v>
      </c>
      <c r="L1510">
        <v>0</v>
      </c>
      <c r="M1510">
        <v>5</v>
      </c>
      <c r="N1510">
        <v>6</v>
      </c>
      <c r="O1510">
        <v>9965.4017726026814</v>
      </c>
      <c r="P1510">
        <v>2907.8338475177334</v>
      </c>
    </row>
    <row r="1511" spans="1:16">
      <c r="A1511">
        <v>0</v>
      </c>
      <c r="B1511">
        <v>1421.1622866720397</v>
      </c>
      <c r="C1511">
        <v>5</v>
      </c>
      <c r="D1511">
        <v>20000</v>
      </c>
      <c r="E1511">
        <v>4</v>
      </c>
      <c r="F1511">
        <v>0</v>
      </c>
      <c r="G1511">
        <v>0</v>
      </c>
      <c r="H1511">
        <v>3.9000000000000004</v>
      </c>
      <c r="I1511">
        <v>53605.684455026261</v>
      </c>
      <c r="J1511">
        <v>6</v>
      </c>
      <c r="K1511">
        <v>8934.2807425043775</v>
      </c>
      <c r="L1511">
        <v>0</v>
      </c>
      <c r="M1511">
        <v>1</v>
      </c>
      <c r="N1511">
        <v>6</v>
      </c>
      <c r="O1511">
        <v>13531.04512087842</v>
      </c>
      <c r="P1511">
        <v>2219.0207263233065</v>
      </c>
    </row>
    <row r="1512" spans="1:16">
      <c r="A1512">
        <v>1</v>
      </c>
      <c r="B1512">
        <v>16617.958365559105</v>
      </c>
      <c r="C1512">
        <v>0</v>
      </c>
      <c r="D1512">
        <v>34016</v>
      </c>
      <c r="E1512">
        <v>4</v>
      </c>
      <c r="F1512">
        <v>1</v>
      </c>
      <c r="G1512">
        <v>2</v>
      </c>
      <c r="H1512">
        <v>0</v>
      </c>
      <c r="I1512">
        <v>99752.034366841341</v>
      </c>
      <c r="J1512">
        <v>6</v>
      </c>
      <c r="K1512">
        <v>8312.6695305701123</v>
      </c>
      <c r="L1512">
        <v>1</v>
      </c>
      <c r="M1512">
        <v>7</v>
      </c>
      <c r="N1512">
        <v>7</v>
      </c>
      <c r="O1512">
        <v>14509.309874814033</v>
      </c>
      <c r="P1512">
        <v>61.796269198355347</v>
      </c>
    </row>
    <row r="1513" spans="1:16">
      <c r="A1513">
        <v>0</v>
      </c>
      <c r="B1513">
        <v>6525.3515004800365</v>
      </c>
      <c r="C1513">
        <v>8</v>
      </c>
      <c r="D1513">
        <v>24003</v>
      </c>
      <c r="E1513">
        <v>1</v>
      </c>
      <c r="F1513">
        <v>0</v>
      </c>
      <c r="G1513">
        <v>3</v>
      </c>
      <c r="H1513">
        <v>3.4000000000000004</v>
      </c>
      <c r="I1513">
        <v>25837.123841115001</v>
      </c>
      <c r="J1513">
        <v>3</v>
      </c>
      <c r="K1513">
        <v>4306.1873068525001</v>
      </c>
      <c r="L1513">
        <v>1</v>
      </c>
      <c r="M1513">
        <v>9</v>
      </c>
      <c r="N1513">
        <v>2</v>
      </c>
      <c r="O1513">
        <v>2474.0185244535783</v>
      </c>
      <c r="P1513">
        <v>2667.5751008803049</v>
      </c>
    </row>
    <row r="1514" spans="1:16">
      <c r="A1514">
        <v>1</v>
      </c>
      <c r="B1514">
        <v>33560.78189644833</v>
      </c>
      <c r="C1514">
        <v>6</v>
      </c>
      <c r="D1514">
        <v>4000</v>
      </c>
      <c r="E1514">
        <v>0</v>
      </c>
      <c r="F1514">
        <v>1</v>
      </c>
      <c r="G1514">
        <v>2</v>
      </c>
      <c r="H1514">
        <v>0.9</v>
      </c>
      <c r="I1514">
        <v>44443.64585288841</v>
      </c>
      <c r="J1514">
        <v>3</v>
      </c>
      <c r="K1514">
        <v>7407.2743088147354</v>
      </c>
      <c r="L1514">
        <v>1</v>
      </c>
      <c r="M1514">
        <v>5</v>
      </c>
      <c r="N1514">
        <v>4</v>
      </c>
      <c r="O1514">
        <v>6813.0618947819958</v>
      </c>
      <c r="P1514">
        <v>3788.5212830912096</v>
      </c>
    </row>
    <row r="1515" spans="1:16">
      <c r="A1515">
        <v>1</v>
      </c>
      <c r="B1515">
        <v>43858.414991649661</v>
      </c>
      <c r="C1515">
        <v>3</v>
      </c>
      <c r="D1515">
        <v>18012</v>
      </c>
      <c r="E1515">
        <v>6</v>
      </c>
      <c r="F1515">
        <v>0</v>
      </c>
      <c r="G1515">
        <v>2</v>
      </c>
      <c r="H1515">
        <v>0.5</v>
      </c>
      <c r="I1515">
        <v>34669.010690730058</v>
      </c>
      <c r="J1515">
        <v>7</v>
      </c>
      <c r="K1515">
        <v>4952.7158129614372</v>
      </c>
      <c r="L1515">
        <v>0</v>
      </c>
      <c r="M1515">
        <v>8</v>
      </c>
      <c r="N1515">
        <v>9</v>
      </c>
      <c r="O1515">
        <v>7396.8011554163695</v>
      </c>
      <c r="P1515">
        <v>3876.790335555158</v>
      </c>
    </row>
    <row r="1516" spans="1:16">
      <c r="A1516">
        <v>0</v>
      </c>
      <c r="B1516">
        <v>99043.898365229528</v>
      </c>
      <c r="C1516">
        <v>5</v>
      </c>
      <c r="D1516">
        <v>14000</v>
      </c>
      <c r="E1516">
        <v>5</v>
      </c>
      <c r="F1516">
        <v>0</v>
      </c>
      <c r="G1516">
        <v>0</v>
      </c>
      <c r="H1516">
        <v>3.9000000000000004</v>
      </c>
      <c r="I1516">
        <v>4180.2588465311492</v>
      </c>
      <c r="J1516">
        <v>5</v>
      </c>
      <c r="K1516">
        <v>836.05176930622974</v>
      </c>
      <c r="L1516">
        <v>0</v>
      </c>
      <c r="M1516">
        <v>5</v>
      </c>
      <c r="N1516">
        <v>8</v>
      </c>
      <c r="O1516">
        <v>1995.9176839668569</v>
      </c>
      <c r="P1516">
        <v>860.87217310120593</v>
      </c>
    </row>
    <row r="1517" spans="1:16">
      <c r="A1517">
        <v>0</v>
      </c>
      <c r="B1517">
        <v>81123.84713506735</v>
      </c>
      <c r="C1517">
        <v>7</v>
      </c>
      <c r="D1517">
        <v>18000</v>
      </c>
      <c r="E1517">
        <v>4</v>
      </c>
      <c r="F1517">
        <v>1</v>
      </c>
      <c r="G1517">
        <v>0</v>
      </c>
      <c r="H1517">
        <v>1.7000000000000002</v>
      </c>
      <c r="I1517">
        <v>3839.4099884347811</v>
      </c>
      <c r="J1517">
        <v>2</v>
      </c>
      <c r="K1517">
        <v>959.85249710869527</v>
      </c>
      <c r="L1517">
        <v>1</v>
      </c>
      <c r="M1517">
        <v>6</v>
      </c>
      <c r="N1517">
        <v>6</v>
      </c>
      <c r="O1517">
        <v>13151.149080630945</v>
      </c>
      <c r="P1517">
        <v>1351.130094652171</v>
      </c>
    </row>
    <row r="1518" spans="1:16">
      <c r="A1518">
        <v>0</v>
      </c>
      <c r="B1518">
        <v>6651.7332457027396</v>
      </c>
      <c r="C1518">
        <v>2</v>
      </c>
      <c r="D1518">
        <v>24010</v>
      </c>
      <c r="E1518">
        <v>5</v>
      </c>
      <c r="F1518">
        <v>0</v>
      </c>
      <c r="G1518">
        <v>2</v>
      </c>
      <c r="H1518">
        <v>0.4</v>
      </c>
      <c r="I1518">
        <v>5279.7265168557806</v>
      </c>
      <c r="J1518">
        <v>6</v>
      </c>
      <c r="K1518">
        <v>879.95441947596339</v>
      </c>
      <c r="L1518">
        <v>0</v>
      </c>
      <c r="M1518">
        <v>7</v>
      </c>
      <c r="N1518">
        <v>8</v>
      </c>
      <c r="O1518">
        <v>3369.8221197663456</v>
      </c>
      <c r="P1518">
        <v>3889.8034114042312</v>
      </c>
    </row>
    <row r="1519" spans="1:16">
      <c r="A1519">
        <v>1</v>
      </c>
      <c r="B1519">
        <v>63264.10250516676</v>
      </c>
      <c r="C1519">
        <v>9</v>
      </c>
      <c r="D1519">
        <v>28009</v>
      </c>
      <c r="E1519">
        <v>3</v>
      </c>
      <c r="F1519">
        <v>0</v>
      </c>
      <c r="G1519">
        <v>3</v>
      </c>
      <c r="H1519">
        <v>2.3000000000000003</v>
      </c>
      <c r="I1519">
        <v>89378.380806706627</v>
      </c>
      <c r="J1519">
        <v>6</v>
      </c>
      <c r="K1519">
        <v>7448.1984005588856</v>
      </c>
      <c r="L1519">
        <v>1</v>
      </c>
      <c r="M1519">
        <v>9</v>
      </c>
      <c r="N1519">
        <v>1</v>
      </c>
      <c r="O1519">
        <v>1514.8918165563496</v>
      </c>
      <c r="P1519">
        <v>3996.6051089050493</v>
      </c>
    </row>
    <row r="1520" spans="1:16">
      <c r="A1520">
        <v>0</v>
      </c>
      <c r="B1520">
        <v>36120.251000005155</v>
      </c>
      <c r="C1520">
        <v>4</v>
      </c>
      <c r="D1520">
        <v>36000</v>
      </c>
      <c r="E1520">
        <v>3</v>
      </c>
      <c r="F1520">
        <v>1</v>
      </c>
      <c r="G1520">
        <v>0</v>
      </c>
      <c r="H1520">
        <v>3.3000000000000003</v>
      </c>
      <c r="I1520">
        <v>3828.6666636423129</v>
      </c>
      <c r="J1520">
        <v>1</v>
      </c>
      <c r="K1520">
        <v>3828.6666636423129</v>
      </c>
      <c r="L1520">
        <v>0</v>
      </c>
      <c r="M1520">
        <v>0</v>
      </c>
      <c r="N1520">
        <v>0</v>
      </c>
      <c r="O1520">
        <v>14956.830646079365</v>
      </c>
      <c r="P1520">
        <v>1065.7423609867055</v>
      </c>
    </row>
    <row r="1521" spans="1:16">
      <c r="A1521">
        <v>1</v>
      </c>
      <c r="B1521">
        <v>37855.169592263075</v>
      </c>
      <c r="C1521">
        <v>5</v>
      </c>
      <c r="D1521">
        <v>36012</v>
      </c>
      <c r="E1521">
        <v>4</v>
      </c>
      <c r="F1521">
        <v>0</v>
      </c>
      <c r="G1521">
        <v>3</v>
      </c>
      <c r="H1521">
        <v>1.5</v>
      </c>
      <c r="I1521">
        <v>76383.881854208477</v>
      </c>
      <c r="J1521">
        <v>4</v>
      </c>
      <c r="K1521">
        <v>9547.9852317760597</v>
      </c>
      <c r="L1521">
        <v>1</v>
      </c>
      <c r="M1521">
        <v>3</v>
      </c>
      <c r="N1521">
        <v>8</v>
      </c>
      <c r="O1521">
        <v>2655.7197606692462</v>
      </c>
      <c r="P1521">
        <v>982.00229583053306</v>
      </c>
    </row>
    <row r="1522" spans="1:16">
      <c r="A1522">
        <v>0</v>
      </c>
      <c r="B1522">
        <v>98713.386562765401</v>
      </c>
      <c r="C1522">
        <v>9</v>
      </c>
      <c r="D1522">
        <v>20000</v>
      </c>
      <c r="E1522">
        <v>1</v>
      </c>
      <c r="F1522">
        <v>0</v>
      </c>
      <c r="G1522">
        <v>0</v>
      </c>
      <c r="H1522">
        <v>3.8000000000000003</v>
      </c>
      <c r="I1522">
        <v>39416.105427560629</v>
      </c>
      <c r="J1522">
        <v>2</v>
      </c>
      <c r="K1522">
        <v>9854.0263568901573</v>
      </c>
      <c r="L1522">
        <v>1</v>
      </c>
      <c r="M1522">
        <v>7</v>
      </c>
      <c r="N1522">
        <v>9</v>
      </c>
      <c r="O1522">
        <v>5189.7239180243741</v>
      </c>
      <c r="P1522">
        <v>2728.3833373596367</v>
      </c>
    </row>
    <row r="1523" spans="1:16">
      <c r="A1523">
        <v>1</v>
      </c>
      <c r="B1523">
        <v>85354.198279868782</v>
      </c>
      <c r="C1523">
        <v>7</v>
      </c>
      <c r="D1523">
        <v>8006</v>
      </c>
      <c r="E1523">
        <v>6</v>
      </c>
      <c r="F1523">
        <v>0</v>
      </c>
      <c r="G1523">
        <v>1</v>
      </c>
      <c r="H1523">
        <v>1.1000000000000001</v>
      </c>
      <c r="I1523">
        <v>106990.29243590566</v>
      </c>
      <c r="J1523">
        <v>6</v>
      </c>
      <c r="K1523">
        <v>8915.857702992138</v>
      </c>
      <c r="L1523">
        <v>1</v>
      </c>
      <c r="M1523">
        <v>3</v>
      </c>
      <c r="N1523">
        <v>1</v>
      </c>
      <c r="O1523">
        <v>2160.6238469781078</v>
      </c>
      <c r="P1523">
        <v>3604.7874319775519</v>
      </c>
    </row>
    <row r="1524" spans="1:16">
      <c r="A1524">
        <v>0</v>
      </c>
      <c r="B1524">
        <v>75651.393650437851</v>
      </c>
      <c r="C1524">
        <v>4</v>
      </c>
      <c r="D1524">
        <v>10000</v>
      </c>
      <c r="E1524">
        <v>4</v>
      </c>
      <c r="F1524">
        <v>1</v>
      </c>
      <c r="G1524">
        <v>0</v>
      </c>
      <c r="H1524">
        <v>1.8</v>
      </c>
      <c r="I1524">
        <v>3307.0306595264665</v>
      </c>
      <c r="J1524">
        <v>3</v>
      </c>
      <c r="K1524">
        <v>551.17177658774438</v>
      </c>
      <c r="L1524">
        <v>1</v>
      </c>
      <c r="M1524">
        <v>0</v>
      </c>
      <c r="N1524">
        <v>6</v>
      </c>
      <c r="O1524">
        <v>3950.719573931578</v>
      </c>
      <c r="P1524">
        <v>4596.1812121902531</v>
      </c>
    </row>
    <row r="1525" spans="1:16">
      <c r="A1525">
        <v>0</v>
      </c>
      <c r="B1525">
        <v>18957.121976619383</v>
      </c>
      <c r="C1525">
        <v>4</v>
      </c>
      <c r="D1525">
        <v>28021</v>
      </c>
      <c r="E1525">
        <v>7</v>
      </c>
      <c r="F1525">
        <v>0</v>
      </c>
      <c r="G1525">
        <v>3</v>
      </c>
      <c r="H1525">
        <v>0.30000000000000004</v>
      </c>
      <c r="I1525">
        <v>11429.749753600097</v>
      </c>
      <c r="J1525">
        <v>2</v>
      </c>
      <c r="K1525">
        <v>5714.8748768000487</v>
      </c>
      <c r="L1525">
        <v>0</v>
      </c>
      <c r="M1525">
        <v>7</v>
      </c>
      <c r="N1525">
        <v>7</v>
      </c>
      <c r="O1525">
        <v>6752.4848095994321</v>
      </c>
      <c r="P1525">
        <v>1641.6864846960921</v>
      </c>
    </row>
    <row r="1526" spans="1:16">
      <c r="A1526">
        <v>0</v>
      </c>
      <c r="B1526">
        <v>11523.67175853013</v>
      </c>
      <c r="C1526">
        <v>2</v>
      </c>
      <c r="D1526">
        <v>26000</v>
      </c>
      <c r="E1526">
        <v>0</v>
      </c>
      <c r="F1526">
        <v>1</v>
      </c>
      <c r="G1526">
        <v>2</v>
      </c>
      <c r="H1526">
        <v>2.5</v>
      </c>
      <c r="I1526">
        <v>11520.949925238578</v>
      </c>
      <c r="J1526">
        <v>4</v>
      </c>
      <c r="K1526">
        <v>2880.2374813096444</v>
      </c>
      <c r="L1526">
        <v>0</v>
      </c>
      <c r="M1526">
        <v>3</v>
      </c>
      <c r="N1526">
        <v>4</v>
      </c>
      <c r="O1526">
        <v>12050.241467636319</v>
      </c>
      <c r="P1526">
        <v>3069.1024004330225</v>
      </c>
    </row>
    <row r="1527" spans="1:16">
      <c r="A1527">
        <v>1</v>
      </c>
      <c r="B1527">
        <v>57517.497702377084</v>
      </c>
      <c r="C1527">
        <v>6</v>
      </c>
      <c r="D1527">
        <v>30004</v>
      </c>
      <c r="E1527">
        <v>2</v>
      </c>
      <c r="F1527">
        <v>0</v>
      </c>
      <c r="G1527">
        <v>2</v>
      </c>
      <c r="H1527">
        <v>2</v>
      </c>
      <c r="I1527">
        <v>79915.466034946337</v>
      </c>
      <c r="J1527">
        <v>4</v>
      </c>
      <c r="K1527">
        <v>9989.4332543682922</v>
      </c>
      <c r="L1527">
        <v>1</v>
      </c>
      <c r="M1527">
        <v>3</v>
      </c>
      <c r="N1527">
        <v>4</v>
      </c>
      <c r="O1527">
        <v>11141.500178916263</v>
      </c>
      <c r="P1527">
        <v>727.66589270538918</v>
      </c>
    </row>
    <row r="1528" spans="1:16">
      <c r="A1528">
        <v>0</v>
      </c>
      <c r="B1528">
        <v>14362.700299105225</v>
      </c>
      <c r="C1528">
        <v>2</v>
      </c>
      <c r="D1528">
        <v>28018</v>
      </c>
      <c r="E1528">
        <v>3</v>
      </c>
      <c r="F1528">
        <v>1</v>
      </c>
      <c r="G1528">
        <v>3</v>
      </c>
      <c r="H1528">
        <v>0.2</v>
      </c>
      <c r="I1528">
        <v>589.01886188495564</v>
      </c>
      <c r="J1528">
        <v>1</v>
      </c>
      <c r="K1528">
        <v>294.50943094247782</v>
      </c>
      <c r="L1528">
        <v>1</v>
      </c>
      <c r="M1528">
        <v>0</v>
      </c>
      <c r="N1528">
        <v>2</v>
      </c>
      <c r="O1528">
        <v>2134.6056237734688</v>
      </c>
      <c r="P1528">
        <v>1059.7081786855144</v>
      </c>
    </row>
    <row r="1529" spans="1:16">
      <c r="A1529">
        <v>1</v>
      </c>
      <c r="B1529">
        <v>6004.2298461518758</v>
      </c>
      <c r="C1529">
        <v>8</v>
      </c>
      <c r="D1529">
        <v>0</v>
      </c>
      <c r="E1529">
        <v>0</v>
      </c>
      <c r="F1529">
        <v>1</v>
      </c>
      <c r="G1529">
        <v>0</v>
      </c>
      <c r="H1529">
        <v>0.1</v>
      </c>
      <c r="I1529">
        <v>48673.14707526828</v>
      </c>
      <c r="J1529">
        <v>3</v>
      </c>
      <c r="K1529">
        <v>8112.1911792113806</v>
      </c>
      <c r="L1529">
        <v>1</v>
      </c>
      <c r="M1529">
        <v>7</v>
      </c>
      <c r="N1529">
        <v>2</v>
      </c>
      <c r="O1529">
        <v>2169.3464613135525</v>
      </c>
      <c r="P1529">
        <v>3822.0981585908607</v>
      </c>
    </row>
    <row r="1530" spans="1:16">
      <c r="A1530">
        <v>0</v>
      </c>
      <c r="B1530">
        <v>45218.565711868752</v>
      </c>
      <c r="C1530">
        <v>6</v>
      </c>
      <c r="D1530">
        <v>26004</v>
      </c>
      <c r="E1530">
        <v>2</v>
      </c>
      <c r="F1530">
        <v>1</v>
      </c>
      <c r="G1530">
        <v>1</v>
      </c>
      <c r="H1530">
        <v>0.5</v>
      </c>
      <c r="I1530">
        <v>7232.8913248246799</v>
      </c>
      <c r="J1530">
        <v>2</v>
      </c>
      <c r="K1530">
        <v>3616.44566241234</v>
      </c>
      <c r="L1530">
        <v>0</v>
      </c>
      <c r="M1530">
        <v>5</v>
      </c>
      <c r="N1530">
        <v>8</v>
      </c>
      <c r="O1530">
        <v>8516.27778199151</v>
      </c>
      <c r="P1530">
        <v>369.18481711014419</v>
      </c>
    </row>
    <row r="1531" spans="1:16">
      <c r="A1531">
        <v>1</v>
      </c>
      <c r="B1531">
        <v>11603.91941415968</v>
      </c>
      <c r="C1531">
        <v>4</v>
      </c>
      <c r="D1531">
        <v>4014</v>
      </c>
      <c r="E1531">
        <v>7</v>
      </c>
      <c r="F1531">
        <v>1</v>
      </c>
      <c r="G1531">
        <v>1</v>
      </c>
      <c r="H1531">
        <v>3.3000000000000003</v>
      </c>
      <c r="I1531">
        <v>0</v>
      </c>
      <c r="J1531">
        <v>0</v>
      </c>
      <c r="K1531">
        <v>4821.2247044956484</v>
      </c>
      <c r="L1531">
        <v>0</v>
      </c>
      <c r="M1531">
        <v>8</v>
      </c>
      <c r="N1531">
        <v>6</v>
      </c>
      <c r="O1531">
        <v>4197.3347233014501</v>
      </c>
      <c r="P1531">
        <v>216.51727089628369</v>
      </c>
    </row>
    <row r="1532" spans="1:16">
      <c r="A1532">
        <v>1</v>
      </c>
      <c r="B1532">
        <v>14846.587604315431</v>
      </c>
      <c r="C1532">
        <v>1</v>
      </c>
      <c r="D1532">
        <v>0</v>
      </c>
      <c r="E1532">
        <v>2</v>
      </c>
      <c r="F1532">
        <v>0</v>
      </c>
      <c r="G1532">
        <v>0</v>
      </c>
      <c r="H1532">
        <v>1.1000000000000001</v>
      </c>
      <c r="I1532">
        <v>0</v>
      </c>
      <c r="J1532">
        <v>0</v>
      </c>
      <c r="K1532">
        <v>5891.297746740087</v>
      </c>
      <c r="L1532">
        <v>1</v>
      </c>
      <c r="M1532">
        <v>3</v>
      </c>
      <c r="N1532">
        <v>3</v>
      </c>
      <c r="O1532">
        <v>7134.6606233535949</v>
      </c>
      <c r="P1532">
        <v>3653.3850346465124</v>
      </c>
    </row>
    <row r="1533" spans="1:16">
      <c r="A1533">
        <v>1</v>
      </c>
      <c r="B1533">
        <v>11348.657641068272</v>
      </c>
      <c r="C1533">
        <v>3</v>
      </c>
      <c r="D1533">
        <v>16004</v>
      </c>
      <c r="E1533">
        <v>2</v>
      </c>
      <c r="F1533">
        <v>1</v>
      </c>
      <c r="G1533">
        <v>1</v>
      </c>
      <c r="H1533">
        <v>0.1</v>
      </c>
      <c r="I1533">
        <v>59779.527236402158</v>
      </c>
      <c r="J1533">
        <v>7</v>
      </c>
      <c r="K1533">
        <v>8539.9324623431658</v>
      </c>
      <c r="L1533">
        <v>0</v>
      </c>
      <c r="M1533">
        <v>5</v>
      </c>
      <c r="N1533">
        <v>7</v>
      </c>
      <c r="O1533">
        <v>2792.8871089789941</v>
      </c>
      <c r="P1533">
        <v>4920.7329704428794</v>
      </c>
    </row>
    <row r="1534" spans="1:16">
      <c r="A1534">
        <v>1</v>
      </c>
      <c r="B1534">
        <v>5067.4938619649447</v>
      </c>
      <c r="C1534">
        <v>4</v>
      </c>
      <c r="D1534">
        <v>10004</v>
      </c>
      <c r="E1534">
        <v>4</v>
      </c>
      <c r="F1534">
        <v>0</v>
      </c>
      <c r="G1534">
        <v>1</v>
      </c>
      <c r="H1534">
        <v>2.3000000000000003</v>
      </c>
      <c r="I1534">
        <v>45671.052958766122</v>
      </c>
      <c r="J1534">
        <v>6</v>
      </c>
      <c r="K1534">
        <v>7611.8421597943534</v>
      </c>
      <c r="L1534">
        <v>0</v>
      </c>
      <c r="M1534">
        <v>0</v>
      </c>
      <c r="N1534">
        <v>3</v>
      </c>
      <c r="O1534">
        <v>6523.2574217654183</v>
      </c>
      <c r="P1534">
        <v>4042.7745679795689</v>
      </c>
    </row>
    <row r="1535" spans="1:16">
      <c r="A1535">
        <v>1</v>
      </c>
      <c r="B1535">
        <v>99021.298029898404</v>
      </c>
      <c r="C1535">
        <v>6</v>
      </c>
      <c r="D1535">
        <v>9</v>
      </c>
      <c r="E1535">
        <v>3</v>
      </c>
      <c r="F1535">
        <v>0</v>
      </c>
      <c r="G1535">
        <v>3</v>
      </c>
      <c r="H1535">
        <v>2.3000000000000003</v>
      </c>
      <c r="I1535">
        <v>41088.532967297411</v>
      </c>
      <c r="J1535">
        <v>7</v>
      </c>
      <c r="K1535">
        <v>5869.7904238996298</v>
      </c>
      <c r="L1535">
        <v>0</v>
      </c>
      <c r="M1535">
        <v>7</v>
      </c>
      <c r="N1535">
        <v>5</v>
      </c>
      <c r="O1535">
        <v>2543.1807479437916</v>
      </c>
      <c r="P1535">
        <v>3228.7047105297138</v>
      </c>
    </row>
    <row r="1536" spans="1:16">
      <c r="A1536">
        <v>0</v>
      </c>
      <c r="B1536">
        <v>20560.406332338134</v>
      </c>
      <c r="C1536">
        <v>5</v>
      </c>
      <c r="D1536">
        <v>30000</v>
      </c>
      <c r="E1536">
        <v>1</v>
      </c>
      <c r="F1536">
        <v>1</v>
      </c>
      <c r="G1536">
        <v>0</v>
      </c>
      <c r="H1536">
        <v>1.2000000000000002</v>
      </c>
      <c r="I1536">
        <v>9621.0284927058638</v>
      </c>
      <c r="J1536">
        <v>1</v>
      </c>
      <c r="K1536">
        <v>9621.0284927058638</v>
      </c>
      <c r="L1536">
        <v>0</v>
      </c>
      <c r="M1536">
        <v>7</v>
      </c>
      <c r="N1536">
        <v>1</v>
      </c>
      <c r="O1536">
        <v>2850.4469943155277</v>
      </c>
      <c r="P1536">
        <v>2361.4318098706376</v>
      </c>
    </row>
    <row r="1537" spans="1:16">
      <c r="A1537">
        <v>1</v>
      </c>
      <c r="B1537">
        <v>76909.237899623491</v>
      </c>
      <c r="C1537">
        <v>2</v>
      </c>
      <c r="D1537">
        <v>2014</v>
      </c>
      <c r="E1537">
        <v>7</v>
      </c>
      <c r="F1537">
        <v>1</v>
      </c>
      <c r="G1537">
        <v>1</v>
      </c>
      <c r="H1537">
        <v>3.8000000000000003</v>
      </c>
      <c r="I1537">
        <v>35198.393196534947</v>
      </c>
      <c r="J1537">
        <v>4</v>
      </c>
      <c r="K1537">
        <v>8799.5982991337369</v>
      </c>
      <c r="L1537">
        <v>0</v>
      </c>
      <c r="M1537">
        <v>1</v>
      </c>
      <c r="N1537">
        <v>4</v>
      </c>
      <c r="O1537">
        <v>6062.9116174585197</v>
      </c>
      <c r="P1537">
        <v>4400.6742466424039</v>
      </c>
    </row>
    <row r="1538" spans="1:16">
      <c r="A1538">
        <v>1</v>
      </c>
      <c r="B1538">
        <v>40085.289155268925</v>
      </c>
      <c r="C1538">
        <v>5</v>
      </c>
      <c r="D1538">
        <v>22000</v>
      </c>
      <c r="E1538">
        <v>2</v>
      </c>
      <c r="F1538">
        <v>0</v>
      </c>
      <c r="G1538">
        <v>0</v>
      </c>
      <c r="H1538">
        <v>2.2000000000000002</v>
      </c>
      <c r="I1538">
        <v>53084.382501180968</v>
      </c>
      <c r="J1538">
        <v>5</v>
      </c>
      <c r="K1538">
        <v>5308.4382501180971</v>
      </c>
      <c r="L1538">
        <v>1</v>
      </c>
      <c r="M1538">
        <v>3</v>
      </c>
      <c r="N1538">
        <v>5</v>
      </c>
      <c r="O1538">
        <v>3672.8002148277328</v>
      </c>
      <c r="P1538">
        <v>162.03654501284802</v>
      </c>
    </row>
    <row r="1539" spans="1:16">
      <c r="A1539">
        <v>1</v>
      </c>
      <c r="B1539">
        <v>77215.944053418585</v>
      </c>
      <c r="C1539">
        <v>7</v>
      </c>
      <c r="D1539">
        <v>0</v>
      </c>
      <c r="E1539">
        <v>6</v>
      </c>
      <c r="F1539">
        <v>1</v>
      </c>
      <c r="G1539">
        <v>0</v>
      </c>
      <c r="H1539">
        <v>1.2000000000000002</v>
      </c>
      <c r="I1539">
        <v>38893.607051457831</v>
      </c>
      <c r="J1539">
        <v>2</v>
      </c>
      <c r="K1539">
        <v>9723.4017628644579</v>
      </c>
      <c r="L1539">
        <v>1</v>
      </c>
      <c r="M1539">
        <v>6</v>
      </c>
      <c r="N1539">
        <v>3</v>
      </c>
      <c r="O1539">
        <v>4211.4964711768052</v>
      </c>
      <c r="P1539">
        <v>2216.5524023883531</v>
      </c>
    </row>
    <row r="1540" spans="1:16">
      <c r="A1540">
        <v>0</v>
      </c>
      <c r="B1540">
        <v>20280.602432990414</v>
      </c>
      <c r="C1540">
        <v>4</v>
      </c>
      <c r="D1540">
        <v>28000</v>
      </c>
      <c r="E1540">
        <v>7</v>
      </c>
      <c r="F1540">
        <v>0</v>
      </c>
      <c r="G1540">
        <v>0</v>
      </c>
      <c r="H1540">
        <v>2.8000000000000003</v>
      </c>
      <c r="I1540">
        <v>10778.119897153892</v>
      </c>
      <c r="J1540">
        <v>2</v>
      </c>
      <c r="K1540">
        <v>2694.5299742884731</v>
      </c>
      <c r="L1540">
        <v>1</v>
      </c>
      <c r="M1540">
        <v>9</v>
      </c>
      <c r="N1540">
        <v>5</v>
      </c>
      <c r="O1540">
        <v>2969.7601134410957</v>
      </c>
      <c r="P1540">
        <v>3992.7618993801552</v>
      </c>
    </row>
    <row r="1541" spans="1:16">
      <c r="A1541">
        <v>0</v>
      </c>
      <c r="B1541">
        <v>39662.419233348788</v>
      </c>
      <c r="C1541">
        <v>4</v>
      </c>
      <c r="D1541">
        <v>22020</v>
      </c>
      <c r="E1541">
        <v>5</v>
      </c>
      <c r="F1541">
        <v>1</v>
      </c>
      <c r="G1541">
        <v>2</v>
      </c>
      <c r="H1541">
        <v>3.3000000000000003</v>
      </c>
      <c r="I1541">
        <v>4723.3145616805314</v>
      </c>
      <c r="J1541">
        <v>4</v>
      </c>
      <c r="K1541">
        <v>1180.8286404201328</v>
      </c>
      <c r="L1541">
        <v>0</v>
      </c>
      <c r="M1541">
        <v>1</v>
      </c>
      <c r="N1541">
        <v>4</v>
      </c>
      <c r="O1541">
        <v>4606.6939379825826</v>
      </c>
      <c r="P1541">
        <v>885.16438318064888</v>
      </c>
    </row>
    <row r="1542" spans="1:16">
      <c r="A1542">
        <v>1</v>
      </c>
      <c r="B1542">
        <v>59371.092142809532</v>
      </c>
      <c r="C1542">
        <v>4</v>
      </c>
      <c r="D1542">
        <v>4028</v>
      </c>
      <c r="E1542">
        <v>7</v>
      </c>
      <c r="F1542">
        <v>1</v>
      </c>
      <c r="G1542">
        <v>2</v>
      </c>
      <c r="H1542">
        <v>2.8000000000000003</v>
      </c>
      <c r="I1542">
        <v>13748.389085022392</v>
      </c>
      <c r="J1542">
        <v>2</v>
      </c>
      <c r="K1542">
        <v>6874.1945425111962</v>
      </c>
      <c r="L1542">
        <v>0</v>
      </c>
      <c r="M1542">
        <v>2</v>
      </c>
      <c r="N1542">
        <v>2</v>
      </c>
      <c r="O1542">
        <v>8347.9939149430757</v>
      </c>
      <c r="P1542">
        <v>633.02009755956794</v>
      </c>
    </row>
    <row r="1543" spans="1:16">
      <c r="A1543">
        <v>1</v>
      </c>
      <c r="B1543">
        <v>20673.454139512447</v>
      </c>
      <c r="C1543">
        <v>4</v>
      </c>
      <c r="D1543">
        <v>12000</v>
      </c>
      <c r="E1543">
        <v>2</v>
      </c>
      <c r="F1543">
        <v>0</v>
      </c>
      <c r="G1543">
        <v>0</v>
      </c>
      <c r="H1543">
        <v>3.9000000000000004</v>
      </c>
      <c r="I1543">
        <v>0</v>
      </c>
      <c r="J1543">
        <v>0</v>
      </c>
      <c r="K1543">
        <v>6463.6671077272822</v>
      </c>
      <c r="L1543">
        <v>0</v>
      </c>
      <c r="M1543">
        <v>6</v>
      </c>
      <c r="N1543">
        <v>4</v>
      </c>
      <c r="O1543">
        <v>14087.106269853894</v>
      </c>
      <c r="P1543">
        <v>26.832353916570462</v>
      </c>
    </row>
    <row r="1544" spans="1:16">
      <c r="A1544">
        <v>0</v>
      </c>
      <c r="B1544">
        <v>87967.112361075779</v>
      </c>
      <c r="C1544">
        <v>6</v>
      </c>
      <c r="D1544">
        <v>38024</v>
      </c>
      <c r="E1544">
        <v>4</v>
      </c>
      <c r="F1544">
        <v>1</v>
      </c>
      <c r="G1544">
        <v>3</v>
      </c>
      <c r="H1544">
        <v>1.2000000000000002</v>
      </c>
      <c r="I1544">
        <v>0</v>
      </c>
      <c r="J1544">
        <v>0</v>
      </c>
      <c r="K1544">
        <v>1285.0122169391298</v>
      </c>
      <c r="L1544">
        <v>0</v>
      </c>
      <c r="M1544">
        <v>4</v>
      </c>
      <c r="N1544">
        <v>3</v>
      </c>
      <c r="O1544">
        <v>4906.9598760211393</v>
      </c>
      <c r="P1544">
        <v>777.15262824253784</v>
      </c>
    </row>
    <row r="1545" spans="1:16">
      <c r="A1545">
        <v>0</v>
      </c>
      <c r="B1545">
        <v>64667.879035255995</v>
      </c>
      <c r="C1545">
        <v>9</v>
      </c>
      <c r="D1545">
        <v>38010</v>
      </c>
      <c r="E1545">
        <v>5</v>
      </c>
      <c r="F1545">
        <v>1</v>
      </c>
      <c r="G1545">
        <v>1</v>
      </c>
      <c r="H1545">
        <v>0.30000000000000004</v>
      </c>
      <c r="I1545">
        <v>13319.219882630841</v>
      </c>
      <c r="J1545">
        <v>3</v>
      </c>
      <c r="K1545">
        <v>4439.7399608769474</v>
      </c>
      <c r="L1545">
        <v>0</v>
      </c>
      <c r="M1545">
        <v>3</v>
      </c>
      <c r="N1545">
        <v>4</v>
      </c>
      <c r="O1545">
        <v>9585.9983750496267</v>
      </c>
      <c r="P1545">
        <v>776.38312028332382</v>
      </c>
    </row>
    <row r="1546" spans="1:16">
      <c r="A1546">
        <v>1</v>
      </c>
      <c r="B1546">
        <v>39568.913288904194</v>
      </c>
      <c r="C1546">
        <v>7</v>
      </c>
      <c r="D1546">
        <v>4000</v>
      </c>
      <c r="E1546">
        <v>6</v>
      </c>
      <c r="F1546">
        <v>1</v>
      </c>
      <c r="G1546">
        <v>0</v>
      </c>
      <c r="H1546">
        <v>0</v>
      </c>
      <c r="I1546">
        <v>25145.554571305503</v>
      </c>
      <c r="J1546">
        <v>3</v>
      </c>
      <c r="K1546">
        <v>8381.8515237685006</v>
      </c>
      <c r="L1546">
        <v>0</v>
      </c>
      <c r="M1546">
        <v>7</v>
      </c>
      <c r="N1546">
        <v>4</v>
      </c>
      <c r="O1546">
        <v>11602.732189434484</v>
      </c>
      <c r="P1546">
        <v>1323.8867785423724</v>
      </c>
    </row>
    <row r="1547" spans="1:16">
      <c r="A1547">
        <v>1</v>
      </c>
      <c r="B1547">
        <v>31753.860575413295</v>
      </c>
      <c r="C1547">
        <v>1</v>
      </c>
      <c r="D1547">
        <v>8</v>
      </c>
      <c r="E1547">
        <v>4</v>
      </c>
      <c r="F1547">
        <v>0</v>
      </c>
      <c r="G1547">
        <v>2</v>
      </c>
      <c r="H1547">
        <v>1</v>
      </c>
      <c r="I1547">
        <v>4190.9728542254461</v>
      </c>
      <c r="J1547">
        <v>7</v>
      </c>
      <c r="K1547">
        <v>299.35520387324613</v>
      </c>
      <c r="L1547">
        <v>1</v>
      </c>
      <c r="M1547">
        <v>2</v>
      </c>
      <c r="N1547">
        <v>6</v>
      </c>
      <c r="O1547">
        <v>12381.309406280625</v>
      </c>
      <c r="P1547">
        <v>2266.8018887716312</v>
      </c>
    </row>
    <row r="1548" spans="1:16">
      <c r="A1548">
        <v>0</v>
      </c>
      <c r="B1548">
        <v>67267.392760082905</v>
      </c>
      <c r="C1548">
        <v>5</v>
      </c>
      <c r="D1548">
        <v>34012</v>
      </c>
      <c r="E1548">
        <v>6</v>
      </c>
      <c r="F1548">
        <v>0</v>
      </c>
      <c r="G1548">
        <v>2</v>
      </c>
      <c r="H1548">
        <v>0.5</v>
      </c>
      <c r="I1548">
        <v>11293.561957462205</v>
      </c>
      <c r="J1548">
        <v>2</v>
      </c>
      <c r="K1548">
        <v>2823.3904893655513</v>
      </c>
      <c r="L1548">
        <v>1</v>
      </c>
      <c r="M1548">
        <v>5</v>
      </c>
      <c r="N1548">
        <v>5</v>
      </c>
      <c r="O1548">
        <v>5994.0707305607739</v>
      </c>
      <c r="P1548">
        <v>4546.5722340482907</v>
      </c>
    </row>
    <row r="1549" spans="1:16">
      <c r="A1549">
        <v>1</v>
      </c>
      <c r="B1549">
        <v>48111.720168973894</v>
      </c>
      <c r="C1549">
        <v>0</v>
      </c>
      <c r="D1549">
        <v>16000</v>
      </c>
      <c r="E1549">
        <v>0</v>
      </c>
      <c r="F1549">
        <v>1</v>
      </c>
      <c r="G1549">
        <v>3</v>
      </c>
      <c r="H1549">
        <v>1.8</v>
      </c>
      <c r="I1549">
        <v>71485.575516816942</v>
      </c>
      <c r="J1549">
        <v>6</v>
      </c>
      <c r="K1549">
        <v>5957.1312930680788</v>
      </c>
      <c r="L1549">
        <v>1</v>
      </c>
      <c r="M1549">
        <v>3</v>
      </c>
      <c r="N1549">
        <v>2</v>
      </c>
      <c r="O1549">
        <v>13803.629744224159</v>
      </c>
      <c r="P1549">
        <v>3442.781162311257</v>
      </c>
    </row>
    <row r="1550" spans="1:16">
      <c r="A1550">
        <v>0</v>
      </c>
      <c r="B1550">
        <v>31453.117889126526</v>
      </c>
      <c r="C1550">
        <v>3</v>
      </c>
      <c r="D1550">
        <v>32004</v>
      </c>
      <c r="E1550">
        <v>1</v>
      </c>
      <c r="F1550">
        <v>1</v>
      </c>
      <c r="G1550">
        <v>2</v>
      </c>
      <c r="H1550">
        <v>1.4000000000000001</v>
      </c>
      <c r="I1550">
        <v>31200.694204331645</v>
      </c>
      <c r="J1550">
        <v>3</v>
      </c>
      <c r="K1550">
        <v>5200.1157007219408</v>
      </c>
      <c r="L1550">
        <v>1</v>
      </c>
      <c r="M1550">
        <v>1</v>
      </c>
      <c r="N1550">
        <v>8</v>
      </c>
      <c r="O1550">
        <v>2994.316732740625</v>
      </c>
      <c r="P1550">
        <v>1730.1551896013168</v>
      </c>
    </row>
    <row r="1551" spans="1:16">
      <c r="A1551">
        <v>1</v>
      </c>
      <c r="B1551">
        <v>72753.333231346856</v>
      </c>
      <c r="C1551">
        <v>8</v>
      </c>
      <c r="D1551">
        <v>6010</v>
      </c>
      <c r="E1551">
        <v>5</v>
      </c>
      <c r="F1551">
        <v>1</v>
      </c>
      <c r="G1551">
        <v>1</v>
      </c>
      <c r="H1551">
        <v>1.4000000000000001</v>
      </c>
      <c r="I1551">
        <v>8471.6327934103319</v>
      </c>
      <c r="J1551">
        <v>6</v>
      </c>
      <c r="K1551">
        <v>1411.9387989017218</v>
      </c>
      <c r="L1551">
        <v>0</v>
      </c>
      <c r="M1551">
        <v>3</v>
      </c>
      <c r="N1551">
        <v>2</v>
      </c>
      <c r="O1551">
        <v>6748.204850851178</v>
      </c>
      <c r="P1551">
        <v>1229.684889961844</v>
      </c>
    </row>
    <row r="1552" spans="1:16">
      <c r="A1552">
        <v>0</v>
      </c>
      <c r="B1552">
        <v>21708.935484661575</v>
      </c>
      <c r="C1552">
        <v>9</v>
      </c>
      <c r="D1552">
        <v>38008</v>
      </c>
      <c r="E1552">
        <v>4</v>
      </c>
      <c r="F1552">
        <v>1</v>
      </c>
      <c r="G1552">
        <v>1</v>
      </c>
      <c r="H1552">
        <v>2.9000000000000004</v>
      </c>
      <c r="I1552">
        <v>27042.630170803372</v>
      </c>
      <c r="J1552">
        <v>3</v>
      </c>
      <c r="K1552">
        <v>4507.1050284672283</v>
      </c>
      <c r="L1552">
        <v>1</v>
      </c>
      <c r="M1552">
        <v>1</v>
      </c>
      <c r="N1552">
        <v>4</v>
      </c>
      <c r="O1552">
        <v>14025.470426543141</v>
      </c>
      <c r="P1552">
        <v>314.00734488250316</v>
      </c>
    </row>
    <row r="1553" spans="1:16">
      <c r="A1553">
        <v>1</v>
      </c>
      <c r="B1553">
        <v>76330.611072182757</v>
      </c>
      <c r="C1553">
        <v>0</v>
      </c>
      <c r="D1553">
        <v>2005</v>
      </c>
      <c r="E1553">
        <v>5</v>
      </c>
      <c r="F1553">
        <v>0</v>
      </c>
      <c r="G1553">
        <v>1</v>
      </c>
      <c r="H1553">
        <v>2.4000000000000004</v>
      </c>
      <c r="I1553">
        <v>34369.647544334824</v>
      </c>
      <c r="J1553">
        <v>4</v>
      </c>
      <c r="K1553">
        <v>8592.4118860837061</v>
      </c>
      <c r="L1553">
        <v>0</v>
      </c>
      <c r="M1553">
        <v>6</v>
      </c>
      <c r="N1553">
        <v>5</v>
      </c>
      <c r="O1553">
        <v>12865.352693319996</v>
      </c>
      <c r="P1553">
        <v>4356.7270177277687</v>
      </c>
    </row>
    <row r="1554" spans="1:16">
      <c r="A1554">
        <v>0</v>
      </c>
      <c r="B1554">
        <v>60485.928851757788</v>
      </c>
      <c r="C1554">
        <v>0</v>
      </c>
      <c r="D1554">
        <v>24008</v>
      </c>
      <c r="E1554">
        <v>4</v>
      </c>
      <c r="F1554">
        <v>0</v>
      </c>
      <c r="G1554">
        <v>2</v>
      </c>
      <c r="H1554">
        <v>3.2</v>
      </c>
      <c r="I1554">
        <v>73377.579146373188</v>
      </c>
      <c r="J1554">
        <v>4</v>
      </c>
      <c r="K1554">
        <v>9172.1973932966484</v>
      </c>
      <c r="L1554">
        <v>1</v>
      </c>
      <c r="M1554">
        <v>7</v>
      </c>
      <c r="N1554">
        <v>5</v>
      </c>
      <c r="O1554">
        <v>5035.5720399582806</v>
      </c>
      <c r="P1554">
        <v>4541.8111039645883</v>
      </c>
    </row>
    <row r="1555" spans="1:16">
      <c r="A1555">
        <v>1</v>
      </c>
      <c r="B1555">
        <v>43726.124946318843</v>
      </c>
      <c r="C1555">
        <v>4</v>
      </c>
      <c r="D1555">
        <v>4021</v>
      </c>
      <c r="E1555">
        <v>7</v>
      </c>
      <c r="F1555">
        <v>0</v>
      </c>
      <c r="G1555">
        <v>3</v>
      </c>
      <c r="H1555">
        <v>2.8000000000000003</v>
      </c>
      <c r="I1555">
        <v>0</v>
      </c>
      <c r="J1555">
        <v>0</v>
      </c>
      <c r="K1555">
        <v>1009.7267731145631</v>
      </c>
      <c r="L1555">
        <v>1</v>
      </c>
      <c r="M1555">
        <v>3</v>
      </c>
      <c r="N1555">
        <v>7</v>
      </c>
      <c r="O1555">
        <v>11524.669983437459</v>
      </c>
      <c r="P1555">
        <v>577.73574623924515</v>
      </c>
    </row>
    <row r="1556" spans="1:16">
      <c r="A1556">
        <v>1</v>
      </c>
      <c r="B1556">
        <v>38887.111997454493</v>
      </c>
      <c r="C1556">
        <v>2</v>
      </c>
      <c r="D1556">
        <v>18008</v>
      </c>
      <c r="E1556">
        <v>2</v>
      </c>
      <c r="F1556">
        <v>1</v>
      </c>
      <c r="G1556">
        <v>2</v>
      </c>
      <c r="H1556">
        <v>2.3000000000000003</v>
      </c>
      <c r="I1556">
        <v>58069.578760965502</v>
      </c>
      <c r="J1556">
        <v>6</v>
      </c>
      <c r="K1556">
        <v>9678.2631268275836</v>
      </c>
      <c r="L1556">
        <v>0</v>
      </c>
      <c r="M1556">
        <v>5</v>
      </c>
      <c r="N1556">
        <v>9</v>
      </c>
      <c r="O1556">
        <v>11613.841603876732</v>
      </c>
      <c r="P1556">
        <v>1080.4813522581792</v>
      </c>
    </row>
    <row r="1557" spans="1:16">
      <c r="A1557">
        <v>0</v>
      </c>
      <c r="B1557">
        <v>88711.169672609685</v>
      </c>
      <c r="C1557">
        <v>9</v>
      </c>
      <c r="D1557">
        <v>22002</v>
      </c>
      <c r="E1557">
        <v>1</v>
      </c>
      <c r="F1557">
        <v>1</v>
      </c>
      <c r="G1557">
        <v>1</v>
      </c>
      <c r="H1557">
        <v>0.5</v>
      </c>
      <c r="I1557">
        <v>16684.89273088671</v>
      </c>
      <c r="J1557">
        <v>2</v>
      </c>
      <c r="K1557">
        <v>8342.4463654433548</v>
      </c>
      <c r="L1557">
        <v>0</v>
      </c>
      <c r="M1557">
        <v>3</v>
      </c>
      <c r="N1557">
        <v>4</v>
      </c>
      <c r="O1557">
        <v>4608.947216751726</v>
      </c>
      <c r="P1557">
        <v>3260.1299613922674</v>
      </c>
    </row>
    <row r="1558" spans="1:16">
      <c r="A1558">
        <v>0</v>
      </c>
      <c r="B1558">
        <v>93196.61615300196</v>
      </c>
      <c r="C1558">
        <v>4</v>
      </c>
      <c r="D1558">
        <v>30024</v>
      </c>
      <c r="E1558">
        <v>4</v>
      </c>
      <c r="F1558">
        <v>1</v>
      </c>
      <c r="G1558">
        <v>3</v>
      </c>
      <c r="H1558">
        <v>2.1</v>
      </c>
      <c r="I1558">
        <v>19768.096433461335</v>
      </c>
      <c r="J1558">
        <v>2</v>
      </c>
      <c r="K1558">
        <v>9884.0482167306673</v>
      </c>
      <c r="L1558">
        <v>0</v>
      </c>
      <c r="M1558">
        <v>2</v>
      </c>
      <c r="N1558">
        <v>5</v>
      </c>
      <c r="O1558">
        <v>2651.8274541756391</v>
      </c>
      <c r="P1558">
        <v>1285.6716215721731</v>
      </c>
    </row>
    <row r="1559" spans="1:16">
      <c r="A1559">
        <v>1</v>
      </c>
      <c r="B1559">
        <v>79809.342770779607</v>
      </c>
      <c r="C1559">
        <v>6</v>
      </c>
      <c r="D1559">
        <v>6006</v>
      </c>
      <c r="E1559">
        <v>2</v>
      </c>
      <c r="F1559">
        <v>0</v>
      </c>
      <c r="G1559">
        <v>3</v>
      </c>
      <c r="H1559">
        <v>1.1000000000000001</v>
      </c>
      <c r="I1559">
        <v>15848.984378185556</v>
      </c>
      <c r="J1559">
        <v>4</v>
      </c>
      <c r="K1559">
        <v>3962.246094546389</v>
      </c>
      <c r="L1559">
        <v>0</v>
      </c>
      <c r="M1559">
        <v>6</v>
      </c>
      <c r="N1559">
        <v>7</v>
      </c>
      <c r="O1559">
        <v>9051.880611680861</v>
      </c>
      <c r="P1559">
        <v>1824.605875770744</v>
      </c>
    </row>
    <row r="1560" spans="1:16">
      <c r="A1560">
        <v>1</v>
      </c>
      <c r="B1560">
        <v>62958.949734158763</v>
      </c>
      <c r="C1560">
        <v>9</v>
      </c>
      <c r="D1560">
        <v>6002</v>
      </c>
      <c r="E1560">
        <v>2</v>
      </c>
      <c r="F1560">
        <v>0</v>
      </c>
      <c r="G1560">
        <v>1</v>
      </c>
      <c r="H1560">
        <v>1.6</v>
      </c>
      <c r="I1560">
        <v>57318.723381454365</v>
      </c>
      <c r="J1560">
        <v>5</v>
      </c>
      <c r="K1560">
        <v>5731.8723381454365</v>
      </c>
      <c r="L1560">
        <v>1</v>
      </c>
      <c r="M1560">
        <v>0</v>
      </c>
      <c r="N1560">
        <v>8</v>
      </c>
      <c r="O1560">
        <v>8684.9191224119968</v>
      </c>
      <c r="P1560">
        <v>421.68491416566314</v>
      </c>
    </row>
    <row r="1561" spans="1:16">
      <c r="A1561">
        <v>1</v>
      </c>
      <c r="B1561">
        <v>88888.895117996202</v>
      </c>
      <c r="C1561">
        <v>2</v>
      </c>
      <c r="D1561">
        <v>14000</v>
      </c>
      <c r="E1561">
        <v>0</v>
      </c>
      <c r="F1561">
        <v>0</v>
      </c>
      <c r="G1561">
        <v>1</v>
      </c>
      <c r="H1561">
        <v>0.70000000000000007</v>
      </c>
      <c r="I1561">
        <v>21194.029072686419</v>
      </c>
      <c r="J1561">
        <v>3</v>
      </c>
      <c r="K1561">
        <v>3532.3381787810695</v>
      </c>
      <c r="L1561">
        <v>1</v>
      </c>
      <c r="M1561">
        <v>9</v>
      </c>
      <c r="N1561">
        <v>1</v>
      </c>
      <c r="O1561">
        <v>13491.084703771929</v>
      </c>
      <c r="P1561">
        <v>1906.020013528753</v>
      </c>
    </row>
    <row r="1562" spans="1:16">
      <c r="A1562">
        <v>1</v>
      </c>
      <c r="B1562">
        <v>4024.4215348290036</v>
      </c>
      <c r="C1562">
        <v>8</v>
      </c>
      <c r="D1562">
        <v>28000</v>
      </c>
      <c r="E1562">
        <v>2</v>
      </c>
      <c r="F1562">
        <v>0</v>
      </c>
      <c r="G1562">
        <v>0</v>
      </c>
      <c r="H1562">
        <v>0.2</v>
      </c>
      <c r="I1562">
        <v>70487.970246104189</v>
      </c>
      <c r="J1562">
        <v>4</v>
      </c>
      <c r="K1562">
        <v>8810.9962807630236</v>
      </c>
      <c r="L1562">
        <v>1</v>
      </c>
      <c r="M1562">
        <v>6</v>
      </c>
      <c r="N1562">
        <v>1</v>
      </c>
      <c r="O1562">
        <v>13180.293722379789</v>
      </c>
      <c r="P1562">
        <v>2380.3180849885543</v>
      </c>
    </row>
    <row r="1563" spans="1:16">
      <c r="A1563">
        <v>1</v>
      </c>
      <c r="B1563">
        <v>72863.588599387978</v>
      </c>
      <c r="C1563">
        <v>9</v>
      </c>
      <c r="D1563">
        <v>32012</v>
      </c>
      <c r="E1563">
        <v>3</v>
      </c>
      <c r="F1563">
        <v>1</v>
      </c>
      <c r="G1563">
        <v>2</v>
      </c>
      <c r="H1563">
        <v>0.5</v>
      </c>
      <c r="I1563">
        <v>39150.323095325752</v>
      </c>
      <c r="J1563">
        <v>6</v>
      </c>
      <c r="K1563">
        <v>6525.0538492209589</v>
      </c>
      <c r="L1563">
        <v>0</v>
      </c>
      <c r="M1563">
        <v>2</v>
      </c>
      <c r="N1563">
        <v>4</v>
      </c>
      <c r="O1563">
        <v>5791.386623735968</v>
      </c>
      <c r="P1563">
        <v>829.59657938076475</v>
      </c>
    </row>
    <row r="1564" spans="1:16">
      <c r="A1564">
        <v>0</v>
      </c>
      <c r="B1564">
        <v>34393.887553129178</v>
      </c>
      <c r="C1564">
        <v>0</v>
      </c>
      <c r="D1564">
        <v>36000</v>
      </c>
      <c r="E1564">
        <v>3</v>
      </c>
      <c r="F1564">
        <v>0</v>
      </c>
      <c r="G1564">
        <v>0</v>
      </c>
      <c r="H1564">
        <v>0.1</v>
      </c>
      <c r="I1564">
        <v>21753.930861298762</v>
      </c>
      <c r="J1564">
        <v>7</v>
      </c>
      <c r="K1564">
        <v>3107.7044087569661</v>
      </c>
      <c r="L1564">
        <v>0</v>
      </c>
      <c r="M1564">
        <v>4</v>
      </c>
      <c r="N1564">
        <v>4</v>
      </c>
      <c r="O1564">
        <v>1281.8021824761738</v>
      </c>
      <c r="P1564">
        <v>1494.0058024548475</v>
      </c>
    </row>
    <row r="1565" spans="1:16">
      <c r="A1565">
        <v>1</v>
      </c>
      <c r="B1565">
        <v>99633.113417815272</v>
      </c>
      <c r="C1565">
        <v>3</v>
      </c>
      <c r="D1565">
        <v>8014</v>
      </c>
      <c r="E1565">
        <v>7</v>
      </c>
      <c r="F1565">
        <v>0</v>
      </c>
      <c r="G1565">
        <v>2</v>
      </c>
      <c r="H1565">
        <v>1.6</v>
      </c>
      <c r="I1565">
        <v>62919.670908329725</v>
      </c>
      <c r="J1565">
        <v>7</v>
      </c>
      <c r="K1565">
        <v>8988.5244154756747</v>
      </c>
      <c r="L1565">
        <v>0</v>
      </c>
      <c r="M1565">
        <v>8</v>
      </c>
      <c r="N1565">
        <v>0</v>
      </c>
      <c r="O1565">
        <v>494.45809807700749</v>
      </c>
      <c r="P1565">
        <v>962.23908139222988</v>
      </c>
    </row>
    <row r="1566" spans="1:16">
      <c r="A1566">
        <v>1</v>
      </c>
      <c r="B1566">
        <v>66534.942801516212</v>
      </c>
      <c r="C1566">
        <v>9</v>
      </c>
      <c r="D1566">
        <v>4006</v>
      </c>
      <c r="E1566">
        <v>3</v>
      </c>
      <c r="F1566">
        <v>0</v>
      </c>
      <c r="G1566">
        <v>2</v>
      </c>
      <c r="H1566">
        <v>0.70000000000000007</v>
      </c>
      <c r="I1566">
        <v>76210.221490082607</v>
      </c>
      <c r="J1566">
        <v>6</v>
      </c>
      <c r="K1566">
        <v>6350.8517908402173</v>
      </c>
      <c r="L1566">
        <v>1</v>
      </c>
      <c r="M1566">
        <v>4</v>
      </c>
      <c r="N1566">
        <v>2</v>
      </c>
      <c r="O1566">
        <v>20.645102384175829</v>
      </c>
      <c r="P1566">
        <v>1128.243239191482</v>
      </c>
    </row>
    <row r="1567" spans="1:16">
      <c r="A1567">
        <v>1</v>
      </c>
      <c r="B1567">
        <v>20025.422502911926</v>
      </c>
      <c r="C1567">
        <v>6</v>
      </c>
      <c r="D1567">
        <v>0</v>
      </c>
      <c r="E1567">
        <v>0</v>
      </c>
      <c r="F1567">
        <v>0</v>
      </c>
      <c r="G1567">
        <v>3</v>
      </c>
      <c r="H1567">
        <v>3.3000000000000003</v>
      </c>
      <c r="I1567">
        <v>8681.0131885152769</v>
      </c>
      <c r="J1567">
        <v>3</v>
      </c>
      <c r="K1567">
        <v>1446.8355314192127</v>
      </c>
      <c r="L1567">
        <v>1</v>
      </c>
      <c r="M1567">
        <v>0</v>
      </c>
      <c r="N1567">
        <v>2</v>
      </c>
      <c r="O1567">
        <v>9659.9634257686248</v>
      </c>
      <c r="P1567">
        <v>1723.042077355138</v>
      </c>
    </row>
    <row r="1568" spans="1:16">
      <c r="A1568">
        <v>1</v>
      </c>
      <c r="B1568">
        <v>31709.654415829737</v>
      </c>
      <c r="C1568">
        <v>5</v>
      </c>
      <c r="D1568">
        <v>2000</v>
      </c>
      <c r="E1568">
        <v>1</v>
      </c>
      <c r="F1568">
        <v>1</v>
      </c>
      <c r="G1568">
        <v>0</v>
      </c>
      <c r="H1568">
        <v>3.2</v>
      </c>
      <c r="I1568">
        <v>36399.48162776947</v>
      </c>
      <c r="J1568">
        <v>5</v>
      </c>
      <c r="K1568">
        <v>7279.8963255538938</v>
      </c>
      <c r="L1568">
        <v>0</v>
      </c>
      <c r="M1568">
        <v>7</v>
      </c>
      <c r="N1568">
        <v>6</v>
      </c>
      <c r="O1568">
        <v>12661.865356734561</v>
      </c>
      <c r="P1568">
        <v>4580.9379819580136</v>
      </c>
    </row>
    <row r="1569" spans="1:16">
      <c r="A1569">
        <v>1</v>
      </c>
      <c r="B1569">
        <v>57333.732625495883</v>
      </c>
      <c r="C1569">
        <v>4</v>
      </c>
      <c r="D1569">
        <v>4001</v>
      </c>
      <c r="E1569">
        <v>1</v>
      </c>
      <c r="F1569">
        <v>0</v>
      </c>
      <c r="G1569">
        <v>1</v>
      </c>
      <c r="H1569">
        <v>1.4000000000000001</v>
      </c>
      <c r="I1569">
        <v>8209.3950893430901</v>
      </c>
      <c r="J1569">
        <v>1</v>
      </c>
      <c r="K1569">
        <v>4104.6975446715451</v>
      </c>
      <c r="L1569">
        <v>1</v>
      </c>
      <c r="M1569">
        <v>0</v>
      </c>
      <c r="N1569">
        <v>2</v>
      </c>
      <c r="O1569">
        <v>3185.6154105561109</v>
      </c>
      <c r="P1569">
        <v>280.76531349367161</v>
      </c>
    </row>
    <row r="1570" spans="1:16">
      <c r="A1570">
        <v>0</v>
      </c>
      <c r="B1570">
        <v>58206.549905407854</v>
      </c>
      <c r="C1570">
        <v>0</v>
      </c>
      <c r="D1570">
        <v>26003</v>
      </c>
      <c r="E1570">
        <v>3</v>
      </c>
      <c r="F1570">
        <v>0</v>
      </c>
      <c r="G1570">
        <v>1</v>
      </c>
      <c r="H1570">
        <v>0.70000000000000007</v>
      </c>
      <c r="I1570">
        <v>9710.7202380247436</v>
      </c>
      <c r="J1570">
        <v>1</v>
      </c>
      <c r="K1570">
        <v>9710.7202380247436</v>
      </c>
      <c r="L1570">
        <v>0</v>
      </c>
      <c r="M1570">
        <v>0</v>
      </c>
      <c r="N1570">
        <v>7</v>
      </c>
      <c r="O1570">
        <v>6605.9450661409073</v>
      </c>
      <c r="P1570">
        <v>2483.7166015864341</v>
      </c>
    </row>
    <row r="1571" spans="1:16">
      <c r="A1571">
        <v>0</v>
      </c>
      <c r="B1571">
        <v>17558.250099111829</v>
      </c>
      <c r="C1571">
        <v>9</v>
      </c>
      <c r="D1571">
        <v>22007</v>
      </c>
      <c r="E1571">
        <v>7</v>
      </c>
      <c r="F1571">
        <v>0</v>
      </c>
      <c r="G1571">
        <v>1</v>
      </c>
      <c r="H1571">
        <v>3.2</v>
      </c>
      <c r="I1571">
        <v>7432.0217022378902</v>
      </c>
      <c r="J1571">
        <v>2</v>
      </c>
      <c r="K1571">
        <v>1858.0054255594725</v>
      </c>
      <c r="L1571">
        <v>1</v>
      </c>
      <c r="M1571">
        <v>1</v>
      </c>
      <c r="N1571">
        <v>8</v>
      </c>
      <c r="O1571">
        <v>6810.8416144823177</v>
      </c>
      <c r="P1571">
        <v>2223.1361287315153</v>
      </c>
    </row>
    <row r="1572" spans="1:16">
      <c r="A1572">
        <v>0</v>
      </c>
      <c r="B1572">
        <v>74631.150740654339</v>
      </c>
      <c r="C1572">
        <v>4</v>
      </c>
      <c r="D1572">
        <v>22000</v>
      </c>
      <c r="E1572">
        <v>5</v>
      </c>
      <c r="F1572">
        <v>1</v>
      </c>
      <c r="G1572">
        <v>0</v>
      </c>
      <c r="H1572">
        <v>3.9000000000000004</v>
      </c>
      <c r="I1572">
        <v>16443.625728995041</v>
      </c>
      <c r="J1572">
        <v>3</v>
      </c>
      <c r="K1572">
        <v>5481.20857633168</v>
      </c>
      <c r="L1572">
        <v>0</v>
      </c>
      <c r="M1572">
        <v>0</v>
      </c>
      <c r="N1572">
        <v>8</v>
      </c>
      <c r="O1572">
        <v>10419.256945300955</v>
      </c>
      <c r="P1572">
        <v>3662.1223987356589</v>
      </c>
    </row>
    <row r="1573" spans="1:16">
      <c r="A1573">
        <v>0</v>
      </c>
      <c r="B1573">
        <v>56361.379747258186</v>
      </c>
      <c r="C1573">
        <v>6</v>
      </c>
      <c r="D1573">
        <v>20000</v>
      </c>
      <c r="E1573">
        <v>2</v>
      </c>
      <c r="F1573">
        <v>0</v>
      </c>
      <c r="G1573">
        <v>0</v>
      </c>
      <c r="H1573">
        <v>3.8000000000000003</v>
      </c>
      <c r="I1573">
        <v>45086.865246392932</v>
      </c>
      <c r="J1573">
        <v>5</v>
      </c>
      <c r="K1573">
        <v>4508.6865246392936</v>
      </c>
      <c r="L1573">
        <v>1</v>
      </c>
      <c r="M1573">
        <v>4</v>
      </c>
      <c r="N1573">
        <v>6</v>
      </c>
      <c r="O1573">
        <v>4799.537587331045</v>
      </c>
      <c r="P1573">
        <v>1540.2756839154331</v>
      </c>
    </row>
    <row r="1574" spans="1:16">
      <c r="A1574">
        <v>0</v>
      </c>
      <c r="B1574">
        <v>38419.102790526696</v>
      </c>
      <c r="C1574">
        <v>4</v>
      </c>
      <c r="D1574">
        <v>18008</v>
      </c>
      <c r="E1574">
        <v>4</v>
      </c>
      <c r="F1574">
        <v>1</v>
      </c>
      <c r="G1574">
        <v>1</v>
      </c>
      <c r="H1574">
        <v>1.8</v>
      </c>
      <c r="I1574">
        <v>5425.7177186393201</v>
      </c>
      <c r="J1574">
        <v>2</v>
      </c>
      <c r="K1574">
        <v>2712.85885931966</v>
      </c>
      <c r="L1574">
        <v>0</v>
      </c>
      <c r="M1574">
        <v>5</v>
      </c>
      <c r="N1574">
        <v>8</v>
      </c>
      <c r="O1574">
        <v>845.19663301981018</v>
      </c>
      <c r="P1574">
        <v>2399.3302628405331</v>
      </c>
    </row>
    <row r="1575" spans="1:16">
      <c r="A1575">
        <v>1</v>
      </c>
      <c r="B1575">
        <v>92622.672869248257</v>
      </c>
      <c r="C1575">
        <v>2</v>
      </c>
      <c r="D1575">
        <v>4000</v>
      </c>
      <c r="E1575">
        <v>6</v>
      </c>
      <c r="F1575">
        <v>0</v>
      </c>
      <c r="G1575">
        <v>0</v>
      </c>
      <c r="H1575">
        <v>3.4000000000000004</v>
      </c>
      <c r="I1575">
        <v>100514.95742007635</v>
      </c>
      <c r="J1575">
        <v>6</v>
      </c>
      <c r="K1575">
        <v>8376.2464516730288</v>
      </c>
      <c r="L1575">
        <v>1</v>
      </c>
      <c r="M1575">
        <v>3</v>
      </c>
      <c r="N1575">
        <v>2</v>
      </c>
      <c r="O1575">
        <v>10130.340586084842</v>
      </c>
      <c r="P1575">
        <v>2100.3861651072243</v>
      </c>
    </row>
    <row r="1576" spans="1:16">
      <c r="A1576">
        <v>0</v>
      </c>
      <c r="B1576">
        <v>66185.969604836006</v>
      </c>
      <c r="C1576">
        <v>4</v>
      </c>
      <c r="D1576">
        <v>20018</v>
      </c>
      <c r="E1576">
        <v>6</v>
      </c>
      <c r="F1576">
        <v>0</v>
      </c>
      <c r="G1576">
        <v>3</v>
      </c>
      <c r="H1576">
        <v>3.9000000000000004</v>
      </c>
      <c r="I1576">
        <v>11663.859770810241</v>
      </c>
      <c r="J1576">
        <v>3</v>
      </c>
      <c r="K1576">
        <v>3887.953256936747</v>
      </c>
      <c r="L1576">
        <v>0</v>
      </c>
      <c r="M1576">
        <v>1</v>
      </c>
      <c r="N1576">
        <v>6</v>
      </c>
      <c r="O1576">
        <v>4515.3540310183935</v>
      </c>
      <c r="P1576">
        <v>4403.6840559691573</v>
      </c>
    </row>
    <row r="1577" spans="1:16">
      <c r="A1577">
        <v>1</v>
      </c>
      <c r="B1577">
        <v>60711.150712302595</v>
      </c>
      <c r="C1577">
        <v>2</v>
      </c>
      <c r="D1577">
        <v>30000</v>
      </c>
      <c r="E1577">
        <v>0</v>
      </c>
      <c r="F1577">
        <v>1</v>
      </c>
      <c r="G1577">
        <v>0</v>
      </c>
      <c r="H1577">
        <v>0.70000000000000007</v>
      </c>
      <c r="I1577">
        <v>106748.82499843166</v>
      </c>
      <c r="J1577">
        <v>6</v>
      </c>
      <c r="K1577">
        <v>8895.735416535972</v>
      </c>
      <c r="L1577">
        <v>1</v>
      </c>
      <c r="M1577">
        <v>2</v>
      </c>
      <c r="N1577">
        <v>4</v>
      </c>
      <c r="O1577">
        <v>8060.7818173858595</v>
      </c>
      <c r="P1577">
        <v>3710.3573015685633</v>
      </c>
    </row>
    <row r="1578" spans="1:16">
      <c r="A1578">
        <v>0</v>
      </c>
      <c r="B1578">
        <v>51725.983268763543</v>
      </c>
      <c r="C1578">
        <v>3</v>
      </c>
      <c r="D1578">
        <v>22008</v>
      </c>
      <c r="E1578">
        <v>4</v>
      </c>
      <c r="F1578">
        <v>1</v>
      </c>
      <c r="G1578">
        <v>1</v>
      </c>
      <c r="H1578">
        <v>1.7000000000000002</v>
      </c>
      <c r="I1578">
        <v>21294.436057747393</v>
      </c>
      <c r="J1578">
        <v>6</v>
      </c>
      <c r="K1578">
        <v>1774.5363381456159</v>
      </c>
      <c r="L1578">
        <v>1</v>
      </c>
      <c r="M1578">
        <v>7</v>
      </c>
      <c r="N1578">
        <v>2</v>
      </c>
      <c r="O1578">
        <v>1182.1626465156587</v>
      </c>
      <c r="P1578">
        <v>2758.1778655491894</v>
      </c>
    </row>
    <row r="1579" spans="1:16">
      <c r="A1579">
        <v>1</v>
      </c>
      <c r="B1579">
        <v>82215.994622292608</v>
      </c>
      <c r="C1579">
        <v>6</v>
      </c>
      <c r="D1579">
        <v>18004</v>
      </c>
      <c r="E1579">
        <v>2</v>
      </c>
      <c r="F1579">
        <v>0</v>
      </c>
      <c r="G1579">
        <v>2</v>
      </c>
      <c r="H1579">
        <v>0.70000000000000007</v>
      </c>
      <c r="I1579">
        <v>15092.61789310235</v>
      </c>
      <c r="J1579">
        <v>2</v>
      </c>
      <c r="K1579">
        <v>7546.3089465511748</v>
      </c>
      <c r="L1579">
        <v>0</v>
      </c>
      <c r="M1579">
        <v>4</v>
      </c>
      <c r="N1579">
        <v>5</v>
      </c>
      <c r="O1579">
        <v>10153.136103695415</v>
      </c>
      <c r="P1579">
        <v>4453.8230999589205</v>
      </c>
    </row>
    <row r="1580" spans="1:16">
      <c r="A1580">
        <v>0</v>
      </c>
      <c r="B1580">
        <v>7032.9075256833958</v>
      </c>
      <c r="C1580">
        <v>9</v>
      </c>
      <c r="D1580">
        <v>26000</v>
      </c>
      <c r="E1580">
        <v>4</v>
      </c>
      <c r="F1580">
        <v>1</v>
      </c>
      <c r="G1580">
        <v>0</v>
      </c>
      <c r="H1580">
        <v>2.5</v>
      </c>
      <c r="I1580">
        <v>16328.041230800713</v>
      </c>
      <c r="J1580">
        <v>1</v>
      </c>
      <c r="K1580">
        <v>8164.0206154003563</v>
      </c>
      <c r="L1580">
        <v>1</v>
      </c>
      <c r="M1580">
        <v>6</v>
      </c>
      <c r="N1580">
        <v>3</v>
      </c>
      <c r="O1580">
        <v>3671.6660170107707</v>
      </c>
      <c r="P1580">
        <v>1740.6604289140414</v>
      </c>
    </row>
    <row r="1581" spans="1:16">
      <c r="A1581">
        <v>1</v>
      </c>
      <c r="B1581">
        <v>63669.209699873638</v>
      </c>
      <c r="C1581">
        <v>4</v>
      </c>
      <c r="D1581">
        <v>36000</v>
      </c>
      <c r="E1581">
        <v>0</v>
      </c>
      <c r="F1581">
        <v>0</v>
      </c>
      <c r="G1581">
        <v>1</v>
      </c>
      <c r="H1581">
        <v>2.4000000000000004</v>
      </c>
      <c r="I1581">
        <v>17004.155978575389</v>
      </c>
      <c r="J1581">
        <v>1</v>
      </c>
      <c r="K1581">
        <v>8502.0779892876944</v>
      </c>
      <c r="L1581">
        <v>1</v>
      </c>
      <c r="M1581">
        <v>9</v>
      </c>
      <c r="N1581">
        <v>2</v>
      </c>
      <c r="O1581">
        <v>12143.551613154103</v>
      </c>
      <c r="P1581">
        <v>4446.5757450977781</v>
      </c>
    </row>
    <row r="1582" spans="1:16">
      <c r="A1582">
        <v>0</v>
      </c>
      <c r="B1582">
        <v>23451.719363295619</v>
      </c>
      <c r="C1582">
        <v>9</v>
      </c>
      <c r="D1582">
        <v>34000</v>
      </c>
      <c r="E1582">
        <v>0</v>
      </c>
      <c r="F1582">
        <v>1</v>
      </c>
      <c r="G1582">
        <v>0</v>
      </c>
      <c r="H1582">
        <v>3.2</v>
      </c>
      <c r="I1582">
        <v>20169.631524295859</v>
      </c>
      <c r="J1582">
        <v>4</v>
      </c>
      <c r="K1582">
        <v>5042.4078810739647</v>
      </c>
      <c r="L1582">
        <v>0</v>
      </c>
      <c r="M1582">
        <v>2</v>
      </c>
      <c r="N1582">
        <v>7</v>
      </c>
      <c r="O1582">
        <v>2574.0260347215049</v>
      </c>
      <c r="P1582">
        <v>4765.8650456090036</v>
      </c>
    </row>
    <row r="1583" spans="1:16">
      <c r="A1583">
        <v>1</v>
      </c>
      <c r="B1583">
        <v>98109.598490709701</v>
      </c>
      <c r="C1583">
        <v>3</v>
      </c>
      <c r="D1583">
        <v>6006</v>
      </c>
      <c r="E1583">
        <v>6</v>
      </c>
      <c r="F1583">
        <v>0</v>
      </c>
      <c r="G1583">
        <v>1</v>
      </c>
      <c r="H1583">
        <v>3.5</v>
      </c>
      <c r="I1583">
        <v>5757.1848140775828</v>
      </c>
      <c r="J1583">
        <v>1</v>
      </c>
      <c r="K1583">
        <v>5757.1848140775828</v>
      </c>
      <c r="L1583">
        <v>0</v>
      </c>
      <c r="M1583">
        <v>3</v>
      </c>
      <c r="N1583">
        <v>8</v>
      </c>
      <c r="O1583">
        <v>10087.716937745852</v>
      </c>
      <c r="P1583">
        <v>4330.7545223810657</v>
      </c>
    </row>
    <row r="1584" spans="1:16">
      <c r="A1584">
        <v>1</v>
      </c>
      <c r="B1584">
        <v>49025.79361589405</v>
      </c>
      <c r="C1584">
        <v>9</v>
      </c>
      <c r="D1584">
        <v>10028</v>
      </c>
      <c r="E1584">
        <v>7</v>
      </c>
      <c r="F1584">
        <v>1</v>
      </c>
      <c r="G1584">
        <v>2</v>
      </c>
      <c r="H1584">
        <v>2.3000000000000003</v>
      </c>
      <c r="I1584">
        <v>10130.819728037253</v>
      </c>
      <c r="J1584">
        <v>2</v>
      </c>
      <c r="K1584">
        <v>2532.7049320093133</v>
      </c>
      <c r="L1584">
        <v>1</v>
      </c>
      <c r="M1584">
        <v>4</v>
      </c>
      <c r="N1584">
        <v>4</v>
      </c>
      <c r="O1584">
        <v>10834.326954215525</v>
      </c>
      <c r="P1584">
        <v>4441.8167712907189</v>
      </c>
    </row>
    <row r="1585" spans="1:16">
      <c r="A1585">
        <v>1</v>
      </c>
      <c r="B1585">
        <v>74090.517473331813</v>
      </c>
      <c r="C1585">
        <v>1</v>
      </c>
      <c r="D1585">
        <v>8024</v>
      </c>
      <c r="E1585">
        <v>4</v>
      </c>
      <c r="F1585">
        <v>1</v>
      </c>
      <c r="G1585">
        <v>3</v>
      </c>
      <c r="H1585">
        <v>0.60000000000000009</v>
      </c>
      <c r="I1585">
        <v>28802.131469089894</v>
      </c>
      <c r="J1585">
        <v>2</v>
      </c>
      <c r="K1585">
        <v>7200.5328672724736</v>
      </c>
      <c r="L1585">
        <v>1</v>
      </c>
      <c r="M1585">
        <v>0</v>
      </c>
      <c r="N1585">
        <v>5</v>
      </c>
      <c r="O1585">
        <v>9160.4041532092233</v>
      </c>
      <c r="P1585">
        <v>3134.8360497511198</v>
      </c>
    </row>
    <row r="1586" spans="1:16">
      <c r="A1586">
        <v>0</v>
      </c>
      <c r="B1586">
        <v>84761.000382319311</v>
      </c>
      <c r="C1586">
        <v>6</v>
      </c>
      <c r="D1586">
        <v>34014</v>
      </c>
      <c r="E1586">
        <v>7</v>
      </c>
      <c r="F1586">
        <v>1</v>
      </c>
      <c r="G1586">
        <v>1</v>
      </c>
      <c r="H1586">
        <v>1.9000000000000001</v>
      </c>
      <c r="I1586">
        <v>39717.811053672958</v>
      </c>
      <c r="J1586">
        <v>7</v>
      </c>
      <c r="K1586">
        <v>5673.9730076675651</v>
      </c>
      <c r="L1586">
        <v>0</v>
      </c>
      <c r="M1586">
        <v>6</v>
      </c>
      <c r="N1586">
        <v>7</v>
      </c>
      <c r="O1586">
        <v>10302.828527304586</v>
      </c>
      <c r="P1586">
        <v>209.81466340737941</v>
      </c>
    </row>
    <row r="1587" spans="1:16">
      <c r="A1587">
        <v>0</v>
      </c>
      <c r="B1587">
        <v>31136.510001844454</v>
      </c>
      <c r="C1587">
        <v>9</v>
      </c>
      <c r="D1587">
        <v>18000</v>
      </c>
      <c r="E1587">
        <v>1</v>
      </c>
      <c r="F1587">
        <v>0</v>
      </c>
      <c r="G1587">
        <v>0</v>
      </c>
      <c r="H1587">
        <v>3.6</v>
      </c>
      <c r="I1587">
        <v>12565.455164680116</v>
      </c>
      <c r="J1587">
        <v>1</v>
      </c>
      <c r="K1587">
        <v>6282.7275823400578</v>
      </c>
      <c r="L1587">
        <v>1</v>
      </c>
      <c r="M1587">
        <v>6</v>
      </c>
      <c r="N1587">
        <v>4</v>
      </c>
      <c r="O1587">
        <v>4258.0277337978687</v>
      </c>
      <c r="P1587">
        <v>2718.6982000493654</v>
      </c>
    </row>
    <row r="1588" spans="1:16">
      <c r="A1588">
        <v>0</v>
      </c>
      <c r="B1588">
        <v>83664.907724359335</v>
      </c>
      <c r="C1588">
        <v>0</v>
      </c>
      <c r="D1588">
        <v>24000</v>
      </c>
      <c r="E1588">
        <v>0</v>
      </c>
      <c r="F1588">
        <v>0</v>
      </c>
      <c r="G1588">
        <v>2</v>
      </c>
      <c r="H1588">
        <v>2.6</v>
      </c>
      <c r="I1588">
        <v>1120.0275299489349</v>
      </c>
      <c r="J1588">
        <v>1</v>
      </c>
      <c r="K1588">
        <v>1120.0275299489349</v>
      </c>
      <c r="L1588">
        <v>0</v>
      </c>
      <c r="M1588">
        <v>1</v>
      </c>
      <c r="N1588">
        <v>9</v>
      </c>
      <c r="O1588">
        <v>3738.6435072244549</v>
      </c>
      <c r="P1588">
        <v>924.56799783658732</v>
      </c>
    </row>
    <row r="1589" spans="1:16">
      <c r="A1589">
        <v>0</v>
      </c>
      <c r="B1589">
        <v>9902.9461098535394</v>
      </c>
      <c r="C1589">
        <v>6</v>
      </c>
      <c r="D1589">
        <v>14002</v>
      </c>
      <c r="E1589">
        <v>1</v>
      </c>
      <c r="F1589">
        <v>1</v>
      </c>
      <c r="G1589">
        <v>1</v>
      </c>
      <c r="H1589">
        <v>3.6</v>
      </c>
      <c r="I1589">
        <v>14632.265261813647</v>
      </c>
      <c r="J1589">
        <v>5</v>
      </c>
      <c r="K1589">
        <v>2926.4530523627295</v>
      </c>
      <c r="L1589">
        <v>0</v>
      </c>
      <c r="M1589">
        <v>4</v>
      </c>
      <c r="N1589">
        <v>8</v>
      </c>
      <c r="O1589">
        <v>1582.8883466861644</v>
      </c>
      <c r="P1589">
        <v>768.72537999687404</v>
      </c>
    </row>
    <row r="1590" spans="1:16">
      <c r="A1590">
        <v>0</v>
      </c>
      <c r="B1590">
        <v>12195.370644228909</v>
      </c>
      <c r="C1590">
        <v>3</v>
      </c>
      <c r="D1590">
        <v>8000</v>
      </c>
      <c r="E1590">
        <v>6</v>
      </c>
      <c r="F1590">
        <v>0</v>
      </c>
      <c r="G1590">
        <v>0</v>
      </c>
      <c r="H1590">
        <v>3.4000000000000004</v>
      </c>
      <c r="I1590">
        <v>32882.530279877741</v>
      </c>
      <c r="J1590">
        <v>5</v>
      </c>
      <c r="K1590">
        <v>6576.5060559755484</v>
      </c>
      <c r="L1590">
        <v>0</v>
      </c>
      <c r="M1590">
        <v>5</v>
      </c>
      <c r="N1590">
        <v>9</v>
      </c>
      <c r="O1590">
        <v>1596.4278857609338</v>
      </c>
      <c r="P1590">
        <v>174.44701136391072</v>
      </c>
    </row>
    <row r="1591" spans="1:16">
      <c r="A1591">
        <v>0</v>
      </c>
      <c r="B1591">
        <v>26863.880152385165</v>
      </c>
      <c r="C1591">
        <v>2</v>
      </c>
      <c r="D1591">
        <v>12003</v>
      </c>
      <c r="E1591">
        <v>3</v>
      </c>
      <c r="F1591">
        <v>0</v>
      </c>
      <c r="G1591">
        <v>1</v>
      </c>
      <c r="H1591">
        <v>3.7</v>
      </c>
      <c r="I1591">
        <v>960.19684965367173</v>
      </c>
      <c r="J1591">
        <v>3</v>
      </c>
      <c r="K1591">
        <v>320.06561655122391</v>
      </c>
      <c r="L1591">
        <v>0</v>
      </c>
      <c r="M1591">
        <v>1</v>
      </c>
      <c r="N1591">
        <v>7</v>
      </c>
      <c r="O1591">
        <v>13429.694300303247</v>
      </c>
      <c r="P1591">
        <v>4021.3083124035797</v>
      </c>
    </row>
    <row r="1592" spans="1:16">
      <c r="A1592">
        <v>1</v>
      </c>
      <c r="B1592">
        <v>34695.732915719767</v>
      </c>
      <c r="C1592">
        <v>4</v>
      </c>
      <c r="D1592">
        <v>36000</v>
      </c>
      <c r="E1592">
        <v>6</v>
      </c>
      <c r="F1592">
        <v>1</v>
      </c>
      <c r="G1592">
        <v>0</v>
      </c>
      <c r="H1592">
        <v>1.3</v>
      </c>
      <c r="I1592">
        <v>67563.42858037648</v>
      </c>
      <c r="J1592">
        <v>4</v>
      </c>
      <c r="K1592">
        <v>8445.42857254706</v>
      </c>
      <c r="L1592">
        <v>1</v>
      </c>
      <c r="M1592">
        <v>6</v>
      </c>
      <c r="N1592">
        <v>1</v>
      </c>
      <c r="O1592">
        <v>13033.427282485363</v>
      </c>
      <c r="P1592">
        <v>1621.91528037544</v>
      </c>
    </row>
    <row r="1593" spans="1:16">
      <c r="A1593">
        <v>1</v>
      </c>
      <c r="B1593">
        <v>80392.768257325137</v>
      </c>
      <c r="C1593">
        <v>5</v>
      </c>
      <c r="D1593">
        <v>10006</v>
      </c>
      <c r="E1593">
        <v>6</v>
      </c>
      <c r="F1593">
        <v>0</v>
      </c>
      <c r="G1593">
        <v>1</v>
      </c>
      <c r="H1593">
        <v>0.1</v>
      </c>
      <c r="I1593">
        <v>19101.279555867935</v>
      </c>
      <c r="J1593">
        <v>2</v>
      </c>
      <c r="K1593">
        <v>9550.6397779339677</v>
      </c>
      <c r="L1593">
        <v>0</v>
      </c>
      <c r="M1593">
        <v>3</v>
      </c>
      <c r="N1593">
        <v>7</v>
      </c>
      <c r="O1593">
        <v>13338.963156644289</v>
      </c>
      <c r="P1593">
        <v>4257.5815835607236</v>
      </c>
    </row>
    <row r="1594" spans="1:16">
      <c r="A1594">
        <v>1</v>
      </c>
      <c r="B1594">
        <v>6453.8689452961153</v>
      </c>
      <c r="C1594">
        <v>5</v>
      </c>
      <c r="D1594">
        <v>20000</v>
      </c>
      <c r="E1594">
        <v>4</v>
      </c>
      <c r="F1594">
        <v>0</v>
      </c>
      <c r="G1594">
        <v>0</v>
      </c>
      <c r="H1594">
        <v>2</v>
      </c>
      <c r="I1594">
        <v>39149.21703293395</v>
      </c>
      <c r="J1594">
        <v>4</v>
      </c>
      <c r="K1594">
        <v>9787.3042582334874</v>
      </c>
      <c r="L1594">
        <v>0</v>
      </c>
      <c r="M1594">
        <v>2</v>
      </c>
      <c r="N1594">
        <v>3</v>
      </c>
      <c r="O1594">
        <v>590.16023280790694</v>
      </c>
      <c r="P1594">
        <v>356.69914777182845</v>
      </c>
    </row>
    <row r="1595" spans="1:16">
      <c r="A1595">
        <v>0</v>
      </c>
      <c r="B1595">
        <v>74381.173071538826</v>
      </c>
      <c r="C1595">
        <v>3</v>
      </c>
      <c r="D1595">
        <v>20008</v>
      </c>
      <c r="E1595">
        <v>4</v>
      </c>
      <c r="F1595">
        <v>0</v>
      </c>
      <c r="G1595">
        <v>2</v>
      </c>
      <c r="H1595">
        <v>2.7</v>
      </c>
      <c r="I1595">
        <v>0</v>
      </c>
      <c r="J1595">
        <v>0</v>
      </c>
      <c r="K1595">
        <v>2752.0685206571493</v>
      </c>
      <c r="L1595">
        <v>1</v>
      </c>
      <c r="M1595">
        <v>5</v>
      </c>
      <c r="N1595">
        <v>4</v>
      </c>
      <c r="O1595">
        <v>10307.850781366415</v>
      </c>
      <c r="P1595">
        <v>1529.4472479637855</v>
      </c>
    </row>
    <row r="1596" spans="1:16">
      <c r="A1596">
        <v>1</v>
      </c>
      <c r="B1596">
        <v>25823.820761686635</v>
      </c>
      <c r="C1596">
        <v>8</v>
      </c>
      <c r="D1596">
        <v>2036</v>
      </c>
      <c r="E1596">
        <v>6</v>
      </c>
      <c r="F1596">
        <v>1</v>
      </c>
      <c r="G1596">
        <v>3</v>
      </c>
      <c r="H1596">
        <v>3.6</v>
      </c>
      <c r="I1596">
        <v>8941.979316184088</v>
      </c>
      <c r="J1596">
        <v>6</v>
      </c>
      <c r="K1596">
        <v>1490.3298860306813</v>
      </c>
      <c r="L1596">
        <v>0</v>
      </c>
      <c r="M1596">
        <v>1</v>
      </c>
      <c r="N1596">
        <v>8</v>
      </c>
      <c r="O1596">
        <v>5353.6221510135774</v>
      </c>
      <c r="P1596">
        <v>2173.5667695581897</v>
      </c>
    </row>
    <row r="1597" spans="1:16">
      <c r="A1597">
        <v>0</v>
      </c>
      <c r="B1597">
        <v>2269.7563764968008</v>
      </c>
      <c r="C1597">
        <v>9</v>
      </c>
      <c r="D1597">
        <v>36003</v>
      </c>
      <c r="E1597">
        <v>1</v>
      </c>
      <c r="F1597">
        <v>0</v>
      </c>
      <c r="G1597">
        <v>3</v>
      </c>
      <c r="H1597">
        <v>0.60000000000000009</v>
      </c>
      <c r="I1597">
        <v>0</v>
      </c>
      <c r="J1597">
        <v>0</v>
      </c>
      <c r="K1597">
        <v>4901.9068548958612</v>
      </c>
      <c r="L1597">
        <v>1</v>
      </c>
      <c r="M1597">
        <v>9</v>
      </c>
      <c r="N1597">
        <v>7</v>
      </c>
      <c r="O1597">
        <v>8719.4071360449561</v>
      </c>
      <c r="P1597">
        <v>3354.6912150630314</v>
      </c>
    </row>
    <row r="1598" spans="1:16">
      <c r="A1598">
        <v>1</v>
      </c>
      <c r="B1598">
        <v>74426.646855629166</v>
      </c>
      <c r="C1598">
        <v>4</v>
      </c>
      <c r="D1598">
        <v>18000</v>
      </c>
      <c r="E1598">
        <v>6</v>
      </c>
      <c r="F1598">
        <v>1</v>
      </c>
      <c r="G1598">
        <v>0</v>
      </c>
      <c r="H1598">
        <v>1.8</v>
      </c>
      <c r="I1598">
        <v>14702.697246719777</v>
      </c>
      <c r="J1598">
        <v>5</v>
      </c>
      <c r="K1598">
        <v>1470.2697246719777</v>
      </c>
      <c r="L1598">
        <v>1</v>
      </c>
      <c r="M1598">
        <v>2</v>
      </c>
      <c r="N1598">
        <v>5</v>
      </c>
      <c r="O1598">
        <v>10920.05110051004</v>
      </c>
      <c r="P1598">
        <v>3683.8841619777595</v>
      </c>
    </row>
    <row r="1599" spans="1:16">
      <c r="A1599">
        <v>1</v>
      </c>
      <c r="B1599">
        <v>22771.353285398789</v>
      </c>
      <c r="C1599">
        <v>1</v>
      </c>
      <c r="D1599">
        <v>22006</v>
      </c>
      <c r="E1599">
        <v>2</v>
      </c>
      <c r="F1599">
        <v>0</v>
      </c>
      <c r="G1599">
        <v>3</v>
      </c>
      <c r="H1599">
        <v>0</v>
      </c>
      <c r="I1599">
        <v>37840.746596512276</v>
      </c>
      <c r="J1599">
        <v>4</v>
      </c>
      <c r="K1599">
        <v>9460.1866491280689</v>
      </c>
      <c r="L1599">
        <v>0</v>
      </c>
      <c r="M1599">
        <v>6</v>
      </c>
      <c r="N1599">
        <v>8</v>
      </c>
      <c r="O1599">
        <v>3615.6368974736351</v>
      </c>
      <c r="P1599">
        <v>2099.6425339277871</v>
      </c>
    </row>
    <row r="1600" spans="1:16">
      <c r="A1600">
        <v>1</v>
      </c>
      <c r="B1600">
        <v>65610.976924097326</v>
      </c>
      <c r="C1600">
        <v>0</v>
      </c>
      <c r="D1600">
        <v>4000</v>
      </c>
      <c r="E1600">
        <v>0</v>
      </c>
      <c r="F1600">
        <v>1</v>
      </c>
      <c r="G1600">
        <v>1</v>
      </c>
      <c r="H1600">
        <v>3.1</v>
      </c>
      <c r="I1600">
        <v>40208.390751079118</v>
      </c>
      <c r="J1600">
        <v>6</v>
      </c>
      <c r="K1600">
        <v>6701.3984585131857</v>
      </c>
      <c r="L1600">
        <v>0</v>
      </c>
      <c r="M1600">
        <v>8</v>
      </c>
      <c r="N1600">
        <v>0</v>
      </c>
      <c r="O1600">
        <v>10586.107749220286</v>
      </c>
      <c r="P1600">
        <v>2545.422737609596</v>
      </c>
    </row>
    <row r="1601" spans="1:16">
      <c r="A1601">
        <v>1</v>
      </c>
      <c r="B1601">
        <v>63071.282866479029</v>
      </c>
      <c r="C1601">
        <v>8</v>
      </c>
      <c r="D1601">
        <v>8000</v>
      </c>
      <c r="E1601">
        <v>3</v>
      </c>
      <c r="F1601">
        <v>0</v>
      </c>
      <c r="G1601">
        <v>0</v>
      </c>
      <c r="H1601">
        <v>0.1</v>
      </c>
      <c r="I1601">
        <v>31860.921476206469</v>
      </c>
      <c r="J1601">
        <v>3</v>
      </c>
      <c r="K1601">
        <v>5310.1535793677449</v>
      </c>
      <c r="L1601">
        <v>1</v>
      </c>
      <c r="M1601">
        <v>5</v>
      </c>
      <c r="N1601">
        <v>2</v>
      </c>
      <c r="O1601">
        <v>4044.4830136399523</v>
      </c>
      <c r="P1601">
        <v>4941.5877303950483</v>
      </c>
    </row>
    <row r="1602" spans="1:16">
      <c r="A1602">
        <v>0</v>
      </c>
      <c r="B1602">
        <v>57878.270596900009</v>
      </c>
      <c r="C1602">
        <v>3</v>
      </c>
      <c r="D1602">
        <v>32030</v>
      </c>
      <c r="E1602">
        <v>5</v>
      </c>
      <c r="F1602">
        <v>1</v>
      </c>
      <c r="G1602">
        <v>3</v>
      </c>
      <c r="H1602">
        <v>2.3000000000000003</v>
      </c>
      <c r="I1602">
        <v>0</v>
      </c>
      <c r="J1602">
        <v>0</v>
      </c>
      <c r="K1602">
        <v>6120.793321336695</v>
      </c>
      <c r="L1602">
        <v>1</v>
      </c>
      <c r="M1602">
        <v>6</v>
      </c>
      <c r="N1602">
        <v>7</v>
      </c>
      <c r="O1602">
        <v>11006.016545163096</v>
      </c>
      <c r="P1602">
        <v>1839.7280944879847</v>
      </c>
    </row>
    <row r="1603" spans="1:16">
      <c r="A1603">
        <v>0</v>
      </c>
      <c r="B1603">
        <v>5492.6912040947236</v>
      </c>
      <c r="C1603">
        <v>2</v>
      </c>
      <c r="D1603">
        <v>38006</v>
      </c>
      <c r="E1603">
        <v>1</v>
      </c>
      <c r="F1603">
        <v>1</v>
      </c>
      <c r="G1603">
        <v>3</v>
      </c>
      <c r="H1603">
        <v>2.2000000000000002</v>
      </c>
      <c r="I1603">
        <v>48106.9571679992</v>
      </c>
      <c r="J1603">
        <v>4</v>
      </c>
      <c r="K1603">
        <v>6013.3696459999001</v>
      </c>
      <c r="L1603">
        <v>1</v>
      </c>
      <c r="M1603">
        <v>2</v>
      </c>
      <c r="N1603">
        <v>4</v>
      </c>
      <c r="O1603">
        <v>1666.5654445202761</v>
      </c>
      <c r="P1603">
        <v>3947.1413496872065</v>
      </c>
    </row>
    <row r="1604" spans="1:16">
      <c r="A1604">
        <v>1</v>
      </c>
      <c r="B1604">
        <v>38104.001581158918</v>
      </c>
      <c r="C1604">
        <v>7</v>
      </c>
      <c r="D1604">
        <v>20000</v>
      </c>
      <c r="E1604">
        <v>0</v>
      </c>
      <c r="F1604">
        <v>1</v>
      </c>
      <c r="G1604">
        <v>1</v>
      </c>
      <c r="H1604">
        <v>0.9</v>
      </c>
      <c r="I1604">
        <v>33251.728908520163</v>
      </c>
      <c r="J1604">
        <v>4</v>
      </c>
      <c r="K1604">
        <v>8312.9322271300407</v>
      </c>
      <c r="L1604">
        <v>0</v>
      </c>
      <c r="M1604">
        <v>6</v>
      </c>
      <c r="N1604">
        <v>1</v>
      </c>
      <c r="O1604">
        <v>5190.0863557782359</v>
      </c>
      <c r="P1604">
        <v>1061.5236743913381</v>
      </c>
    </row>
    <row r="1605" spans="1:16">
      <c r="A1605">
        <v>0</v>
      </c>
      <c r="B1605">
        <v>37933.888362966514</v>
      </c>
      <c r="C1605">
        <v>5</v>
      </c>
      <c r="D1605">
        <v>24021</v>
      </c>
      <c r="E1605">
        <v>7</v>
      </c>
      <c r="F1605">
        <v>0</v>
      </c>
      <c r="G1605">
        <v>3</v>
      </c>
      <c r="H1605">
        <v>3.4000000000000004</v>
      </c>
      <c r="I1605">
        <v>45236.057877984698</v>
      </c>
      <c r="J1605">
        <v>7</v>
      </c>
      <c r="K1605">
        <v>6462.2939825692429</v>
      </c>
      <c r="L1605">
        <v>0</v>
      </c>
      <c r="M1605">
        <v>0</v>
      </c>
      <c r="N1605">
        <v>2</v>
      </c>
      <c r="O1605">
        <v>9233.3417265205262</v>
      </c>
      <c r="P1605">
        <v>4977.1398062839744</v>
      </c>
    </row>
    <row r="1606" spans="1:16">
      <c r="A1606">
        <v>1</v>
      </c>
      <c r="B1606">
        <v>83698.641194314405</v>
      </c>
      <c r="C1606">
        <v>9</v>
      </c>
      <c r="D1606">
        <v>6004</v>
      </c>
      <c r="E1606">
        <v>1</v>
      </c>
      <c r="F1606">
        <v>1</v>
      </c>
      <c r="G1606">
        <v>2</v>
      </c>
      <c r="H1606">
        <v>1.7000000000000002</v>
      </c>
      <c r="I1606">
        <v>11379.80615291701</v>
      </c>
      <c r="J1606">
        <v>2</v>
      </c>
      <c r="K1606">
        <v>5689.903076458505</v>
      </c>
      <c r="L1606">
        <v>0</v>
      </c>
      <c r="M1606">
        <v>7</v>
      </c>
      <c r="N1606">
        <v>5</v>
      </c>
      <c r="O1606">
        <v>6859.3749991349951</v>
      </c>
      <c r="P1606">
        <v>2744.352744046641</v>
      </c>
    </row>
    <row r="1607" spans="1:16">
      <c r="A1607">
        <v>0</v>
      </c>
      <c r="B1607">
        <v>51600.575215434597</v>
      </c>
      <c r="C1607">
        <v>6</v>
      </c>
      <c r="D1607">
        <v>34021</v>
      </c>
      <c r="E1607">
        <v>7</v>
      </c>
      <c r="F1607">
        <v>0</v>
      </c>
      <c r="G1607">
        <v>3</v>
      </c>
      <c r="H1607">
        <v>0.9</v>
      </c>
      <c r="I1607">
        <v>2534.9550723114776</v>
      </c>
      <c r="J1607">
        <v>1</v>
      </c>
      <c r="K1607">
        <v>2534.9550723114776</v>
      </c>
      <c r="L1607">
        <v>0</v>
      </c>
      <c r="M1607">
        <v>1</v>
      </c>
      <c r="N1607">
        <v>6</v>
      </c>
      <c r="O1607">
        <v>10867.920726399385</v>
      </c>
      <c r="P1607">
        <v>2194.1818801254299</v>
      </c>
    </row>
    <row r="1608" spans="1:16">
      <c r="A1608">
        <v>1</v>
      </c>
      <c r="B1608">
        <v>50398.081180928588</v>
      </c>
      <c r="C1608">
        <v>3</v>
      </c>
      <c r="D1608">
        <v>4004</v>
      </c>
      <c r="E1608">
        <v>4</v>
      </c>
      <c r="F1608">
        <v>0</v>
      </c>
      <c r="G1608">
        <v>1</v>
      </c>
      <c r="H1608">
        <v>0.9</v>
      </c>
      <c r="I1608">
        <v>95510.882439868277</v>
      </c>
      <c r="J1608">
        <v>5</v>
      </c>
      <c r="K1608">
        <v>9551.0882439868274</v>
      </c>
      <c r="L1608">
        <v>1</v>
      </c>
      <c r="M1608">
        <v>5</v>
      </c>
      <c r="N1608">
        <v>6</v>
      </c>
      <c r="O1608">
        <v>5543.2894435059852</v>
      </c>
      <c r="P1608">
        <v>3615.4242976207397</v>
      </c>
    </row>
    <row r="1609" spans="1:16">
      <c r="A1609">
        <v>0</v>
      </c>
      <c r="B1609">
        <v>58417.162484445238</v>
      </c>
      <c r="C1609">
        <v>9</v>
      </c>
      <c r="D1609">
        <v>38000</v>
      </c>
      <c r="E1609">
        <v>0</v>
      </c>
      <c r="F1609">
        <v>1</v>
      </c>
      <c r="G1609">
        <v>0</v>
      </c>
      <c r="H1609">
        <v>1.3</v>
      </c>
      <c r="I1609">
        <v>15278.850208347716</v>
      </c>
      <c r="J1609">
        <v>1</v>
      </c>
      <c r="K1609">
        <v>7639.425104173858</v>
      </c>
      <c r="L1609">
        <v>1</v>
      </c>
      <c r="M1609">
        <v>5</v>
      </c>
      <c r="N1609">
        <v>1</v>
      </c>
      <c r="O1609">
        <v>1823.6961574407928</v>
      </c>
      <c r="P1609">
        <v>1693.2091474290623</v>
      </c>
    </row>
    <row r="1610" spans="1:16">
      <c r="A1610">
        <v>1</v>
      </c>
      <c r="B1610">
        <v>11645.907943394019</v>
      </c>
      <c r="C1610">
        <v>8</v>
      </c>
      <c r="D1610">
        <v>20004</v>
      </c>
      <c r="E1610">
        <v>1</v>
      </c>
      <c r="F1610">
        <v>1</v>
      </c>
      <c r="G1610">
        <v>2</v>
      </c>
      <c r="H1610">
        <v>2.8000000000000003</v>
      </c>
      <c r="I1610">
        <v>58377.670688760685</v>
      </c>
      <c r="J1610">
        <v>4</v>
      </c>
      <c r="K1610">
        <v>7297.2088360950856</v>
      </c>
      <c r="L1610">
        <v>1</v>
      </c>
      <c r="M1610">
        <v>4</v>
      </c>
      <c r="N1610">
        <v>2</v>
      </c>
      <c r="O1610">
        <v>14081.071955780195</v>
      </c>
      <c r="P1610">
        <v>3968.6354062502605</v>
      </c>
    </row>
    <row r="1611" spans="1:16">
      <c r="A1611">
        <v>1</v>
      </c>
      <c r="B1611">
        <v>16980.732403603026</v>
      </c>
      <c r="C1611">
        <v>0</v>
      </c>
      <c r="D1611">
        <v>10024</v>
      </c>
      <c r="E1611">
        <v>6</v>
      </c>
      <c r="F1611">
        <v>1</v>
      </c>
      <c r="G1611">
        <v>2</v>
      </c>
      <c r="H1611">
        <v>1.8</v>
      </c>
      <c r="I1611">
        <v>35055.427835623261</v>
      </c>
      <c r="J1611">
        <v>4</v>
      </c>
      <c r="K1611">
        <v>4381.9284794529076</v>
      </c>
      <c r="L1611">
        <v>1</v>
      </c>
      <c r="M1611">
        <v>2</v>
      </c>
      <c r="N1611">
        <v>4</v>
      </c>
      <c r="O1611">
        <v>9293.4748166331538</v>
      </c>
      <c r="P1611">
        <v>186.7488294546371</v>
      </c>
    </row>
    <row r="1612" spans="1:16">
      <c r="A1612">
        <v>1</v>
      </c>
      <c r="B1612">
        <v>18401.537284519432</v>
      </c>
      <c r="C1612">
        <v>3</v>
      </c>
      <c r="D1612">
        <v>20002</v>
      </c>
      <c r="E1612">
        <v>2</v>
      </c>
      <c r="F1612">
        <v>0</v>
      </c>
      <c r="G1612">
        <v>1</v>
      </c>
      <c r="H1612">
        <v>2.8000000000000003</v>
      </c>
      <c r="I1612">
        <v>101377.7734362599</v>
      </c>
      <c r="J1612">
        <v>6</v>
      </c>
      <c r="K1612">
        <v>8448.1477863549917</v>
      </c>
      <c r="L1612">
        <v>1</v>
      </c>
      <c r="M1612">
        <v>7</v>
      </c>
      <c r="N1612">
        <v>0</v>
      </c>
      <c r="O1612">
        <v>6998.5405714591307</v>
      </c>
      <c r="P1612">
        <v>4667.8326961102821</v>
      </c>
    </row>
    <row r="1613" spans="1:16">
      <c r="A1613">
        <v>0</v>
      </c>
      <c r="B1613">
        <v>65724.500292684534</v>
      </c>
      <c r="C1613">
        <v>2</v>
      </c>
      <c r="D1613">
        <v>22028</v>
      </c>
      <c r="E1613">
        <v>7</v>
      </c>
      <c r="F1613">
        <v>1</v>
      </c>
      <c r="G1613">
        <v>2</v>
      </c>
      <c r="H1613">
        <v>1.8</v>
      </c>
      <c r="I1613">
        <v>23488.241806861013</v>
      </c>
      <c r="J1613">
        <v>6</v>
      </c>
      <c r="K1613">
        <v>1957.3534839050844</v>
      </c>
      <c r="L1613">
        <v>1</v>
      </c>
      <c r="M1613">
        <v>8</v>
      </c>
      <c r="N1613">
        <v>8</v>
      </c>
      <c r="O1613">
        <v>7416.148959664999</v>
      </c>
      <c r="P1613">
        <v>1831.6108490640158</v>
      </c>
    </row>
    <row r="1614" spans="1:16">
      <c r="A1614">
        <v>1</v>
      </c>
      <c r="B1614">
        <v>24619.283475561992</v>
      </c>
      <c r="C1614">
        <v>2</v>
      </c>
      <c r="D1614">
        <v>6000</v>
      </c>
      <c r="E1614">
        <v>7</v>
      </c>
      <c r="F1614">
        <v>0</v>
      </c>
      <c r="G1614">
        <v>0</v>
      </c>
      <c r="H1614">
        <v>2.2000000000000002</v>
      </c>
      <c r="I1614">
        <v>26437.714852133009</v>
      </c>
      <c r="J1614">
        <v>2</v>
      </c>
      <c r="K1614">
        <v>6609.4287130332523</v>
      </c>
      <c r="L1614">
        <v>1</v>
      </c>
      <c r="M1614">
        <v>4</v>
      </c>
      <c r="N1614">
        <v>4</v>
      </c>
      <c r="O1614">
        <v>891.94967926351728</v>
      </c>
      <c r="P1614">
        <v>4133.3938882244647</v>
      </c>
    </row>
    <row r="1615" spans="1:16">
      <c r="A1615">
        <v>1</v>
      </c>
      <c r="B1615">
        <v>36103.49386448408</v>
      </c>
      <c r="C1615">
        <v>5</v>
      </c>
      <c r="D1615">
        <v>14000</v>
      </c>
      <c r="E1615">
        <v>2</v>
      </c>
      <c r="F1615">
        <v>0</v>
      </c>
      <c r="G1615">
        <v>0</v>
      </c>
      <c r="H1615">
        <v>3.7</v>
      </c>
      <c r="I1615">
        <v>36166.270509033144</v>
      </c>
      <c r="J1615">
        <v>6</v>
      </c>
      <c r="K1615">
        <v>3013.8558757527621</v>
      </c>
      <c r="L1615">
        <v>1</v>
      </c>
      <c r="M1615">
        <v>8</v>
      </c>
      <c r="N1615">
        <v>1</v>
      </c>
      <c r="O1615">
        <v>5203.7764730809058</v>
      </c>
      <c r="P1615">
        <v>1319.1648344964112</v>
      </c>
    </row>
    <row r="1616" spans="1:16">
      <c r="A1616">
        <v>1</v>
      </c>
      <c r="B1616">
        <v>80076.795191396595</v>
      </c>
      <c r="C1616">
        <v>5</v>
      </c>
      <c r="D1616">
        <v>32018</v>
      </c>
      <c r="E1616">
        <v>6</v>
      </c>
      <c r="F1616">
        <v>0</v>
      </c>
      <c r="G1616">
        <v>3</v>
      </c>
      <c r="H1616">
        <v>1.1000000000000001</v>
      </c>
      <c r="I1616">
        <v>25971.003470103824</v>
      </c>
      <c r="J1616">
        <v>4</v>
      </c>
      <c r="K1616">
        <v>3246.375433762978</v>
      </c>
      <c r="L1616">
        <v>1</v>
      </c>
      <c r="M1616">
        <v>6</v>
      </c>
      <c r="N1616">
        <v>2</v>
      </c>
      <c r="O1616">
        <v>7372.4683427933878</v>
      </c>
      <c r="P1616">
        <v>1125.7435678321315</v>
      </c>
    </row>
    <row r="1617" spans="1:16">
      <c r="A1617">
        <v>1</v>
      </c>
      <c r="B1617">
        <v>93502.171744248568</v>
      </c>
      <c r="C1617">
        <v>4</v>
      </c>
      <c r="D1617">
        <v>6006</v>
      </c>
      <c r="E1617">
        <v>3</v>
      </c>
      <c r="F1617">
        <v>1</v>
      </c>
      <c r="G1617">
        <v>1</v>
      </c>
      <c r="H1617">
        <v>0.1</v>
      </c>
      <c r="I1617">
        <v>8163.0171384998102</v>
      </c>
      <c r="J1617">
        <v>4</v>
      </c>
      <c r="K1617">
        <v>1020.3771423124763</v>
      </c>
      <c r="L1617">
        <v>1</v>
      </c>
      <c r="M1617">
        <v>5</v>
      </c>
      <c r="N1617">
        <v>9</v>
      </c>
      <c r="O1617">
        <v>12866.853979118789</v>
      </c>
      <c r="P1617">
        <v>3023.6118629519915</v>
      </c>
    </row>
    <row r="1618" spans="1:16">
      <c r="A1618">
        <v>1</v>
      </c>
      <c r="B1618">
        <v>40314.627284663482</v>
      </c>
      <c r="C1618">
        <v>4</v>
      </c>
      <c r="D1618">
        <v>4000</v>
      </c>
      <c r="E1618">
        <v>0</v>
      </c>
      <c r="F1618">
        <v>0</v>
      </c>
      <c r="G1618">
        <v>3</v>
      </c>
      <c r="H1618">
        <v>2</v>
      </c>
      <c r="I1618">
        <v>5577.6591039262694</v>
      </c>
      <c r="J1618">
        <v>3</v>
      </c>
      <c r="K1618">
        <v>929.60985065437819</v>
      </c>
      <c r="L1618">
        <v>1</v>
      </c>
      <c r="M1618">
        <v>3</v>
      </c>
      <c r="N1618">
        <v>8</v>
      </c>
      <c r="O1618">
        <v>5357.6673206363521</v>
      </c>
      <c r="P1618">
        <v>4490.1637941972012</v>
      </c>
    </row>
    <row r="1619" spans="1:16">
      <c r="A1619">
        <v>1</v>
      </c>
      <c r="B1619">
        <v>57818.949285591545</v>
      </c>
      <c r="C1619">
        <v>3</v>
      </c>
      <c r="D1619">
        <v>0</v>
      </c>
      <c r="E1619">
        <v>2</v>
      </c>
      <c r="F1619">
        <v>0</v>
      </c>
      <c r="G1619">
        <v>0</v>
      </c>
      <c r="H1619">
        <v>2.7</v>
      </c>
      <c r="I1619">
        <v>18494.566422263681</v>
      </c>
      <c r="J1619">
        <v>2</v>
      </c>
      <c r="K1619">
        <v>9247.2832111318403</v>
      </c>
      <c r="L1619">
        <v>0</v>
      </c>
      <c r="M1619">
        <v>4</v>
      </c>
      <c r="N1619">
        <v>1</v>
      </c>
      <c r="O1619">
        <v>8959.1346361665819</v>
      </c>
      <c r="P1619">
        <v>3454.6817883766466</v>
      </c>
    </row>
    <row r="1620" spans="1:16">
      <c r="A1620">
        <v>1</v>
      </c>
      <c r="B1620">
        <v>96472.554326587371</v>
      </c>
      <c r="C1620">
        <v>8</v>
      </c>
      <c r="D1620">
        <v>6000</v>
      </c>
      <c r="E1620">
        <v>4</v>
      </c>
      <c r="F1620">
        <v>1</v>
      </c>
      <c r="G1620">
        <v>0</v>
      </c>
      <c r="H1620">
        <v>1.3</v>
      </c>
      <c r="I1620">
        <v>2030.4170832201596</v>
      </c>
      <c r="J1620">
        <v>1</v>
      </c>
      <c r="K1620">
        <v>2030.4170832201596</v>
      </c>
      <c r="L1620">
        <v>0</v>
      </c>
      <c r="M1620">
        <v>2</v>
      </c>
      <c r="N1620">
        <v>6</v>
      </c>
      <c r="O1620">
        <v>11875.516316603822</v>
      </c>
      <c r="P1620">
        <v>3199.6197068138208</v>
      </c>
    </row>
    <row r="1621" spans="1:16">
      <c r="A1621">
        <v>0</v>
      </c>
      <c r="B1621">
        <v>31229.80146877321</v>
      </c>
      <c r="C1621">
        <v>8</v>
      </c>
      <c r="D1621">
        <v>22000</v>
      </c>
      <c r="E1621">
        <v>0</v>
      </c>
      <c r="F1621">
        <v>1</v>
      </c>
      <c r="G1621">
        <v>3</v>
      </c>
      <c r="H1621">
        <v>0.5</v>
      </c>
      <c r="I1621">
        <v>12844.546130038018</v>
      </c>
      <c r="J1621">
        <v>3</v>
      </c>
      <c r="K1621">
        <v>4281.5153766793392</v>
      </c>
      <c r="L1621">
        <v>0</v>
      </c>
      <c r="M1621">
        <v>3</v>
      </c>
      <c r="N1621">
        <v>7</v>
      </c>
      <c r="O1621">
        <v>6327.7184462372816</v>
      </c>
      <c r="P1621">
        <v>2639.7116871298522</v>
      </c>
    </row>
    <row r="1622" spans="1:16">
      <c r="A1622">
        <v>0</v>
      </c>
      <c r="B1622">
        <v>33679.115621040044</v>
      </c>
      <c r="C1622">
        <v>6</v>
      </c>
      <c r="D1622">
        <v>22012</v>
      </c>
      <c r="E1622">
        <v>6</v>
      </c>
      <c r="F1622">
        <v>0</v>
      </c>
      <c r="G1622">
        <v>2</v>
      </c>
      <c r="H1622">
        <v>2.9000000000000004</v>
      </c>
      <c r="I1622">
        <v>19917.568489300291</v>
      </c>
      <c r="J1622">
        <v>2</v>
      </c>
      <c r="K1622">
        <v>9958.7842446501454</v>
      </c>
      <c r="L1622">
        <v>0</v>
      </c>
      <c r="M1622">
        <v>3</v>
      </c>
      <c r="N1622">
        <v>4</v>
      </c>
      <c r="O1622">
        <v>11986.343965775515</v>
      </c>
      <c r="P1622">
        <v>2633.7831743635529</v>
      </c>
    </row>
    <row r="1623" spans="1:16">
      <c r="A1623">
        <v>1</v>
      </c>
      <c r="B1623">
        <v>76505.254698788078</v>
      </c>
      <c r="C1623">
        <v>8</v>
      </c>
      <c r="D1623">
        <v>20042</v>
      </c>
      <c r="E1623">
        <v>7</v>
      </c>
      <c r="F1623">
        <v>1</v>
      </c>
      <c r="G1623">
        <v>3</v>
      </c>
      <c r="H1623">
        <v>3.5</v>
      </c>
      <c r="I1623">
        <v>44475.068901677558</v>
      </c>
      <c r="J1623">
        <v>6</v>
      </c>
      <c r="K1623">
        <v>7412.5114836129269</v>
      </c>
      <c r="L1623">
        <v>0</v>
      </c>
      <c r="M1623">
        <v>4</v>
      </c>
      <c r="N1623">
        <v>8</v>
      </c>
      <c r="O1623">
        <v>12838.147494553768</v>
      </c>
      <c r="P1623">
        <v>3717.2366701457595</v>
      </c>
    </row>
    <row r="1624" spans="1:16">
      <c r="A1624">
        <v>1</v>
      </c>
      <c r="B1624">
        <v>96004.779830282059</v>
      </c>
      <c r="C1624">
        <v>0</v>
      </c>
      <c r="D1624">
        <v>2000</v>
      </c>
      <c r="E1624">
        <v>0</v>
      </c>
      <c r="F1624">
        <v>1</v>
      </c>
      <c r="G1624">
        <v>2</v>
      </c>
      <c r="H1624">
        <v>3.7</v>
      </c>
      <c r="I1624">
        <v>9005.5609295339145</v>
      </c>
      <c r="J1624">
        <v>3</v>
      </c>
      <c r="K1624">
        <v>3001.8536431779717</v>
      </c>
      <c r="L1624">
        <v>0</v>
      </c>
      <c r="M1624">
        <v>6</v>
      </c>
      <c r="N1624">
        <v>5</v>
      </c>
      <c r="O1624">
        <v>6079.2237519191331</v>
      </c>
      <c r="P1624">
        <v>3547.9378239620773</v>
      </c>
    </row>
    <row r="1625" spans="1:16">
      <c r="A1625">
        <v>1</v>
      </c>
      <c r="B1625">
        <v>82638.993449880771</v>
      </c>
      <c r="C1625">
        <v>6</v>
      </c>
      <c r="D1625">
        <v>26000</v>
      </c>
      <c r="E1625">
        <v>7</v>
      </c>
      <c r="F1625">
        <v>1</v>
      </c>
      <c r="G1625">
        <v>0</v>
      </c>
      <c r="H1625">
        <v>0.2</v>
      </c>
      <c r="I1625">
        <v>69127.35363482809</v>
      </c>
      <c r="J1625">
        <v>5</v>
      </c>
      <c r="K1625">
        <v>6912.7353634828096</v>
      </c>
      <c r="L1625">
        <v>1</v>
      </c>
      <c r="M1625">
        <v>0</v>
      </c>
      <c r="N1625">
        <v>5</v>
      </c>
      <c r="O1625">
        <v>7360.1547529038171</v>
      </c>
      <c r="P1625">
        <v>4526.3717743481811</v>
      </c>
    </row>
    <row r="1626" spans="1:16">
      <c r="A1626">
        <v>0</v>
      </c>
      <c r="B1626">
        <v>94214.646910071169</v>
      </c>
      <c r="C1626">
        <v>5</v>
      </c>
      <c r="D1626">
        <v>28000</v>
      </c>
      <c r="E1626">
        <v>0</v>
      </c>
      <c r="F1626">
        <v>1</v>
      </c>
      <c r="G1626">
        <v>2</v>
      </c>
      <c r="H1626">
        <v>1.4000000000000001</v>
      </c>
      <c r="I1626">
        <v>0</v>
      </c>
      <c r="J1626">
        <v>0</v>
      </c>
      <c r="K1626">
        <v>6281.437883827437</v>
      </c>
      <c r="L1626">
        <v>0</v>
      </c>
      <c r="M1626">
        <v>3</v>
      </c>
      <c r="N1626">
        <v>4</v>
      </c>
      <c r="O1626">
        <v>2081.6770086788151</v>
      </c>
      <c r="P1626">
        <v>2725.8451477623148</v>
      </c>
    </row>
    <row r="1627" spans="1:16">
      <c r="A1627">
        <v>1</v>
      </c>
      <c r="B1627">
        <v>77061.116518379087</v>
      </c>
      <c r="C1627">
        <v>0</v>
      </c>
      <c r="D1627">
        <v>36005</v>
      </c>
      <c r="E1627">
        <v>5</v>
      </c>
      <c r="F1627">
        <v>0</v>
      </c>
      <c r="G1627">
        <v>1</v>
      </c>
      <c r="H1627">
        <v>0.9</v>
      </c>
      <c r="I1627">
        <v>54517.745198553661</v>
      </c>
      <c r="J1627">
        <v>6</v>
      </c>
      <c r="K1627">
        <v>4543.1454332128051</v>
      </c>
      <c r="L1627">
        <v>1</v>
      </c>
      <c r="M1627">
        <v>5</v>
      </c>
      <c r="N1627">
        <v>0</v>
      </c>
      <c r="O1627">
        <v>9517.1500456825761</v>
      </c>
      <c r="P1627">
        <v>2020.3280618369556</v>
      </c>
    </row>
    <row r="1628" spans="1:16">
      <c r="A1628">
        <v>0</v>
      </c>
      <c r="B1628">
        <v>71549.924206596115</v>
      </c>
      <c r="C1628">
        <v>3</v>
      </c>
      <c r="D1628">
        <v>12006</v>
      </c>
      <c r="E1628">
        <v>3</v>
      </c>
      <c r="F1628">
        <v>0</v>
      </c>
      <c r="G1628">
        <v>2</v>
      </c>
      <c r="H1628">
        <v>3.4000000000000004</v>
      </c>
      <c r="I1628">
        <v>0</v>
      </c>
      <c r="J1628">
        <v>0</v>
      </c>
      <c r="K1628">
        <v>1638.7047351524852</v>
      </c>
      <c r="L1628">
        <v>0</v>
      </c>
      <c r="M1628">
        <v>6</v>
      </c>
      <c r="N1628">
        <v>6</v>
      </c>
      <c r="O1628">
        <v>2919.0207694572655</v>
      </c>
      <c r="P1628">
        <v>587.35371092596858</v>
      </c>
    </row>
    <row r="1629" spans="1:16">
      <c r="A1629">
        <v>1</v>
      </c>
      <c r="B1629">
        <v>43371.599913012826</v>
      </c>
      <c r="C1629">
        <v>6</v>
      </c>
      <c r="D1629">
        <v>34000</v>
      </c>
      <c r="E1629">
        <v>0</v>
      </c>
      <c r="F1629">
        <v>0</v>
      </c>
      <c r="G1629">
        <v>1</v>
      </c>
      <c r="H1629">
        <v>1.2000000000000002</v>
      </c>
      <c r="I1629">
        <v>22938.585047791537</v>
      </c>
      <c r="J1629">
        <v>3</v>
      </c>
      <c r="K1629">
        <v>3823.0975079652562</v>
      </c>
      <c r="L1629">
        <v>1</v>
      </c>
      <c r="M1629">
        <v>8</v>
      </c>
      <c r="N1629">
        <v>4</v>
      </c>
      <c r="O1629">
        <v>9134.1816828191459</v>
      </c>
      <c r="P1629">
        <v>2112.719689876008</v>
      </c>
    </row>
    <row r="1630" spans="1:16">
      <c r="A1630">
        <v>1</v>
      </c>
      <c r="B1630">
        <v>2432.2382052328617</v>
      </c>
      <c r="C1630">
        <v>2</v>
      </c>
      <c r="D1630">
        <v>18006</v>
      </c>
      <c r="E1630">
        <v>1</v>
      </c>
      <c r="F1630">
        <v>1</v>
      </c>
      <c r="G1630">
        <v>3</v>
      </c>
      <c r="H1630">
        <v>1.4000000000000001</v>
      </c>
      <c r="I1630">
        <v>34779.422642174512</v>
      </c>
      <c r="J1630">
        <v>7</v>
      </c>
      <c r="K1630">
        <v>4968.4889488820727</v>
      </c>
      <c r="L1630">
        <v>0</v>
      </c>
      <c r="M1630">
        <v>1</v>
      </c>
      <c r="N1630">
        <v>7</v>
      </c>
      <c r="O1630">
        <v>5174.7846076302558</v>
      </c>
      <c r="P1630">
        <v>2951.4970471797765</v>
      </c>
    </row>
    <row r="1631" spans="1:16">
      <c r="A1631">
        <v>1</v>
      </c>
      <c r="B1631">
        <v>66598.815145840446</v>
      </c>
      <c r="C1631">
        <v>7</v>
      </c>
      <c r="D1631">
        <v>20014</v>
      </c>
      <c r="E1631">
        <v>7</v>
      </c>
      <c r="F1631">
        <v>0</v>
      </c>
      <c r="G1631">
        <v>2</v>
      </c>
      <c r="H1631">
        <v>0.60000000000000009</v>
      </c>
      <c r="I1631">
        <v>4463.6844849436129</v>
      </c>
      <c r="J1631">
        <v>3</v>
      </c>
      <c r="K1631">
        <v>743.94741415726889</v>
      </c>
      <c r="L1631">
        <v>1</v>
      </c>
      <c r="M1631">
        <v>5</v>
      </c>
      <c r="N1631">
        <v>4</v>
      </c>
      <c r="O1631">
        <v>11884.425894791764</v>
      </c>
      <c r="P1631">
        <v>4020.8747017172054</v>
      </c>
    </row>
    <row r="1632" spans="1:16">
      <c r="A1632">
        <v>0</v>
      </c>
      <c r="B1632">
        <v>8139.332107574759</v>
      </c>
      <c r="C1632">
        <v>6</v>
      </c>
      <c r="D1632">
        <v>16010</v>
      </c>
      <c r="E1632">
        <v>5</v>
      </c>
      <c r="F1632">
        <v>0</v>
      </c>
      <c r="G1632">
        <v>2</v>
      </c>
      <c r="H1632">
        <v>1.7000000000000002</v>
      </c>
      <c r="I1632">
        <v>0</v>
      </c>
      <c r="J1632">
        <v>0</v>
      </c>
      <c r="K1632">
        <v>9456.5842762456759</v>
      </c>
      <c r="L1632">
        <v>0</v>
      </c>
      <c r="M1632">
        <v>3</v>
      </c>
      <c r="N1632">
        <v>5</v>
      </c>
      <c r="O1632">
        <v>11217.246721801313</v>
      </c>
      <c r="P1632">
        <v>3620.8001711658035</v>
      </c>
    </row>
    <row r="1633" spans="1:16">
      <c r="A1633">
        <v>1</v>
      </c>
      <c r="B1633">
        <v>64717.077133617538</v>
      </c>
      <c r="C1633">
        <v>6</v>
      </c>
      <c r="D1633">
        <v>6003</v>
      </c>
      <c r="E1633">
        <v>3</v>
      </c>
      <c r="F1633">
        <v>0</v>
      </c>
      <c r="G1633">
        <v>1</v>
      </c>
      <c r="H1633">
        <v>0.5</v>
      </c>
      <c r="I1633">
        <v>6328.9548990148605</v>
      </c>
      <c r="J1633">
        <v>5</v>
      </c>
      <c r="K1633">
        <v>1265.7909798029721</v>
      </c>
      <c r="L1633">
        <v>0</v>
      </c>
      <c r="M1633">
        <v>6</v>
      </c>
      <c r="N1633">
        <v>9</v>
      </c>
      <c r="O1633">
        <v>10050.85206396849</v>
      </c>
      <c r="P1633">
        <v>1293.2093366021656</v>
      </c>
    </row>
    <row r="1634" spans="1:16">
      <c r="A1634">
        <v>0</v>
      </c>
      <c r="B1634">
        <v>61976.627801544295</v>
      </c>
      <c r="C1634">
        <v>6</v>
      </c>
      <c r="D1634">
        <v>38002</v>
      </c>
      <c r="E1634">
        <v>1</v>
      </c>
      <c r="F1634">
        <v>1</v>
      </c>
      <c r="G1634">
        <v>1</v>
      </c>
      <c r="H1634">
        <v>3.4000000000000004</v>
      </c>
      <c r="I1634">
        <v>0</v>
      </c>
      <c r="J1634">
        <v>0</v>
      </c>
      <c r="K1634">
        <v>9069.3517580483185</v>
      </c>
      <c r="L1634">
        <v>1</v>
      </c>
      <c r="M1634">
        <v>9</v>
      </c>
      <c r="N1634">
        <v>8</v>
      </c>
      <c r="O1634">
        <v>2577.1740813000711</v>
      </c>
      <c r="P1634">
        <v>952.98427356898196</v>
      </c>
    </row>
    <row r="1635" spans="1:16">
      <c r="A1635">
        <v>0</v>
      </c>
      <c r="B1635">
        <v>95514.114165884224</v>
      </c>
      <c r="C1635">
        <v>7</v>
      </c>
      <c r="D1635">
        <v>24000</v>
      </c>
      <c r="E1635">
        <v>7</v>
      </c>
      <c r="F1635">
        <v>0</v>
      </c>
      <c r="G1635">
        <v>0</v>
      </c>
      <c r="H1635">
        <v>3.4000000000000004</v>
      </c>
      <c r="I1635">
        <v>21050.446830069555</v>
      </c>
      <c r="J1635">
        <v>2</v>
      </c>
      <c r="K1635">
        <v>5262.6117075173888</v>
      </c>
      <c r="L1635">
        <v>1</v>
      </c>
      <c r="M1635">
        <v>9</v>
      </c>
      <c r="N1635">
        <v>1</v>
      </c>
      <c r="O1635">
        <v>765.50489693925977</v>
      </c>
      <c r="P1635">
        <v>3686.5543188033812</v>
      </c>
    </row>
    <row r="1636" spans="1:16">
      <c r="A1636">
        <v>1</v>
      </c>
      <c r="B1636">
        <v>49683.267301358035</v>
      </c>
      <c r="C1636">
        <v>8</v>
      </c>
      <c r="D1636">
        <v>30000</v>
      </c>
      <c r="E1636">
        <v>1</v>
      </c>
      <c r="F1636">
        <v>1</v>
      </c>
      <c r="G1636">
        <v>0</v>
      </c>
      <c r="H1636">
        <v>3.6</v>
      </c>
      <c r="I1636">
        <v>50394.386081890363</v>
      </c>
      <c r="J1636">
        <v>3</v>
      </c>
      <c r="K1636">
        <v>8399.0643469817278</v>
      </c>
      <c r="L1636">
        <v>1</v>
      </c>
      <c r="M1636">
        <v>9</v>
      </c>
      <c r="N1636">
        <v>7</v>
      </c>
      <c r="O1636">
        <v>14513.247245700297</v>
      </c>
      <c r="P1636">
        <v>4973.954192494356</v>
      </c>
    </row>
    <row r="1637" spans="1:16">
      <c r="A1637">
        <v>0</v>
      </c>
      <c r="B1637">
        <v>68419.117683732416</v>
      </c>
      <c r="C1637">
        <v>3</v>
      </c>
      <c r="D1637">
        <v>28000</v>
      </c>
      <c r="E1637">
        <v>5</v>
      </c>
      <c r="F1637">
        <v>0</v>
      </c>
      <c r="G1637">
        <v>0</v>
      </c>
      <c r="H1637">
        <v>2.5</v>
      </c>
      <c r="I1637">
        <v>3538.4268234434858</v>
      </c>
      <c r="J1637">
        <v>1</v>
      </c>
      <c r="K1637">
        <v>3538.4268234434858</v>
      </c>
      <c r="L1637">
        <v>0</v>
      </c>
      <c r="M1637">
        <v>7</v>
      </c>
      <c r="N1637">
        <v>9</v>
      </c>
      <c r="O1637">
        <v>580.31554252203409</v>
      </c>
      <c r="P1637">
        <v>4599.5135334220859</v>
      </c>
    </row>
    <row r="1638" spans="1:16">
      <c r="A1638">
        <v>0</v>
      </c>
      <c r="B1638">
        <v>50221.915512941174</v>
      </c>
      <c r="C1638">
        <v>1</v>
      </c>
      <c r="D1638">
        <v>26004</v>
      </c>
      <c r="E1638">
        <v>4</v>
      </c>
      <c r="F1638">
        <v>0</v>
      </c>
      <c r="G1638">
        <v>1</v>
      </c>
      <c r="H1638">
        <v>2.2000000000000002</v>
      </c>
      <c r="I1638">
        <v>20040.498266478135</v>
      </c>
      <c r="J1638">
        <v>5</v>
      </c>
      <c r="K1638">
        <v>4008.0996532956269</v>
      </c>
      <c r="L1638">
        <v>0</v>
      </c>
      <c r="M1638">
        <v>9</v>
      </c>
      <c r="N1638">
        <v>9</v>
      </c>
      <c r="O1638">
        <v>11538.656718814487</v>
      </c>
      <c r="P1638">
        <v>1347.8118065335664</v>
      </c>
    </row>
    <row r="1639" spans="1:16">
      <c r="A1639">
        <v>1</v>
      </c>
      <c r="B1639">
        <v>49591.283753535099</v>
      </c>
      <c r="C1639">
        <v>8</v>
      </c>
      <c r="D1639">
        <v>0</v>
      </c>
      <c r="E1639">
        <v>2</v>
      </c>
      <c r="F1639">
        <v>0</v>
      </c>
      <c r="G1639">
        <v>0</v>
      </c>
      <c r="H1639">
        <v>1.5</v>
      </c>
      <c r="I1639">
        <v>19981.315866785866</v>
      </c>
      <c r="J1639">
        <v>4</v>
      </c>
      <c r="K1639">
        <v>4995.3289666964665</v>
      </c>
      <c r="L1639">
        <v>0</v>
      </c>
      <c r="M1639">
        <v>9</v>
      </c>
      <c r="N1639">
        <v>1</v>
      </c>
      <c r="O1639">
        <v>1875.7395517657872</v>
      </c>
      <c r="P1639">
        <v>454.77151514309088</v>
      </c>
    </row>
    <row r="1640" spans="1:16">
      <c r="A1640">
        <v>1</v>
      </c>
      <c r="B1640">
        <v>8764.4841800680333</v>
      </c>
      <c r="C1640">
        <v>0</v>
      </c>
      <c r="D1640">
        <v>26000</v>
      </c>
      <c r="E1640">
        <v>4</v>
      </c>
      <c r="F1640">
        <v>0</v>
      </c>
      <c r="G1640">
        <v>0</v>
      </c>
      <c r="H1640">
        <v>2.5</v>
      </c>
      <c r="I1640">
        <v>86440.2740395859</v>
      </c>
      <c r="J1640">
        <v>7</v>
      </c>
      <c r="K1640">
        <v>6174.3052885418501</v>
      </c>
      <c r="L1640">
        <v>1</v>
      </c>
      <c r="M1640">
        <v>8</v>
      </c>
      <c r="N1640">
        <v>7</v>
      </c>
      <c r="O1640">
        <v>3481.9792594547885</v>
      </c>
      <c r="P1640">
        <v>3156.5222666837321</v>
      </c>
    </row>
    <row r="1641" spans="1:16">
      <c r="A1641">
        <v>1</v>
      </c>
      <c r="B1641">
        <v>14591.292400112365</v>
      </c>
      <c r="C1641">
        <v>3</v>
      </c>
      <c r="D1641">
        <v>10000</v>
      </c>
      <c r="E1641">
        <v>5</v>
      </c>
      <c r="F1641">
        <v>1</v>
      </c>
      <c r="G1641">
        <v>0</v>
      </c>
      <c r="H1641">
        <v>2</v>
      </c>
      <c r="I1641">
        <v>24330.007666539579</v>
      </c>
      <c r="J1641">
        <v>4</v>
      </c>
      <c r="K1641">
        <v>6082.5019166348948</v>
      </c>
      <c r="L1641">
        <v>0</v>
      </c>
      <c r="M1641">
        <v>7</v>
      </c>
      <c r="N1641">
        <v>5</v>
      </c>
      <c r="O1641">
        <v>8332.2788585361177</v>
      </c>
      <c r="P1641">
        <v>3603.3187403508005</v>
      </c>
    </row>
    <row r="1642" spans="1:16">
      <c r="A1642">
        <v>0</v>
      </c>
      <c r="B1642">
        <v>80429.510976602978</v>
      </c>
      <c r="C1642">
        <v>8</v>
      </c>
      <c r="D1642">
        <v>20010</v>
      </c>
      <c r="E1642">
        <v>5</v>
      </c>
      <c r="F1642">
        <v>1</v>
      </c>
      <c r="G1642">
        <v>1</v>
      </c>
      <c r="H1642">
        <v>3.7</v>
      </c>
      <c r="I1642">
        <v>13458.019464987148</v>
      </c>
      <c r="J1642">
        <v>7</v>
      </c>
      <c r="K1642">
        <v>1922.5742092838782</v>
      </c>
      <c r="L1642">
        <v>0</v>
      </c>
      <c r="M1642">
        <v>1</v>
      </c>
      <c r="N1642">
        <v>8</v>
      </c>
      <c r="O1642">
        <v>372.10180046585606</v>
      </c>
      <c r="P1642">
        <v>4655.4957947781968</v>
      </c>
    </row>
    <row r="1643" spans="1:16">
      <c r="A1643">
        <v>1</v>
      </c>
      <c r="B1643">
        <v>26278.910754654116</v>
      </c>
      <c r="C1643">
        <v>7</v>
      </c>
      <c r="D1643">
        <v>2007</v>
      </c>
      <c r="E1643">
        <v>7</v>
      </c>
      <c r="F1643">
        <v>0</v>
      </c>
      <c r="G1643">
        <v>1</v>
      </c>
      <c r="H1643">
        <v>3</v>
      </c>
      <c r="I1643">
        <v>17042.24091141703</v>
      </c>
      <c r="J1643">
        <v>3</v>
      </c>
      <c r="K1643">
        <v>5680.7469704723435</v>
      </c>
      <c r="L1643">
        <v>0</v>
      </c>
      <c r="M1643">
        <v>6</v>
      </c>
      <c r="N1643">
        <v>9</v>
      </c>
      <c r="O1643">
        <v>2284.1882774782262</v>
      </c>
      <c r="P1643">
        <v>1885.7277798754346</v>
      </c>
    </row>
    <row r="1644" spans="1:16">
      <c r="A1644">
        <v>0</v>
      </c>
      <c r="B1644">
        <v>78368.304902718184</v>
      </c>
      <c r="C1644">
        <v>0</v>
      </c>
      <c r="D1644">
        <v>26000</v>
      </c>
      <c r="E1644">
        <v>0</v>
      </c>
      <c r="F1644">
        <v>1</v>
      </c>
      <c r="G1644">
        <v>3</v>
      </c>
      <c r="H1644">
        <v>3.9000000000000004</v>
      </c>
      <c r="I1644">
        <v>7062.088472031638</v>
      </c>
      <c r="J1644">
        <v>1</v>
      </c>
      <c r="K1644">
        <v>3531.044236015819</v>
      </c>
      <c r="L1644">
        <v>1</v>
      </c>
      <c r="M1644">
        <v>8</v>
      </c>
      <c r="N1644">
        <v>4</v>
      </c>
      <c r="O1644">
        <v>12739.375539718041</v>
      </c>
      <c r="P1644">
        <v>1248.5845204414004</v>
      </c>
    </row>
    <row r="1645" spans="1:16">
      <c r="A1645">
        <v>1</v>
      </c>
      <c r="B1645">
        <v>18197.837526488845</v>
      </c>
      <c r="C1645">
        <v>0</v>
      </c>
      <c r="D1645">
        <v>4030</v>
      </c>
      <c r="E1645">
        <v>5</v>
      </c>
      <c r="F1645">
        <v>1</v>
      </c>
      <c r="G1645">
        <v>3</v>
      </c>
      <c r="H1645">
        <v>3.4000000000000004</v>
      </c>
      <c r="I1645">
        <v>19862.455351649653</v>
      </c>
      <c r="J1645">
        <v>6</v>
      </c>
      <c r="K1645">
        <v>1655.204612637471</v>
      </c>
      <c r="L1645">
        <v>1</v>
      </c>
      <c r="M1645">
        <v>2</v>
      </c>
      <c r="N1645">
        <v>9</v>
      </c>
      <c r="O1645">
        <v>14194.604525153598</v>
      </c>
      <c r="P1645">
        <v>4616.9603336637465</v>
      </c>
    </row>
    <row r="1646" spans="1:16">
      <c r="A1646">
        <v>0</v>
      </c>
      <c r="B1646">
        <v>84188.943217887587</v>
      </c>
      <c r="C1646">
        <v>3</v>
      </c>
      <c r="D1646">
        <v>32003</v>
      </c>
      <c r="E1646">
        <v>3</v>
      </c>
      <c r="F1646">
        <v>0</v>
      </c>
      <c r="G1646">
        <v>1</v>
      </c>
      <c r="H1646">
        <v>2.6</v>
      </c>
      <c r="I1646">
        <v>4564.680989385899</v>
      </c>
      <c r="J1646">
        <v>6</v>
      </c>
      <c r="K1646">
        <v>760.7801648976498</v>
      </c>
      <c r="L1646">
        <v>0</v>
      </c>
      <c r="M1646">
        <v>5</v>
      </c>
      <c r="N1646">
        <v>0</v>
      </c>
      <c r="O1646">
        <v>117.54781504408784</v>
      </c>
      <c r="P1646">
        <v>3897.7290252693474</v>
      </c>
    </row>
    <row r="1647" spans="1:16">
      <c r="A1647">
        <v>0</v>
      </c>
      <c r="B1647">
        <v>55849.47335593999</v>
      </c>
      <c r="C1647">
        <v>7</v>
      </c>
      <c r="D1647">
        <v>26000</v>
      </c>
      <c r="E1647">
        <v>4</v>
      </c>
      <c r="F1647">
        <v>1</v>
      </c>
      <c r="G1647">
        <v>0</v>
      </c>
      <c r="H1647">
        <v>0.60000000000000009</v>
      </c>
      <c r="I1647">
        <v>0</v>
      </c>
      <c r="J1647">
        <v>0</v>
      </c>
      <c r="K1647">
        <v>4005.558740628057</v>
      </c>
      <c r="L1647">
        <v>0</v>
      </c>
      <c r="M1647">
        <v>1</v>
      </c>
      <c r="N1647">
        <v>5</v>
      </c>
      <c r="O1647">
        <v>14816.729042650883</v>
      </c>
      <c r="P1647">
        <v>1355.899089989796</v>
      </c>
    </row>
    <row r="1648" spans="1:16">
      <c r="A1648">
        <v>0</v>
      </c>
      <c r="B1648">
        <v>58447.985272528502</v>
      </c>
      <c r="C1648">
        <v>4</v>
      </c>
      <c r="D1648">
        <v>26000</v>
      </c>
      <c r="E1648">
        <v>2</v>
      </c>
      <c r="F1648">
        <v>0</v>
      </c>
      <c r="G1648">
        <v>0</v>
      </c>
      <c r="H1648">
        <v>1.3</v>
      </c>
      <c r="I1648">
        <v>20311.63680320423</v>
      </c>
      <c r="J1648">
        <v>3</v>
      </c>
      <c r="K1648">
        <v>6770.5456010680764</v>
      </c>
      <c r="L1648">
        <v>0</v>
      </c>
      <c r="M1648">
        <v>7</v>
      </c>
      <c r="N1648">
        <v>3</v>
      </c>
      <c r="O1648">
        <v>1402.3425714923387</v>
      </c>
      <c r="P1648">
        <v>2560.5500370472232</v>
      </c>
    </row>
    <row r="1649" spans="1:16">
      <c r="A1649">
        <v>1</v>
      </c>
      <c r="B1649">
        <v>6826.2818695967735</v>
      </c>
      <c r="C1649">
        <v>1</v>
      </c>
      <c r="D1649">
        <v>18000</v>
      </c>
      <c r="E1649">
        <v>5</v>
      </c>
      <c r="F1649">
        <v>0</v>
      </c>
      <c r="G1649">
        <v>0</v>
      </c>
      <c r="H1649">
        <v>2</v>
      </c>
      <c r="I1649">
        <v>132245.60979764158</v>
      </c>
      <c r="J1649">
        <v>7</v>
      </c>
      <c r="K1649">
        <v>9446.1149855458279</v>
      </c>
      <c r="L1649">
        <v>1</v>
      </c>
      <c r="M1649">
        <v>0</v>
      </c>
      <c r="N1649">
        <v>7</v>
      </c>
      <c r="O1649">
        <v>9138.6505352266795</v>
      </c>
      <c r="P1649">
        <v>141.64813450157965</v>
      </c>
    </row>
    <row r="1650" spans="1:16">
      <c r="A1650">
        <v>1</v>
      </c>
      <c r="B1650">
        <v>19843.045952415396</v>
      </c>
      <c r="C1650">
        <v>1</v>
      </c>
      <c r="D1650">
        <v>22005</v>
      </c>
      <c r="E1650">
        <v>5</v>
      </c>
      <c r="F1650">
        <v>0</v>
      </c>
      <c r="G1650">
        <v>1</v>
      </c>
      <c r="H1650">
        <v>1.1000000000000001</v>
      </c>
      <c r="I1650">
        <v>9238.4235831793667</v>
      </c>
      <c r="J1650">
        <v>1</v>
      </c>
      <c r="K1650">
        <v>9238.4235831793667</v>
      </c>
      <c r="L1650">
        <v>0</v>
      </c>
      <c r="M1650">
        <v>6</v>
      </c>
      <c r="N1650">
        <v>0</v>
      </c>
      <c r="O1650">
        <v>3685.7755303556019</v>
      </c>
      <c r="P1650">
        <v>4231.9857020732861</v>
      </c>
    </row>
    <row r="1651" spans="1:16">
      <c r="A1651">
        <v>1</v>
      </c>
      <c r="B1651">
        <v>59210.671956278915</v>
      </c>
      <c r="C1651">
        <v>9</v>
      </c>
      <c r="D1651">
        <v>10004</v>
      </c>
      <c r="E1651">
        <v>2</v>
      </c>
      <c r="F1651">
        <v>0</v>
      </c>
      <c r="G1651">
        <v>2</v>
      </c>
      <c r="H1651">
        <v>0.1</v>
      </c>
      <c r="I1651">
        <v>16716.610085629385</v>
      </c>
      <c r="J1651">
        <v>1</v>
      </c>
      <c r="K1651">
        <v>8358.3050428146926</v>
      </c>
      <c r="L1651">
        <v>1</v>
      </c>
      <c r="M1651">
        <v>1</v>
      </c>
      <c r="N1651">
        <v>5</v>
      </c>
      <c r="O1651">
        <v>2816.3494943751898</v>
      </c>
      <c r="P1651">
        <v>721.72652805090559</v>
      </c>
    </row>
    <row r="1652" spans="1:16">
      <c r="A1652">
        <v>1</v>
      </c>
      <c r="B1652">
        <v>10034.799442433929</v>
      </c>
      <c r="C1652">
        <v>9</v>
      </c>
      <c r="D1652">
        <v>20021</v>
      </c>
      <c r="E1652">
        <v>7</v>
      </c>
      <c r="F1652">
        <v>0</v>
      </c>
      <c r="G1652">
        <v>3</v>
      </c>
      <c r="H1652">
        <v>0</v>
      </c>
      <c r="I1652">
        <v>8687.6439671030603</v>
      </c>
      <c r="J1652">
        <v>2</v>
      </c>
      <c r="K1652">
        <v>4343.8219835515301</v>
      </c>
      <c r="L1652">
        <v>0</v>
      </c>
      <c r="M1652">
        <v>5</v>
      </c>
      <c r="N1652">
        <v>8</v>
      </c>
      <c r="O1652">
        <v>11154.449412059923</v>
      </c>
      <c r="P1652">
        <v>4718.0702152787489</v>
      </c>
    </row>
    <row r="1653" spans="1:16">
      <c r="A1653">
        <v>1</v>
      </c>
      <c r="B1653">
        <v>47161.95605543776</v>
      </c>
      <c r="C1653">
        <v>5</v>
      </c>
      <c r="D1653">
        <v>36000</v>
      </c>
      <c r="E1653">
        <v>1</v>
      </c>
      <c r="F1653">
        <v>0</v>
      </c>
      <c r="G1653">
        <v>0</v>
      </c>
      <c r="H1653">
        <v>1</v>
      </c>
      <c r="I1653">
        <v>68914.464944360836</v>
      </c>
      <c r="J1653">
        <v>4</v>
      </c>
      <c r="K1653">
        <v>8614.3081180451045</v>
      </c>
      <c r="L1653">
        <v>1</v>
      </c>
      <c r="M1653">
        <v>3</v>
      </c>
      <c r="N1653">
        <v>4</v>
      </c>
      <c r="O1653">
        <v>3529.9710270242958</v>
      </c>
      <c r="P1653">
        <v>1084.0960572007318</v>
      </c>
    </row>
    <row r="1654" spans="1:16">
      <c r="A1654">
        <v>0</v>
      </c>
      <c r="B1654">
        <v>91329.442508993001</v>
      </c>
      <c r="C1654">
        <v>8</v>
      </c>
      <c r="D1654">
        <v>18004</v>
      </c>
      <c r="E1654">
        <v>2</v>
      </c>
      <c r="F1654">
        <v>0</v>
      </c>
      <c r="G1654">
        <v>2</v>
      </c>
      <c r="H1654">
        <v>2.6</v>
      </c>
      <c r="I1654">
        <v>16474.547592347662</v>
      </c>
      <c r="J1654">
        <v>6</v>
      </c>
      <c r="K1654">
        <v>2745.7579320579439</v>
      </c>
      <c r="L1654">
        <v>0</v>
      </c>
      <c r="M1654">
        <v>2</v>
      </c>
      <c r="N1654">
        <v>9</v>
      </c>
      <c r="O1654">
        <v>3563.0765231837304</v>
      </c>
      <c r="P1654">
        <v>4081.3870400102769</v>
      </c>
    </row>
    <row r="1655" spans="1:16">
      <c r="A1655">
        <v>1</v>
      </c>
      <c r="B1655">
        <v>66896.64461061242</v>
      </c>
      <c r="C1655">
        <v>6</v>
      </c>
      <c r="D1655">
        <v>24036</v>
      </c>
      <c r="E1655">
        <v>6</v>
      </c>
      <c r="F1655">
        <v>1</v>
      </c>
      <c r="G1655">
        <v>3</v>
      </c>
      <c r="H1655">
        <v>0.30000000000000004</v>
      </c>
      <c r="I1655">
        <v>125847.76229839853</v>
      </c>
      <c r="J1655">
        <v>7</v>
      </c>
      <c r="K1655">
        <v>8989.1258784570382</v>
      </c>
      <c r="L1655">
        <v>1</v>
      </c>
      <c r="M1655">
        <v>3</v>
      </c>
      <c r="N1655">
        <v>3</v>
      </c>
      <c r="O1655">
        <v>7489.6120878587126</v>
      </c>
      <c r="P1655">
        <v>3879.2491180302113</v>
      </c>
    </row>
    <row r="1656" spans="1:16">
      <c r="A1656">
        <v>1</v>
      </c>
      <c r="B1656">
        <v>55358.02331860573</v>
      </c>
      <c r="C1656">
        <v>1</v>
      </c>
      <c r="D1656">
        <v>4001</v>
      </c>
      <c r="E1656">
        <v>1</v>
      </c>
      <c r="F1656">
        <v>0</v>
      </c>
      <c r="G1656">
        <v>1</v>
      </c>
      <c r="H1656">
        <v>0.70000000000000007</v>
      </c>
      <c r="I1656">
        <v>22998.33765995652</v>
      </c>
      <c r="J1656">
        <v>3</v>
      </c>
      <c r="K1656">
        <v>7666.1125533188397</v>
      </c>
      <c r="L1656">
        <v>0</v>
      </c>
      <c r="M1656">
        <v>4</v>
      </c>
      <c r="N1656">
        <v>6</v>
      </c>
      <c r="O1656">
        <v>14917.968812859925</v>
      </c>
      <c r="P1656">
        <v>1190.8101637989732</v>
      </c>
    </row>
    <row r="1657" spans="1:16">
      <c r="A1657">
        <v>1</v>
      </c>
      <c r="B1657">
        <v>97914.094713830753</v>
      </c>
      <c r="C1657">
        <v>3</v>
      </c>
      <c r="D1657">
        <v>2000</v>
      </c>
      <c r="E1657">
        <v>5</v>
      </c>
      <c r="F1657">
        <v>0</v>
      </c>
      <c r="G1657">
        <v>0</v>
      </c>
      <c r="H1657">
        <v>2.6</v>
      </c>
      <c r="I1657">
        <v>40789.336676338164</v>
      </c>
      <c r="J1657">
        <v>3</v>
      </c>
      <c r="K1657">
        <v>6798.2227793896936</v>
      </c>
      <c r="L1657">
        <v>1</v>
      </c>
      <c r="M1657">
        <v>1</v>
      </c>
      <c r="N1657">
        <v>6</v>
      </c>
      <c r="O1657">
        <v>4992.5869488983608</v>
      </c>
      <c r="P1657">
        <v>393.49044602906338</v>
      </c>
    </row>
    <row r="1658" spans="1:16">
      <c r="A1658">
        <v>1</v>
      </c>
      <c r="B1658">
        <v>41.540357188729615</v>
      </c>
      <c r="C1658">
        <v>4</v>
      </c>
      <c r="D1658">
        <v>12000</v>
      </c>
      <c r="E1658">
        <v>2</v>
      </c>
      <c r="F1658">
        <v>1</v>
      </c>
      <c r="G1658">
        <v>0</v>
      </c>
      <c r="H1658">
        <v>2.2000000000000002</v>
      </c>
      <c r="I1658">
        <v>35440.903999613125</v>
      </c>
      <c r="J1658">
        <v>4</v>
      </c>
      <c r="K1658">
        <v>4430.1129999516406</v>
      </c>
      <c r="L1658">
        <v>1</v>
      </c>
      <c r="M1658">
        <v>0</v>
      </c>
      <c r="N1658">
        <v>8</v>
      </c>
      <c r="O1658">
        <v>1311.3060890420679</v>
      </c>
      <c r="P1658">
        <v>2996.9465819238485</v>
      </c>
    </row>
    <row r="1659" spans="1:16">
      <c r="A1659">
        <v>1</v>
      </c>
      <c r="B1659">
        <v>13587.318455066556</v>
      </c>
      <c r="C1659">
        <v>9</v>
      </c>
      <c r="D1659">
        <v>3</v>
      </c>
      <c r="E1659">
        <v>1</v>
      </c>
      <c r="F1659">
        <v>0</v>
      </c>
      <c r="G1659">
        <v>3</v>
      </c>
      <c r="H1659">
        <v>3.1</v>
      </c>
      <c r="I1659">
        <v>19546.776816788381</v>
      </c>
      <c r="J1659">
        <v>3</v>
      </c>
      <c r="K1659">
        <v>6515.5922722627938</v>
      </c>
      <c r="L1659">
        <v>0</v>
      </c>
      <c r="M1659">
        <v>4</v>
      </c>
      <c r="N1659">
        <v>5</v>
      </c>
      <c r="O1659">
        <v>4784.416449794152</v>
      </c>
      <c r="P1659">
        <v>4235.0278529338057</v>
      </c>
    </row>
    <row r="1660" spans="1:16">
      <c r="A1660">
        <v>0</v>
      </c>
      <c r="B1660">
        <v>18940.76959536659</v>
      </c>
      <c r="C1660">
        <v>5</v>
      </c>
      <c r="D1660">
        <v>26000</v>
      </c>
      <c r="E1660">
        <v>0</v>
      </c>
      <c r="F1660">
        <v>1</v>
      </c>
      <c r="G1660">
        <v>3</v>
      </c>
      <c r="H1660">
        <v>1.3</v>
      </c>
      <c r="I1660">
        <v>9322.8287722110981</v>
      </c>
      <c r="J1660">
        <v>3</v>
      </c>
      <c r="K1660">
        <v>1553.8047953685164</v>
      </c>
      <c r="L1660">
        <v>1</v>
      </c>
      <c r="M1660">
        <v>0</v>
      </c>
      <c r="N1660">
        <v>6</v>
      </c>
      <c r="O1660">
        <v>9977.4322748012382</v>
      </c>
      <c r="P1660">
        <v>1174.6123802046161</v>
      </c>
    </row>
    <row r="1661" spans="1:16">
      <c r="A1661">
        <v>1</v>
      </c>
      <c r="B1661">
        <v>83641.983053416043</v>
      </c>
      <c r="C1661">
        <v>6</v>
      </c>
      <c r="D1661">
        <v>8000</v>
      </c>
      <c r="E1661">
        <v>3</v>
      </c>
      <c r="F1661">
        <v>1</v>
      </c>
      <c r="G1661">
        <v>0</v>
      </c>
      <c r="H1661">
        <v>0.9</v>
      </c>
      <c r="I1661">
        <v>28089.296223152036</v>
      </c>
      <c r="J1661">
        <v>6</v>
      </c>
      <c r="K1661">
        <v>4681.5493705253393</v>
      </c>
      <c r="L1661">
        <v>0</v>
      </c>
      <c r="M1661">
        <v>0</v>
      </c>
      <c r="N1661">
        <v>8</v>
      </c>
      <c r="O1661">
        <v>1454.3147649682098</v>
      </c>
      <c r="P1661">
        <v>3109.6821314811286</v>
      </c>
    </row>
    <row r="1662" spans="1:16">
      <c r="A1662">
        <v>1</v>
      </c>
      <c r="B1662">
        <v>29172.942998229257</v>
      </c>
      <c r="C1662">
        <v>3</v>
      </c>
      <c r="D1662">
        <v>4003</v>
      </c>
      <c r="E1662">
        <v>1</v>
      </c>
      <c r="F1662">
        <v>0</v>
      </c>
      <c r="G1662">
        <v>3</v>
      </c>
      <c r="H1662">
        <v>0.60000000000000009</v>
      </c>
      <c r="I1662">
        <v>19184.226007622066</v>
      </c>
      <c r="J1662">
        <v>7</v>
      </c>
      <c r="K1662">
        <v>2740.603715374581</v>
      </c>
      <c r="L1662">
        <v>0</v>
      </c>
      <c r="M1662">
        <v>1</v>
      </c>
      <c r="N1662">
        <v>6</v>
      </c>
      <c r="O1662">
        <v>13675.557084100819</v>
      </c>
      <c r="P1662">
        <v>2636.4281636838496</v>
      </c>
    </row>
    <row r="1663" spans="1:16">
      <c r="A1663">
        <v>1</v>
      </c>
      <c r="B1663">
        <v>28564.419249119233</v>
      </c>
      <c r="C1663">
        <v>6</v>
      </c>
      <c r="D1663">
        <v>4012</v>
      </c>
      <c r="E1663">
        <v>3</v>
      </c>
      <c r="F1663">
        <v>1</v>
      </c>
      <c r="G1663">
        <v>2</v>
      </c>
      <c r="H1663">
        <v>1.5</v>
      </c>
      <c r="I1663">
        <v>424.97519771792724</v>
      </c>
      <c r="J1663">
        <v>2</v>
      </c>
      <c r="K1663">
        <v>106.24379942948181</v>
      </c>
      <c r="L1663">
        <v>1</v>
      </c>
      <c r="M1663">
        <v>5</v>
      </c>
      <c r="N1663">
        <v>5</v>
      </c>
      <c r="O1663">
        <v>11162.557473593377</v>
      </c>
      <c r="P1663">
        <v>4939.2478644786261</v>
      </c>
    </row>
    <row r="1664" spans="1:16">
      <c r="A1664">
        <v>1</v>
      </c>
      <c r="B1664">
        <v>37836.144841151676</v>
      </c>
      <c r="C1664">
        <v>6</v>
      </c>
      <c r="D1664">
        <v>6024</v>
      </c>
      <c r="E1664">
        <v>4</v>
      </c>
      <c r="F1664">
        <v>1</v>
      </c>
      <c r="G1664">
        <v>3</v>
      </c>
      <c r="H1664">
        <v>1.3</v>
      </c>
      <c r="I1664">
        <v>17326.828571606169</v>
      </c>
      <c r="J1664">
        <v>2</v>
      </c>
      <c r="K1664">
        <v>8663.4142858030846</v>
      </c>
      <c r="L1664">
        <v>0</v>
      </c>
      <c r="M1664">
        <v>9</v>
      </c>
      <c r="N1664">
        <v>6</v>
      </c>
      <c r="O1664">
        <v>14213.278464705645</v>
      </c>
      <c r="P1664">
        <v>2887.2292161612136</v>
      </c>
    </row>
    <row r="1665" spans="1:16">
      <c r="A1665">
        <v>1</v>
      </c>
      <c r="B1665">
        <v>81393.781213202747</v>
      </c>
      <c r="C1665">
        <v>3</v>
      </c>
      <c r="D1665">
        <v>28000</v>
      </c>
      <c r="E1665">
        <v>0</v>
      </c>
      <c r="F1665">
        <v>1</v>
      </c>
      <c r="G1665">
        <v>0</v>
      </c>
      <c r="H1665">
        <v>1.3</v>
      </c>
      <c r="I1665">
        <v>18711.370364769416</v>
      </c>
      <c r="J1665">
        <v>2</v>
      </c>
      <c r="K1665">
        <v>9355.6851823847082</v>
      </c>
      <c r="L1665">
        <v>0</v>
      </c>
      <c r="M1665">
        <v>8</v>
      </c>
      <c r="N1665">
        <v>1</v>
      </c>
      <c r="O1665">
        <v>4717.8587692237925</v>
      </c>
      <c r="P1665">
        <v>1252.2294136402056</v>
      </c>
    </row>
    <row r="1666" spans="1:16">
      <c r="A1666">
        <v>1</v>
      </c>
      <c r="B1666">
        <v>50780.330480483317</v>
      </c>
      <c r="C1666">
        <v>4</v>
      </c>
      <c r="D1666">
        <v>10006</v>
      </c>
      <c r="E1666">
        <v>3</v>
      </c>
      <c r="F1666">
        <v>1</v>
      </c>
      <c r="G1666">
        <v>1</v>
      </c>
      <c r="H1666">
        <v>1.2000000000000002</v>
      </c>
      <c r="I1666">
        <v>19612.331444320418</v>
      </c>
      <c r="J1666">
        <v>1</v>
      </c>
      <c r="K1666">
        <v>9806.165722160209</v>
      </c>
      <c r="L1666">
        <v>1</v>
      </c>
      <c r="M1666">
        <v>4</v>
      </c>
      <c r="N1666">
        <v>8</v>
      </c>
      <c r="O1666">
        <v>1414.6668471334533</v>
      </c>
      <c r="P1666">
        <v>719.65433361329769</v>
      </c>
    </row>
    <row r="1667" spans="1:16">
      <c r="A1667">
        <v>1</v>
      </c>
      <c r="B1667">
        <v>94546.647423390212</v>
      </c>
      <c r="C1667">
        <v>7</v>
      </c>
      <c r="D1667">
        <v>4000</v>
      </c>
      <c r="E1667">
        <v>0</v>
      </c>
      <c r="F1667">
        <v>0</v>
      </c>
      <c r="G1667">
        <v>0</v>
      </c>
      <c r="H1667">
        <v>2.6</v>
      </c>
      <c r="I1667">
        <v>109851.85594624048</v>
      </c>
      <c r="J1667">
        <v>6</v>
      </c>
      <c r="K1667">
        <v>9154.3213288533734</v>
      </c>
      <c r="L1667">
        <v>1</v>
      </c>
      <c r="M1667">
        <v>3</v>
      </c>
      <c r="N1667">
        <v>9</v>
      </c>
      <c r="O1667">
        <v>4874.7578479324047</v>
      </c>
      <c r="P1667">
        <v>1967.8533183057345</v>
      </c>
    </row>
    <row r="1668" spans="1:16">
      <c r="A1668">
        <v>1</v>
      </c>
      <c r="B1668">
        <v>5092.970758983206</v>
      </c>
      <c r="C1668">
        <v>2</v>
      </c>
      <c r="D1668">
        <v>16009</v>
      </c>
      <c r="E1668">
        <v>3</v>
      </c>
      <c r="F1668">
        <v>0</v>
      </c>
      <c r="G1668">
        <v>3</v>
      </c>
      <c r="H1668">
        <v>2.1</v>
      </c>
      <c r="I1668">
        <v>77299.350065446561</v>
      </c>
      <c r="J1668">
        <v>7</v>
      </c>
      <c r="K1668">
        <v>5521.3821475318973</v>
      </c>
      <c r="L1668">
        <v>1</v>
      </c>
      <c r="M1668">
        <v>9</v>
      </c>
      <c r="N1668">
        <v>0</v>
      </c>
      <c r="O1668">
        <v>5161.218993889087</v>
      </c>
      <c r="P1668">
        <v>1570.5336331375674</v>
      </c>
    </row>
    <row r="1669" spans="1:16">
      <c r="A1669">
        <v>0</v>
      </c>
      <c r="B1669">
        <v>59004.054660344555</v>
      </c>
      <c r="C1669">
        <v>6</v>
      </c>
      <c r="D1669">
        <v>22020</v>
      </c>
      <c r="E1669">
        <v>5</v>
      </c>
      <c r="F1669">
        <v>1</v>
      </c>
      <c r="G1669">
        <v>2</v>
      </c>
      <c r="H1669">
        <v>1.2000000000000002</v>
      </c>
      <c r="I1669">
        <v>7550.1770855119776</v>
      </c>
      <c r="J1669">
        <v>5</v>
      </c>
      <c r="K1669">
        <v>1510.0354171023955</v>
      </c>
      <c r="L1669">
        <v>0</v>
      </c>
      <c r="M1669">
        <v>0</v>
      </c>
      <c r="N1669">
        <v>4</v>
      </c>
      <c r="O1669">
        <v>2375.550480611013</v>
      </c>
      <c r="P1669">
        <v>1268.0726199090243</v>
      </c>
    </row>
    <row r="1670" spans="1:16">
      <c r="A1670">
        <v>1</v>
      </c>
      <c r="B1670">
        <v>73856.319897840542</v>
      </c>
      <c r="C1670">
        <v>8</v>
      </c>
      <c r="D1670">
        <v>12006</v>
      </c>
      <c r="E1670">
        <v>1</v>
      </c>
      <c r="F1670">
        <v>1</v>
      </c>
      <c r="G1670">
        <v>3</v>
      </c>
      <c r="H1670">
        <v>3.6</v>
      </c>
      <c r="I1670">
        <v>40637.559791498883</v>
      </c>
      <c r="J1670">
        <v>6</v>
      </c>
      <c r="K1670">
        <v>6772.9266319164808</v>
      </c>
      <c r="L1670">
        <v>0</v>
      </c>
      <c r="M1670">
        <v>9</v>
      </c>
      <c r="N1670">
        <v>2</v>
      </c>
      <c r="O1670">
        <v>2813.2434039350242</v>
      </c>
      <c r="P1670">
        <v>2042.0438984740219</v>
      </c>
    </row>
    <row r="1671" spans="1:16">
      <c r="A1671">
        <v>0</v>
      </c>
      <c r="B1671">
        <v>99411.306914436645</v>
      </c>
      <c r="C1671">
        <v>9</v>
      </c>
      <c r="D1671">
        <v>28000</v>
      </c>
      <c r="E1671">
        <v>4</v>
      </c>
      <c r="F1671">
        <v>1</v>
      </c>
      <c r="G1671">
        <v>0</v>
      </c>
      <c r="H1671">
        <v>1.3</v>
      </c>
      <c r="I1671">
        <v>27787.105686939809</v>
      </c>
      <c r="J1671">
        <v>4</v>
      </c>
      <c r="K1671">
        <v>3473.3882108674761</v>
      </c>
      <c r="L1671">
        <v>1</v>
      </c>
      <c r="M1671">
        <v>0</v>
      </c>
      <c r="N1671">
        <v>3</v>
      </c>
      <c r="O1671">
        <v>11312.20563730687</v>
      </c>
      <c r="P1671">
        <v>2143.7882070759783</v>
      </c>
    </row>
    <row r="1672" spans="1:16">
      <c r="A1672">
        <v>1</v>
      </c>
      <c r="B1672">
        <v>61792.113015613468</v>
      </c>
      <c r="C1672">
        <v>1</v>
      </c>
      <c r="D1672">
        <v>32036</v>
      </c>
      <c r="E1672">
        <v>6</v>
      </c>
      <c r="F1672">
        <v>1</v>
      </c>
      <c r="G1672">
        <v>3</v>
      </c>
      <c r="H1672">
        <v>2.9000000000000004</v>
      </c>
      <c r="I1672">
        <v>4255.4826308701668</v>
      </c>
      <c r="J1672">
        <v>2</v>
      </c>
      <c r="K1672">
        <v>2127.7413154350834</v>
      </c>
      <c r="L1672">
        <v>0</v>
      </c>
      <c r="M1672">
        <v>7</v>
      </c>
      <c r="N1672">
        <v>1</v>
      </c>
      <c r="O1672">
        <v>12865.970772821185</v>
      </c>
      <c r="P1672">
        <v>4795.1241507968334</v>
      </c>
    </row>
    <row r="1673" spans="1:16">
      <c r="A1673">
        <v>0</v>
      </c>
      <c r="B1673">
        <v>96042.87950746766</v>
      </c>
      <c r="C1673">
        <v>9</v>
      </c>
      <c r="D1673">
        <v>20010</v>
      </c>
      <c r="E1673">
        <v>5</v>
      </c>
      <c r="F1673">
        <v>0</v>
      </c>
      <c r="G1673">
        <v>2</v>
      </c>
      <c r="H1673">
        <v>0.60000000000000009</v>
      </c>
      <c r="I1673">
        <v>2419.9723561686337</v>
      </c>
      <c r="J1673">
        <v>1</v>
      </c>
      <c r="K1673">
        <v>2419.9723561686337</v>
      </c>
      <c r="L1673">
        <v>0</v>
      </c>
      <c r="M1673">
        <v>3</v>
      </c>
      <c r="N1673">
        <v>6</v>
      </c>
      <c r="O1673">
        <v>14255.981005044037</v>
      </c>
      <c r="P1673">
        <v>3837.5428531406765</v>
      </c>
    </row>
    <row r="1674" spans="1:16">
      <c r="A1674">
        <v>0</v>
      </c>
      <c r="B1674">
        <v>20181.937698823214</v>
      </c>
      <c r="C1674">
        <v>4</v>
      </c>
      <c r="D1674">
        <v>18036</v>
      </c>
      <c r="E1674">
        <v>6</v>
      </c>
      <c r="F1674">
        <v>1</v>
      </c>
      <c r="G1674">
        <v>3</v>
      </c>
      <c r="H1674">
        <v>2.3000000000000003</v>
      </c>
      <c r="I1674">
        <v>28651.867775186678</v>
      </c>
      <c r="J1674">
        <v>2</v>
      </c>
      <c r="K1674">
        <v>7162.9669437966695</v>
      </c>
      <c r="L1674">
        <v>1</v>
      </c>
      <c r="M1674">
        <v>0</v>
      </c>
      <c r="N1674">
        <v>5</v>
      </c>
      <c r="O1674">
        <v>13022.675229932765</v>
      </c>
      <c r="P1674">
        <v>1838.0987500575152</v>
      </c>
    </row>
    <row r="1675" spans="1:16">
      <c r="A1675">
        <v>1</v>
      </c>
      <c r="B1675">
        <v>5846.3882223351411</v>
      </c>
      <c r="C1675">
        <v>7</v>
      </c>
      <c r="D1675">
        <v>8024</v>
      </c>
      <c r="E1675">
        <v>4</v>
      </c>
      <c r="F1675">
        <v>1</v>
      </c>
      <c r="G1675">
        <v>3</v>
      </c>
      <c r="H1675">
        <v>1.3</v>
      </c>
      <c r="I1675">
        <v>30727.087775689521</v>
      </c>
      <c r="J1675">
        <v>4</v>
      </c>
      <c r="K1675">
        <v>7681.7719439223802</v>
      </c>
      <c r="L1675">
        <v>0</v>
      </c>
      <c r="M1675">
        <v>9</v>
      </c>
      <c r="N1675">
        <v>2</v>
      </c>
      <c r="O1675">
        <v>8025.0476408387694</v>
      </c>
      <c r="P1675">
        <v>2651.2503647349026</v>
      </c>
    </row>
    <row r="1676" spans="1:16">
      <c r="A1676">
        <v>0</v>
      </c>
      <c r="B1676">
        <v>83157.209964087044</v>
      </c>
      <c r="C1676">
        <v>7</v>
      </c>
      <c r="D1676">
        <v>20036</v>
      </c>
      <c r="E1676">
        <v>6</v>
      </c>
      <c r="F1676">
        <v>1</v>
      </c>
      <c r="G1676">
        <v>3</v>
      </c>
      <c r="H1676">
        <v>1.8</v>
      </c>
      <c r="I1676">
        <v>31.571140028274769</v>
      </c>
      <c r="J1676">
        <v>1</v>
      </c>
      <c r="K1676">
        <v>31.571140028274769</v>
      </c>
      <c r="L1676">
        <v>0</v>
      </c>
      <c r="M1676">
        <v>7</v>
      </c>
      <c r="N1676">
        <v>7</v>
      </c>
      <c r="O1676">
        <v>8702.7214459108</v>
      </c>
      <c r="P1676">
        <v>3481.5552930694716</v>
      </c>
    </row>
    <row r="1677" spans="1:16">
      <c r="A1677">
        <v>0</v>
      </c>
      <c r="B1677">
        <v>37359.370664884416</v>
      </c>
      <c r="C1677">
        <v>0</v>
      </c>
      <c r="D1677">
        <v>6000</v>
      </c>
      <c r="E1677">
        <v>7</v>
      </c>
      <c r="F1677">
        <v>1</v>
      </c>
      <c r="G1677">
        <v>0</v>
      </c>
      <c r="H1677">
        <v>1.3</v>
      </c>
      <c r="I1677">
        <v>5520.2101506652925</v>
      </c>
      <c r="J1677">
        <v>4</v>
      </c>
      <c r="K1677">
        <v>690.02626883316157</v>
      </c>
      <c r="L1677">
        <v>1</v>
      </c>
      <c r="M1677">
        <v>5</v>
      </c>
      <c r="N1677">
        <v>4</v>
      </c>
      <c r="O1677">
        <v>2672.9152401151814</v>
      </c>
      <c r="P1677">
        <v>1336.6604389731674</v>
      </c>
    </row>
    <row r="1678" spans="1:16">
      <c r="A1678">
        <v>0</v>
      </c>
      <c r="B1678">
        <v>31417.990049290711</v>
      </c>
      <c r="C1678">
        <v>2</v>
      </c>
      <c r="D1678">
        <v>14004</v>
      </c>
      <c r="E1678">
        <v>4</v>
      </c>
      <c r="F1678">
        <v>0</v>
      </c>
      <c r="G1678">
        <v>1</v>
      </c>
      <c r="H1678">
        <v>1</v>
      </c>
      <c r="I1678">
        <v>0</v>
      </c>
      <c r="J1678">
        <v>0</v>
      </c>
      <c r="K1678">
        <v>7000.8241315365894</v>
      </c>
      <c r="L1678">
        <v>1</v>
      </c>
      <c r="M1678">
        <v>4</v>
      </c>
      <c r="N1678">
        <v>4</v>
      </c>
      <c r="O1678">
        <v>964.60836695920977</v>
      </c>
      <c r="P1678">
        <v>3798.7909297716137</v>
      </c>
    </row>
    <row r="1679" spans="1:16">
      <c r="A1679">
        <v>0</v>
      </c>
      <c r="B1679">
        <v>67588.604733498141</v>
      </c>
      <c r="C1679">
        <v>3</v>
      </c>
      <c r="D1679">
        <v>32020</v>
      </c>
      <c r="E1679">
        <v>5</v>
      </c>
      <c r="F1679">
        <v>1</v>
      </c>
      <c r="G1679">
        <v>2</v>
      </c>
      <c r="H1679">
        <v>0.30000000000000004</v>
      </c>
      <c r="I1679">
        <v>0</v>
      </c>
      <c r="J1679">
        <v>0</v>
      </c>
      <c r="K1679">
        <v>934.11398572325061</v>
      </c>
      <c r="L1679">
        <v>0</v>
      </c>
      <c r="M1679">
        <v>8</v>
      </c>
      <c r="N1679">
        <v>8</v>
      </c>
      <c r="O1679">
        <v>8691.8609551635582</v>
      </c>
      <c r="P1679">
        <v>497.37746662466884</v>
      </c>
    </row>
    <row r="1680" spans="1:16">
      <c r="A1680">
        <v>0</v>
      </c>
      <c r="B1680">
        <v>31900.096798033072</v>
      </c>
      <c r="C1680">
        <v>4</v>
      </c>
      <c r="D1680">
        <v>22002</v>
      </c>
      <c r="E1680">
        <v>2</v>
      </c>
      <c r="F1680">
        <v>0</v>
      </c>
      <c r="G1680">
        <v>1</v>
      </c>
      <c r="H1680">
        <v>1.3</v>
      </c>
      <c r="I1680">
        <v>219.71318375435089</v>
      </c>
      <c r="J1680">
        <v>2</v>
      </c>
      <c r="K1680">
        <v>109.85659187717545</v>
      </c>
      <c r="L1680">
        <v>0</v>
      </c>
      <c r="M1680">
        <v>2</v>
      </c>
      <c r="N1680">
        <v>9</v>
      </c>
      <c r="O1680">
        <v>7415.4564713852769</v>
      </c>
      <c r="P1680">
        <v>1056.3282290283737</v>
      </c>
    </row>
    <row r="1681" spans="1:16">
      <c r="A1681">
        <v>1</v>
      </c>
      <c r="B1681">
        <v>94752.065739795915</v>
      </c>
      <c r="C1681">
        <v>5</v>
      </c>
      <c r="D1681">
        <v>14000</v>
      </c>
      <c r="E1681">
        <v>1</v>
      </c>
      <c r="F1681">
        <v>0</v>
      </c>
      <c r="G1681">
        <v>0</v>
      </c>
      <c r="H1681">
        <v>3.7</v>
      </c>
      <c r="I1681">
        <v>93350.638959856486</v>
      </c>
      <c r="J1681">
        <v>6</v>
      </c>
      <c r="K1681">
        <v>7779.2199133213735</v>
      </c>
      <c r="L1681">
        <v>1</v>
      </c>
      <c r="M1681">
        <v>5</v>
      </c>
      <c r="N1681">
        <v>4</v>
      </c>
      <c r="O1681">
        <v>7628.0203516939027</v>
      </c>
      <c r="P1681">
        <v>3229.8328119452012</v>
      </c>
    </row>
    <row r="1682" spans="1:16">
      <c r="A1682">
        <v>1</v>
      </c>
      <c r="B1682">
        <v>91807.387044165444</v>
      </c>
      <c r="C1682">
        <v>4</v>
      </c>
      <c r="D1682">
        <v>6012</v>
      </c>
      <c r="E1682">
        <v>2</v>
      </c>
      <c r="F1682">
        <v>1</v>
      </c>
      <c r="G1682">
        <v>3</v>
      </c>
      <c r="H1682">
        <v>3.2</v>
      </c>
      <c r="I1682">
        <v>47287.74216163026</v>
      </c>
      <c r="J1682">
        <v>3</v>
      </c>
      <c r="K1682">
        <v>7881.2903602717106</v>
      </c>
      <c r="L1682">
        <v>1</v>
      </c>
      <c r="M1682">
        <v>7</v>
      </c>
      <c r="N1682">
        <v>0</v>
      </c>
      <c r="O1682">
        <v>1730.364895648826</v>
      </c>
      <c r="P1682">
        <v>3469.0700314722967</v>
      </c>
    </row>
    <row r="1683" spans="1:16">
      <c r="A1683">
        <v>0</v>
      </c>
      <c r="B1683">
        <v>66397.668844275424</v>
      </c>
      <c r="C1683">
        <v>2</v>
      </c>
      <c r="D1683">
        <v>38016</v>
      </c>
      <c r="E1683">
        <v>4</v>
      </c>
      <c r="F1683">
        <v>1</v>
      </c>
      <c r="G1683">
        <v>2</v>
      </c>
      <c r="H1683">
        <v>3.8000000000000003</v>
      </c>
      <c r="I1683">
        <v>38407.043573962277</v>
      </c>
      <c r="J1683">
        <v>2</v>
      </c>
      <c r="K1683">
        <v>9601.7608934905693</v>
      </c>
      <c r="L1683">
        <v>1</v>
      </c>
      <c r="M1683">
        <v>3</v>
      </c>
      <c r="N1683">
        <v>2</v>
      </c>
      <c r="O1683">
        <v>2842.1054428398329</v>
      </c>
      <c r="P1683">
        <v>2338.7465526159613</v>
      </c>
    </row>
    <row r="1684" spans="1:16">
      <c r="A1684">
        <v>1</v>
      </c>
      <c r="B1684">
        <v>66988.627956376484</v>
      </c>
      <c r="C1684">
        <v>0</v>
      </c>
      <c r="D1684">
        <v>4000</v>
      </c>
      <c r="E1684">
        <v>0</v>
      </c>
      <c r="F1684">
        <v>1</v>
      </c>
      <c r="G1684">
        <v>0</v>
      </c>
      <c r="H1684">
        <v>2.2000000000000002</v>
      </c>
      <c r="I1684">
        <v>31887.519780927967</v>
      </c>
      <c r="J1684">
        <v>4</v>
      </c>
      <c r="K1684">
        <v>7971.8799452319918</v>
      </c>
      <c r="L1684">
        <v>0</v>
      </c>
      <c r="M1684">
        <v>7</v>
      </c>
      <c r="N1684">
        <v>9</v>
      </c>
      <c r="O1684">
        <v>9309.340321900374</v>
      </c>
      <c r="P1684">
        <v>794.78571481217841</v>
      </c>
    </row>
    <row r="1685" spans="1:16">
      <c r="A1685">
        <v>1</v>
      </c>
      <c r="B1685">
        <v>27165.653490174082</v>
      </c>
      <c r="C1685">
        <v>0</v>
      </c>
      <c r="D1685">
        <v>8000</v>
      </c>
      <c r="E1685">
        <v>2</v>
      </c>
      <c r="F1685">
        <v>0</v>
      </c>
      <c r="G1685">
        <v>0</v>
      </c>
      <c r="H1685">
        <v>0.60000000000000009</v>
      </c>
      <c r="I1685">
        <v>23764.52043561326</v>
      </c>
      <c r="J1685">
        <v>5</v>
      </c>
      <c r="K1685">
        <v>4752.9040871226516</v>
      </c>
      <c r="L1685">
        <v>0</v>
      </c>
      <c r="M1685">
        <v>0</v>
      </c>
      <c r="N1685">
        <v>4</v>
      </c>
      <c r="O1685">
        <v>11327.657895670885</v>
      </c>
      <c r="P1685">
        <v>4426.5317554922449</v>
      </c>
    </row>
    <row r="1686" spans="1:16">
      <c r="A1686">
        <v>1</v>
      </c>
      <c r="B1686">
        <v>6596.2045486047891</v>
      </c>
      <c r="C1686">
        <v>0</v>
      </c>
      <c r="D1686">
        <v>38024</v>
      </c>
      <c r="E1686">
        <v>6</v>
      </c>
      <c r="F1686">
        <v>1</v>
      </c>
      <c r="G1686">
        <v>2</v>
      </c>
      <c r="H1686">
        <v>2.6</v>
      </c>
      <c r="I1686">
        <v>56072.886400680771</v>
      </c>
      <c r="J1686">
        <v>6</v>
      </c>
      <c r="K1686">
        <v>9345.4810667801285</v>
      </c>
      <c r="L1686">
        <v>0</v>
      </c>
      <c r="M1686">
        <v>7</v>
      </c>
      <c r="N1686">
        <v>3</v>
      </c>
      <c r="O1686">
        <v>9086.1848053452413</v>
      </c>
      <c r="P1686">
        <v>1638.8924088077629</v>
      </c>
    </row>
    <row r="1687" spans="1:16">
      <c r="A1687">
        <v>0</v>
      </c>
      <c r="B1687">
        <v>55922.754921663342</v>
      </c>
      <c r="C1687">
        <v>8</v>
      </c>
      <c r="D1687">
        <v>18012</v>
      </c>
      <c r="E1687">
        <v>6</v>
      </c>
      <c r="F1687">
        <v>0</v>
      </c>
      <c r="G1687">
        <v>2</v>
      </c>
      <c r="H1687">
        <v>3.8000000000000003</v>
      </c>
      <c r="I1687">
        <v>14081.791267811799</v>
      </c>
      <c r="J1687">
        <v>4</v>
      </c>
      <c r="K1687">
        <v>3520.4478169529498</v>
      </c>
      <c r="L1687">
        <v>0</v>
      </c>
      <c r="M1687">
        <v>4</v>
      </c>
      <c r="N1687">
        <v>5</v>
      </c>
      <c r="O1687">
        <v>8065.1620235418213</v>
      </c>
      <c r="P1687">
        <v>1643.9003866959044</v>
      </c>
    </row>
    <row r="1688" spans="1:16">
      <c r="A1688">
        <v>0</v>
      </c>
      <c r="B1688">
        <v>40617.470634035337</v>
      </c>
      <c r="C1688">
        <v>1</v>
      </c>
      <c r="D1688">
        <v>28002</v>
      </c>
      <c r="E1688">
        <v>1</v>
      </c>
      <c r="F1688">
        <v>0</v>
      </c>
      <c r="G1688">
        <v>2</v>
      </c>
      <c r="H1688">
        <v>1.6</v>
      </c>
      <c r="I1688">
        <v>21633.299890672504</v>
      </c>
      <c r="J1688">
        <v>6</v>
      </c>
      <c r="K1688">
        <v>3605.5499817787504</v>
      </c>
      <c r="L1688">
        <v>0</v>
      </c>
      <c r="M1688">
        <v>4</v>
      </c>
      <c r="N1688">
        <v>8</v>
      </c>
      <c r="O1688">
        <v>2634.8510579263884</v>
      </c>
      <c r="P1688">
        <v>1331.8468785418891</v>
      </c>
    </row>
    <row r="1689" spans="1:16">
      <c r="A1689">
        <v>0</v>
      </c>
      <c r="B1689">
        <v>47974.607947559365</v>
      </c>
      <c r="C1689">
        <v>9</v>
      </c>
      <c r="D1689">
        <v>18000</v>
      </c>
      <c r="E1689">
        <v>2</v>
      </c>
      <c r="F1689">
        <v>1</v>
      </c>
      <c r="G1689">
        <v>0</v>
      </c>
      <c r="H1689">
        <v>0.5</v>
      </c>
      <c r="I1689">
        <v>6330.5009109733628</v>
      </c>
      <c r="J1689">
        <v>3</v>
      </c>
      <c r="K1689">
        <v>2110.1669703244543</v>
      </c>
      <c r="L1689">
        <v>0</v>
      </c>
      <c r="M1689">
        <v>4</v>
      </c>
      <c r="N1689">
        <v>6</v>
      </c>
      <c r="O1689">
        <v>3301.9597544073276</v>
      </c>
      <c r="P1689">
        <v>2425.8427624010392</v>
      </c>
    </row>
    <row r="1690" spans="1:16">
      <c r="A1690">
        <v>0</v>
      </c>
      <c r="B1690">
        <v>78583.673637940039</v>
      </c>
      <c r="C1690">
        <v>4</v>
      </c>
      <c r="D1690">
        <v>20006</v>
      </c>
      <c r="E1690">
        <v>2</v>
      </c>
      <c r="F1690">
        <v>0</v>
      </c>
      <c r="G1690">
        <v>3</v>
      </c>
      <c r="H1690">
        <v>2</v>
      </c>
      <c r="I1690">
        <v>7901.6293476576593</v>
      </c>
      <c r="J1690">
        <v>1</v>
      </c>
      <c r="K1690">
        <v>7901.6293476576593</v>
      </c>
      <c r="L1690">
        <v>0</v>
      </c>
      <c r="M1690">
        <v>0</v>
      </c>
      <c r="N1690">
        <v>1</v>
      </c>
      <c r="O1690">
        <v>13417.164616777631</v>
      </c>
      <c r="P1690">
        <v>2402.0705144013655</v>
      </c>
    </row>
    <row r="1691" spans="1:16">
      <c r="A1691">
        <v>1</v>
      </c>
      <c r="B1691">
        <v>84050.711250547945</v>
      </c>
      <c r="C1691">
        <v>7</v>
      </c>
      <c r="D1691">
        <v>38001</v>
      </c>
      <c r="E1691">
        <v>1</v>
      </c>
      <c r="F1691">
        <v>0</v>
      </c>
      <c r="G1691">
        <v>1</v>
      </c>
      <c r="H1691">
        <v>1.8</v>
      </c>
      <c r="I1691">
        <v>18725.161275618397</v>
      </c>
      <c r="J1691">
        <v>2</v>
      </c>
      <c r="K1691">
        <v>9362.5806378091984</v>
      </c>
      <c r="L1691">
        <v>0</v>
      </c>
      <c r="M1691">
        <v>9</v>
      </c>
      <c r="N1691">
        <v>0</v>
      </c>
      <c r="O1691">
        <v>4419.8848162818094</v>
      </c>
      <c r="P1691">
        <v>4996.5304555550874</v>
      </c>
    </row>
    <row r="1692" spans="1:16">
      <c r="A1692">
        <v>1</v>
      </c>
      <c r="B1692">
        <v>8402.9269322754899</v>
      </c>
      <c r="C1692">
        <v>2</v>
      </c>
      <c r="D1692">
        <v>30006</v>
      </c>
      <c r="E1692">
        <v>2</v>
      </c>
      <c r="F1692">
        <v>0</v>
      </c>
      <c r="G1692">
        <v>3</v>
      </c>
      <c r="H1692">
        <v>0.1</v>
      </c>
      <c r="I1692">
        <v>26316.613339694017</v>
      </c>
      <c r="J1692">
        <v>7</v>
      </c>
      <c r="K1692">
        <v>3759.5161913848597</v>
      </c>
      <c r="L1692">
        <v>0</v>
      </c>
      <c r="M1692">
        <v>4</v>
      </c>
      <c r="N1692">
        <v>8</v>
      </c>
      <c r="O1692">
        <v>12003.902238970151</v>
      </c>
      <c r="P1692">
        <v>4260.7452974297667</v>
      </c>
    </row>
    <row r="1693" spans="1:16">
      <c r="A1693">
        <v>1</v>
      </c>
      <c r="B1693">
        <v>40899.471582459679</v>
      </c>
      <c r="C1693">
        <v>2</v>
      </c>
      <c r="D1693">
        <v>6004</v>
      </c>
      <c r="E1693">
        <v>2</v>
      </c>
      <c r="F1693">
        <v>1</v>
      </c>
      <c r="G1693">
        <v>1</v>
      </c>
      <c r="H1693">
        <v>1.8</v>
      </c>
      <c r="I1693">
        <v>47345.126657553716</v>
      </c>
      <c r="J1693">
        <v>3</v>
      </c>
      <c r="K1693">
        <v>7890.854442925619</v>
      </c>
      <c r="L1693">
        <v>1</v>
      </c>
      <c r="M1693">
        <v>8</v>
      </c>
      <c r="N1693">
        <v>8</v>
      </c>
      <c r="O1693">
        <v>5853.7439903800814</v>
      </c>
      <c r="P1693">
        <v>3791.5932583909193</v>
      </c>
    </row>
    <row r="1694" spans="1:16">
      <c r="A1694">
        <v>1</v>
      </c>
      <c r="B1694">
        <v>34165.96986839395</v>
      </c>
      <c r="C1694">
        <v>8</v>
      </c>
      <c r="D1694">
        <v>14006</v>
      </c>
      <c r="E1694">
        <v>3</v>
      </c>
      <c r="F1694">
        <v>1</v>
      </c>
      <c r="G1694">
        <v>1</v>
      </c>
      <c r="H1694">
        <v>0.1</v>
      </c>
      <c r="I1694">
        <v>14822.333019648473</v>
      </c>
      <c r="J1694">
        <v>2</v>
      </c>
      <c r="K1694">
        <v>7411.1665098242365</v>
      </c>
      <c r="L1694">
        <v>0</v>
      </c>
      <c r="M1694">
        <v>0</v>
      </c>
      <c r="N1694">
        <v>1</v>
      </c>
      <c r="O1694">
        <v>8420.8237423507762</v>
      </c>
      <c r="P1694">
        <v>3992.7651444150538</v>
      </c>
    </row>
    <row r="1695" spans="1:16">
      <c r="A1695">
        <v>0</v>
      </c>
      <c r="B1695">
        <v>48624.478768691428</v>
      </c>
      <c r="C1695">
        <v>6</v>
      </c>
      <c r="D1695">
        <v>16010</v>
      </c>
      <c r="E1695">
        <v>5</v>
      </c>
      <c r="F1695">
        <v>0</v>
      </c>
      <c r="G1695">
        <v>2</v>
      </c>
      <c r="H1695">
        <v>1.5</v>
      </c>
      <c r="I1695">
        <v>0</v>
      </c>
      <c r="J1695">
        <v>0</v>
      </c>
      <c r="K1695">
        <v>8788.183945519304</v>
      </c>
      <c r="L1695">
        <v>0</v>
      </c>
      <c r="M1695">
        <v>7</v>
      </c>
      <c r="N1695">
        <v>8</v>
      </c>
      <c r="O1695">
        <v>7012.8551269042473</v>
      </c>
      <c r="P1695">
        <v>2034.9548733202382</v>
      </c>
    </row>
    <row r="1696" spans="1:16">
      <c r="A1696">
        <v>1</v>
      </c>
      <c r="B1696">
        <v>5995.4774715611056</v>
      </c>
      <c r="C1696">
        <v>2</v>
      </c>
      <c r="D1696">
        <v>26006</v>
      </c>
      <c r="E1696">
        <v>3</v>
      </c>
      <c r="F1696">
        <v>1</v>
      </c>
      <c r="G1696">
        <v>1</v>
      </c>
      <c r="H1696">
        <v>0.8</v>
      </c>
      <c r="I1696">
        <v>7342.7459205663054</v>
      </c>
      <c r="J1696">
        <v>6</v>
      </c>
      <c r="K1696">
        <v>1223.7909867610508</v>
      </c>
      <c r="L1696">
        <v>0</v>
      </c>
      <c r="M1696">
        <v>4</v>
      </c>
      <c r="N1696">
        <v>0</v>
      </c>
      <c r="O1696">
        <v>13846.291067651548</v>
      </c>
      <c r="P1696">
        <v>2028.4856451218359</v>
      </c>
    </row>
    <row r="1697" spans="1:16">
      <c r="A1697">
        <v>0</v>
      </c>
      <c r="B1697">
        <v>11318.191161475967</v>
      </c>
      <c r="C1697">
        <v>2</v>
      </c>
      <c r="D1697">
        <v>38000</v>
      </c>
      <c r="E1697">
        <v>0</v>
      </c>
      <c r="F1697">
        <v>1</v>
      </c>
      <c r="G1697">
        <v>0</v>
      </c>
      <c r="H1697">
        <v>1.1000000000000001</v>
      </c>
      <c r="I1697">
        <v>6426.6896692003429</v>
      </c>
      <c r="J1697">
        <v>4</v>
      </c>
      <c r="K1697">
        <v>803.33620865004286</v>
      </c>
      <c r="L1697">
        <v>1</v>
      </c>
      <c r="M1697">
        <v>1</v>
      </c>
      <c r="N1697">
        <v>8</v>
      </c>
      <c r="O1697">
        <v>7957.1926595726154</v>
      </c>
      <c r="P1697">
        <v>4996.1047342721395</v>
      </c>
    </row>
    <row r="1698" spans="1:16">
      <c r="A1698">
        <v>1</v>
      </c>
      <c r="B1698">
        <v>26585.048612889907</v>
      </c>
      <c r="C1698">
        <v>0</v>
      </c>
      <c r="D1698">
        <v>8015</v>
      </c>
      <c r="E1698">
        <v>5</v>
      </c>
      <c r="F1698">
        <v>0</v>
      </c>
      <c r="G1698">
        <v>3</v>
      </c>
      <c r="H1698">
        <v>3</v>
      </c>
      <c r="I1698">
        <v>21818.686728888224</v>
      </c>
      <c r="J1698">
        <v>4</v>
      </c>
      <c r="K1698">
        <v>5454.671682222056</v>
      </c>
      <c r="L1698">
        <v>0</v>
      </c>
      <c r="M1698">
        <v>4</v>
      </c>
      <c r="N1698">
        <v>5</v>
      </c>
      <c r="O1698">
        <v>5030.2501085336362</v>
      </c>
      <c r="P1698">
        <v>4043.0655305638384</v>
      </c>
    </row>
    <row r="1699" spans="1:16">
      <c r="A1699">
        <v>1</v>
      </c>
      <c r="B1699">
        <v>18128.242505115399</v>
      </c>
      <c r="C1699">
        <v>1</v>
      </c>
      <c r="D1699">
        <v>28000</v>
      </c>
      <c r="E1699">
        <v>6</v>
      </c>
      <c r="F1699">
        <v>1</v>
      </c>
      <c r="G1699">
        <v>0</v>
      </c>
      <c r="H1699">
        <v>1.5</v>
      </c>
      <c r="I1699">
        <v>72066.244880606013</v>
      </c>
      <c r="J1699">
        <v>7</v>
      </c>
      <c r="K1699">
        <v>5147.5889200432866</v>
      </c>
      <c r="L1699">
        <v>1</v>
      </c>
      <c r="M1699">
        <v>5</v>
      </c>
      <c r="N1699">
        <v>3</v>
      </c>
      <c r="O1699">
        <v>5439.4387929848872</v>
      </c>
      <c r="P1699">
        <v>4056.8238948975722</v>
      </c>
    </row>
    <row r="1700" spans="1:16">
      <c r="A1700">
        <v>1</v>
      </c>
      <c r="B1700">
        <v>29973.880365284611</v>
      </c>
      <c r="C1700">
        <v>9</v>
      </c>
      <c r="D1700">
        <v>6000</v>
      </c>
      <c r="E1700">
        <v>5</v>
      </c>
      <c r="F1700">
        <v>1</v>
      </c>
      <c r="G1700">
        <v>0</v>
      </c>
      <c r="H1700">
        <v>2.5</v>
      </c>
      <c r="I1700">
        <v>16089.066069609074</v>
      </c>
      <c r="J1700">
        <v>4</v>
      </c>
      <c r="K1700">
        <v>4022.2665174022686</v>
      </c>
      <c r="L1700">
        <v>0</v>
      </c>
      <c r="M1700">
        <v>3</v>
      </c>
      <c r="N1700">
        <v>4</v>
      </c>
      <c r="O1700">
        <v>5484.2287587055207</v>
      </c>
      <c r="P1700">
        <v>2191.8336633562594</v>
      </c>
    </row>
    <row r="1701" spans="1:16">
      <c r="A1701">
        <v>0</v>
      </c>
      <c r="B1701">
        <v>963.35755907812631</v>
      </c>
      <c r="C1701">
        <v>6</v>
      </c>
      <c r="D1701">
        <v>36036</v>
      </c>
      <c r="E1701">
        <v>6</v>
      </c>
      <c r="F1701">
        <v>1</v>
      </c>
      <c r="G1701">
        <v>3</v>
      </c>
      <c r="H1701">
        <v>3</v>
      </c>
      <c r="I1701">
        <v>0</v>
      </c>
      <c r="J1701">
        <v>0</v>
      </c>
      <c r="K1701">
        <v>676.34970774165026</v>
      </c>
      <c r="L1701">
        <v>1</v>
      </c>
      <c r="M1701">
        <v>2</v>
      </c>
      <c r="N1701">
        <v>3</v>
      </c>
      <c r="O1701">
        <v>12862.833157154506</v>
      </c>
      <c r="P1701">
        <v>2618.9509497147269</v>
      </c>
    </row>
    <row r="1702" spans="1:16">
      <c r="A1702">
        <v>1</v>
      </c>
      <c r="B1702">
        <v>68835.77273174013</v>
      </c>
      <c r="C1702">
        <v>8</v>
      </c>
      <c r="D1702">
        <v>2000</v>
      </c>
      <c r="E1702">
        <v>0</v>
      </c>
      <c r="F1702">
        <v>0</v>
      </c>
      <c r="G1702">
        <v>2</v>
      </c>
      <c r="H1702">
        <v>0.60000000000000009</v>
      </c>
      <c r="I1702">
        <v>15870.548292261245</v>
      </c>
      <c r="J1702">
        <v>1</v>
      </c>
      <c r="K1702">
        <v>7935.2741461306223</v>
      </c>
      <c r="L1702">
        <v>1</v>
      </c>
      <c r="M1702">
        <v>0</v>
      </c>
      <c r="N1702">
        <v>4</v>
      </c>
      <c r="O1702">
        <v>5882.3337561387316</v>
      </c>
      <c r="P1702">
        <v>3177.2869686824688</v>
      </c>
    </row>
    <row r="1703" spans="1:16">
      <c r="A1703">
        <v>1</v>
      </c>
      <c r="B1703">
        <v>74734.327695353553</v>
      </c>
      <c r="C1703">
        <v>3</v>
      </c>
      <c r="D1703">
        <v>4021</v>
      </c>
      <c r="E1703">
        <v>7</v>
      </c>
      <c r="F1703">
        <v>0</v>
      </c>
      <c r="G1703">
        <v>3</v>
      </c>
      <c r="H1703">
        <v>0.5</v>
      </c>
      <c r="I1703">
        <v>12126.620240020093</v>
      </c>
      <c r="J1703">
        <v>5</v>
      </c>
      <c r="K1703">
        <v>2425.3240480040186</v>
      </c>
      <c r="L1703">
        <v>0</v>
      </c>
      <c r="M1703">
        <v>1</v>
      </c>
      <c r="N1703">
        <v>8</v>
      </c>
      <c r="O1703">
        <v>8388.2357764484004</v>
      </c>
      <c r="P1703">
        <v>4211.5249678449109</v>
      </c>
    </row>
    <row r="1704" spans="1:16">
      <c r="A1704">
        <v>1</v>
      </c>
      <c r="B1704">
        <v>76040.907469479091</v>
      </c>
      <c r="C1704">
        <v>5</v>
      </c>
      <c r="D1704">
        <v>6</v>
      </c>
      <c r="E1704">
        <v>1</v>
      </c>
      <c r="F1704">
        <v>1</v>
      </c>
      <c r="G1704">
        <v>3</v>
      </c>
      <c r="H1704">
        <v>0.8</v>
      </c>
      <c r="I1704">
        <v>26544.581109127175</v>
      </c>
      <c r="J1704">
        <v>5</v>
      </c>
      <c r="K1704">
        <v>5308.9162218254351</v>
      </c>
      <c r="L1704">
        <v>0</v>
      </c>
      <c r="M1704">
        <v>6</v>
      </c>
      <c r="N1704">
        <v>8</v>
      </c>
      <c r="O1704">
        <v>6947.8944212400329</v>
      </c>
      <c r="P1704">
        <v>4853.5281673372756</v>
      </c>
    </row>
    <row r="1705" spans="1:16">
      <c r="A1705">
        <v>0</v>
      </c>
      <c r="B1705">
        <v>7096.6556326502505</v>
      </c>
      <c r="C1705">
        <v>2</v>
      </c>
      <c r="D1705">
        <v>12000</v>
      </c>
      <c r="E1705">
        <v>4</v>
      </c>
      <c r="F1705">
        <v>1</v>
      </c>
      <c r="G1705">
        <v>0</v>
      </c>
      <c r="H1705">
        <v>3.4000000000000004</v>
      </c>
      <c r="I1705">
        <v>8333.5223994454227</v>
      </c>
      <c r="J1705">
        <v>1</v>
      </c>
      <c r="K1705">
        <v>8333.5223994454227</v>
      </c>
      <c r="L1705">
        <v>0</v>
      </c>
      <c r="M1705">
        <v>2</v>
      </c>
      <c r="N1705">
        <v>1</v>
      </c>
      <c r="O1705">
        <v>2682.9468969005666</v>
      </c>
      <c r="P1705">
        <v>4339.9514032619145</v>
      </c>
    </row>
    <row r="1706" spans="1:16">
      <c r="A1706">
        <v>1</v>
      </c>
      <c r="B1706">
        <v>72736.111679143534</v>
      </c>
      <c r="C1706">
        <v>1</v>
      </c>
      <c r="D1706">
        <v>4001</v>
      </c>
      <c r="E1706">
        <v>1</v>
      </c>
      <c r="F1706">
        <v>0</v>
      </c>
      <c r="G1706">
        <v>1</v>
      </c>
      <c r="H1706">
        <v>1.2000000000000002</v>
      </c>
      <c r="I1706">
        <v>29632.809024433725</v>
      </c>
      <c r="J1706">
        <v>4</v>
      </c>
      <c r="K1706">
        <v>7408.2022561084314</v>
      </c>
      <c r="L1706">
        <v>0</v>
      </c>
      <c r="M1706">
        <v>4</v>
      </c>
      <c r="N1706">
        <v>5</v>
      </c>
      <c r="O1706">
        <v>12662.524103480979</v>
      </c>
      <c r="P1706">
        <v>1440.7815140537616</v>
      </c>
    </row>
    <row r="1707" spans="1:16">
      <c r="A1707">
        <v>0</v>
      </c>
      <c r="B1707">
        <v>78693.225131791783</v>
      </c>
      <c r="C1707">
        <v>1</v>
      </c>
      <c r="D1707">
        <v>38030</v>
      </c>
      <c r="E1707">
        <v>5</v>
      </c>
      <c r="F1707">
        <v>1</v>
      </c>
      <c r="G1707">
        <v>3</v>
      </c>
      <c r="H1707">
        <v>2.8000000000000003</v>
      </c>
      <c r="I1707">
        <v>9731.7688650265845</v>
      </c>
      <c r="J1707">
        <v>2</v>
      </c>
      <c r="K1707">
        <v>4865.8844325132923</v>
      </c>
      <c r="L1707">
        <v>0</v>
      </c>
      <c r="M1707">
        <v>1</v>
      </c>
      <c r="N1707">
        <v>9</v>
      </c>
      <c r="O1707">
        <v>2422.0583653756557</v>
      </c>
      <c r="P1707">
        <v>993.71692248247041</v>
      </c>
    </row>
    <row r="1708" spans="1:16">
      <c r="A1708">
        <v>1</v>
      </c>
      <c r="B1708">
        <v>59146.190681205102</v>
      </c>
      <c r="C1708">
        <v>9</v>
      </c>
      <c r="D1708">
        <v>18002</v>
      </c>
      <c r="E1708">
        <v>1</v>
      </c>
      <c r="F1708">
        <v>0</v>
      </c>
      <c r="G1708">
        <v>2</v>
      </c>
      <c r="H1708">
        <v>2.3000000000000003</v>
      </c>
      <c r="I1708">
        <v>45498.727212895028</v>
      </c>
      <c r="J1708">
        <v>6</v>
      </c>
      <c r="K1708">
        <v>7583.1212021491719</v>
      </c>
      <c r="L1708">
        <v>0</v>
      </c>
      <c r="M1708">
        <v>4</v>
      </c>
      <c r="N1708">
        <v>8</v>
      </c>
      <c r="O1708">
        <v>1609.6801334665956</v>
      </c>
      <c r="P1708">
        <v>3721.9155065075115</v>
      </c>
    </row>
    <row r="1709" spans="1:16">
      <c r="A1709">
        <v>0</v>
      </c>
      <c r="B1709">
        <v>72216.705775085808</v>
      </c>
      <c r="C1709">
        <v>4</v>
      </c>
      <c r="D1709">
        <v>26000</v>
      </c>
      <c r="E1709">
        <v>7</v>
      </c>
      <c r="F1709">
        <v>0</v>
      </c>
      <c r="G1709">
        <v>0</v>
      </c>
      <c r="H1709">
        <v>3.1</v>
      </c>
      <c r="I1709">
        <v>15719.268234144518</v>
      </c>
      <c r="J1709">
        <v>6</v>
      </c>
      <c r="K1709">
        <v>1309.9390195120432</v>
      </c>
      <c r="L1709">
        <v>1</v>
      </c>
      <c r="M1709">
        <v>3</v>
      </c>
      <c r="N1709">
        <v>9</v>
      </c>
      <c r="O1709">
        <v>12691.665150075853</v>
      </c>
      <c r="P1709">
        <v>1848.0882476531101</v>
      </c>
    </row>
    <row r="1710" spans="1:16">
      <c r="A1710">
        <v>0</v>
      </c>
      <c r="B1710">
        <v>25018.028977645114</v>
      </c>
      <c r="C1710">
        <v>6</v>
      </c>
      <c r="D1710">
        <v>36018</v>
      </c>
      <c r="E1710">
        <v>3</v>
      </c>
      <c r="F1710">
        <v>1</v>
      </c>
      <c r="G1710">
        <v>3</v>
      </c>
      <c r="H1710">
        <v>1.4000000000000001</v>
      </c>
      <c r="I1710">
        <v>0</v>
      </c>
      <c r="J1710">
        <v>0</v>
      </c>
      <c r="K1710">
        <v>4589.3245872905909</v>
      </c>
      <c r="L1710">
        <v>0</v>
      </c>
      <c r="M1710">
        <v>6</v>
      </c>
      <c r="N1710">
        <v>1</v>
      </c>
      <c r="O1710">
        <v>864.64874335083096</v>
      </c>
      <c r="P1710">
        <v>4859.8669424070986</v>
      </c>
    </row>
    <row r="1711" spans="1:16">
      <c r="A1711">
        <v>1</v>
      </c>
      <c r="B1711">
        <v>75400.196008592291</v>
      </c>
      <c r="C1711">
        <v>7</v>
      </c>
      <c r="D1711">
        <v>28000</v>
      </c>
      <c r="E1711">
        <v>0</v>
      </c>
      <c r="F1711">
        <v>1</v>
      </c>
      <c r="G1711">
        <v>2</v>
      </c>
      <c r="H1711">
        <v>0.8</v>
      </c>
      <c r="I1711">
        <v>31766.416087999205</v>
      </c>
      <c r="J1711">
        <v>6</v>
      </c>
      <c r="K1711">
        <v>5294.4026813332011</v>
      </c>
      <c r="L1711">
        <v>0</v>
      </c>
      <c r="M1711">
        <v>7</v>
      </c>
      <c r="N1711">
        <v>4</v>
      </c>
      <c r="O1711">
        <v>13741.239899620705</v>
      </c>
      <c r="P1711">
        <v>1648.2317022973025</v>
      </c>
    </row>
    <row r="1712" spans="1:16">
      <c r="A1712">
        <v>0</v>
      </c>
      <c r="B1712">
        <v>39545.333648153712</v>
      </c>
      <c r="C1712">
        <v>0</v>
      </c>
      <c r="D1712">
        <v>32018</v>
      </c>
      <c r="E1712">
        <v>6</v>
      </c>
      <c r="F1712">
        <v>0</v>
      </c>
      <c r="G1712">
        <v>3</v>
      </c>
      <c r="H1712">
        <v>1.8</v>
      </c>
      <c r="I1712">
        <v>9403.6100558663984</v>
      </c>
      <c r="J1712">
        <v>1</v>
      </c>
      <c r="K1712">
        <v>4701.8050279331992</v>
      </c>
      <c r="L1712">
        <v>1</v>
      </c>
      <c r="M1712">
        <v>9</v>
      </c>
      <c r="N1712">
        <v>5</v>
      </c>
      <c r="O1712">
        <v>7636.4591467323398</v>
      </c>
      <c r="P1712">
        <v>3748.6269824742544</v>
      </c>
    </row>
    <row r="1713" spans="1:16">
      <c r="A1713">
        <v>0</v>
      </c>
      <c r="B1713">
        <v>22416.917531957581</v>
      </c>
      <c r="C1713">
        <v>8</v>
      </c>
      <c r="D1713">
        <v>12016</v>
      </c>
      <c r="E1713">
        <v>4</v>
      </c>
      <c r="F1713">
        <v>1</v>
      </c>
      <c r="G1713">
        <v>2</v>
      </c>
      <c r="H1713">
        <v>2</v>
      </c>
      <c r="I1713">
        <v>1338.6805865798478</v>
      </c>
      <c r="J1713">
        <v>1</v>
      </c>
      <c r="K1713">
        <v>1338.6805865798478</v>
      </c>
      <c r="L1713">
        <v>0</v>
      </c>
      <c r="M1713">
        <v>2</v>
      </c>
      <c r="N1713">
        <v>9</v>
      </c>
      <c r="O1713">
        <v>13357.917719617208</v>
      </c>
      <c r="P1713">
        <v>1998.7094346990464</v>
      </c>
    </row>
    <row r="1714" spans="1:16">
      <c r="A1714">
        <v>0</v>
      </c>
      <c r="B1714">
        <v>75830.78601273823</v>
      </c>
      <c r="C1714">
        <v>0</v>
      </c>
      <c r="D1714">
        <v>22000</v>
      </c>
      <c r="E1714">
        <v>0</v>
      </c>
      <c r="F1714">
        <v>0</v>
      </c>
      <c r="G1714">
        <v>2</v>
      </c>
      <c r="H1714">
        <v>1</v>
      </c>
      <c r="I1714">
        <v>778.81010901716729</v>
      </c>
      <c r="J1714">
        <v>1</v>
      </c>
      <c r="K1714">
        <v>778.81010901716729</v>
      </c>
      <c r="L1714">
        <v>0</v>
      </c>
      <c r="M1714">
        <v>3</v>
      </c>
      <c r="N1714">
        <v>7</v>
      </c>
      <c r="O1714">
        <v>3275.8909416330252</v>
      </c>
      <c r="P1714">
        <v>1425.1407309029951</v>
      </c>
    </row>
    <row r="1715" spans="1:16">
      <c r="A1715">
        <v>1</v>
      </c>
      <c r="B1715">
        <v>95098.671266050122</v>
      </c>
      <c r="C1715">
        <v>0</v>
      </c>
      <c r="D1715">
        <v>34000</v>
      </c>
      <c r="E1715">
        <v>1</v>
      </c>
      <c r="F1715">
        <v>1</v>
      </c>
      <c r="G1715">
        <v>0</v>
      </c>
      <c r="H1715">
        <v>1.5</v>
      </c>
      <c r="I1715">
        <v>66991.568688937987</v>
      </c>
      <c r="J1715">
        <v>5</v>
      </c>
      <c r="K1715">
        <v>6699.1568688937987</v>
      </c>
      <c r="L1715">
        <v>1</v>
      </c>
      <c r="M1715">
        <v>4</v>
      </c>
      <c r="N1715">
        <v>1</v>
      </c>
      <c r="O1715">
        <v>3138.8384124897948</v>
      </c>
      <c r="P1715">
        <v>710.12420604568251</v>
      </c>
    </row>
    <row r="1716" spans="1:16">
      <c r="A1716">
        <v>1</v>
      </c>
      <c r="B1716">
        <v>69885.292144450257</v>
      </c>
      <c r="C1716">
        <v>0</v>
      </c>
      <c r="D1716">
        <v>16012</v>
      </c>
      <c r="E1716">
        <v>3</v>
      </c>
      <c r="F1716">
        <v>1</v>
      </c>
      <c r="G1716">
        <v>2</v>
      </c>
      <c r="H1716">
        <v>1.8</v>
      </c>
      <c r="I1716">
        <v>18359.2262197003</v>
      </c>
      <c r="J1716">
        <v>6</v>
      </c>
      <c r="K1716">
        <v>1529.9355183083585</v>
      </c>
      <c r="L1716">
        <v>1</v>
      </c>
      <c r="M1716">
        <v>9</v>
      </c>
      <c r="N1716">
        <v>2</v>
      </c>
      <c r="O1716">
        <v>14016.107111887002</v>
      </c>
      <c r="P1716">
        <v>4967.4360694296229</v>
      </c>
    </row>
    <row r="1717" spans="1:16">
      <c r="A1717">
        <v>0</v>
      </c>
      <c r="B1717">
        <v>3664.289724213887</v>
      </c>
      <c r="C1717">
        <v>6</v>
      </c>
      <c r="D1717">
        <v>38000</v>
      </c>
      <c r="E1717">
        <v>1</v>
      </c>
      <c r="F1717">
        <v>1</v>
      </c>
      <c r="G1717">
        <v>0</v>
      </c>
      <c r="H1717">
        <v>3.6</v>
      </c>
      <c r="I1717">
        <v>19750.877376779401</v>
      </c>
      <c r="J1717">
        <v>7</v>
      </c>
      <c r="K1717">
        <v>1410.776955484243</v>
      </c>
      <c r="L1717">
        <v>1</v>
      </c>
      <c r="M1717">
        <v>4</v>
      </c>
      <c r="N1717">
        <v>5</v>
      </c>
      <c r="O1717">
        <v>4944.2470104621161</v>
      </c>
      <c r="P1717">
        <v>3201.6737214962941</v>
      </c>
    </row>
    <row r="1718" spans="1:16">
      <c r="A1718">
        <v>1</v>
      </c>
      <c r="B1718">
        <v>82226.362971577721</v>
      </c>
      <c r="C1718">
        <v>6</v>
      </c>
      <c r="D1718">
        <v>12002</v>
      </c>
      <c r="E1718">
        <v>1</v>
      </c>
      <c r="F1718">
        <v>0</v>
      </c>
      <c r="G1718">
        <v>2</v>
      </c>
      <c r="H1718">
        <v>2.8000000000000003</v>
      </c>
      <c r="I1718">
        <v>26501.104623243777</v>
      </c>
      <c r="J1718">
        <v>4</v>
      </c>
      <c r="K1718">
        <v>3312.6380779054721</v>
      </c>
      <c r="L1718">
        <v>1</v>
      </c>
      <c r="M1718">
        <v>5</v>
      </c>
      <c r="N1718">
        <v>4</v>
      </c>
      <c r="O1718">
        <v>4914.8644244939633</v>
      </c>
      <c r="P1718">
        <v>558.23623124555911</v>
      </c>
    </row>
    <row r="1719" spans="1:16">
      <c r="A1719">
        <v>0</v>
      </c>
      <c r="B1719">
        <v>36526.993542068012</v>
      </c>
      <c r="C1719">
        <v>0</v>
      </c>
      <c r="D1719">
        <v>18014</v>
      </c>
      <c r="E1719">
        <v>7</v>
      </c>
      <c r="F1719">
        <v>0</v>
      </c>
      <c r="G1719">
        <v>2</v>
      </c>
      <c r="H1719">
        <v>3</v>
      </c>
      <c r="I1719">
        <v>33540.901504841793</v>
      </c>
      <c r="J1719">
        <v>4</v>
      </c>
      <c r="K1719">
        <v>8385.2253762104483</v>
      </c>
      <c r="L1719">
        <v>0</v>
      </c>
      <c r="M1719">
        <v>0</v>
      </c>
      <c r="N1719">
        <v>5</v>
      </c>
      <c r="O1719">
        <v>6853.5586537882573</v>
      </c>
      <c r="P1719">
        <v>659.89288213762381</v>
      </c>
    </row>
    <row r="1720" spans="1:16">
      <c r="A1720">
        <v>1</v>
      </c>
      <c r="B1720">
        <v>16452.220061001466</v>
      </c>
      <c r="C1720">
        <v>9</v>
      </c>
      <c r="D1720">
        <v>2000</v>
      </c>
      <c r="E1720">
        <v>0</v>
      </c>
      <c r="F1720">
        <v>0</v>
      </c>
      <c r="G1720">
        <v>3</v>
      </c>
      <c r="H1720">
        <v>0.4</v>
      </c>
      <c r="I1720">
        <v>47728.145904338569</v>
      </c>
      <c r="J1720">
        <v>6</v>
      </c>
      <c r="K1720">
        <v>7954.6909840564276</v>
      </c>
      <c r="L1720">
        <v>0</v>
      </c>
      <c r="M1720">
        <v>0</v>
      </c>
      <c r="N1720">
        <v>7</v>
      </c>
      <c r="O1720">
        <v>10134.992304721514</v>
      </c>
      <c r="P1720">
        <v>1620.6215502109433</v>
      </c>
    </row>
    <row r="1721" spans="1:16">
      <c r="A1721">
        <v>1</v>
      </c>
      <c r="B1721">
        <v>2394.3365052544018</v>
      </c>
      <c r="C1721">
        <v>5</v>
      </c>
      <c r="D1721">
        <v>18012</v>
      </c>
      <c r="E1721">
        <v>6</v>
      </c>
      <c r="F1721">
        <v>1</v>
      </c>
      <c r="G1721">
        <v>1</v>
      </c>
      <c r="H1721">
        <v>0.4</v>
      </c>
      <c r="I1721">
        <v>58630.599777230949</v>
      </c>
      <c r="J1721">
        <v>6</v>
      </c>
      <c r="K1721">
        <v>9771.7666295384915</v>
      </c>
      <c r="L1721">
        <v>0</v>
      </c>
      <c r="M1721">
        <v>7</v>
      </c>
      <c r="N1721">
        <v>0</v>
      </c>
      <c r="O1721">
        <v>3060.6162858506145</v>
      </c>
      <c r="P1721">
        <v>1854.6808704478667</v>
      </c>
    </row>
    <row r="1722" spans="1:16">
      <c r="A1722">
        <v>0</v>
      </c>
      <c r="B1722">
        <v>105.96009053698285</v>
      </c>
      <c r="C1722">
        <v>8</v>
      </c>
      <c r="D1722">
        <v>32000</v>
      </c>
      <c r="E1722">
        <v>0</v>
      </c>
      <c r="F1722">
        <v>1</v>
      </c>
      <c r="G1722">
        <v>0</v>
      </c>
      <c r="H1722">
        <v>1.6</v>
      </c>
      <c r="I1722">
        <v>21601.847568266156</v>
      </c>
      <c r="J1722">
        <v>3</v>
      </c>
      <c r="K1722">
        <v>7200.6158560887188</v>
      </c>
      <c r="L1722">
        <v>0</v>
      </c>
      <c r="M1722">
        <v>9</v>
      </c>
      <c r="N1722">
        <v>9</v>
      </c>
      <c r="O1722">
        <v>4921.5270101785945</v>
      </c>
      <c r="P1722">
        <v>2779.3300763427865</v>
      </c>
    </row>
    <row r="1723" spans="1:16">
      <c r="A1723">
        <v>1</v>
      </c>
      <c r="B1723">
        <v>42600.630784352208</v>
      </c>
      <c r="C1723">
        <v>2</v>
      </c>
      <c r="D1723">
        <v>38000</v>
      </c>
      <c r="E1723">
        <v>3</v>
      </c>
      <c r="F1723">
        <v>1</v>
      </c>
      <c r="G1723">
        <v>0</v>
      </c>
      <c r="H1723">
        <v>2.6</v>
      </c>
      <c r="I1723">
        <v>23606.918781518332</v>
      </c>
      <c r="J1723">
        <v>3</v>
      </c>
      <c r="K1723">
        <v>7868.9729271727774</v>
      </c>
      <c r="L1723">
        <v>0</v>
      </c>
      <c r="M1723">
        <v>7</v>
      </c>
      <c r="N1723">
        <v>2</v>
      </c>
      <c r="O1723">
        <v>13500.948101409334</v>
      </c>
      <c r="P1723">
        <v>4241.6537083058747</v>
      </c>
    </row>
    <row r="1724" spans="1:16">
      <c r="A1724">
        <v>0</v>
      </c>
      <c r="B1724">
        <v>60949.48228357968</v>
      </c>
      <c r="C1724">
        <v>1</v>
      </c>
      <c r="D1724">
        <v>32000</v>
      </c>
      <c r="E1724">
        <v>0</v>
      </c>
      <c r="F1724">
        <v>1</v>
      </c>
      <c r="G1724">
        <v>0</v>
      </c>
      <c r="H1724">
        <v>3.6</v>
      </c>
      <c r="I1724">
        <v>0</v>
      </c>
      <c r="J1724">
        <v>0</v>
      </c>
      <c r="K1724">
        <v>8194.9219625887399</v>
      </c>
      <c r="L1724">
        <v>1</v>
      </c>
      <c r="M1724">
        <v>3</v>
      </c>
      <c r="N1724">
        <v>3</v>
      </c>
      <c r="O1724">
        <v>2948.3711488103868</v>
      </c>
      <c r="P1724">
        <v>2503.2385856112692</v>
      </c>
    </row>
    <row r="1725" spans="1:16">
      <c r="A1725">
        <v>1</v>
      </c>
      <c r="B1725">
        <v>47721.405021147948</v>
      </c>
      <c r="C1725">
        <v>2</v>
      </c>
      <c r="D1725">
        <v>6020</v>
      </c>
      <c r="E1725">
        <v>5</v>
      </c>
      <c r="F1725">
        <v>1</v>
      </c>
      <c r="G1725">
        <v>2</v>
      </c>
      <c r="H1725">
        <v>3.1</v>
      </c>
      <c r="I1725">
        <v>12977.849174406994</v>
      </c>
      <c r="J1725">
        <v>1</v>
      </c>
      <c r="K1725">
        <v>6488.9245872034971</v>
      </c>
      <c r="L1725">
        <v>1</v>
      </c>
      <c r="M1725">
        <v>7</v>
      </c>
      <c r="N1725">
        <v>8</v>
      </c>
      <c r="O1725">
        <v>7199.6657116064534</v>
      </c>
      <c r="P1725">
        <v>2824.3888593476595</v>
      </c>
    </row>
    <row r="1726" spans="1:16">
      <c r="A1726">
        <v>1</v>
      </c>
      <c r="B1726">
        <v>44922.184130709917</v>
      </c>
      <c r="C1726">
        <v>2</v>
      </c>
      <c r="D1726">
        <v>0</v>
      </c>
      <c r="E1726">
        <v>0</v>
      </c>
      <c r="F1726">
        <v>1</v>
      </c>
      <c r="G1726">
        <v>3</v>
      </c>
      <c r="H1726">
        <v>0.9</v>
      </c>
      <c r="I1726">
        <v>27314.002706642845</v>
      </c>
      <c r="J1726">
        <v>6</v>
      </c>
      <c r="K1726">
        <v>4552.3337844404741</v>
      </c>
      <c r="L1726">
        <v>0</v>
      </c>
      <c r="M1726">
        <v>6</v>
      </c>
      <c r="N1726">
        <v>8</v>
      </c>
      <c r="O1726">
        <v>9984.4814903719162</v>
      </c>
      <c r="P1726">
        <v>3023.0720471320137</v>
      </c>
    </row>
    <row r="1727" spans="1:16">
      <c r="A1727">
        <v>0</v>
      </c>
      <c r="B1727">
        <v>6464.1522594714115</v>
      </c>
      <c r="C1727">
        <v>6</v>
      </c>
      <c r="D1727">
        <v>34002</v>
      </c>
      <c r="E1727">
        <v>1</v>
      </c>
      <c r="F1727">
        <v>0</v>
      </c>
      <c r="G1727">
        <v>2</v>
      </c>
      <c r="H1727">
        <v>2.4000000000000004</v>
      </c>
      <c r="I1727">
        <v>6178.2738835086629</v>
      </c>
      <c r="J1727">
        <v>1</v>
      </c>
      <c r="K1727">
        <v>6178.2738835086629</v>
      </c>
      <c r="L1727">
        <v>0</v>
      </c>
      <c r="M1727">
        <v>5</v>
      </c>
      <c r="N1727">
        <v>8</v>
      </c>
      <c r="O1727">
        <v>8300.3091744263493</v>
      </c>
      <c r="P1727">
        <v>363.02222596979573</v>
      </c>
    </row>
    <row r="1728" spans="1:16">
      <c r="A1728">
        <v>0</v>
      </c>
      <c r="B1728">
        <v>33737.413621784151</v>
      </c>
      <c r="C1728">
        <v>7</v>
      </c>
      <c r="D1728">
        <v>26002</v>
      </c>
      <c r="E1728">
        <v>1</v>
      </c>
      <c r="F1728">
        <v>1</v>
      </c>
      <c r="G1728">
        <v>1</v>
      </c>
      <c r="H1728">
        <v>1.9000000000000001</v>
      </c>
      <c r="I1728">
        <v>2750.1975038171977</v>
      </c>
      <c r="J1728">
        <v>2</v>
      </c>
      <c r="K1728">
        <v>1375.0987519085988</v>
      </c>
      <c r="L1728">
        <v>0</v>
      </c>
      <c r="M1728">
        <v>0</v>
      </c>
      <c r="N1728">
        <v>6</v>
      </c>
      <c r="O1728">
        <v>8373.2965434170601</v>
      </c>
      <c r="P1728">
        <v>1893.7022011463878</v>
      </c>
    </row>
    <row r="1729" spans="1:16">
      <c r="A1729">
        <v>0</v>
      </c>
      <c r="B1729">
        <v>16009.989128985369</v>
      </c>
      <c r="C1729">
        <v>3</v>
      </c>
      <c r="D1729">
        <v>14008</v>
      </c>
      <c r="E1729">
        <v>4</v>
      </c>
      <c r="F1729">
        <v>0</v>
      </c>
      <c r="G1729">
        <v>2</v>
      </c>
      <c r="H1729">
        <v>0.1</v>
      </c>
      <c r="I1729">
        <v>7129.175983376932</v>
      </c>
      <c r="J1729">
        <v>1</v>
      </c>
      <c r="K1729">
        <v>7129.175983376932</v>
      </c>
      <c r="L1729">
        <v>0</v>
      </c>
      <c r="M1729">
        <v>1</v>
      </c>
      <c r="N1729">
        <v>1</v>
      </c>
      <c r="O1729">
        <v>3046.9116831099632</v>
      </c>
      <c r="P1729">
        <v>565.92252237002594</v>
      </c>
    </row>
    <row r="1730" spans="1:16">
      <c r="A1730">
        <v>1</v>
      </c>
      <c r="B1730">
        <v>68317.896777888716</v>
      </c>
      <c r="C1730">
        <v>7</v>
      </c>
      <c r="D1730">
        <v>3</v>
      </c>
      <c r="E1730">
        <v>3</v>
      </c>
      <c r="F1730">
        <v>0</v>
      </c>
      <c r="G1730">
        <v>1</v>
      </c>
      <c r="H1730">
        <v>3.4000000000000004</v>
      </c>
      <c r="I1730">
        <v>64062.815241797522</v>
      </c>
      <c r="J1730">
        <v>4</v>
      </c>
      <c r="K1730">
        <v>8007.8519052246902</v>
      </c>
      <c r="L1730">
        <v>1</v>
      </c>
      <c r="M1730">
        <v>4</v>
      </c>
      <c r="N1730">
        <v>2</v>
      </c>
      <c r="O1730">
        <v>12317.08577157207</v>
      </c>
      <c r="P1730">
        <v>1640.3338724543294</v>
      </c>
    </row>
    <row r="1731" spans="1:16">
      <c r="A1731">
        <v>1</v>
      </c>
      <c r="B1731">
        <v>38125.230806258936</v>
      </c>
      <c r="C1731">
        <v>6</v>
      </c>
      <c r="D1731">
        <v>28014</v>
      </c>
      <c r="E1731">
        <v>7</v>
      </c>
      <c r="F1731">
        <v>1</v>
      </c>
      <c r="G1731">
        <v>1</v>
      </c>
      <c r="H1731">
        <v>1.3</v>
      </c>
      <c r="I1731">
        <v>35353.555679148376</v>
      </c>
      <c r="J1731">
        <v>2</v>
      </c>
      <c r="K1731">
        <v>8838.388919787094</v>
      </c>
      <c r="L1731">
        <v>1</v>
      </c>
      <c r="M1731">
        <v>6</v>
      </c>
      <c r="N1731">
        <v>9</v>
      </c>
      <c r="O1731">
        <v>11699.2119619202</v>
      </c>
      <c r="P1731">
        <v>511.37371936456952</v>
      </c>
    </row>
    <row r="1732" spans="1:16">
      <c r="A1732">
        <v>0</v>
      </c>
      <c r="B1732">
        <v>50472.520018498399</v>
      </c>
      <c r="C1732">
        <v>2</v>
      </c>
      <c r="D1732">
        <v>20006</v>
      </c>
      <c r="E1732">
        <v>2</v>
      </c>
      <c r="F1732">
        <v>0</v>
      </c>
      <c r="G1732">
        <v>3</v>
      </c>
      <c r="H1732">
        <v>3.4000000000000004</v>
      </c>
      <c r="I1732">
        <v>27464.216476833724</v>
      </c>
      <c r="J1732">
        <v>4</v>
      </c>
      <c r="K1732">
        <v>6866.0541192084311</v>
      </c>
      <c r="L1732">
        <v>0</v>
      </c>
      <c r="M1732">
        <v>3</v>
      </c>
      <c r="N1732">
        <v>7</v>
      </c>
      <c r="O1732">
        <v>8239.5476835961763</v>
      </c>
      <c r="P1732">
        <v>2950.2997076598372</v>
      </c>
    </row>
    <row r="1733" spans="1:16">
      <c r="A1733">
        <v>0</v>
      </c>
      <c r="B1733">
        <v>45247.13184154909</v>
      </c>
      <c r="C1733">
        <v>6</v>
      </c>
      <c r="D1733">
        <v>36000</v>
      </c>
      <c r="E1733">
        <v>1</v>
      </c>
      <c r="F1733">
        <v>0</v>
      </c>
      <c r="G1733">
        <v>0</v>
      </c>
      <c r="H1733">
        <v>0.8</v>
      </c>
      <c r="I1733">
        <v>437.52138764913798</v>
      </c>
      <c r="J1733">
        <v>4</v>
      </c>
      <c r="K1733">
        <v>109.38034691228449</v>
      </c>
      <c r="L1733">
        <v>0</v>
      </c>
      <c r="M1733">
        <v>6</v>
      </c>
      <c r="N1733">
        <v>2</v>
      </c>
      <c r="O1733">
        <v>8390.9936156491403</v>
      </c>
      <c r="P1733">
        <v>3930.2347371919222</v>
      </c>
    </row>
    <row r="1734" spans="1:16">
      <c r="A1734">
        <v>1</v>
      </c>
      <c r="B1734">
        <v>97684.701876238396</v>
      </c>
      <c r="C1734">
        <v>3</v>
      </c>
      <c r="D1734">
        <v>38003</v>
      </c>
      <c r="E1734">
        <v>1</v>
      </c>
      <c r="F1734">
        <v>0</v>
      </c>
      <c r="G1734">
        <v>3</v>
      </c>
      <c r="H1734">
        <v>2</v>
      </c>
      <c r="I1734">
        <v>92804.343952052091</v>
      </c>
      <c r="J1734">
        <v>7</v>
      </c>
      <c r="K1734">
        <v>6628.8817108608637</v>
      </c>
      <c r="L1734">
        <v>1</v>
      </c>
      <c r="M1734">
        <v>3</v>
      </c>
      <c r="N1734">
        <v>8</v>
      </c>
      <c r="O1734">
        <v>7169.3771554928535</v>
      </c>
      <c r="P1734">
        <v>1976.7581687725367</v>
      </c>
    </row>
    <row r="1735" spans="1:16">
      <c r="A1735">
        <v>1</v>
      </c>
      <c r="B1735">
        <v>54242.481732791515</v>
      </c>
      <c r="C1735">
        <v>2</v>
      </c>
      <c r="D1735">
        <v>6</v>
      </c>
      <c r="E1735">
        <v>3</v>
      </c>
      <c r="F1735">
        <v>1</v>
      </c>
      <c r="G1735">
        <v>1</v>
      </c>
      <c r="H1735">
        <v>1.7000000000000002</v>
      </c>
      <c r="I1735">
        <v>771.55611781965843</v>
      </c>
      <c r="J1735">
        <v>1</v>
      </c>
      <c r="K1735">
        <v>771.55611781965843</v>
      </c>
      <c r="L1735">
        <v>0</v>
      </c>
      <c r="M1735">
        <v>8</v>
      </c>
      <c r="N1735">
        <v>1</v>
      </c>
      <c r="O1735">
        <v>6936.1678670549354</v>
      </c>
      <c r="P1735">
        <v>2810.3132541298205</v>
      </c>
    </row>
    <row r="1736" spans="1:16">
      <c r="A1736">
        <v>1</v>
      </c>
      <c r="B1736">
        <v>72202.42424427603</v>
      </c>
      <c r="C1736">
        <v>7</v>
      </c>
      <c r="D1736">
        <v>2000</v>
      </c>
      <c r="E1736">
        <v>0</v>
      </c>
      <c r="F1736">
        <v>1</v>
      </c>
      <c r="G1736">
        <v>1</v>
      </c>
      <c r="H1736">
        <v>3.1</v>
      </c>
      <c r="I1736">
        <v>10044.961256975568</v>
      </c>
      <c r="J1736">
        <v>2</v>
      </c>
      <c r="K1736">
        <v>2511.240314243892</v>
      </c>
      <c r="L1736">
        <v>1</v>
      </c>
      <c r="M1736">
        <v>0</v>
      </c>
      <c r="N1736">
        <v>0</v>
      </c>
      <c r="O1736">
        <v>3877.1559095538364</v>
      </c>
      <c r="P1736">
        <v>3080.2914262860272</v>
      </c>
    </row>
    <row r="1737" spans="1:16">
      <c r="A1737">
        <v>0</v>
      </c>
      <c r="B1737">
        <v>95760.418697011977</v>
      </c>
      <c r="C1737">
        <v>3</v>
      </c>
      <c r="D1737">
        <v>36004</v>
      </c>
      <c r="E1737">
        <v>2</v>
      </c>
      <c r="F1737">
        <v>1</v>
      </c>
      <c r="G1737">
        <v>1</v>
      </c>
      <c r="H1737">
        <v>3.1</v>
      </c>
      <c r="I1737">
        <v>59530.279666447204</v>
      </c>
      <c r="J1737">
        <v>6</v>
      </c>
      <c r="K1737">
        <v>9921.7132777412007</v>
      </c>
      <c r="L1737">
        <v>0</v>
      </c>
      <c r="M1737">
        <v>4</v>
      </c>
      <c r="N1737">
        <v>0</v>
      </c>
      <c r="O1737">
        <v>132.85616114222077</v>
      </c>
      <c r="P1737">
        <v>1488.3591234245741</v>
      </c>
    </row>
    <row r="1738" spans="1:16">
      <c r="A1738">
        <v>1</v>
      </c>
      <c r="B1738">
        <v>99342.205842672367</v>
      </c>
      <c r="C1738">
        <v>4</v>
      </c>
      <c r="D1738">
        <v>14</v>
      </c>
      <c r="E1738">
        <v>7</v>
      </c>
      <c r="F1738">
        <v>1</v>
      </c>
      <c r="G1738">
        <v>1</v>
      </c>
      <c r="H1738">
        <v>1.3</v>
      </c>
      <c r="I1738">
        <v>43570.87595926589</v>
      </c>
      <c r="J1738">
        <v>7</v>
      </c>
      <c r="K1738">
        <v>6224.4108513236988</v>
      </c>
      <c r="L1738">
        <v>0</v>
      </c>
      <c r="M1738">
        <v>7</v>
      </c>
      <c r="N1738">
        <v>8</v>
      </c>
      <c r="O1738">
        <v>5038.1409437676948</v>
      </c>
      <c r="P1738">
        <v>724.71138116398049</v>
      </c>
    </row>
    <row r="1739" spans="1:16">
      <c r="A1739">
        <v>0</v>
      </c>
      <c r="B1739">
        <v>60301.055198919283</v>
      </c>
      <c r="C1739">
        <v>8</v>
      </c>
      <c r="D1739">
        <v>36012</v>
      </c>
      <c r="E1739">
        <v>6</v>
      </c>
      <c r="F1739">
        <v>1</v>
      </c>
      <c r="G1739">
        <v>1</v>
      </c>
      <c r="H1739">
        <v>0.60000000000000009</v>
      </c>
      <c r="I1739">
        <v>16823.73972364526</v>
      </c>
      <c r="J1739">
        <v>7</v>
      </c>
      <c r="K1739">
        <v>2403.3913890921799</v>
      </c>
      <c r="L1739">
        <v>0</v>
      </c>
      <c r="M1739">
        <v>1</v>
      </c>
      <c r="N1739">
        <v>7</v>
      </c>
      <c r="O1739">
        <v>12527.631870878446</v>
      </c>
      <c r="P1739">
        <v>389.9652499054751</v>
      </c>
    </row>
    <row r="1740" spans="1:16">
      <c r="A1740">
        <v>1</v>
      </c>
      <c r="B1740">
        <v>56691.49973018375</v>
      </c>
      <c r="C1740">
        <v>5</v>
      </c>
      <c r="D1740">
        <v>12000</v>
      </c>
      <c r="E1740">
        <v>6</v>
      </c>
      <c r="F1740">
        <v>0</v>
      </c>
      <c r="G1740">
        <v>0</v>
      </c>
      <c r="H1740">
        <v>2.7</v>
      </c>
      <c r="I1740">
        <v>24001.389143984274</v>
      </c>
      <c r="J1740">
        <v>7</v>
      </c>
      <c r="K1740">
        <v>1714.3849388560195</v>
      </c>
      <c r="L1740">
        <v>1</v>
      </c>
      <c r="M1740">
        <v>0</v>
      </c>
      <c r="N1740">
        <v>6</v>
      </c>
      <c r="O1740">
        <v>2645.7148261227694</v>
      </c>
      <c r="P1740">
        <v>2467.8933259316073</v>
      </c>
    </row>
    <row r="1741" spans="1:16">
      <c r="A1741">
        <v>0</v>
      </c>
      <c r="B1741">
        <v>82840.0091923726</v>
      </c>
      <c r="C1741">
        <v>0</v>
      </c>
      <c r="D1741">
        <v>38004</v>
      </c>
      <c r="E1741">
        <v>1</v>
      </c>
      <c r="F1741">
        <v>1</v>
      </c>
      <c r="G1741">
        <v>2</v>
      </c>
      <c r="H1741">
        <v>1.9000000000000001</v>
      </c>
      <c r="I1741">
        <v>13488.541986473349</v>
      </c>
      <c r="J1741">
        <v>1</v>
      </c>
      <c r="K1741">
        <v>6744.2709932366743</v>
      </c>
      <c r="L1741">
        <v>1</v>
      </c>
      <c r="M1741">
        <v>0</v>
      </c>
      <c r="N1741">
        <v>5</v>
      </c>
      <c r="O1741">
        <v>13435.170684491093</v>
      </c>
      <c r="P1741">
        <v>4132.9593001070771</v>
      </c>
    </row>
    <row r="1742" spans="1:16">
      <c r="A1742">
        <v>0</v>
      </c>
      <c r="B1742">
        <v>53626.172542894681</v>
      </c>
      <c r="C1742">
        <v>8</v>
      </c>
      <c r="D1742">
        <v>36006</v>
      </c>
      <c r="E1742">
        <v>6</v>
      </c>
      <c r="F1742">
        <v>0</v>
      </c>
      <c r="G1742">
        <v>1</v>
      </c>
      <c r="H1742">
        <v>2.7</v>
      </c>
      <c r="I1742">
        <v>12566.356292668064</v>
      </c>
      <c r="J1742">
        <v>6</v>
      </c>
      <c r="K1742">
        <v>2094.3927154446774</v>
      </c>
      <c r="L1742">
        <v>0</v>
      </c>
      <c r="M1742">
        <v>1</v>
      </c>
      <c r="N1742">
        <v>1</v>
      </c>
      <c r="O1742">
        <v>3555.009332122976</v>
      </c>
      <c r="P1742">
        <v>974.5935109143478</v>
      </c>
    </row>
    <row r="1743" spans="1:16">
      <c r="A1743">
        <v>0</v>
      </c>
      <c r="B1743">
        <v>16398.5849590492</v>
      </c>
      <c r="C1743">
        <v>1</v>
      </c>
      <c r="D1743">
        <v>30008</v>
      </c>
      <c r="E1743">
        <v>4</v>
      </c>
      <c r="F1743">
        <v>0</v>
      </c>
      <c r="G1743">
        <v>2</v>
      </c>
      <c r="H1743">
        <v>1.6</v>
      </c>
      <c r="I1743">
        <v>0</v>
      </c>
      <c r="J1743">
        <v>0</v>
      </c>
      <c r="K1743">
        <v>6675.667023246092</v>
      </c>
      <c r="L1743">
        <v>1</v>
      </c>
      <c r="M1743">
        <v>4</v>
      </c>
      <c r="N1743">
        <v>8</v>
      </c>
      <c r="O1743">
        <v>10368.45785824298</v>
      </c>
      <c r="P1743">
        <v>4829.5020432316105</v>
      </c>
    </row>
    <row r="1744" spans="1:16">
      <c r="A1744">
        <v>0</v>
      </c>
      <c r="B1744">
        <v>85287.868349741737</v>
      </c>
      <c r="C1744">
        <v>1</v>
      </c>
      <c r="D1744">
        <v>32008</v>
      </c>
      <c r="E1744">
        <v>2</v>
      </c>
      <c r="F1744">
        <v>1</v>
      </c>
      <c r="G1744">
        <v>2</v>
      </c>
      <c r="H1744">
        <v>3.6</v>
      </c>
      <c r="I1744">
        <v>13365.239699404085</v>
      </c>
      <c r="J1744">
        <v>5</v>
      </c>
      <c r="K1744">
        <v>1336.5239699404085</v>
      </c>
      <c r="L1744">
        <v>1</v>
      </c>
      <c r="M1744">
        <v>9</v>
      </c>
      <c r="N1744">
        <v>5</v>
      </c>
      <c r="O1744">
        <v>6100.6652385285543</v>
      </c>
      <c r="P1744">
        <v>2425.0780565222253</v>
      </c>
    </row>
    <row r="1745" spans="1:16">
      <c r="A1745">
        <v>1</v>
      </c>
      <c r="B1745">
        <v>6071.3189237986853</v>
      </c>
      <c r="C1745">
        <v>2</v>
      </c>
      <c r="D1745">
        <v>32009</v>
      </c>
      <c r="E1745">
        <v>3</v>
      </c>
      <c r="F1745">
        <v>0</v>
      </c>
      <c r="G1745">
        <v>3</v>
      </c>
      <c r="H1745">
        <v>0.30000000000000004</v>
      </c>
      <c r="I1745">
        <v>21442.789604065063</v>
      </c>
      <c r="J1745">
        <v>7</v>
      </c>
      <c r="K1745">
        <v>1531.6278288617902</v>
      </c>
      <c r="L1745">
        <v>1</v>
      </c>
      <c r="M1745">
        <v>7</v>
      </c>
      <c r="N1745">
        <v>5</v>
      </c>
      <c r="O1745">
        <v>14864.933878188549</v>
      </c>
      <c r="P1745">
        <v>3210.581774811536</v>
      </c>
    </row>
    <row r="1746" spans="1:16">
      <c r="A1746">
        <v>1</v>
      </c>
      <c r="B1746">
        <v>10970.871940699655</v>
      </c>
      <c r="C1746">
        <v>2</v>
      </c>
      <c r="D1746">
        <v>22004</v>
      </c>
      <c r="E1746">
        <v>2</v>
      </c>
      <c r="F1746">
        <v>0</v>
      </c>
      <c r="G1746">
        <v>2</v>
      </c>
      <c r="H1746">
        <v>3.4000000000000004</v>
      </c>
      <c r="I1746">
        <v>130054.74389390342</v>
      </c>
      <c r="J1746">
        <v>7</v>
      </c>
      <c r="K1746">
        <v>9289.6245638502442</v>
      </c>
      <c r="L1746">
        <v>1</v>
      </c>
      <c r="M1746">
        <v>9</v>
      </c>
      <c r="N1746">
        <v>2</v>
      </c>
      <c r="O1746">
        <v>14081.853641895355</v>
      </c>
      <c r="P1746">
        <v>2310.9329105631459</v>
      </c>
    </row>
    <row r="1747" spans="1:16">
      <c r="A1747">
        <v>1</v>
      </c>
      <c r="B1747">
        <v>2769.6249014235618</v>
      </c>
      <c r="C1747">
        <v>2</v>
      </c>
      <c r="D1747">
        <v>28015</v>
      </c>
      <c r="E1747">
        <v>5</v>
      </c>
      <c r="F1747">
        <v>0</v>
      </c>
      <c r="G1747">
        <v>3</v>
      </c>
      <c r="H1747">
        <v>3.3000000000000003</v>
      </c>
      <c r="I1747">
        <v>6452.8479645813604</v>
      </c>
      <c r="J1747">
        <v>1</v>
      </c>
      <c r="K1747">
        <v>6452.8479645813604</v>
      </c>
      <c r="L1747">
        <v>0</v>
      </c>
      <c r="M1747">
        <v>3</v>
      </c>
      <c r="N1747">
        <v>0</v>
      </c>
      <c r="O1747">
        <v>9190.1291610560111</v>
      </c>
      <c r="P1747">
        <v>3262.1653288233974</v>
      </c>
    </row>
    <row r="1748" spans="1:16">
      <c r="A1748">
        <v>0</v>
      </c>
      <c r="B1748">
        <v>78974.430447367384</v>
      </c>
      <c r="C1748">
        <v>0</v>
      </c>
      <c r="D1748">
        <v>30000</v>
      </c>
      <c r="E1748">
        <v>6</v>
      </c>
      <c r="F1748">
        <v>1</v>
      </c>
      <c r="G1748">
        <v>0</v>
      </c>
      <c r="H1748">
        <v>2</v>
      </c>
      <c r="I1748">
        <v>3545.9696079774262</v>
      </c>
      <c r="J1748">
        <v>4</v>
      </c>
      <c r="K1748">
        <v>443.24620099717828</v>
      </c>
      <c r="L1748">
        <v>1</v>
      </c>
      <c r="M1748">
        <v>4</v>
      </c>
      <c r="N1748">
        <v>9</v>
      </c>
      <c r="O1748">
        <v>9163.4897802346331</v>
      </c>
      <c r="P1748">
        <v>2437.25259626979</v>
      </c>
    </row>
    <row r="1749" spans="1:16">
      <c r="A1749">
        <v>1</v>
      </c>
      <c r="B1749">
        <v>23653.702078813876</v>
      </c>
      <c r="C1749">
        <v>7</v>
      </c>
      <c r="D1749">
        <v>10002</v>
      </c>
      <c r="E1749">
        <v>1</v>
      </c>
      <c r="F1749">
        <v>1</v>
      </c>
      <c r="G1749">
        <v>1</v>
      </c>
      <c r="H1749">
        <v>0.30000000000000004</v>
      </c>
      <c r="I1749">
        <v>14256.642209017358</v>
      </c>
      <c r="J1749">
        <v>1</v>
      </c>
      <c r="K1749">
        <v>7128.3211045086791</v>
      </c>
      <c r="L1749">
        <v>1</v>
      </c>
      <c r="M1749">
        <v>3</v>
      </c>
      <c r="N1749">
        <v>9</v>
      </c>
      <c r="O1749">
        <v>3162.0487313414537</v>
      </c>
      <c r="P1749">
        <v>3473.5379676508073</v>
      </c>
    </row>
    <row r="1750" spans="1:16">
      <c r="A1750">
        <v>1</v>
      </c>
      <c r="B1750">
        <v>75801.577402993469</v>
      </c>
      <c r="C1750">
        <v>2</v>
      </c>
      <c r="D1750">
        <v>12002</v>
      </c>
      <c r="E1750">
        <v>1</v>
      </c>
      <c r="F1750">
        <v>0</v>
      </c>
      <c r="G1750">
        <v>2</v>
      </c>
      <c r="H1750">
        <v>3</v>
      </c>
      <c r="I1750">
        <v>18488.385245636717</v>
      </c>
      <c r="J1750">
        <v>2</v>
      </c>
      <c r="K1750">
        <v>9244.1926228183584</v>
      </c>
      <c r="L1750">
        <v>0</v>
      </c>
      <c r="M1750">
        <v>6</v>
      </c>
      <c r="N1750">
        <v>2</v>
      </c>
      <c r="O1750">
        <v>8473.9650570133381</v>
      </c>
      <c r="P1750">
        <v>2871.9579515899609</v>
      </c>
    </row>
    <row r="1751" spans="1:16">
      <c r="A1751">
        <v>0</v>
      </c>
      <c r="B1751">
        <v>48885.719116398141</v>
      </c>
      <c r="C1751">
        <v>9</v>
      </c>
      <c r="D1751">
        <v>28000</v>
      </c>
      <c r="E1751">
        <v>5</v>
      </c>
      <c r="F1751">
        <v>1</v>
      </c>
      <c r="G1751">
        <v>0</v>
      </c>
      <c r="H1751">
        <v>1.7000000000000002</v>
      </c>
      <c r="I1751">
        <v>3482.3608259709536</v>
      </c>
      <c r="J1751">
        <v>4</v>
      </c>
      <c r="K1751">
        <v>435.29510324636919</v>
      </c>
      <c r="L1751">
        <v>1</v>
      </c>
      <c r="M1751">
        <v>6</v>
      </c>
      <c r="N1751">
        <v>8</v>
      </c>
      <c r="O1751">
        <v>9952.0995349127352</v>
      </c>
      <c r="P1751">
        <v>30.312464407741267</v>
      </c>
    </row>
    <row r="1752" spans="1:16">
      <c r="A1752">
        <v>1</v>
      </c>
      <c r="B1752">
        <v>60181.700675475127</v>
      </c>
      <c r="C1752">
        <v>5</v>
      </c>
      <c r="D1752">
        <v>8012</v>
      </c>
      <c r="E1752">
        <v>3</v>
      </c>
      <c r="F1752">
        <v>1</v>
      </c>
      <c r="G1752">
        <v>2</v>
      </c>
      <c r="H1752">
        <v>2.9000000000000004</v>
      </c>
      <c r="I1752">
        <v>2590.0047489319886</v>
      </c>
      <c r="J1752">
        <v>1</v>
      </c>
      <c r="K1752">
        <v>2590.0047489319886</v>
      </c>
      <c r="L1752">
        <v>0</v>
      </c>
      <c r="M1752">
        <v>5</v>
      </c>
      <c r="N1752">
        <v>4</v>
      </c>
      <c r="O1752">
        <v>14654.102555426729</v>
      </c>
      <c r="P1752">
        <v>1516.0829758540472</v>
      </c>
    </row>
    <row r="1753" spans="1:16">
      <c r="A1753">
        <v>1</v>
      </c>
      <c r="B1753">
        <v>95484.441783729388</v>
      </c>
      <c r="C1753">
        <v>7</v>
      </c>
      <c r="D1753">
        <v>34001</v>
      </c>
      <c r="E1753">
        <v>1</v>
      </c>
      <c r="F1753">
        <v>0</v>
      </c>
      <c r="G1753">
        <v>1</v>
      </c>
      <c r="H1753">
        <v>3.4000000000000004</v>
      </c>
      <c r="I1753">
        <v>54783.049537397397</v>
      </c>
      <c r="J1753">
        <v>6</v>
      </c>
      <c r="K1753">
        <v>9130.5082562328989</v>
      </c>
      <c r="L1753">
        <v>0</v>
      </c>
      <c r="M1753">
        <v>5</v>
      </c>
      <c r="N1753">
        <v>1</v>
      </c>
      <c r="O1753">
        <v>6378.3393037262458</v>
      </c>
      <c r="P1753">
        <v>886.39257586269446</v>
      </c>
    </row>
    <row r="1754" spans="1:16">
      <c r="A1754">
        <v>0</v>
      </c>
      <c r="B1754">
        <v>23592.226334349474</v>
      </c>
      <c r="C1754">
        <v>5</v>
      </c>
      <c r="D1754">
        <v>30014</v>
      </c>
      <c r="E1754">
        <v>7</v>
      </c>
      <c r="F1754">
        <v>1</v>
      </c>
      <c r="G1754">
        <v>1</v>
      </c>
      <c r="H1754">
        <v>0.5</v>
      </c>
      <c r="I1754">
        <v>6758.0024129007088</v>
      </c>
      <c r="J1754">
        <v>3</v>
      </c>
      <c r="K1754">
        <v>2252.6674709669028</v>
      </c>
      <c r="L1754">
        <v>0</v>
      </c>
      <c r="M1754">
        <v>2</v>
      </c>
      <c r="N1754">
        <v>9</v>
      </c>
      <c r="O1754">
        <v>4064.4371422136992</v>
      </c>
      <c r="P1754">
        <v>700.2398510760122</v>
      </c>
    </row>
    <row r="1755" spans="1:16">
      <c r="A1755">
        <v>0</v>
      </c>
      <c r="B1755">
        <v>58860.905192391663</v>
      </c>
      <c r="C1755">
        <v>4</v>
      </c>
      <c r="D1755">
        <v>32000</v>
      </c>
      <c r="E1755">
        <v>4</v>
      </c>
      <c r="F1755">
        <v>1</v>
      </c>
      <c r="G1755">
        <v>0</v>
      </c>
      <c r="H1755">
        <v>1.7000000000000002</v>
      </c>
      <c r="I1755">
        <v>4546.3169243920911</v>
      </c>
      <c r="J1755">
        <v>1</v>
      </c>
      <c r="K1755">
        <v>4546.3169243920911</v>
      </c>
      <c r="L1755">
        <v>0</v>
      </c>
      <c r="M1755">
        <v>4</v>
      </c>
      <c r="N1755">
        <v>2</v>
      </c>
      <c r="O1755">
        <v>9016.0119687286951</v>
      </c>
      <c r="P1755">
        <v>564.22165541709649</v>
      </c>
    </row>
    <row r="1756" spans="1:16">
      <c r="A1756">
        <v>0</v>
      </c>
      <c r="B1756">
        <v>22222.593123177514</v>
      </c>
      <c r="C1756">
        <v>0</v>
      </c>
      <c r="D1756">
        <v>34016</v>
      </c>
      <c r="E1756">
        <v>4</v>
      </c>
      <c r="F1756">
        <v>1</v>
      </c>
      <c r="G1756">
        <v>2</v>
      </c>
      <c r="H1756">
        <v>1</v>
      </c>
      <c r="I1756">
        <v>0</v>
      </c>
      <c r="J1756">
        <v>0</v>
      </c>
      <c r="K1756">
        <v>6652.2374722802406</v>
      </c>
      <c r="L1756">
        <v>0</v>
      </c>
      <c r="M1756">
        <v>2</v>
      </c>
      <c r="N1756">
        <v>6</v>
      </c>
      <c r="O1756">
        <v>11796.735502726726</v>
      </c>
      <c r="P1756">
        <v>1868.2640243846427</v>
      </c>
    </row>
    <row r="1757" spans="1:16">
      <c r="A1757">
        <v>1</v>
      </c>
      <c r="B1757">
        <v>92993.441635535128</v>
      </c>
      <c r="C1757">
        <v>3</v>
      </c>
      <c r="D1757">
        <v>12030</v>
      </c>
      <c r="E1757">
        <v>5</v>
      </c>
      <c r="F1757">
        <v>1</v>
      </c>
      <c r="G1757">
        <v>3</v>
      </c>
      <c r="H1757">
        <v>1.9000000000000001</v>
      </c>
      <c r="I1757">
        <v>41535.745289366052</v>
      </c>
      <c r="J1757">
        <v>6</v>
      </c>
      <c r="K1757">
        <v>6922.624214894342</v>
      </c>
      <c r="L1757">
        <v>0</v>
      </c>
      <c r="M1757">
        <v>8</v>
      </c>
      <c r="N1757">
        <v>0</v>
      </c>
      <c r="O1757">
        <v>6657.5781175898992</v>
      </c>
      <c r="P1757">
        <v>1161.2242798707916</v>
      </c>
    </row>
    <row r="1758" spans="1:16">
      <c r="A1758">
        <v>1</v>
      </c>
      <c r="B1758">
        <v>91282.386767610558</v>
      </c>
      <c r="C1758">
        <v>8</v>
      </c>
      <c r="D1758">
        <v>14000</v>
      </c>
      <c r="E1758">
        <v>4</v>
      </c>
      <c r="F1758">
        <v>1</v>
      </c>
      <c r="G1758">
        <v>0</v>
      </c>
      <c r="H1758">
        <v>3.3000000000000003</v>
      </c>
      <c r="I1758">
        <v>22470.191289275088</v>
      </c>
      <c r="J1758">
        <v>6</v>
      </c>
      <c r="K1758">
        <v>3745.0318815458481</v>
      </c>
      <c r="L1758">
        <v>0</v>
      </c>
      <c r="M1758">
        <v>7</v>
      </c>
      <c r="N1758">
        <v>8</v>
      </c>
      <c r="O1758">
        <v>11058.908337850824</v>
      </c>
      <c r="P1758">
        <v>195.15036421120845</v>
      </c>
    </row>
    <row r="1759" spans="1:16">
      <c r="A1759">
        <v>0</v>
      </c>
      <c r="B1759">
        <v>41270.062663336925</v>
      </c>
      <c r="C1759">
        <v>4</v>
      </c>
      <c r="D1759">
        <v>24000</v>
      </c>
      <c r="E1759">
        <v>3</v>
      </c>
      <c r="F1759">
        <v>0</v>
      </c>
      <c r="G1759">
        <v>0</v>
      </c>
      <c r="H1759">
        <v>1.1000000000000001</v>
      </c>
      <c r="I1759">
        <v>24803.556745085945</v>
      </c>
      <c r="J1759">
        <v>3</v>
      </c>
      <c r="K1759">
        <v>8267.8522483619818</v>
      </c>
      <c r="L1759">
        <v>0</v>
      </c>
      <c r="M1759">
        <v>7</v>
      </c>
      <c r="N1759">
        <v>6</v>
      </c>
      <c r="O1759">
        <v>4173.1900014633356</v>
      </c>
      <c r="P1759">
        <v>403.03042457782379</v>
      </c>
    </row>
    <row r="1760" spans="1:16">
      <c r="A1760">
        <v>1</v>
      </c>
      <c r="B1760">
        <v>17383.515003839191</v>
      </c>
      <c r="C1760">
        <v>7</v>
      </c>
      <c r="D1760">
        <v>2030</v>
      </c>
      <c r="E1760">
        <v>5</v>
      </c>
      <c r="F1760">
        <v>1</v>
      </c>
      <c r="G1760">
        <v>3</v>
      </c>
      <c r="H1760">
        <v>1.6</v>
      </c>
      <c r="I1760">
        <v>57062.228625443953</v>
      </c>
      <c r="J1760">
        <v>6</v>
      </c>
      <c r="K1760">
        <v>9510.3714375739928</v>
      </c>
      <c r="L1760">
        <v>0</v>
      </c>
      <c r="M1760">
        <v>2</v>
      </c>
      <c r="N1760">
        <v>8</v>
      </c>
      <c r="O1760">
        <v>11514.529587480079</v>
      </c>
      <c r="P1760">
        <v>1707.3699964505017</v>
      </c>
    </row>
    <row r="1761" spans="1:16">
      <c r="A1761">
        <v>1</v>
      </c>
      <c r="B1761">
        <v>60317.896496496018</v>
      </c>
      <c r="C1761">
        <v>1</v>
      </c>
      <c r="D1761">
        <v>24009</v>
      </c>
      <c r="E1761">
        <v>3</v>
      </c>
      <c r="F1761">
        <v>0</v>
      </c>
      <c r="G1761">
        <v>3</v>
      </c>
      <c r="H1761">
        <v>2.4000000000000004</v>
      </c>
      <c r="I1761">
        <v>25283.975578079422</v>
      </c>
      <c r="J1761">
        <v>4</v>
      </c>
      <c r="K1761">
        <v>6320.9938945198555</v>
      </c>
      <c r="L1761">
        <v>0</v>
      </c>
      <c r="M1761">
        <v>7</v>
      </c>
      <c r="N1761">
        <v>4</v>
      </c>
      <c r="O1761">
        <v>14203.529527863551</v>
      </c>
      <c r="P1761">
        <v>2668.4232105033079</v>
      </c>
    </row>
    <row r="1762" spans="1:16">
      <c r="A1762">
        <v>1</v>
      </c>
      <c r="B1762">
        <v>44368.493136591926</v>
      </c>
      <c r="C1762">
        <v>3</v>
      </c>
      <c r="D1762">
        <v>14000</v>
      </c>
      <c r="E1762">
        <v>4</v>
      </c>
      <c r="F1762">
        <v>0</v>
      </c>
      <c r="G1762">
        <v>0</v>
      </c>
      <c r="H1762">
        <v>1</v>
      </c>
      <c r="I1762">
        <v>10951.047874189078</v>
      </c>
      <c r="J1762">
        <v>3</v>
      </c>
      <c r="K1762">
        <v>3650.3492913963596</v>
      </c>
      <c r="L1762">
        <v>0</v>
      </c>
      <c r="M1762">
        <v>6</v>
      </c>
      <c r="N1762">
        <v>9</v>
      </c>
      <c r="O1762">
        <v>6626.8428008005121</v>
      </c>
      <c r="P1762">
        <v>4772.7194764832693</v>
      </c>
    </row>
    <row r="1763" spans="1:16">
      <c r="A1763">
        <v>1</v>
      </c>
      <c r="B1763">
        <v>66600.994242963992</v>
      </c>
      <c r="C1763">
        <v>6</v>
      </c>
      <c r="D1763">
        <v>20020</v>
      </c>
      <c r="E1763">
        <v>5</v>
      </c>
      <c r="F1763">
        <v>1</v>
      </c>
      <c r="G1763">
        <v>2</v>
      </c>
      <c r="H1763">
        <v>1.3</v>
      </c>
      <c r="I1763">
        <v>5744.0916641866834</v>
      </c>
      <c r="J1763">
        <v>2</v>
      </c>
      <c r="K1763">
        <v>2872.0458320933417</v>
      </c>
      <c r="L1763">
        <v>0</v>
      </c>
      <c r="M1763">
        <v>7</v>
      </c>
      <c r="N1763">
        <v>2</v>
      </c>
      <c r="O1763">
        <v>9312.1551569356325</v>
      </c>
      <c r="P1763">
        <v>123.34659685513061</v>
      </c>
    </row>
    <row r="1764" spans="1:16">
      <c r="A1764">
        <v>0</v>
      </c>
      <c r="B1764">
        <v>84175.959146781417</v>
      </c>
      <c r="C1764">
        <v>8</v>
      </c>
      <c r="D1764">
        <v>32012</v>
      </c>
      <c r="E1764">
        <v>6</v>
      </c>
      <c r="F1764">
        <v>1</v>
      </c>
      <c r="G1764">
        <v>1</v>
      </c>
      <c r="H1764">
        <v>2.6</v>
      </c>
      <c r="I1764">
        <v>23475.885506033632</v>
      </c>
      <c r="J1764">
        <v>5</v>
      </c>
      <c r="K1764">
        <v>4695.1771012067265</v>
      </c>
      <c r="L1764">
        <v>0</v>
      </c>
      <c r="M1764">
        <v>2</v>
      </c>
      <c r="N1764">
        <v>6</v>
      </c>
      <c r="O1764">
        <v>14455.56907287536</v>
      </c>
      <c r="P1764">
        <v>3768.6740483818926</v>
      </c>
    </row>
    <row r="1765" spans="1:16">
      <c r="A1765">
        <v>1</v>
      </c>
      <c r="B1765">
        <v>57252.497744780092</v>
      </c>
      <c r="C1765">
        <v>1</v>
      </c>
      <c r="D1765">
        <v>0</v>
      </c>
      <c r="E1765">
        <v>5</v>
      </c>
      <c r="F1765">
        <v>0</v>
      </c>
      <c r="G1765">
        <v>0</v>
      </c>
      <c r="H1765">
        <v>3.3000000000000003</v>
      </c>
      <c r="I1765">
        <v>8041.4391502876724</v>
      </c>
      <c r="J1765">
        <v>4</v>
      </c>
      <c r="K1765">
        <v>2010.3597875719181</v>
      </c>
      <c r="L1765">
        <v>0</v>
      </c>
      <c r="M1765">
        <v>8</v>
      </c>
      <c r="N1765">
        <v>7</v>
      </c>
      <c r="O1765">
        <v>10081.951160626037</v>
      </c>
      <c r="P1765">
        <v>4876.4113866731404</v>
      </c>
    </row>
    <row r="1766" spans="1:16">
      <c r="A1766">
        <v>0</v>
      </c>
      <c r="B1766">
        <v>2856.7762198718151</v>
      </c>
      <c r="C1766">
        <v>7</v>
      </c>
      <c r="D1766">
        <v>26008</v>
      </c>
      <c r="E1766">
        <v>2</v>
      </c>
      <c r="F1766">
        <v>1</v>
      </c>
      <c r="G1766">
        <v>2</v>
      </c>
      <c r="H1766">
        <v>1.7000000000000002</v>
      </c>
      <c r="I1766">
        <v>29519.385146333334</v>
      </c>
      <c r="J1766">
        <v>4</v>
      </c>
      <c r="K1766">
        <v>7379.8462865833335</v>
      </c>
      <c r="L1766">
        <v>0</v>
      </c>
      <c r="M1766">
        <v>3</v>
      </c>
      <c r="N1766">
        <v>6</v>
      </c>
      <c r="O1766">
        <v>6101.8283002040725</v>
      </c>
      <c r="P1766">
        <v>2503.8291512072374</v>
      </c>
    </row>
    <row r="1767" spans="1:16">
      <c r="A1767">
        <v>1</v>
      </c>
      <c r="B1767">
        <v>21516.816599245249</v>
      </c>
      <c r="C1767">
        <v>2</v>
      </c>
      <c r="D1767">
        <v>28012</v>
      </c>
      <c r="E1767">
        <v>3</v>
      </c>
      <c r="F1767">
        <v>1</v>
      </c>
      <c r="G1767">
        <v>2</v>
      </c>
      <c r="H1767">
        <v>2</v>
      </c>
      <c r="I1767">
        <v>15473.16208336234</v>
      </c>
      <c r="J1767">
        <v>2</v>
      </c>
      <c r="K1767">
        <v>3868.290520840585</v>
      </c>
      <c r="L1767">
        <v>1</v>
      </c>
      <c r="M1767">
        <v>8</v>
      </c>
      <c r="N1767">
        <v>3</v>
      </c>
      <c r="O1767">
        <v>13844.365725132518</v>
      </c>
      <c r="P1767">
        <v>4726.7704196036993</v>
      </c>
    </row>
    <row r="1768" spans="1:16">
      <c r="A1768">
        <v>0</v>
      </c>
      <c r="B1768">
        <v>42280.700941471405</v>
      </c>
      <c r="C1768">
        <v>6</v>
      </c>
      <c r="D1768">
        <v>24004</v>
      </c>
      <c r="E1768">
        <v>2</v>
      </c>
      <c r="F1768">
        <v>0</v>
      </c>
      <c r="G1768">
        <v>2</v>
      </c>
      <c r="H1768">
        <v>1.9000000000000001</v>
      </c>
      <c r="I1768">
        <v>31728.590922187421</v>
      </c>
      <c r="J1768">
        <v>3</v>
      </c>
      <c r="K1768">
        <v>5288.0984870312368</v>
      </c>
      <c r="L1768">
        <v>1</v>
      </c>
      <c r="M1768">
        <v>0</v>
      </c>
      <c r="N1768">
        <v>5</v>
      </c>
      <c r="O1768">
        <v>602.04370710922888</v>
      </c>
      <c r="P1768">
        <v>2218.2339843557129</v>
      </c>
    </row>
    <row r="1769" spans="1:16">
      <c r="A1769">
        <v>0</v>
      </c>
      <c r="B1769">
        <v>81792.750959619327</v>
      </c>
      <c r="C1769">
        <v>9</v>
      </c>
      <c r="D1769">
        <v>12006</v>
      </c>
      <c r="E1769">
        <v>3</v>
      </c>
      <c r="F1769">
        <v>0</v>
      </c>
      <c r="G1769">
        <v>2</v>
      </c>
      <c r="H1769">
        <v>1.6</v>
      </c>
      <c r="I1769">
        <v>0</v>
      </c>
      <c r="J1769">
        <v>0</v>
      </c>
      <c r="K1769">
        <v>2221.0924617305582</v>
      </c>
      <c r="L1769">
        <v>1</v>
      </c>
      <c r="M1769">
        <v>0</v>
      </c>
      <c r="N1769">
        <v>8</v>
      </c>
      <c r="O1769">
        <v>8379.0837724215435</v>
      </c>
      <c r="P1769">
        <v>984.23571649902567</v>
      </c>
    </row>
    <row r="1770" spans="1:16">
      <c r="A1770">
        <v>1</v>
      </c>
      <c r="B1770">
        <v>69546.119695966539</v>
      </c>
      <c r="C1770">
        <v>5</v>
      </c>
      <c r="D1770">
        <v>20000</v>
      </c>
      <c r="E1770">
        <v>5</v>
      </c>
      <c r="F1770">
        <v>0</v>
      </c>
      <c r="G1770">
        <v>0</v>
      </c>
      <c r="H1770">
        <v>2.5</v>
      </c>
      <c r="I1770">
        <v>32037.00944750425</v>
      </c>
      <c r="J1770">
        <v>5</v>
      </c>
      <c r="K1770">
        <v>3203.7009447504252</v>
      </c>
      <c r="L1770">
        <v>1</v>
      </c>
      <c r="M1770">
        <v>8</v>
      </c>
      <c r="N1770">
        <v>3</v>
      </c>
      <c r="O1770">
        <v>8573.3911676353582</v>
      </c>
      <c r="P1770">
        <v>1033.5008771854336</v>
      </c>
    </row>
    <row r="1771" spans="1:16">
      <c r="A1771">
        <v>1</v>
      </c>
      <c r="B1771">
        <v>29533.106294706889</v>
      </c>
      <c r="C1771">
        <v>1</v>
      </c>
      <c r="D1771">
        <v>4018</v>
      </c>
      <c r="E1771">
        <v>3</v>
      </c>
      <c r="F1771">
        <v>1</v>
      </c>
      <c r="G1771">
        <v>3</v>
      </c>
      <c r="H1771">
        <v>2</v>
      </c>
      <c r="I1771">
        <v>20936.372545839615</v>
      </c>
      <c r="J1771">
        <v>3</v>
      </c>
      <c r="K1771">
        <v>6978.7908486132055</v>
      </c>
      <c r="L1771">
        <v>0</v>
      </c>
      <c r="M1771">
        <v>4</v>
      </c>
      <c r="N1771">
        <v>5</v>
      </c>
      <c r="O1771">
        <v>1082.4755838910694</v>
      </c>
      <c r="P1771">
        <v>2427.316490892103</v>
      </c>
    </row>
    <row r="1772" spans="1:16">
      <c r="A1772">
        <v>0</v>
      </c>
      <c r="B1772">
        <v>6232.8997516908348</v>
      </c>
      <c r="C1772">
        <v>1</v>
      </c>
      <c r="D1772">
        <v>32006</v>
      </c>
      <c r="E1772">
        <v>6</v>
      </c>
      <c r="F1772">
        <v>0</v>
      </c>
      <c r="G1772">
        <v>1</v>
      </c>
      <c r="H1772">
        <v>3</v>
      </c>
      <c r="I1772">
        <v>46516.79312576876</v>
      </c>
      <c r="J1772">
        <v>6</v>
      </c>
      <c r="K1772">
        <v>7752.7988542947933</v>
      </c>
      <c r="L1772">
        <v>0</v>
      </c>
      <c r="M1772">
        <v>8</v>
      </c>
      <c r="N1772">
        <v>3</v>
      </c>
      <c r="O1772">
        <v>4759.418598961136</v>
      </c>
      <c r="P1772">
        <v>2324.3605867907836</v>
      </c>
    </row>
    <row r="1773" spans="1:16">
      <c r="A1773">
        <v>1</v>
      </c>
      <c r="B1773">
        <v>80596.917443791608</v>
      </c>
      <c r="C1773">
        <v>7</v>
      </c>
      <c r="D1773">
        <v>12010</v>
      </c>
      <c r="E1773">
        <v>5</v>
      </c>
      <c r="F1773">
        <v>1</v>
      </c>
      <c r="G1773">
        <v>1</v>
      </c>
      <c r="H1773">
        <v>3.6</v>
      </c>
      <c r="I1773">
        <v>0</v>
      </c>
      <c r="J1773">
        <v>0</v>
      </c>
      <c r="K1773">
        <v>7246.1923318861609</v>
      </c>
      <c r="L1773">
        <v>0</v>
      </c>
      <c r="M1773">
        <v>6</v>
      </c>
      <c r="N1773">
        <v>0</v>
      </c>
      <c r="O1773">
        <v>12730.537860074804</v>
      </c>
      <c r="P1773">
        <v>1601.8199836975266</v>
      </c>
    </row>
    <row r="1774" spans="1:16">
      <c r="A1774">
        <v>0</v>
      </c>
      <c r="B1774">
        <v>29674.420436020464</v>
      </c>
      <c r="C1774">
        <v>8</v>
      </c>
      <c r="D1774">
        <v>38000</v>
      </c>
      <c r="E1774">
        <v>0</v>
      </c>
      <c r="F1774">
        <v>0</v>
      </c>
      <c r="G1774">
        <v>1</v>
      </c>
      <c r="H1774">
        <v>2.3000000000000003</v>
      </c>
      <c r="I1774">
        <v>45984.33773955355</v>
      </c>
      <c r="J1774">
        <v>7</v>
      </c>
      <c r="K1774">
        <v>3284.5955528252534</v>
      </c>
      <c r="L1774">
        <v>1</v>
      </c>
      <c r="M1774">
        <v>6</v>
      </c>
      <c r="N1774">
        <v>7</v>
      </c>
      <c r="O1774">
        <v>3820.565959754254</v>
      </c>
      <c r="P1774">
        <v>1139.1968632246296</v>
      </c>
    </row>
    <row r="1775" spans="1:16">
      <c r="A1775">
        <v>0</v>
      </c>
      <c r="B1775">
        <v>55626.312434375883</v>
      </c>
      <c r="C1775">
        <v>9</v>
      </c>
      <c r="D1775">
        <v>20004</v>
      </c>
      <c r="E1775">
        <v>2</v>
      </c>
      <c r="F1775">
        <v>0</v>
      </c>
      <c r="G1775">
        <v>2</v>
      </c>
      <c r="H1775">
        <v>3.5</v>
      </c>
      <c r="I1775">
        <v>28858.293380180025</v>
      </c>
      <c r="J1775">
        <v>3</v>
      </c>
      <c r="K1775">
        <v>9619.4311267266748</v>
      </c>
      <c r="L1775">
        <v>0</v>
      </c>
      <c r="M1775">
        <v>3</v>
      </c>
      <c r="N1775">
        <v>1</v>
      </c>
      <c r="O1775">
        <v>4014.8088714834907</v>
      </c>
      <c r="P1775">
        <v>2581.1578555530646</v>
      </c>
    </row>
    <row r="1776" spans="1:16">
      <c r="A1776">
        <v>0</v>
      </c>
      <c r="B1776">
        <v>46189.908409375399</v>
      </c>
      <c r="C1776">
        <v>8</v>
      </c>
      <c r="D1776">
        <v>28006</v>
      </c>
      <c r="E1776">
        <v>6</v>
      </c>
      <c r="F1776">
        <v>0</v>
      </c>
      <c r="G1776">
        <v>1</v>
      </c>
      <c r="H1776">
        <v>2.6</v>
      </c>
      <c r="I1776">
        <v>0</v>
      </c>
      <c r="J1776">
        <v>0</v>
      </c>
      <c r="K1776">
        <v>6863.8719648148963</v>
      </c>
      <c r="L1776">
        <v>0</v>
      </c>
      <c r="M1776">
        <v>2</v>
      </c>
      <c r="N1776">
        <v>7</v>
      </c>
      <c r="O1776">
        <v>3878.4886663031548</v>
      </c>
      <c r="P1776">
        <v>860.10366521400488</v>
      </c>
    </row>
    <row r="1777" spans="1:16">
      <c r="A1777">
        <v>1</v>
      </c>
      <c r="B1777">
        <v>19257.631790839012</v>
      </c>
      <c r="C1777">
        <v>7</v>
      </c>
      <c r="D1777">
        <v>16024</v>
      </c>
      <c r="E1777">
        <v>6</v>
      </c>
      <c r="F1777">
        <v>1</v>
      </c>
      <c r="G1777">
        <v>2</v>
      </c>
      <c r="H1777">
        <v>1.8</v>
      </c>
      <c r="I1777">
        <v>41371.833868776434</v>
      </c>
      <c r="J1777">
        <v>5</v>
      </c>
      <c r="K1777">
        <v>4137.183386877643</v>
      </c>
      <c r="L1777">
        <v>1</v>
      </c>
      <c r="M1777">
        <v>6</v>
      </c>
      <c r="N1777">
        <v>2</v>
      </c>
      <c r="O1777">
        <v>3449.2021650421898</v>
      </c>
      <c r="P1777">
        <v>4584.4095558422814</v>
      </c>
    </row>
    <row r="1778" spans="1:16">
      <c r="A1778">
        <v>0</v>
      </c>
      <c r="B1778">
        <v>74453.881913537058</v>
      </c>
      <c r="C1778">
        <v>1</v>
      </c>
      <c r="D1778">
        <v>34000</v>
      </c>
      <c r="E1778">
        <v>3</v>
      </c>
      <c r="F1778">
        <v>1</v>
      </c>
      <c r="G1778">
        <v>0</v>
      </c>
      <c r="H1778">
        <v>0</v>
      </c>
      <c r="I1778">
        <v>0</v>
      </c>
      <c r="J1778">
        <v>0</v>
      </c>
      <c r="K1778">
        <v>9699.4770502129686</v>
      </c>
      <c r="L1778">
        <v>0</v>
      </c>
      <c r="M1778">
        <v>9</v>
      </c>
      <c r="N1778">
        <v>6</v>
      </c>
      <c r="O1778">
        <v>8747.6902883489929</v>
      </c>
      <c r="P1778">
        <v>2249.4233362223913</v>
      </c>
    </row>
    <row r="1779" spans="1:16">
      <c r="A1779">
        <v>0</v>
      </c>
      <c r="B1779">
        <v>42617.710755160188</v>
      </c>
      <c r="C1779">
        <v>1</v>
      </c>
      <c r="D1779">
        <v>26001</v>
      </c>
      <c r="E1779">
        <v>1</v>
      </c>
      <c r="F1779">
        <v>0</v>
      </c>
      <c r="G1779">
        <v>1</v>
      </c>
      <c r="H1779">
        <v>2.1</v>
      </c>
      <c r="I1779">
        <v>2055.4971804714396</v>
      </c>
      <c r="J1779">
        <v>6</v>
      </c>
      <c r="K1779">
        <v>342.5828634119066</v>
      </c>
      <c r="L1779">
        <v>0</v>
      </c>
      <c r="M1779">
        <v>9</v>
      </c>
      <c r="N1779">
        <v>9</v>
      </c>
      <c r="O1779">
        <v>8679.0407951451652</v>
      </c>
      <c r="P1779">
        <v>4338.0577467749963</v>
      </c>
    </row>
    <row r="1780" spans="1:16">
      <c r="A1780">
        <v>1</v>
      </c>
      <c r="B1780">
        <v>91629.90981960464</v>
      </c>
      <c r="C1780">
        <v>3</v>
      </c>
      <c r="D1780">
        <v>20014</v>
      </c>
      <c r="E1780">
        <v>7</v>
      </c>
      <c r="F1780">
        <v>0</v>
      </c>
      <c r="G1780">
        <v>2</v>
      </c>
      <c r="H1780">
        <v>0.4</v>
      </c>
      <c r="I1780">
        <v>25584.968603319481</v>
      </c>
      <c r="J1780">
        <v>5</v>
      </c>
      <c r="K1780">
        <v>5116.9937206638961</v>
      </c>
      <c r="L1780">
        <v>0</v>
      </c>
      <c r="M1780">
        <v>5</v>
      </c>
      <c r="N1780">
        <v>6</v>
      </c>
      <c r="O1780">
        <v>8222.2553158344617</v>
      </c>
      <c r="P1780">
        <v>435.33858056896247</v>
      </c>
    </row>
    <row r="1781" spans="1:16">
      <c r="A1781">
        <v>1</v>
      </c>
      <c r="B1781">
        <v>11623.802380811643</v>
      </c>
      <c r="C1781">
        <v>2</v>
      </c>
      <c r="D1781">
        <v>0</v>
      </c>
      <c r="E1781">
        <v>7</v>
      </c>
      <c r="F1781">
        <v>0</v>
      </c>
      <c r="G1781">
        <v>0</v>
      </c>
      <c r="H1781">
        <v>1.5</v>
      </c>
      <c r="I1781">
        <v>0</v>
      </c>
      <c r="J1781">
        <v>0</v>
      </c>
      <c r="K1781">
        <v>4524.1443345608714</v>
      </c>
      <c r="L1781">
        <v>0</v>
      </c>
      <c r="M1781">
        <v>9</v>
      </c>
      <c r="N1781">
        <v>4</v>
      </c>
      <c r="O1781">
        <v>12229.516107588408</v>
      </c>
      <c r="P1781">
        <v>1904.6339561915327</v>
      </c>
    </row>
    <row r="1782" spans="1:16">
      <c r="A1782">
        <v>1</v>
      </c>
      <c r="B1782">
        <v>79169.024665535966</v>
      </c>
      <c r="C1782">
        <v>7</v>
      </c>
      <c r="D1782">
        <v>4000</v>
      </c>
      <c r="E1782">
        <v>0</v>
      </c>
      <c r="F1782">
        <v>0</v>
      </c>
      <c r="G1782">
        <v>2</v>
      </c>
      <c r="H1782">
        <v>3.7</v>
      </c>
      <c r="I1782">
        <v>11298.360277530417</v>
      </c>
      <c r="J1782">
        <v>5</v>
      </c>
      <c r="K1782">
        <v>1129.8360277530417</v>
      </c>
      <c r="L1782">
        <v>1</v>
      </c>
      <c r="M1782">
        <v>4</v>
      </c>
      <c r="N1782">
        <v>9</v>
      </c>
      <c r="O1782">
        <v>11224.145151657463</v>
      </c>
      <c r="P1782">
        <v>593.25365673132956</v>
      </c>
    </row>
    <row r="1783" spans="1:16">
      <c r="A1783">
        <v>0</v>
      </c>
      <c r="B1783">
        <v>74310.249376352731</v>
      </c>
      <c r="C1783">
        <v>1</v>
      </c>
      <c r="D1783">
        <v>22008</v>
      </c>
      <c r="E1783">
        <v>2</v>
      </c>
      <c r="F1783">
        <v>1</v>
      </c>
      <c r="G1783">
        <v>2</v>
      </c>
      <c r="H1783">
        <v>1.1000000000000001</v>
      </c>
      <c r="I1783">
        <v>22846.461678985932</v>
      </c>
      <c r="J1783">
        <v>4</v>
      </c>
      <c r="K1783">
        <v>2855.8077098732415</v>
      </c>
      <c r="L1783">
        <v>1</v>
      </c>
      <c r="M1783">
        <v>1</v>
      </c>
      <c r="N1783">
        <v>6</v>
      </c>
      <c r="O1783">
        <v>9457.5230184454176</v>
      </c>
      <c r="P1783">
        <v>3145.514764874596</v>
      </c>
    </row>
    <row r="1784" spans="1:16">
      <c r="A1784">
        <v>1</v>
      </c>
      <c r="B1784">
        <v>59051.068413319372</v>
      </c>
      <c r="C1784">
        <v>7</v>
      </c>
      <c r="D1784">
        <v>8004</v>
      </c>
      <c r="E1784">
        <v>1</v>
      </c>
      <c r="F1784">
        <v>1</v>
      </c>
      <c r="G1784">
        <v>2</v>
      </c>
      <c r="H1784">
        <v>3</v>
      </c>
      <c r="I1784">
        <v>48707.828585535623</v>
      </c>
      <c r="J1784">
        <v>3</v>
      </c>
      <c r="K1784">
        <v>8117.9714309226038</v>
      </c>
      <c r="L1784">
        <v>1</v>
      </c>
      <c r="M1784">
        <v>7</v>
      </c>
      <c r="N1784">
        <v>3</v>
      </c>
      <c r="O1784">
        <v>750.7827858369742</v>
      </c>
      <c r="P1784">
        <v>4768.3818668995318</v>
      </c>
    </row>
    <row r="1785" spans="1:16">
      <c r="A1785">
        <v>1</v>
      </c>
      <c r="B1785">
        <v>35673.225409095743</v>
      </c>
      <c r="C1785">
        <v>5</v>
      </c>
      <c r="D1785">
        <v>32003</v>
      </c>
      <c r="E1785">
        <v>1</v>
      </c>
      <c r="F1785">
        <v>0</v>
      </c>
      <c r="G1785">
        <v>3</v>
      </c>
      <c r="H1785">
        <v>1.4000000000000001</v>
      </c>
      <c r="I1785">
        <v>75199.843837474211</v>
      </c>
      <c r="J1785">
        <v>6</v>
      </c>
      <c r="K1785">
        <v>6266.6536531228512</v>
      </c>
      <c r="L1785">
        <v>1</v>
      </c>
      <c r="M1785">
        <v>1</v>
      </c>
      <c r="N1785">
        <v>6</v>
      </c>
      <c r="O1785">
        <v>5253.0700714654477</v>
      </c>
      <c r="P1785">
        <v>4673.5574760613699</v>
      </c>
    </row>
    <row r="1786" spans="1:16">
      <c r="A1786">
        <v>0</v>
      </c>
      <c r="B1786">
        <v>54383.339475975357</v>
      </c>
      <c r="C1786">
        <v>0</v>
      </c>
      <c r="D1786">
        <v>36004</v>
      </c>
      <c r="E1786">
        <v>2</v>
      </c>
      <c r="F1786">
        <v>1</v>
      </c>
      <c r="G1786">
        <v>1</v>
      </c>
      <c r="H1786">
        <v>1</v>
      </c>
      <c r="I1786">
        <v>15464.194927036731</v>
      </c>
      <c r="J1786">
        <v>2</v>
      </c>
      <c r="K1786">
        <v>7732.0974635183657</v>
      </c>
      <c r="L1786">
        <v>0</v>
      </c>
      <c r="M1786">
        <v>7</v>
      </c>
      <c r="N1786">
        <v>5</v>
      </c>
      <c r="O1786">
        <v>10630.154988672404</v>
      </c>
      <c r="P1786">
        <v>1167.5566008900873</v>
      </c>
    </row>
    <row r="1787" spans="1:16">
      <c r="A1787">
        <v>1</v>
      </c>
      <c r="B1787">
        <v>3734.0261815156596</v>
      </c>
      <c r="C1787">
        <v>4</v>
      </c>
      <c r="D1787">
        <v>36012</v>
      </c>
      <c r="E1787">
        <v>3</v>
      </c>
      <c r="F1787">
        <v>1</v>
      </c>
      <c r="G1787">
        <v>2</v>
      </c>
      <c r="H1787">
        <v>0.2</v>
      </c>
      <c r="I1787">
        <v>47435.483343358675</v>
      </c>
      <c r="J1787">
        <v>3</v>
      </c>
      <c r="K1787">
        <v>7905.9138905597792</v>
      </c>
      <c r="L1787">
        <v>1</v>
      </c>
      <c r="M1787">
        <v>9</v>
      </c>
      <c r="N1787">
        <v>2</v>
      </c>
      <c r="O1787">
        <v>3205.2892110217581</v>
      </c>
      <c r="P1787">
        <v>1605.9245082409557</v>
      </c>
    </row>
    <row r="1788" spans="1:16">
      <c r="A1788">
        <v>1</v>
      </c>
      <c r="B1788">
        <v>61501.017091950242</v>
      </c>
      <c r="C1788">
        <v>3</v>
      </c>
      <c r="D1788">
        <v>22001</v>
      </c>
      <c r="E1788">
        <v>1</v>
      </c>
      <c r="F1788">
        <v>0</v>
      </c>
      <c r="G1788">
        <v>1</v>
      </c>
      <c r="H1788">
        <v>0.30000000000000004</v>
      </c>
      <c r="I1788">
        <v>41098.660460939871</v>
      </c>
      <c r="J1788">
        <v>7</v>
      </c>
      <c r="K1788">
        <v>5871.2372087056956</v>
      </c>
      <c r="L1788">
        <v>0</v>
      </c>
      <c r="M1788">
        <v>8</v>
      </c>
      <c r="N1788">
        <v>1</v>
      </c>
      <c r="O1788">
        <v>9010.2258112503623</v>
      </c>
      <c r="P1788">
        <v>4868.0706099212948</v>
      </c>
    </row>
    <row r="1789" spans="1:16">
      <c r="A1789">
        <v>1</v>
      </c>
      <c r="B1789">
        <v>39400.274016100404</v>
      </c>
      <c r="C1789">
        <v>3</v>
      </c>
      <c r="D1789">
        <v>2000</v>
      </c>
      <c r="E1789">
        <v>5</v>
      </c>
      <c r="F1789">
        <v>0</v>
      </c>
      <c r="G1789">
        <v>0</v>
      </c>
      <c r="H1789">
        <v>1.8</v>
      </c>
      <c r="I1789">
        <v>98214.40665951799</v>
      </c>
      <c r="J1789">
        <v>5</v>
      </c>
      <c r="K1789">
        <v>9821.440665951799</v>
      </c>
      <c r="L1789">
        <v>1</v>
      </c>
      <c r="M1789">
        <v>5</v>
      </c>
      <c r="N1789">
        <v>1</v>
      </c>
      <c r="O1789">
        <v>749.62097458942003</v>
      </c>
      <c r="P1789">
        <v>1662.3837312454493</v>
      </c>
    </row>
    <row r="1790" spans="1:16">
      <c r="A1790">
        <v>0</v>
      </c>
      <c r="B1790">
        <v>84968.924712462089</v>
      </c>
      <c r="C1790">
        <v>8</v>
      </c>
      <c r="D1790">
        <v>32003</v>
      </c>
      <c r="E1790">
        <v>3</v>
      </c>
      <c r="F1790">
        <v>0</v>
      </c>
      <c r="G1790">
        <v>1</v>
      </c>
      <c r="H1790">
        <v>0.4</v>
      </c>
      <c r="I1790">
        <v>0</v>
      </c>
      <c r="J1790">
        <v>0</v>
      </c>
      <c r="K1790">
        <v>2415.3190522406944</v>
      </c>
      <c r="L1790">
        <v>1</v>
      </c>
      <c r="M1790">
        <v>6</v>
      </c>
      <c r="N1790">
        <v>2</v>
      </c>
      <c r="O1790">
        <v>5249.2035571388233</v>
      </c>
      <c r="P1790">
        <v>4125.3918667658709</v>
      </c>
    </row>
    <row r="1791" spans="1:16">
      <c r="A1791">
        <v>0</v>
      </c>
      <c r="B1791">
        <v>94031.727536026548</v>
      </c>
      <c r="C1791">
        <v>0</v>
      </c>
      <c r="D1791">
        <v>18024</v>
      </c>
      <c r="E1791">
        <v>4</v>
      </c>
      <c r="F1791">
        <v>1</v>
      </c>
      <c r="G1791">
        <v>3</v>
      </c>
      <c r="H1791">
        <v>3.6</v>
      </c>
      <c r="I1791">
        <v>32819.566267358576</v>
      </c>
      <c r="J1791">
        <v>7</v>
      </c>
      <c r="K1791">
        <v>4688.5094667655112</v>
      </c>
      <c r="L1791">
        <v>0</v>
      </c>
      <c r="M1791">
        <v>1</v>
      </c>
      <c r="N1791">
        <v>3</v>
      </c>
      <c r="O1791">
        <v>7250.5655178130619</v>
      </c>
      <c r="P1791">
        <v>4806.7189890468198</v>
      </c>
    </row>
    <row r="1792" spans="1:16">
      <c r="A1792">
        <v>1</v>
      </c>
      <c r="B1792">
        <v>70041.428273160709</v>
      </c>
      <c r="C1792">
        <v>6</v>
      </c>
      <c r="D1792">
        <v>22012</v>
      </c>
      <c r="E1792">
        <v>3</v>
      </c>
      <c r="F1792">
        <v>1</v>
      </c>
      <c r="G1792">
        <v>2</v>
      </c>
      <c r="H1792">
        <v>0.30000000000000004</v>
      </c>
      <c r="I1792">
        <v>44363.180594677338</v>
      </c>
      <c r="J1792">
        <v>5</v>
      </c>
      <c r="K1792">
        <v>4436.3180594677342</v>
      </c>
      <c r="L1792">
        <v>1</v>
      </c>
      <c r="M1792">
        <v>1</v>
      </c>
      <c r="N1792">
        <v>1</v>
      </c>
      <c r="O1792">
        <v>2344.6388026408995</v>
      </c>
      <c r="P1792">
        <v>2580.509042868533</v>
      </c>
    </row>
    <row r="1793" spans="1:16">
      <c r="A1793">
        <v>1</v>
      </c>
      <c r="B1793">
        <v>39546.286978921686</v>
      </c>
      <c r="C1793">
        <v>5</v>
      </c>
      <c r="D1793">
        <v>16006</v>
      </c>
      <c r="E1793">
        <v>3</v>
      </c>
      <c r="F1793">
        <v>0</v>
      </c>
      <c r="G1793">
        <v>2</v>
      </c>
      <c r="H1793">
        <v>0.9</v>
      </c>
      <c r="I1793">
        <v>52542.366564846729</v>
      </c>
      <c r="J1793">
        <v>6</v>
      </c>
      <c r="K1793">
        <v>8757.0610941411214</v>
      </c>
      <c r="L1793">
        <v>0</v>
      </c>
      <c r="M1793">
        <v>2</v>
      </c>
      <c r="N1793">
        <v>5</v>
      </c>
      <c r="O1793">
        <v>10796.920318541424</v>
      </c>
      <c r="P1793">
        <v>645.1017670953263</v>
      </c>
    </row>
    <row r="1794" spans="1:16">
      <c r="A1794">
        <v>0</v>
      </c>
      <c r="B1794">
        <v>61779.633983539941</v>
      </c>
      <c r="C1794">
        <v>2</v>
      </c>
      <c r="D1794">
        <v>30014</v>
      </c>
      <c r="E1794">
        <v>7</v>
      </c>
      <c r="F1794">
        <v>0</v>
      </c>
      <c r="G1794">
        <v>2</v>
      </c>
      <c r="H1794">
        <v>3.1</v>
      </c>
      <c r="I1794">
        <v>37304.253946547717</v>
      </c>
      <c r="J1794">
        <v>5</v>
      </c>
      <c r="K1794">
        <v>7460.850789309543</v>
      </c>
      <c r="L1794">
        <v>0</v>
      </c>
      <c r="M1794">
        <v>4</v>
      </c>
      <c r="N1794">
        <v>6</v>
      </c>
      <c r="O1794">
        <v>5973.5753081486682</v>
      </c>
      <c r="P1794">
        <v>4834.1302066133276</v>
      </c>
    </row>
    <row r="1795" spans="1:16">
      <c r="A1795">
        <v>1</v>
      </c>
      <c r="B1795">
        <v>53905.740267228983</v>
      </c>
      <c r="C1795">
        <v>5</v>
      </c>
      <c r="D1795">
        <v>14000</v>
      </c>
      <c r="E1795">
        <v>1</v>
      </c>
      <c r="F1795">
        <v>0</v>
      </c>
      <c r="G1795">
        <v>0</v>
      </c>
      <c r="H1795">
        <v>2.9000000000000004</v>
      </c>
      <c r="I1795">
        <v>21183.817112384862</v>
      </c>
      <c r="J1795">
        <v>5</v>
      </c>
      <c r="K1795">
        <v>4236.7634224769727</v>
      </c>
      <c r="L1795">
        <v>0</v>
      </c>
      <c r="M1795">
        <v>1</v>
      </c>
      <c r="N1795">
        <v>9</v>
      </c>
      <c r="O1795">
        <v>12141.346130932225</v>
      </c>
      <c r="P1795">
        <v>3531.0847282272516</v>
      </c>
    </row>
    <row r="1796" spans="1:16">
      <c r="A1796">
        <v>0</v>
      </c>
      <c r="B1796">
        <v>38477.698604849509</v>
      </c>
      <c r="C1796">
        <v>7</v>
      </c>
      <c r="D1796">
        <v>16007</v>
      </c>
      <c r="E1796">
        <v>7</v>
      </c>
      <c r="F1796">
        <v>0</v>
      </c>
      <c r="G1796">
        <v>1</v>
      </c>
      <c r="H1796">
        <v>2</v>
      </c>
      <c r="I1796">
        <v>6443.9852244261256</v>
      </c>
      <c r="J1796">
        <v>2</v>
      </c>
      <c r="K1796">
        <v>3221.9926122130628</v>
      </c>
      <c r="L1796">
        <v>0</v>
      </c>
      <c r="M1796">
        <v>3</v>
      </c>
      <c r="N1796">
        <v>6</v>
      </c>
      <c r="O1796">
        <v>6041.2343968702007</v>
      </c>
      <c r="P1796">
        <v>3982.3363235674778</v>
      </c>
    </row>
    <row r="1797" spans="1:16">
      <c r="A1797">
        <v>1</v>
      </c>
      <c r="B1797">
        <v>43686.827243349333</v>
      </c>
      <c r="C1797">
        <v>7</v>
      </c>
      <c r="D1797">
        <v>6024</v>
      </c>
      <c r="E1797">
        <v>4</v>
      </c>
      <c r="F1797">
        <v>1</v>
      </c>
      <c r="G1797">
        <v>3</v>
      </c>
      <c r="H1797">
        <v>0.60000000000000009</v>
      </c>
      <c r="I1797">
        <v>57756.920930201937</v>
      </c>
      <c r="J1797">
        <v>7</v>
      </c>
      <c r="K1797">
        <v>8250.9887043145627</v>
      </c>
      <c r="L1797">
        <v>0</v>
      </c>
      <c r="M1797">
        <v>8</v>
      </c>
      <c r="N1797">
        <v>1</v>
      </c>
      <c r="O1797">
        <v>14688.520960087582</v>
      </c>
      <c r="P1797">
        <v>1405.0189042102834</v>
      </c>
    </row>
    <row r="1798" spans="1:16">
      <c r="A1798">
        <v>0</v>
      </c>
      <c r="B1798">
        <v>14971.201696001568</v>
      </c>
      <c r="C1798">
        <v>0</v>
      </c>
      <c r="D1798">
        <v>14021</v>
      </c>
      <c r="E1798">
        <v>7</v>
      </c>
      <c r="F1798">
        <v>0</v>
      </c>
      <c r="G1798">
        <v>3</v>
      </c>
      <c r="H1798">
        <v>2.8000000000000003</v>
      </c>
      <c r="I1798">
        <v>37032.19103583596</v>
      </c>
      <c r="J1798">
        <v>3</v>
      </c>
      <c r="K1798">
        <v>6172.0318393059933</v>
      </c>
      <c r="L1798">
        <v>1</v>
      </c>
      <c r="M1798">
        <v>5</v>
      </c>
      <c r="N1798">
        <v>7</v>
      </c>
      <c r="O1798">
        <v>1830.9759948914107</v>
      </c>
      <c r="P1798">
        <v>2173.8031855719296</v>
      </c>
    </row>
    <row r="1799" spans="1:16">
      <c r="A1799">
        <v>1</v>
      </c>
      <c r="B1799">
        <v>80748.729087136002</v>
      </c>
      <c r="C1799">
        <v>4</v>
      </c>
      <c r="D1799">
        <v>12020</v>
      </c>
      <c r="E1799">
        <v>5</v>
      </c>
      <c r="F1799">
        <v>1</v>
      </c>
      <c r="G1799">
        <v>2</v>
      </c>
      <c r="H1799">
        <v>2.2000000000000002</v>
      </c>
      <c r="I1799">
        <v>28890.820870633906</v>
      </c>
      <c r="J1799">
        <v>6</v>
      </c>
      <c r="K1799">
        <v>4815.1368117723177</v>
      </c>
      <c r="L1799">
        <v>0</v>
      </c>
      <c r="M1799">
        <v>7</v>
      </c>
      <c r="N1799">
        <v>7</v>
      </c>
      <c r="O1799">
        <v>1269.1294800946596</v>
      </c>
      <c r="P1799">
        <v>1899.9725444003668</v>
      </c>
    </row>
    <row r="1800" spans="1:16">
      <c r="A1800">
        <v>1</v>
      </c>
      <c r="B1800">
        <v>72507.767855797516</v>
      </c>
      <c r="C1800">
        <v>5</v>
      </c>
      <c r="D1800">
        <v>2000</v>
      </c>
      <c r="E1800">
        <v>6</v>
      </c>
      <c r="F1800">
        <v>0</v>
      </c>
      <c r="G1800">
        <v>0</v>
      </c>
      <c r="H1800">
        <v>3.2</v>
      </c>
      <c r="I1800">
        <v>33345.010618491833</v>
      </c>
      <c r="J1800">
        <v>5</v>
      </c>
      <c r="K1800">
        <v>6669.0021236983666</v>
      </c>
      <c r="L1800">
        <v>0</v>
      </c>
      <c r="M1800">
        <v>6</v>
      </c>
      <c r="N1800">
        <v>6</v>
      </c>
      <c r="O1800">
        <v>9265.8461642499205</v>
      </c>
      <c r="P1800">
        <v>3789.6021256359891</v>
      </c>
    </row>
    <row r="1801" spans="1:16">
      <c r="A1801">
        <v>0</v>
      </c>
      <c r="B1801">
        <v>5674.0348172678923</v>
      </c>
      <c r="C1801">
        <v>4</v>
      </c>
      <c r="D1801">
        <v>10008</v>
      </c>
      <c r="E1801">
        <v>4</v>
      </c>
      <c r="F1801">
        <v>0</v>
      </c>
      <c r="G1801">
        <v>2</v>
      </c>
      <c r="H1801">
        <v>3.6</v>
      </c>
      <c r="I1801">
        <v>41445.336069201367</v>
      </c>
      <c r="J1801">
        <v>7</v>
      </c>
      <c r="K1801">
        <v>2960.3811478000976</v>
      </c>
      <c r="L1801">
        <v>1</v>
      </c>
      <c r="M1801">
        <v>2</v>
      </c>
      <c r="N1801">
        <v>4</v>
      </c>
      <c r="O1801">
        <v>3972.2574105217268</v>
      </c>
      <c r="P1801">
        <v>2328.2713167678448</v>
      </c>
    </row>
    <row r="1802" spans="1:16">
      <c r="A1802">
        <v>1</v>
      </c>
      <c r="B1802">
        <v>39436.06921368499</v>
      </c>
      <c r="C1802">
        <v>8</v>
      </c>
      <c r="D1802">
        <v>4008</v>
      </c>
      <c r="E1802">
        <v>2</v>
      </c>
      <c r="F1802">
        <v>1</v>
      </c>
      <c r="G1802">
        <v>2</v>
      </c>
      <c r="H1802">
        <v>1.5</v>
      </c>
      <c r="I1802">
        <v>12466.740781954257</v>
      </c>
      <c r="J1802">
        <v>4</v>
      </c>
      <c r="K1802">
        <v>3116.6851954885642</v>
      </c>
      <c r="L1802">
        <v>0</v>
      </c>
      <c r="M1802">
        <v>2</v>
      </c>
      <c r="N1802">
        <v>1</v>
      </c>
      <c r="O1802">
        <v>10101.752894008137</v>
      </c>
      <c r="P1802">
        <v>294.80310102311336</v>
      </c>
    </row>
    <row r="1803" spans="1:16">
      <c r="A1803">
        <v>0</v>
      </c>
      <c r="B1803">
        <v>38731.27219987689</v>
      </c>
      <c r="C1803">
        <v>4</v>
      </c>
      <c r="D1803">
        <v>28000</v>
      </c>
      <c r="E1803">
        <v>1</v>
      </c>
      <c r="F1803">
        <v>1</v>
      </c>
      <c r="G1803">
        <v>0</v>
      </c>
      <c r="H1803">
        <v>3.1</v>
      </c>
      <c r="I1803">
        <v>8418.8393610533767</v>
      </c>
      <c r="J1803">
        <v>5</v>
      </c>
      <c r="K1803">
        <v>1683.7678722106753</v>
      </c>
      <c r="L1803">
        <v>0</v>
      </c>
      <c r="M1803">
        <v>2</v>
      </c>
      <c r="N1803">
        <v>5</v>
      </c>
      <c r="O1803">
        <v>3690.2619217692268</v>
      </c>
      <c r="P1803">
        <v>4572.9701333470139</v>
      </c>
    </row>
    <row r="1804" spans="1:16">
      <c r="A1804">
        <v>0</v>
      </c>
      <c r="B1804">
        <v>95039.613051904584</v>
      </c>
      <c r="C1804">
        <v>6</v>
      </c>
      <c r="D1804">
        <v>24000</v>
      </c>
      <c r="E1804">
        <v>1</v>
      </c>
      <c r="F1804">
        <v>1</v>
      </c>
      <c r="G1804">
        <v>0</v>
      </c>
      <c r="H1804">
        <v>0.9</v>
      </c>
      <c r="I1804">
        <v>19347.548822824549</v>
      </c>
      <c r="J1804">
        <v>4</v>
      </c>
      <c r="K1804">
        <v>4836.8872057061371</v>
      </c>
      <c r="L1804">
        <v>0</v>
      </c>
      <c r="M1804">
        <v>3</v>
      </c>
      <c r="N1804">
        <v>9</v>
      </c>
      <c r="O1804">
        <v>1090.365147676895</v>
      </c>
      <c r="P1804">
        <v>1138.0023507882697</v>
      </c>
    </row>
    <row r="1805" spans="1:16">
      <c r="A1805">
        <v>1</v>
      </c>
      <c r="B1805">
        <v>74677.333711420535</v>
      </c>
      <c r="C1805">
        <v>2</v>
      </c>
      <c r="D1805">
        <v>6000</v>
      </c>
      <c r="E1805">
        <v>0</v>
      </c>
      <c r="F1805">
        <v>1</v>
      </c>
      <c r="G1805">
        <v>2</v>
      </c>
      <c r="H1805">
        <v>2.1</v>
      </c>
      <c r="I1805">
        <v>22939.104879949977</v>
      </c>
      <c r="J1805">
        <v>6</v>
      </c>
      <c r="K1805">
        <v>3823.1841466583296</v>
      </c>
      <c r="L1805">
        <v>0</v>
      </c>
      <c r="M1805">
        <v>4</v>
      </c>
      <c r="N1805">
        <v>1</v>
      </c>
      <c r="O1805">
        <v>4065.3683302945296</v>
      </c>
      <c r="P1805">
        <v>1042.298420076695</v>
      </c>
    </row>
    <row r="1806" spans="1:16">
      <c r="A1806">
        <v>1</v>
      </c>
      <c r="B1806">
        <v>2958.0931674511035</v>
      </c>
      <c r="C1806">
        <v>9</v>
      </c>
      <c r="D1806">
        <v>3</v>
      </c>
      <c r="E1806">
        <v>3</v>
      </c>
      <c r="F1806">
        <v>0</v>
      </c>
      <c r="G1806">
        <v>1</v>
      </c>
      <c r="H1806">
        <v>1.2000000000000002</v>
      </c>
      <c r="I1806">
        <v>15020.639516519703</v>
      </c>
      <c r="J1806">
        <v>7</v>
      </c>
      <c r="K1806">
        <v>1072.9028226085502</v>
      </c>
      <c r="L1806">
        <v>1</v>
      </c>
      <c r="M1806">
        <v>2</v>
      </c>
      <c r="N1806">
        <v>3</v>
      </c>
      <c r="O1806">
        <v>1900.0432987618365</v>
      </c>
      <c r="P1806">
        <v>1838.4732325883756</v>
      </c>
    </row>
    <row r="1807" spans="1:16">
      <c r="A1807">
        <v>1</v>
      </c>
      <c r="B1807">
        <v>38225.953631912635</v>
      </c>
      <c r="C1807">
        <v>1</v>
      </c>
      <c r="D1807">
        <v>36018</v>
      </c>
      <c r="E1807">
        <v>6</v>
      </c>
      <c r="F1807">
        <v>0</v>
      </c>
      <c r="G1807">
        <v>3</v>
      </c>
      <c r="H1807">
        <v>0.1</v>
      </c>
      <c r="I1807">
        <v>23864.857901703748</v>
      </c>
      <c r="J1807">
        <v>3</v>
      </c>
      <c r="K1807">
        <v>7954.9526339012491</v>
      </c>
      <c r="L1807">
        <v>0</v>
      </c>
      <c r="M1807">
        <v>7</v>
      </c>
      <c r="N1807">
        <v>2</v>
      </c>
      <c r="O1807">
        <v>12430.768072569856</v>
      </c>
      <c r="P1807">
        <v>1969.7389016079037</v>
      </c>
    </row>
    <row r="1808" spans="1:16">
      <c r="A1808">
        <v>1</v>
      </c>
      <c r="B1808">
        <v>82110.31499379102</v>
      </c>
      <c r="C1808">
        <v>7</v>
      </c>
      <c r="D1808">
        <v>22030</v>
      </c>
      <c r="E1808">
        <v>5</v>
      </c>
      <c r="F1808">
        <v>1</v>
      </c>
      <c r="G1808">
        <v>3</v>
      </c>
      <c r="H1808">
        <v>3.5</v>
      </c>
      <c r="I1808">
        <v>10165.742251572372</v>
      </c>
      <c r="J1808">
        <v>1</v>
      </c>
      <c r="K1808">
        <v>5082.871125786186</v>
      </c>
      <c r="L1808">
        <v>1</v>
      </c>
      <c r="M1808">
        <v>2</v>
      </c>
      <c r="N1808">
        <v>2</v>
      </c>
      <c r="O1808">
        <v>14560.73918223434</v>
      </c>
      <c r="P1808">
        <v>4468.2510251973408</v>
      </c>
    </row>
    <row r="1809" spans="1:16">
      <c r="A1809">
        <v>0</v>
      </c>
      <c r="B1809">
        <v>16728.797635089122</v>
      </c>
      <c r="C1809">
        <v>1</v>
      </c>
      <c r="D1809">
        <v>18008</v>
      </c>
      <c r="E1809">
        <v>2</v>
      </c>
      <c r="F1809">
        <v>1</v>
      </c>
      <c r="G1809">
        <v>2</v>
      </c>
      <c r="H1809">
        <v>3.2</v>
      </c>
      <c r="I1809">
        <v>40891.64863639338</v>
      </c>
      <c r="J1809">
        <v>5</v>
      </c>
      <c r="K1809">
        <v>8178.3297272786767</v>
      </c>
      <c r="L1809">
        <v>0</v>
      </c>
      <c r="M1809">
        <v>2</v>
      </c>
      <c r="N1809">
        <v>4</v>
      </c>
      <c r="O1809">
        <v>5656.3049087535956</v>
      </c>
      <c r="P1809">
        <v>2562.3587893944809</v>
      </c>
    </row>
    <row r="1810" spans="1:16">
      <c r="A1810">
        <v>1</v>
      </c>
      <c r="B1810">
        <v>88780.098720644412</v>
      </c>
      <c r="C1810">
        <v>0</v>
      </c>
      <c r="D1810">
        <v>6</v>
      </c>
      <c r="E1810">
        <v>3</v>
      </c>
      <c r="F1810">
        <v>0</v>
      </c>
      <c r="G1810">
        <v>2</v>
      </c>
      <c r="H1810">
        <v>3.7</v>
      </c>
      <c r="I1810">
        <v>15027.979639000365</v>
      </c>
      <c r="J1810">
        <v>2</v>
      </c>
      <c r="K1810">
        <v>7513.9898195001824</v>
      </c>
      <c r="L1810">
        <v>0</v>
      </c>
      <c r="M1810">
        <v>1</v>
      </c>
      <c r="N1810">
        <v>0</v>
      </c>
      <c r="O1810">
        <v>7557.1562723246807</v>
      </c>
      <c r="P1810">
        <v>4001.5762672776932</v>
      </c>
    </row>
    <row r="1811" spans="1:16">
      <c r="A1811">
        <v>1</v>
      </c>
      <c r="B1811">
        <v>32332.809445560073</v>
      </c>
      <c r="C1811">
        <v>7</v>
      </c>
      <c r="D1811">
        <v>8000</v>
      </c>
      <c r="E1811">
        <v>3</v>
      </c>
      <c r="F1811">
        <v>0</v>
      </c>
      <c r="G1811">
        <v>0</v>
      </c>
      <c r="H1811">
        <v>2.3000000000000003</v>
      </c>
      <c r="I1811">
        <v>28885.999950828922</v>
      </c>
      <c r="J1811">
        <v>5</v>
      </c>
      <c r="K1811">
        <v>2888.5999950828923</v>
      </c>
      <c r="L1811">
        <v>1</v>
      </c>
      <c r="M1811">
        <v>4</v>
      </c>
      <c r="N1811">
        <v>3</v>
      </c>
      <c r="O1811">
        <v>14550.605635095057</v>
      </c>
      <c r="P1811">
        <v>4664.1488091229667</v>
      </c>
    </row>
    <row r="1812" spans="1:16">
      <c r="A1812">
        <v>0</v>
      </c>
      <c r="B1812">
        <v>93963.932744513731</v>
      </c>
      <c r="C1812">
        <v>7</v>
      </c>
      <c r="D1812">
        <v>36008</v>
      </c>
      <c r="E1812">
        <v>4</v>
      </c>
      <c r="F1812">
        <v>1</v>
      </c>
      <c r="G1812">
        <v>1</v>
      </c>
      <c r="H1812">
        <v>2.8000000000000003</v>
      </c>
      <c r="I1812">
        <v>74396.116302460869</v>
      </c>
      <c r="J1812">
        <v>6</v>
      </c>
      <c r="K1812">
        <v>6199.676358538406</v>
      </c>
      <c r="L1812">
        <v>1</v>
      </c>
      <c r="M1812">
        <v>9</v>
      </c>
      <c r="N1812">
        <v>7</v>
      </c>
      <c r="O1812">
        <v>569.83977093115095</v>
      </c>
      <c r="P1812">
        <v>3478.2827838098829</v>
      </c>
    </row>
    <row r="1813" spans="1:16">
      <c r="A1813">
        <v>0</v>
      </c>
      <c r="B1813">
        <v>71235.599246319674</v>
      </c>
      <c r="C1813">
        <v>1</v>
      </c>
      <c r="D1813">
        <v>28004</v>
      </c>
      <c r="E1813">
        <v>4</v>
      </c>
      <c r="F1813">
        <v>0</v>
      </c>
      <c r="G1813">
        <v>1</v>
      </c>
      <c r="H1813">
        <v>3.7</v>
      </c>
      <c r="I1813">
        <v>7220.1101809984357</v>
      </c>
      <c r="J1813">
        <v>4</v>
      </c>
      <c r="K1813">
        <v>1805.0275452496089</v>
      </c>
      <c r="L1813">
        <v>0</v>
      </c>
      <c r="M1813">
        <v>3</v>
      </c>
      <c r="N1813">
        <v>9</v>
      </c>
      <c r="O1813">
        <v>10420.15694190467</v>
      </c>
      <c r="P1813">
        <v>3030.7521200596234</v>
      </c>
    </row>
    <row r="1814" spans="1:16">
      <c r="A1814">
        <v>1</v>
      </c>
      <c r="B1814">
        <v>84789.794171498055</v>
      </c>
      <c r="C1814">
        <v>1</v>
      </c>
      <c r="D1814">
        <v>20000</v>
      </c>
      <c r="E1814">
        <v>0</v>
      </c>
      <c r="F1814">
        <v>1</v>
      </c>
      <c r="G1814">
        <v>3</v>
      </c>
      <c r="H1814">
        <v>3.4000000000000004</v>
      </c>
      <c r="I1814">
        <v>66510.80601077422</v>
      </c>
      <c r="J1814">
        <v>7</v>
      </c>
      <c r="K1814">
        <v>9501.5437158248878</v>
      </c>
      <c r="L1814">
        <v>0</v>
      </c>
      <c r="M1814">
        <v>8</v>
      </c>
      <c r="N1814">
        <v>2</v>
      </c>
      <c r="O1814">
        <v>13866.678651092501</v>
      </c>
      <c r="P1814">
        <v>83.5826547149221</v>
      </c>
    </row>
    <row r="1815" spans="1:16">
      <c r="A1815">
        <v>1</v>
      </c>
      <c r="B1815">
        <v>50232.109720531873</v>
      </c>
      <c r="C1815">
        <v>1</v>
      </c>
      <c r="D1815">
        <v>6018</v>
      </c>
      <c r="E1815">
        <v>3</v>
      </c>
      <c r="F1815">
        <v>1</v>
      </c>
      <c r="G1815">
        <v>3</v>
      </c>
      <c r="H1815">
        <v>2</v>
      </c>
      <c r="I1815">
        <v>55244.843593145968</v>
      </c>
      <c r="J1815">
        <v>3</v>
      </c>
      <c r="K1815">
        <v>9207.4739321909947</v>
      </c>
      <c r="L1815">
        <v>1</v>
      </c>
      <c r="M1815">
        <v>6</v>
      </c>
      <c r="N1815">
        <v>4</v>
      </c>
      <c r="O1815">
        <v>6725.4565064399585</v>
      </c>
      <c r="P1815">
        <v>843.42556668503209</v>
      </c>
    </row>
    <row r="1816" spans="1:16">
      <c r="A1816">
        <v>0</v>
      </c>
      <c r="B1816">
        <v>70670.350451957871</v>
      </c>
      <c r="C1816">
        <v>0</v>
      </c>
      <c r="D1816">
        <v>22018</v>
      </c>
      <c r="E1816">
        <v>3</v>
      </c>
      <c r="F1816">
        <v>1</v>
      </c>
      <c r="G1816">
        <v>3</v>
      </c>
      <c r="H1816">
        <v>2.1</v>
      </c>
      <c r="I1816">
        <v>1769.2918704761594</v>
      </c>
      <c r="J1816">
        <v>3</v>
      </c>
      <c r="K1816">
        <v>589.76395682538646</v>
      </c>
      <c r="L1816">
        <v>0</v>
      </c>
      <c r="M1816">
        <v>3</v>
      </c>
      <c r="N1816">
        <v>3</v>
      </c>
      <c r="O1816">
        <v>14661.054696558765</v>
      </c>
      <c r="P1816">
        <v>2453.6396517922708</v>
      </c>
    </row>
    <row r="1817" spans="1:16">
      <c r="A1817">
        <v>0</v>
      </c>
      <c r="B1817">
        <v>79852.082081112851</v>
      </c>
      <c r="C1817">
        <v>4</v>
      </c>
      <c r="D1817">
        <v>18006</v>
      </c>
      <c r="E1817">
        <v>6</v>
      </c>
      <c r="F1817">
        <v>0</v>
      </c>
      <c r="G1817">
        <v>1</v>
      </c>
      <c r="H1817">
        <v>2.7</v>
      </c>
      <c r="I1817">
        <v>2205.2505634151885</v>
      </c>
      <c r="J1817">
        <v>1</v>
      </c>
      <c r="K1817">
        <v>2205.2505634151885</v>
      </c>
      <c r="L1817">
        <v>0</v>
      </c>
      <c r="M1817">
        <v>7</v>
      </c>
      <c r="N1817">
        <v>6</v>
      </c>
      <c r="O1817">
        <v>981.22554134303039</v>
      </c>
      <c r="P1817">
        <v>4521.5619502630434</v>
      </c>
    </row>
    <row r="1818" spans="1:16">
      <c r="A1818">
        <v>1</v>
      </c>
      <c r="B1818">
        <v>34283.685166284085</v>
      </c>
      <c r="C1818">
        <v>0</v>
      </c>
      <c r="D1818">
        <v>16012</v>
      </c>
      <c r="E1818">
        <v>6</v>
      </c>
      <c r="F1818">
        <v>1</v>
      </c>
      <c r="G1818">
        <v>1</v>
      </c>
      <c r="H1818">
        <v>0.60000000000000009</v>
      </c>
      <c r="I1818">
        <v>70976.688685068628</v>
      </c>
      <c r="J1818">
        <v>6</v>
      </c>
      <c r="K1818">
        <v>5914.7240570890517</v>
      </c>
      <c r="L1818">
        <v>1</v>
      </c>
      <c r="M1818">
        <v>3</v>
      </c>
      <c r="N1818">
        <v>5</v>
      </c>
      <c r="O1818">
        <v>8273.1099497719424</v>
      </c>
      <c r="P1818">
        <v>4920.6808282511356</v>
      </c>
    </row>
    <row r="1819" spans="1:16">
      <c r="A1819">
        <v>1</v>
      </c>
      <c r="B1819">
        <v>33340.481982181584</v>
      </c>
      <c r="C1819">
        <v>4</v>
      </c>
      <c r="D1819">
        <v>10006</v>
      </c>
      <c r="E1819">
        <v>3</v>
      </c>
      <c r="F1819">
        <v>0</v>
      </c>
      <c r="G1819">
        <v>2</v>
      </c>
      <c r="H1819">
        <v>2.9000000000000004</v>
      </c>
      <c r="I1819">
        <v>18396.624356568736</v>
      </c>
      <c r="J1819">
        <v>1</v>
      </c>
      <c r="K1819">
        <v>9198.3121782843682</v>
      </c>
      <c r="L1819">
        <v>1</v>
      </c>
      <c r="M1819">
        <v>5</v>
      </c>
      <c r="N1819">
        <v>9</v>
      </c>
      <c r="O1819">
        <v>11089.106682054695</v>
      </c>
      <c r="P1819">
        <v>3814.6224068003498</v>
      </c>
    </row>
    <row r="1820" spans="1:16">
      <c r="A1820">
        <v>1</v>
      </c>
      <c r="B1820">
        <v>62901.017352542876</v>
      </c>
      <c r="C1820">
        <v>6</v>
      </c>
      <c r="D1820">
        <v>14000</v>
      </c>
      <c r="E1820">
        <v>0</v>
      </c>
      <c r="F1820">
        <v>0</v>
      </c>
      <c r="G1820">
        <v>3</v>
      </c>
      <c r="H1820">
        <v>3.6</v>
      </c>
      <c r="I1820">
        <v>28194.948218467209</v>
      </c>
      <c r="J1820">
        <v>6</v>
      </c>
      <c r="K1820">
        <v>4699.1580364112015</v>
      </c>
      <c r="L1820">
        <v>0</v>
      </c>
      <c r="M1820">
        <v>8</v>
      </c>
      <c r="N1820">
        <v>7</v>
      </c>
      <c r="O1820">
        <v>13832.060521985624</v>
      </c>
      <c r="P1820">
        <v>1198.5798435637696</v>
      </c>
    </row>
    <row r="1821" spans="1:16">
      <c r="A1821">
        <v>1</v>
      </c>
      <c r="B1821">
        <v>3482.5419609259666</v>
      </c>
      <c r="C1821">
        <v>2</v>
      </c>
      <c r="D1821">
        <v>0</v>
      </c>
      <c r="E1821">
        <v>5</v>
      </c>
      <c r="F1821">
        <v>1</v>
      </c>
      <c r="G1821">
        <v>0</v>
      </c>
      <c r="H1821">
        <v>3.7</v>
      </c>
      <c r="I1821">
        <v>53058.303726708844</v>
      </c>
      <c r="J1821">
        <v>7</v>
      </c>
      <c r="K1821">
        <v>7579.7576752441209</v>
      </c>
      <c r="L1821">
        <v>0</v>
      </c>
      <c r="M1821">
        <v>5</v>
      </c>
      <c r="N1821">
        <v>4</v>
      </c>
      <c r="O1821">
        <v>4676.9821193483685</v>
      </c>
      <c r="P1821">
        <v>3957.4377716970553</v>
      </c>
    </row>
    <row r="1822" spans="1:16">
      <c r="A1822">
        <v>1</v>
      </c>
      <c r="B1822">
        <v>40928.233343607979</v>
      </c>
      <c r="C1822">
        <v>3</v>
      </c>
      <c r="D1822">
        <v>12015</v>
      </c>
      <c r="E1822">
        <v>5</v>
      </c>
      <c r="F1822">
        <v>0</v>
      </c>
      <c r="G1822">
        <v>3</v>
      </c>
      <c r="H1822">
        <v>0.60000000000000009</v>
      </c>
      <c r="I1822">
        <v>54493.913819700945</v>
      </c>
      <c r="J1822">
        <v>7</v>
      </c>
      <c r="K1822">
        <v>7784.8448313858489</v>
      </c>
      <c r="L1822">
        <v>0</v>
      </c>
      <c r="M1822">
        <v>6</v>
      </c>
      <c r="N1822">
        <v>4</v>
      </c>
      <c r="O1822">
        <v>9565.6918676011301</v>
      </c>
      <c r="P1822">
        <v>1482.0719157689321</v>
      </c>
    </row>
    <row r="1823" spans="1:16">
      <c r="A1823">
        <v>0</v>
      </c>
      <c r="B1823">
        <v>24642.225709912989</v>
      </c>
      <c r="C1823">
        <v>0</v>
      </c>
      <c r="D1823">
        <v>22014</v>
      </c>
      <c r="E1823">
        <v>7</v>
      </c>
      <c r="F1823">
        <v>0</v>
      </c>
      <c r="G1823">
        <v>2</v>
      </c>
      <c r="H1823">
        <v>2.5</v>
      </c>
      <c r="I1823">
        <v>7231.0275127365185</v>
      </c>
      <c r="J1823">
        <v>3</v>
      </c>
      <c r="K1823">
        <v>2410.342504245506</v>
      </c>
      <c r="L1823">
        <v>0</v>
      </c>
      <c r="M1823">
        <v>2</v>
      </c>
      <c r="N1823">
        <v>7</v>
      </c>
      <c r="O1823">
        <v>13988.572223725962</v>
      </c>
      <c r="P1823">
        <v>1891.3561369712284</v>
      </c>
    </row>
    <row r="1824" spans="1:16">
      <c r="A1824">
        <v>1</v>
      </c>
      <c r="B1824">
        <v>6934.2376359976533</v>
      </c>
      <c r="C1824">
        <v>2</v>
      </c>
      <c r="D1824">
        <v>2006</v>
      </c>
      <c r="E1824">
        <v>6</v>
      </c>
      <c r="F1824">
        <v>0</v>
      </c>
      <c r="G1824">
        <v>1</v>
      </c>
      <c r="H1824">
        <v>2.2000000000000002</v>
      </c>
      <c r="I1824">
        <v>8021.9277739170539</v>
      </c>
      <c r="J1824">
        <v>3</v>
      </c>
      <c r="K1824">
        <v>2673.9759246390181</v>
      </c>
      <c r="L1824">
        <v>0</v>
      </c>
      <c r="M1824">
        <v>8</v>
      </c>
      <c r="N1824">
        <v>0</v>
      </c>
      <c r="O1824">
        <v>14055.274365098221</v>
      </c>
      <c r="P1824">
        <v>2683.7637622755174</v>
      </c>
    </row>
    <row r="1825" spans="1:16">
      <c r="A1825">
        <v>0</v>
      </c>
      <c r="B1825">
        <v>17897.323469875293</v>
      </c>
      <c r="C1825">
        <v>0</v>
      </c>
      <c r="D1825">
        <v>24007</v>
      </c>
      <c r="E1825">
        <v>7</v>
      </c>
      <c r="F1825">
        <v>0</v>
      </c>
      <c r="G1825">
        <v>1</v>
      </c>
      <c r="H1825">
        <v>3.7</v>
      </c>
      <c r="I1825">
        <v>25578.757799691986</v>
      </c>
      <c r="J1825">
        <v>3</v>
      </c>
      <c r="K1825">
        <v>8526.2525998973288</v>
      </c>
      <c r="L1825">
        <v>0</v>
      </c>
      <c r="M1825">
        <v>4</v>
      </c>
      <c r="N1825">
        <v>9</v>
      </c>
      <c r="O1825">
        <v>14283.354826379331</v>
      </c>
      <c r="P1825">
        <v>332.35818905796856</v>
      </c>
    </row>
    <row r="1826" spans="1:16">
      <c r="A1826">
        <v>1</v>
      </c>
      <c r="B1826">
        <v>71253.183591790454</v>
      </c>
      <c r="C1826">
        <v>5</v>
      </c>
      <c r="D1826">
        <v>0</v>
      </c>
      <c r="E1826">
        <v>3</v>
      </c>
      <c r="F1826">
        <v>1</v>
      </c>
      <c r="G1826">
        <v>0</v>
      </c>
      <c r="H1826">
        <v>1.7000000000000002</v>
      </c>
      <c r="I1826">
        <v>64054.860243827177</v>
      </c>
      <c r="J1826">
        <v>4</v>
      </c>
      <c r="K1826">
        <v>8006.8575304783972</v>
      </c>
      <c r="L1826">
        <v>1</v>
      </c>
      <c r="M1826">
        <v>7</v>
      </c>
      <c r="N1826">
        <v>5</v>
      </c>
      <c r="O1826">
        <v>10852.851915449724</v>
      </c>
      <c r="P1826">
        <v>3513.3847584680666</v>
      </c>
    </row>
    <row r="1827" spans="1:16">
      <c r="A1827">
        <v>1</v>
      </c>
      <c r="B1827">
        <v>51758.549631134352</v>
      </c>
      <c r="C1827">
        <v>8</v>
      </c>
      <c r="D1827">
        <v>14012</v>
      </c>
      <c r="E1827">
        <v>2</v>
      </c>
      <c r="F1827">
        <v>1</v>
      </c>
      <c r="G1827">
        <v>3</v>
      </c>
      <c r="H1827">
        <v>3.5</v>
      </c>
      <c r="I1827">
        <v>0</v>
      </c>
      <c r="J1827">
        <v>0</v>
      </c>
      <c r="K1827">
        <v>7588.4914988250521</v>
      </c>
      <c r="L1827">
        <v>0</v>
      </c>
      <c r="M1827">
        <v>5</v>
      </c>
      <c r="N1827">
        <v>2</v>
      </c>
      <c r="O1827">
        <v>12547.737012459793</v>
      </c>
      <c r="P1827">
        <v>4398.1139655851111</v>
      </c>
    </row>
    <row r="1828" spans="1:16">
      <c r="A1828">
        <v>0</v>
      </c>
      <c r="B1828">
        <v>33355.732030891792</v>
      </c>
      <c r="C1828">
        <v>1</v>
      </c>
      <c r="D1828">
        <v>30000</v>
      </c>
      <c r="E1828">
        <v>0</v>
      </c>
      <c r="F1828">
        <v>0</v>
      </c>
      <c r="G1828">
        <v>1</v>
      </c>
      <c r="H1828">
        <v>0.8</v>
      </c>
      <c r="I1828">
        <v>6014.1315380541373</v>
      </c>
      <c r="J1828">
        <v>1</v>
      </c>
      <c r="K1828">
        <v>3007.0657690270687</v>
      </c>
      <c r="L1828">
        <v>1</v>
      </c>
      <c r="M1828">
        <v>0</v>
      </c>
      <c r="N1828">
        <v>0</v>
      </c>
      <c r="O1828">
        <v>10844.787607091537</v>
      </c>
      <c r="P1828">
        <v>1907.0271941600759</v>
      </c>
    </row>
    <row r="1829" spans="1:16">
      <c r="A1829">
        <v>0</v>
      </c>
      <c r="B1829">
        <v>94791.766836752548</v>
      </c>
      <c r="C1829">
        <v>6</v>
      </c>
      <c r="D1829">
        <v>32000</v>
      </c>
      <c r="E1829">
        <v>1</v>
      </c>
      <c r="F1829">
        <v>1</v>
      </c>
      <c r="G1829">
        <v>0</v>
      </c>
      <c r="H1829">
        <v>2.5</v>
      </c>
      <c r="I1829">
        <v>11546.683611815297</v>
      </c>
      <c r="J1829">
        <v>3</v>
      </c>
      <c r="K1829">
        <v>3848.8945372717653</v>
      </c>
      <c r="L1829">
        <v>0</v>
      </c>
      <c r="M1829">
        <v>2</v>
      </c>
      <c r="N1829">
        <v>1</v>
      </c>
      <c r="O1829">
        <v>14204.016877388001</v>
      </c>
      <c r="P1829">
        <v>416.4899500255359</v>
      </c>
    </row>
    <row r="1830" spans="1:16">
      <c r="A1830">
        <v>0</v>
      </c>
      <c r="B1830">
        <v>34070.231087653105</v>
      </c>
      <c r="C1830">
        <v>7</v>
      </c>
      <c r="D1830">
        <v>34001</v>
      </c>
      <c r="E1830">
        <v>1</v>
      </c>
      <c r="F1830">
        <v>0</v>
      </c>
      <c r="G1830">
        <v>1</v>
      </c>
      <c r="H1830">
        <v>3.5</v>
      </c>
      <c r="I1830">
        <v>10733.780786992675</v>
      </c>
      <c r="J1830">
        <v>5</v>
      </c>
      <c r="K1830">
        <v>2146.7561573985349</v>
      </c>
      <c r="L1830">
        <v>0</v>
      </c>
      <c r="M1830">
        <v>3</v>
      </c>
      <c r="N1830">
        <v>3</v>
      </c>
      <c r="O1830">
        <v>8702.7794868590736</v>
      </c>
      <c r="P1830">
        <v>3056.1063009002519</v>
      </c>
    </row>
    <row r="1831" spans="1:16">
      <c r="A1831">
        <v>0</v>
      </c>
      <c r="B1831">
        <v>36784.172424307202</v>
      </c>
      <c r="C1831">
        <v>5</v>
      </c>
      <c r="D1831">
        <v>30012</v>
      </c>
      <c r="E1831">
        <v>6</v>
      </c>
      <c r="F1831">
        <v>0</v>
      </c>
      <c r="G1831">
        <v>2</v>
      </c>
      <c r="H1831">
        <v>3.6</v>
      </c>
      <c r="I1831">
        <v>8621.8132369598516</v>
      </c>
      <c r="J1831">
        <v>1</v>
      </c>
      <c r="K1831">
        <v>8621.8132369598516</v>
      </c>
      <c r="L1831">
        <v>0</v>
      </c>
      <c r="M1831">
        <v>5</v>
      </c>
      <c r="N1831">
        <v>6</v>
      </c>
      <c r="O1831">
        <v>11219.555783697106</v>
      </c>
      <c r="P1831">
        <v>3290.6297085916704</v>
      </c>
    </row>
    <row r="1832" spans="1:16">
      <c r="A1832">
        <v>0</v>
      </c>
      <c r="B1832">
        <v>63127.289817049714</v>
      </c>
      <c r="C1832">
        <v>7</v>
      </c>
      <c r="D1832">
        <v>10024</v>
      </c>
      <c r="E1832">
        <v>4</v>
      </c>
      <c r="F1832">
        <v>1</v>
      </c>
      <c r="G1832">
        <v>3</v>
      </c>
      <c r="H1832">
        <v>0.5</v>
      </c>
      <c r="I1832">
        <v>0</v>
      </c>
      <c r="J1832">
        <v>0</v>
      </c>
      <c r="K1832">
        <v>7391.4715943041601</v>
      </c>
      <c r="L1832">
        <v>0</v>
      </c>
      <c r="M1832">
        <v>4</v>
      </c>
      <c r="N1832">
        <v>8</v>
      </c>
      <c r="O1832">
        <v>3121.5613405085519</v>
      </c>
      <c r="P1832">
        <v>3293.7658349339181</v>
      </c>
    </row>
    <row r="1833" spans="1:16">
      <c r="A1833">
        <v>0</v>
      </c>
      <c r="B1833">
        <v>68299.813891835554</v>
      </c>
      <c r="C1833">
        <v>8</v>
      </c>
      <c r="D1833">
        <v>34000</v>
      </c>
      <c r="E1833">
        <v>0</v>
      </c>
      <c r="F1833">
        <v>0</v>
      </c>
      <c r="G1833">
        <v>0</v>
      </c>
      <c r="H1833">
        <v>1.3</v>
      </c>
      <c r="I1833">
        <v>18082.708768716457</v>
      </c>
      <c r="J1833">
        <v>4</v>
      </c>
      <c r="K1833">
        <v>2260.3385960895571</v>
      </c>
      <c r="L1833">
        <v>1</v>
      </c>
      <c r="M1833">
        <v>6</v>
      </c>
      <c r="N1833">
        <v>4</v>
      </c>
      <c r="O1833">
        <v>11820.625610127976</v>
      </c>
      <c r="P1833">
        <v>1834.3986088934505</v>
      </c>
    </row>
    <row r="1834" spans="1:16">
      <c r="A1834">
        <v>0</v>
      </c>
      <c r="B1834">
        <v>30712.131287400134</v>
      </c>
      <c r="C1834">
        <v>7</v>
      </c>
      <c r="D1834">
        <v>24003</v>
      </c>
      <c r="E1834">
        <v>3</v>
      </c>
      <c r="F1834">
        <v>0</v>
      </c>
      <c r="G1834">
        <v>1</v>
      </c>
      <c r="H1834">
        <v>2.9000000000000004</v>
      </c>
      <c r="I1834">
        <v>1095.9199576189603</v>
      </c>
      <c r="J1834">
        <v>1</v>
      </c>
      <c r="K1834">
        <v>547.95997880948016</v>
      </c>
      <c r="L1834">
        <v>1</v>
      </c>
      <c r="M1834">
        <v>6</v>
      </c>
      <c r="N1834">
        <v>4</v>
      </c>
      <c r="O1834">
        <v>1985.4019160395376</v>
      </c>
      <c r="P1834">
        <v>3426.8908590696433</v>
      </c>
    </row>
    <row r="1835" spans="1:16">
      <c r="A1835">
        <v>0</v>
      </c>
      <c r="B1835">
        <v>92678.346105771197</v>
      </c>
      <c r="C1835">
        <v>2</v>
      </c>
      <c r="D1835">
        <v>38000</v>
      </c>
      <c r="E1835">
        <v>2</v>
      </c>
      <c r="F1835">
        <v>0</v>
      </c>
      <c r="G1835">
        <v>0</v>
      </c>
      <c r="H1835">
        <v>3.4000000000000004</v>
      </c>
      <c r="I1835">
        <v>99508.371062275051</v>
      </c>
      <c r="J1835">
        <v>6</v>
      </c>
      <c r="K1835">
        <v>8292.3642551895882</v>
      </c>
      <c r="L1835">
        <v>1</v>
      </c>
      <c r="M1835">
        <v>1</v>
      </c>
      <c r="N1835">
        <v>3</v>
      </c>
      <c r="O1835">
        <v>871.29585242247117</v>
      </c>
      <c r="P1835">
        <v>3275.6455165163388</v>
      </c>
    </row>
    <row r="1836" spans="1:16">
      <c r="A1836">
        <v>1</v>
      </c>
      <c r="B1836">
        <v>89880.439909472741</v>
      </c>
      <c r="C1836">
        <v>8</v>
      </c>
      <c r="D1836">
        <v>4000</v>
      </c>
      <c r="E1836">
        <v>3</v>
      </c>
      <c r="F1836">
        <v>1</v>
      </c>
      <c r="G1836">
        <v>0</v>
      </c>
      <c r="H1836">
        <v>1</v>
      </c>
      <c r="I1836">
        <v>18409.48067985753</v>
      </c>
      <c r="J1836">
        <v>3</v>
      </c>
      <c r="K1836">
        <v>6136.4935599525097</v>
      </c>
      <c r="L1836">
        <v>0</v>
      </c>
      <c r="M1836">
        <v>9</v>
      </c>
      <c r="N1836">
        <v>3</v>
      </c>
      <c r="O1836">
        <v>10693.644829714665</v>
      </c>
      <c r="P1836">
        <v>4691.1952376976769</v>
      </c>
    </row>
    <row r="1837" spans="1:16">
      <c r="A1837">
        <v>0</v>
      </c>
      <c r="B1837">
        <v>57160.364472245907</v>
      </c>
      <c r="C1837">
        <v>2</v>
      </c>
      <c r="D1837">
        <v>36021</v>
      </c>
      <c r="E1837">
        <v>7</v>
      </c>
      <c r="F1837">
        <v>0</v>
      </c>
      <c r="G1837">
        <v>3</v>
      </c>
      <c r="H1837">
        <v>3.9000000000000004</v>
      </c>
      <c r="I1837">
        <v>115086.80643467259</v>
      </c>
      <c r="J1837">
        <v>6</v>
      </c>
      <c r="K1837">
        <v>9590.5672028893823</v>
      </c>
      <c r="L1837">
        <v>1</v>
      </c>
      <c r="M1837">
        <v>4</v>
      </c>
      <c r="N1837">
        <v>5</v>
      </c>
      <c r="O1837">
        <v>9563.2026647506136</v>
      </c>
      <c r="P1837">
        <v>1842.3113378235678</v>
      </c>
    </row>
    <row r="1838" spans="1:16">
      <c r="A1838">
        <v>1</v>
      </c>
      <c r="B1838">
        <v>30054.315573282598</v>
      </c>
      <c r="C1838">
        <v>5</v>
      </c>
      <c r="D1838">
        <v>22014</v>
      </c>
      <c r="E1838">
        <v>7</v>
      </c>
      <c r="F1838">
        <v>0</v>
      </c>
      <c r="G1838">
        <v>2</v>
      </c>
      <c r="H1838">
        <v>1.4000000000000001</v>
      </c>
      <c r="I1838">
        <v>18651.478568031267</v>
      </c>
      <c r="J1838">
        <v>5</v>
      </c>
      <c r="K1838">
        <v>1865.1478568031266</v>
      </c>
      <c r="L1838">
        <v>1</v>
      </c>
      <c r="M1838">
        <v>2</v>
      </c>
      <c r="N1838">
        <v>1</v>
      </c>
      <c r="O1838">
        <v>8415.1209883934662</v>
      </c>
      <c r="P1838">
        <v>1965.8956910607317</v>
      </c>
    </row>
    <row r="1839" spans="1:16">
      <c r="A1839">
        <v>1</v>
      </c>
      <c r="B1839">
        <v>24414.328561468566</v>
      </c>
      <c r="C1839">
        <v>8</v>
      </c>
      <c r="D1839">
        <v>26000</v>
      </c>
      <c r="E1839">
        <v>1</v>
      </c>
      <c r="F1839">
        <v>1</v>
      </c>
      <c r="G1839">
        <v>0</v>
      </c>
      <c r="H1839">
        <v>0</v>
      </c>
      <c r="I1839">
        <v>5876.415890700011</v>
      </c>
      <c r="J1839">
        <v>1</v>
      </c>
      <c r="K1839">
        <v>5876.415890700011</v>
      </c>
      <c r="L1839">
        <v>0</v>
      </c>
      <c r="M1839">
        <v>3</v>
      </c>
      <c r="N1839">
        <v>2</v>
      </c>
      <c r="O1839">
        <v>13075.236388076479</v>
      </c>
      <c r="P1839">
        <v>3156.8173184806624</v>
      </c>
    </row>
    <row r="1840" spans="1:16">
      <c r="A1840">
        <v>1</v>
      </c>
      <c r="B1840">
        <v>1126.1106014213597</v>
      </c>
      <c r="C1840">
        <v>0</v>
      </c>
      <c r="D1840">
        <v>4000</v>
      </c>
      <c r="E1840">
        <v>6</v>
      </c>
      <c r="F1840">
        <v>1</v>
      </c>
      <c r="G1840">
        <v>0</v>
      </c>
      <c r="H1840">
        <v>1</v>
      </c>
      <c r="I1840">
        <v>17395.028063588143</v>
      </c>
      <c r="J1840">
        <v>2</v>
      </c>
      <c r="K1840">
        <v>8697.5140317940713</v>
      </c>
      <c r="L1840">
        <v>0</v>
      </c>
      <c r="M1840">
        <v>4</v>
      </c>
      <c r="N1840">
        <v>0</v>
      </c>
      <c r="O1840">
        <v>11515.841177936984</v>
      </c>
      <c r="P1840">
        <v>4114.5803592479433</v>
      </c>
    </row>
    <row r="1841" spans="1:16">
      <c r="A1841">
        <v>0</v>
      </c>
      <c r="B1841">
        <v>85374.148555786931</v>
      </c>
      <c r="C1841">
        <v>2</v>
      </c>
      <c r="D1841">
        <v>26000</v>
      </c>
      <c r="E1841">
        <v>1</v>
      </c>
      <c r="F1841">
        <v>1</v>
      </c>
      <c r="G1841">
        <v>0</v>
      </c>
      <c r="H1841">
        <v>1.3</v>
      </c>
      <c r="I1841">
        <v>15006.150015984194</v>
      </c>
      <c r="J1841">
        <v>7</v>
      </c>
      <c r="K1841">
        <v>2143.7357165691706</v>
      </c>
      <c r="L1841">
        <v>0</v>
      </c>
      <c r="M1841">
        <v>3</v>
      </c>
      <c r="N1841">
        <v>1</v>
      </c>
      <c r="O1841">
        <v>2205.4547118346823</v>
      </c>
      <c r="P1841">
        <v>2026.7606594789811</v>
      </c>
    </row>
    <row r="1842" spans="1:16">
      <c r="A1842">
        <v>1</v>
      </c>
      <c r="B1842">
        <v>37150.74598196608</v>
      </c>
      <c r="C1842">
        <v>6</v>
      </c>
      <c r="D1842">
        <v>0</v>
      </c>
      <c r="E1842">
        <v>4</v>
      </c>
      <c r="F1842">
        <v>0</v>
      </c>
      <c r="G1842">
        <v>0</v>
      </c>
      <c r="H1842">
        <v>0.60000000000000009</v>
      </c>
      <c r="I1842">
        <v>44487.174505894858</v>
      </c>
      <c r="J1842">
        <v>7</v>
      </c>
      <c r="K1842">
        <v>3177.6553218496329</v>
      </c>
      <c r="L1842">
        <v>1</v>
      </c>
      <c r="M1842">
        <v>6</v>
      </c>
      <c r="N1842">
        <v>4</v>
      </c>
      <c r="O1842">
        <v>8291.4236022948407</v>
      </c>
      <c r="P1842">
        <v>1372.6802315447051</v>
      </c>
    </row>
    <row r="1843" spans="1:16">
      <c r="A1843">
        <v>0</v>
      </c>
      <c r="B1843">
        <v>72648.412950157159</v>
      </c>
      <c r="C1843">
        <v>3</v>
      </c>
      <c r="D1843">
        <v>38020</v>
      </c>
      <c r="E1843">
        <v>5</v>
      </c>
      <c r="F1843">
        <v>1</v>
      </c>
      <c r="G1843">
        <v>2</v>
      </c>
      <c r="H1843">
        <v>2.6</v>
      </c>
      <c r="I1843">
        <v>19008.379161061825</v>
      </c>
      <c r="J1843">
        <v>1</v>
      </c>
      <c r="K1843">
        <v>9504.1895805309123</v>
      </c>
      <c r="L1843">
        <v>1</v>
      </c>
      <c r="M1843">
        <v>3</v>
      </c>
      <c r="N1843">
        <v>5</v>
      </c>
      <c r="O1843">
        <v>10998.029868180976</v>
      </c>
      <c r="P1843">
        <v>4425.1547824769323</v>
      </c>
    </row>
    <row r="1844" spans="1:16">
      <c r="A1844">
        <v>1</v>
      </c>
      <c r="B1844">
        <v>3097.0351571983911</v>
      </c>
      <c r="C1844">
        <v>9</v>
      </c>
      <c r="D1844">
        <v>14000</v>
      </c>
      <c r="E1844">
        <v>0</v>
      </c>
      <c r="F1844">
        <v>1</v>
      </c>
      <c r="G1844">
        <v>3</v>
      </c>
      <c r="H1844">
        <v>2.9000000000000004</v>
      </c>
      <c r="I1844">
        <v>21818.462904400774</v>
      </c>
      <c r="J1844">
        <v>3</v>
      </c>
      <c r="K1844">
        <v>7272.8209681335911</v>
      </c>
      <c r="L1844">
        <v>0</v>
      </c>
      <c r="M1844">
        <v>3</v>
      </c>
      <c r="N1844">
        <v>0</v>
      </c>
      <c r="O1844">
        <v>3162.4588424886024</v>
      </c>
      <c r="P1844">
        <v>380.56804148086434</v>
      </c>
    </row>
    <row r="1845" spans="1:16">
      <c r="A1845">
        <v>1</v>
      </c>
      <c r="B1845">
        <v>769.7467649774303</v>
      </c>
      <c r="C1845">
        <v>9</v>
      </c>
      <c r="D1845">
        <v>14000</v>
      </c>
      <c r="E1845">
        <v>7</v>
      </c>
      <c r="F1845">
        <v>0</v>
      </c>
      <c r="G1845">
        <v>0</v>
      </c>
      <c r="H1845">
        <v>2.9000000000000004</v>
      </c>
      <c r="I1845">
        <v>52791.446392059384</v>
      </c>
      <c r="J1845">
        <v>6</v>
      </c>
      <c r="K1845">
        <v>8798.5743986765647</v>
      </c>
      <c r="L1845">
        <v>0</v>
      </c>
      <c r="M1845">
        <v>3</v>
      </c>
      <c r="N1845">
        <v>0</v>
      </c>
      <c r="O1845">
        <v>6902.0153576112889</v>
      </c>
      <c r="P1845">
        <v>55.057121371562268</v>
      </c>
    </row>
    <row r="1846" spans="1:16">
      <c r="A1846">
        <v>1</v>
      </c>
      <c r="B1846">
        <v>3487.0186647527389</v>
      </c>
      <c r="C1846">
        <v>6</v>
      </c>
      <c r="D1846">
        <v>12000</v>
      </c>
      <c r="E1846">
        <v>2</v>
      </c>
      <c r="F1846">
        <v>0</v>
      </c>
      <c r="G1846">
        <v>0</v>
      </c>
      <c r="H1846">
        <v>0.4</v>
      </c>
      <c r="I1846">
        <v>5983.5961842591614</v>
      </c>
      <c r="J1846">
        <v>1</v>
      </c>
      <c r="K1846">
        <v>2991.7980921295807</v>
      </c>
      <c r="L1846">
        <v>1</v>
      </c>
      <c r="M1846">
        <v>4</v>
      </c>
      <c r="N1846">
        <v>7</v>
      </c>
      <c r="O1846">
        <v>12209.057077351632</v>
      </c>
      <c r="P1846">
        <v>2271.9767837935701</v>
      </c>
    </row>
    <row r="1847" spans="1:16">
      <c r="A1847">
        <v>1</v>
      </c>
      <c r="B1847">
        <v>89536.455397227372</v>
      </c>
      <c r="C1847">
        <v>4</v>
      </c>
      <c r="D1847">
        <v>14</v>
      </c>
      <c r="E1847">
        <v>7</v>
      </c>
      <c r="F1847">
        <v>1</v>
      </c>
      <c r="G1847">
        <v>1</v>
      </c>
      <c r="H1847">
        <v>0.5</v>
      </c>
      <c r="I1847">
        <v>4646.7702097157826</v>
      </c>
      <c r="J1847">
        <v>4</v>
      </c>
      <c r="K1847">
        <v>1161.6925524289456</v>
      </c>
      <c r="L1847">
        <v>0</v>
      </c>
      <c r="M1847">
        <v>1</v>
      </c>
      <c r="N1847">
        <v>0</v>
      </c>
      <c r="O1847">
        <v>5431.9814367991312</v>
      </c>
      <c r="P1847">
        <v>2412.4634276075994</v>
      </c>
    </row>
    <row r="1848" spans="1:16">
      <c r="A1848">
        <v>0</v>
      </c>
      <c r="B1848">
        <v>22206.105800841593</v>
      </c>
      <c r="C1848">
        <v>2</v>
      </c>
      <c r="D1848">
        <v>26000</v>
      </c>
      <c r="E1848">
        <v>0</v>
      </c>
      <c r="F1848">
        <v>0</v>
      </c>
      <c r="G1848">
        <v>2</v>
      </c>
      <c r="H1848">
        <v>2.6</v>
      </c>
      <c r="I1848">
        <v>39479.04127276114</v>
      </c>
      <c r="J1848">
        <v>5</v>
      </c>
      <c r="K1848">
        <v>7895.8082545522275</v>
      </c>
      <c r="L1848">
        <v>0</v>
      </c>
      <c r="M1848">
        <v>5</v>
      </c>
      <c r="N1848">
        <v>7</v>
      </c>
      <c r="O1848">
        <v>8199.9365438299246</v>
      </c>
      <c r="P1848">
        <v>3882.0740621541595</v>
      </c>
    </row>
    <row r="1849" spans="1:16">
      <c r="A1849">
        <v>1</v>
      </c>
      <c r="B1849">
        <v>79144.063180753757</v>
      </c>
      <c r="C1849">
        <v>2</v>
      </c>
      <c r="D1849">
        <v>34002</v>
      </c>
      <c r="E1849">
        <v>2</v>
      </c>
      <c r="F1849">
        <v>0</v>
      </c>
      <c r="G1849">
        <v>1</v>
      </c>
      <c r="H1849">
        <v>1.6</v>
      </c>
      <c r="I1849">
        <v>73573.493929457429</v>
      </c>
      <c r="J1849">
        <v>4</v>
      </c>
      <c r="K1849">
        <v>9196.6867411821786</v>
      </c>
      <c r="L1849">
        <v>1</v>
      </c>
      <c r="M1849">
        <v>2</v>
      </c>
      <c r="N1849">
        <v>5</v>
      </c>
      <c r="O1849">
        <v>10595.537068651831</v>
      </c>
      <c r="P1849">
        <v>756.95759834374485</v>
      </c>
    </row>
    <row r="1850" spans="1:16">
      <c r="A1850">
        <v>1</v>
      </c>
      <c r="B1850">
        <v>14304.322932940571</v>
      </c>
      <c r="C1850">
        <v>8</v>
      </c>
      <c r="D1850">
        <v>30000</v>
      </c>
      <c r="E1850">
        <v>6</v>
      </c>
      <c r="F1850">
        <v>1</v>
      </c>
      <c r="G1850">
        <v>0</v>
      </c>
      <c r="H1850">
        <v>0.2</v>
      </c>
      <c r="I1850">
        <v>66363.713826929525</v>
      </c>
      <c r="J1850">
        <v>7</v>
      </c>
      <c r="K1850">
        <v>9480.5305467042181</v>
      </c>
      <c r="L1850">
        <v>0</v>
      </c>
      <c r="M1850">
        <v>3</v>
      </c>
      <c r="N1850">
        <v>3</v>
      </c>
      <c r="O1850">
        <v>9282.1533288873943</v>
      </c>
      <c r="P1850">
        <v>1297.7853881971457</v>
      </c>
    </row>
    <row r="1851" spans="1:16">
      <c r="A1851">
        <v>1</v>
      </c>
      <c r="B1851">
        <v>59083.263163351548</v>
      </c>
      <c r="C1851">
        <v>7</v>
      </c>
      <c r="D1851">
        <v>30000</v>
      </c>
      <c r="E1851">
        <v>0</v>
      </c>
      <c r="F1851">
        <v>0</v>
      </c>
      <c r="G1851">
        <v>3</v>
      </c>
      <c r="H1851">
        <v>0.2</v>
      </c>
      <c r="I1851">
        <v>71854.803441604105</v>
      </c>
      <c r="J1851">
        <v>4</v>
      </c>
      <c r="K1851">
        <v>8981.8504302005131</v>
      </c>
      <c r="L1851">
        <v>1</v>
      </c>
      <c r="M1851">
        <v>0</v>
      </c>
      <c r="N1851">
        <v>6</v>
      </c>
      <c r="O1851">
        <v>10200.159349899179</v>
      </c>
      <c r="P1851">
        <v>4500.0564177765064</v>
      </c>
    </row>
    <row r="1852" spans="1:16">
      <c r="A1852">
        <v>0</v>
      </c>
      <c r="B1852">
        <v>84782.07299352593</v>
      </c>
      <c r="C1852">
        <v>6</v>
      </c>
      <c r="D1852">
        <v>38004</v>
      </c>
      <c r="E1852">
        <v>1</v>
      </c>
      <c r="F1852">
        <v>1</v>
      </c>
      <c r="G1852">
        <v>2</v>
      </c>
      <c r="H1852">
        <v>2.1</v>
      </c>
      <c r="I1852">
        <v>11661.192101376673</v>
      </c>
      <c r="J1852">
        <v>1</v>
      </c>
      <c r="K1852">
        <v>5830.5960506883366</v>
      </c>
      <c r="L1852">
        <v>1</v>
      </c>
      <c r="M1852">
        <v>4</v>
      </c>
      <c r="N1852">
        <v>4</v>
      </c>
      <c r="O1852">
        <v>13298.786688858403</v>
      </c>
      <c r="P1852">
        <v>3283.3793463634729</v>
      </c>
    </row>
    <row r="1853" spans="1:16">
      <c r="A1853">
        <v>1</v>
      </c>
      <c r="B1853">
        <v>9000.1333480403282</v>
      </c>
      <c r="C1853">
        <v>4</v>
      </c>
      <c r="D1853">
        <v>22002</v>
      </c>
      <c r="E1853">
        <v>2</v>
      </c>
      <c r="F1853">
        <v>0</v>
      </c>
      <c r="G1853">
        <v>1</v>
      </c>
      <c r="H1853">
        <v>1.6</v>
      </c>
      <c r="I1853">
        <v>54841.642293303601</v>
      </c>
      <c r="J1853">
        <v>6</v>
      </c>
      <c r="K1853">
        <v>4570.1368577753001</v>
      </c>
      <c r="L1853">
        <v>1</v>
      </c>
      <c r="M1853">
        <v>8</v>
      </c>
      <c r="N1853">
        <v>1</v>
      </c>
      <c r="O1853">
        <v>11436.784804727895</v>
      </c>
      <c r="P1853">
        <v>1659.230746709306</v>
      </c>
    </row>
    <row r="1854" spans="1:16">
      <c r="A1854">
        <v>0</v>
      </c>
      <c r="B1854">
        <v>61878.082845902725</v>
      </c>
      <c r="C1854">
        <v>3</v>
      </c>
      <c r="D1854">
        <v>36008</v>
      </c>
      <c r="E1854">
        <v>4</v>
      </c>
      <c r="F1854">
        <v>0</v>
      </c>
      <c r="G1854">
        <v>2</v>
      </c>
      <c r="H1854">
        <v>0</v>
      </c>
      <c r="I1854">
        <v>11882.167636137276</v>
      </c>
      <c r="J1854">
        <v>2</v>
      </c>
      <c r="K1854">
        <v>5941.0838180686378</v>
      </c>
      <c r="L1854">
        <v>0</v>
      </c>
      <c r="M1854">
        <v>4</v>
      </c>
      <c r="N1854">
        <v>5</v>
      </c>
      <c r="O1854">
        <v>7040.316627267036</v>
      </c>
      <c r="P1854">
        <v>171.27138216590953</v>
      </c>
    </row>
    <row r="1855" spans="1:16">
      <c r="A1855">
        <v>0</v>
      </c>
      <c r="B1855">
        <v>77115.957587933124</v>
      </c>
      <c r="C1855">
        <v>6</v>
      </c>
      <c r="D1855">
        <v>18008</v>
      </c>
      <c r="E1855">
        <v>2</v>
      </c>
      <c r="F1855">
        <v>1</v>
      </c>
      <c r="G1855">
        <v>2</v>
      </c>
      <c r="H1855">
        <v>3.7</v>
      </c>
      <c r="I1855">
        <v>26239.820587823957</v>
      </c>
      <c r="J1855">
        <v>4</v>
      </c>
      <c r="K1855">
        <v>3279.9775734779946</v>
      </c>
      <c r="L1855">
        <v>1</v>
      </c>
      <c r="M1855">
        <v>4</v>
      </c>
      <c r="N1855">
        <v>9</v>
      </c>
      <c r="O1855">
        <v>1173.3696450383625</v>
      </c>
      <c r="P1855">
        <v>2228.8178871711061</v>
      </c>
    </row>
    <row r="1856" spans="1:16">
      <c r="A1856">
        <v>0</v>
      </c>
      <c r="B1856">
        <v>93003.031217485783</v>
      </c>
      <c r="C1856">
        <v>3</v>
      </c>
      <c r="D1856">
        <v>16000</v>
      </c>
      <c r="E1856">
        <v>6</v>
      </c>
      <c r="F1856">
        <v>1</v>
      </c>
      <c r="G1856">
        <v>0</v>
      </c>
      <c r="H1856">
        <v>3.3000000000000003</v>
      </c>
      <c r="I1856">
        <v>0</v>
      </c>
      <c r="J1856">
        <v>0</v>
      </c>
      <c r="K1856">
        <v>8960.0309287569053</v>
      </c>
      <c r="L1856">
        <v>0</v>
      </c>
      <c r="M1856">
        <v>3</v>
      </c>
      <c r="N1856">
        <v>9</v>
      </c>
      <c r="O1856">
        <v>5633.2147089545215</v>
      </c>
      <c r="P1856">
        <v>953.17998688374757</v>
      </c>
    </row>
    <row r="1857" spans="1:16">
      <c r="A1857">
        <v>0</v>
      </c>
      <c r="B1857">
        <v>58596.871507609569</v>
      </c>
      <c r="C1857">
        <v>6</v>
      </c>
      <c r="D1857">
        <v>18000</v>
      </c>
      <c r="E1857">
        <v>0</v>
      </c>
      <c r="F1857">
        <v>0</v>
      </c>
      <c r="G1857">
        <v>2</v>
      </c>
      <c r="H1857">
        <v>2.1</v>
      </c>
      <c r="I1857">
        <v>17012.220363177199</v>
      </c>
      <c r="J1857">
        <v>4</v>
      </c>
      <c r="K1857">
        <v>4253.0550907942998</v>
      </c>
      <c r="L1857">
        <v>0</v>
      </c>
      <c r="M1857">
        <v>4</v>
      </c>
      <c r="N1857">
        <v>9</v>
      </c>
      <c r="O1857">
        <v>12573.519435065447</v>
      </c>
      <c r="P1857">
        <v>1475.1504865712661</v>
      </c>
    </row>
    <row r="1858" spans="1:16">
      <c r="A1858">
        <v>1</v>
      </c>
      <c r="B1858">
        <v>9670.103837771383</v>
      </c>
      <c r="C1858">
        <v>3</v>
      </c>
      <c r="D1858">
        <v>16000</v>
      </c>
      <c r="E1858">
        <v>0</v>
      </c>
      <c r="F1858">
        <v>0</v>
      </c>
      <c r="G1858">
        <v>1</v>
      </c>
      <c r="H1858">
        <v>1.7000000000000002</v>
      </c>
      <c r="I1858">
        <v>27305.035831801502</v>
      </c>
      <c r="J1858">
        <v>4</v>
      </c>
      <c r="K1858">
        <v>6826.2589579503756</v>
      </c>
      <c r="L1858">
        <v>0</v>
      </c>
      <c r="M1858">
        <v>2</v>
      </c>
      <c r="N1858">
        <v>7</v>
      </c>
      <c r="O1858">
        <v>7635.7899954387913</v>
      </c>
      <c r="P1858">
        <v>3817.9135178120273</v>
      </c>
    </row>
    <row r="1859" spans="1:16">
      <c r="A1859">
        <v>1</v>
      </c>
      <c r="B1859">
        <v>19310.302529287783</v>
      </c>
      <c r="C1859">
        <v>0</v>
      </c>
      <c r="D1859">
        <v>8007</v>
      </c>
      <c r="E1859">
        <v>7</v>
      </c>
      <c r="F1859">
        <v>0</v>
      </c>
      <c r="G1859">
        <v>1</v>
      </c>
      <c r="H1859">
        <v>0.60000000000000009</v>
      </c>
      <c r="I1859">
        <v>3779.7584931230331</v>
      </c>
      <c r="J1859">
        <v>1</v>
      </c>
      <c r="K1859">
        <v>1889.8792465615165</v>
      </c>
      <c r="L1859">
        <v>1</v>
      </c>
      <c r="M1859">
        <v>5</v>
      </c>
      <c r="N1859">
        <v>3</v>
      </c>
      <c r="O1859">
        <v>10364.810176092471</v>
      </c>
      <c r="P1859">
        <v>830.98429871622193</v>
      </c>
    </row>
    <row r="1860" spans="1:16">
      <c r="A1860">
        <v>0</v>
      </c>
      <c r="B1860">
        <v>48392.523657634978</v>
      </c>
      <c r="C1860">
        <v>5</v>
      </c>
      <c r="D1860">
        <v>28006</v>
      </c>
      <c r="E1860">
        <v>6</v>
      </c>
      <c r="F1860">
        <v>0</v>
      </c>
      <c r="G1860">
        <v>1</v>
      </c>
      <c r="H1860">
        <v>3.4000000000000004</v>
      </c>
      <c r="I1860">
        <v>1075.710600929991</v>
      </c>
      <c r="J1860">
        <v>5</v>
      </c>
      <c r="K1860">
        <v>215.14212018599821</v>
      </c>
      <c r="L1860">
        <v>0</v>
      </c>
      <c r="M1860">
        <v>5</v>
      </c>
      <c r="N1860">
        <v>1</v>
      </c>
      <c r="O1860">
        <v>7148.4804210026323</v>
      </c>
      <c r="P1860">
        <v>4696.68995649934</v>
      </c>
    </row>
    <row r="1861" spans="1:16">
      <c r="A1861">
        <v>0</v>
      </c>
      <c r="B1861">
        <v>93638.052826157116</v>
      </c>
      <c r="C1861">
        <v>2</v>
      </c>
      <c r="D1861">
        <v>16012</v>
      </c>
      <c r="E1861">
        <v>3</v>
      </c>
      <c r="F1861">
        <v>1</v>
      </c>
      <c r="G1861">
        <v>2</v>
      </c>
      <c r="H1861">
        <v>0.5</v>
      </c>
      <c r="I1861">
        <v>4873.294729404085</v>
      </c>
      <c r="J1861">
        <v>1</v>
      </c>
      <c r="K1861">
        <v>2436.6473647020425</v>
      </c>
      <c r="L1861">
        <v>1</v>
      </c>
      <c r="M1861">
        <v>5</v>
      </c>
      <c r="N1861">
        <v>2</v>
      </c>
      <c r="O1861">
        <v>1217.4273560293036</v>
      </c>
      <c r="P1861">
        <v>4738.6180493566917</v>
      </c>
    </row>
    <row r="1862" spans="1:16">
      <c r="A1862">
        <v>1</v>
      </c>
      <c r="B1862">
        <v>29849.354534121652</v>
      </c>
      <c r="C1862">
        <v>8</v>
      </c>
      <c r="D1862">
        <v>2002</v>
      </c>
      <c r="E1862">
        <v>2</v>
      </c>
      <c r="F1862">
        <v>0</v>
      </c>
      <c r="G1862">
        <v>1</v>
      </c>
      <c r="H1862">
        <v>2.8000000000000003</v>
      </c>
      <c r="I1862">
        <v>110376.3826196275</v>
      </c>
      <c r="J1862">
        <v>7</v>
      </c>
      <c r="K1862">
        <v>7884.0273299733935</v>
      </c>
      <c r="L1862">
        <v>1</v>
      </c>
      <c r="M1862">
        <v>0</v>
      </c>
      <c r="N1862">
        <v>3</v>
      </c>
      <c r="O1862">
        <v>14459.693703001722</v>
      </c>
      <c r="P1862">
        <v>3010.8135376907853</v>
      </c>
    </row>
    <row r="1863" spans="1:16">
      <c r="A1863">
        <v>0</v>
      </c>
      <c r="B1863">
        <v>92231.663105055966</v>
      </c>
      <c r="C1863">
        <v>1</v>
      </c>
      <c r="D1863">
        <v>38005</v>
      </c>
      <c r="E1863">
        <v>5</v>
      </c>
      <c r="F1863">
        <v>0</v>
      </c>
      <c r="G1863">
        <v>1</v>
      </c>
      <c r="H1863">
        <v>1.3</v>
      </c>
      <c r="I1863">
        <v>39865.443653060604</v>
      </c>
      <c r="J1863">
        <v>5</v>
      </c>
      <c r="K1863">
        <v>7973.0887306121213</v>
      </c>
      <c r="L1863">
        <v>0</v>
      </c>
      <c r="M1863">
        <v>2</v>
      </c>
      <c r="N1863">
        <v>7</v>
      </c>
      <c r="O1863">
        <v>14384.777552646563</v>
      </c>
      <c r="P1863">
        <v>2588.548154325113</v>
      </c>
    </row>
    <row r="1864" spans="1:16">
      <c r="A1864">
        <v>1</v>
      </c>
      <c r="B1864">
        <v>4958.0137882248691</v>
      </c>
      <c r="C1864">
        <v>1</v>
      </c>
      <c r="D1864">
        <v>2024</v>
      </c>
      <c r="E1864">
        <v>4</v>
      </c>
      <c r="F1864">
        <v>1</v>
      </c>
      <c r="G1864">
        <v>3</v>
      </c>
      <c r="H1864">
        <v>0.4</v>
      </c>
      <c r="I1864">
        <v>14764.402711109597</v>
      </c>
      <c r="J1864">
        <v>2</v>
      </c>
      <c r="K1864">
        <v>3691.1006777773991</v>
      </c>
      <c r="L1864">
        <v>1</v>
      </c>
      <c r="M1864">
        <v>7</v>
      </c>
      <c r="N1864">
        <v>2</v>
      </c>
      <c r="O1864">
        <v>4226.6194460528932</v>
      </c>
      <c r="P1864">
        <v>4830.9099100537396</v>
      </c>
    </row>
    <row r="1865" spans="1:16">
      <c r="A1865">
        <v>0</v>
      </c>
      <c r="B1865">
        <v>28569.392564554619</v>
      </c>
      <c r="C1865">
        <v>4</v>
      </c>
      <c r="D1865">
        <v>32014</v>
      </c>
      <c r="E1865">
        <v>7</v>
      </c>
      <c r="F1865">
        <v>0</v>
      </c>
      <c r="G1865">
        <v>2</v>
      </c>
      <c r="H1865">
        <v>1.7000000000000002</v>
      </c>
      <c r="I1865">
        <v>16747.38450547132</v>
      </c>
      <c r="J1865">
        <v>1</v>
      </c>
      <c r="K1865">
        <v>8373.6922527356601</v>
      </c>
      <c r="L1865">
        <v>1</v>
      </c>
      <c r="M1865">
        <v>8</v>
      </c>
      <c r="N1865">
        <v>5</v>
      </c>
      <c r="O1865">
        <v>6446.0056429841961</v>
      </c>
      <c r="P1865">
        <v>1008.1007645434692</v>
      </c>
    </row>
    <row r="1866" spans="1:16">
      <c r="A1866">
        <v>1</v>
      </c>
      <c r="B1866">
        <v>36539.199502630734</v>
      </c>
      <c r="C1866">
        <v>9</v>
      </c>
      <c r="D1866">
        <v>6024</v>
      </c>
      <c r="E1866">
        <v>6</v>
      </c>
      <c r="F1866">
        <v>1</v>
      </c>
      <c r="G1866">
        <v>2</v>
      </c>
      <c r="H1866">
        <v>3.8000000000000003</v>
      </c>
      <c r="I1866">
        <v>97397.641481249681</v>
      </c>
      <c r="J1866">
        <v>6</v>
      </c>
      <c r="K1866">
        <v>8116.4701234374734</v>
      </c>
      <c r="L1866">
        <v>1</v>
      </c>
      <c r="M1866">
        <v>5</v>
      </c>
      <c r="N1866">
        <v>6</v>
      </c>
      <c r="O1866">
        <v>12668.938683793967</v>
      </c>
      <c r="P1866">
        <v>2663.8015894290634</v>
      </c>
    </row>
    <row r="1867" spans="1:16">
      <c r="A1867">
        <v>1</v>
      </c>
      <c r="B1867">
        <v>20979.074583844071</v>
      </c>
      <c r="C1867">
        <v>9</v>
      </c>
      <c r="D1867">
        <v>6000</v>
      </c>
      <c r="E1867">
        <v>0</v>
      </c>
      <c r="F1867">
        <v>1</v>
      </c>
      <c r="G1867">
        <v>0</v>
      </c>
      <c r="H1867">
        <v>2.4000000000000004</v>
      </c>
      <c r="I1867">
        <v>55874.523026325631</v>
      </c>
      <c r="J1867">
        <v>4</v>
      </c>
      <c r="K1867">
        <v>6984.3153782907038</v>
      </c>
      <c r="L1867">
        <v>1</v>
      </c>
      <c r="M1867">
        <v>3</v>
      </c>
      <c r="N1867">
        <v>6</v>
      </c>
      <c r="O1867">
        <v>9404.7983085327487</v>
      </c>
      <c r="P1867">
        <v>498.29602890401947</v>
      </c>
    </row>
    <row r="1868" spans="1:16">
      <c r="A1868">
        <v>1</v>
      </c>
      <c r="B1868">
        <v>35457.642620792118</v>
      </c>
      <c r="C1868">
        <v>2</v>
      </c>
      <c r="D1868">
        <v>20009</v>
      </c>
      <c r="E1868">
        <v>3</v>
      </c>
      <c r="F1868">
        <v>0</v>
      </c>
      <c r="G1868">
        <v>3</v>
      </c>
      <c r="H1868">
        <v>2.3000000000000003</v>
      </c>
      <c r="I1868">
        <v>59637.786818937151</v>
      </c>
      <c r="J1868">
        <v>5</v>
      </c>
      <c r="K1868">
        <v>5963.7786818937147</v>
      </c>
      <c r="L1868">
        <v>1</v>
      </c>
      <c r="M1868">
        <v>3</v>
      </c>
      <c r="N1868">
        <v>7</v>
      </c>
      <c r="O1868">
        <v>6697.1093438046391</v>
      </c>
      <c r="P1868">
        <v>391.38878642781094</v>
      </c>
    </row>
    <row r="1869" spans="1:16">
      <c r="A1869">
        <v>0</v>
      </c>
      <c r="B1869">
        <v>25817.568347802666</v>
      </c>
      <c r="C1869">
        <v>1</v>
      </c>
      <c r="D1869">
        <v>24014</v>
      </c>
      <c r="E1869">
        <v>7</v>
      </c>
      <c r="F1869">
        <v>1</v>
      </c>
      <c r="G1869">
        <v>1</v>
      </c>
      <c r="H1869">
        <v>3.4000000000000004</v>
      </c>
      <c r="I1869">
        <v>5290.8830361938699</v>
      </c>
      <c r="J1869">
        <v>3</v>
      </c>
      <c r="K1869">
        <v>1763.62767873129</v>
      </c>
      <c r="L1869">
        <v>0</v>
      </c>
      <c r="M1869">
        <v>9</v>
      </c>
      <c r="N1869">
        <v>4</v>
      </c>
      <c r="O1869">
        <v>11352.04908175339</v>
      </c>
      <c r="P1869">
        <v>167.7470563669292</v>
      </c>
    </row>
    <row r="1870" spans="1:16">
      <c r="A1870">
        <v>1</v>
      </c>
      <c r="B1870">
        <v>83902.439261456486</v>
      </c>
      <c r="C1870">
        <v>4</v>
      </c>
      <c r="D1870">
        <v>10000</v>
      </c>
      <c r="E1870">
        <v>0</v>
      </c>
      <c r="F1870">
        <v>0</v>
      </c>
      <c r="G1870">
        <v>0</v>
      </c>
      <c r="H1870">
        <v>0.60000000000000009</v>
      </c>
      <c r="I1870">
        <v>52281.530499557135</v>
      </c>
      <c r="J1870">
        <v>3</v>
      </c>
      <c r="K1870">
        <v>8713.5884165928564</v>
      </c>
      <c r="L1870">
        <v>1</v>
      </c>
      <c r="M1870">
        <v>0</v>
      </c>
      <c r="N1870">
        <v>0</v>
      </c>
      <c r="O1870">
        <v>6099.1904433074315</v>
      </c>
      <c r="P1870">
        <v>4696.4896637647525</v>
      </c>
    </row>
    <row r="1871" spans="1:16">
      <c r="A1871">
        <v>1</v>
      </c>
      <c r="B1871">
        <v>56284.616498763928</v>
      </c>
      <c r="C1871">
        <v>5</v>
      </c>
      <c r="D1871">
        <v>2006</v>
      </c>
      <c r="E1871">
        <v>3</v>
      </c>
      <c r="F1871">
        <v>0</v>
      </c>
      <c r="G1871">
        <v>2</v>
      </c>
      <c r="H1871">
        <v>3.5</v>
      </c>
      <c r="I1871">
        <v>22974.819699843058</v>
      </c>
      <c r="J1871">
        <v>6</v>
      </c>
      <c r="K1871">
        <v>3829.1366166405096</v>
      </c>
      <c r="L1871">
        <v>0</v>
      </c>
      <c r="M1871">
        <v>3</v>
      </c>
      <c r="N1871">
        <v>3</v>
      </c>
      <c r="O1871">
        <v>1418.0202881526282</v>
      </c>
      <c r="P1871">
        <v>1800.8663123520473</v>
      </c>
    </row>
    <row r="1872" spans="1:16">
      <c r="A1872">
        <v>0</v>
      </c>
      <c r="B1872">
        <v>80796.583287180489</v>
      </c>
      <c r="C1872">
        <v>9</v>
      </c>
      <c r="D1872">
        <v>36010</v>
      </c>
      <c r="E1872">
        <v>5</v>
      </c>
      <c r="F1872">
        <v>1</v>
      </c>
      <c r="G1872">
        <v>1</v>
      </c>
      <c r="H1872">
        <v>1.7000000000000002</v>
      </c>
      <c r="I1872">
        <v>15642.101306976359</v>
      </c>
      <c r="J1872">
        <v>1</v>
      </c>
      <c r="K1872">
        <v>7821.0506534881797</v>
      </c>
      <c r="L1872">
        <v>1</v>
      </c>
      <c r="M1872">
        <v>4</v>
      </c>
      <c r="N1872">
        <v>7</v>
      </c>
      <c r="O1872">
        <v>1171.5165377423764</v>
      </c>
      <c r="P1872">
        <v>4583.5130851818831</v>
      </c>
    </row>
    <row r="1873" spans="1:16">
      <c r="A1873">
        <v>1</v>
      </c>
      <c r="B1873">
        <v>13009.234037216633</v>
      </c>
      <c r="C1873">
        <v>9</v>
      </c>
      <c r="D1873">
        <v>14008</v>
      </c>
      <c r="E1873">
        <v>4</v>
      </c>
      <c r="F1873">
        <v>1</v>
      </c>
      <c r="G1873">
        <v>1</v>
      </c>
      <c r="H1873">
        <v>2.1</v>
      </c>
      <c r="I1873">
        <v>39962.017641143932</v>
      </c>
      <c r="J1873">
        <v>4</v>
      </c>
      <c r="K1873">
        <v>9990.5044102859829</v>
      </c>
      <c r="L1873">
        <v>0</v>
      </c>
      <c r="M1873">
        <v>6</v>
      </c>
      <c r="N1873">
        <v>7</v>
      </c>
      <c r="O1873">
        <v>11115.945715462976</v>
      </c>
      <c r="P1873">
        <v>3646.9426595890009</v>
      </c>
    </row>
    <row r="1874" spans="1:16">
      <c r="A1874">
        <v>0</v>
      </c>
      <c r="B1874">
        <v>91363.257460014764</v>
      </c>
      <c r="C1874">
        <v>2</v>
      </c>
      <c r="D1874">
        <v>8003</v>
      </c>
      <c r="E1874">
        <v>3</v>
      </c>
      <c r="F1874">
        <v>0</v>
      </c>
      <c r="G1874">
        <v>1</v>
      </c>
      <c r="H1874">
        <v>1.8</v>
      </c>
      <c r="I1874">
        <v>0</v>
      </c>
      <c r="J1874">
        <v>0</v>
      </c>
      <c r="K1874">
        <v>9336.0834282954038</v>
      </c>
      <c r="L1874">
        <v>1</v>
      </c>
      <c r="M1874">
        <v>1</v>
      </c>
      <c r="N1874">
        <v>7</v>
      </c>
      <c r="O1874">
        <v>10755.161071883998</v>
      </c>
      <c r="P1874">
        <v>4135.4511801459312</v>
      </c>
    </row>
    <row r="1875" spans="1:16">
      <c r="A1875">
        <v>0</v>
      </c>
      <c r="B1875">
        <v>58526.353634945939</v>
      </c>
      <c r="C1875">
        <v>6</v>
      </c>
      <c r="D1875">
        <v>32012</v>
      </c>
      <c r="E1875">
        <v>2</v>
      </c>
      <c r="F1875">
        <v>1</v>
      </c>
      <c r="G1875">
        <v>3</v>
      </c>
      <c r="H1875">
        <v>3</v>
      </c>
      <c r="I1875">
        <v>0</v>
      </c>
      <c r="J1875">
        <v>0</v>
      </c>
      <c r="K1875">
        <v>7655.6516874024892</v>
      </c>
      <c r="L1875">
        <v>1</v>
      </c>
      <c r="M1875">
        <v>3</v>
      </c>
      <c r="N1875">
        <v>8</v>
      </c>
      <c r="O1875">
        <v>9508.1956319511901</v>
      </c>
      <c r="P1875">
        <v>1555.4119154700795</v>
      </c>
    </row>
    <row r="1876" spans="1:16">
      <c r="A1876">
        <v>0</v>
      </c>
      <c r="B1876">
        <v>41787.932033523226</v>
      </c>
      <c r="C1876">
        <v>3</v>
      </c>
      <c r="D1876">
        <v>26000</v>
      </c>
      <c r="E1876">
        <v>0</v>
      </c>
      <c r="F1876">
        <v>0</v>
      </c>
      <c r="G1876">
        <v>0</v>
      </c>
      <c r="H1876">
        <v>1.8</v>
      </c>
      <c r="I1876">
        <v>17816.731350511935</v>
      </c>
      <c r="J1876">
        <v>2</v>
      </c>
      <c r="K1876">
        <v>8908.3656752559673</v>
      </c>
      <c r="L1876">
        <v>0</v>
      </c>
      <c r="M1876">
        <v>4</v>
      </c>
      <c r="N1876">
        <v>4</v>
      </c>
      <c r="O1876">
        <v>11395.474677666964</v>
      </c>
      <c r="P1876">
        <v>4374.9336889359311</v>
      </c>
    </row>
    <row r="1877" spans="1:16">
      <c r="A1877">
        <v>0</v>
      </c>
      <c r="B1877">
        <v>65666.372005218946</v>
      </c>
      <c r="C1877">
        <v>7</v>
      </c>
      <c r="D1877">
        <v>32000</v>
      </c>
      <c r="E1877">
        <v>7</v>
      </c>
      <c r="F1877">
        <v>1</v>
      </c>
      <c r="G1877">
        <v>0</v>
      </c>
      <c r="H1877">
        <v>3</v>
      </c>
      <c r="I1877">
        <v>854.41846235496223</v>
      </c>
      <c r="J1877">
        <v>1</v>
      </c>
      <c r="K1877">
        <v>854.41846235496223</v>
      </c>
      <c r="L1877">
        <v>0</v>
      </c>
      <c r="M1877">
        <v>7</v>
      </c>
      <c r="N1877">
        <v>0</v>
      </c>
      <c r="O1877">
        <v>2795.7987687768737</v>
      </c>
      <c r="P1877">
        <v>1064.1722726349378</v>
      </c>
    </row>
    <row r="1878" spans="1:16">
      <c r="A1878">
        <v>0</v>
      </c>
      <c r="B1878">
        <v>57532.811451847279</v>
      </c>
      <c r="C1878">
        <v>5</v>
      </c>
      <c r="D1878">
        <v>20012</v>
      </c>
      <c r="E1878">
        <v>4</v>
      </c>
      <c r="F1878">
        <v>0</v>
      </c>
      <c r="G1878">
        <v>3</v>
      </c>
      <c r="H1878">
        <v>1.8</v>
      </c>
      <c r="I1878">
        <v>0</v>
      </c>
      <c r="J1878">
        <v>0</v>
      </c>
      <c r="K1878">
        <v>2841.7708651411822</v>
      </c>
      <c r="L1878">
        <v>0</v>
      </c>
      <c r="M1878">
        <v>6</v>
      </c>
      <c r="N1878">
        <v>5</v>
      </c>
      <c r="O1878">
        <v>3832.6104174764096</v>
      </c>
      <c r="P1878">
        <v>2516.2335898704223</v>
      </c>
    </row>
    <row r="1879" spans="1:16">
      <c r="A1879">
        <v>1</v>
      </c>
      <c r="B1879">
        <v>71193.254990795831</v>
      </c>
      <c r="C1879">
        <v>3</v>
      </c>
      <c r="D1879">
        <v>10036</v>
      </c>
      <c r="E1879">
        <v>6</v>
      </c>
      <c r="F1879">
        <v>1</v>
      </c>
      <c r="G1879">
        <v>3</v>
      </c>
      <c r="H1879">
        <v>0.70000000000000007</v>
      </c>
      <c r="I1879">
        <v>57934.697781787014</v>
      </c>
      <c r="J1879">
        <v>3</v>
      </c>
      <c r="K1879">
        <v>9655.782963631169</v>
      </c>
      <c r="L1879">
        <v>1</v>
      </c>
      <c r="M1879">
        <v>5</v>
      </c>
      <c r="N1879">
        <v>6</v>
      </c>
      <c r="O1879">
        <v>9125.9930306726128</v>
      </c>
      <c r="P1879">
        <v>3937.050049434516</v>
      </c>
    </row>
    <row r="1880" spans="1:16">
      <c r="A1880">
        <v>1</v>
      </c>
      <c r="B1880">
        <v>89216.28926156029</v>
      </c>
      <c r="C1880">
        <v>2</v>
      </c>
      <c r="D1880">
        <v>2000</v>
      </c>
      <c r="E1880">
        <v>5</v>
      </c>
      <c r="F1880">
        <v>0</v>
      </c>
      <c r="G1880">
        <v>0</v>
      </c>
      <c r="H1880">
        <v>3</v>
      </c>
      <c r="I1880">
        <v>72251.065967203089</v>
      </c>
      <c r="J1880">
        <v>4</v>
      </c>
      <c r="K1880">
        <v>9031.3832459003861</v>
      </c>
      <c r="L1880">
        <v>1</v>
      </c>
      <c r="M1880">
        <v>8</v>
      </c>
      <c r="N1880">
        <v>7</v>
      </c>
      <c r="O1880">
        <v>6279.5273566146916</v>
      </c>
      <c r="P1880">
        <v>2949.4950902683904</v>
      </c>
    </row>
    <row r="1881" spans="1:16">
      <c r="A1881">
        <v>0</v>
      </c>
      <c r="B1881">
        <v>59406.724528993225</v>
      </c>
      <c r="C1881">
        <v>8</v>
      </c>
      <c r="D1881">
        <v>2000</v>
      </c>
      <c r="E1881">
        <v>0</v>
      </c>
      <c r="F1881">
        <v>1</v>
      </c>
      <c r="G1881">
        <v>1</v>
      </c>
      <c r="H1881">
        <v>3.2</v>
      </c>
      <c r="I1881">
        <v>0</v>
      </c>
      <c r="J1881">
        <v>0</v>
      </c>
      <c r="K1881">
        <v>3568.2318277244553</v>
      </c>
      <c r="L1881">
        <v>1</v>
      </c>
      <c r="M1881">
        <v>0</v>
      </c>
      <c r="N1881">
        <v>6</v>
      </c>
      <c r="O1881">
        <v>4455.2465998656435</v>
      </c>
      <c r="P1881">
        <v>384.21329091016366</v>
      </c>
    </row>
    <row r="1882" spans="1:16">
      <c r="A1882">
        <v>1</v>
      </c>
      <c r="B1882">
        <v>14862.273824332739</v>
      </c>
      <c r="C1882">
        <v>9</v>
      </c>
      <c r="D1882">
        <v>4000</v>
      </c>
      <c r="E1882">
        <v>2</v>
      </c>
      <c r="F1882">
        <v>0</v>
      </c>
      <c r="G1882">
        <v>0</v>
      </c>
      <c r="H1882">
        <v>1.6</v>
      </c>
      <c r="I1882">
        <v>62865.959951049736</v>
      </c>
      <c r="J1882">
        <v>5</v>
      </c>
      <c r="K1882">
        <v>6286.5959951049736</v>
      </c>
      <c r="L1882">
        <v>1</v>
      </c>
      <c r="M1882">
        <v>0</v>
      </c>
      <c r="N1882">
        <v>3</v>
      </c>
      <c r="O1882">
        <v>14616.878167903282</v>
      </c>
      <c r="P1882">
        <v>149.9532745686505</v>
      </c>
    </row>
    <row r="1883" spans="1:16">
      <c r="A1883">
        <v>0</v>
      </c>
      <c r="B1883">
        <v>31303.860060973988</v>
      </c>
      <c r="C1883">
        <v>4</v>
      </c>
      <c r="D1883">
        <v>26000</v>
      </c>
      <c r="E1883">
        <v>4</v>
      </c>
      <c r="F1883">
        <v>0</v>
      </c>
      <c r="G1883">
        <v>0</v>
      </c>
      <c r="H1883">
        <v>3.7</v>
      </c>
      <c r="I1883">
        <v>29592.858757286078</v>
      </c>
      <c r="J1883">
        <v>6</v>
      </c>
      <c r="K1883">
        <v>2466.071563107173</v>
      </c>
      <c r="L1883">
        <v>1</v>
      </c>
      <c r="M1883">
        <v>2</v>
      </c>
      <c r="N1883">
        <v>9</v>
      </c>
      <c r="O1883">
        <v>11288.842672380424</v>
      </c>
      <c r="P1883">
        <v>4547.9131502825103</v>
      </c>
    </row>
    <row r="1884" spans="1:16">
      <c r="A1884">
        <v>1</v>
      </c>
      <c r="B1884">
        <v>80491.730755822573</v>
      </c>
      <c r="C1884">
        <v>0</v>
      </c>
      <c r="D1884">
        <v>4000</v>
      </c>
      <c r="E1884">
        <v>7</v>
      </c>
      <c r="F1884">
        <v>1</v>
      </c>
      <c r="G1884">
        <v>0</v>
      </c>
      <c r="H1884">
        <v>1.2000000000000002</v>
      </c>
      <c r="I1884">
        <v>19335.97743907214</v>
      </c>
      <c r="J1884">
        <v>5</v>
      </c>
      <c r="K1884">
        <v>3867.1954878144279</v>
      </c>
      <c r="L1884">
        <v>0</v>
      </c>
      <c r="M1884">
        <v>7</v>
      </c>
      <c r="N1884">
        <v>8</v>
      </c>
      <c r="O1884">
        <v>4808.218385914236</v>
      </c>
      <c r="P1884">
        <v>2262.0333398587268</v>
      </c>
    </row>
    <row r="1885" spans="1:16">
      <c r="A1885">
        <v>1</v>
      </c>
      <c r="B1885">
        <v>55148.935173069091</v>
      </c>
      <c r="C1885">
        <v>9</v>
      </c>
      <c r="D1885">
        <v>8006</v>
      </c>
      <c r="E1885">
        <v>2</v>
      </c>
      <c r="F1885">
        <v>0</v>
      </c>
      <c r="G1885">
        <v>3</v>
      </c>
      <c r="H1885">
        <v>2.7</v>
      </c>
      <c r="I1885">
        <v>27224.120227529824</v>
      </c>
      <c r="J1885">
        <v>3</v>
      </c>
      <c r="K1885">
        <v>9074.7067425099413</v>
      </c>
      <c r="L1885">
        <v>0</v>
      </c>
      <c r="M1885">
        <v>2</v>
      </c>
      <c r="N1885">
        <v>3</v>
      </c>
      <c r="O1885">
        <v>1089.3806203809932</v>
      </c>
      <c r="P1885">
        <v>4534.4531900862839</v>
      </c>
    </row>
    <row r="1886" spans="1:16">
      <c r="A1886">
        <v>1</v>
      </c>
      <c r="B1886">
        <v>34820.044656005324</v>
      </c>
      <c r="C1886">
        <v>8</v>
      </c>
      <c r="D1886">
        <v>20006</v>
      </c>
      <c r="E1886">
        <v>3</v>
      </c>
      <c r="F1886">
        <v>1</v>
      </c>
      <c r="G1886">
        <v>1</v>
      </c>
      <c r="H1886">
        <v>0.30000000000000004</v>
      </c>
      <c r="I1886">
        <v>71591.418177947227</v>
      </c>
      <c r="J1886">
        <v>6</v>
      </c>
      <c r="K1886">
        <v>5965.9515148289356</v>
      </c>
      <c r="L1886">
        <v>1</v>
      </c>
      <c r="M1886">
        <v>0</v>
      </c>
      <c r="N1886">
        <v>3</v>
      </c>
      <c r="O1886">
        <v>3965.1230501795521</v>
      </c>
      <c r="P1886">
        <v>4450.6551870423536</v>
      </c>
    </row>
    <row r="1887" spans="1:16">
      <c r="A1887">
        <v>0</v>
      </c>
      <c r="B1887">
        <v>16587.729598927493</v>
      </c>
      <c r="C1887">
        <v>8</v>
      </c>
      <c r="D1887">
        <v>8008</v>
      </c>
      <c r="E1887">
        <v>4</v>
      </c>
      <c r="F1887">
        <v>0</v>
      </c>
      <c r="G1887">
        <v>2</v>
      </c>
      <c r="H1887">
        <v>2.7</v>
      </c>
      <c r="I1887">
        <v>0</v>
      </c>
      <c r="J1887">
        <v>0</v>
      </c>
      <c r="K1887">
        <v>6844.3763581682315</v>
      </c>
      <c r="L1887">
        <v>1</v>
      </c>
      <c r="M1887">
        <v>2</v>
      </c>
      <c r="N1887">
        <v>2</v>
      </c>
      <c r="O1887">
        <v>4320.1886294523447</v>
      </c>
      <c r="P1887">
        <v>1526.9807191675345</v>
      </c>
    </row>
    <row r="1888" spans="1:16">
      <c r="A1888">
        <v>1</v>
      </c>
      <c r="B1888">
        <v>6958.1512090446831</v>
      </c>
      <c r="C1888">
        <v>8</v>
      </c>
      <c r="D1888">
        <v>14000</v>
      </c>
      <c r="E1888">
        <v>0</v>
      </c>
      <c r="F1888">
        <v>0</v>
      </c>
      <c r="G1888">
        <v>2</v>
      </c>
      <c r="H1888">
        <v>1.7000000000000002</v>
      </c>
      <c r="I1888">
        <v>43671.830846895209</v>
      </c>
      <c r="J1888">
        <v>3</v>
      </c>
      <c r="K1888">
        <v>7278.6384744825345</v>
      </c>
      <c r="L1888">
        <v>1</v>
      </c>
      <c r="M1888">
        <v>0</v>
      </c>
      <c r="N1888">
        <v>6</v>
      </c>
      <c r="O1888">
        <v>9419.4148298370692</v>
      </c>
      <c r="P1888">
        <v>1641.8044178510693</v>
      </c>
    </row>
    <row r="1889" spans="1:16">
      <c r="A1889">
        <v>0</v>
      </c>
      <c r="B1889">
        <v>13916.960754193531</v>
      </c>
      <c r="C1889">
        <v>7</v>
      </c>
      <c r="D1889">
        <v>30000</v>
      </c>
      <c r="E1889">
        <v>1</v>
      </c>
      <c r="F1889">
        <v>1</v>
      </c>
      <c r="G1889">
        <v>0</v>
      </c>
      <c r="H1889">
        <v>1</v>
      </c>
      <c r="I1889">
        <v>5642.4063312371418</v>
      </c>
      <c r="J1889">
        <v>3</v>
      </c>
      <c r="K1889">
        <v>1880.8021104123807</v>
      </c>
      <c r="L1889">
        <v>0</v>
      </c>
      <c r="M1889">
        <v>1</v>
      </c>
      <c r="N1889">
        <v>8</v>
      </c>
      <c r="O1889">
        <v>6175.4996620100565</v>
      </c>
      <c r="P1889">
        <v>1840.8607470770478</v>
      </c>
    </row>
    <row r="1890" spans="1:16">
      <c r="A1890">
        <v>0</v>
      </c>
      <c r="B1890">
        <v>48387.64203569985</v>
      </c>
      <c r="C1890">
        <v>0</v>
      </c>
      <c r="D1890">
        <v>28007</v>
      </c>
      <c r="E1890">
        <v>7</v>
      </c>
      <c r="F1890">
        <v>0</v>
      </c>
      <c r="G1890">
        <v>1</v>
      </c>
      <c r="H1890">
        <v>1.8</v>
      </c>
      <c r="I1890">
        <v>25150.324322595712</v>
      </c>
      <c r="J1890">
        <v>6</v>
      </c>
      <c r="K1890">
        <v>4191.7207204326187</v>
      </c>
      <c r="L1890">
        <v>0</v>
      </c>
      <c r="M1890">
        <v>8</v>
      </c>
      <c r="N1890">
        <v>4</v>
      </c>
      <c r="O1890">
        <v>5758.6642694033553</v>
      </c>
      <c r="P1890">
        <v>1140.2427281301907</v>
      </c>
    </row>
    <row r="1891" spans="1:16">
      <c r="A1891">
        <v>1</v>
      </c>
      <c r="B1891">
        <v>45377.445363737046</v>
      </c>
      <c r="C1891">
        <v>6</v>
      </c>
      <c r="D1891">
        <v>4000</v>
      </c>
      <c r="E1891">
        <v>0</v>
      </c>
      <c r="F1891">
        <v>0</v>
      </c>
      <c r="G1891">
        <v>3</v>
      </c>
      <c r="H1891">
        <v>1</v>
      </c>
      <c r="I1891">
        <v>54345.140740601797</v>
      </c>
      <c r="J1891">
        <v>6</v>
      </c>
      <c r="K1891">
        <v>9057.5234567669668</v>
      </c>
      <c r="L1891">
        <v>0</v>
      </c>
      <c r="M1891">
        <v>2</v>
      </c>
      <c r="N1891">
        <v>6</v>
      </c>
      <c r="O1891">
        <v>1756.8629327081499</v>
      </c>
      <c r="P1891">
        <v>632.52987234438615</v>
      </c>
    </row>
    <row r="1892" spans="1:16">
      <c r="A1892">
        <v>1</v>
      </c>
      <c r="B1892">
        <v>85223.0406536636</v>
      </c>
      <c r="C1892">
        <v>4</v>
      </c>
      <c r="D1892">
        <v>6014</v>
      </c>
      <c r="E1892">
        <v>7</v>
      </c>
      <c r="F1892">
        <v>1</v>
      </c>
      <c r="G1892">
        <v>1</v>
      </c>
      <c r="H1892">
        <v>3.2</v>
      </c>
      <c r="I1892">
        <v>56796.275670427625</v>
      </c>
      <c r="J1892">
        <v>6</v>
      </c>
      <c r="K1892">
        <v>9466.0459450712715</v>
      </c>
      <c r="L1892">
        <v>0</v>
      </c>
      <c r="M1892">
        <v>2</v>
      </c>
      <c r="N1892">
        <v>3</v>
      </c>
      <c r="O1892">
        <v>6595.6645943462227</v>
      </c>
      <c r="P1892">
        <v>2322.0401865785034</v>
      </c>
    </row>
    <row r="1893" spans="1:16">
      <c r="A1893">
        <v>0</v>
      </c>
      <c r="B1893">
        <v>56918.92231108986</v>
      </c>
      <c r="C1893">
        <v>0</v>
      </c>
      <c r="D1893">
        <v>12000</v>
      </c>
      <c r="E1893">
        <v>5</v>
      </c>
      <c r="F1893">
        <v>1</v>
      </c>
      <c r="G1893">
        <v>0</v>
      </c>
      <c r="H1893">
        <v>3.5</v>
      </c>
      <c r="I1893">
        <v>23968.293888750162</v>
      </c>
      <c r="J1893">
        <v>2</v>
      </c>
      <c r="K1893">
        <v>5992.0734721875406</v>
      </c>
      <c r="L1893">
        <v>1</v>
      </c>
      <c r="M1893">
        <v>4</v>
      </c>
      <c r="N1893">
        <v>4</v>
      </c>
      <c r="O1893">
        <v>3326.8196029680475</v>
      </c>
      <c r="P1893">
        <v>212.25782473373476</v>
      </c>
    </row>
    <row r="1894" spans="1:16">
      <c r="A1894">
        <v>0</v>
      </c>
      <c r="B1894">
        <v>61090.266419645814</v>
      </c>
      <c r="C1894">
        <v>2</v>
      </c>
      <c r="D1894">
        <v>36006</v>
      </c>
      <c r="E1894">
        <v>6</v>
      </c>
      <c r="F1894">
        <v>0</v>
      </c>
      <c r="G1894">
        <v>1</v>
      </c>
      <c r="H1894">
        <v>1.9000000000000001</v>
      </c>
      <c r="I1894">
        <v>7503.1810882659893</v>
      </c>
      <c r="J1894">
        <v>1</v>
      </c>
      <c r="K1894">
        <v>7503.1810882659893</v>
      </c>
      <c r="L1894">
        <v>0</v>
      </c>
      <c r="M1894">
        <v>8</v>
      </c>
      <c r="N1894">
        <v>7</v>
      </c>
      <c r="O1894">
        <v>3196.6780249734938</v>
      </c>
      <c r="P1894">
        <v>2456.6497613137362</v>
      </c>
    </row>
    <row r="1895" spans="1:16">
      <c r="A1895">
        <v>0</v>
      </c>
      <c r="B1895">
        <v>82643.910980563654</v>
      </c>
      <c r="C1895">
        <v>4</v>
      </c>
      <c r="D1895">
        <v>12020</v>
      </c>
      <c r="E1895">
        <v>5</v>
      </c>
      <c r="F1895">
        <v>1</v>
      </c>
      <c r="G1895">
        <v>2</v>
      </c>
      <c r="H1895">
        <v>2.9000000000000004</v>
      </c>
      <c r="I1895">
        <v>879.74538591480746</v>
      </c>
      <c r="J1895">
        <v>3</v>
      </c>
      <c r="K1895">
        <v>293.24846197160247</v>
      </c>
      <c r="L1895">
        <v>0</v>
      </c>
      <c r="M1895">
        <v>0</v>
      </c>
      <c r="N1895">
        <v>0</v>
      </c>
      <c r="O1895">
        <v>8864.7885255857054</v>
      </c>
      <c r="P1895">
        <v>1355.5063274464096</v>
      </c>
    </row>
    <row r="1896" spans="1:16">
      <c r="A1896">
        <v>1</v>
      </c>
      <c r="B1896">
        <v>56531.264841007593</v>
      </c>
      <c r="C1896">
        <v>2</v>
      </c>
      <c r="D1896">
        <v>20004</v>
      </c>
      <c r="E1896">
        <v>4</v>
      </c>
      <c r="F1896">
        <v>0</v>
      </c>
      <c r="G1896">
        <v>1</v>
      </c>
      <c r="H1896">
        <v>3.5</v>
      </c>
      <c r="I1896">
        <v>0</v>
      </c>
      <c r="J1896">
        <v>0</v>
      </c>
      <c r="K1896">
        <v>3741.0085356727495</v>
      </c>
      <c r="L1896">
        <v>0</v>
      </c>
      <c r="M1896">
        <v>4</v>
      </c>
      <c r="N1896">
        <v>2</v>
      </c>
      <c r="O1896">
        <v>13425.105757083764</v>
      </c>
      <c r="P1896">
        <v>1011.7294340475613</v>
      </c>
    </row>
    <row r="1897" spans="1:16">
      <c r="A1897">
        <v>0</v>
      </c>
      <c r="B1897">
        <v>52495.408300951676</v>
      </c>
      <c r="C1897">
        <v>6</v>
      </c>
      <c r="D1897">
        <v>22000</v>
      </c>
      <c r="E1897">
        <v>4</v>
      </c>
      <c r="F1897">
        <v>0</v>
      </c>
      <c r="G1897">
        <v>0</v>
      </c>
      <c r="H1897">
        <v>1.5</v>
      </c>
      <c r="I1897">
        <v>10958.767565205348</v>
      </c>
      <c r="J1897">
        <v>3</v>
      </c>
      <c r="K1897">
        <v>3652.9225217351159</v>
      </c>
      <c r="L1897">
        <v>0</v>
      </c>
      <c r="M1897">
        <v>5</v>
      </c>
      <c r="N1897">
        <v>3</v>
      </c>
      <c r="O1897">
        <v>4391.5465486658477</v>
      </c>
      <c r="P1897">
        <v>2634.0373673479567</v>
      </c>
    </row>
    <row r="1898" spans="1:16">
      <c r="A1898">
        <v>0</v>
      </c>
      <c r="B1898">
        <v>56437.344419193105</v>
      </c>
      <c r="C1898">
        <v>0</v>
      </c>
      <c r="D1898">
        <v>30000</v>
      </c>
      <c r="E1898">
        <v>4</v>
      </c>
      <c r="F1898">
        <v>0</v>
      </c>
      <c r="G1898">
        <v>0</v>
      </c>
      <c r="H1898">
        <v>3.5</v>
      </c>
      <c r="I1898">
        <v>2450.9807331824841</v>
      </c>
      <c r="J1898">
        <v>2</v>
      </c>
      <c r="K1898">
        <v>1225.490366591242</v>
      </c>
      <c r="L1898">
        <v>0</v>
      </c>
      <c r="M1898">
        <v>6</v>
      </c>
      <c r="N1898">
        <v>6</v>
      </c>
      <c r="O1898">
        <v>8343.2031944543432</v>
      </c>
      <c r="P1898">
        <v>4082.2639637660086</v>
      </c>
    </row>
    <row r="1899" spans="1:16">
      <c r="A1899">
        <v>1</v>
      </c>
      <c r="B1899">
        <v>74440.568872192409</v>
      </c>
      <c r="C1899">
        <v>4</v>
      </c>
      <c r="D1899">
        <v>26000</v>
      </c>
      <c r="E1899">
        <v>0</v>
      </c>
      <c r="F1899">
        <v>1</v>
      </c>
      <c r="G1899">
        <v>2</v>
      </c>
      <c r="H1899">
        <v>0.2</v>
      </c>
      <c r="I1899">
        <v>29250.138794915445</v>
      </c>
      <c r="J1899">
        <v>5</v>
      </c>
      <c r="K1899">
        <v>5850.0277589830894</v>
      </c>
      <c r="L1899">
        <v>0</v>
      </c>
      <c r="M1899">
        <v>6</v>
      </c>
      <c r="N1899">
        <v>7</v>
      </c>
      <c r="O1899">
        <v>4945.0669775220631</v>
      </c>
      <c r="P1899">
        <v>3906.4636876313853</v>
      </c>
    </row>
    <row r="1900" spans="1:16">
      <c r="A1900">
        <v>1</v>
      </c>
      <c r="B1900">
        <v>90615.521591904719</v>
      </c>
      <c r="C1900">
        <v>7</v>
      </c>
      <c r="D1900">
        <v>20012</v>
      </c>
      <c r="E1900">
        <v>2</v>
      </c>
      <c r="F1900">
        <v>1</v>
      </c>
      <c r="G1900">
        <v>3</v>
      </c>
      <c r="H1900">
        <v>2</v>
      </c>
      <c r="I1900">
        <v>48368.790218219285</v>
      </c>
      <c r="J1900">
        <v>3</v>
      </c>
      <c r="K1900">
        <v>8061.4650363698811</v>
      </c>
      <c r="L1900">
        <v>1</v>
      </c>
      <c r="M1900">
        <v>3</v>
      </c>
      <c r="N1900">
        <v>4</v>
      </c>
      <c r="O1900">
        <v>4170.8189715018088</v>
      </c>
      <c r="P1900">
        <v>289.23608449743733</v>
      </c>
    </row>
    <row r="1901" spans="1:16">
      <c r="A1901">
        <v>1</v>
      </c>
      <c r="B1901">
        <v>27301.510374069694</v>
      </c>
      <c r="C1901">
        <v>9</v>
      </c>
      <c r="D1901">
        <v>30000</v>
      </c>
      <c r="E1901">
        <v>0</v>
      </c>
      <c r="F1901">
        <v>0</v>
      </c>
      <c r="G1901">
        <v>3</v>
      </c>
      <c r="H1901">
        <v>0.8</v>
      </c>
      <c r="I1901">
        <v>17447.636271770214</v>
      </c>
      <c r="J1901">
        <v>3</v>
      </c>
      <c r="K1901">
        <v>5815.878757256738</v>
      </c>
      <c r="L1901">
        <v>0</v>
      </c>
      <c r="M1901">
        <v>7</v>
      </c>
      <c r="N1901">
        <v>1</v>
      </c>
      <c r="O1901">
        <v>9917.1205421736504</v>
      </c>
      <c r="P1901">
        <v>3512.413436023719</v>
      </c>
    </row>
    <row r="1902" spans="1:16">
      <c r="A1902">
        <v>0</v>
      </c>
      <c r="B1902">
        <v>58353.831206267714</v>
      </c>
      <c r="C1902">
        <v>1</v>
      </c>
      <c r="D1902">
        <v>24008</v>
      </c>
      <c r="E1902">
        <v>4</v>
      </c>
      <c r="F1902">
        <v>1</v>
      </c>
      <c r="G1902">
        <v>1</v>
      </c>
      <c r="H1902">
        <v>1.1000000000000001</v>
      </c>
      <c r="I1902">
        <v>22868.05244655543</v>
      </c>
      <c r="J1902">
        <v>4</v>
      </c>
      <c r="K1902">
        <v>5717.0131116388575</v>
      </c>
      <c r="L1902">
        <v>0</v>
      </c>
      <c r="M1902">
        <v>2</v>
      </c>
      <c r="N1902">
        <v>5</v>
      </c>
      <c r="O1902">
        <v>13680.009840834093</v>
      </c>
      <c r="P1902">
        <v>1554.9495418157333</v>
      </c>
    </row>
    <row r="1903" spans="1:16">
      <c r="A1903">
        <v>1</v>
      </c>
      <c r="B1903">
        <v>13097.589069376347</v>
      </c>
      <c r="C1903">
        <v>5</v>
      </c>
      <c r="D1903">
        <v>14008</v>
      </c>
      <c r="E1903">
        <v>4</v>
      </c>
      <c r="F1903">
        <v>0</v>
      </c>
      <c r="G1903">
        <v>2</v>
      </c>
      <c r="H1903">
        <v>0.5</v>
      </c>
      <c r="I1903">
        <v>93361.956378664574</v>
      </c>
      <c r="J1903">
        <v>7</v>
      </c>
      <c r="K1903">
        <v>6668.7111699046127</v>
      </c>
      <c r="L1903">
        <v>1</v>
      </c>
      <c r="M1903">
        <v>5</v>
      </c>
      <c r="N1903">
        <v>7</v>
      </c>
      <c r="O1903">
        <v>6413.82041115635</v>
      </c>
      <c r="P1903">
        <v>457.69768069951255</v>
      </c>
    </row>
    <row r="1904" spans="1:16">
      <c r="A1904">
        <v>1</v>
      </c>
      <c r="B1904">
        <v>2314.3924966938735</v>
      </c>
      <c r="C1904">
        <v>8</v>
      </c>
      <c r="D1904">
        <v>6003</v>
      </c>
      <c r="E1904">
        <v>3</v>
      </c>
      <c r="F1904">
        <v>0</v>
      </c>
      <c r="G1904">
        <v>1</v>
      </c>
      <c r="H1904">
        <v>1.5</v>
      </c>
      <c r="I1904">
        <v>31274.115809303727</v>
      </c>
      <c r="J1904">
        <v>4</v>
      </c>
      <c r="K1904">
        <v>7818.5289523259316</v>
      </c>
      <c r="L1904">
        <v>0</v>
      </c>
      <c r="M1904">
        <v>9</v>
      </c>
      <c r="N1904">
        <v>7</v>
      </c>
      <c r="O1904">
        <v>11316.960220113015</v>
      </c>
      <c r="P1904">
        <v>2065.9064088783198</v>
      </c>
    </row>
    <row r="1905" spans="1:16">
      <c r="A1905">
        <v>1</v>
      </c>
      <c r="B1905">
        <v>66535.590359695547</v>
      </c>
      <c r="C1905">
        <v>8</v>
      </c>
      <c r="D1905">
        <v>6006</v>
      </c>
      <c r="E1905">
        <v>1</v>
      </c>
      <c r="F1905">
        <v>1</v>
      </c>
      <c r="G1905">
        <v>3</v>
      </c>
      <c r="H1905">
        <v>1.5</v>
      </c>
      <c r="I1905">
        <v>33272.571274647104</v>
      </c>
      <c r="J1905">
        <v>4</v>
      </c>
      <c r="K1905">
        <v>8318.1428186617759</v>
      </c>
      <c r="L1905">
        <v>0</v>
      </c>
      <c r="M1905">
        <v>2</v>
      </c>
      <c r="N1905">
        <v>4</v>
      </c>
      <c r="O1905">
        <v>14505.152382593178</v>
      </c>
      <c r="P1905">
        <v>1374.5132934379722</v>
      </c>
    </row>
    <row r="1906" spans="1:16">
      <c r="A1906">
        <v>0</v>
      </c>
      <c r="B1906">
        <v>35628.461027227786</v>
      </c>
      <c r="C1906">
        <v>7</v>
      </c>
      <c r="D1906">
        <v>28006</v>
      </c>
      <c r="E1906">
        <v>3</v>
      </c>
      <c r="F1906">
        <v>1</v>
      </c>
      <c r="G1906">
        <v>1</v>
      </c>
      <c r="H1906">
        <v>1.4000000000000001</v>
      </c>
      <c r="I1906">
        <v>5731.7492423228168</v>
      </c>
      <c r="J1906">
        <v>1</v>
      </c>
      <c r="K1906">
        <v>5731.7492423228168</v>
      </c>
      <c r="L1906">
        <v>0</v>
      </c>
      <c r="M1906">
        <v>0</v>
      </c>
      <c r="N1906">
        <v>2</v>
      </c>
      <c r="O1906">
        <v>2089.9826893273175</v>
      </c>
      <c r="P1906">
        <v>554.62290846109317</v>
      </c>
    </row>
    <row r="1907" spans="1:16">
      <c r="A1907">
        <v>1</v>
      </c>
      <c r="B1907">
        <v>27217.786603635341</v>
      </c>
      <c r="C1907">
        <v>1</v>
      </c>
      <c r="D1907">
        <v>8000</v>
      </c>
      <c r="E1907">
        <v>0</v>
      </c>
      <c r="F1907">
        <v>1</v>
      </c>
      <c r="G1907">
        <v>1</v>
      </c>
      <c r="H1907">
        <v>1.1000000000000001</v>
      </c>
      <c r="I1907">
        <v>4235.9846733018267</v>
      </c>
      <c r="J1907">
        <v>1</v>
      </c>
      <c r="K1907">
        <v>2117.9923366509133</v>
      </c>
      <c r="L1907">
        <v>1</v>
      </c>
      <c r="M1907">
        <v>8</v>
      </c>
      <c r="N1907">
        <v>0</v>
      </c>
      <c r="O1907">
        <v>11828.031460452503</v>
      </c>
      <c r="P1907">
        <v>75.800396173401069</v>
      </c>
    </row>
    <row r="1908" spans="1:16">
      <c r="A1908">
        <v>1</v>
      </c>
      <c r="B1908">
        <v>55233.870927594267</v>
      </c>
      <c r="C1908">
        <v>0</v>
      </c>
      <c r="D1908">
        <v>10000</v>
      </c>
      <c r="E1908">
        <v>7</v>
      </c>
      <c r="F1908">
        <v>1</v>
      </c>
      <c r="G1908">
        <v>0</v>
      </c>
      <c r="H1908">
        <v>0.70000000000000007</v>
      </c>
      <c r="I1908">
        <v>20945.704696508914</v>
      </c>
      <c r="J1908">
        <v>4</v>
      </c>
      <c r="K1908">
        <v>5236.4261741272285</v>
      </c>
      <c r="L1908">
        <v>0</v>
      </c>
      <c r="M1908">
        <v>8</v>
      </c>
      <c r="N1908">
        <v>9</v>
      </c>
      <c r="O1908">
        <v>5142.9064169302928</v>
      </c>
      <c r="P1908">
        <v>2938.4143361164793</v>
      </c>
    </row>
    <row r="1909" spans="1:16">
      <c r="A1909">
        <v>0</v>
      </c>
      <c r="B1909">
        <v>19670.403215215982</v>
      </c>
      <c r="C1909">
        <v>1</v>
      </c>
      <c r="D1909">
        <v>30014</v>
      </c>
      <c r="E1909">
        <v>7</v>
      </c>
      <c r="F1909">
        <v>0</v>
      </c>
      <c r="G1909">
        <v>2</v>
      </c>
      <c r="H1909">
        <v>2.2000000000000002</v>
      </c>
      <c r="I1909">
        <v>4883.1963370966669</v>
      </c>
      <c r="J1909">
        <v>4</v>
      </c>
      <c r="K1909">
        <v>1220.7990842741667</v>
      </c>
      <c r="L1909">
        <v>0</v>
      </c>
      <c r="M1909">
        <v>3</v>
      </c>
      <c r="N1909">
        <v>8</v>
      </c>
      <c r="O1909">
        <v>946.06244426943431</v>
      </c>
      <c r="P1909">
        <v>2848.2150364990976</v>
      </c>
    </row>
    <row r="1910" spans="1:16">
      <c r="A1910">
        <v>1</v>
      </c>
      <c r="B1910">
        <v>22871.523684170024</v>
      </c>
      <c r="C1910">
        <v>0</v>
      </c>
      <c r="D1910">
        <v>24000</v>
      </c>
      <c r="E1910">
        <v>6</v>
      </c>
      <c r="F1910">
        <v>0</v>
      </c>
      <c r="G1910">
        <v>0</v>
      </c>
      <c r="H1910">
        <v>0.8</v>
      </c>
      <c r="I1910">
        <v>61414.770384831434</v>
      </c>
      <c r="J1910">
        <v>6</v>
      </c>
      <c r="K1910">
        <v>5117.8975320692862</v>
      </c>
      <c r="L1910">
        <v>1</v>
      </c>
      <c r="M1910">
        <v>9</v>
      </c>
      <c r="N1910">
        <v>1</v>
      </c>
      <c r="O1910">
        <v>11308.160978613379</v>
      </c>
      <c r="P1910">
        <v>2620.138569782684</v>
      </c>
    </row>
    <row r="1911" spans="1:16">
      <c r="A1911">
        <v>1</v>
      </c>
      <c r="B1911">
        <v>35471.579707347737</v>
      </c>
      <c r="C1911">
        <v>4</v>
      </c>
      <c r="D1911">
        <v>30012</v>
      </c>
      <c r="E1911">
        <v>2</v>
      </c>
      <c r="F1911">
        <v>1</v>
      </c>
      <c r="G1911">
        <v>3</v>
      </c>
      <c r="H1911">
        <v>1.5</v>
      </c>
      <c r="I1911">
        <v>43705.821809981993</v>
      </c>
      <c r="J1911">
        <v>5</v>
      </c>
      <c r="K1911">
        <v>8741.1643619963979</v>
      </c>
      <c r="L1911">
        <v>0</v>
      </c>
      <c r="M1911">
        <v>0</v>
      </c>
      <c r="N1911">
        <v>3</v>
      </c>
      <c r="O1911">
        <v>10624.388457670606</v>
      </c>
      <c r="P1911">
        <v>3560.2327543089286</v>
      </c>
    </row>
    <row r="1912" spans="1:16">
      <c r="A1912">
        <v>0</v>
      </c>
      <c r="B1912">
        <v>32970.681535592506</v>
      </c>
      <c r="C1912">
        <v>1</v>
      </c>
      <c r="D1912">
        <v>20000</v>
      </c>
      <c r="E1912">
        <v>2</v>
      </c>
      <c r="F1912">
        <v>1</v>
      </c>
      <c r="G1912">
        <v>0</v>
      </c>
      <c r="H1912">
        <v>1.2000000000000002</v>
      </c>
      <c r="I1912">
        <v>13811.66259574682</v>
      </c>
      <c r="J1912">
        <v>6</v>
      </c>
      <c r="K1912">
        <v>2301.9437659578034</v>
      </c>
      <c r="L1912">
        <v>0</v>
      </c>
      <c r="M1912">
        <v>5</v>
      </c>
      <c r="N1912">
        <v>5</v>
      </c>
      <c r="O1912">
        <v>6813.7355596145935</v>
      </c>
      <c r="P1912">
        <v>2355.7611155094073</v>
      </c>
    </row>
    <row r="1913" spans="1:16">
      <c r="A1913">
        <v>0</v>
      </c>
      <c r="B1913">
        <v>1943.5433100865041</v>
      </c>
      <c r="C1913">
        <v>0</v>
      </c>
      <c r="D1913">
        <v>18008</v>
      </c>
      <c r="E1913">
        <v>2</v>
      </c>
      <c r="F1913">
        <v>1</v>
      </c>
      <c r="G1913">
        <v>2</v>
      </c>
      <c r="H1913">
        <v>0.8</v>
      </c>
      <c r="I1913">
        <v>0</v>
      </c>
      <c r="J1913">
        <v>0</v>
      </c>
      <c r="K1913">
        <v>4732.0945129178817</v>
      </c>
      <c r="L1913">
        <v>0</v>
      </c>
      <c r="M1913">
        <v>8</v>
      </c>
      <c r="N1913">
        <v>6</v>
      </c>
      <c r="O1913">
        <v>5818.1404473274733</v>
      </c>
      <c r="P1913">
        <v>4766.1975260297395</v>
      </c>
    </row>
    <row r="1914" spans="1:16">
      <c r="A1914">
        <v>1</v>
      </c>
      <c r="B1914">
        <v>26590.045749807523</v>
      </c>
      <c r="C1914">
        <v>1</v>
      </c>
      <c r="D1914">
        <v>14000</v>
      </c>
      <c r="E1914">
        <v>0</v>
      </c>
      <c r="F1914">
        <v>0</v>
      </c>
      <c r="G1914">
        <v>0</v>
      </c>
      <c r="H1914">
        <v>2.9000000000000004</v>
      </c>
      <c r="I1914">
        <v>2267.3076024330639</v>
      </c>
      <c r="J1914">
        <v>4</v>
      </c>
      <c r="K1914">
        <v>566.82690060826599</v>
      </c>
      <c r="L1914">
        <v>0</v>
      </c>
      <c r="M1914">
        <v>8</v>
      </c>
      <c r="N1914">
        <v>1</v>
      </c>
      <c r="O1914">
        <v>13334.34250855728</v>
      </c>
      <c r="P1914">
        <v>1552.0051181175697</v>
      </c>
    </row>
    <row r="1915" spans="1:16">
      <c r="A1915">
        <v>1</v>
      </c>
      <c r="B1915">
        <v>61247.72279007882</v>
      </c>
      <c r="C1915">
        <v>9</v>
      </c>
      <c r="D1915">
        <v>26000</v>
      </c>
      <c r="E1915">
        <v>0</v>
      </c>
      <c r="F1915">
        <v>1</v>
      </c>
      <c r="G1915">
        <v>1</v>
      </c>
      <c r="H1915">
        <v>2.1</v>
      </c>
      <c r="I1915">
        <v>14975.439677488845</v>
      </c>
      <c r="J1915">
        <v>2</v>
      </c>
      <c r="K1915">
        <v>7487.7198387444223</v>
      </c>
      <c r="L1915">
        <v>0</v>
      </c>
      <c r="M1915">
        <v>5</v>
      </c>
      <c r="N1915">
        <v>0</v>
      </c>
      <c r="O1915">
        <v>8538.1005637689486</v>
      </c>
      <c r="P1915">
        <v>2466.0672428710241</v>
      </c>
    </row>
    <row r="1916" spans="1:16">
      <c r="A1916">
        <v>1</v>
      </c>
      <c r="B1916">
        <v>54281.765879570543</v>
      </c>
      <c r="C1916">
        <v>5</v>
      </c>
      <c r="D1916">
        <v>10024</v>
      </c>
      <c r="E1916">
        <v>6</v>
      </c>
      <c r="F1916">
        <v>1</v>
      </c>
      <c r="G1916">
        <v>2</v>
      </c>
      <c r="H1916">
        <v>0</v>
      </c>
      <c r="I1916">
        <v>99238.249335995948</v>
      </c>
      <c r="J1916">
        <v>6</v>
      </c>
      <c r="K1916">
        <v>8269.8541113329957</v>
      </c>
      <c r="L1916">
        <v>1</v>
      </c>
      <c r="M1916">
        <v>7</v>
      </c>
      <c r="N1916">
        <v>6</v>
      </c>
      <c r="O1916">
        <v>5297.668194701806</v>
      </c>
      <c r="P1916">
        <v>4512.4049410687458</v>
      </c>
    </row>
    <row r="1917" spans="1:16">
      <c r="A1917">
        <v>0</v>
      </c>
      <c r="B1917">
        <v>71330.393399695342</v>
      </c>
      <c r="C1917">
        <v>8</v>
      </c>
      <c r="D1917">
        <v>24000</v>
      </c>
      <c r="E1917">
        <v>6</v>
      </c>
      <c r="F1917">
        <v>1</v>
      </c>
      <c r="G1917">
        <v>0</v>
      </c>
      <c r="H1917">
        <v>1.9000000000000001</v>
      </c>
      <c r="I1917">
        <v>24846.538781006238</v>
      </c>
      <c r="J1917">
        <v>2</v>
      </c>
      <c r="K1917">
        <v>6211.6346952515596</v>
      </c>
      <c r="L1917">
        <v>1</v>
      </c>
      <c r="M1917">
        <v>2</v>
      </c>
      <c r="N1917">
        <v>3</v>
      </c>
      <c r="O1917">
        <v>2464.6182584296107</v>
      </c>
      <c r="P1917">
        <v>4825.9156724848926</v>
      </c>
    </row>
    <row r="1918" spans="1:16">
      <c r="A1918">
        <v>1</v>
      </c>
      <c r="B1918">
        <v>6353.149882372255</v>
      </c>
      <c r="C1918">
        <v>8</v>
      </c>
      <c r="D1918">
        <v>18002</v>
      </c>
      <c r="E1918">
        <v>2</v>
      </c>
      <c r="F1918">
        <v>0</v>
      </c>
      <c r="G1918">
        <v>1</v>
      </c>
      <c r="H1918">
        <v>2.3000000000000003</v>
      </c>
      <c r="I1918">
        <v>36522.568382268713</v>
      </c>
      <c r="J1918">
        <v>5</v>
      </c>
      <c r="K1918">
        <v>7304.5136764537428</v>
      </c>
      <c r="L1918">
        <v>0</v>
      </c>
      <c r="M1918">
        <v>1</v>
      </c>
      <c r="N1918">
        <v>3</v>
      </c>
      <c r="O1918">
        <v>11084.108458700688</v>
      </c>
      <c r="P1918">
        <v>9.0497857694549211</v>
      </c>
    </row>
    <row r="1919" spans="1:16">
      <c r="A1919">
        <v>0</v>
      </c>
      <c r="B1919">
        <v>7193.5277859973112</v>
      </c>
      <c r="C1919">
        <v>2</v>
      </c>
      <c r="D1919">
        <v>20012</v>
      </c>
      <c r="E1919">
        <v>3</v>
      </c>
      <c r="F1919">
        <v>1</v>
      </c>
      <c r="G1919">
        <v>2</v>
      </c>
      <c r="H1919">
        <v>3.4000000000000004</v>
      </c>
      <c r="I1919">
        <v>0</v>
      </c>
      <c r="J1919">
        <v>0</v>
      </c>
      <c r="K1919">
        <v>723.0692100228797</v>
      </c>
      <c r="L1919">
        <v>0</v>
      </c>
      <c r="M1919">
        <v>5</v>
      </c>
      <c r="N1919">
        <v>6</v>
      </c>
      <c r="O1919">
        <v>2905.9917078045396</v>
      </c>
      <c r="P1919">
        <v>1955.0472274496578</v>
      </c>
    </row>
    <row r="1920" spans="1:16">
      <c r="A1920">
        <v>1</v>
      </c>
      <c r="B1920">
        <v>14620.379896460056</v>
      </c>
      <c r="C1920">
        <v>1</v>
      </c>
      <c r="D1920">
        <v>18000</v>
      </c>
      <c r="E1920">
        <v>0</v>
      </c>
      <c r="F1920">
        <v>0</v>
      </c>
      <c r="G1920">
        <v>3</v>
      </c>
      <c r="H1920">
        <v>1.2000000000000002</v>
      </c>
      <c r="I1920">
        <v>8890.947621146488</v>
      </c>
      <c r="J1920">
        <v>4</v>
      </c>
      <c r="K1920">
        <v>1111.368452643311</v>
      </c>
      <c r="L1920">
        <v>1</v>
      </c>
      <c r="M1920">
        <v>3</v>
      </c>
      <c r="N1920">
        <v>0</v>
      </c>
      <c r="O1920">
        <v>8972.7210783905884</v>
      </c>
      <c r="P1920">
        <v>793.35127240368399</v>
      </c>
    </row>
    <row r="1921" spans="1:16">
      <c r="A1921">
        <v>0</v>
      </c>
      <c r="B1921">
        <v>49736.409170881801</v>
      </c>
      <c r="C1921">
        <v>2</v>
      </c>
      <c r="D1921">
        <v>26004</v>
      </c>
      <c r="E1921">
        <v>2</v>
      </c>
      <c r="F1921">
        <v>1</v>
      </c>
      <c r="G1921">
        <v>1</v>
      </c>
      <c r="H1921">
        <v>3.2</v>
      </c>
      <c r="I1921">
        <v>0</v>
      </c>
      <c r="J1921">
        <v>0</v>
      </c>
      <c r="K1921">
        <v>1126.412926952165</v>
      </c>
      <c r="L1921">
        <v>1</v>
      </c>
      <c r="M1921">
        <v>3</v>
      </c>
      <c r="N1921">
        <v>6</v>
      </c>
      <c r="O1921">
        <v>6311.126110114029</v>
      </c>
      <c r="P1921">
        <v>1443.53256939318</v>
      </c>
    </row>
    <row r="1922" spans="1:16">
      <c r="A1922">
        <v>0</v>
      </c>
      <c r="B1922">
        <v>43496.000406551946</v>
      </c>
      <c r="C1922">
        <v>0</v>
      </c>
      <c r="D1922">
        <v>38016</v>
      </c>
      <c r="E1922">
        <v>4</v>
      </c>
      <c r="F1922">
        <v>1</v>
      </c>
      <c r="G1922">
        <v>2</v>
      </c>
      <c r="H1922">
        <v>1.4000000000000001</v>
      </c>
      <c r="I1922">
        <v>51254.640106749495</v>
      </c>
      <c r="J1922">
        <v>7</v>
      </c>
      <c r="K1922">
        <v>7322.0914438213567</v>
      </c>
      <c r="L1922">
        <v>0</v>
      </c>
      <c r="M1922">
        <v>5</v>
      </c>
      <c r="N1922">
        <v>2</v>
      </c>
      <c r="O1922">
        <v>679.8523628753461</v>
      </c>
      <c r="P1922">
        <v>3081.3942398326467</v>
      </c>
    </row>
    <row r="1923" spans="1:16">
      <c r="A1923">
        <v>1</v>
      </c>
      <c r="B1923">
        <v>76333.409473326814</v>
      </c>
      <c r="C1923">
        <v>8</v>
      </c>
      <c r="D1923">
        <v>6000</v>
      </c>
      <c r="E1923">
        <v>0</v>
      </c>
      <c r="F1923">
        <v>0</v>
      </c>
      <c r="G1923">
        <v>2</v>
      </c>
      <c r="H1923">
        <v>0.8</v>
      </c>
      <c r="I1923">
        <v>12409.484409384353</v>
      </c>
      <c r="J1923">
        <v>7</v>
      </c>
      <c r="K1923">
        <v>1772.7834870549075</v>
      </c>
      <c r="L1923">
        <v>0</v>
      </c>
      <c r="M1923">
        <v>9</v>
      </c>
      <c r="N1923">
        <v>7</v>
      </c>
      <c r="O1923">
        <v>1780.513427823327</v>
      </c>
      <c r="P1923">
        <v>2389.1586723749379</v>
      </c>
    </row>
    <row r="1924" spans="1:16">
      <c r="A1924">
        <v>0</v>
      </c>
      <c r="B1924">
        <v>43455.290861533234</v>
      </c>
      <c r="C1924">
        <v>5</v>
      </c>
      <c r="D1924">
        <v>32010</v>
      </c>
      <c r="E1924">
        <v>5</v>
      </c>
      <c r="F1924">
        <v>1</v>
      </c>
      <c r="G1924">
        <v>1</v>
      </c>
      <c r="H1924">
        <v>2.5</v>
      </c>
      <c r="I1924">
        <v>19484.847980462731</v>
      </c>
      <c r="J1924">
        <v>2</v>
      </c>
      <c r="K1924">
        <v>4871.2119951156828</v>
      </c>
      <c r="L1924">
        <v>1</v>
      </c>
      <c r="M1924">
        <v>4</v>
      </c>
      <c r="N1924">
        <v>3</v>
      </c>
      <c r="O1924">
        <v>863.31884250277824</v>
      </c>
      <c r="P1924">
        <v>4698.441224422575</v>
      </c>
    </row>
    <row r="1925" spans="1:16">
      <c r="A1925">
        <v>0</v>
      </c>
      <c r="B1925">
        <v>4418.9154767567907</v>
      </c>
      <c r="C1925">
        <v>7</v>
      </c>
      <c r="D1925">
        <v>36042</v>
      </c>
      <c r="E1925">
        <v>7</v>
      </c>
      <c r="F1925">
        <v>1</v>
      </c>
      <c r="G1925">
        <v>3</v>
      </c>
      <c r="H1925">
        <v>0.1</v>
      </c>
      <c r="I1925">
        <v>8301.8258966466983</v>
      </c>
      <c r="J1925">
        <v>5</v>
      </c>
      <c r="K1925">
        <v>830.18258966466976</v>
      </c>
      <c r="L1925">
        <v>1</v>
      </c>
      <c r="M1925">
        <v>0</v>
      </c>
      <c r="N1925">
        <v>1</v>
      </c>
      <c r="O1925">
        <v>688.7761090103628</v>
      </c>
      <c r="P1925">
        <v>3706.018462972831</v>
      </c>
    </row>
    <row r="1926" spans="1:16">
      <c r="A1926">
        <v>0</v>
      </c>
      <c r="B1926">
        <v>14739.227824950918</v>
      </c>
      <c r="C1926">
        <v>4</v>
      </c>
      <c r="D1926">
        <v>38008</v>
      </c>
      <c r="E1926">
        <v>4</v>
      </c>
      <c r="F1926">
        <v>0</v>
      </c>
      <c r="G1926">
        <v>2</v>
      </c>
      <c r="H1926">
        <v>3.3000000000000003</v>
      </c>
      <c r="I1926">
        <v>4759.5400143696588</v>
      </c>
      <c r="J1926">
        <v>1</v>
      </c>
      <c r="K1926">
        <v>4759.5400143696588</v>
      </c>
      <c r="L1926">
        <v>0</v>
      </c>
      <c r="M1926">
        <v>7</v>
      </c>
      <c r="N1926">
        <v>9</v>
      </c>
      <c r="O1926">
        <v>6003.5649007932079</v>
      </c>
      <c r="P1926">
        <v>3257.2036690397044</v>
      </c>
    </row>
    <row r="1927" spans="1:16">
      <c r="A1927">
        <v>1</v>
      </c>
      <c r="B1927">
        <v>71312.968394433366</v>
      </c>
      <c r="C1927">
        <v>9</v>
      </c>
      <c r="D1927">
        <v>30002</v>
      </c>
      <c r="E1927">
        <v>1</v>
      </c>
      <c r="F1927">
        <v>1</v>
      </c>
      <c r="G1927">
        <v>1</v>
      </c>
      <c r="H1927">
        <v>1.4000000000000001</v>
      </c>
      <c r="I1927">
        <v>68445.555791670995</v>
      </c>
      <c r="J1927">
        <v>5</v>
      </c>
      <c r="K1927">
        <v>6844.5555791670995</v>
      </c>
      <c r="L1927">
        <v>1</v>
      </c>
      <c r="M1927">
        <v>0</v>
      </c>
      <c r="N1927">
        <v>7</v>
      </c>
      <c r="O1927">
        <v>4396.7640752405132</v>
      </c>
      <c r="P1927">
        <v>1928.4313829496914</v>
      </c>
    </row>
    <row r="1928" spans="1:16">
      <c r="A1928">
        <v>1</v>
      </c>
      <c r="B1928">
        <v>86612.070018544167</v>
      </c>
      <c r="C1928">
        <v>7</v>
      </c>
      <c r="D1928">
        <v>3</v>
      </c>
      <c r="E1928">
        <v>1</v>
      </c>
      <c r="F1928">
        <v>0</v>
      </c>
      <c r="G1928">
        <v>3</v>
      </c>
      <c r="H1928">
        <v>2.2000000000000002</v>
      </c>
      <c r="I1928">
        <v>1837.0301634272578</v>
      </c>
      <c r="J1928">
        <v>1</v>
      </c>
      <c r="K1928">
        <v>918.51508171362889</v>
      </c>
      <c r="L1928">
        <v>1</v>
      </c>
      <c r="M1928">
        <v>0</v>
      </c>
      <c r="N1928">
        <v>5</v>
      </c>
      <c r="O1928">
        <v>13351.290291475019</v>
      </c>
      <c r="P1928">
        <v>503.51299932288373</v>
      </c>
    </row>
    <row r="1929" spans="1:16">
      <c r="A1929">
        <v>1</v>
      </c>
      <c r="B1929">
        <v>5684.9244223545984</v>
      </c>
      <c r="C1929">
        <v>0</v>
      </c>
      <c r="D1929">
        <v>24007</v>
      </c>
      <c r="E1929">
        <v>7</v>
      </c>
      <c r="F1929">
        <v>0</v>
      </c>
      <c r="G1929">
        <v>1</v>
      </c>
      <c r="H1929">
        <v>0.9</v>
      </c>
      <c r="I1929">
        <v>29704.527069167409</v>
      </c>
      <c r="J1929">
        <v>6</v>
      </c>
      <c r="K1929">
        <v>4950.7545115279017</v>
      </c>
      <c r="L1929">
        <v>0</v>
      </c>
      <c r="M1929">
        <v>0</v>
      </c>
      <c r="N1929">
        <v>3</v>
      </c>
      <c r="O1929">
        <v>273.24822618622238</v>
      </c>
      <c r="P1929">
        <v>2985.188793937672</v>
      </c>
    </row>
    <row r="1930" spans="1:16">
      <c r="A1930">
        <v>1</v>
      </c>
      <c r="B1930">
        <v>33579.867723047755</v>
      </c>
      <c r="C1930">
        <v>7</v>
      </c>
      <c r="D1930">
        <v>28000</v>
      </c>
      <c r="E1930">
        <v>5</v>
      </c>
      <c r="F1930">
        <v>1</v>
      </c>
      <c r="G1930">
        <v>0</v>
      </c>
      <c r="H1930">
        <v>0.8</v>
      </c>
      <c r="I1930">
        <v>47679.795795295417</v>
      </c>
      <c r="J1930">
        <v>3</v>
      </c>
      <c r="K1930">
        <v>7946.6326325492355</v>
      </c>
      <c r="L1930">
        <v>1</v>
      </c>
      <c r="M1930">
        <v>2</v>
      </c>
      <c r="N1930">
        <v>8</v>
      </c>
      <c r="O1930">
        <v>12821.044149484089</v>
      </c>
      <c r="P1930">
        <v>2438.5307382559686</v>
      </c>
    </row>
    <row r="1931" spans="1:16">
      <c r="A1931">
        <v>0</v>
      </c>
      <c r="B1931">
        <v>80660.050025310964</v>
      </c>
      <c r="C1931">
        <v>0</v>
      </c>
      <c r="D1931">
        <v>26010</v>
      </c>
      <c r="E1931">
        <v>5</v>
      </c>
      <c r="F1931">
        <v>1</v>
      </c>
      <c r="G1931">
        <v>1</v>
      </c>
      <c r="H1931">
        <v>3.4000000000000004</v>
      </c>
      <c r="I1931">
        <v>8864.4232961532252</v>
      </c>
      <c r="J1931">
        <v>1</v>
      </c>
      <c r="K1931">
        <v>8864.4232961532252</v>
      </c>
      <c r="L1931">
        <v>0</v>
      </c>
      <c r="M1931">
        <v>1</v>
      </c>
      <c r="N1931">
        <v>6</v>
      </c>
      <c r="O1931">
        <v>9770.3408364161496</v>
      </c>
      <c r="P1931">
        <v>1833.0772810154983</v>
      </c>
    </row>
    <row r="1932" spans="1:16">
      <c r="A1932">
        <v>0</v>
      </c>
      <c r="B1932">
        <v>88340.004135554744</v>
      </c>
      <c r="C1932">
        <v>4</v>
      </c>
      <c r="D1932">
        <v>32036</v>
      </c>
      <c r="E1932">
        <v>6</v>
      </c>
      <c r="F1932">
        <v>1</v>
      </c>
      <c r="G1932">
        <v>3</v>
      </c>
      <c r="H1932">
        <v>1.6</v>
      </c>
      <c r="I1932">
        <v>7486.5635923173968</v>
      </c>
      <c r="J1932">
        <v>1</v>
      </c>
      <c r="K1932">
        <v>7486.5635923173968</v>
      </c>
      <c r="L1932">
        <v>0</v>
      </c>
      <c r="M1932">
        <v>9</v>
      </c>
      <c r="N1932">
        <v>5</v>
      </c>
      <c r="O1932">
        <v>12889.434884562241</v>
      </c>
      <c r="P1932">
        <v>2801.0417219728465</v>
      </c>
    </row>
    <row r="1933" spans="1:16">
      <c r="A1933">
        <v>0</v>
      </c>
      <c r="B1933">
        <v>35757.754125625514</v>
      </c>
      <c r="C1933">
        <v>4</v>
      </c>
      <c r="D1933">
        <v>32036</v>
      </c>
      <c r="E1933">
        <v>6</v>
      </c>
      <c r="F1933">
        <v>1</v>
      </c>
      <c r="G1933">
        <v>3</v>
      </c>
      <c r="H1933">
        <v>1</v>
      </c>
      <c r="I1933">
        <v>9775.1782726903657</v>
      </c>
      <c r="J1933">
        <v>6</v>
      </c>
      <c r="K1933">
        <v>1629.1963787817276</v>
      </c>
      <c r="L1933">
        <v>0</v>
      </c>
      <c r="M1933">
        <v>5</v>
      </c>
      <c r="N1933">
        <v>7</v>
      </c>
      <c r="O1933">
        <v>13028.361805551309</v>
      </c>
      <c r="P1933">
        <v>2165.498086091824</v>
      </c>
    </row>
    <row r="1934" spans="1:16">
      <c r="A1934">
        <v>0</v>
      </c>
      <c r="B1934">
        <v>36917.901080834439</v>
      </c>
      <c r="C1934">
        <v>4</v>
      </c>
      <c r="D1934">
        <v>32024</v>
      </c>
      <c r="E1934">
        <v>4</v>
      </c>
      <c r="F1934">
        <v>1</v>
      </c>
      <c r="G1934">
        <v>3</v>
      </c>
      <c r="H1934">
        <v>0.70000000000000007</v>
      </c>
      <c r="I1934">
        <v>13943.959949990018</v>
      </c>
      <c r="J1934">
        <v>2</v>
      </c>
      <c r="K1934">
        <v>3485.9899874975044</v>
      </c>
      <c r="L1934">
        <v>1</v>
      </c>
      <c r="M1934">
        <v>6</v>
      </c>
      <c r="N1934">
        <v>4</v>
      </c>
      <c r="O1934">
        <v>7586.9004316660894</v>
      </c>
      <c r="P1934">
        <v>2454.2048911781167</v>
      </c>
    </row>
    <row r="1935" spans="1:16">
      <c r="A1935">
        <v>0</v>
      </c>
      <c r="B1935">
        <v>94759.41359571433</v>
      </c>
      <c r="C1935">
        <v>2</v>
      </c>
      <c r="D1935">
        <v>8006</v>
      </c>
      <c r="E1935">
        <v>2</v>
      </c>
      <c r="F1935">
        <v>0</v>
      </c>
      <c r="G1935">
        <v>3</v>
      </c>
      <c r="H1935">
        <v>1.9000000000000001</v>
      </c>
      <c r="I1935">
        <v>0</v>
      </c>
      <c r="J1935">
        <v>0</v>
      </c>
      <c r="K1935">
        <v>2700.0397392599207</v>
      </c>
      <c r="L1935">
        <v>0</v>
      </c>
      <c r="M1935">
        <v>9</v>
      </c>
      <c r="N1935">
        <v>9</v>
      </c>
      <c r="O1935">
        <v>4862.5791946916588</v>
      </c>
      <c r="P1935">
        <v>899.34070150085699</v>
      </c>
    </row>
    <row r="1936" spans="1:16">
      <c r="A1936">
        <v>1</v>
      </c>
      <c r="B1936">
        <v>10634.167142858698</v>
      </c>
      <c r="C1936">
        <v>1</v>
      </c>
      <c r="D1936">
        <v>10012</v>
      </c>
      <c r="E1936">
        <v>6</v>
      </c>
      <c r="F1936">
        <v>0</v>
      </c>
      <c r="G1936">
        <v>2</v>
      </c>
      <c r="H1936">
        <v>1.8</v>
      </c>
      <c r="I1936">
        <v>98716.780526857328</v>
      </c>
      <c r="J1936">
        <v>6</v>
      </c>
      <c r="K1936">
        <v>8226.3983772381107</v>
      </c>
      <c r="L1936">
        <v>1</v>
      </c>
      <c r="M1936">
        <v>1</v>
      </c>
      <c r="N1936">
        <v>7</v>
      </c>
      <c r="O1936">
        <v>13597.956753746883</v>
      </c>
      <c r="P1936">
        <v>3784.1745879688647</v>
      </c>
    </row>
    <row r="1937" spans="1:16">
      <c r="A1937">
        <v>0</v>
      </c>
      <c r="B1937">
        <v>37962.624043104574</v>
      </c>
      <c r="C1937">
        <v>0</v>
      </c>
      <c r="D1937">
        <v>32000</v>
      </c>
      <c r="E1937">
        <v>0</v>
      </c>
      <c r="F1937">
        <v>0</v>
      </c>
      <c r="G1937">
        <v>3</v>
      </c>
      <c r="H1937">
        <v>2.1</v>
      </c>
      <c r="I1937">
        <v>0</v>
      </c>
      <c r="J1937">
        <v>0</v>
      </c>
      <c r="K1937">
        <v>9584.3050227871008</v>
      </c>
      <c r="L1937">
        <v>1</v>
      </c>
      <c r="M1937">
        <v>5</v>
      </c>
      <c r="N1937">
        <v>1</v>
      </c>
      <c r="O1937">
        <v>631.41811804897748</v>
      </c>
      <c r="P1937">
        <v>2145.9940305320392</v>
      </c>
    </row>
    <row r="1938" spans="1:16">
      <c r="A1938">
        <v>0</v>
      </c>
      <c r="B1938">
        <v>42892.193691504013</v>
      </c>
      <c r="C1938">
        <v>9</v>
      </c>
      <c r="D1938">
        <v>38004</v>
      </c>
      <c r="E1938">
        <v>1</v>
      </c>
      <c r="F1938">
        <v>1</v>
      </c>
      <c r="G1938">
        <v>2</v>
      </c>
      <c r="H1938">
        <v>0</v>
      </c>
      <c r="I1938">
        <v>14243.321582001301</v>
      </c>
      <c r="J1938">
        <v>1</v>
      </c>
      <c r="K1938">
        <v>7121.6607910006505</v>
      </c>
      <c r="L1938">
        <v>1</v>
      </c>
      <c r="M1938">
        <v>4</v>
      </c>
      <c r="N1938">
        <v>3</v>
      </c>
      <c r="O1938">
        <v>14024.32828714001</v>
      </c>
      <c r="P1938">
        <v>412.80481069806638</v>
      </c>
    </row>
    <row r="1939" spans="1:16">
      <c r="A1939">
        <v>1</v>
      </c>
      <c r="B1939">
        <v>19514.331740478407</v>
      </c>
      <c r="C1939">
        <v>4</v>
      </c>
      <c r="D1939">
        <v>12</v>
      </c>
      <c r="E1939">
        <v>6</v>
      </c>
      <c r="F1939">
        <v>1</v>
      </c>
      <c r="G1939">
        <v>1</v>
      </c>
      <c r="H1939">
        <v>1.9000000000000001</v>
      </c>
      <c r="I1939">
        <v>4054.2638148588139</v>
      </c>
      <c r="J1939">
        <v>4</v>
      </c>
      <c r="K1939">
        <v>1013.5659537147035</v>
      </c>
      <c r="L1939">
        <v>0</v>
      </c>
      <c r="M1939">
        <v>5</v>
      </c>
      <c r="N1939">
        <v>9</v>
      </c>
      <c r="O1939">
        <v>14850.519260108462</v>
      </c>
      <c r="P1939">
        <v>398.80674071651077</v>
      </c>
    </row>
    <row r="1940" spans="1:16">
      <c r="A1940">
        <v>1</v>
      </c>
      <c r="B1940">
        <v>82240.371585641464</v>
      </c>
      <c r="C1940">
        <v>8</v>
      </c>
      <c r="D1940">
        <v>20007</v>
      </c>
      <c r="E1940">
        <v>7</v>
      </c>
      <c r="F1940">
        <v>0</v>
      </c>
      <c r="G1940">
        <v>1</v>
      </c>
      <c r="H1940">
        <v>2.7</v>
      </c>
      <c r="I1940">
        <v>117664.58346372603</v>
      </c>
      <c r="J1940">
        <v>6</v>
      </c>
      <c r="K1940">
        <v>9805.3819553105022</v>
      </c>
      <c r="L1940">
        <v>1</v>
      </c>
      <c r="M1940">
        <v>2</v>
      </c>
      <c r="N1940">
        <v>0</v>
      </c>
      <c r="O1940">
        <v>12281.81806441906</v>
      </c>
      <c r="P1940">
        <v>487.92367521140358</v>
      </c>
    </row>
    <row r="1941" spans="1:16">
      <c r="A1941">
        <v>0</v>
      </c>
      <c r="B1941">
        <v>23959.450096174016</v>
      </c>
      <c r="C1941">
        <v>4</v>
      </c>
      <c r="D1941">
        <v>24000</v>
      </c>
      <c r="E1941">
        <v>0</v>
      </c>
      <c r="F1941">
        <v>0</v>
      </c>
      <c r="G1941">
        <v>3</v>
      </c>
      <c r="H1941">
        <v>0.70000000000000007</v>
      </c>
      <c r="I1941">
        <v>9249.2346665368641</v>
      </c>
      <c r="J1941">
        <v>3</v>
      </c>
      <c r="K1941">
        <v>3083.0782221789545</v>
      </c>
      <c r="L1941">
        <v>0</v>
      </c>
      <c r="M1941">
        <v>0</v>
      </c>
      <c r="N1941">
        <v>1</v>
      </c>
      <c r="O1941">
        <v>5756.329806076561</v>
      </c>
      <c r="P1941">
        <v>3563.2939501726655</v>
      </c>
    </row>
    <row r="1942" spans="1:16">
      <c r="A1942">
        <v>0</v>
      </c>
      <c r="B1942">
        <v>41283.887339199675</v>
      </c>
      <c r="C1942">
        <v>3</v>
      </c>
      <c r="D1942">
        <v>36010</v>
      </c>
      <c r="E1942">
        <v>5</v>
      </c>
      <c r="F1942">
        <v>1</v>
      </c>
      <c r="G1942">
        <v>1</v>
      </c>
      <c r="H1942">
        <v>3</v>
      </c>
      <c r="I1942">
        <v>35770.580494460977</v>
      </c>
      <c r="J1942">
        <v>5</v>
      </c>
      <c r="K1942">
        <v>3577.0580494460978</v>
      </c>
      <c r="L1942">
        <v>1</v>
      </c>
      <c r="M1942">
        <v>6</v>
      </c>
      <c r="N1942">
        <v>4</v>
      </c>
      <c r="O1942">
        <v>5438.0239921042639</v>
      </c>
      <c r="P1942">
        <v>4465.7049849887235</v>
      </c>
    </row>
    <row r="1943" spans="1:16">
      <c r="A1943">
        <v>1</v>
      </c>
      <c r="B1943">
        <v>79560.658534248854</v>
      </c>
      <c r="C1943">
        <v>6</v>
      </c>
      <c r="D1943">
        <v>16020</v>
      </c>
      <c r="E1943">
        <v>5</v>
      </c>
      <c r="F1943">
        <v>1</v>
      </c>
      <c r="G1943">
        <v>2</v>
      </c>
      <c r="H1943">
        <v>3.2</v>
      </c>
      <c r="I1943">
        <v>44822.287742620312</v>
      </c>
      <c r="J1943">
        <v>5</v>
      </c>
      <c r="K1943">
        <v>8964.4575485240621</v>
      </c>
      <c r="L1943">
        <v>0</v>
      </c>
      <c r="M1943">
        <v>1</v>
      </c>
      <c r="N1943">
        <v>4</v>
      </c>
      <c r="O1943">
        <v>3782.1550202614771</v>
      </c>
      <c r="P1943">
        <v>3851.3496917942903</v>
      </c>
    </row>
    <row r="1944" spans="1:16">
      <c r="A1944">
        <v>0</v>
      </c>
      <c r="B1944">
        <v>74967.73284383335</v>
      </c>
      <c r="C1944">
        <v>3</v>
      </c>
      <c r="D1944">
        <v>14010</v>
      </c>
      <c r="E1944">
        <v>5</v>
      </c>
      <c r="F1944">
        <v>0</v>
      </c>
      <c r="G1944">
        <v>2</v>
      </c>
      <c r="H1944">
        <v>1.2000000000000002</v>
      </c>
      <c r="I1944">
        <v>0</v>
      </c>
      <c r="J1944">
        <v>0</v>
      </c>
      <c r="K1944">
        <v>2448.7126398042669</v>
      </c>
      <c r="L1944">
        <v>1</v>
      </c>
      <c r="M1944">
        <v>5</v>
      </c>
      <c r="N1944">
        <v>4</v>
      </c>
      <c r="O1944">
        <v>2391.063916023164</v>
      </c>
      <c r="P1944">
        <v>280.09553064750389</v>
      </c>
    </row>
    <row r="1945" spans="1:16">
      <c r="A1945">
        <v>1</v>
      </c>
      <c r="B1945">
        <v>67941.204282228806</v>
      </c>
      <c r="C1945">
        <v>6</v>
      </c>
      <c r="D1945">
        <v>12003</v>
      </c>
      <c r="E1945">
        <v>1</v>
      </c>
      <c r="F1945">
        <v>0</v>
      </c>
      <c r="G1945">
        <v>3</v>
      </c>
      <c r="H1945">
        <v>2.9000000000000004</v>
      </c>
      <c r="I1945">
        <v>6811.5471089375878</v>
      </c>
      <c r="J1945">
        <v>1</v>
      </c>
      <c r="K1945">
        <v>3405.7735544687939</v>
      </c>
      <c r="L1945">
        <v>1</v>
      </c>
      <c r="M1945">
        <v>9</v>
      </c>
      <c r="N1945">
        <v>7</v>
      </c>
      <c r="O1945">
        <v>13298.075600644506</v>
      </c>
      <c r="P1945">
        <v>3907.4291376181459</v>
      </c>
    </row>
    <row r="1946" spans="1:16">
      <c r="A1946">
        <v>1</v>
      </c>
      <c r="B1946">
        <v>51531.141402420319</v>
      </c>
      <c r="C1946">
        <v>5</v>
      </c>
      <c r="D1946">
        <v>22024</v>
      </c>
      <c r="E1946">
        <v>6</v>
      </c>
      <c r="F1946">
        <v>1</v>
      </c>
      <c r="G1946">
        <v>2</v>
      </c>
      <c r="H1946">
        <v>2.8000000000000003</v>
      </c>
      <c r="I1946">
        <v>57950.255445988485</v>
      </c>
      <c r="J1946">
        <v>3</v>
      </c>
      <c r="K1946">
        <v>9658.3759076647475</v>
      </c>
      <c r="L1946">
        <v>1</v>
      </c>
      <c r="M1946">
        <v>5</v>
      </c>
      <c r="N1946">
        <v>0</v>
      </c>
      <c r="O1946">
        <v>14311.889973588241</v>
      </c>
      <c r="P1946">
        <v>4874.9371752423413</v>
      </c>
    </row>
    <row r="1947" spans="1:16">
      <c r="A1947">
        <v>1</v>
      </c>
      <c r="B1947">
        <v>76974.006676741352</v>
      </c>
      <c r="C1947">
        <v>1</v>
      </c>
      <c r="D1947">
        <v>20004</v>
      </c>
      <c r="E1947">
        <v>2</v>
      </c>
      <c r="F1947">
        <v>0</v>
      </c>
      <c r="G1947">
        <v>2</v>
      </c>
      <c r="H1947">
        <v>3.1</v>
      </c>
      <c r="I1947">
        <v>29922.182293050209</v>
      </c>
      <c r="J1947">
        <v>3</v>
      </c>
      <c r="K1947">
        <v>9974.0607643500698</v>
      </c>
      <c r="L1947">
        <v>0</v>
      </c>
      <c r="M1947">
        <v>3</v>
      </c>
      <c r="N1947">
        <v>0</v>
      </c>
      <c r="O1947">
        <v>6403.3008529966164</v>
      </c>
      <c r="P1947">
        <v>377.74632490893413</v>
      </c>
    </row>
    <row r="1948" spans="1:16">
      <c r="A1948">
        <v>1</v>
      </c>
      <c r="B1948">
        <v>17602.468619918276</v>
      </c>
      <c r="C1948">
        <v>0</v>
      </c>
      <c r="D1948">
        <v>8000</v>
      </c>
      <c r="E1948">
        <v>4</v>
      </c>
      <c r="F1948">
        <v>1</v>
      </c>
      <c r="G1948">
        <v>0</v>
      </c>
      <c r="H1948">
        <v>0.60000000000000009</v>
      </c>
      <c r="I1948">
        <v>9725.8217008389111</v>
      </c>
      <c r="J1948">
        <v>2</v>
      </c>
      <c r="K1948">
        <v>4862.9108504194555</v>
      </c>
      <c r="L1948">
        <v>0</v>
      </c>
      <c r="M1948">
        <v>2</v>
      </c>
      <c r="N1948">
        <v>5</v>
      </c>
      <c r="O1948">
        <v>14935.883412653393</v>
      </c>
      <c r="P1948">
        <v>846.45478844636023</v>
      </c>
    </row>
    <row r="1949" spans="1:16">
      <c r="A1949">
        <v>0</v>
      </c>
      <c r="B1949">
        <v>83771.371800890425</v>
      </c>
      <c r="C1949">
        <v>8</v>
      </c>
      <c r="D1949">
        <v>38006</v>
      </c>
      <c r="E1949">
        <v>3</v>
      </c>
      <c r="F1949">
        <v>1</v>
      </c>
      <c r="G1949">
        <v>1</v>
      </c>
      <c r="H1949">
        <v>3.3000000000000003</v>
      </c>
      <c r="I1949">
        <v>6566.9135203172991</v>
      </c>
      <c r="J1949">
        <v>1</v>
      </c>
      <c r="K1949">
        <v>3283.4567601586496</v>
      </c>
      <c r="L1949">
        <v>1</v>
      </c>
      <c r="M1949">
        <v>5</v>
      </c>
      <c r="N1949">
        <v>9</v>
      </c>
      <c r="O1949">
        <v>12698.661749133676</v>
      </c>
      <c r="P1949">
        <v>2121.9877457967418</v>
      </c>
    </row>
    <row r="1950" spans="1:16">
      <c r="A1950">
        <v>1</v>
      </c>
      <c r="B1950">
        <v>71017.605067496261</v>
      </c>
      <c r="C1950">
        <v>6</v>
      </c>
      <c r="D1950">
        <v>2002</v>
      </c>
      <c r="E1950">
        <v>2</v>
      </c>
      <c r="F1950">
        <v>0</v>
      </c>
      <c r="G1950">
        <v>1</v>
      </c>
      <c r="H1950">
        <v>3.3000000000000003</v>
      </c>
      <c r="I1950">
        <v>4674.0047219161161</v>
      </c>
      <c r="J1950">
        <v>1</v>
      </c>
      <c r="K1950">
        <v>2337.002360958058</v>
      </c>
      <c r="L1950">
        <v>1</v>
      </c>
      <c r="M1950">
        <v>5</v>
      </c>
      <c r="N1950">
        <v>8</v>
      </c>
      <c r="O1950">
        <v>10210.338213118866</v>
      </c>
      <c r="P1950">
        <v>3525.6592072821436</v>
      </c>
    </row>
    <row r="1951" spans="1:16">
      <c r="A1951">
        <v>0</v>
      </c>
      <c r="B1951">
        <v>90383.015291936172</v>
      </c>
      <c r="C1951">
        <v>9</v>
      </c>
      <c r="D1951">
        <v>34018</v>
      </c>
      <c r="E1951">
        <v>3</v>
      </c>
      <c r="F1951">
        <v>1</v>
      </c>
      <c r="G1951">
        <v>3</v>
      </c>
      <c r="H1951">
        <v>3.3000000000000003</v>
      </c>
      <c r="I1951">
        <v>14423.895658718013</v>
      </c>
      <c r="J1951">
        <v>7</v>
      </c>
      <c r="K1951">
        <v>1030.2782613370009</v>
      </c>
      <c r="L1951">
        <v>1</v>
      </c>
      <c r="M1951">
        <v>0</v>
      </c>
      <c r="N1951">
        <v>4</v>
      </c>
      <c r="O1951">
        <v>47.346430118646587</v>
      </c>
      <c r="P1951">
        <v>2930.2009130025385</v>
      </c>
    </row>
    <row r="1952" spans="1:16">
      <c r="A1952">
        <v>0</v>
      </c>
      <c r="B1952">
        <v>16069.626878303134</v>
      </c>
      <c r="C1952">
        <v>4</v>
      </c>
      <c r="D1952">
        <v>34010</v>
      </c>
      <c r="E1952">
        <v>5</v>
      </c>
      <c r="F1952">
        <v>1</v>
      </c>
      <c r="G1952">
        <v>1</v>
      </c>
      <c r="H1952">
        <v>2.5</v>
      </c>
      <c r="I1952">
        <v>5436.6908313098647</v>
      </c>
      <c r="J1952">
        <v>3</v>
      </c>
      <c r="K1952">
        <v>1812.2302771032882</v>
      </c>
      <c r="L1952">
        <v>0</v>
      </c>
      <c r="M1952">
        <v>9</v>
      </c>
      <c r="N1952">
        <v>5</v>
      </c>
      <c r="O1952">
        <v>9830.941999797109</v>
      </c>
      <c r="P1952">
        <v>3124.4031686098929</v>
      </c>
    </row>
    <row r="1953" spans="1:16">
      <c r="A1953">
        <v>0</v>
      </c>
      <c r="B1953">
        <v>77565.741319210894</v>
      </c>
      <c r="C1953">
        <v>6</v>
      </c>
      <c r="D1953">
        <v>38014</v>
      </c>
      <c r="E1953">
        <v>7</v>
      </c>
      <c r="F1953">
        <v>1</v>
      </c>
      <c r="G1953">
        <v>1</v>
      </c>
      <c r="H1953">
        <v>3.2</v>
      </c>
      <c r="I1953">
        <v>2672.2182115289515</v>
      </c>
      <c r="J1953">
        <v>1</v>
      </c>
      <c r="K1953">
        <v>2672.2182115289515</v>
      </c>
      <c r="L1953">
        <v>0</v>
      </c>
      <c r="M1953">
        <v>3</v>
      </c>
      <c r="N1953">
        <v>9</v>
      </c>
      <c r="O1953">
        <v>4714.5615470757793</v>
      </c>
      <c r="P1953">
        <v>222.91646897423246</v>
      </c>
    </row>
    <row r="1954" spans="1:16">
      <c r="A1954">
        <v>1</v>
      </c>
      <c r="B1954">
        <v>48798.238613236841</v>
      </c>
      <c r="C1954">
        <v>0</v>
      </c>
      <c r="D1954">
        <v>8000</v>
      </c>
      <c r="E1954">
        <v>6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6194.4329030504177</v>
      </c>
      <c r="L1954">
        <v>0</v>
      </c>
      <c r="M1954">
        <v>9</v>
      </c>
      <c r="N1954">
        <v>0</v>
      </c>
      <c r="O1954">
        <v>14376.955502700603</v>
      </c>
      <c r="P1954">
        <v>4727.6527617066131</v>
      </c>
    </row>
    <row r="1955" spans="1:16">
      <c r="A1955">
        <v>1</v>
      </c>
      <c r="B1955">
        <v>3703.0897080764234</v>
      </c>
      <c r="C1955">
        <v>3</v>
      </c>
      <c r="D1955">
        <v>8018</v>
      </c>
      <c r="E1955">
        <v>3</v>
      </c>
      <c r="F1955">
        <v>1</v>
      </c>
      <c r="G1955">
        <v>3</v>
      </c>
      <c r="H1955">
        <v>2.6</v>
      </c>
      <c r="I1955">
        <v>9568.0367090058644</v>
      </c>
      <c r="J1955">
        <v>7</v>
      </c>
      <c r="K1955">
        <v>1366.8623870008378</v>
      </c>
      <c r="L1955">
        <v>0</v>
      </c>
      <c r="M1955">
        <v>9</v>
      </c>
      <c r="N1955">
        <v>6</v>
      </c>
      <c r="O1955">
        <v>3228.1387408902606</v>
      </c>
      <c r="P1955">
        <v>4895.4649443986127</v>
      </c>
    </row>
    <row r="1956" spans="1:16">
      <c r="A1956">
        <v>1</v>
      </c>
      <c r="B1956">
        <v>43437.117493406528</v>
      </c>
      <c r="C1956">
        <v>3</v>
      </c>
      <c r="D1956">
        <v>36000</v>
      </c>
      <c r="E1956">
        <v>5</v>
      </c>
      <c r="F1956">
        <v>0</v>
      </c>
      <c r="G1956">
        <v>0</v>
      </c>
      <c r="H1956">
        <v>0.9</v>
      </c>
      <c r="I1956">
        <v>16028.380217232065</v>
      </c>
      <c r="J1956">
        <v>1</v>
      </c>
      <c r="K1956">
        <v>8014.1901086160324</v>
      </c>
      <c r="L1956">
        <v>1</v>
      </c>
      <c r="M1956">
        <v>5</v>
      </c>
      <c r="N1956">
        <v>2</v>
      </c>
      <c r="O1956">
        <v>12206.808569991796</v>
      </c>
      <c r="P1956">
        <v>1846.0114158767071</v>
      </c>
    </row>
    <row r="1957" spans="1:16">
      <c r="A1957">
        <v>1</v>
      </c>
      <c r="B1957">
        <v>91859.32877702266</v>
      </c>
      <c r="C1957">
        <v>1</v>
      </c>
      <c r="D1957">
        <v>16015</v>
      </c>
      <c r="E1957">
        <v>5</v>
      </c>
      <c r="F1957">
        <v>0</v>
      </c>
      <c r="G1957">
        <v>3</v>
      </c>
      <c r="H1957">
        <v>2</v>
      </c>
      <c r="I1957">
        <v>39514.275840369424</v>
      </c>
      <c r="J1957">
        <v>2</v>
      </c>
      <c r="K1957">
        <v>9878.5689600923561</v>
      </c>
      <c r="L1957">
        <v>1</v>
      </c>
      <c r="M1957">
        <v>9</v>
      </c>
      <c r="N1957">
        <v>2</v>
      </c>
      <c r="O1957">
        <v>11558.795716786368</v>
      </c>
      <c r="P1957">
        <v>177.56613900015151</v>
      </c>
    </row>
    <row r="1958" spans="1:16">
      <c r="A1958">
        <v>0</v>
      </c>
      <c r="B1958">
        <v>59240.213255115123</v>
      </c>
      <c r="C1958">
        <v>5</v>
      </c>
      <c r="D1958">
        <v>14000</v>
      </c>
      <c r="E1958">
        <v>4</v>
      </c>
      <c r="F1958">
        <v>0</v>
      </c>
      <c r="G1958">
        <v>0</v>
      </c>
      <c r="H1958">
        <v>3.5</v>
      </c>
      <c r="I1958">
        <v>29168.104475651315</v>
      </c>
      <c r="J1958">
        <v>4</v>
      </c>
      <c r="K1958">
        <v>3646.0130594564143</v>
      </c>
      <c r="L1958">
        <v>1</v>
      </c>
      <c r="M1958">
        <v>2</v>
      </c>
      <c r="N1958">
        <v>6</v>
      </c>
      <c r="O1958">
        <v>2103.3079439050439</v>
      </c>
      <c r="P1958">
        <v>1928.9017856795488</v>
      </c>
    </row>
    <row r="1959" spans="1:16">
      <c r="A1959">
        <v>1</v>
      </c>
      <c r="B1959">
        <v>40654.640431623258</v>
      </c>
      <c r="C1959">
        <v>6</v>
      </c>
      <c r="D1959">
        <v>2010</v>
      </c>
      <c r="E1959">
        <v>5</v>
      </c>
      <c r="F1959">
        <v>0</v>
      </c>
      <c r="G1959">
        <v>2</v>
      </c>
      <c r="H1959">
        <v>1</v>
      </c>
      <c r="I1959">
        <v>13284.689938326561</v>
      </c>
      <c r="J1959">
        <v>1</v>
      </c>
      <c r="K1959">
        <v>6642.3449691632804</v>
      </c>
      <c r="L1959">
        <v>1</v>
      </c>
      <c r="M1959">
        <v>5</v>
      </c>
      <c r="N1959">
        <v>2</v>
      </c>
      <c r="O1959">
        <v>11899.494603773346</v>
      </c>
      <c r="P1959">
        <v>1969.8938592421555</v>
      </c>
    </row>
    <row r="1960" spans="1:16">
      <c r="A1960">
        <v>0</v>
      </c>
      <c r="B1960">
        <v>31946.766864297515</v>
      </c>
      <c r="C1960">
        <v>9</v>
      </c>
      <c r="D1960">
        <v>30004</v>
      </c>
      <c r="E1960">
        <v>1</v>
      </c>
      <c r="F1960">
        <v>1</v>
      </c>
      <c r="G1960">
        <v>2</v>
      </c>
      <c r="H1960">
        <v>1</v>
      </c>
      <c r="I1960">
        <v>14000.864920171462</v>
      </c>
      <c r="J1960">
        <v>2</v>
      </c>
      <c r="K1960">
        <v>7000.4324600857308</v>
      </c>
      <c r="L1960">
        <v>0</v>
      </c>
      <c r="M1960">
        <v>5</v>
      </c>
      <c r="N1960">
        <v>9</v>
      </c>
      <c r="O1960">
        <v>1772.8535248289791</v>
      </c>
      <c r="P1960">
        <v>3834.0267434141651</v>
      </c>
    </row>
    <row r="1961" spans="1:16">
      <c r="A1961">
        <v>1</v>
      </c>
      <c r="B1961">
        <v>35158.038156525807</v>
      </c>
      <c r="C1961">
        <v>2</v>
      </c>
      <c r="D1961">
        <v>8000</v>
      </c>
      <c r="E1961">
        <v>0</v>
      </c>
      <c r="F1961">
        <v>0</v>
      </c>
      <c r="G1961">
        <v>3</v>
      </c>
      <c r="H1961">
        <v>0.60000000000000009</v>
      </c>
      <c r="I1961">
        <v>26735.400672464399</v>
      </c>
      <c r="J1961">
        <v>7</v>
      </c>
      <c r="K1961">
        <v>3819.3429532091995</v>
      </c>
      <c r="L1961">
        <v>0</v>
      </c>
      <c r="M1961">
        <v>0</v>
      </c>
      <c r="N1961">
        <v>4</v>
      </c>
      <c r="O1961">
        <v>7467.6606591266827</v>
      </c>
      <c r="P1961">
        <v>3289.2647060594227</v>
      </c>
    </row>
    <row r="1962" spans="1:16">
      <c r="A1962">
        <v>1</v>
      </c>
      <c r="B1962">
        <v>76619.343887351381</v>
      </c>
      <c r="C1962">
        <v>2</v>
      </c>
      <c r="D1962">
        <v>24006</v>
      </c>
      <c r="E1962">
        <v>6</v>
      </c>
      <c r="F1962">
        <v>0</v>
      </c>
      <c r="G1962">
        <v>1</v>
      </c>
      <c r="H1962">
        <v>0.70000000000000007</v>
      </c>
      <c r="I1962">
        <v>35666.323097165223</v>
      </c>
      <c r="J1962">
        <v>2</v>
      </c>
      <c r="K1962">
        <v>8916.5807742913057</v>
      </c>
      <c r="L1962">
        <v>1</v>
      </c>
      <c r="M1962">
        <v>8</v>
      </c>
      <c r="N1962">
        <v>9</v>
      </c>
      <c r="O1962">
        <v>4707.4652819530274</v>
      </c>
      <c r="P1962">
        <v>4906.1665730694103</v>
      </c>
    </row>
    <row r="1963" spans="1:16">
      <c r="A1963">
        <v>1</v>
      </c>
      <c r="B1963">
        <v>2496.9094561977599</v>
      </c>
      <c r="C1963">
        <v>8</v>
      </c>
      <c r="D1963">
        <v>2042</v>
      </c>
      <c r="E1963">
        <v>7</v>
      </c>
      <c r="F1963">
        <v>1</v>
      </c>
      <c r="G1963">
        <v>3</v>
      </c>
      <c r="H1963">
        <v>3.6</v>
      </c>
      <c r="I1963">
        <v>26034.525232736582</v>
      </c>
      <c r="J1963">
        <v>6</v>
      </c>
      <c r="K1963">
        <v>4339.0875387894303</v>
      </c>
      <c r="L1963">
        <v>0</v>
      </c>
      <c r="M1963">
        <v>0</v>
      </c>
      <c r="N1963">
        <v>2</v>
      </c>
      <c r="O1963">
        <v>10637.556372417665</v>
      </c>
      <c r="P1963">
        <v>4790.1209994809469</v>
      </c>
    </row>
    <row r="1964" spans="1:16">
      <c r="A1964">
        <v>1</v>
      </c>
      <c r="B1964">
        <v>59729.537022817538</v>
      </c>
      <c r="C1964">
        <v>7</v>
      </c>
      <c r="D1964">
        <v>14000</v>
      </c>
      <c r="E1964">
        <v>0</v>
      </c>
      <c r="F1964">
        <v>0</v>
      </c>
      <c r="G1964">
        <v>3</v>
      </c>
      <c r="H1964">
        <v>1.5</v>
      </c>
      <c r="I1964">
        <v>22936.374574586749</v>
      </c>
      <c r="J1964">
        <v>5</v>
      </c>
      <c r="K1964">
        <v>4587.2749149173496</v>
      </c>
      <c r="L1964">
        <v>0</v>
      </c>
      <c r="M1964">
        <v>5</v>
      </c>
      <c r="N1964">
        <v>1</v>
      </c>
      <c r="O1964">
        <v>5348.8288780428666</v>
      </c>
      <c r="P1964">
        <v>4516.9205710198967</v>
      </c>
    </row>
    <row r="1965" spans="1:16">
      <c r="A1965">
        <v>1</v>
      </c>
      <c r="B1965">
        <v>52717.826697569857</v>
      </c>
      <c r="C1965">
        <v>2</v>
      </c>
      <c r="D1965">
        <v>18012</v>
      </c>
      <c r="E1965">
        <v>4</v>
      </c>
      <c r="F1965">
        <v>0</v>
      </c>
      <c r="G1965">
        <v>3</v>
      </c>
      <c r="H1965">
        <v>3.5</v>
      </c>
      <c r="I1965">
        <v>97971.417498551455</v>
      </c>
      <c r="J1965">
        <v>5</v>
      </c>
      <c r="K1965">
        <v>9797.1417498551455</v>
      </c>
      <c r="L1965">
        <v>1</v>
      </c>
      <c r="M1965">
        <v>9</v>
      </c>
      <c r="N1965">
        <v>8</v>
      </c>
      <c r="O1965">
        <v>2850.4355715380434</v>
      </c>
      <c r="P1965">
        <v>4651.8082168870433</v>
      </c>
    </row>
    <row r="1966" spans="1:16">
      <c r="A1966">
        <v>0</v>
      </c>
      <c r="B1966">
        <v>11619.822953147452</v>
      </c>
      <c r="C1966">
        <v>8</v>
      </c>
      <c r="D1966">
        <v>22003</v>
      </c>
      <c r="E1966">
        <v>1</v>
      </c>
      <c r="F1966">
        <v>0</v>
      </c>
      <c r="G1966">
        <v>3</v>
      </c>
      <c r="H1966">
        <v>0.9</v>
      </c>
      <c r="I1966">
        <v>3545.1109094591261</v>
      </c>
      <c r="J1966">
        <v>5</v>
      </c>
      <c r="K1966">
        <v>354.5110909459126</v>
      </c>
      <c r="L1966">
        <v>1</v>
      </c>
      <c r="M1966">
        <v>1</v>
      </c>
      <c r="N1966">
        <v>8</v>
      </c>
      <c r="O1966">
        <v>10754.166419601757</v>
      </c>
      <c r="P1966">
        <v>4980.2595099829805</v>
      </c>
    </row>
    <row r="1967" spans="1:16">
      <c r="A1967">
        <v>0</v>
      </c>
      <c r="B1967">
        <v>64521.987823756222</v>
      </c>
      <c r="C1967">
        <v>0</v>
      </c>
      <c r="D1967">
        <v>24003</v>
      </c>
      <c r="E1967">
        <v>1</v>
      </c>
      <c r="F1967">
        <v>0</v>
      </c>
      <c r="G1967">
        <v>3</v>
      </c>
      <c r="H1967">
        <v>1.5</v>
      </c>
      <c r="I1967">
        <v>26856.591318394083</v>
      </c>
      <c r="J1967">
        <v>7</v>
      </c>
      <c r="K1967">
        <v>1918.327951313863</v>
      </c>
      <c r="L1967">
        <v>1</v>
      </c>
      <c r="M1967">
        <v>9</v>
      </c>
      <c r="N1967">
        <v>5</v>
      </c>
      <c r="O1967">
        <v>1842.1576975706789</v>
      </c>
      <c r="P1967">
        <v>3977.2766365910161</v>
      </c>
    </row>
    <row r="1968" spans="1:16">
      <c r="A1968">
        <v>1</v>
      </c>
      <c r="B1968">
        <v>22749.149944445522</v>
      </c>
      <c r="C1968">
        <v>1</v>
      </c>
      <c r="D1968">
        <v>18016</v>
      </c>
      <c r="E1968">
        <v>4</v>
      </c>
      <c r="F1968">
        <v>1</v>
      </c>
      <c r="G1968">
        <v>2</v>
      </c>
      <c r="H1968">
        <v>3.5</v>
      </c>
      <c r="I1968">
        <v>2886.3339831245848</v>
      </c>
      <c r="J1968">
        <v>3</v>
      </c>
      <c r="K1968">
        <v>481.05566385409747</v>
      </c>
      <c r="L1968">
        <v>1</v>
      </c>
      <c r="M1968">
        <v>6</v>
      </c>
      <c r="N1968">
        <v>1</v>
      </c>
      <c r="O1968">
        <v>14304.275332799572</v>
      </c>
      <c r="P1968">
        <v>772.76321652449906</v>
      </c>
    </row>
    <row r="1969" spans="1:16">
      <c r="A1969">
        <v>1</v>
      </c>
      <c r="B1969">
        <v>37242.036315834252</v>
      </c>
      <c r="C1969">
        <v>1</v>
      </c>
      <c r="D1969">
        <v>14006</v>
      </c>
      <c r="E1969">
        <v>6</v>
      </c>
      <c r="F1969">
        <v>0</v>
      </c>
      <c r="G1969">
        <v>1</v>
      </c>
      <c r="H1969">
        <v>3.1</v>
      </c>
      <c r="I1969">
        <v>13673.379348288623</v>
      </c>
      <c r="J1969">
        <v>1</v>
      </c>
      <c r="K1969">
        <v>6836.6896741443115</v>
      </c>
      <c r="L1969">
        <v>1</v>
      </c>
      <c r="M1969">
        <v>5</v>
      </c>
      <c r="N1969">
        <v>4</v>
      </c>
      <c r="O1969">
        <v>8370.5789707219283</v>
      </c>
      <c r="P1969">
        <v>4348.5729905050412</v>
      </c>
    </row>
    <row r="1970" spans="1:16">
      <c r="A1970">
        <v>1</v>
      </c>
      <c r="B1970">
        <v>1809.0456088530882</v>
      </c>
      <c r="C1970">
        <v>4</v>
      </c>
      <c r="D1970">
        <v>0</v>
      </c>
      <c r="E1970">
        <v>0</v>
      </c>
      <c r="F1970">
        <v>1</v>
      </c>
      <c r="G1970">
        <v>3</v>
      </c>
      <c r="H1970">
        <v>1.3</v>
      </c>
      <c r="I1970">
        <v>9036.1956175724517</v>
      </c>
      <c r="J1970">
        <v>7</v>
      </c>
      <c r="K1970">
        <v>645.44254411231793</v>
      </c>
      <c r="L1970">
        <v>1</v>
      </c>
      <c r="M1970">
        <v>2</v>
      </c>
      <c r="N1970">
        <v>4</v>
      </c>
      <c r="O1970">
        <v>1564.409131352068</v>
      </c>
      <c r="P1970">
        <v>2580.4133214633794</v>
      </c>
    </row>
    <row r="1971" spans="1:16">
      <c r="A1971">
        <v>0</v>
      </c>
      <c r="B1971">
        <v>77292.112637297279</v>
      </c>
      <c r="C1971">
        <v>9</v>
      </c>
      <c r="D1971">
        <v>16000</v>
      </c>
      <c r="E1971">
        <v>0</v>
      </c>
      <c r="F1971">
        <v>1</v>
      </c>
      <c r="G1971">
        <v>0</v>
      </c>
      <c r="H1971">
        <v>3.9000000000000004</v>
      </c>
      <c r="I1971">
        <v>52039.495045808624</v>
      </c>
      <c r="J1971">
        <v>6</v>
      </c>
      <c r="K1971">
        <v>8673.249174301438</v>
      </c>
      <c r="L1971">
        <v>0</v>
      </c>
      <c r="M1971">
        <v>9</v>
      </c>
      <c r="N1971">
        <v>9</v>
      </c>
      <c r="O1971">
        <v>1273.8769470188881</v>
      </c>
      <c r="P1971">
        <v>3562.6944350023282</v>
      </c>
    </row>
    <row r="1972" spans="1:16">
      <c r="A1972">
        <v>1</v>
      </c>
      <c r="B1972">
        <v>88461.304539963283</v>
      </c>
      <c r="C1972">
        <v>7</v>
      </c>
      <c r="D1972">
        <v>2028</v>
      </c>
      <c r="E1972">
        <v>7</v>
      </c>
      <c r="F1972">
        <v>1</v>
      </c>
      <c r="G1972">
        <v>2</v>
      </c>
      <c r="H1972">
        <v>3.9000000000000004</v>
      </c>
      <c r="I1972">
        <v>59229.170818149832</v>
      </c>
      <c r="J1972">
        <v>6</v>
      </c>
      <c r="K1972">
        <v>9871.5284696916387</v>
      </c>
      <c r="L1972">
        <v>0</v>
      </c>
      <c r="M1972">
        <v>8</v>
      </c>
      <c r="N1972">
        <v>9</v>
      </c>
      <c r="O1972">
        <v>3041.4928306637103</v>
      </c>
      <c r="P1972">
        <v>285.71320007899192</v>
      </c>
    </row>
    <row r="1973" spans="1:16">
      <c r="A1973">
        <v>1</v>
      </c>
      <c r="B1973">
        <v>59871.85942430875</v>
      </c>
      <c r="C1973">
        <v>5</v>
      </c>
      <c r="D1973">
        <v>10042</v>
      </c>
      <c r="E1973">
        <v>7</v>
      </c>
      <c r="F1973">
        <v>1</v>
      </c>
      <c r="G1973">
        <v>3</v>
      </c>
      <c r="H1973">
        <v>3.1</v>
      </c>
      <c r="I1973">
        <v>24671.48197785722</v>
      </c>
      <c r="J1973">
        <v>2</v>
      </c>
      <c r="K1973">
        <v>6167.870494464305</v>
      </c>
      <c r="L1973">
        <v>1</v>
      </c>
      <c r="M1973">
        <v>3</v>
      </c>
      <c r="N1973">
        <v>7</v>
      </c>
      <c r="O1973">
        <v>6805.1759059338619</v>
      </c>
      <c r="P1973">
        <v>3678.1227717824318</v>
      </c>
    </row>
    <row r="1974" spans="1:16">
      <c r="A1974">
        <v>1</v>
      </c>
      <c r="B1974">
        <v>78576.66320585199</v>
      </c>
      <c r="C1974">
        <v>8</v>
      </c>
      <c r="D1974">
        <v>12018</v>
      </c>
      <c r="E1974">
        <v>3</v>
      </c>
      <c r="F1974">
        <v>1</v>
      </c>
      <c r="G1974">
        <v>3</v>
      </c>
      <c r="H1974">
        <v>1.2000000000000002</v>
      </c>
      <c r="I1974">
        <v>24501.063476019772</v>
      </c>
      <c r="J1974">
        <v>2</v>
      </c>
      <c r="K1974">
        <v>6125.2658690049429</v>
      </c>
      <c r="L1974">
        <v>1</v>
      </c>
      <c r="M1974">
        <v>6</v>
      </c>
      <c r="N1974">
        <v>6</v>
      </c>
      <c r="O1974">
        <v>7694.1946321167952</v>
      </c>
      <c r="P1974">
        <v>346.77252933535738</v>
      </c>
    </row>
    <row r="1975" spans="1:16">
      <c r="A1975">
        <v>0</v>
      </c>
      <c r="B1975">
        <v>73031.842622020355</v>
      </c>
      <c r="C1975">
        <v>4</v>
      </c>
      <c r="D1975">
        <v>8006</v>
      </c>
      <c r="E1975">
        <v>1</v>
      </c>
      <c r="F1975">
        <v>1</v>
      </c>
      <c r="G1975">
        <v>3</v>
      </c>
      <c r="H1975">
        <v>0.1</v>
      </c>
      <c r="I1975">
        <v>0</v>
      </c>
      <c r="J1975">
        <v>0</v>
      </c>
      <c r="K1975">
        <v>8300.3083288894613</v>
      </c>
      <c r="L1975">
        <v>1</v>
      </c>
      <c r="M1975">
        <v>5</v>
      </c>
      <c r="N1975">
        <v>9</v>
      </c>
      <c r="O1975">
        <v>3436.5318619015816</v>
      </c>
      <c r="P1975">
        <v>607.73139220293262</v>
      </c>
    </row>
    <row r="1976" spans="1:16">
      <c r="A1976">
        <v>1</v>
      </c>
      <c r="B1976">
        <v>50568.466358044527</v>
      </c>
      <c r="C1976">
        <v>3</v>
      </c>
      <c r="D1976">
        <v>32018</v>
      </c>
      <c r="E1976">
        <v>3</v>
      </c>
      <c r="F1976">
        <v>1</v>
      </c>
      <c r="G1976">
        <v>3</v>
      </c>
      <c r="H1976">
        <v>1.7000000000000002</v>
      </c>
      <c r="I1976">
        <v>0</v>
      </c>
      <c r="J1976">
        <v>0</v>
      </c>
      <c r="K1976">
        <v>9333.5699023077741</v>
      </c>
      <c r="L1976">
        <v>1</v>
      </c>
      <c r="M1976">
        <v>8</v>
      </c>
      <c r="N1976">
        <v>0</v>
      </c>
      <c r="O1976">
        <v>12703.173295855659</v>
      </c>
      <c r="P1976">
        <v>4627.4044009585014</v>
      </c>
    </row>
    <row r="1977" spans="1:16">
      <c r="A1977">
        <v>1</v>
      </c>
      <c r="B1977">
        <v>99379.220933507313</v>
      </c>
      <c r="C1977">
        <v>4</v>
      </c>
      <c r="D1977">
        <v>6018</v>
      </c>
      <c r="E1977">
        <v>6</v>
      </c>
      <c r="F1977">
        <v>0</v>
      </c>
      <c r="G1977">
        <v>3</v>
      </c>
      <c r="H1977">
        <v>1.5</v>
      </c>
      <c r="I1977">
        <v>61679.888521846384</v>
      </c>
      <c r="J1977">
        <v>6</v>
      </c>
      <c r="K1977">
        <v>5139.9907101538656</v>
      </c>
      <c r="L1977">
        <v>1</v>
      </c>
      <c r="M1977">
        <v>1</v>
      </c>
      <c r="N1977">
        <v>7</v>
      </c>
      <c r="O1977">
        <v>13733.083272118696</v>
      </c>
      <c r="P1977">
        <v>779.3837935766046</v>
      </c>
    </row>
    <row r="1978" spans="1:16">
      <c r="A1978">
        <v>1</v>
      </c>
      <c r="B1978">
        <v>69665.484066947014</v>
      </c>
      <c r="C1978">
        <v>8</v>
      </c>
      <c r="D1978">
        <v>4002</v>
      </c>
      <c r="E1978">
        <v>1</v>
      </c>
      <c r="F1978">
        <v>0</v>
      </c>
      <c r="G1978">
        <v>2</v>
      </c>
      <c r="H1978">
        <v>2.3000000000000003</v>
      </c>
      <c r="I1978">
        <v>0</v>
      </c>
      <c r="J1978">
        <v>0</v>
      </c>
      <c r="K1978">
        <v>6179.6446382394079</v>
      </c>
      <c r="L1978">
        <v>1</v>
      </c>
      <c r="M1978">
        <v>4</v>
      </c>
      <c r="N1978">
        <v>2</v>
      </c>
      <c r="O1978">
        <v>4017.109037831854</v>
      </c>
      <c r="P1978">
        <v>1059.2228647938628</v>
      </c>
    </row>
    <row r="1979" spans="1:16">
      <c r="A1979">
        <v>1</v>
      </c>
      <c r="B1979">
        <v>54432.85317950575</v>
      </c>
      <c r="C1979">
        <v>2</v>
      </c>
      <c r="D1979">
        <v>8000</v>
      </c>
      <c r="E1979">
        <v>4</v>
      </c>
      <c r="F1979">
        <v>1</v>
      </c>
      <c r="G1979">
        <v>0</v>
      </c>
      <c r="H1979">
        <v>3.6</v>
      </c>
      <c r="I1979">
        <v>64283.099723669715</v>
      </c>
      <c r="J1979">
        <v>4</v>
      </c>
      <c r="K1979">
        <v>8035.3874654587144</v>
      </c>
      <c r="L1979">
        <v>1</v>
      </c>
      <c r="M1979">
        <v>7</v>
      </c>
      <c r="N1979">
        <v>9</v>
      </c>
      <c r="O1979">
        <v>985.59546183990096</v>
      </c>
      <c r="P1979">
        <v>2187.1019352302324</v>
      </c>
    </row>
    <row r="1980" spans="1:16">
      <c r="A1980">
        <v>1</v>
      </c>
      <c r="B1980">
        <v>41459.481545587718</v>
      </c>
      <c r="C1980">
        <v>0</v>
      </c>
      <c r="D1980">
        <v>34000</v>
      </c>
      <c r="E1980">
        <v>1</v>
      </c>
      <c r="F1980">
        <v>1</v>
      </c>
      <c r="G1980">
        <v>0</v>
      </c>
      <c r="H1980">
        <v>3.8000000000000003</v>
      </c>
      <c r="I1980">
        <v>82801.513033003561</v>
      </c>
      <c r="J1980">
        <v>5</v>
      </c>
      <c r="K1980">
        <v>8280.1513033003557</v>
      </c>
      <c r="L1980">
        <v>1</v>
      </c>
      <c r="M1980">
        <v>2</v>
      </c>
      <c r="N1980">
        <v>0</v>
      </c>
      <c r="O1980">
        <v>12559.325008512138</v>
      </c>
      <c r="P1980">
        <v>3085.4430263463105</v>
      </c>
    </row>
    <row r="1981" spans="1:16">
      <c r="A1981">
        <v>1</v>
      </c>
      <c r="B1981">
        <v>68258.550844435478</v>
      </c>
      <c r="C1981">
        <v>4</v>
      </c>
      <c r="D1981">
        <v>8000</v>
      </c>
      <c r="E1981">
        <v>7</v>
      </c>
      <c r="F1981">
        <v>1</v>
      </c>
      <c r="G1981">
        <v>0</v>
      </c>
      <c r="H1981">
        <v>2.3000000000000003</v>
      </c>
      <c r="I1981">
        <v>14941.809821109224</v>
      </c>
      <c r="J1981">
        <v>1</v>
      </c>
      <c r="K1981">
        <v>7470.9049105546119</v>
      </c>
      <c r="L1981">
        <v>1</v>
      </c>
      <c r="M1981">
        <v>5</v>
      </c>
      <c r="N1981">
        <v>1</v>
      </c>
      <c r="O1981">
        <v>4356.793482430081</v>
      </c>
      <c r="P1981">
        <v>2767.2930894988876</v>
      </c>
    </row>
    <row r="1982" spans="1:16">
      <c r="A1982">
        <v>1</v>
      </c>
      <c r="B1982">
        <v>75405.748983260331</v>
      </c>
      <c r="C1982">
        <v>5</v>
      </c>
      <c r="D1982">
        <v>14009</v>
      </c>
      <c r="E1982">
        <v>3</v>
      </c>
      <c r="F1982">
        <v>0</v>
      </c>
      <c r="G1982">
        <v>3</v>
      </c>
      <c r="H1982">
        <v>3.8000000000000003</v>
      </c>
      <c r="I1982">
        <v>0</v>
      </c>
      <c r="J1982">
        <v>0</v>
      </c>
      <c r="K1982">
        <v>7143.5852086720633</v>
      </c>
      <c r="L1982">
        <v>1</v>
      </c>
      <c r="M1982">
        <v>7</v>
      </c>
      <c r="N1982">
        <v>7</v>
      </c>
      <c r="O1982">
        <v>13807.055562970843</v>
      </c>
      <c r="P1982">
        <v>4144.7482837378911</v>
      </c>
    </row>
    <row r="1983" spans="1:16">
      <c r="A1983">
        <v>0</v>
      </c>
      <c r="B1983">
        <v>17247.026486907125</v>
      </c>
      <c r="C1983">
        <v>3</v>
      </c>
      <c r="D1983">
        <v>26000</v>
      </c>
      <c r="E1983">
        <v>7</v>
      </c>
      <c r="F1983">
        <v>1</v>
      </c>
      <c r="G1983">
        <v>0</v>
      </c>
      <c r="H1983">
        <v>3.2</v>
      </c>
      <c r="I1983">
        <v>18540.181629633531</v>
      </c>
      <c r="J1983">
        <v>6</v>
      </c>
      <c r="K1983">
        <v>1545.0151358027942</v>
      </c>
      <c r="L1983">
        <v>1</v>
      </c>
      <c r="M1983">
        <v>4</v>
      </c>
      <c r="N1983">
        <v>9</v>
      </c>
      <c r="O1983">
        <v>11730.265027823783</v>
      </c>
      <c r="P1983">
        <v>170.77935278371649</v>
      </c>
    </row>
    <row r="1984" spans="1:16">
      <c r="A1984">
        <v>1</v>
      </c>
      <c r="B1984">
        <v>52350.669418380225</v>
      </c>
      <c r="C1984">
        <v>9</v>
      </c>
      <c r="D1984">
        <v>14005</v>
      </c>
      <c r="E1984">
        <v>5</v>
      </c>
      <c r="F1984">
        <v>0</v>
      </c>
      <c r="G1984">
        <v>1</v>
      </c>
      <c r="H1984">
        <v>2.6</v>
      </c>
      <c r="I1984">
        <v>65203.722672955111</v>
      </c>
      <c r="J1984">
        <v>5</v>
      </c>
      <c r="K1984">
        <v>6520.3722672955109</v>
      </c>
      <c r="L1984">
        <v>1</v>
      </c>
      <c r="M1984">
        <v>1</v>
      </c>
      <c r="N1984">
        <v>2</v>
      </c>
      <c r="O1984">
        <v>14530.455257086427</v>
      </c>
      <c r="P1984">
        <v>1421.1680473479094</v>
      </c>
    </row>
    <row r="1985" spans="1:16">
      <c r="A1985">
        <v>1</v>
      </c>
      <c r="B1985">
        <v>24251.220739207645</v>
      </c>
      <c r="C1985">
        <v>5</v>
      </c>
      <c r="D1985">
        <v>14021</v>
      </c>
      <c r="E1985">
        <v>7</v>
      </c>
      <c r="F1985">
        <v>0</v>
      </c>
      <c r="G1985">
        <v>3</v>
      </c>
      <c r="H1985">
        <v>2.1</v>
      </c>
      <c r="I1985">
        <v>40570.641899787879</v>
      </c>
      <c r="J1985">
        <v>6</v>
      </c>
      <c r="K1985">
        <v>3380.8868249823231</v>
      </c>
      <c r="L1985">
        <v>1</v>
      </c>
      <c r="M1985">
        <v>4</v>
      </c>
      <c r="N1985">
        <v>4</v>
      </c>
      <c r="O1985">
        <v>5107.8906582858172</v>
      </c>
      <c r="P1985">
        <v>2624.3532822474426</v>
      </c>
    </row>
    <row r="1986" spans="1:16">
      <c r="A1986">
        <v>0</v>
      </c>
      <c r="B1986">
        <v>43176.955809836407</v>
      </c>
      <c r="C1986">
        <v>9</v>
      </c>
      <c r="D1986">
        <v>28012</v>
      </c>
      <c r="E1986">
        <v>3</v>
      </c>
      <c r="F1986">
        <v>1</v>
      </c>
      <c r="G1986">
        <v>2</v>
      </c>
      <c r="H1986">
        <v>3.6</v>
      </c>
      <c r="I1986">
        <v>62505.838908888501</v>
      </c>
      <c r="J1986">
        <v>5</v>
      </c>
      <c r="K1986">
        <v>6250.58389088885</v>
      </c>
      <c r="L1986">
        <v>1</v>
      </c>
      <c r="M1986">
        <v>0</v>
      </c>
      <c r="N1986">
        <v>8</v>
      </c>
      <c r="O1986">
        <v>11191.093032186658</v>
      </c>
      <c r="P1986">
        <v>1544.9302309926738</v>
      </c>
    </row>
    <row r="1987" spans="1:16">
      <c r="A1987">
        <v>0</v>
      </c>
      <c r="B1987">
        <v>73866.233424478618</v>
      </c>
      <c r="C1987">
        <v>6</v>
      </c>
      <c r="D1987">
        <v>32020</v>
      </c>
      <c r="E1987">
        <v>5</v>
      </c>
      <c r="F1987">
        <v>1</v>
      </c>
      <c r="G1987">
        <v>2</v>
      </c>
      <c r="H1987">
        <v>2.1</v>
      </c>
      <c r="I1987">
        <v>2787.2994916048287</v>
      </c>
      <c r="J1987">
        <v>6</v>
      </c>
      <c r="K1987">
        <v>464.54991526747148</v>
      </c>
      <c r="L1987">
        <v>0</v>
      </c>
      <c r="M1987">
        <v>7</v>
      </c>
      <c r="N1987">
        <v>8</v>
      </c>
      <c r="O1987">
        <v>5698.0781586578778</v>
      </c>
      <c r="P1987">
        <v>469.78417156625432</v>
      </c>
    </row>
    <row r="1988" spans="1:16">
      <c r="A1988">
        <v>0</v>
      </c>
      <c r="B1988">
        <v>20375.194175490229</v>
      </c>
      <c r="C1988">
        <v>8</v>
      </c>
      <c r="D1988">
        <v>22004</v>
      </c>
      <c r="E1988">
        <v>1</v>
      </c>
      <c r="F1988">
        <v>1</v>
      </c>
      <c r="G1988">
        <v>2</v>
      </c>
      <c r="H1988">
        <v>1.5</v>
      </c>
      <c r="I1988">
        <v>15010.535050688177</v>
      </c>
      <c r="J1988">
        <v>2</v>
      </c>
      <c r="K1988">
        <v>3752.6337626720442</v>
      </c>
      <c r="L1988">
        <v>1</v>
      </c>
      <c r="M1988">
        <v>2</v>
      </c>
      <c r="N1988">
        <v>5</v>
      </c>
      <c r="O1988">
        <v>7491.0514153003978</v>
      </c>
      <c r="P1988">
        <v>1443.4937882516297</v>
      </c>
    </row>
    <row r="1989" spans="1:16">
      <c r="A1989">
        <v>0</v>
      </c>
      <c r="B1989">
        <v>88261.755491434538</v>
      </c>
      <c r="C1989">
        <v>9</v>
      </c>
      <c r="D1989">
        <v>30007</v>
      </c>
      <c r="E1989">
        <v>7</v>
      </c>
      <c r="F1989">
        <v>0</v>
      </c>
      <c r="G1989">
        <v>1</v>
      </c>
      <c r="H1989">
        <v>3.9000000000000004</v>
      </c>
      <c r="I1989">
        <v>0</v>
      </c>
      <c r="J1989">
        <v>0</v>
      </c>
      <c r="K1989">
        <v>1817.1563411597624</v>
      </c>
      <c r="L1989">
        <v>1</v>
      </c>
      <c r="M1989">
        <v>1</v>
      </c>
      <c r="N1989">
        <v>1</v>
      </c>
      <c r="O1989">
        <v>4820.1761508302579</v>
      </c>
      <c r="P1989">
        <v>2412.215337271175</v>
      </c>
    </row>
    <row r="1990" spans="1:16">
      <c r="A1990">
        <v>0</v>
      </c>
      <c r="B1990">
        <v>12877.280834562833</v>
      </c>
      <c r="C1990">
        <v>5</v>
      </c>
      <c r="D1990">
        <v>26030</v>
      </c>
      <c r="E1990">
        <v>5</v>
      </c>
      <c r="F1990">
        <v>1</v>
      </c>
      <c r="G1990">
        <v>3</v>
      </c>
      <c r="H1990">
        <v>0.2</v>
      </c>
      <c r="I1990">
        <v>0</v>
      </c>
      <c r="J1990">
        <v>0</v>
      </c>
      <c r="K1990">
        <v>9962.3030745534652</v>
      </c>
      <c r="L1990">
        <v>1</v>
      </c>
      <c r="M1990">
        <v>0</v>
      </c>
      <c r="N1990">
        <v>2</v>
      </c>
      <c r="O1990">
        <v>11041.910760766446</v>
      </c>
      <c r="P1990">
        <v>4521.8322277853358</v>
      </c>
    </row>
    <row r="1991" spans="1:16">
      <c r="A1991">
        <v>1</v>
      </c>
      <c r="B1991">
        <v>67837.1108778653</v>
      </c>
      <c r="C1991">
        <v>3</v>
      </c>
      <c r="D1991">
        <v>20002</v>
      </c>
      <c r="E1991">
        <v>2</v>
      </c>
      <c r="F1991">
        <v>0</v>
      </c>
      <c r="G1991">
        <v>1</v>
      </c>
      <c r="H1991">
        <v>3.7</v>
      </c>
      <c r="I1991">
        <v>27166.192135727004</v>
      </c>
      <c r="J1991">
        <v>4</v>
      </c>
      <c r="K1991">
        <v>3395.7740169658755</v>
      </c>
      <c r="L1991">
        <v>1</v>
      </c>
      <c r="M1991">
        <v>6</v>
      </c>
      <c r="N1991">
        <v>5</v>
      </c>
      <c r="O1991">
        <v>11752.480927885754</v>
      </c>
      <c r="P1991">
        <v>1404.6373675832192</v>
      </c>
    </row>
    <row r="1992" spans="1:16">
      <c r="A1992">
        <v>1</v>
      </c>
      <c r="B1992">
        <v>64769.496838661136</v>
      </c>
      <c r="C1992">
        <v>5</v>
      </c>
      <c r="D1992">
        <v>2009</v>
      </c>
      <c r="E1992">
        <v>3</v>
      </c>
      <c r="F1992">
        <v>0</v>
      </c>
      <c r="G1992">
        <v>3</v>
      </c>
      <c r="H1992">
        <v>0.5</v>
      </c>
      <c r="I1992">
        <v>112219.58306322756</v>
      </c>
      <c r="J1992">
        <v>6</v>
      </c>
      <c r="K1992">
        <v>9351.6319219356301</v>
      </c>
      <c r="L1992">
        <v>1</v>
      </c>
      <c r="M1992">
        <v>2</v>
      </c>
      <c r="N1992">
        <v>6</v>
      </c>
      <c r="O1992">
        <v>11985.511104929112</v>
      </c>
      <c r="P1992">
        <v>1581.01698519155</v>
      </c>
    </row>
    <row r="1993" spans="1:16">
      <c r="A1993">
        <v>0</v>
      </c>
      <c r="B1993">
        <v>59204.375447047642</v>
      </c>
      <c r="C1993">
        <v>2</v>
      </c>
      <c r="D1993">
        <v>20000</v>
      </c>
      <c r="E1993">
        <v>4</v>
      </c>
      <c r="F1993">
        <v>0</v>
      </c>
      <c r="G1993">
        <v>0</v>
      </c>
      <c r="H1993">
        <v>1.7000000000000002</v>
      </c>
      <c r="I1993">
        <v>9999.4951112450362</v>
      </c>
      <c r="J1993">
        <v>2</v>
      </c>
      <c r="K1993">
        <v>4999.7475556225181</v>
      </c>
      <c r="L1993">
        <v>0</v>
      </c>
      <c r="M1993">
        <v>1</v>
      </c>
      <c r="N1993">
        <v>3</v>
      </c>
      <c r="O1993">
        <v>3673.1117744337107</v>
      </c>
      <c r="P1993">
        <v>2006.7147223425975</v>
      </c>
    </row>
    <row r="1994" spans="1:16">
      <c r="A1994">
        <v>1</v>
      </c>
      <c r="B1994">
        <v>83822.61793776555</v>
      </c>
      <c r="C1994">
        <v>3</v>
      </c>
      <c r="D1994">
        <v>0</v>
      </c>
      <c r="E1994">
        <v>4</v>
      </c>
      <c r="F1994">
        <v>1</v>
      </c>
      <c r="G1994">
        <v>0</v>
      </c>
      <c r="H1994">
        <v>3.6</v>
      </c>
      <c r="I1994">
        <v>22683.832567823338</v>
      </c>
      <c r="J1994">
        <v>3</v>
      </c>
      <c r="K1994">
        <v>7561.2775226077792</v>
      </c>
      <c r="L1994">
        <v>0</v>
      </c>
      <c r="M1994">
        <v>5</v>
      </c>
      <c r="N1994">
        <v>7</v>
      </c>
      <c r="O1994">
        <v>10005.685170630157</v>
      </c>
      <c r="P1994">
        <v>4930.8612973806512</v>
      </c>
    </row>
    <row r="1995" spans="1:16">
      <c r="A1995">
        <v>1</v>
      </c>
      <c r="B1995">
        <v>62694.630877740878</v>
      </c>
      <c r="C1995">
        <v>8</v>
      </c>
      <c r="D1995">
        <v>34018</v>
      </c>
      <c r="E1995">
        <v>3</v>
      </c>
      <c r="F1995">
        <v>1</v>
      </c>
      <c r="G1995">
        <v>3</v>
      </c>
      <c r="H1995">
        <v>2.3000000000000003</v>
      </c>
      <c r="I1995">
        <v>16661.780730714443</v>
      </c>
      <c r="J1995">
        <v>4</v>
      </c>
      <c r="K1995">
        <v>2082.7225913393054</v>
      </c>
      <c r="L1995">
        <v>1</v>
      </c>
      <c r="M1995">
        <v>9</v>
      </c>
      <c r="N1995">
        <v>4</v>
      </c>
      <c r="O1995">
        <v>12112.269849699847</v>
      </c>
      <c r="P1995">
        <v>4816.4243615726973</v>
      </c>
    </row>
    <row r="1996" spans="1:16">
      <c r="A1996">
        <v>1</v>
      </c>
      <c r="B1996">
        <v>57220.47966939021</v>
      </c>
      <c r="C1996">
        <v>7</v>
      </c>
      <c r="D1996">
        <v>10007</v>
      </c>
      <c r="E1996">
        <v>7</v>
      </c>
      <c r="F1996">
        <v>0</v>
      </c>
      <c r="G1996">
        <v>1</v>
      </c>
      <c r="H1996">
        <v>3.5</v>
      </c>
      <c r="I1996">
        <v>47288.375456836278</v>
      </c>
      <c r="J1996">
        <v>6</v>
      </c>
      <c r="K1996">
        <v>7881.3959094727124</v>
      </c>
      <c r="L1996">
        <v>0</v>
      </c>
      <c r="M1996">
        <v>9</v>
      </c>
      <c r="N1996">
        <v>4</v>
      </c>
      <c r="O1996">
        <v>1661.4446090909407</v>
      </c>
      <c r="P1996">
        <v>3505.7126144377548</v>
      </c>
    </row>
    <row r="1997" spans="1:16">
      <c r="A1997">
        <v>1</v>
      </c>
      <c r="B1997">
        <v>50447.782607962676</v>
      </c>
      <c r="C1997">
        <v>9</v>
      </c>
      <c r="D1997">
        <v>32007</v>
      </c>
      <c r="E1997">
        <v>7</v>
      </c>
      <c r="F1997">
        <v>0</v>
      </c>
      <c r="G1997">
        <v>1</v>
      </c>
      <c r="H1997">
        <v>0.9</v>
      </c>
      <c r="I1997">
        <v>71470.936647550217</v>
      </c>
      <c r="J1997">
        <v>6</v>
      </c>
      <c r="K1997">
        <v>5955.9113872958515</v>
      </c>
      <c r="L1997">
        <v>1</v>
      </c>
      <c r="M1997">
        <v>7</v>
      </c>
      <c r="N1997">
        <v>6</v>
      </c>
      <c r="O1997">
        <v>9674.0574579922086</v>
      </c>
      <c r="P1997">
        <v>4493.1828897008681</v>
      </c>
    </row>
    <row r="1998" spans="1:16">
      <c r="A1998">
        <v>0</v>
      </c>
      <c r="B1998">
        <v>30108.798134042259</v>
      </c>
      <c r="C1998">
        <v>3</v>
      </c>
      <c r="D1998">
        <v>10018</v>
      </c>
      <c r="E1998">
        <v>3</v>
      </c>
      <c r="F1998">
        <v>1</v>
      </c>
      <c r="G1998">
        <v>3</v>
      </c>
      <c r="H1998">
        <v>2.5</v>
      </c>
      <c r="I1998">
        <v>18125.05737778543</v>
      </c>
      <c r="J1998">
        <v>2</v>
      </c>
      <c r="K1998">
        <v>9062.5286888927149</v>
      </c>
      <c r="L1998">
        <v>0</v>
      </c>
      <c r="M1998">
        <v>0</v>
      </c>
      <c r="N1998">
        <v>6</v>
      </c>
      <c r="O1998">
        <v>3141.2325030936317</v>
      </c>
      <c r="P1998">
        <v>1712.5339237215931</v>
      </c>
    </row>
    <row r="1999" spans="1:16">
      <c r="A1999">
        <v>0</v>
      </c>
      <c r="B1999">
        <v>25089.981320824118</v>
      </c>
      <c r="C1999">
        <v>4</v>
      </c>
      <c r="D1999">
        <v>16015</v>
      </c>
      <c r="E1999">
        <v>5</v>
      </c>
      <c r="F1999">
        <v>0</v>
      </c>
      <c r="G1999">
        <v>3</v>
      </c>
      <c r="H1999">
        <v>3.3000000000000003</v>
      </c>
      <c r="I1999">
        <v>27889.911680491863</v>
      </c>
      <c r="J1999">
        <v>2</v>
      </c>
      <c r="K1999">
        <v>6972.4779201229658</v>
      </c>
      <c r="L1999">
        <v>1</v>
      </c>
      <c r="M1999">
        <v>1</v>
      </c>
      <c r="N1999">
        <v>3</v>
      </c>
      <c r="O1999">
        <v>2905.9722113583321</v>
      </c>
      <c r="P1999">
        <v>4405.4393304530304</v>
      </c>
    </row>
    <row r="2000" spans="1:16">
      <c r="A2000">
        <v>1</v>
      </c>
      <c r="B2000">
        <v>12512.226417132677</v>
      </c>
      <c r="C2000">
        <v>9</v>
      </c>
      <c r="D2000">
        <v>3</v>
      </c>
      <c r="E2000">
        <v>1</v>
      </c>
      <c r="F2000">
        <v>0</v>
      </c>
      <c r="G2000">
        <v>3</v>
      </c>
      <c r="H2000">
        <v>0.8</v>
      </c>
      <c r="I2000">
        <v>9258.2626955272572</v>
      </c>
      <c r="J2000">
        <v>1</v>
      </c>
      <c r="K2000">
        <v>4629.1313477636286</v>
      </c>
      <c r="L2000">
        <v>1</v>
      </c>
      <c r="M2000">
        <v>2</v>
      </c>
      <c r="N2000">
        <v>6</v>
      </c>
      <c r="O2000">
        <v>14119.694883027236</v>
      </c>
      <c r="P2000">
        <v>799.66690867140585</v>
      </c>
    </row>
    <row r="2001" spans="1:16">
      <c r="A2001">
        <v>0</v>
      </c>
      <c r="B2001">
        <v>27188.050755737269</v>
      </c>
      <c r="C2001">
        <v>8</v>
      </c>
      <c r="D2001">
        <v>28000</v>
      </c>
      <c r="E2001">
        <v>0</v>
      </c>
      <c r="F2001">
        <v>0</v>
      </c>
      <c r="G2001">
        <v>1</v>
      </c>
      <c r="H2001">
        <v>2.4000000000000004</v>
      </c>
      <c r="I2001">
        <v>9545.8042460195538</v>
      </c>
      <c r="J2001">
        <v>4</v>
      </c>
      <c r="K2001">
        <v>2386.4510615048885</v>
      </c>
      <c r="L2001">
        <v>0</v>
      </c>
      <c r="M2001">
        <v>3</v>
      </c>
      <c r="N2001">
        <v>7</v>
      </c>
      <c r="O2001">
        <v>9847.4679496845638</v>
      </c>
      <c r="P2001">
        <v>1240.9581970387374</v>
      </c>
    </row>
    <row r="2002" spans="1:16">
      <c r="A2002">
        <v>0</v>
      </c>
      <c r="B2002">
        <v>70551.611114972708</v>
      </c>
      <c r="C2002">
        <v>5</v>
      </c>
      <c r="D2002">
        <v>20016</v>
      </c>
      <c r="E2002">
        <v>4</v>
      </c>
      <c r="F2002">
        <v>1</v>
      </c>
      <c r="G2002">
        <v>2</v>
      </c>
      <c r="H2002">
        <v>2.7</v>
      </c>
      <c r="I2002">
        <v>21224.078380882751</v>
      </c>
      <c r="J2002">
        <v>4</v>
      </c>
      <c r="K2002">
        <v>2653.0097976103439</v>
      </c>
      <c r="L2002">
        <v>1</v>
      </c>
      <c r="M2002">
        <v>3</v>
      </c>
      <c r="N2002">
        <v>6</v>
      </c>
      <c r="O2002">
        <v>408.90990067943721</v>
      </c>
      <c r="P2002">
        <v>4599.3376161972619</v>
      </c>
    </row>
    <row r="2003" spans="1:16">
      <c r="A2003">
        <v>0</v>
      </c>
      <c r="B2003">
        <v>61887.51485134125</v>
      </c>
      <c r="C2003">
        <v>4</v>
      </c>
      <c r="D2003">
        <v>14009</v>
      </c>
      <c r="E2003">
        <v>3</v>
      </c>
      <c r="F2003">
        <v>0</v>
      </c>
      <c r="G2003">
        <v>3</v>
      </c>
      <c r="H2003">
        <v>1.3</v>
      </c>
      <c r="I2003">
        <v>2375.0163067441399</v>
      </c>
      <c r="J2003">
        <v>7</v>
      </c>
      <c r="K2003">
        <v>169.64402191029569</v>
      </c>
      <c r="L2003">
        <v>1</v>
      </c>
      <c r="M2003">
        <v>4</v>
      </c>
      <c r="N2003">
        <v>6</v>
      </c>
      <c r="O2003">
        <v>2498.0557131575456</v>
      </c>
      <c r="P2003">
        <v>4341.828117474196</v>
      </c>
    </row>
    <row r="2004" spans="1:16">
      <c r="A2004">
        <v>0</v>
      </c>
      <c r="B2004">
        <v>48962.097407934576</v>
      </c>
      <c r="C2004">
        <v>2</v>
      </c>
      <c r="D2004">
        <v>30000</v>
      </c>
      <c r="E2004">
        <v>1</v>
      </c>
      <c r="F2004">
        <v>1</v>
      </c>
      <c r="G2004">
        <v>0</v>
      </c>
      <c r="H2004">
        <v>1.8</v>
      </c>
      <c r="I2004">
        <v>21853.782233285288</v>
      </c>
      <c r="J2004">
        <v>6</v>
      </c>
      <c r="K2004">
        <v>3642.2970388808817</v>
      </c>
      <c r="L2004">
        <v>0</v>
      </c>
      <c r="M2004">
        <v>0</v>
      </c>
      <c r="N2004">
        <v>1</v>
      </c>
      <c r="O2004">
        <v>14913.998679341839</v>
      </c>
      <c r="P2004">
        <v>1917.2312890342935</v>
      </c>
    </row>
    <row r="2005" spans="1:16">
      <c r="A2005">
        <v>0</v>
      </c>
      <c r="B2005">
        <v>79209.685489925978</v>
      </c>
      <c r="C2005">
        <v>0</v>
      </c>
      <c r="D2005">
        <v>10016</v>
      </c>
      <c r="E2005">
        <v>4</v>
      </c>
      <c r="F2005">
        <v>1</v>
      </c>
      <c r="G2005">
        <v>2</v>
      </c>
      <c r="H2005">
        <v>2</v>
      </c>
      <c r="I2005">
        <v>4235.1681953352663</v>
      </c>
      <c r="J2005">
        <v>3</v>
      </c>
      <c r="K2005">
        <v>705.86136588921102</v>
      </c>
      <c r="L2005">
        <v>1</v>
      </c>
      <c r="M2005">
        <v>6</v>
      </c>
      <c r="N2005">
        <v>5</v>
      </c>
      <c r="O2005">
        <v>568.97691187768999</v>
      </c>
      <c r="P2005">
        <v>438.86869827433395</v>
      </c>
    </row>
    <row r="2006" spans="1:16">
      <c r="A2006">
        <v>1</v>
      </c>
      <c r="B2006">
        <v>12039.139102784446</v>
      </c>
      <c r="C2006">
        <v>0</v>
      </c>
      <c r="D2006">
        <v>2008</v>
      </c>
      <c r="E2006">
        <v>2</v>
      </c>
      <c r="F2006">
        <v>1</v>
      </c>
      <c r="G2006">
        <v>2</v>
      </c>
      <c r="H2006">
        <v>0.1</v>
      </c>
      <c r="I2006">
        <v>46469.273121030419</v>
      </c>
      <c r="J2006">
        <v>5</v>
      </c>
      <c r="K2006">
        <v>9293.8546242060838</v>
      </c>
      <c r="L2006">
        <v>0</v>
      </c>
      <c r="M2006">
        <v>0</v>
      </c>
      <c r="N2006">
        <v>2</v>
      </c>
      <c r="O2006">
        <v>8348.0378994963303</v>
      </c>
      <c r="P2006">
        <v>2815.2590664782151</v>
      </c>
    </row>
    <row r="2007" spans="1:16">
      <c r="A2007">
        <v>0</v>
      </c>
      <c r="B2007">
        <v>46530.765767446523</v>
      </c>
      <c r="C2007">
        <v>3</v>
      </c>
      <c r="D2007">
        <v>22006</v>
      </c>
      <c r="E2007">
        <v>2</v>
      </c>
      <c r="F2007">
        <v>0</v>
      </c>
      <c r="G2007">
        <v>3</v>
      </c>
      <c r="H2007">
        <v>2.2000000000000002</v>
      </c>
      <c r="I2007">
        <v>30544.174218729098</v>
      </c>
      <c r="J2007">
        <v>7</v>
      </c>
      <c r="K2007">
        <v>2181.7267299092214</v>
      </c>
      <c r="L2007">
        <v>1</v>
      </c>
      <c r="M2007">
        <v>1</v>
      </c>
      <c r="N2007">
        <v>8</v>
      </c>
      <c r="O2007">
        <v>5456.802145121711</v>
      </c>
      <c r="P2007">
        <v>2533.2576120828999</v>
      </c>
    </row>
    <row r="2008" spans="1:16">
      <c r="A2008">
        <v>1</v>
      </c>
      <c r="B2008">
        <v>92036.695246172865</v>
      </c>
      <c r="C2008">
        <v>9</v>
      </c>
      <c r="D2008">
        <v>12006</v>
      </c>
      <c r="E2008">
        <v>3</v>
      </c>
      <c r="F2008">
        <v>1</v>
      </c>
      <c r="G2008">
        <v>1</v>
      </c>
      <c r="H2008">
        <v>0.60000000000000009</v>
      </c>
      <c r="I2008">
        <v>49717.348620932593</v>
      </c>
      <c r="J2008">
        <v>5</v>
      </c>
      <c r="K2008">
        <v>9943.4697241865179</v>
      </c>
      <c r="L2008">
        <v>0</v>
      </c>
      <c r="M2008">
        <v>1</v>
      </c>
      <c r="N2008">
        <v>2</v>
      </c>
      <c r="O2008">
        <v>9099.3702970906015</v>
      </c>
      <c r="P2008">
        <v>2329.1543639810798</v>
      </c>
    </row>
    <row r="2009" spans="1:16">
      <c r="A2009">
        <v>1</v>
      </c>
      <c r="B2009">
        <v>4602.0371379137168</v>
      </c>
      <c r="C2009">
        <v>1</v>
      </c>
      <c r="D2009">
        <v>14000</v>
      </c>
      <c r="E2009">
        <v>3</v>
      </c>
      <c r="F2009">
        <v>0</v>
      </c>
      <c r="G2009">
        <v>0</v>
      </c>
      <c r="H2009">
        <v>2.2000000000000002</v>
      </c>
      <c r="I2009">
        <v>104296.95128269834</v>
      </c>
      <c r="J2009">
        <v>7</v>
      </c>
      <c r="K2009">
        <v>7449.7822344784527</v>
      </c>
      <c r="L2009">
        <v>1</v>
      </c>
      <c r="M2009">
        <v>6</v>
      </c>
      <c r="N2009">
        <v>0</v>
      </c>
      <c r="O2009">
        <v>11953.723299998424</v>
      </c>
      <c r="P2009">
        <v>4402.032760389221</v>
      </c>
    </row>
    <row r="2010" spans="1:16">
      <c r="A2010">
        <v>0</v>
      </c>
      <c r="B2010">
        <v>74992.009528436771</v>
      </c>
      <c r="C2010">
        <v>4</v>
      </c>
      <c r="D2010">
        <v>22002</v>
      </c>
      <c r="E2010">
        <v>1</v>
      </c>
      <c r="F2010">
        <v>1</v>
      </c>
      <c r="G2010">
        <v>1</v>
      </c>
      <c r="H2010">
        <v>3.2</v>
      </c>
      <c r="I2010">
        <v>0</v>
      </c>
      <c r="J2010">
        <v>0</v>
      </c>
      <c r="K2010">
        <v>764.44510213558021</v>
      </c>
      <c r="L2010">
        <v>1</v>
      </c>
      <c r="M2010">
        <v>5</v>
      </c>
      <c r="N2010">
        <v>4</v>
      </c>
      <c r="O2010">
        <v>11867.416050987564</v>
      </c>
      <c r="P2010">
        <v>988.75323391685481</v>
      </c>
    </row>
    <row r="2011" spans="1:16">
      <c r="A2011">
        <v>1</v>
      </c>
      <c r="B2011">
        <v>99666.02834705211</v>
      </c>
      <c r="C2011">
        <v>5</v>
      </c>
      <c r="D2011">
        <v>28005</v>
      </c>
      <c r="E2011">
        <v>5</v>
      </c>
      <c r="F2011">
        <v>0</v>
      </c>
      <c r="G2011">
        <v>1</v>
      </c>
      <c r="H2011">
        <v>0.60000000000000009</v>
      </c>
      <c r="I2011">
        <v>44366.336136115606</v>
      </c>
      <c r="J2011">
        <v>7</v>
      </c>
      <c r="K2011">
        <v>6338.0480194450865</v>
      </c>
      <c r="L2011">
        <v>0</v>
      </c>
      <c r="M2011">
        <v>5</v>
      </c>
      <c r="N2011">
        <v>9</v>
      </c>
      <c r="O2011">
        <v>4834.81241527149</v>
      </c>
      <c r="P2011">
        <v>1111.2281951978055</v>
      </c>
    </row>
    <row r="2012" spans="1:16">
      <c r="A2012">
        <v>0</v>
      </c>
      <c r="B2012">
        <v>22874.465632980278</v>
      </c>
      <c r="C2012">
        <v>0</v>
      </c>
      <c r="D2012">
        <v>32002</v>
      </c>
      <c r="E2012">
        <v>2</v>
      </c>
      <c r="F2012">
        <v>0</v>
      </c>
      <c r="G2012">
        <v>1</v>
      </c>
      <c r="H2012">
        <v>0.8</v>
      </c>
      <c r="I2012">
        <v>9314.6219408172019</v>
      </c>
      <c r="J2012">
        <v>5</v>
      </c>
      <c r="K2012">
        <v>931.46219408172021</v>
      </c>
      <c r="L2012">
        <v>1</v>
      </c>
      <c r="M2012">
        <v>7</v>
      </c>
      <c r="N2012">
        <v>8</v>
      </c>
      <c r="O2012">
        <v>6810.1921435110444</v>
      </c>
      <c r="P2012">
        <v>4188.6228462943855</v>
      </c>
    </row>
    <row r="2013" spans="1:16">
      <c r="A2013">
        <v>0</v>
      </c>
      <c r="B2013">
        <v>48643.343878509884</v>
      </c>
      <c r="C2013">
        <v>4</v>
      </c>
      <c r="D2013">
        <v>26000</v>
      </c>
      <c r="E2013">
        <v>1</v>
      </c>
      <c r="F2013">
        <v>1</v>
      </c>
      <c r="G2013">
        <v>0</v>
      </c>
      <c r="H2013">
        <v>3.3000000000000003</v>
      </c>
      <c r="I2013">
        <v>17843.412945497847</v>
      </c>
      <c r="J2013">
        <v>3</v>
      </c>
      <c r="K2013">
        <v>2973.9021575829747</v>
      </c>
      <c r="L2013">
        <v>1</v>
      </c>
      <c r="M2013">
        <v>4</v>
      </c>
      <c r="N2013">
        <v>6</v>
      </c>
      <c r="O2013">
        <v>13517.205169696723</v>
      </c>
      <c r="P2013">
        <v>4972.7726239700723</v>
      </c>
    </row>
    <row r="2014" spans="1:16">
      <c r="A2014">
        <v>1</v>
      </c>
      <c r="B2014">
        <v>25937.698173950706</v>
      </c>
      <c r="C2014">
        <v>7</v>
      </c>
      <c r="D2014">
        <v>8000</v>
      </c>
      <c r="E2014">
        <v>4</v>
      </c>
      <c r="F2014">
        <v>0</v>
      </c>
      <c r="G2014">
        <v>0</v>
      </c>
      <c r="H2014">
        <v>2.7</v>
      </c>
      <c r="I2014">
        <v>38245.290860485729</v>
      </c>
      <c r="J2014">
        <v>6</v>
      </c>
      <c r="K2014">
        <v>6374.2151434142879</v>
      </c>
      <c r="L2014">
        <v>0</v>
      </c>
      <c r="M2014">
        <v>2</v>
      </c>
      <c r="N2014">
        <v>8</v>
      </c>
      <c r="O2014">
        <v>8570.4114078786333</v>
      </c>
      <c r="P2014">
        <v>2162.7073559391974</v>
      </c>
    </row>
    <row r="2015" spans="1:16">
      <c r="A2015">
        <v>1</v>
      </c>
      <c r="B2015">
        <v>6484.473618153097</v>
      </c>
      <c r="C2015">
        <v>3</v>
      </c>
      <c r="D2015">
        <v>12000</v>
      </c>
      <c r="E2015">
        <v>7</v>
      </c>
      <c r="F2015">
        <v>0</v>
      </c>
      <c r="G2015">
        <v>0</v>
      </c>
      <c r="H2015">
        <v>0.1</v>
      </c>
      <c r="I2015">
        <v>28073.329841265157</v>
      </c>
      <c r="J2015">
        <v>5</v>
      </c>
      <c r="K2015">
        <v>5614.6659682530317</v>
      </c>
      <c r="L2015">
        <v>0</v>
      </c>
      <c r="M2015">
        <v>2</v>
      </c>
      <c r="N2015">
        <v>8</v>
      </c>
      <c r="O2015">
        <v>3014.9528731375885</v>
      </c>
      <c r="P2015">
        <v>971.874126574559</v>
      </c>
    </row>
    <row r="2016" spans="1:16">
      <c r="A2016">
        <v>0</v>
      </c>
      <c r="B2016">
        <v>89833.726932664315</v>
      </c>
      <c r="C2016">
        <v>5</v>
      </c>
      <c r="D2016">
        <v>14016</v>
      </c>
      <c r="E2016">
        <v>4</v>
      </c>
      <c r="F2016">
        <v>1</v>
      </c>
      <c r="G2016">
        <v>2</v>
      </c>
      <c r="H2016">
        <v>3.6</v>
      </c>
      <c r="I2016">
        <v>17630.766092655118</v>
      </c>
      <c r="J2016">
        <v>3</v>
      </c>
      <c r="K2016">
        <v>2938.4610154425195</v>
      </c>
      <c r="L2016">
        <v>1</v>
      </c>
      <c r="M2016">
        <v>1</v>
      </c>
      <c r="N2016">
        <v>7</v>
      </c>
      <c r="O2016">
        <v>9179.8220392354669</v>
      </c>
      <c r="P2016">
        <v>3071.271205369178</v>
      </c>
    </row>
    <row r="2017" spans="1:16">
      <c r="A2017">
        <v>0</v>
      </c>
      <c r="B2017">
        <v>10706.896118643128</v>
      </c>
      <c r="C2017">
        <v>9</v>
      </c>
      <c r="D2017">
        <v>32036</v>
      </c>
      <c r="E2017">
        <v>6</v>
      </c>
      <c r="F2017">
        <v>1</v>
      </c>
      <c r="G2017">
        <v>3</v>
      </c>
      <c r="H2017">
        <v>2.6</v>
      </c>
      <c r="I2017">
        <v>0</v>
      </c>
      <c r="J2017">
        <v>0</v>
      </c>
      <c r="K2017">
        <v>1687.0021885851206</v>
      </c>
      <c r="L2017">
        <v>1</v>
      </c>
      <c r="M2017">
        <v>9</v>
      </c>
      <c r="N2017">
        <v>6</v>
      </c>
      <c r="O2017">
        <v>8880.1843060153642</v>
      </c>
      <c r="P2017">
        <v>1351.8308865536953</v>
      </c>
    </row>
    <row r="2018" spans="1:16">
      <c r="A2018">
        <v>1</v>
      </c>
      <c r="B2018">
        <v>58678.114205816899</v>
      </c>
      <c r="C2018">
        <v>5</v>
      </c>
      <c r="D2018">
        <v>16010</v>
      </c>
      <c r="E2018">
        <v>5</v>
      </c>
      <c r="F2018">
        <v>0</v>
      </c>
      <c r="G2018">
        <v>2</v>
      </c>
      <c r="H2018">
        <v>1.8</v>
      </c>
      <c r="I2018">
        <v>66472.352210538011</v>
      </c>
      <c r="J2018">
        <v>7</v>
      </c>
      <c r="K2018">
        <v>9496.0503157911444</v>
      </c>
      <c r="L2018">
        <v>0</v>
      </c>
      <c r="M2018">
        <v>0</v>
      </c>
      <c r="N2018">
        <v>6</v>
      </c>
      <c r="O2018">
        <v>12166.396673485211</v>
      </c>
      <c r="P2018">
        <v>462.14343690587521</v>
      </c>
    </row>
    <row r="2019" spans="1:16">
      <c r="A2019">
        <v>1</v>
      </c>
      <c r="B2019">
        <v>97896.762828885039</v>
      </c>
      <c r="C2019">
        <v>3</v>
      </c>
      <c r="D2019">
        <v>16000</v>
      </c>
      <c r="E2019">
        <v>4</v>
      </c>
      <c r="F2019">
        <v>1</v>
      </c>
      <c r="G2019">
        <v>0</v>
      </c>
      <c r="H2019">
        <v>1.1000000000000001</v>
      </c>
      <c r="I2019">
        <v>29169.32779524646</v>
      </c>
      <c r="J2019">
        <v>5</v>
      </c>
      <c r="K2019">
        <v>5833.8655590492917</v>
      </c>
      <c r="L2019">
        <v>0</v>
      </c>
      <c r="M2019">
        <v>5</v>
      </c>
      <c r="N2019">
        <v>4</v>
      </c>
      <c r="O2019">
        <v>11271.787974924415</v>
      </c>
      <c r="P2019">
        <v>4712.8044053229123</v>
      </c>
    </row>
    <row r="2020" spans="1:16">
      <c r="A2020">
        <v>1</v>
      </c>
      <c r="B2020">
        <v>11652.288556551715</v>
      </c>
      <c r="C2020">
        <v>3</v>
      </c>
      <c r="D2020">
        <v>6036</v>
      </c>
      <c r="E2020">
        <v>6</v>
      </c>
      <c r="F2020">
        <v>1</v>
      </c>
      <c r="G2020">
        <v>3</v>
      </c>
      <c r="H2020">
        <v>2.6</v>
      </c>
      <c r="I2020">
        <v>18192.773848114222</v>
      </c>
      <c r="J2020">
        <v>3</v>
      </c>
      <c r="K2020">
        <v>6064.2579493714074</v>
      </c>
      <c r="L2020">
        <v>0</v>
      </c>
      <c r="M2020">
        <v>0</v>
      </c>
      <c r="N2020">
        <v>3</v>
      </c>
      <c r="O2020">
        <v>11519.028581416535</v>
      </c>
      <c r="P2020">
        <v>4153.6507381106767</v>
      </c>
    </row>
    <row r="2021" spans="1:16">
      <c r="A2021">
        <v>1</v>
      </c>
      <c r="B2021">
        <v>64644.147294218215</v>
      </c>
      <c r="C2021">
        <v>7</v>
      </c>
      <c r="D2021">
        <v>24002</v>
      </c>
      <c r="E2021">
        <v>1</v>
      </c>
      <c r="F2021">
        <v>0</v>
      </c>
      <c r="G2021">
        <v>2</v>
      </c>
      <c r="H2021">
        <v>3.2</v>
      </c>
      <c r="I2021">
        <v>9024.537910027917</v>
      </c>
      <c r="J2021">
        <v>2</v>
      </c>
      <c r="K2021">
        <v>2256.1344775069792</v>
      </c>
      <c r="L2021">
        <v>1</v>
      </c>
      <c r="M2021">
        <v>3</v>
      </c>
      <c r="N2021">
        <v>1</v>
      </c>
      <c r="O2021">
        <v>12174.09244092343</v>
      </c>
      <c r="P2021">
        <v>4075.1665058547105</v>
      </c>
    </row>
    <row r="2022" spans="1:16">
      <c r="A2022">
        <v>1</v>
      </c>
      <c r="B2022">
        <v>65190.974038864493</v>
      </c>
      <c r="C2022">
        <v>1</v>
      </c>
      <c r="D2022">
        <v>30000</v>
      </c>
      <c r="E2022">
        <v>7</v>
      </c>
      <c r="F2022">
        <v>1</v>
      </c>
      <c r="G2022">
        <v>0</v>
      </c>
      <c r="H2022">
        <v>2.7</v>
      </c>
      <c r="I2022">
        <v>38965.131638845989</v>
      </c>
      <c r="J2022">
        <v>6</v>
      </c>
      <c r="K2022">
        <v>6494.1886064743312</v>
      </c>
      <c r="L2022">
        <v>0</v>
      </c>
      <c r="M2022">
        <v>4</v>
      </c>
      <c r="N2022">
        <v>1</v>
      </c>
      <c r="O2022">
        <v>11675.101014066675</v>
      </c>
      <c r="P2022">
        <v>3470.6482718655484</v>
      </c>
    </row>
    <row r="2023" spans="1:16">
      <c r="A2023">
        <v>0</v>
      </c>
      <c r="B2023">
        <v>31417.036278580214</v>
      </c>
      <c r="C2023">
        <v>8</v>
      </c>
      <c r="D2023">
        <v>34006</v>
      </c>
      <c r="E2023">
        <v>3</v>
      </c>
      <c r="F2023">
        <v>0</v>
      </c>
      <c r="G2023">
        <v>2</v>
      </c>
      <c r="H2023">
        <v>1.1000000000000001</v>
      </c>
      <c r="I2023">
        <v>425.24184176280903</v>
      </c>
      <c r="J2023">
        <v>3</v>
      </c>
      <c r="K2023">
        <v>141.747280587603</v>
      </c>
      <c r="L2023">
        <v>0</v>
      </c>
      <c r="M2023">
        <v>7</v>
      </c>
      <c r="N2023">
        <v>1</v>
      </c>
      <c r="O2023">
        <v>7562.914313085932</v>
      </c>
      <c r="P2023">
        <v>169.95017559469085</v>
      </c>
    </row>
    <row r="2024" spans="1:16">
      <c r="A2024">
        <v>0</v>
      </c>
      <c r="B2024">
        <v>23314.503711692945</v>
      </c>
      <c r="C2024">
        <v>9</v>
      </c>
      <c r="D2024">
        <v>18014</v>
      </c>
      <c r="E2024">
        <v>7</v>
      </c>
      <c r="F2024">
        <v>1</v>
      </c>
      <c r="G2024">
        <v>1</v>
      </c>
      <c r="H2024">
        <v>3.7</v>
      </c>
      <c r="I2024">
        <v>15075.294223092114</v>
      </c>
      <c r="J2024">
        <v>6</v>
      </c>
      <c r="K2024">
        <v>1256.2745185910096</v>
      </c>
      <c r="L2024">
        <v>1</v>
      </c>
      <c r="M2024">
        <v>1</v>
      </c>
      <c r="N2024">
        <v>8</v>
      </c>
      <c r="O2024">
        <v>10765.257659590085</v>
      </c>
      <c r="P2024">
        <v>4732.6840161826767</v>
      </c>
    </row>
    <row r="2025" spans="1:16">
      <c r="A2025">
        <v>0</v>
      </c>
      <c r="B2025">
        <v>14863.529126112508</v>
      </c>
      <c r="C2025">
        <v>3</v>
      </c>
      <c r="D2025">
        <v>22000</v>
      </c>
      <c r="E2025">
        <v>0</v>
      </c>
      <c r="F2025">
        <v>1</v>
      </c>
      <c r="G2025">
        <v>3</v>
      </c>
      <c r="H2025">
        <v>3</v>
      </c>
      <c r="I2025">
        <v>92.704221411075153</v>
      </c>
      <c r="J2025">
        <v>1</v>
      </c>
      <c r="K2025">
        <v>92.704221411075153</v>
      </c>
      <c r="L2025">
        <v>0</v>
      </c>
      <c r="M2025">
        <v>3</v>
      </c>
      <c r="N2025">
        <v>4</v>
      </c>
      <c r="O2025">
        <v>2715.7360454099689</v>
      </c>
      <c r="P2025">
        <v>4343.9284388082369</v>
      </c>
    </row>
    <row r="2026" spans="1:16">
      <c r="A2026">
        <v>1</v>
      </c>
      <c r="B2026">
        <v>67655.630905099722</v>
      </c>
      <c r="C2026">
        <v>4</v>
      </c>
      <c r="D2026">
        <v>20021</v>
      </c>
      <c r="E2026">
        <v>7</v>
      </c>
      <c r="F2026">
        <v>0</v>
      </c>
      <c r="G2026">
        <v>3</v>
      </c>
      <c r="H2026">
        <v>3.1</v>
      </c>
      <c r="I2026">
        <v>34755.858608161856</v>
      </c>
      <c r="J2026">
        <v>3</v>
      </c>
      <c r="K2026">
        <v>5792.6431013603087</v>
      </c>
      <c r="L2026">
        <v>1</v>
      </c>
      <c r="M2026">
        <v>9</v>
      </c>
      <c r="N2026">
        <v>1</v>
      </c>
      <c r="O2026">
        <v>4489.8424819223274</v>
      </c>
      <c r="P2026">
        <v>802.53914689812461</v>
      </c>
    </row>
    <row r="2027" spans="1:16">
      <c r="A2027">
        <v>0</v>
      </c>
      <c r="B2027">
        <v>89991.60522054504</v>
      </c>
      <c r="C2027">
        <v>7</v>
      </c>
      <c r="D2027">
        <v>20003</v>
      </c>
      <c r="E2027">
        <v>3</v>
      </c>
      <c r="F2027">
        <v>0</v>
      </c>
      <c r="G2027">
        <v>1</v>
      </c>
      <c r="H2027">
        <v>2.7</v>
      </c>
      <c r="I2027">
        <v>5725.7547787500898</v>
      </c>
      <c r="J2027">
        <v>3</v>
      </c>
      <c r="K2027">
        <v>1908.5849262500299</v>
      </c>
      <c r="L2027">
        <v>0</v>
      </c>
      <c r="M2027">
        <v>4</v>
      </c>
      <c r="N2027">
        <v>8</v>
      </c>
      <c r="O2027">
        <v>5466.6800968312355</v>
      </c>
      <c r="P2027">
        <v>4495.0744421080244</v>
      </c>
    </row>
    <row r="2028" spans="1:16">
      <c r="A2028">
        <v>1</v>
      </c>
      <c r="B2028">
        <v>27336.256419537007</v>
      </c>
      <c r="C2028">
        <v>9</v>
      </c>
      <c r="D2028">
        <v>8009</v>
      </c>
      <c r="E2028">
        <v>3</v>
      </c>
      <c r="F2028">
        <v>0</v>
      </c>
      <c r="G2028">
        <v>3</v>
      </c>
      <c r="H2028">
        <v>1.1000000000000001</v>
      </c>
      <c r="I2028">
        <v>23504.774177265783</v>
      </c>
      <c r="J2028">
        <v>3</v>
      </c>
      <c r="K2028">
        <v>7834.9247257552615</v>
      </c>
      <c r="L2028">
        <v>0</v>
      </c>
      <c r="M2028">
        <v>0</v>
      </c>
      <c r="N2028">
        <v>7</v>
      </c>
      <c r="O2028">
        <v>14870.131258837187</v>
      </c>
      <c r="P2028">
        <v>2766.0394482566976</v>
      </c>
    </row>
    <row r="2029" spans="1:16">
      <c r="A2029">
        <v>0</v>
      </c>
      <c r="B2029">
        <v>14738.413051556787</v>
      </c>
      <c r="C2029">
        <v>6</v>
      </c>
      <c r="D2029">
        <v>24002</v>
      </c>
      <c r="E2029">
        <v>1</v>
      </c>
      <c r="F2029">
        <v>1</v>
      </c>
      <c r="G2029">
        <v>1</v>
      </c>
      <c r="H2029">
        <v>0.30000000000000004</v>
      </c>
      <c r="I2029">
        <v>17095.881384479493</v>
      </c>
      <c r="J2029">
        <v>2</v>
      </c>
      <c r="K2029">
        <v>4273.9703461198733</v>
      </c>
      <c r="L2029">
        <v>1</v>
      </c>
      <c r="M2029">
        <v>3</v>
      </c>
      <c r="N2029">
        <v>5</v>
      </c>
      <c r="O2029">
        <v>2048.5377107434256</v>
      </c>
      <c r="P2029">
        <v>4500.3243794377977</v>
      </c>
    </row>
    <row r="2030" spans="1:16">
      <c r="A2030">
        <v>1</v>
      </c>
      <c r="B2030">
        <v>85292.766162608124</v>
      </c>
      <c r="C2030">
        <v>3</v>
      </c>
      <c r="D2030">
        <v>6004</v>
      </c>
      <c r="E2030">
        <v>4</v>
      </c>
      <c r="F2030">
        <v>0</v>
      </c>
      <c r="G2030">
        <v>1</v>
      </c>
      <c r="H2030">
        <v>3.3000000000000003</v>
      </c>
      <c r="I2030">
        <v>39606.602517977502</v>
      </c>
      <c r="J2030">
        <v>7</v>
      </c>
      <c r="K2030">
        <v>5658.0860739967866</v>
      </c>
      <c r="L2030">
        <v>0</v>
      </c>
      <c r="M2030">
        <v>2</v>
      </c>
      <c r="N2030">
        <v>2</v>
      </c>
      <c r="O2030">
        <v>1558.0090678485669</v>
      </c>
      <c r="P2030">
        <v>541.20721875174024</v>
      </c>
    </row>
    <row r="2031" spans="1:16">
      <c r="A2031">
        <v>0</v>
      </c>
      <c r="B2031">
        <v>23336.143915110875</v>
      </c>
      <c r="C2031">
        <v>3</v>
      </c>
      <c r="D2031">
        <v>28000</v>
      </c>
      <c r="E2031">
        <v>1</v>
      </c>
      <c r="F2031">
        <v>1</v>
      </c>
      <c r="G2031">
        <v>0</v>
      </c>
      <c r="H2031">
        <v>1.6</v>
      </c>
      <c r="I2031">
        <v>27893.310186731243</v>
      </c>
      <c r="J2031">
        <v>3</v>
      </c>
      <c r="K2031">
        <v>9297.7700622437478</v>
      </c>
      <c r="L2031">
        <v>0</v>
      </c>
      <c r="M2031">
        <v>1</v>
      </c>
      <c r="N2031">
        <v>4</v>
      </c>
      <c r="O2031">
        <v>10765.292865211592</v>
      </c>
      <c r="P2031">
        <v>2076.1126758192727</v>
      </c>
    </row>
    <row r="2032" spans="1:16">
      <c r="A2032">
        <v>0</v>
      </c>
      <c r="B2032">
        <v>53675.384203817346</v>
      </c>
      <c r="C2032">
        <v>4</v>
      </c>
      <c r="D2032">
        <v>38002</v>
      </c>
      <c r="E2032">
        <v>1</v>
      </c>
      <c r="F2032">
        <v>0</v>
      </c>
      <c r="G2032">
        <v>2</v>
      </c>
      <c r="H2032">
        <v>0</v>
      </c>
      <c r="I2032">
        <v>6852.8532856820229</v>
      </c>
      <c r="J2032">
        <v>6</v>
      </c>
      <c r="K2032">
        <v>571.07110714016858</v>
      </c>
      <c r="L2032">
        <v>1</v>
      </c>
      <c r="M2032">
        <v>2</v>
      </c>
      <c r="N2032">
        <v>1</v>
      </c>
      <c r="O2032">
        <v>8274.5001671264581</v>
      </c>
      <c r="P2032">
        <v>1231.7498204529743</v>
      </c>
    </row>
    <row r="2033" spans="1:16">
      <c r="A2033">
        <v>1</v>
      </c>
      <c r="B2033">
        <v>1969.6322608513838</v>
      </c>
      <c r="C2033">
        <v>9</v>
      </c>
      <c r="D2033">
        <v>36006</v>
      </c>
      <c r="E2033">
        <v>1</v>
      </c>
      <c r="F2033">
        <v>1</v>
      </c>
      <c r="G2033">
        <v>3</v>
      </c>
      <c r="H2033">
        <v>2.4000000000000004</v>
      </c>
      <c r="I2033">
        <v>80988.869131934262</v>
      </c>
      <c r="J2033">
        <v>5</v>
      </c>
      <c r="K2033">
        <v>8098.8869131934262</v>
      </c>
      <c r="L2033">
        <v>1</v>
      </c>
      <c r="M2033">
        <v>3</v>
      </c>
      <c r="N2033">
        <v>7</v>
      </c>
      <c r="O2033">
        <v>9091.2958048824603</v>
      </c>
      <c r="P2033">
        <v>4791.667648395779</v>
      </c>
    </row>
    <row r="2034" spans="1:16">
      <c r="A2034">
        <v>1</v>
      </c>
      <c r="B2034">
        <v>58244.737798805283</v>
      </c>
      <c r="C2034">
        <v>7</v>
      </c>
      <c r="D2034">
        <v>26030</v>
      </c>
      <c r="E2034">
        <v>5</v>
      </c>
      <c r="F2034">
        <v>1</v>
      </c>
      <c r="G2034">
        <v>3</v>
      </c>
      <c r="H2034">
        <v>0</v>
      </c>
      <c r="I2034">
        <v>25686.926070764748</v>
      </c>
      <c r="J2034">
        <v>4</v>
      </c>
      <c r="K2034">
        <v>6421.731517691187</v>
      </c>
      <c r="L2034">
        <v>0</v>
      </c>
      <c r="M2034">
        <v>7</v>
      </c>
      <c r="N2034">
        <v>1</v>
      </c>
      <c r="O2034">
        <v>10488.133968144262</v>
      </c>
      <c r="P2034">
        <v>3665.6601305455551</v>
      </c>
    </row>
    <row r="2035" spans="1:16">
      <c r="A2035">
        <v>1</v>
      </c>
      <c r="B2035">
        <v>4803.0665989484687</v>
      </c>
      <c r="C2035">
        <v>1</v>
      </c>
      <c r="D2035">
        <v>8042</v>
      </c>
      <c r="E2035">
        <v>7</v>
      </c>
      <c r="F2035">
        <v>1</v>
      </c>
      <c r="G2035">
        <v>3</v>
      </c>
      <c r="H2035">
        <v>2.9000000000000004</v>
      </c>
      <c r="I2035">
        <v>22329.034216429049</v>
      </c>
      <c r="J2035">
        <v>3</v>
      </c>
      <c r="K2035">
        <v>7443.0114054763499</v>
      </c>
      <c r="L2035">
        <v>0</v>
      </c>
      <c r="M2035">
        <v>5</v>
      </c>
      <c r="N2035">
        <v>7</v>
      </c>
      <c r="O2035">
        <v>4997.3385546443415</v>
      </c>
      <c r="P2035">
        <v>169.37514088837702</v>
      </c>
    </row>
    <row r="2036" spans="1:16">
      <c r="A2036">
        <v>1</v>
      </c>
      <c r="B2036">
        <v>72309.430194245564</v>
      </c>
      <c r="C2036">
        <v>6</v>
      </c>
      <c r="D2036">
        <v>18030</v>
      </c>
      <c r="E2036">
        <v>5</v>
      </c>
      <c r="F2036">
        <v>1</v>
      </c>
      <c r="G2036">
        <v>3</v>
      </c>
      <c r="H2036">
        <v>1.1000000000000001</v>
      </c>
      <c r="I2036">
        <v>49468.246708862614</v>
      </c>
      <c r="J2036">
        <v>5</v>
      </c>
      <c r="K2036">
        <v>9893.6493417725233</v>
      </c>
      <c r="L2036">
        <v>0</v>
      </c>
      <c r="M2036">
        <v>0</v>
      </c>
      <c r="N2036">
        <v>8</v>
      </c>
      <c r="O2036">
        <v>589.73953432497342</v>
      </c>
      <c r="P2036">
        <v>312.73215513852313</v>
      </c>
    </row>
    <row r="2037" spans="1:16">
      <c r="A2037">
        <v>1</v>
      </c>
      <c r="B2037">
        <v>1178.8737101588786</v>
      </c>
      <c r="C2037">
        <v>4</v>
      </c>
      <c r="D2037">
        <v>34014</v>
      </c>
      <c r="E2037">
        <v>7</v>
      </c>
      <c r="F2037">
        <v>1</v>
      </c>
      <c r="G2037">
        <v>1</v>
      </c>
      <c r="H2037">
        <v>2.2000000000000002</v>
      </c>
      <c r="I2037">
        <v>20131.226915549138</v>
      </c>
      <c r="J2037">
        <v>5</v>
      </c>
      <c r="K2037">
        <v>4026.2453831098278</v>
      </c>
      <c r="L2037">
        <v>0</v>
      </c>
      <c r="M2037">
        <v>2</v>
      </c>
      <c r="N2037">
        <v>0</v>
      </c>
      <c r="O2037">
        <v>11626.377324185869</v>
      </c>
      <c r="P2037">
        <v>2745.5229785826818</v>
      </c>
    </row>
    <row r="2038" spans="1:16">
      <c r="A2038">
        <v>1</v>
      </c>
      <c r="B2038">
        <v>26996.376501275245</v>
      </c>
      <c r="C2038">
        <v>6</v>
      </c>
      <c r="D2038">
        <v>4010</v>
      </c>
      <c r="E2038">
        <v>5</v>
      </c>
      <c r="F2038">
        <v>1</v>
      </c>
      <c r="G2038">
        <v>1</v>
      </c>
      <c r="H2038">
        <v>2.9000000000000004</v>
      </c>
      <c r="I2038">
        <v>55146.12656367779</v>
      </c>
      <c r="J2038">
        <v>5</v>
      </c>
      <c r="K2038">
        <v>5514.612656367779</v>
      </c>
      <c r="L2038">
        <v>1</v>
      </c>
      <c r="M2038">
        <v>9</v>
      </c>
      <c r="N2038">
        <v>6</v>
      </c>
      <c r="O2038">
        <v>13221.496468298397</v>
      </c>
      <c r="P2038">
        <v>2886.4966291917503</v>
      </c>
    </row>
    <row r="2039" spans="1:16">
      <c r="A2039">
        <v>1</v>
      </c>
      <c r="B2039">
        <v>53568.598720177499</v>
      </c>
      <c r="C2039">
        <v>2</v>
      </c>
      <c r="D2039">
        <v>6012</v>
      </c>
      <c r="E2039">
        <v>4</v>
      </c>
      <c r="F2039">
        <v>0</v>
      </c>
      <c r="G2039">
        <v>3</v>
      </c>
      <c r="H2039">
        <v>2.2000000000000002</v>
      </c>
      <c r="I2039">
        <v>4072.1751282046889</v>
      </c>
      <c r="J2039">
        <v>3</v>
      </c>
      <c r="K2039">
        <v>1357.391709401563</v>
      </c>
      <c r="L2039">
        <v>0</v>
      </c>
      <c r="M2039">
        <v>5</v>
      </c>
      <c r="N2039">
        <v>7</v>
      </c>
      <c r="O2039">
        <v>5888.3078312110092</v>
      </c>
      <c r="P2039">
        <v>3699.8777545531616</v>
      </c>
    </row>
    <row r="2040" spans="1:16">
      <c r="A2040">
        <v>0</v>
      </c>
      <c r="B2040">
        <v>24058.93739814937</v>
      </c>
      <c r="C2040">
        <v>6</v>
      </c>
      <c r="D2040">
        <v>28006</v>
      </c>
      <c r="E2040">
        <v>3</v>
      </c>
      <c r="F2040">
        <v>0</v>
      </c>
      <c r="G2040">
        <v>2</v>
      </c>
      <c r="H2040">
        <v>2.6</v>
      </c>
      <c r="I2040">
        <v>7551.4937486519566</v>
      </c>
      <c r="J2040">
        <v>2</v>
      </c>
      <c r="K2040">
        <v>3775.7468743259783</v>
      </c>
      <c r="L2040">
        <v>0</v>
      </c>
      <c r="M2040">
        <v>0</v>
      </c>
      <c r="N2040">
        <v>5</v>
      </c>
      <c r="O2040">
        <v>12857.580753219947</v>
      </c>
      <c r="P2040">
        <v>3364.9833765113126</v>
      </c>
    </row>
    <row r="2041" spans="1:16">
      <c r="A2041">
        <v>0</v>
      </c>
      <c r="B2041">
        <v>79783.265848039518</v>
      </c>
      <c r="C2041">
        <v>4</v>
      </c>
      <c r="D2041">
        <v>8012</v>
      </c>
      <c r="E2041">
        <v>4</v>
      </c>
      <c r="F2041">
        <v>0</v>
      </c>
      <c r="G2041">
        <v>3</v>
      </c>
      <c r="H2041">
        <v>2.1</v>
      </c>
      <c r="I2041">
        <v>0</v>
      </c>
      <c r="J2041">
        <v>0</v>
      </c>
      <c r="K2041">
        <v>5549.5722769598997</v>
      </c>
      <c r="L2041">
        <v>0</v>
      </c>
      <c r="M2041">
        <v>6</v>
      </c>
      <c r="N2041">
        <v>9</v>
      </c>
      <c r="O2041">
        <v>9125.5863834015963</v>
      </c>
      <c r="P2041">
        <v>1271.3091256081366</v>
      </c>
    </row>
    <row r="2042" spans="1:16">
      <c r="A2042">
        <v>1</v>
      </c>
      <c r="B2042">
        <v>73662.280464826326</v>
      </c>
      <c r="C2042">
        <v>8</v>
      </c>
      <c r="D2042">
        <v>8021</v>
      </c>
      <c r="E2042">
        <v>7</v>
      </c>
      <c r="F2042">
        <v>0</v>
      </c>
      <c r="G2042">
        <v>3</v>
      </c>
      <c r="H2042">
        <v>3.5</v>
      </c>
      <c r="I2042">
        <v>12057.448570492646</v>
      </c>
      <c r="J2042">
        <v>2</v>
      </c>
      <c r="K2042">
        <v>3014.3621426231616</v>
      </c>
      <c r="L2042">
        <v>1</v>
      </c>
      <c r="M2042">
        <v>1</v>
      </c>
      <c r="N2042">
        <v>9</v>
      </c>
      <c r="O2042">
        <v>6880.6576148570812</v>
      </c>
      <c r="P2042">
        <v>3436.2297815236429</v>
      </c>
    </row>
    <row r="2043" spans="1:16">
      <c r="A2043">
        <v>0</v>
      </c>
      <c r="B2043">
        <v>5275.0915929293815</v>
      </c>
      <c r="C2043">
        <v>9</v>
      </c>
      <c r="D2043">
        <v>20000</v>
      </c>
      <c r="E2043">
        <v>0</v>
      </c>
      <c r="F2043">
        <v>0</v>
      </c>
      <c r="G2043">
        <v>1</v>
      </c>
      <c r="H2043">
        <v>3.2</v>
      </c>
      <c r="I2043">
        <v>17809.012435917248</v>
      </c>
      <c r="J2043">
        <v>2</v>
      </c>
      <c r="K2043">
        <v>8904.5062179586239</v>
      </c>
      <c r="L2043">
        <v>0</v>
      </c>
      <c r="M2043">
        <v>8</v>
      </c>
      <c r="N2043">
        <v>4</v>
      </c>
      <c r="O2043">
        <v>3617.6458276347421</v>
      </c>
      <c r="P2043">
        <v>3040.730262501681</v>
      </c>
    </row>
    <row r="2044" spans="1:16">
      <c r="A2044">
        <v>1</v>
      </c>
      <c r="B2044">
        <v>38129.915000510729</v>
      </c>
      <c r="C2044">
        <v>1</v>
      </c>
      <c r="D2044">
        <v>2000</v>
      </c>
      <c r="E2044">
        <v>0</v>
      </c>
      <c r="F2044">
        <v>1</v>
      </c>
      <c r="G2044">
        <v>1</v>
      </c>
      <c r="H2044">
        <v>0.9</v>
      </c>
      <c r="I2044">
        <v>10896.326348847297</v>
      </c>
      <c r="J2044">
        <v>1</v>
      </c>
      <c r="K2044">
        <v>5448.1631744236483</v>
      </c>
      <c r="L2044">
        <v>1</v>
      </c>
      <c r="M2044">
        <v>6</v>
      </c>
      <c r="N2044">
        <v>2</v>
      </c>
      <c r="O2044">
        <v>4593.6828902447587</v>
      </c>
      <c r="P2044">
        <v>4105.2131637380799</v>
      </c>
    </row>
    <row r="2045" spans="1:16">
      <c r="A2045">
        <v>1</v>
      </c>
      <c r="B2045">
        <v>59204.654162624705</v>
      </c>
      <c r="C2045">
        <v>7</v>
      </c>
      <c r="D2045">
        <v>18000</v>
      </c>
      <c r="E2045">
        <v>0</v>
      </c>
      <c r="F2045">
        <v>0</v>
      </c>
      <c r="G2045">
        <v>3</v>
      </c>
      <c r="H2045">
        <v>1.3</v>
      </c>
      <c r="I2045">
        <v>16471.624202618481</v>
      </c>
      <c r="J2045">
        <v>1</v>
      </c>
      <c r="K2045">
        <v>8235.8121013092405</v>
      </c>
      <c r="L2045">
        <v>1</v>
      </c>
      <c r="M2045">
        <v>2</v>
      </c>
      <c r="N2045">
        <v>0</v>
      </c>
      <c r="O2045">
        <v>10500.644646697256</v>
      </c>
      <c r="P2045">
        <v>3515.2986300559064</v>
      </c>
    </row>
    <row r="2046" spans="1:16">
      <c r="A2046">
        <v>1</v>
      </c>
      <c r="B2046">
        <v>88540.779777433592</v>
      </c>
      <c r="C2046">
        <v>7</v>
      </c>
      <c r="D2046">
        <v>24</v>
      </c>
      <c r="E2046">
        <v>4</v>
      </c>
      <c r="F2046">
        <v>1</v>
      </c>
      <c r="G2046">
        <v>3</v>
      </c>
      <c r="H2046">
        <v>2.5</v>
      </c>
      <c r="I2046">
        <v>24544.101295179993</v>
      </c>
      <c r="J2046">
        <v>3</v>
      </c>
      <c r="K2046">
        <v>4090.6835491966654</v>
      </c>
      <c r="L2046">
        <v>1</v>
      </c>
      <c r="M2046">
        <v>3</v>
      </c>
      <c r="N2046">
        <v>9</v>
      </c>
      <c r="O2046">
        <v>14256.536644764199</v>
      </c>
      <c r="P2046">
        <v>3867.5836043998311</v>
      </c>
    </row>
    <row r="2047" spans="1:16">
      <c r="A2047">
        <v>0</v>
      </c>
      <c r="B2047">
        <v>67425.261189735684</v>
      </c>
      <c r="C2047">
        <v>1</v>
      </c>
      <c r="D2047">
        <v>8000</v>
      </c>
      <c r="E2047">
        <v>4</v>
      </c>
      <c r="F2047">
        <v>0</v>
      </c>
      <c r="G2047">
        <v>0</v>
      </c>
      <c r="H2047">
        <v>1</v>
      </c>
      <c r="I2047">
        <v>0</v>
      </c>
      <c r="J2047">
        <v>0</v>
      </c>
      <c r="K2047">
        <v>8021.9439372207726</v>
      </c>
      <c r="L2047">
        <v>1</v>
      </c>
      <c r="M2047">
        <v>4</v>
      </c>
      <c r="N2047">
        <v>9</v>
      </c>
      <c r="O2047">
        <v>14745.238943775801</v>
      </c>
      <c r="P2047">
        <v>2152.8946196545562</v>
      </c>
    </row>
    <row r="2048" spans="1:16">
      <c r="A2048">
        <v>1</v>
      </c>
      <c r="B2048">
        <v>97701.1378047701</v>
      </c>
      <c r="C2048">
        <v>3</v>
      </c>
      <c r="D2048">
        <v>12014</v>
      </c>
      <c r="E2048">
        <v>7</v>
      </c>
      <c r="F2048">
        <v>1</v>
      </c>
      <c r="G2048">
        <v>1</v>
      </c>
      <c r="H2048">
        <v>0</v>
      </c>
      <c r="I2048">
        <v>35957.645222502775</v>
      </c>
      <c r="J2048">
        <v>6</v>
      </c>
      <c r="K2048">
        <v>2996.4704352085646</v>
      </c>
      <c r="L2048">
        <v>1</v>
      </c>
      <c r="M2048">
        <v>4</v>
      </c>
      <c r="N2048">
        <v>8</v>
      </c>
      <c r="O2048">
        <v>11370.062707447089</v>
      </c>
      <c r="P2048">
        <v>4616.9777991365581</v>
      </c>
    </row>
    <row r="2049" spans="1:16">
      <c r="A2049">
        <v>1</v>
      </c>
      <c r="B2049">
        <v>75615.481009675728</v>
      </c>
      <c r="C2049">
        <v>5</v>
      </c>
      <c r="D2049">
        <v>36000</v>
      </c>
      <c r="E2049">
        <v>0</v>
      </c>
      <c r="F2049">
        <v>0</v>
      </c>
      <c r="G2049">
        <v>3</v>
      </c>
      <c r="H2049">
        <v>1</v>
      </c>
      <c r="I2049">
        <v>0</v>
      </c>
      <c r="J2049">
        <v>0</v>
      </c>
      <c r="K2049">
        <v>441.2980711712944</v>
      </c>
      <c r="L2049">
        <v>1</v>
      </c>
      <c r="M2049">
        <v>9</v>
      </c>
      <c r="N2049">
        <v>3</v>
      </c>
      <c r="O2049">
        <v>14434.416885628294</v>
      </c>
      <c r="P2049">
        <v>4548.9958030321286</v>
      </c>
    </row>
    <row r="2050" spans="1:16">
      <c r="A2050">
        <v>0</v>
      </c>
      <c r="B2050">
        <v>57316.730133125326</v>
      </c>
      <c r="C2050">
        <v>1</v>
      </c>
      <c r="D2050">
        <v>30010</v>
      </c>
      <c r="E2050">
        <v>5</v>
      </c>
      <c r="F2050">
        <v>1</v>
      </c>
      <c r="G2050">
        <v>1</v>
      </c>
      <c r="H2050">
        <v>1.7000000000000002</v>
      </c>
      <c r="I2050">
        <v>0</v>
      </c>
      <c r="J2050">
        <v>0</v>
      </c>
      <c r="K2050">
        <v>2009.4264722934606</v>
      </c>
      <c r="L2050">
        <v>0</v>
      </c>
      <c r="M2050">
        <v>4</v>
      </c>
      <c r="N2050">
        <v>3</v>
      </c>
      <c r="O2050">
        <v>14356.511948287127</v>
      </c>
      <c r="P2050">
        <v>1150.8169368104905</v>
      </c>
    </row>
    <row r="2051" spans="1:16">
      <c r="A2051">
        <v>0</v>
      </c>
      <c r="B2051">
        <v>83852.242210787866</v>
      </c>
      <c r="C2051">
        <v>6</v>
      </c>
      <c r="D2051">
        <v>20036</v>
      </c>
      <c r="E2051">
        <v>6</v>
      </c>
      <c r="F2051">
        <v>1</v>
      </c>
      <c r="G2051">
        <v>3</v>
      </c>
      <c r="H2051">
        <v>2</v>
      </c>
      <c r="I2051">
        <v>2111.6872497642225</v>
      </c>
      <c r="J2051">
        <v>1</v>
      </c>
      <c r="K2051">
        <v>2111.6872497642225</v>
      </c>
      <c r="L2051">
        <v>0</v>
      </c>
      <c r="M2051">
        <v>1</v>
      </c>
      <c r="N2051">
        <v>6</v>
      </c>
      <c r="O2051">
        <v>452.79171695835618</v>
      </c>
      <c r="P2051">
        <v>2182.7302812230973</v>
      </c>
    </row>
    <row r="2052" spans="1:16">
      <c r="A2052">
        <v>0</v>
      </c>
      <c r="B2052">
        <v>37849.432476016373</v>
      </c>
      <c r="C2052">
        <v>6</v>
      </c>
      <c r="D2052">
        <v>20012</v>
      </c>
      <c r="E2052">
        <v>4</v>
      </c>
      <c r="F2052">
        <v>0</v>
      </c>
      <c r="G2052">
        <v>3</v>
      </c>
      <c r="H2052">
        <v>0.30000000000000004</v>
      </c>
      <c r="I2052">
        <v>13306.698083925328</v>
      </c>
      <c r="J2052">
        <v>5</v>
      </c>
      <c r="K2052">
        <v>2661.3396167850656</v>
      </c>
      <c r="L2052">
        <v>0</v>
      </c>
      <c r="M2052">
        <v>6</v>
      </c>
      <c r="N2052">
        <v>8</v>
      </c>
      <c r="O2052">
        <v>5081.6887314577116</v>
      </c>
      <c r="P2052">
        <v>1225.3047456010779</v>
      </c>
    </row>
    <row r="2053" spans="1:16">
      <c r="A2053">
        <v>1</v>
      </c>
      <c r="B2053">
        <v>18992.13038262826</v>
      </c>
      <c r="C2053">
        <v>6</v>
      </c>
      <c r="D2053">
        <v>2</v>
      </c>
      <c r="E2053">
        <v>1</v>
      </c>
      <c r="F2053">
        <v>0</v>
      </c>
      <c r="G2053">
        <v>2</v>
      </c>
      <c r="H2053">
        <v>3.2</v>
      </c>
      <c r="I2053">
        <v>6321.9068010146984</v>
      </c>
      <c r="J2053">
        <v>4</v>
      </c>
      <c r="K2053">
        <v>790.2383501268373</v>
      </c>
      <c r="L2053">
        <v>1</v>
      </c>
      <c r="M2053">
        <v>0</v>
      </c>
      <c r="N2053">
        <v>9</v>
      </c>
      <c r="O2053">
        <v>14487.899061979631</v>
      </c>
      <c r="P2053">
        <v>3101.1082897622978</v>
      </c>
    </row>
    <row r="2054" spans="1:16">
      <c r="A2054">
        <v>0</v>
      </c>
      <c r="B2054">
        <v>14230.23348521486</v>
      </c>
      <c r="C2054">
        <v>0</v>
      </c>
      <c r="D2054">
        <v>34007</v>
      </c>
      <c r="E2054">
        <v>7</v>
      </c>
      <c r="F2054">
        <v>0</v>
      </c>
      <c r="G2054">
        <v>1</v>
      </c>
      <c r="H2054">
        <v>1.2000000000000002</v>
      </c>
      <c r="I2054">
        <v>0</v>
      </c>
      <c r="J2054">
        <v>0</v>
      </c>
      <c r="K2054">
        <v>8804.5158650349986</v>
      </c>
      <c r="L2054">
        <v>0</v>
      </c>
      <c r="M2054">
        <v>2</v>
      </c>
      <c r="N2054">
        <v>8</v>
      </c>
      <c r="O2054">
        <v>13254.648988477767</v>
      </c>
      <c r="P2054">
        <v>2150.886509380121</v>
      </c>
    </row>
    <row r="2055" spans="1:16">
      <c r="A2055">
        <v>1</v>
      </c>
      <c r="B2055">
        <v>98101.424615128519</v>
      </c>
      <c r="C2055">
        <v>8</v>
      </c>
      <c r="D2055">
        <v>36018</v>
      </c>
      <c r="E2055">
        <v>3</v>
      </c>
      <c r="F2055">
        <v>1</v>
      </c>
      <c r="G2055">
        <v>3</v>
      </c>
      <c r="H2055">
        <v>0.1</v>
      </c>
      <c r="I2055">
        <v>4389.2392757088246</v>
      </c>
      <c r="J2055">
        <v>1</v>
      </c>
      <c r="K2055">
        <v>4389.2392757088246</v>
      </c>
      <c r="L2055">
        <v>0</v>
      </c>
      <c r="M2055">
        <v>6</v>
      </c>
      <c r="N2055">
        <v>0</v>
      </c>
      <c r="O2055">
        <v>14472.209290510367</v>
      </c>
      <c r="P2055">
        <v>2517.5911577079592</v>
      </c>
    </row>
    <row r="2056" spans="1:16">
      <c r="A2056">
        <v>0</v>
      </c>
      <c r="B2056">
        <v>13397.964081181546</v>
      </c>
      <c r="C2056">
        <v>9</v>
      </c>
      <c r="D2056">
        <v>20002</v>
      </c>
      <c r="E2056">
        <v>1</v>
      </c>
      <c r="F2056">
        <v>0</v>
      </c>
      <c r="G2056">
        <v>2</v>
      </c>
      <c r="H2056">
        <v>2.8000000000000003</v>
      </c>
      <c r="I2056">
        <v>17385.1164190852</v>
      </c>
      <c r="J2056">
        <v>4</v>
      </c>
      <c r="K2056">
        <v>4346.2791047712999</v>
      </c>
      <c r="L2056">
        <v>0</v>
      </c>
      <c r="M2056">
        <v>4</v>
      </c>
      <c r="N2056">
        <v>4</v>
      </c>
      <c r="O2056">
        <v>9734.3214488952963</v>
      </c>
      <c r="P2056">
        <v>112.28107526271458</v>
      </c>
    </row>
    <row r="2057" spans="1:16">
      <c r="A2057">
        <v>1</v>
      </c>
      <c r="B2057">
        <v>38387.528602483311</v>
      </c>
      <c r="C2057">
        <v>8</v>
      </c>
      <c r="D2057">
        <v>0</v>
      </c>
      <c r="E2057">
        <v>6</v>
      </c>
      <c r="F2057">
        <v>1</v>
      </c>
      <c r="G2057">
        <v>0</v>
      </c>
      <c r="H2057">
        <v>1.5</v>
      </c>
      <c r="I2057">
        <v>30786.444239025466</v>
      </c>
      <c r="J2057">
        <v>2</v>
      </c>
      <c r="K2057">
        <v>7696.6110597563666</v>
      </c>
      <c r="L2057">
        <v>1</v>
      </c>
      <c r="M2057">
        <v>5</v>
      </c>
      <c r="N2057">
        <v>0</v>
      </c>
      <c r="O2057">
        <v>8784.9951054232952</v>
      </c>
      <c r="P2057">
        <v>190.67016831086025</v>
      </c>
    </row>
    <row r="2058" spans="1:16">
      <c r="A2058">
        <v>0</v>
      </c>
      <c r="B2058">
        <v>97048.174519396111</v>
      </c>
      <c r="C2058">
        <v>0</v>
      </c>
      <c r="D2058">
        <v>20012</v>
      </c>
      <c r="E2058">
        <v>2</v>
      </c>
      <c r="F2058">
        <v>1</v>
      </c>
      <c r="G2058">
        <v>3</v>
      </c>
      <c r="H2058">
        <v>0.5</v>
      </c>
      <c r="I2058">
        <v>6584.4191820719016</v>
      </c>
      <c r="J2058">
        <v>3</v>
      </c>
      <c r="K2058">
        <v>1097.4031970119836</v>
      </c>
      <c r="L2058">
        <v>1</v>
      </c>
      <c r="M2058">
        <v>9</v>
      </c>
      <c r="N2058">
        <v>6</v>
      </c>
      <c r="O2058">
        <v>2281.1545606414143</v>
      </c>
      <c r="P2058">
        <v>1605.7771929358289</v>
      </c>
    </row>
    <row r="2059" spans="1:16">
      <c r="A2059">
        <v>0</v>
      </c>
      <c r="B2059">
        <v>53377.768814911164</v>
      </c>
      <c r="C2059">
        <v>6</v>
      </c>
      <c r="D2059">
        <v>30004</v>
      </c>
      <c r="E2059">
        <v>2</v>
      </c>
      <c r="F2059">
        <v>1</v>
      </c>
      <c r="G2059">
        <v>1</v>
      </c>
      <c r="H2059">
        <v>3.7</v>
      </c>
      <c r="I2059">
        <v>5454.968212551139</v>
      </c>
      <c r="J2059">
        <v>1</v>
      </c>
      <c r="K2059">
        <v>5454.968212551139</v>
      </c>
      <c r="L2059">
        <v>0</v>
      </c>
      <c r="M2059">
        <v>9</v>
      </c>
      <c r="N2059">
        <v>4</v>
      </c>
      <c r="O2059">
        <v>3578.2194591133944</v>
      </c>
      <c r="P2059">
        <v>4114.4149812141959</v>
      </c>
    </row>
    <row r="2060" spans="1:16">
      <c r="A2060">
        <v>0</v>
      </c>
      <c r="B2060">
        <v>81496.725093708825</v>
      </c>
      <c r="C2060">
        <v>0</v>
      </c>
      <c r="D2060">
        <v>6000</v>
      </c>
      <c r="E2060">
        <v>0</v>
      </c>
      <c r="F2060">
        <v>0</v>
      </c>
      <c r="G2060">
        <v>2</v>
      </c>
      <c r="H2060">
        <v>3.8000000000000003</v>
      </c>
      <c r="I2060">
        <v>0</v>
      </c>
      <c r="J2060">
        <v>0</v>
      </c>
      <c r="K2060">
        <v>1837.7639134241997</v>
      </c>
      <c r="L2060">
        <v>0</v>
      </c>
      <c r="M2060">
        <v>1</v>
      </c>
      <c r="N2060">
        <v>3</v>
      </c>
      <c r="O2060">
        <v>4261.9338571122234</v>
      </c>
      <c r="P2060">
        <v>4008.76093458594</v>
      </c>
    </row>
    <row r="2061" spans="1:16">
      <c r="A2061">
        <v>1</v>
      </c>
      <c r="B2061">
        <v>42548.644085165499</v>
      </c>
      <c r="C2061">
        <v>3</v>
      </c>
      <c r="D2061">
        <v>24000</v>
      </c>
      <c r="E2061">
        <v>0</v>
      </c>
      <c r="F2061">
        <v>0</v>
      </c>
      <c r="G2061">
        <v>2</v>
      </c>
      <c r="H2061">
        <v>0.4</v>
      </c>
      <c r="I2061">
        <v>36349.134343498845</v>
      </c>
      <c r="J2061">
        <v>6</v>
      </c>
      <c r="K2061">
        <v>6058.1890572498078</v>
      </c>
      <c r="L2061">
        <v>0</v>
      </c>
      <c r="M2061">
        <v>3</v>
      </c>
      <c r="N2061">
        <v>4</v>
      </c>
      <c r="O2061">
        <v>6532.6589593799426</v>
      </c>
      <c r="P2061">
        <v>2816.7363025963255</v>
      </c>
    </row>
    <row r="2062" spans="1:16">
      <c r="A2062">
        <v>1</v>
      </c>
      <c r="B2062">
        <v>98981.396346111433</v>
      </c>
      <c r="C2062">
        <v>6</v>
      </c>
      <c r="D2062">
        <v>30028</v>
      </c>
      <c r="E2062">
        <v>7</v>
      </c>
      <c r="F2062">
        <v>1</v>
      </c>
      <c r="G2062">
        <v>2</v>
      </c>
      <c r="H2062">
        <v>1.1000000000000001</v>
      </c>
      <c r="I2062">
        <v>3730.3599900738373</v>
      </c>
      <c r="J2062">
        <v>1</v>
      </c>
      <c r="K2062">
        <v>1865.1799950369186</v>
      </c>
      <c r="L2062">
        <v>1</v>
      </c>
      <c r="M2062">
        <v>9</v>
      </c>
      <c r="N2062">
        <v>0</v>
      </c>
      <c r="O2062">
        <v>13188.851021835422</v>
      </c>
      <c r="P2062">
        <v>2336.4781858513516</v>
      </c>
    </row>
    <row r="2063" spans="1:16">
      <c r="A2063">
        <v>1</v>
      </c>
      <c r="B2063">
        <v>7087.316305569846</v>
      </c>
      <c r="C2063">
        <v>2</v>
      </c>
      <c r="D2063">
        <v>12006</v>
      </c>
      <c r="E2063">
        <v>3</v>
      </c>
      <c r="F2063">
        <v>1</v>
      </c>
      <c r="G2063">
        <v>1</v>
      </c>
      <c r="H2063">
        <v>2.8000000000000003</v>
      </c>
      <c r="I2063">
        <v>30195.028895661751</v>
      </c>
      <c r="J2063">
        <v>6</v>
      </c>
      <c r="K2063">
        <v>5032.5048159436255</v>
      </c>
      <c r="L2063">
        <v>0</v>
      </c>
      <c r="M2063">
        <v>1</v>
      </c>
      <c r="N2063">
        <v>0</v>
      </c>
      <c r="O2063">
        <v>11147.018253596247</v>
      </c>
      <c r="P2063">
        <v>2640.0154791345544</v>
      </c>
    </row>
    <row r="2064" spans="1:16">
      <c r="A2064">
        <v>1</v>
      </c>
      <c r="B2064">
        <v>49952.337056830002</v>
      </c>
      <c r="C2064">
        <v>3</v>
      </c>
      <c r="D2064">
        <v>10</v>
      </c>
      <c r="E2064">
        <v>5</v>
      </c>
      <c r="F2064">
        <v>1</v>
      </c>
      <c r="G2064">
        <v>1</v>
      </c>
      <c r="H2064">
        <v>0.60000000000000009</v>
      </c>
      <c r="I2064">
        <v>22429.880936665682</v>
      </c>
      <c r="J2064">
        <v>6</v>
      </c>
      <c r="K2064">
        <v>3738.3134894442805</v>
      </c>
      <c r="L2064">
        <v>0</v>
      </c>
      <c r="M2064">
        <v>9</v>
      </c>
      <c r="N2064">
        <v>7</v>
      </c>
      <c r="O2064">
        <v>5369.7521823848192</v>
      </c>
      <c r="P2064">
        <v>215.90204244097856</v>
      </c>
    </row>
    <row r="2065" spans="1:16">
      <c r="A2065">
        <v>1</v>
      </c>
      <c r="B2065">
        <v>65667.76635982185</v>
      </c>
      <c r="C2065">
        <v>2</v>
      </c>
      <c r="D2065">
        <v>4000</v>
      </c>
      <c r="E2065">
        <v>1</v>
      </c>
      <c r="F2065">
        <v>0</v>
      </c>
      <c r="G2065">
        <v>0</v>
      </c>
      <c r="H2065">
        <v>1.8</v>
      </c>
      <c r="I2065">
        <v>80475.030808596712</v>
      </c>
      <c r="J2065">
        <v>7</v>
      </c>
      <c r="K2065">
        <v>5748.2164863283369</v>
      </c>
      <c r="L2065">
        <v>1</v>
      </c>
      <c r="M2065">
        <v>6</v>
      </c>
      <c r="N2065">
        <v>3</v>
      </c>
      <c r="O2065">
        <v>8768.9295456368072</v>
      </c>
      <c r="P2065">
        <v>1335.9146910516629</v>
      </c>
    </row>
    <row r="2066" spans="1:16">
      <c r="A2066">
        <v>0</v>
      </c>
      <c r="B2066">
        <v>73436.804844853861</v>
      </c>
      <c r="C2066">
        <v>3</v>
      </c>
      <c r="D2066">
        <v>18012</v>
      </c>
      <c r="E2066">
        <v>4</v>
      </c>
      <c r="F2066">
        <v>0</v>
      </c>
      <c r="G2066">
        <v>3</v>
      </c>
      <c r="H2066">
        <v>2</v>
      </c>
      <c r="I2066">
        <v>8726.6123732795058</v>
      </c>
      <c r="J2066">
        <v>1</v>
      </c>
      <c r="K2066">
        <v>8726.6123732795058</v>
      </c>
      <c r="L2066">
        <v>0</v>
      </c>
      <c r="M2066">
        <v>1</v>
      </c>
      <c r="N2066">
        <v>0</v>
      </c>
      <c r="O2066">
        <v>1365.6651709894186</v>
      </c>
      <c r="P2066">
        <v>2655.8268456307342</v>
      </c>
    </row>
    <row r="2067" spans="1:16">
      <c r="A2067">
        <v>1</v>
      </c>
      <c r="B2067">
        <v>50621.458244934911</v>
      </c>
      <c r="C2067">
        <v>8</v>
      </c>
      <c r="D2067">
        <v>18010</v>
      </c>
      <c r="E2067">
        <v>5</v>
      </c>
      <c r="F2067">
        <v>0</v>
      </c>
      <c r="G2067">
        <v>2</v>
      </c>
      <c r="H2067">
        <v>1.3</v>
      </c>
      <c r="I2067">
        <v>40731.870491099718</v>
      </c>
      <c r="J2067">
        <v>3</v>
      </c>
      <c r="K2067">
        <v>6788.6450818499534</v>
      </c>
      <c r="L2067">
        <v>1</v>
      </c>
      <c r="M2067">
        <v>8</v>
      </c>
      <c r="N2067">
        <v>6</v>
      </c>
      <c r="O2067">
        <v>14135.155377729585</v>
      </c>
      <c r="P2067">
        <v>1437.1480701631244</v>
      </c>
    </row>
    <row r="2068" spans="1:16">
      <c r="A2068">
        <v>1</v>
      </c>
      <c r="B2068">
        <v>98211.758750963796</v>
      </c>
      <c r="C2068">
        <v>0</v>
      </c>
      <c r="D2068">
        <v>2005</v>
      </c>
      <c r="E2068">
        <v>5</v>
      </c>
      <c r="F2068">
        <v>0</v>
      </c>
      <c r="G2068">
        <v>1</v>
      </c>
      <c r="H2068">
        <v>2.5</v>
      </c>
      <c r="I2068">
        <v>98370.863406399381</v>
      </c>
      <c r="J2068">
        <v>6</v>
      </c>
      <c r="K2068">
        <v>8197.5719505332818</v>
      </c>
      <c r="L2068">
        <v>1</v>
      </c>
      <c r="M2068">
        <v>9</v>
      </c>
      <c r="N2068">
        <v>8</v>
      </c>
      <c r="O2068">
        <v>8750.95249351844</v>
      </c>
      <c r="P2068">
        <v>784.0544370859526</v>
      </c>
    </row>
    <row r="2069" spans="1:16">
      <c r="A2069">
        <v>1</v>
      </c>
      <c r="B2069">
        <v>78637.517269111166</v>
      </c>
      <c r="C2069">
        <v>4</v>
      </c>
      <c r="D2069">
        <v>22000</v>
      </c>
      <c r="E2069">
        <v>1</v>
      </c>
      <c r="F2069">
        <v>1</v>
      </c>
      <c r="G2069">
        <v>0</v>
      </c>
      <c r="H2069">
        <v>1.9000000000000001</v>
      </c>
      <c r="I2069">
        <v>63717.407650409987</v>
      </c>
      <c r="J2069">
        <v>5</v>
      </c>
      <c r="K2069">
        <v>6371.7407650409987</v>
      </c>
      <c r="L2069">
        <v>1</v>
      </c>
      <c r="M2069">
        <v>5</v>
      </c>
      <c r="N2069">
        <v>6</v>
      </c>
      <c r="O2069">
        <v>13223.564864746233</v>
      </c>
      <c r="P2069">
        <v>116.5603702762541</v>
      </c>
    </row>
    <row r="2070" spans="1:16">
      <c r="A2070">
        <v>1</v>
      </c>
      <c r="B2070">
        <v>64936.291710242891</v>
      </c>
      <c r="C2070">
        <v>9</v>
      </c>
      <c r="D2070">
        <v>26006</v>
      </c>
      <c r="E2070">
        <v>6</v>
      </c>
      <c r="F2070">
        <v>0</v>
      </c>
      <c r="G2070">
        <v>1</v>
      </c>
      <c r="H2070">
        <v>1.4000000000000001</v>
      </c>
      <c r="I2070">
        <v>72664.699239729627</v>
      </c>
      <c r="J2070">
        <v>6</v>
      </c>
      <c r="K2070">
        <v>6055.3916033108026</v>
      </c>
      <c r="L2070">
        <v>1</v>
      </c>
      <c r="M2070">
        <v>2</v>
      </c>
      <c r="N2070">
        <v>2</v>
      </c>
      <c r="O2070">
        <v>9579.1241522947821</v>
      </c>
      <c r="P2070">
        <v>2379.8926525821694</v>
      </c>
    </row>
    <row r="2071" spans="1:16">
      <c r="A2071">
        <v>1</v>
      </c>
      <c r="B2071">
        <v>90388.982178419843</v>
      </c>
      <c r="C2071">
        <v>7</v>
      </c>
      <c r="D2071">
        <v>38000</v>
      </c>
      <c r="E2071">
        <v>6</v>
      </c>
      <c r="F2071">
        <v>1</v>
      </c>
      <c r="G2071">
        <v>0</v>
      </c>
      <c r="H2071">
        <v>0.1</v>
      </c>
      <c r="I2071">
        <v>40140.635459602294</v>
      </c>
      <c r="J2071">
        <v>7</v>
      </c>
      <c r="K2071">
        <v>2867.1882471144495</v>
      </c>
      <c r="L2071">
        <v>1</v>
      </c>
      <c r="M2071">
        <v>9</v>
      </c>
      <c r="N2071">
        <v>5</v>
      </c>
      <c r="O2071">
        <v>4430.1530050346973</v>
      </c>
      <c r="P2071">
        <v>442.62611458496639</v>
      </c>
    </row>
    <row r="2072" spans="1:16">
      <c r="A2072">
        <v>1</v>
      </c>
      <c r="B2072">
        <v>82855.048500128076</v>
      </c>
      <c r="C2072">
        <v>4</v>
      </c>
      <c r="D2072">
        <v>0</v>
      </c>
      <c r="E2072">
        <v>4</v>
      </c>
      <c r="F2072">
        <v>1</v>
      </c>
      <c r="G2072">
        <v>0</v>
      </c>
      <c r="H2072">
        <v>1.3</v>
      </c>
      <c r="I2072">
        <v>40118.747799595767</v>
      </c>
      <c r="J2072">
        <v>4</v>
      </c>
      <c r="K2072">
        <v>5014.8434749494709</v>
      </c>
      <c r="L2072">
        <v>1</v>
      </c>
      <c r="M2072">
        <v>7</v>
      </c>
      <c r="N2072">
        <v>9</v>
      </c>
      <c r="O2072">
        <v>53.286127310728794</v>
      </c>
      <c r="P2072">
        <v>2086.5143650709506</v>
      </c>
    </row>
    <row r="2073" spans="1:16">
      <c r="A2073">
        <v>0</v>
      </c>
      <c r="B2073">
        <v>40434.490299732053</v>
      </c>
      <c r="C2073">
        <v>5</v>
      </c>
      <c r="D2073">
        <v>32010</v>
      </c>
      <c r="E2073">
        <v>5</v>
      </c>
      <c r="F2073">
        <v>0</v>
      </c>
      <c r="G2073">
        <v>2</v>
      </c>
      <c r="H2073">
        <v>2.2000000000000002</v>
      </c>
      <c r="I2073">
        <v>1294.8444071166355</v>
      </c>
      <c r="J2073">
        <v>1</v>
      </c>
      <c r="K2073">
        <v>1294.8444071166355</v>
      </c>
      <c r="L2073">
        <v>0</v>
      </c>
      <c r="M2073">
        <v>4</v>
      </c>
      <c r="N2073">
        <v>9</v>
      </c>
      <c r="O2073">
        <v>4971.7259635601986</v>
      </c>
      <c r="P2073">
        <v>759.36905935537254</v>
      </c>
    </row>
    <row r="2074" spans="1:16">
      <c r="A2074">
        <v>1</v>
      </c>
      <c r="B2074">
        <v>43041.511296027842</v>
      </c>
      <c r="C2074">
        <v>2</v>
      </c>
      <c r="D2074">
        <v>30000</v>
      </c>
      <c r="E2074">
        <v>1</v>
      </c>
      <c r="F2074">
        <v>0</v>
      </c>
      <c r="G2074">
        <v>0</v>
      </c>
      <c r="H2074">
        <v>0.70000000000000007</v>
      </c>
      <c r="I2074">
        <v>31144.716102626204</v>
      </c>
      <c r="J2074">
        <v>3</v>
      </c>
      <c r="K2074">
        <v>5190.7860171043676</v>
      </c>
      <c r="L2074">
        <v>1</v>
      </c>
      <c r="M2074">
        <v>7</v>
      </c>
      <c r="N2074">
        <v>5</v>
      </c>
      <c r="O2074">
        <v>14753.813981882944</v>
      </c>
      <c r="P2074">
        <v>1282.611320133924</v>
      </c>
    </row>
    <row r="2075" spans="1:16">
      <c r="A2075">
        <v>0</v>
      </c>
      <c r="B2075">
        <v>32560.594724548264</v>
      </c>
      <c r="C2075">
        <v>1</v>
      </c>
      <c r="D2075">
        <v>12036</v>
      </c>
      <c r="E2075">
        <v>6</v>
      </c>
      <c r="F2075">
        <v>1</v>
      </c>
      <c r="G2075">
        <v>3</v>
      </c>
      <c r="H2075">
        <v>3.8000000000000003</v>
      </c>
      <c r="I2075">
        <v>34389.004567753218</v>
      </c>
      <c r="J2075">
        <v>4</v>
      </c>
      <c r="K2075">
        <v>8597.2511419383045</v>
      </c>
      <c r="L2075">
        <v>0</v>
      </c>
      <c r="M2075">
        <v>1</v>
      </c>
      <c r="N2075">
        <v>6</v>
      </c>
      <c r="O2075">
        <v>3133.6717315269834</v>
      </c>
      <c r="P2075">
        <v>3577.5202118812999</v>
      </c>
    </row>
    <row r="2076" spans="1:16">
      <c r="A2076">
        <v>0</v>
      </c>
      <c r="B2076">
        <v>29340.764500112826</v>
      </c>
      <c r="C2076">
        <v>1</v>
      </c>
      <c r="D2076">
        <v>22000</v>
      </c>
      <c r="E2076">
        <v>5</v>
      </c>
      <c r="F2076">
        <v>0</v>
      </c>
      <c r="G2076">
        <v>0</v>
      </c>
      <c r="H2076">
        <v>3.5</v>
      </c>
      <c r="I2076">
        <v>37966.150653622142</v>
      </c>
      <c r="J2076">
        <v>4</v>
      </c>
      <c r="K2076">
        <v>4745.7688317027678</v>
      </c>
      <c r="L2076">
        <v>1</v>
      </c>
      <c r="M2076">
        <v>6</v>
      </c>
      <c r="N2076">
        <v>2</v>
      </c>
      <c r="O2076">
        <v>3323.1890244207893</v>
      </c>
      <c r="P2076">
        <v>1846.6493791824767</v>
      </c>
    </row>
    <row r="2077" spans="1:16">
      <c r="A2077">
        <v>0</v>
      </c>
      <c r="B2077">
        <v>91184.532157590598</v>
      </c>
      <c r="C2077">
        <v>2</v>
      </c>
      <c r="D2077">
        <v>30000</v>
      </c>
      <c r="E2077">
        <v>4</v>
      </c>
      <c r="F2077">
        <v>1</v>
      </c>
      <c r="G2077">
        <v>0</v>
      </c>
      <c r="H2077">
        <v>3.6</v>
      </c>
      <c r="I2077">
        <v>2364.2591629003064</v>
      </c>
      <c r="J2077">
        <v>3</v>
      </c>
      <c r="K2077">
        <v>394.04319381671769</v>
      </c>
      <c r="L2077">
        <v>1</v>
      </c>
      <c r="M2077">
        <v>0</v>
      </c>
      <c r="N2077">
        <v>6</v>
      </c>
      <c r="O2077">
        <v>1723.6556075244857</v>
      </c>
      <c r="P2077">
        <v>1340.6486684751108</v>
      </c>
    </row>
    <row r="2078" spans="1:16">
      <c r="A2078">
        <v>0</v>
      </c>
      <c r="B2078">
        <v>74775.20312779957</v>
      </c>
      <c r="C2078">
        <v>5</v>
      </c>
      <c r="D2078">
        <v>34000</v>
      </c>
      <c r="E2078">
        <v>0</v>
      </c>
      <c r="F2078">
        <v>1</v>
      </c>
      <c r="G2078">
        <v>3</v>
      </c>
      <c r="H2078">
        <v>3.8000000000000003</v>
      </c>
      <c r="I2078">
        <v>1732.6302727301202</v>
      </c>
      <c r="J2078">
        <v>1</v>
      </c>
      <c r="K2078">
        <v>1732.6302727301202</v>
      </c>
      <c r="L2078">
        <v>0</v>
      </c>
      <c r="M2078">
        <v>5</v>
      </c>
      <c r="N2078">
        <v>5</v>
      </c>
      <c r="O2078">
        <v>9702.91988607856</v>
      </c>
      <c r="P2078">
        <v>4322.3688333036243</v>
      </c>
    </row>
    <row r="2079" spans="1:16">
      <c r="A2079">
        <v>1</v>
      </c>
      <c r="B2079">
        <v>80400.001525698885</v>
      </c>
      <c r="C2079">
        <v>7</v>
      </c>
      <c r="D2079">
        <v>4004</v>
      </c>
      <c r="E2079">
        <v>4</v>
      </c>
      <c r="F2079">
        <v>0</v>
      </c>
      <c r="G2079">
        <v>1</v>
      </c>
      <c r="H2079">
        <v>0.8</v>
      </c>
      <c r="I2079">
        <v>41036.766167472888</v>
      </c>
      <c r="J2079">
        <v>6</v>
      </c>
      <c r="K2079">
        <v>3419.730513956074</v>
      </c>
      <c r="L2079">
        <v>1</v>
      </c>
      <c r="M2079">
        <v>4</v>
      </c>
      <c r="N2079">
        <v>7</v>
      </c>
      <c r="O2079">
        <v>1889.3592125481184</v>
      </c>
      <c r="P2079">
        <v>1261.2416125314096</v>
      </c>
    </row>
    <row r="2080" spans="1:16">
      <c r="A2080">
        <v>0</v>
      </c>
      <c r="B2080">
        <v>88150.179863048033</v>
      </c>
      <c r="C2080">
        <v>8</v>
      </c>
      <c r="D2080">
        <v>36000</v>
      </c>
      <c r="E2080">
        <v>3</v>
      </c>
      <c r="F2080">
        <v>1</v>
      </c>
      <c r="G2080">
        <v>0</v>
      </c>
      <c r="H2080">
        <v>3.5</v>
      </c>
      <c r="I2080">
        <v>20972.213377980785</v>
      </c>
      <c r="J2080">
        <v>3</v>
      </c>
      <c r="K2080">
        <v>6990.7377926602621</v>
      </c>
      <c r="L2080">
        <v>0</v>
      </c>
      <c r="M2080">
        <v>7</v>
      </c>
      <c r="N2080">
        <v>0</v>
      </c>
      <c r="O2080">
        <v>2212.0462077016477</v>
      </c>
      <c r="P2080">
        <v>1261.5686716974483</v>
      </c>
    </row>
    <row r="2081" spans="1:16">
      <c r="A2081">
        <v>0</v>
      </c>
      <c r="B2081">
        <v>8935.2175320226652</v>
      </c>
      <c r="C2081">
        <v>8</v>
      </c>
      <c r="D2081">
        <v>26004</v>
      </c>
      <c r="E2081">
        <v>1</v>
      </c>
      <c r="F2081">
        <v>1</v>
      </c>
      <c r="G2081">
        <v>2</v>
      </c>
      <c r="H2081">
        <v>0.2</v>
      </c>
      <c r="I2081">
        <v>5521.5098742315677</v>
      </c>
      <c r="J2081">
        <v>5</v>
      </c>
      <c r="K2081">
        <v>1104.3019748463134</v>
      </c>
      <c r="L2081">
        <v>0</v>
      </c>
      <c r="M2081">
        <v>2</v>
      </c>
      <c r="N2081">
        <v>1</v>
      </c>
      <c r="O2081">
        <v>6908.9260902146862</v>
      </c>
      <c r="P2081">
        <v>3252.11001595475</v>
      </c>
    </row>
    <row r="2082" spans="1:16">
      <c r="A2082">
        <v>1</v>
      </c>
      <c r="B2082">
        <v>90028.632703922631</v>
      </c>
      <c r="C2082">
        <v>2</v>
      </c>
      <c r="D2082">
        <v>22003</v>
      </c>
      <c r="E2082">
        <v>1</v>
      </c>
      <c r="F2082">
        <v>0</v>
      </c>
      <c r="G2082">
        <v>3</v>
      </c>
      <c r="H2082">
        <v>2.1</v>
      </c>
      <c r="I2082">
        <v>39819.249022137024</v>
      </c>
      <c r="J2082">
        <v>3</v>
      </c>
      <c r="K2082">
        <v>6636.5415036895038</v>
      </c>
      <c r="L2082">
        <v>1</v>
      </c>
      <c r="M2082">
        <v>2</v>
      </c>
      <c r="N2082">
        <v>3</v>
      </c>
      <c r="O2082">
        <v>4410.5303033066175</v>
      </c>
      <c r="P2082">
        <v>3423.8017309396719</v>
      </c>
    </row>
    <row r="2083" spans="1:16">
      <c r="A2083">
        <v>0</v>
      </c>
      <c r="B2083">
        <v>22999.445002202014</v>
      </c>
      <c r="C2083">
        <v>8</v>
      </c>
      <c r="D2083">
        <v>34010</v>
      </c>
      <c r="E2083">
        <v>5</v>
      </c>
      <c r="F2083">
        <v>1</v>
      </c>
      <c r="G2083">
        <v>1</v>
      </c>
      <c r="H2083">
        <v>2.4000000000000004</v>
      </c>
      <c r="I2083">
        <v>6465.1051224480398</v>
      </c>
      <c r="J2083">
        <v>6</v>
      </c>
      <c r="K2083">
        <v>1077.5175204080067</v>
      </c>
      <c r="L2083">
        <v>0</v>
      </c>
      <c r="M2083">
        <v>1</v>
      </c>
      <c r="N2083">
        <v>2</v>
      </c>
      <c r="O2083">
        <v>1204.8639424007401</v>
      </c>
      <c r="P2083">
        <v>1850.1514307865684</v>
      </c>
    </row>
    <row r="2084" spans="1:16">
      <c r="A2084">
        <v>1</v>
      </c>
      <c r="B2084">
        <v>95624.420197568674</v>
      </c>
      <c r="C2084">
        <v>5</v>
      </c>
      <c r="D2084">
        <v>2000</v>
      </c>
      <c r="E2084">
        <v>2</v>
      </c>
      <c r="F2084">
        <v>1</v>
      </c>
      <c r="G2084">
        <v>0</v>
      </c>
      <c r="H2084">
        <v>0.9</v>
      </c>
      <c r="I2084">
        <v>58124.783471842995</v>
      </c>
      <c r="J2084">
        <v>4</v>
      </c>
      <c r="K2084">
        <v>7265.5979339803744</v>
      </c>
      <c r="L2084">
        <v>1</v>
      </c>
      <c r="M2084">
        <v>4</v>
      </c>
      <c r="N2084">
        <v>3</v>
      </c>
      <c r="O2084">
        <v>4083.398381182406</v>
      </c>
      <c r="P2084">
        <v>1657.2553735474228</v>
      </c>
    </row>
    <row r="2085" spans="1:16">
      <c r="A2085">
        <v>0</v>
      </c>
      <c r="B2085">
        <v>36080.124815905103</v>
      </c>
      <c r="C2085">
        <v>4</v>
      </c>
      <c r="D2085">
        <v>32006</v>
      </c>
      <c r="E2085">
        <v>6</v>
      </c>
      <c r="F2085">
        <v>0</v>
      </c>
      <c r="G2085">
        <v>1</v>
      </c>
      <c r="H2085">
        <v>2.1</v>
      </c>
      <c r="I2085">
        <v>14710.247341104203</v>
      </c>
      <c r="J2085">
        <v>2</v>
      </c>
      <c r="K2085">
        <v>7355.1236705521014</v>
      </c>
      <c r="L2085">
        <v>0</v>
      </c>
      <c r="M2085">
        <v>6</v>
      </c>
      <c r="N2085">
        <v>5</v>
      </c>
      <c r="O2085">
        <v>7367.3443326293809</v>
      </c>
      <c r="P2085">
        <v>1174.9553994702521</v>
      </c>
    </row>
    <row r="2086" spans="1:16">
      <c r="A2086">
        <v>0</v>
      </c>
      <c r="B2086">
        <v>77769.103013381973</v>
      </c>
      <c r="C2086">
        <v>6</v>
      </c>
      <c r="D2086">
        <v>32006</v>
      </c>
      <c r="E2086">
        <v>1</v>
      </c>
      <c r="F2086">
        <v>1</v>
      </c>
      <c r="G2086">
        <v>3</v>
      </c>
      <c r="H2086">
        <v>3.8000000000000003</v>
      </c>
      <c r="I2086">
        <v>39081.377518835092</v>
      </c>
      <c r="J2086">
        <v>4</v>
      </c>
      <c r="K2086">
        <v>9770.344379708773</v>
      </c>
      <c r="L2086">
        <v>0</v>
      </c>
      <c r="M2086">
        <v>0</v>
      </c>
      <c r="N2086">
        <v>0</v>
      </c>
      <c r="O2086">
        <v>6193.8372582110724</v>
      </c>
      <c r="P2086">
        <v>3380.30514507921</v>
      </c>
    </row>
    <row r="2087" spans="1:16">
      <c r="A2087">
        <v>1</v>
      </c>
      <c r="B2087">
        <v>88891.670509095551</v>
      </c>
      <c r="C2087">
        <v>9</v>
      </c>
      <c r="D2087">
        <v>10024</v>
      </c>
      <c r="E2087">
        <v>4</v>
      </c>
      <c r="F2087">
        <v>1</v>
      </c>
      <c r="G2087">
        <v>3</v>
      </c>
      <c r="H2087">
        <v>1.7000000000000002</v>
      </c>
      <c r="I2087">
        <v>39141.106092035887</v>
      </c>
      <c r="J2087">
        <v>7</v>
      </c>
      <c r="K2087">
        <v>5591.5865845765557</v>
      </c>
      <c r="L2087">
        <v>0</v>
      </c>
      <c r="M2087">
        <v>8</v>
      </c>
      <c r="N2087">
        <v>9</v>
      </c>
      <c r="O2087">
        <v>3819.9453426100049</v>
      </c>
      <c r="P2087">
        <v>1176.6988263479307</v>
      </c>
    </row>
    <row r="2088" spans="1:16">
      <c r="A2088">
        <v>1</v>
      </c>
      <c r="B2088">
        <v>85694.315582766052</v>
      </c>
      <c r="C2088">
        <v>3</v>
      </c>
      <c r="D2088">
        <v>8000</v>
      </c>
      <c r="E2088">
        <v>1</v>
      </c>
      <c r="F2088">
        <v>0</v>
      </c>
      <c r="G2088">
        <v>0</v>
      </c>
      <c r="H2088">
        <v>1.9000000000000001</v>
      </c>
      <c r="I2088">
        <v>0</v>
      </c>
      <c r="J2088">
        <v>0</v>
      </c>
      <c r="K2088">
        <v>1226.7444070355405</v>
      </c>
      <c r="L2088">
        <v>0</v>
      </c>
      <c r="M2088">
        <v>9</v>
      </c>
      <c r="N2088">
        <v>4</v>
      </c>
      <c r="O2088">
        <v>13878.545931178714</v>
      </c>
      <c r="P2088">
        <v>4639.4662161428423</v>
      </c>
    </row>
    <row r="2089" spans="1:16">
      <c r="A2089">
        <v>0</v>
      </c>
      <c r="B2089">
        <v>45033.259473972452</v>
      </c>
      <c r="C2089">
        <v>5</v>
      </c>
      <c r="D2089">
        <v>16000</v>
      </c>
      <c r="E2089">
        <v>0</v>
      </c>
      <c r="F2089">
        <v>1</v>
      </c>
      <c r="G2089">
        <v>3</v>
      </c>
      <c r="H2089">
        <v>0.30000000000000004</v>
      </c>
      <c r="I2089">
        <v>2355.6761868569074</v>
      </c>
      <c r="J2089">
        <v>2</v>
      </c>
      <c r="K2089">
        <v>1177.8380934284537</v>
      </c>
      <c r="L2089">
        <v>0</v>
      </c>
      <c r="M2089">
        <v>8</v>
      </c>
      <c r="N2089">
        <v>8</v>
      </c>
      <c r="O2089">
        <v>4194.6582770024252</v>
      </c>
      <c r="P2089">
        <v>50.673469826195692</v>
      </c>
    </row>
    <row r="2090" spans="1:16">
      <c r="A2090">
        <v>1</v>
      </c>
      <c r="B2090">
        <v>48738.230180471917</v>
      </c>
      <c r="C2090">
        <v>2</v>
      </c>
      <c r="D2090">
        <v>8008</v>
      </c>
      <c r="E2090">
        <v>4</v>
      </c>
      <c r="F2090">
        <v>0</v>
      </c>
      <c r="G2090">
        <v>2</v>
      </c>
      <c r="H2090">
        <v>1.5</v>
      </c>
      <c r="I2090">
        <v>74648.333073809932</v>
      </c>
      <c r="J2090">
        <v>6</v>
      </c>
      <c r="K2090">
        <v>6220.6944228174943</v>
      </c>
      <c r="L2090">
        <v>1</v>
      </c>
      <c r="M2090">
        <v>0</v>
      </c>
      <c r="N2090">
        <v>4</v>
      </c>
      <c r="O2090">
        <v>1768.6564040271114</v>
      </c>
      <c r="P2090">
        <v>2806.7658219481564</v>
      </c>
    </row>
    <row r="2091" spans="1:16">
      <c r="A2091">
        <v>1</v>
      </c>
      <c r="B2091">
        <v>83543.453311718025</v>
      </c>
      <c r="C2091">
        <v>8</v>
      </c>
      <c r="D2091">
        <v>2010</v>
      </c>
      <c r="E2091">
        <v>5</v>
      </c>
      <c r="F2091">
        <v>0</v>
      </c>
      <c r="G2091">
        <v>2</v>
      </c>
      <c r="H2091">
        <v>3.9000000000000004</v>
      </c>
      <c r="I2091">
        <v>0</v>
      </c>
      <c r="J2091">
        <v>0</v>
      </c>
      <c r="K2091">
        <v>2312.6889918447537</v>
      </c>
      <c r="L2091">
        <v>0</v>
      </c>
      <c r="M2091">
        <v>9</v>
      </c>
      <c r="N2091">
        <v>2</v>
      </c>
      <c r="O2091">
        <v>6494.0479870624613</v>
      </c>
      <c r="P2091">
        <v>292.50173355465756</v>
      </c>
    </row>
    <row r="2092" spans="1:16">
      <c r="A2092">
        <v>1</v>
      </c>
      <c r="B2092">
        <v>90074.9519354246</v>
      </c>
      <c r="C2092">
        <v>3</v>
      </c>
      <c r="D2092">
        <v>26012</v>
      </c>
      <c r="E2092">
        <v>6</v>
      </c>
      <c r="F2092">
        <v>1</v>
      </c>
      <c r="G2092">
        <v>1</v>
      </c>
      <c r="H2092">
        <v>2.2000000000000002</v>
      </c>
      <c r="I2092">
        <v>34729.79742110418</v>
      </c>
      <c r="J2092">
        <v>4</v>
      </c>
      <c r="K2092">
        <v>8682.449355276045</v>
      </c>
      <c r="L2092">
        <v>0</v>
      </c>
      <c r="M2092">
        <v>6</v>
      </c>
      <c r="N2092">
        <v>0</v>
      </c>
      <c r="O2092">
        <v>3242.2321272092836</v>
      </c>
      <c r="P2092">
        <v>4759.2197158988511</v>
      </c>
    </row>
    <row r="2093" spans="1:16">
      <c r="A2093">
        <v>0</v>
      </c>
      <c r="B2093">
        <v>43581.816848814728</v>
      </c>
      <c r="C2093">
        <v>8</v>
      </c>
      <c r="D2093">
        <v>34004</v>
      </c>
      <c r="E2093">
        <v>2</v>
      </c>
      <c r="F2093">
        <v>0</v>
      </c>
      <c r="G2093">
        <v>2</v>
      </c>
      <c r="H2093">
        <v>1.8</v>
      </c>
      <c r="I2093">
        <v>5792.4765116336548</v>
      </c>
      <c r="J2093">
        <v>2</v>
      </c>
      <c r="K2093">
        <v>2896.2382558168274</v>
      </c>
      <c r="L2093">
        <v>0</v>
      </c>
      <c r="M2093">
        <v>4</v>
      </c>
      <c r="N2093">
        <v>6</v>
      </c>
      <c r="O2093">
        <v>4005.7120156755309</v>
      </c>
      <c r="P2093">
        <v>1009.0548142667321</v>
      </c>
    </row>
    <row r="2094" spans="1:16">
      <c r="A2094">
        <v>1</v>
      </c>
      <c r="B2094">
        <v>96336.705041774985</v>
      </c>
      <c r="C2094">
        <v>8</v>
      </c>
      <c r="D2094">
        <v>16012</v>
      </c>
      <c r="E2094">
        <v>6</v>
      </c>
      <c r="F2094">
        <v>1</v>
      </c>
      <c r="G2094">
        <v>1</v>
      </c>
      <c r="H2094">
        <v>0.9</v>
      </c>
      <c r="I2094">
        <v>8530.2550423602952</v>
      </c>
      <c r="J2094">
        <v>4</v>
      </c>
      <c r="K2094">
        <v>1066.2818802950369</v>
      </c>
      <c r="L2094">
        <v>1</v>
      </c>
      <c r="M2094">
        <v>2</v>
      </c>
      <c r="N2094">
        <v>0</v>
      </c>
      <c r="O2094">
        <v>1913.7401346639792</v>
      </c>
      <c r="P2094">
        <v>4087.387051799496</v>
      </c>
    </row>
    <row r="2095" spans="1:16">
      <c r="A2095">
        <v>0</v>
      </c>
      <c r="B2095">
        <v>74544.18817181878</v>
      </c>
      <c r="C2095">
        <v>6</v>
      </c>
      <c r="D2095">
        <v>20004</v>
      </c>
      <c r="E2095">
        <v>2</v>
      </c>
      <c r="F2095">
        <v>0</v>
      </c>
      <c r="G2095">
        <v>2</v>
      </c>
      <c r="H2095">
        <v>3.6</v>
      </c>
      <c r="I2095">
        <v>0</v>
      </c>
      <c r="J2095">
        <v>0</v>
      </c>
      <c r="K2095">
        <v>3842.557529669115</v>
      </c>
      <c r="L2095">
        <v>0</v>
      </c>
      <c r="M2095">
        <v>6</v>
      </c>
      <c r="N2095">
        <v>3</v>
      </c>
      <c r="O2095">
        <v>2562.8048149870119</v>
      </c>
      <c r="P2095">
        <v>2358.6412604336815</v>
      </c>
    </row>
    <row r="2096" spans="1:16">
      <c r="A2096">
        <v>0</v>
      </c>
      <c r="B2096">
        <v>9641.5615193533813</v>
      </c>
      <c r="C2096">
        <v>3</v>
      </c>
      <c r="D2096">
        <v>22004</v>
      </c>
      <c r="E2096">
        <v>4</v>
      </c>
      <c r="F2096">
        <v>0</v>
      </c>
      <c r="G2096">
        <v>1</v>
      </c>
      <c r="H2096">
        <v>3.3000000000000003</v>
      </c>
      <c r="I2096">
        <v>0</v>
      </c>
      <c r="J2096">
        <v>0</v>
      </c>
      <c r="K2096">
        <v>8692.4892084550156</v>
      </c>
      <c r="L2096">
        <v>0</v>
      </c>
      <c r="M2096">
        <v>3</v>
      </c>
      <c r="N2096">
        <v>3</v>
      </c>
      <c r="O2096">
        <v>2561.0136843178834</v>
      </c>
      <c r="P2096">
        <v>140.39009891769095</v>
      </c>
    </row>
    <row r="2097" spans="1:16">
      <c r="A2097">
        <v>0</v>
      </c>
      <c r="B2097">
        <v>69072.373222880749</v>
      </c>
      <c r="C2097">
        <v>0</v>
      </c>
      <c r="D2097">
        <v>24006</v>
      </c>
      <c r="E2097">
        <v>3</v>
      </c>
      <c r="F2097">
        <v>1</v>
      </c>
      <c r="G2097">
        <v>1</v>
      </c>
      <c r="H2097">
        <v>3.4000000000000004</v>
      </c>
      <c r="I2097">
        <v>30562.869616125397</v>
      </c>
      <c r="J2097">
        <v>7</v>
      </c>
      <c r="K2097">
        <v>2183.0621154375285</v>
      </c>
      <c r="L2097">
        <v>1</v>
      </c>
      <c r="M2097">
        <v>2</v>
      </c>
      <c r="N2097">
        <v>6</v>
      </c>
      <c r="O2097">
        <v>14796.365894203978</v>
      </c>
      <c r="P2097">
        <v>453.82753319431311</v>
      </c>
    </row>
    <row r="2098" spans="1:16">
      <c r="A2098">
        <v>0</v>
      </c>
      <c r="B2098">
        <v>45008.487152599795</v>
      </c>
      <c r="C2098">
        <v>9</v>
      </c>
      <c r="D2098">
        <v>20024</v>
      </c>
      <c r="E2098">
        <v>4</v>
      </c>
      <c r="F2098">
        <v>1</v>
      </c>
      <c r="G2098">
        <v>3</v>
      </c>
      <c r="H2098">
        <v>2.1</v>
      </c>
      <c r="I2098">
        <v>8819.0675535311584</v>
      </c>
      <c r="J2098">
        <v>2</v>
      </c>
      <c r="K2098">
        <v>2204.7668883827896</v>
      </c>
      <c r="L2098">
        <v>1</v>
      </c>
      <c r="M2098">
        <v>6</v>
      </c>
      <c r="N2098">
        <v>5</v>
      </c>
      <c r="O2098">
        <v>8078.0724713646086</v>
      </c>
      <c r="P2098">
        <v>3518.7105663311913</v>
      </c>
    </row>
    <row r="2099" spans="1:16">
      <c r="A2099">
        <v>0</v>
      </c>
      <c r="B2099">
        <v>85488.157377788681</v>
      </c>
      <c r="C2099">
        <v>2</v>
      </c>
      <c r="D2099">
        <v>38028</v>
      </c>
      <c r="E2099">
        <v>7</v>
      </c>
      <c r="F2099">
        <v>1</v>
      </c>
      <c r="G2099">
        <v>2</v>
      </c>
      <c r="H2099">
        <v>2.6</v>
      </c>
      <c r="I2099">
        <v>6754.6419047463505</v>
      </c>
      <c r="J2099">
        <v>2</v>
      </c>
      <c r="K2099">
        <v>3377.3209523731753</v>
      </c>
      <c r="L2099">
        <v>0</v>
      </c>
      <c r="M2099">
        <v>4</v>
      </c>
      <c r="N2099">
        <v>2</v>
      </c>
      <c r="O2099">
        <v>4732.5697667631284</v>
      </c>
      <c r="P2099">
        <v>3988.9858582744732</v>
      </c>
    </row>
    <row r="2100" spans="1:16">
      <c r="A2100">
        <v>1</v>
      </c>
      <c r="B2100">
        <v>70654.162915314344</v>
      </c>
      <c r="C2100">
        <v>4</v>
      </c>
      <c r="D2100">
        <v>8010</v>
      </c>
      <c r="E2100">
        <v>5</v>
      </c>
      <c r="F2100">
        <v>0</v>
      </c>
      <c r="G2100">
        <v>2</v>
      </c>
      <c r="H2100">
        <v>3.6</v>
      </c>
      <c r="I2100">
        <v>14060.150734576664</v>
      </c>
      <c r="J2100">
        <v>7</v>
      </c>
      <c r="K2100">
        <v>2008.5929620823806</v>
      </c>
      <c r="L2100">
        <v>0</v>
      </c>
      <c r="M2100">
        <v>7</v>
      </c>
      <c r="N2100">
        <v>8</v>
      </c>
      <c r="O2100">
        <v>2565.9650326022534</v>
      </c>
      <c r="P2100">
        <v>3354.450739231223</v>
      </c>
    </row>
    <row r="2101" spans="1:16">
      <c r="A2101">
        <v>0</v>
      </c>
      <c r="B2101">
        <v>65574.450052839034</v>
      </c>
      <c r="C2101">
        <v>4</v>
      </c>
      <c r="D2101">
        <v>8012</v>
      </c>
      <c r="E2101">
        <v>4</v>
      </c>
      <c r="F2101">
        <v>0</v>
      </c>
      <c r="G2101">
        <v>3</v>
      </c>
      <c r="H2101">
        <v>2.1</v>
      </c>
      <c r="I2101">
        <v>6037.1159719696861</v>
      </c>
      <c r="J2101">
        <v>1</v>
      </c>
      <c r="K2101">
        <v>6037.1159719696861</v>
      </c>
      <c r="L2101">
        <v>0</v>
      </c>
      <c r="M2101">
        <v>3</v>
      </c>
      <c r="N2101">
        <v>6</v>
      </c>
      <c r="O2101">
        <v>2536.2446851283462</v>
      </c>
      <c r="P2101">
        <v>682.12196444876747</v>
      </c>
    </row>
    <row r="2102" spans="1:16">
      <c r="A2102">
        <v>1</v>
      </c>
      <c r="B2102">
        <v>6566.5161264167436</v>
      </c>
      <c r="C2102">
        <v>9</v>
      </c>
      <c r="D2102">
        <v>12028</v>
      </c>
      <c r="E2102">
        <v>7</v>
      </c>
      <c r="F2102">
        <v>1</v>
      </c>
      <c r="G2102">
        <v>2</v>
      </c>
      <c r="H2102">
        <v>1.9000000000000001</v>
      </c>
      <c r="I2102">
        <v>14658.772473192876</v>
      </c>
      <c r="J2102">
        <v>3</v>
      </c>
      <c r="K2102">
        <v>2443.1287455321458</v>
      </c>
      <c r="L2102">
        <v>1</v>
      </c>
      <c r="M2102">
        <v>8</v>
      </c>
      <c r="N2102">
        <v>6</v>
      </c>
      <c r="O2102">
        <v>6999.718811458687</v>
      </c>
      <c r="P2102">
        <v>1101.839047657478</v>
      </c>
    </row>
    <row r="2103" spans="1:16">
      <c r="A2103">
        <v>1</v>
      </c>
      <c r="B2103">
        <v>44380.272575151022</v>
      </c>
      <c r="C2103">
        <v>7</v>
      </c>
      <c r="D2103">
        <v>38024</v>
      </c>
      <c r="E2103">
        <v>4</v>
      </c>
      <c r="F2103">
        <v>1</v>
      </c>
      <c r="G2103">
        <v>3</v>
      </c>
      <c r="H2103">
        <v>2</v>
      </c>
      <c r="I2103">
        <v>18502.34313582</v>
      </c>
      <c r="J2103">
        <v>6</v>
      </c>
      <c r="K2103">
        <v>1541.861927985</v>
      </c>
      <c r="L2103">
        <v>1</v>
      </c>
      <c r="M2103">
        <v>9</v>
      </c>
      <c r="N2103">
        <v>1</v>
      </c>
      <c r="O2103">
        <v>14375.446132031369</v>
      </c>
      <c r="P2103">
        <v>4427.5849301598537</v>
      </c>
    </row>
    <row r="2104" spans="1:16">
      <c r="A2104">
        <v>1</v>
      </c>
      <c r="B2104">
        <v>90625.190426015528</v>
      </c>
      <c r="C2104">
        <v>6</v>
      </c>
      <c r="D2104">
        <v>10000</v>
      </c>
      <c r="E2104">
        <v>1</v>
      </c>
      <c r="F2104">
        <v>0</v>
      </c>
      <c r="G2104">
        <v>0</v>
      </c>
      <c r="H2104">
        <v>1.1000000000000001</v>
      </c>
      <c r="I2104">
        <v>41206.890947426589</v>
      </c>
      <c r="J2104">
        <v>3</v>
      </c>
      <c r="K2104">
        <v>6867.8151579044315</v>
      </c>
      <c r="L2104">
        <v>1</v>
      </c>
      <c r="M2104">
        <v>7</v>
      </c>
      <c r="N2104">
        <v>9</v>
      </c>
      <c r="O2104">
        <v>9878.12614096168</v>
      </c>
      <c r="P2104">
        <v>182.54963667175605</v>
      </c>
    </row>
    <row r="2105" spans="1:16">
      <c r="A2105">
        <v>0</v>
      </c>
      <c r="B2105">
        <v>36875.638899547368</v>
      </c>
      <c r="C2105">
        <v>4</v>
      </c>
      <c r="D2105">
        <v>38036</v>
      </c>
      <c r="E2105">
        <v>6</v>
      </c>
      <c r="F2105">
        <v>1</v>
      </c>
      <c r="G2105">
        <v>3</v>
      </c>
      <c r="H2105">
        <v>1.9000000000000001</v>
      </c>
      <c r="I2105">
        <v>7580.4391793460545</v>
      </c>
      <c r="J2105">
        <v>5</v>
      </c>
      <c r="K2105">
        <v>1516.0878358692109</v>
      </c>
      <c r="L2105">
        <v>0</v>
      </c>
      <c r="M2105">
        <v>7</v>
      </c>
      <c r="N2105">
        <v>8</v>
      </c>
      <c r="O2105">
        <v>10149.033798596427</v>
      </c>
      <c r="P2105">
        <v>960.22188626195157</v>
      </c>
    </row>
    <row r="2106" spans="1:16">
      <c r="A2106">
        <v>1</v>
      </c>
      <c r="B2106">
        <v>14253.550838926099</v>
      </c>
      <c r="C2106">
        <v>3</v>
      </c>
      <c r="D2106">
        <v>16000</v>
      </c>
      <c r="E2106">
        <v>0</v>
      </c>
      <c r="F2106">
        <v>1</v>
      </c>
      <c r="G2106">
        <v>2</v>
      </c>
      <c r="H2106">
        <v>0.1</v>
      </c>
      <c r="I2106">
        <v>6941.4957594089447</v>
      </c>
      <c r="J2106">
        <v>5</v>
      </c>
      <c r="K2106">
        <v>1388.2991518817889</v>
      </c>
      <c r="L2106">
        <v>0</v>
      </c>
      <c r="M2106">
        <v>9</v>
      </c>
      <c r="N2106">
        <v>4</v>
      </c>
      <c r="O2106">
        <v>11341.321009976107</v>
      </c>
      <c r="P2106">
        <v>1062.047648806036</v>
      </c>
    </row>
    <row r="2107" spans="1:16">
      <c r="A2107">
        <v>0</v>
      </c>
      <c r="B2107">
        <v>97399.057753869653</v>
      </c>
      <c r="C2107">
        <v>5</v>
      </c>
      <c r="D2107">
        <v>24018</v>
      </c>
      <c r="E2107">
        <v>6</v>
      </c>
      <c r="F2107">
        <v>0</v>
      </c>
      <c r="G2107">
        <v>3</v>
      </c>
      <c r="H2107">
        <v>0.9</v>
      </c>
      <c r="I2107">
        <v>6042.4379969400306</v>
      </c>
      <c r="J2107">
        <v>5</v>
      </c>
      <c r="K2107">
        <v>1208.4875993880062</v>
      </c>
      <c r="L2107">
        <v>0</v>
      </c>
      <c r="M2107">
        <v>6</v>
      </c>
      <c r="N2107">
        <v>9</v>
      </c>
      <c r="O2107">
        <v>8686.9203953478063</v>
      </c>
      <c r="P2107">
        <v>2929.9757891815325</v>
      </c>
    </row>
    <row r="2108" spans="1:16">
      <c r="A2108">
        <v>1</v>
      </c>
      <c r="B2108">
        <v>65427.35645269158</v>
      </c>
      <c r="C2108">
        <v>2</v>
      </c>
      <c r="D2108">
        <v>8004</v>
      </c>
      <c r="E2108">
        <v>2</v>
      </c>
      <c r="F2108">
        <v>1</v>
      </c>
      <c r="G2108">
        <v>1</v>
      </c>
      <c r="H2108">
        <v>1</v>
      </c>
      <c r="I2108">
        <v>39318.142373798168</v>
      </c>
      <c r="J2108">
        <v>6</v>
      </c>
      <c r="K2108">
        <v>6553.023728966361</v>
      </c>
      <c r="L2108">
        <v>0</v>
      </c>
      <c r="M2108">
        <v>8</v>
      </c>
      <c r="N2108">
        <v>2</v>
      </c>
      <c r="O2108">
        <v>4768.6104093194745</v>
      </c>
      <c r="P2108">
        <v>1076.0533580916531</v>
      </c>
    </row>
    <row r="2109" spans="1:16">
      <c r="A2109">
        <v>1</v>
      </c>
      <c r="B2109">
        <v>61112.81864869671</v>
      </c>
      <c r="C2109">
        <v>3</v>
      </c>
      <c r="D2109">
        <v>2000</v>
      </c>
      <c r="E2109">
        <v>5</v>
      </c>
      <c r="F2109">
        <v>0</v>
      </c>
      <c r="G2109">
        <v>0</v>
      </c>
      <c r="H2109">
        <v>2.2000000000000002</v>
      </c>
      <c r="I2109">
        <v>5200.5312465421748</v>
      </c>
      <c r="J2109">
        <v>2</v>
      </c>
      <c r="K2109">
        <v>1300.1328116355437</v>
      </c>
      <c r="L2109">
        <v>1</v>
      </c>
      <c r="M2109">
        <v>3</v>
      </c>
      <c r="N2109">
        <v>2</v>
      </c>
      <c r="O2109">
        <v>1146.3427898663792</v>
      </c>
      <c r="P2109">
        <v>4384.7278442195429</v>
      </c>
    </row>
    <row r="2110" spans="1:16">
      <c r="A2110">
        <v>1</v>
      </c>
      <c r="B2110">
        <v>75445.870422177293</v>
      </c>
      <c r="C2110">
        <v>1</v>
      </c>
      <c r="D2110">
        <v>16012</v>
      </c>
      <c r="E2110">
        <v>3</v>
      </c>
      <c r="F2110">
        <v>1</v>
      </c>
      <c r="G2110">
        <v>2</v>
      </c>
      <c r="H2110">
        <v>2</v>
      </c>
      <c r="I2110">
        <v>73863.465013907815</v>
      </c>
      <c r="J2110">
        <v>6</v>
      </c>
      <c r="K2110">
        <v>6155.2887511589852</v>
      </c>
      <c r="L2110">
        <v>1</v>
      </c>
      <c r="M2110">
        <v>0</v>
      </c>
      <c r="N2110">
        <v>3</v>
      </c>
      <c r="O2110">
        <v>9492.3469681060233</v>
      </c>
      <c r="P2110">
        <v>1663.7194243688079</v>
      </c>
    </row>
    <row r="2111" spans="1:16">
      <c r="A2111">
        <v>0</v>
      </c>
      <c r="B2111">
        <v>89910.65913805904</v>
      </c>
      <c r="C2111">
        <v>5</v>
      </c>
      <c r="D2111">
        <v>16008</v>
      </c>
      <c r="E2111">
        <v>4</v>
      </c>
      <c r="F2111">
        <v>0</v>
      </c>
      <c r="G2111">
        <v>2</v>
      </c>
      <c r="H2111">
        <v>3.5</v>
      </c>
      <c r="I2111">
        <v>26797.663070224982</v>
      </c>
      <c r="J2111">
        <v>3</v>
      </c>
      <c r="K2111">
        <v>8932.5543567416607</v>
      </c>
      <c r="L2111">
        <v>0</v>
      </c>
      <c r="M2111">
        <v>1</v>
      </c>
      <c r="N2111">
        <v>8</v>
      </c>
      <c r="O2111">
        <v>12853.444364073492</v>
      </c>
      <c r="P2111">
        <v>50.125741686568581</v>
      </c>
    </row>
    <row r="2112" spans="1:16">
      <c r="A2112">
        <v>0</v>
      </c>
      <c r="B2112">
        <v>78983.600756575048</v>
      </c>
      <c r="C2112">
        <v>5</v>
      </c>
      <c r="D2112">
        <v>34004</v>
      </c>
      <c r="E2112">
        <v>4</v>
      </c>
      <c r="F2112">
        <v>0</v>
      </c>
      <c r="G2112">
        <v>1</v>
      </c>
      <c r="H2112">
        <v>0.5</v>
      </c>
      <c r="I2112">
        <v>6584.7072463644099</v>
      </c>
      <c r="J2112">
        <v>1</v>
      </c>
      <c r="K2112">
        <v>6584.7072463644099</v>
      </c>
      <c r="L2112">
        <v>0</v>
      </c>
      <c r="M2112">
        <v>8</v>
      </c>
      <c r="N2112">
        <v>0</v>
      </c>
      <c r="O2112">
        <v>2705.934701328858</v>
      </c>
      <c r="P2112">
        <v>1665.3216057474874</v>
      </c>
    </row>
    <row r="2113" spans="1:16">
      <c r="A2113">
        <v>1</v>
      </c>
      <c r="B2113">
        <v>48302.470684774868</v>
      </c>
      <c r="C2113">
        <v>4</v>
      </c>
      <c r="D2113">
        <v>26000</v>
      </c>
      <c r="E2113">
        <v>7</v>
      </c>
      <c r="F2113">
        <v>0</v>
      </c>
      <c r="G2113">
        <v>0</v>
      </c>
      <c r="H2113">
        <v>2</v>
      </c>
      <c r="I2113">
        <v>10164.562190352059</v>
      </c>
      <c r="J2113">
        <v>4</v>
      </c>
      <c r="K2113">
        <v>2541.1405475880147</v>
      </c>
      <c r="L2113">
        <v>0</v>
      </c>
      <c r="M2113">
        <v>8</v>
      </c>
      <c r="N2113">
        <v>2</v>
      </c>
      <c r="O2113">
        <v>14625.757853678224</v>
      </c>
      <c r="P2113">
        <v>3119.966732041064</v>
      </c>
    </row>
    <row r="2114" spans="1:16">
      <c r="A2114">
        <v>1</v>
      </c>
      <c r="B2114">
        <v>36376.881756271076</v>
      </c>
      <c r="C2114">
        <v>4</v>
      </c>
      <c r="D2114">
        <v>14000</v>
      </c>
      <c r="E2114">
        <v>3</v>
      </c>
      <c r="F2114">
        <v>0</v>
      </c>
      <c r="G2114">
        <v>0</v>
      </c>
      <c r="H2114">
        <v>3.9000000000000004</v>
      </c>
      <c r="I2114">
        <v>3231.8841177904378</v>
      </c>
      <c r="J2114">
        <v>1</v>
      </c>
      <c r="K2114">
        <v>3231.8841177904378</v>
      </c>
      <c r="L2114">
        <v>0</v>
      </c>
      <c r="M2114">
        <v>4</v>
      </c>
      <c r="N2114">
        <v>1</v>
      </c>
      <c r="O2114">
        <v>13308.255581126503</v>
      </c>
      <c r="P2114">
        <v>4329.6589992716199</v>
      </c>
    </row>
    <row r="2115" spans="1:16">
      <c r="A2115">
        <v>0</v>
      </c>
      <c r="B2115">
        <v>60241.106272981691</v>
      </c>
      <c r="C2115">
        <v>3</v>
      </c>
      <c r="D2115">
        <v>28012</v>
      </c>
      <c r="E2115">
        <v>6</v>
      </c>
      <c r="F2115">
        <v>1</v>
      </c>
      <c r="G2115">
        <v>1</v>
      </c>
      <c r="H2115">
        <v>2.8000000000000003</v>
      </c>
      <c r="I2115">
        <v>15518.742560179817</v>
      </c>
      <c r="J2115">
        <v>4</v>
      </c>
      <c r="K2115">
        <v>1939.8428200224771</v>
      </c>
      <c r="L2115">
        <v>1</v>
      </c>
      <c r="M2115">
        <v>9</v>
      </c>
      <c r="N2115">
        <v>9</v>
      </c>
      <c r="O2115">
        <v>11532.013150341016</v>
      </c>
      <c r="P2115">
        <v>1596.4443805568251</v>
      </c>
    </row>
    <row r="2116" spans="1:16">
      <c r="A2116">
        <v>0</v>
      </c>
      <c r="B2116">
        <v>68263.356160846772</v>
      </c>
      <c r="C2116">
        <v>8</v>
      </c>
      <c r="D2116">
        <v>30004</v>
      </c>
      <c r="E2116">
        <v>2</v>
      </c>
      <c r="F2116">
        <v>1</v>
      </c>
      <c r="G2116">
        <v>1</v>
      </c>
      <c r="H2116">
        <v>2.3000000000000003</v>
      </c>
      <c r="I2116">
        <v>13959.968875987779</v>
      </c>
      <c r="J2116">
        <v>2</v>
      </c>
      <c r="K2116">
        <v>6979.9844379938895</v>
      </c>
      <c r="L2116">
        <v>0</v>
      </c>
      <c r="M2116">
        <v>2</v>
      </c>
      <c r="N2116">
        <v>9</v>
      </c>
      <c r="O2116">
        <v>9887.993731828421</v>
      </c>
      <c r="P2116">
        <v>982.69972524175239</v>
      </c>
    </row>
    <row r="2117" spans="1:16">
      <c r="A2117">
        <v>1</v>
      </c>
      <c r="B2117">
        <v>61479.060013848131</v>
      </c>
      <c r="C2117">
        <v>3</v>
      </c>
      <c r="D2117">
        <v>0</v>
      </c>
      <c r="E2117">
        <v>7</v>
      </c>
      <c r="F2117">
        <v>1</v>
      </c>
      <c r="G2117">
        <v>0</v>
      </c>
      <c r="H2117">
        <v>0.2</v>
      </c>
      <c r="I2117">
        <v>18865.856178444068</v>
      </c>
      <c r="J2117">
        <v>6</v>
      </c>
      <c r="K2117">
        <v>1572.1546815370057</v>
      </c>
      <c r="L2117">
        <v>1</v>
      </c>
      <c r="M2117">
        <v>9</v>
      </c>
      <c r="N2117">
        <v>6</v>
      </c>
      <c r="O2117">
        <v>6200.4518106098012</v>
      </c>
      <c r="P2117">
        <v>1103.6385898955957</v>
      </c>
    </row>
    <row r="2118" spans="1:16">
      <c r="A2118">
        <v>1</v>
      </c>
      <c r="B2118">
        <v>18147.529670199368</v>
      </c>
      <c r="C2118">
        <v>5</v>
      </c>
      <c r="D2118">
        <v>20006</v>
      </c>
      <c r="E2118">
        <v>2</v>
      </c>
      <c r="F2118">
        <v>0</v>
      </c>
      <c r="G2118">
        <v>3</v>
      </c>
      <c r="H2118">
        <v>3</v>
      </c>
      <c r="I2118">
        <v>113234.93334457748</v>
      </c>
      <c r="J2118">
        <v>6</v>
      </c>
      <c r="K2118">
        <v>9436.2444453814569</v>
      </c>
      <c r="L2118">
        <v>1</v>
      </c>
      <c r="M2118">
        <v>0</v>
      </c>
      <c r="N2118">
        <v>4</v>
      </c>
      <c r="O2118">
        <v>14023.341195038913</v>
      </c>
      <c r="P2118">
        <v>4545.1719948061873</v>
      </c>
    </row>
    <row r="2119" spans="1:16">
      <c r="A2119">
        <v>0</v>
      </c>
      <c r="B2119">
        <v>55567.829955300316</v>
      </c>
      <c r="C2119">
        <v>1</v>
      </c>
      <c r="D2119">
        <v>24000</v>
      </c>
      <c r="E2119">
        <v>4</v>
      </c>
      <c r="F2119">
        <v>0</v>
      </c>
      <c r="G2119">
        <v>0</v>
      </c>
      <c r="H2119">
        <v>3</v>
      </c>
      <c r="I2119">
        <v>28370.590645882468</v>
      </c>
      <c r="J2119">
        <v>4</v>
      </c>
      <c r="K2119">
        <v>7092.6476614706171</v>
      </c>
      <c r="L2119">
        <v>0</v>
      </c>
      <c r="M2119">
        <v>0</v>
      </c>
      <c r="N2119">
        <v>2</v>
      </c>
      <c r="O2119">
        <v>7486.3025882220436</v>
      </c>
      <c r="P2119">
        <v>1306.4263879486493</v>
      </c>
    </row>
    <row r="2120" spans="1:16">
      <c r="A2120">
        <v>1</v>
      </c>
      <c r="B2120">
        <v>57888.223544117776</v>
      </c>
      <c r="C2120">
        <v>5</v>
      </c>
      <c r="D2120">
        <v>28028</v>
      </c>
      <c r="E2120">
        <v>7</v>
      </c>
      <c r="F2120">
        <v>1</v>
      </c>
      <c r="G2120">
        <v>2</v>
      </c>
      <c r="H2120">
        <v>2.4000000000000004</v>
      </c>
      <c r="I2120">
        <v>3576.824597148267</v>
      </c>
      <c r="J2120">
        <v>2</v>
      </c>
      <c r="K2120">
        <v>894.20614928706675</v>
      </c>
      <c r="L2120">
        <v>1</v>
      </c>
      <c r="M2120">
        <v>7</v>
      </c>
      <c r="N2120">
        <v>2</v>
      </c>
      <c r="O2120">
        <v>13822.695263382449</v>
      </c>
      <c r="P2120">
        <v>4005.5140413834479</v>
      </c>
    </row>
    <row r="2121" spans="1:16">
      <c r="A2121">
        <v>0</v>
      </c>
      <c r="B2121">
        <v>79174.929854445538</v>
      </c>
      <c r="C2121">
        <v>0</v>
      </c>
      <c r="D2121">
        <v>32000</v>
      </c>
      <c r="E2121">
        <v>5</v>
      </c>
      <c r="F2121">
        <v>0</v>
      </c>
      <c r="G2121">
        <v>0</v>
      </c>
      <c r="H2121">
        <v>2.7</v>
      </c>
      <c r="I2121">
        <v>14147.155224269325</v>
      </c>
      <c r="J2121">
        <v>3</v>
      </c>
      <c r="K2121">
        <v>2357.8592040448875</v>
      </c>
      <c r="L2121">
        <v>1</v>
      </c>
      <c r="M2121">
        <v>0</v>
      </c>
      <c r="N2121">
        <v>9</v>
      </c>
      <c r="O2121">
        <v>7119.0779916564015</v>
      </c>
      <c r="P2121">
        <v>3708.7631814968481</v>
      </c>
    </row>
    <row r="2122" spans="1:16">
      <c r="A2122">
        <v>1</v>
      </c>
      <c r="B2122">
        <v>80350.239246710567</v>
      </c>
      <c r="C2122">
        <v>8</v>
      </c>
      <c r="D2122">
        <v>6024</v>
      </c>
      <c r="E2122">
        <v>6</v>
      </c>
      <c r="F2122">
        <v>1</v>
      </c>
      <c r="G2122">
        <v>2</v>
      </c>
      <c r="H2122">
        <v>2.6</v>
      </c>
      <c r="I2122">
        <v>30301.201930749376</v>
      </c>
      <c r="J2122">
        <v>6</v>
      </c>
      <c r="K2122">
        <v>5050.2003217915626</v>
      </c>
      <c r="L2122">
        <v>0</v>
      </c>
      <c r="M2122">
        <v>2</v>
      </c>
      <c r="N2122">
        <v>0</v>
      </c>
      <c r="O2122">
        <v>7258.2690873583588</v>
      </c>
      <c r="P2122">
        <v>2625.0735362141254</v>
      </c>
    </row>
    <row r="2123" spans="1:16">
      <c r="A2123">
        <v>0</v>
      </c>
      <c r="B2123">
        <v>81690.10980432923</v>
      </c>
      <c r="C2123">
        <v>1</v>
      </c>
      <c r="D2123">
        <v>16004</v>
      </c>
      <c r="E2123">
        <v>2</v>
      </c>
      <c r="F2123">
        <v>1</v>
      </c>
      <c r="G2123">
        <v>1</v>
      </c>
      <c r="H2123">
        <v>1.4000000000000001</v>
      </c>
      <c r="I2123">
        <v>0</v>
      </c>
      <c r="J2123">
        <v>0</v>
      </c>
      <c r="K2123">
        <v>8485.4037756234211</v>
      </c>
      <c r="L2123">
        <v>1</v>
      </c>
      <c r="M2123">
        <v>5</v>
      </c>
      <c r="N2123">
        <v>8</v>
      </c>
      <c r="O2123">
        <v>7654.8188178355776</v>
      </c>
      <c r="P2123">
        <v>811.05182029396099</v>
      </c>
    </row>
    <row r="2124" spans="1:16">
      <c r="A2124">
        <v>0</v>
      </c>
      <c r="B2124">
        <v>3782.4320670128309</v>
      </c>
      <c r="C2124">
        <v>2</v>
      </c>
      <c r="D2124">
        <v>4000</v>
      </c>
      <c r="E2124">
        <v>1</v>
      </c>
      <c r="F2124">
        <v>0</v>
      </c>
      <c r="G2124">
        <v>0</v>
      </c>
      <c r="H2124">
        <v>3.1</v>
      </c>
      <c r="I2124">
        <v>0</v>
      </c>
      <c r="J2124">
        <v>0</v>
      </c>
      <c r="K2124">
        <v>5395.1640709865442</v>
      </c>
      <c r="L2124">
        <v>0</v>
      </c>
      <c r="M2124">
        <v>7</v>
      </c>
      <c r="N2124">
        <v>9</v>
      </c>
      <c r="O2124">
        <v>3218.2385308827043</v>
      </c>
      <c r="P2124">
        <v>443.85933087421671</v>
      </c>
    </row>
    <row r="2125" spans="1:16">
      <c r="A2125">
        <v>1</v>
      </c>
      <c r="B2125">
        <v>44693.017120806559</v>
      </c>
      <c r="C2125">
        <v>5</v>
      </c>
      <c r="D2125">
        <v>30010</v>
      </c>
      <c r="E2125">
        <v>5</v>
      </c>
      <c r="F2125">
        <v>0</v>
      </c>
      <c r="G2125">
        <v>2</v>
      </c>
      <c r="H2125">
        <v>2.6</v>
      </c>
      <c r="I2125">
        <v>55811.810467674906</v>
      </c>
      <c r="J2125">
        <v>4</v>
      </c>
      <c r="K2125">
        <v>6976.4763084593633</v>
      </c>
      <c r="L2125">
        <v>1</v>
      </c>
      <c r="M2125">
        <v>8</v>
      </c>
      <c r="N2125">
        <v>6</v>
      </c>
      <c r="O2125">
        <v>13868.656399717878</v>
      </c>
      <c r="P2125">
        <v>722.40893712852915</v>
      </c>
    </row>
    <row r="2126" spans="1:16">
      <c r="A2126">
        <v>1</v>
      </c>
      <c r="B2126">
        <v>43629.708943085468</v>
      </c>
      <c r="C2126">
        <v>7</v>
      </c>
      <c r="D2126">
        <v>32002</v>
      </c>
      <c r="E2126">
        <v>2</v>
      </c>
      <c r="F2126">
        <v>0</v>
      </c>
      <c r="G2126">
        <v>1</v>
      </c>
      <c r="H2126">
        <v>0.30000000000000004</v>
      </c>
      <c r="I2126">
        <v>5168.6870236784443</v>
      </c>
      <c r="J2126">
        <v>2</v>
      </c>
      <c r="K2126">
        <v>2584.3435118392222</v>
      </c>
      <c r="L2126">
        <v>0</v>
      </c>
      <c r="M2126">
        <v>7</v>
      </c>
      <c r="N2126">
        <v>0</v>
      </c>
      <c r="O2126">
        <v>11944.769708008027</v>
      </c>
      <c r="P2126">
        <v>4253.9921066581601</v>
      </c>
    </row>
    <row r="2127" spans="1:16">
      <c r="A2127">
        <v>1</v>
      </c>
      <c r="B2127">
        <v>57812.458018721816</v>
      </c>
      <c r="C2127">
        <v>1</v>
      </c>
      <c r="D2127">
        <v>24000</v>
      </c>
      <c r="E2127">
        <v>0</v>
      </c>
      <c r="F2127">
        <v>1</v>
      </c>
      <c r="G2127">
        <v>2</v>
      </c>
      <c r="H2127">
        <v>2.6</v>
      </c>
      <c r="I2127">
        <v>102313.3080968227</v>
      </c>
      <c r="J2127">
        <v>7</v>
      </c>
      <c r="K2127">
        <v>7308.0934354873352</v>
      </c>
      <c r="L2127">
        <v>1</v>
      </c>
      <c r="M2127">
        <v>4</v>
      </c>
      <c r="N2127">
        <v>6</v>
      </c>
      <c r="O2127">
        <v>12929.060355844904</v>
      </c>
      <c r="P2127">
        <v>4767.9129915437661</v>
      </c>
    </row>
    <row r="2128" spans="1:16">
      <c r="A2128">
        <v>1</v>
      </c>
      <c r="B2128">
        <v>66652.672741104907</v>
      </c>
      <c r="C2128">
        <v>4</v>
      </c>
      <c r="D2128">
        <v>16000</v>
      </c>
      <c r="E2128">
        <v>0</v>
      </c>
      <c r="F2128">
        <v>0</v>
      </c>
      <c r="G2128">
        <v>2</v>
      </c>
      <c r="H2128">
        <v>0.1</v>
      </c>
      <c r="I2128">
        <v>6857.2090962762513</v>
      </c>
      <c r="J2128">
        <v>1</v>
      </c>
      <c r="K2128">
        <v>6857.2090962762513</v>
      </c>
      <c r="L2128">
        <v>0</v>
      </c>
      <c r="M2128">
        <v>3</v>
      </c>
      <c r="N2128">
        <v>1</v>
      </c>
      <c r="O2128">
        <v>8611.1787550918161</v>
      </c>
      <c r="P2128">
        <v>33.443870936422648</v>
      </c>
    </row>
    <row r="2129" spans="1:16">
      <c r="A2129">
        <v>1</v>
      </c>
      <c r="B2129">
        <v>41617.548667071656</v>
      </c>
      <c r="C2129">
        <v>7</v>
      </c>
      <c r="D2129">
        <v>28000</v>
      </c>
      <c r="E2129">
        <v>7</v>
      </c>
      <c r="F2129">
        <v>0</v>
      </c>
      <c r="G2129">
        <v>0</v>
      </c>
      <c r="H2129">
        <v>0.1</v>
      </c>
      <c r="I2129">
        <v>76390.017693259724</v>
      </c>
      <c r="J2129">
        <v>4</v>
      </c>
      <c r="K2129">
        <v>9548.7522116574655</v>
      </c>
      <c r="L2129">
        <v>1</v>
      </c>
      <c r="M2129">
        <v>8</v>
      </c>
      <c r="N2129">
        <v>7</v>
      </c>
      <c r="O2129">
        <v>182.52461940014175</v>
      </c>
      <c r="P2129">
        <v>144.03405227305211</v>
      </c>
    </row>
    <row r="2130" spans="1:16">
      <c r="A2130">
        <v>0</v>
      </c>
      <c r="B2130">
        <v>31135.307089585316</v>
      </c>
      <c r="C2130">
        <v>6</v>
      </c>
      <c r="D2130">
        <v>10008</v>
      </c>
      <c r="E2130">
        <v>4</v>
      </c>
      <c r="F2130">
        <v>1</v>
      </c>
      <c r="G2130">
        <v>1</v>
      </c>
      <c r="H2130">
        <v>0.9</v>
      </c>
      <c r="I2130">
        <v>2970.3789870115124</v>
      </c>
      <c r="J2130">
        <v>6</v>
      </c>
      <c r="K2130">
        <v>247.53158225095939</v>
      </c>
      <c r="L2130">
        <v>1</v>
      </c>
      <c r="M2130">
        <v>1</v>
      </c>
      <c r="N2130">
        <v>5</v>
      </c>
      <c r="O2130">
        <v>8992.1642871545428</v>
      </c>
      <c r="P2130">
        <v>4419.0577002014179</v>
      </c>
    </row>
    <row r="2131" spans="1:16">
      <c r="A2131">
        <v>1</v>
      </c>
      <c r="B2131">
        <v>12175.53769754478</v>
      </c>
      <c r="C2131">
        <v>4</v>
      </c>
      <c r="D2131">
        <v>10030</v>
      </c>
      <c r="E2131">
        <v>5</v>
      </c>
      <c r="F2131">
        <v>1</v>
      </c>
      <c r="G2131">
        <v>3</v>
      </c>
      <c r="H2131">
        <v>3.1</v>
      </c>
      <c r="I2131">
        <v>17736.639421772561</v>
      </c>
      <c r="J2131">
        <v>3</v>
      </c>
      <c r="K2131">
        <v>2956.106570295427</v>
      </c>
      <c r="L2131">
        <v>1</v>
      </c>
      <c r="M2131">
        <v>4</v>
      </c>
      <c r="N2131">
        <v>1</v>
      </c>
      <c r="O2131">
        <v>8134.4796180470648</v>
      </c>
      <c r="P2131">
        <v>1552.617529819159</v>
      </c>
    </row>
    <row r="2132" spans="1:16">
      <c r="A2132">
        <v>1</v>
      </c>
      <c r="B2132">
        <v>43229.460335538053</v>
      </c>
      <c r="C2132">
        <v>6</v>
      </c>
      <c r="D2132">
        <v>24010</v>
      </c>
      <c r="E2132">
        <v>5</v>
      </c>
      <c r="F2132">
        <v>0</v>
      </c>
      <c r="G2132">
        <v>2</v>
      </c>
      <c r="H2132">
        <v>1.2000000000000002</v>
      </c>
      <c r="I2132">
        <v>39796.857498849437</v>
      </c>
      <c r="J2132">
        <v>2</v>
      </c>
      <c r="K2132">
        <v>9949.2143747123591</v>
      </c>
      <c r="L2132">
        <v>1</v>
      </c>
      <c r="M2132">
        <v>9</v>
      </c>
      <c r="N2132">
        <v>4</v>
      </c>
      <c r="O2132">
        <v>1872.4268792584153</v>
      </c>
      <c r="P2132">
        <v>2987.5306819428624</v>
      </c>
    </row>
    <row r="2133" spans="1:16">
      <c r="A2133">
        <v>1</v>
      </c>
      <c r="B2133">
        <v>4683.9597905314886</v>
      </c>
      <c r="C2133">
        <v>5</v>
      </c>
      <c r="D2133">
        <v>0</v>
      </c>
      <c r="E2133">
        <v>0</v>
      </c>
      <c r="F2133">
        <v>1</v>
      </c>
      <c r="G2133">
        <v>3</v>
      </c>
      <c r="H2133">
        <v>1.3</v>
      </c>
      <c r="I2133">
        <v>11657.398790235175</v>
      </c>
      <c r="J2133">
        <v>5</v>
      </c>
      <c r="K2133">
        <v>2331.4797580470349</v>
      </c>
      <c r="L2133">
        <v>0</v>
      </c>
      <c r="M2133">
        <v>1</v>
      </c>
      <c r="N2133">
        <v>9</v>
      </c>
      <c r="O2133">
        <v>9828.3139996277132</v>
      </c>
      <c r="P2133">
        <v>542.2932966931437</v>
      </c>
    </row>
    <row r="2134" spans="1:16">
      <c r="A2134">
        <v>1</v>
      </c>
      <c r="B2134">
        <v>99246.739363083907</v>
      </c>
      <c r="C2134">
        <v>6</v>
      </c>
      <c r="D2134">
        <v>22036</v>
      </c>
      <c r="E2134">
        <v>6</v>
      </c>
      <c r="F2134">
        <v>1</v>
      </c>
      <c r="G2134">
        <v>3</v>
      </c>
      <c r="H2134">
        <v>1.4000000000000001</v>
      </c>
      <c r="I2134">
        <v>24739.636351101664</v>
      </c>
      <c r="J2134">
        <v>4</v>
      </c>
      <c r="K2134">
        <v>6184.9090877754161</v>
      </c>
      <c r="L2134">
        <v>0</v>
      </c>
      <c r="M2134">
        <v>2</v>
      </c>
      <c r="N2134">
        <v>8</v>
      </c>
      <c r="O2134">
        <v>9337.7817212379323</v>
      </c>
      <c r="P2134">
        <v>3805.2183121537864</v>
      </c>
    </row>
    <row r="2135" spans="1:16">
      <c r="A2135">
        <v>1</v>
      </c>
      <c r="B2135">
        <v>50908.966158782772</v>
      </c>
      <c r="C2135">
        <v>7</v>
      </c>
      <c r="D2135">
        <v>2000</v>
      </c>
      <c r="E2135">
        <v>1</v>
      </c>
      <c r="F2135">
        <v>0</v>
      </c>
      <c r="G2135">
        <v>0</v>
      </c>
      <c r="H2135">
        <v>2.7</v>
      </c>
      <c r="I2135">
        <v>12583.79831924559</v>
      </c>
      <c r="J2135">
        <v>3</v>
      </c>
      <c r="K2135">
        <v>4194.5994397485301</v>
      </c>
      <c r="L2135">
        <v>0</v>
      </c>
      <c r="M2135">
        <v>7</v>
      </c>
      <c r="N2135">
        <v>5</v>
      </c>
      <c r="O2135">
        <v>7144.9024142774497</v>
      </c>
      <c r="P2135">
        <v>1469.597808206461</v>
      </c>
    </row>
    <row r="2136" spans="1:16">
      <c r="A2136">
        <v>1</v>
      </c>
      <c r="B2136">
        <v>49480.569737972415</v>
      </c>
      <c r="C2136">
        <v>4</v>
      </c>
      <c r="D2136">
        <v>14000</v>
      </c>
      <c r="E2136">
        <v>0</v>
      </c>
      <c r="F2136">
        <v>1</v>
      </c>
      <c r="G2136">
        <v>0</v>
      </c>
      <c r="H2136">
        <v>3.5</v>
      </c>
      <c r="I2136">
        <v>19889.747544843005</v>
      </c>
      <c r="J2136">
        <v>5</v>
      </c>
      <c r="K2136">
        <v>3977.9495089686011</v>
      </c>
      <c r="L2136">
        <v>0</v>
      </c>
      <c r="M2136">
        <v>7</v>
      </c>
      <c r="N2136">
        <v>7</v>
      </c>
      <c r="O2136">
        <v>10315.855062987544</v>
      </c>
      <c r="P2136">
        <v>4060.1046947502873</v>
      </c>
    </row>
    <row r="2137" spans="1:16">
      <c r="A2137">
        <v>0</v>
      </c>
      <c r="B2137">
        <v>93788.097460625955</v>
      </c>
      <c r="C2137">
        <v>4</v>
      </c>
      <c r="D2137">
        <v>30000</v>
      </c>
      <c r="E2137">
        <v>0</v>
      </c>
      <c r="F2137">
        <v>0</v>
      </c>
      <c r="G2137">
        <v>0</v>
      </c>
      <c r="H2137">
        <v>1.1000000000000001</v>
      </c>
      <c r="I2137">
        <v>4424.4612153243643</v>
      </c>
      <c r="J2137">
        <v>1</v>
      </c>
      <c r="K2137">
        <v>4424.4612153243643</v>
      </c>
      <c r="L2137">
        <v>0</v>
      </c>
      <c r="M2137">
        <v>1</v>
      </c>
      <c r="N2137">
        <v>4</v>
      </c>
      <c r="O2137">
        <v>4621.2812824569237</v>
      </c>
      <c r="P2137">
        <v>2105.0590076466015</v>
      </c>
    </row>
    <row r="2138" spans="1:16">
      <c r="A2138">
        <v>0</v>
      </c>
      <c r="B2138">
        <v>96846.013221115485</v>
      </c>
      <c r="C2138">
        <v>8</v>
      </c>
      <c r="D2138">
        <v>30000</v>
      </c>
      <c r="E2138">
        <v>2</v>
      </c>
      <c r="F2138">
        <v>1</v>
      </c>
      <c r="G2138">
        <v>0</v>
      </c>
      <c r="H2138">
        <v>1.4000000000000001</v>
      </c>
      <c r="I2138">
        <v>9550.9320900384155</v>
      </c>
      <c r="J2138">
        <v>1</v>
      </c>
      <c r="K2138">
        <v>4775.4660450192077</v>
      </c>
      <c r="L2138">
        <v>1</v>
      </c>
      <c r="M2138">
        <v>3</v>
      </c>
      <c r="N2138">
        <v>4</v>
      </c>
      <c r="O2138">
        <v>5565.9646951364903</v>
      </c>
      <c r="P2138">
        <v>635.9473956534556</v>
      </c>
    </row>
    <row r="2139" spans="1:16">
      <c r="A2139">
        <v>0</v>
      </c>
      <c r="B2139">
        <v>12665.759949707888</v>
      </c>
      <c r="C2139">
        <v>2</v>
      </c>
      <c r="D2139">
        <v>28024</v>
      </c>
      <c r="E2139">
        <v>6</v>
      </c>
      <c r="F2139">
        <v>1</v>
      </c>
      <c r="G2139">
        <v>2</v>
      </c>
      <c r="H2139">
        <v>3.7</v>
      </c>
      <c r="I2139">
        <v>14312.22501440164</v>
      </c>
      <c r="J2139">
        <v>2</v>
      </c>
      <c r="K2139">
        <v>3578.0562536004099</v>
      </c>
      <c r="L2139">
        <v>1</v>
      </c>
      <c r="M2139">
        <v>3</v>
      </c>
      <c r="N2139">
        <v>7</v>
      </c>
      <c r="O2139">
        <v>10077.872881904374</v>
      </c>
      <c r="P2139">
        <v>1978.3204083606965</v>
      </c>
    </row>
    <row r="2140" spans="1:16">
      <c r="A2140">
        <v>1</v>
      </c>
      <c r="B2140">
        <v>71332.610535972592</v>
      </c>
      <c r="C2140">
        <v>5</v>
      </c>
      <c r="D2140">
        <v>20000</v>
      </c>
      <c r="E2140">
        <v>0</v>
      </c>
      <c r="F2140">
        <v>1</v>
      </c>
      <c r="G2140">
        <v>3</v>
      </c>
      <c r="H2140">
        <v>0.70000000000000007</v>
      </c>
      <c r="I2140">
        <v>39475.87092694264</v>
      </c>
      <c r="J2140">
        <v>2</v>
      </c>
      <c r="K2140">
        <v>9868.96773173566</v>
      </c>
      <c r="L2140">
        <v>1</v>
      </c>
      <c r="M2140">
        <v>0</v>
      </c>
      <c r="N2140">
        <v>7</v>
      </c>
      <c r="O2140">
        <v>11506.870629459998</v>
      </c>
      <c r="P2140">
        <v>132.20311133591011</v>
      </c>
    </row>
    <row r="2141" spans="1:16">
      <c r="A2141">
        <v>1</v>
      </c>
      <c r="B2141">
        <v>75764.519481371855</v>
      </c>
      <c r="C2141">
        <v>8</v>
      </c>
      <c r="D2141">
        <v>10009</v>
      </c>
      <c r="E2141">
        <v>3</v>
      </c>
      <c r="F2141">
        <v>0</v>
      </c>
      <c r="G2141">
        <v>3</v>
      </c>
      <c r="H2141">
        <v>1</v>
      </c>
      <c r="I2141">
        <v>29345.061809826489</v>
      </c>
      <c r="J2141">
        <v>5</v>
      </c>
      <c r="K2141">
        <v>5869.0123619652977</v>
      </c>
      <c r="L2141">
        <v>0</v>
      </c>
      <c r="M2141">
        <v>6</v>
      </c>
      <c r="N2141">
        <v>1</v>
      </c>
      <c r="O2141">
        <v>11004.496582603068</v>
      </c>
      <c r="P2141">
        <v>3691.4851509468604</v>
      </c>
    </row>
    <row r="2142" spans="1:16">
      <c r="A2142">
        <v>1</v>
      </c>
      <c r="B2142">
        <v>19495.223736933687</v>
      </c>
      <c r="C2142">
        <v>8</v>
      </c>
      <c r="D2142">
        <v>26000</v>
      </c>
      <c r="E2142">
        <v>6</v>
      </c>
      <c r="F2142">
        <v>0</v>
      </c>
      <c r="G2142">
        <v>0</v>
      </c>
      <c r="H2142">
        <v>0.2</v>
      </c>
      <c r="I2142">
        <v>14314.251391378735</v>
      </c>
      <c r="J2142">
        <v>3</v>
      </c>
      <c r="K2142">
        <v>4771.4171304595784</v>
      </c>
      <c r="L2142">
        <v>0</v>
      </c>
      <c r="M2142">
        <v>5</v>
      </c>
      <c r="N2142">
        <v>1</v>
      </c>
      <c r="O2142">
        <v>14535.896748103965</v>
      </c>
      <c r="P2142">
        <v>2684.4695535080741</v>
      </c>
    </row>
    <row r="2143" spans="1:16">
      <c r="A2143">
        <v>1</v>
      </c>
      <c r="B2143">
        <v>83672.850276778394</v>
      </c>
      <c r="C2143">
        <v>1</v>
      </c>
      <c r="D2143">
        <v>14000</v>
      </c>
      <c r="E2143">
        <v>7</v>
      </c>
      <c r="F2143">
        <v>1</v>
      </c>
      <c r="G2143">
        <v>0</v>
      </c>
      <c r="H2143">
        <v>2.5</v>
      </c>
      <c r="I2143">
        <v>12072.848987258043</v>
      </c>
      <c r="J2143">
        <v>5</v>
      </c>
      <c r="K2143">
        <v>1207.2848987258044</v>
      </c>
      <c r="L2143">
        <v>1</v>
      </c>
      <c r="M2143">
        <v>5</v>
      </c>
      <c r="N2143">
        <v>6</v>
      </c>
      <c r="O2143">
        <v>7326.704003209481</v>
      </c>
      <c r="P2143">
        <v>4407.181211300197</v>
      </c>
    </row>
    <row r="2144" spans="1:16">
      <c r="A2144">
        <v>1</v>
      </c>
      <c r="B2144">
        <v>10887.616766342844</v>
      </c>
      <c r="C2144">
        <v>3</v>
      </c>
      <c r="D2144">
        <v>4004</v>
      </c>
      <c r="E2144">
        <v>2</v>
      </c>
      <c r="F2144">
        <v>1</v>
      </c>
      <c r="G2144">
        <v>1</v>
      </c>
      <c r="H2144">
        <v>1.3</v>
      </c>
      <c r="I2144">
        <v>15646.006915521191</v>
      </c>
      <c r="J2144">
        <v>3</v>
      </c>
      <c r="K2144">
        <v>2607.6678192535319</v>
      </c>
      <c r="L2144">
        <v>1</v>
      </c>
      <c r="M2144">
        <v>9</v>
      </c>
      <c r="N2144">
        <v>0</v>
      </c>
      <c r="O2144">
        <v>8015.0083060589368</v>
      </c>
      <c r="P2144">
        <v>4082.980989713998</v>
      </c>
    </row>
    <row r="2145" spans="1:16">
      <c r="A2145">
        <v>1</v>
      </c>
      <c r="B2145">
        <v>510.85462885183119</v>
      </c>
      <c r="C2145">
        <v>4</v>
      </c>
      <c r="D2145">
        <v>32000</v>
      </c>
      <c r="E2145">
        <v>0</v>
      </c>
      <c r="F2145">
        <v>1</v>
      </c>
      <c r="G2145">
        <v>1</v>
      </c>
      <c r="H2145">
        <v>0.9</v>
      </c>
      <c r="I2145">
        <v>32702.702118772464</v>
      </c>
      <c r="J2145">
        <v>4</v>
      </c>
      <c r="K2145">
        <v>4087.837764846558</v>
      </c>
      <c r="L2145">
        <v>1</v>
      </c>
      <c r="M2145">
        <v>9</v>
      </c>
      <c r="N2145">
        <v>3</v>
      </c>
      <c r="O2145">
        <v>11503.196923117857</v>
      </c>
      <c r="P2145">
        <v>979.29527564066029</v>
      </c>
    </row>
    <row r="2146" spans="1:16">
      <c r="A2146">
        <v>1</v>
      </c>
      <c r="B2146">
        <v>35424.380691865685</v>
      </c>
      <c r="C2146">
        <v>4</v>
      </c>
      <c r="D2146">
        <v>16018</v>
      </c>
      <c r="E2146">
        <v>6</v>
      </c>
      <c r="F2146">
        <v>0</v>
      </c>
      <c r="G2146">
        <v>3</v>
      </c>
      <c r="H2146">
        <v>3.5</v>
      </c>
      <c r="I2146">
        <v>42882.913283540394</v>
      </c>
      <c r="J2146">
        <v>5</v>
      </c>
      <c r="K2146">
        <v>8576.5826567080785</v>
      </c>
      <c r="L2146">
        <v>0</v>
      </c>
      <c r="M2146">
        <v>9</v>
      </c>
      <c r="N2146">
        <v>0</v>
      </c>
      <c r="O2146">
        <v>12596.166485166477</v>
      </c>
      <c r="P2146">
        <v>1925.0776988614771</v>
      </c>
    </row>
    <row r="2147" spans="1:16">
      <c r="A2147">
        <v>0</v>
      </c>
      <c r="B2147">
        <v>4012.725519436633</v>
      </c>
      <c r="C2147">
        <v>9</v>
      </c>
      <c r="D2147">
        <v>22000</v>
      </c>
      <c r="E2147">
        <v>2</v>
      </c>
      <c r="F2147">
        <v>1</v>
      </c>
      <c r="G2147">
        <v>0</v>
      </c>
      <c r="H2147">
        <v>2.9000000000000004</v>
      </c>
      <c r="I2147">
        <v>21092.444201796246</v>
      </c>
      <c r="J2147">
        <v>3</v>
      </c>
      <c r="K2147">
        <v>7030.8147339320822</v>
      </c>
      <c r="L2147">
        <v>0</v>
      </c>
      <c r="M2147">
        <v>1</v>
      </c>
      <c r="N2147">
        <v>2</v>
      </c>
      <c r="O2147">
        <v>14342.805563335764</v>
      </c>
      <c r="P2147">
        <v>3346.8115266451637</v>
      </c>
    </row>
    <row r="2148" spans="1:16">
      <c r="A2148">
        <v>0</v>
      </c>
      <c r="B2148">
        <v>7350.0640984052625</v>
      </c>
      <c r="C2148">
        <v>2</v>
      </c>
      <c r="D2148">
        <v>30000</v>
      </c>
      <c r="E2148">
        <v>7</v>
      </c>
      <c r="F2148">
        <v>1</v>
      </c>
      <c r="G2148">
        <v>0</v>
      </c>
      <c r="H2148">
        <v>2.6</v>
      </c>
      <c r="I2148">
        <v>16493.521485956306</v>
      </c>
      <c r="J2148">
        <v>1</v>
      </c>
      <c r="K2148">
        <v>8246.7607429781528</v>
      </c>
      <c r="L2148">
        <v>1</v>
      </c>
      <c r="M2148">
        <v>0</v>
      </c>
      <c r="N2148">
        <v>1</v>
      </c>
      <c r="O2148">
        <v>5285.283528459734</v>
      </c>
      <c r="P2148">
        <v>995.15365625698621</v>
      </c>
    </row>
    <row r="2149" spans="1:16">
      <c r="A2149">
        <v>1</v>
      </c>
      <c r="B2149">
        <v>9066.9659955499246</v>
      </c>
      <c r="C2149">
        <v>9</v>
      </c>
      <c r="D2149">
        <v>8016</v>
      </c>
      <c r="E2149">
        <v>4</v>
      </c>
      <c r="F2149">
        <v>1</v>
      </c>
      <c r="G2149">
        <v>2</v>
      </c>
      <c r="H2149">
        <v>0.1</v>
      </c>
      <c r="I2149">
        <v>45430.47172233431</v>
      </c>
      <c r="J2149">
        <v>7</v>
      </c>
      <c r="K2149">
        <v>3245.0336944524506</v>
      </c>
      <c r="L2149">
        <v>1</v>
      </c>
      <c r="M2149">
        <v>3</v>
      </c>
      <c r="N2149">
        <v>9</v>
      </c>
      <c r="O2149">
        <v>7199.6466908643652</v>
      </c>
      <c r="P2149">
        <v>377.15948106349816</v>
      </c>
    </row>
    <row r="2150" spans="1:16">
      <c r="A2150">
        <v>0</v>
      </c>
      <c r="B2150">
        <v>10941.051031823168</v>
      </c>
      <c r="C2150">
        <v>5</v>
      </c>
      <c r="D2150">
        <v>8000</v>
      </c>
      <c r="E2150">
        <v>0</v>
      </c>
      <c r="F2150">
        <v>1</v>
      </c>
      <c r="G2150">
        <v>1</v>
      </c>
      <c r="H2150">
        <v>3.8000000000000003</v>
      </c>
      <c r="I2150">
        <v>24081.249361444694</v>
      </c>
      <c r="J2150">
        <v>2</v>
      </c>
      <c r="K2150">
        <v>6020.3123403611735</v>
      </c>
      <c r="L2150">
        <v>1</v>
      </c>
      <c r="M2150">
        <v>3</v>
      </c>
      <c r="N2150">
        <v>6</v>
      </c>
      <c r="O2150">
        <v>5167.7957173523055</v>
      </c>
      <c r="P2150">
        <v>1862.8321400026948</v>
      </c>
    </row>
    <row r="2151" spans="1:16">
      <c r="A2151">
        <v>1</v>
      </c>
      <c r="B2151">
        <v>95219.849416889396</v>
      </c>
      <c r="C2151">
        <v>6</v>
      </c>
      <c r="D2151">
        <v>8004</v>
      </c>
      <c r="E2151">
        <v>1</v>
      </c>
      <c r="F2151">
        <v>1</v>
      </c>
      <c r="G2151">
        <v>2</v>
      </c>
      <c r="H2151">
        <v>1.3</v>
      </c>
      <c r="I2151">
        <v>23298.072376573698</v>
      </c>
      <c r="J2151">
        <v>6</v>
      </c>
      <c r="K2151">
        <v>1941.5060313811416</v>
      </c>
      <c r="L2151">
        <v>1</v>
      </c>
      <c r="M2151">
        <v>3</v>
      </c>
      <c r="N2151">
        <v>3</v>
      </c>
      <c r="O2151">
        <v>5693.0951633985305</v>
      </c>
      <c r="P2151">
        <v>1963.8464932377997</v>
      </c>
    </row>
    <row r="2152" spans="1:16">
      <c r="A2152">
        <v>1</v>
      </c>
      <c r="B2152">
        <v>68814.858638437479</v>
      </c>
      <c r="C2152">
        <v>3</v>
      </c>
      <c r="D2152">
        <v>4000</v>
      </c>
      <c r="E2152">
        <v>3</v>
      </c>
      <c r="F2152">
        <v>0</v>
      </c>
      <c r="G2152">
        <v>0</v>
      </c>
      <c r="H2152">
        <v>0</v>
      </c>
      <c r="I2152">
        <v>29174.936478544092</v>
      </c>
      <c r="J2152">
        <v>3</v>
      </c>
      <c r="K2152">
        <v>4862.4894130906823</v>
      </c>
      <c r="L2152">
        <v>1</v>
      </c>
      <c r="M2152">
        <v>1</v>
      </c>
      <c r="N2152">
        <v>8</v>
      </c>
      <c r="O2152">
        <v>2.7939373786267652</v>
      </c>
      <c r="P2152">
        <v>4231.725502779932</v>
      </c>
    </row>
    <row r="2153" spans="1:16">
      <c r="A2153">
        <v>1</v>
      </c>
      <c r="B2153">
        <v>32853.111001577709</v>
      </c>
      <c r="C2153">
        <v>9</v>
      </c>
      <c r="D2153">
        <v>10042</v>
      </c>
      <c r="E2153">
        <v>7</v>
      </c>
      <c r="F2153">
        <v>1</v>
      </c>
      <c r="G2153">
        <v>3</v>
      </c>
      <c r="H2153">
        <v>1</v>
      </c>
      <c r="I2153">
        <v>88418.409114578273</v>
      </c>
      <c r="J2153">
        <v>5</v>
      </c>
      <c r="K2153">
        <v>8841.840911457828</v>
      </c>
      <c r="L2153">
        <v>1</v>
      </c>
      <c r="M2153">
        <v>4</v>
      </c>
      <c r="N2153">
        <v>1</v>
      </c>
      <c r="O2153">
        <v>7064.505642443647</v>
      </c>
      <c r="P2153">
        <v>3241.1867742913137</v>
      </c>
    </row>
    <row r="2154" spans="1:16">
      <c r="A2154">
        <v>0</v>
      </c>
      <c r="B2154">
        <v>98786.119846526126</v>
      </c>
      <c r="C2154">
        <v>3</v>
      </c>
      <c r="D2154">
        <v>36021</v>
      </c>
      <c r="E2154">
        <v>7</v>
      </c>
      <c r="F2154">
        <v>0</v>
      </c>
      <c r="G2154">
        <v>3</v>
      </c>
      <c r="H2154">
        <v>3.9000000000000004</v>
      </c>
      <c r="I2154">
        <v>1027.5829520545087</v>
      </c>
      <c r="J2154">
        <v>6</v>
      </c>
      <c r="K2154">
        <v>85.631912671209065</v>
      </c>
      <c r="L2154">
        <v>1</v>
      </c>
      <c r="M2154">
        <v>3</v>
      </c>
      <c r="N2154">
        <v>3</v>
      </c>
      <c r="O2154">
        <v>12596.890109946095</v>
      </c>
      <c r="P2154">
        <v>1865.2514084497395</v>
      </c>
    </row>
    <row r="2155" spans="1:16">
      <c r="A2155">
        <v>1</v>
      </c>
      <c r="B2155">
        <v>79784.753808128109</v>
      </c>
      <c r="C2155">
        <v>6</v>
      </c>
      <c r="D2155">
        <v>26004</v>
      </c>
      <c r="E2155">
        <v>2</v>
      </c>
      <c r="F2155">
        <v>0</v>
      </c>
      <c r="G2155">
        <v>2</v>
      </c>
      <c r="H2155">
        <v>0.8</v>
      </c>
      <c r="I2155">
        <v>28787.579429714053</v>
      </c>
      <c r="J2155">
        <v>3</v>
      </c>
      <c r="K2155">
        <v>4797.9299049523424</v>
      </c>
      <c r="L2155">
        <v>1</v>
      </c>
      <c r="M2155">
        <v>9</v>
      </c>
      <c r="N2155">
        <v>6</v>
      </c>
      <c r="O2155">
        <v>9597.3251571996607</v>
      </c>
      <c r="P2155">
        <v>2823.3847555474158</v>
      </c>
    </row>
    <row r="2156" spans="1:16">
      <c r="A2156">
        <v>0</v>
      </c>
      <c r="B2156">
        <v>22357.673673884638</v>
      </c>
      <c r="C2156">
        <v>8</v>
      </c>
      <c r="D2156">
        <v>34000</v>
      </c>
      <c r="E2156">
        <v>3</v>
      </c>
      <c r="F2156">
        <v>0</v>
      </c>
      <c r="G2156">
        <v>0</v>
      </c>
      <c r="H2156">
        <v>2.3000000000000003</v>
      </c>
      <c r="I2156">
        <v>64474.846653641624</v>
      </c>
      <c r="J2156">
        <v>7</v>
      </c>
      <c r="K2156">
        <v>9210.6923790916608</v>
      </c>
      <c r="L2156">
        <v>0</v>
      </c>
      <c r="M2156">
        <v>0</v>
      </c>
      <c r="N2156">
        <v>5</v>
      </c>
      <c r="O2156">
        <v>2281.2238108985161</v>
      </c>
      <c r="P2156">
        <v>1930.7997899831087</v>
      </c>
    </row>
    <row r="2157" spans="1:16">
      <c r="A2157">
        <v>1</v>
      </c>
      <c r="B2157">
        <v>59556.116886177078</v>
      </c>
      <c r="C2157">
        <v>0</v>
      </c>
      <c r="D2157">
        <v>16000</v>
      </c>
      <c r="E2157">
        <v>0</v>
      </c>
      <c r="F2157">
        <v>1</v>
      </c>
      <c r="G2157">
        <v>0</v>
      </c>
      <c r="H2157">
        <v>0.4</v>
      </c>
      <c r="I2157">
        <v>38364.947848740019</v>
      </c>
      <c r="J2157">
        <v>5</v>
      </c>
      <c r="K2157">
        <v>7672.9895697480033</v>
      </c>
      <c r="L2157">
        <v>0</v>
      </c>
      <c r="M2157">
        <v>0</v>
      </c>
      <c r="N2157">
        <v>6</v>
      </c>
      <c r="O2157">
        <v>6585.8952814237764</v>
      </c>
      <c r="P2157">
        <v>2278.6587827714434</v>
      </c>
    </row>
    <row r="2158" spans="1:16">
      <c r="A2158">
        <v>0</v>
      </c>
      <c r="B2158">
        <v>59711.339171234104</v>
      </c>
      <c r="C2158">
        <v>7</v>
      </c>
      <c r="D2158">
        <v>28012</v>
      </c>
      <c r="E2158">
        <v>3</v>
      </c>
      <c r="F2158">
        <v>1</v>
      </c>
      <c r="G2158">
        <v>2</v>
      </c>
      <c r="H2158">
        <v>2.1</v>
      </c>
      <c r="I2158">
        <v>20757.849154359214</v>
      </c>
      <c r="J2158">
        <v>7</v>
      </c>
      <c r="K2158">
        <v>2965.4070220513163</v>
      </c>
      <c r="L2158">
        <v>0</v>
      </c>
      <c r="M2158">
        <v>8</v>
      </c>
      <c r="N2158">
        <v>4</v>
      </c>
      <c r="O2158">
        <v>3653.831449706182</v>
      </c>
      <c r="P2158">
        <v>1383.6422087422218</v>
      </c>
    </row>
    <row r="2159" spans="1:16">
      <c r="A2159">
        <v>0</v>
      </c>
      <c r="B2159">
        <v>78768.476170230439</v>
      </c>
      <c r="C2159">
        <v>6</v>
      </c>
      <c r="D2159">
        <v>24006</v>
      </c>
      <c r="E2159">
        <v>3</v>
      </c>
      <c r="F2159">
        <v>1</v>
      </c>
      <c r="G2159">
        <v>1</v>
      </c>
      <c r="H2159">
        <v>0.5</v>
      </c>
      <c r="I2159">
        <v>8463.7045448400841</v>
      </c>
      <c r="J2159">
        <v>1</v>
      </c>
      <c r="K2159">
        <v>4231.852272420042</v>
      </c>
      <c r="L2159">
        <v>1</v>
      </c>
      <c r="M2159">
        <v>1</v>
      </c>
      <c r="N2159">
        <v>9</v>
      </c>
      <c r="O2159">
        <v>13543.873780043134</v>
      </c>
      <c r="P2159">
        <v>3737.6761170993368</v>
      </c>
    </row>
    <row r="2160" spans="1:16">
      <c r="A2160">
        <v>0</v>
      </c>
      <c r="B2160">
        <v>55260.107023270997</v>
      </c>
      <c r="C2160">
        <v>1</v>
      </c>
      <c r="D2160">
        <v>32028</v>
      </c>
      <c r="E2160">
        <v>7</v>
      </c>
      <c r="F2160">
        <v>1</v>
      </c>
      <c r="G2160">
        <v>2</v>
      </c>
      <c r="H2160">
        <v>3.9000000000000004</v>
      </c>
      <c r="I2160">
        <v>1210.750397970317</v>
      </c>
      <c r="J2160">
        <v>5</v>
      </c>
      <c r="K2160">
        <v>121.07503979703171</v>
      </c>
      <c r="L2160">
        <v>1</v>
      </c>
      <c r="M2160">
        <v>1</v>
      </c>
      <c r="N2160">
        <v>6</v>
      </c>
      <c r="O2160">
        <v>579.37065716065388</v>
      </c>
      <c r="P2160">
        <v>2570.9946202043552</v>
      </c>
    </row>
    <row r="2161" spans="1:16">
      <c r="A2161">
        <v>1</v>
      </c>
      <c r="B2161">
        <v>82211.459215965195</v>
      </c>
      <c r="C2161">
        <v>8</v>
      </c>
      <c r="D2161">
        <v>10000</v>
      </c>
      <c r="E2161">
        <v>0</v>
      </c>
      <c r="F2161">
        <v>0</v>
      </c>
      <c r="G2161">
        <v>3</v>
      </c>
      <c r="H2161">
        <v>0.2</v>
      </c>
      <c r="I2161">
        <v>16092.80019458895</v>
      </c>
      <c r="J2161">
        <v>2</v>
      </c>
      <c r="K2161">
        <v>8046.400097294475</v>
      </c>
      <c r="L2161">
        <v>0</v>
      </c>
      <c r="M2161">
        <v>3</v>
      </c>
      <c r="N2161">
        <v>9</v>
      </c>
      <c r="O2161">
        <v>11246.053371088215</v>
      </c>
      <c r="P2161">
        <v>3108.4682037217726</v>
      </c>
    </row>
    <row r="2162" spans="1:16">
      <c r="A2162">
        <v>1</v>
      </c>
      <c r="B2162">
        <v>69507.424832506629</v>
      </c>
      <c r="C2162">
        <v>8</v>
      </c>
      <c r="D2162">
        <v>2006</v>
      </c>
      <c r="E2162">
        <v>6</v>
      </c>
      <c r="F2162">
        <v>0</v>
      </c>
      <c r="G2162">
        <v>1</v>
      </c>
      <c r="H2162">
        <v>3.7</v>
      </c>
      <c r="I2162">
        <v>22535.08327774666</v>
      </c>
      <c r="J2162">
        <v>6</v>
      </c>
      <c r="K2162">
        <v>3755.8472129577767</v>
      </c>
      <c r="L2162">
        <v>0</v>
      </c>
      <c r="M2162">
        <v>3</v>
      </c>
      <c r="N2162">
        <v>5</v>
      </c>
      <c r="O2162">
        <v>247.54270211028384</v>
      </c>
      <c r="P2162">
        <v>983.97020539762184</v>
      </c>
    </row>
    <row r="2163" spans="1:16">
      <c r="A2163">
        <v>1</v>
      </c>
      <c r="B2163">
        <v>89377.959434102668</v>
      </c>
      <c r="C2163">
        <v>9</v>
      </c>
      <c r="D2163">
        <v>14000</v>
      </c>
      <c r="E2163">
        <v>4</v>
      </c>
      <c r="F2163">
        <v>1</v>
      </c>
      <c r="G2163">
        <v>0</v>
      </c>
      <c r="H2163">
        <v>2.3000000000000003</v>
      </c>
      <c r="I2163">
        <v>45178.812713077306</v>
      </c>
      <c r="J2163">
        <v>6</v>
      </c>
      <c r="K2163">
        <v>7529.802118846218</v>
      </c>
      <c r="L2163">
        <v>0</v>
      </c>
      <c r="M2163">
        <v>4</v>
      </c>
      <c r="N2163">
        <v>8</v>
      </c>
      <c r="O2163">
        <v>2217.0795431338684</v>
      </c>
      <c r="P2163">
        <v>4980.9360033879011</v>
      </c>
    </row>
    <row r="2164" spans="1:16">
      <c r="A2164">
        <v>0</v>
      </c>
      <c r="B2164">
        <v>8649.831998441914</v>
      </c>
      <c r="C2164">
        <v>8</v>
      </c>
      <c r="D2164">
        <v>18000</v>
      </c>
      <c r="E2164">
        <v>4</v>
      </c>
      <c r="F2164">
        <v>1</v>
      </c>
      <c r="G2164">
        <v>0</v>
      </c>
      <c r="H2164">
        <v>3</v>
      </c>
      <c r="I2164">
        <v>3633.9861038691533</v>
      </c>
      <c r="J2164">
        <v>1</v>
      </c>
      <c r="K2164">
        <v>3633.9861038691533</v>
      </c>
      <c r="L2164">
        <v>0</v>
      </c>
      <c r="M2164">
        <v>5</v>
      </c>
      <c r="N2164">
        <v>4</v>
      </c>
      <c r="O2164">
        <v>5989.9677964928787</v>
      </c>
      <c r="P2164">
        <v>624.32167774471918</v>
      </c>
    </row>
    <row r="2165" spans="1:16">
      <c r="A2165">
        <v>0</v>
      </c>
      <c r="B2165">
        <v>52424.358820479712</v>
      </c>
      <c r="C2165">
        <v>0</v>
      </c>
      <c r="D2165">
        <v>36020</v>
      </c>
      <c r="E2165">
        <v>5</v>
      </c>
      <c r="F2165">
        <v>1</v>
      </c>
      <c r="G2165">
        <v>2</v>
      </c>
      <c r="H2165">
        <v>2.9000000000000004</v>
      </c>
      <c r="I2165">
        <v>35325.5806447086</v>
      </c>
      <c r="J2165">
        <v>3</v>
      </c>
      <c r="K2165">
        <v>5887.5967741181003</v>
      </c>
      <c r="L2165">
        <v>1</v>
      </c>
      <c r="M2165">
        <v>5</v>
      </c>
      <c r="N2165">
        <v>3</v>
      </c>
      <c r="O2165">
        <v>12874.934866859692</v>
      </c>
      <c r="P2165">
        <v>984.65899271037665</v>
      </c>
    </row>
    <row r="2166" spans="1:16">
      <c r="A2166">
        <v>1</v>
      </c>
      <c r="B2166">
        <v>63316.608266947493</v>
      </c>
      <c r="C2166">
        <v>1</v>
      </c>
      <c r="D2166">
        <v>38006</v>
      </c>
      <c r="E2166">
        <v>1</v>
      </c>
      <c r="F2166">
        <v>1</v>
      </c>
      <c r="G2166">
        <v>3</v>
      </c>
      <c r="H2166">
        <v>0.60000000000000009</v>
      </c>
      <c r="I2166">
        <v>81921.016891001054</v>
      </c>
      <c r="J2166">
        <v>6</v>
      </c>
      <c r="K2166">
        <v>6826.7514075834206</v>
      </c>
      <c r="L2166">
        <v>1</v>
      </c>
      <c r="M2166">
        <v>7</v>
      </c>
      <c r="N2166">
        <v>6</v>
      </c>
      <c r="O2166">
        <v>12916.573251278212</v>
      </c>
      <c r="P2166">
        <v>878.87570346492862</v>
      </c>
    </row>
    <row r="2167" spans="1:16">
      <c r="A2167">
        <v>1</v>
      </c>
      <c r="B2167">
        <v>25796.589452670825</v>
      </c>
      <c r="C2167">
        <v>6</v>
      </c>
      <c r="D2167">
        <v>4021</v>
      </c>
      <c r="E2167">
        <v>7</v>
      </c>
      <c r="F2167">
        <v>0</v>
      </c>
      <c r="G2167">
        <v>3</v>
      </c>
      <c r="H2167">
        <v>3.6</v>
      </c>
      <c r="I2167">
        <v>0</v>
      </c>
      <c r="J2167">
        <v>0</v>
      </c>
      <c r="K2167">
        <v>1272.0227950175934</v>
      </c>
      <c r="L2167">
        <v>0</v>
      </c>
      <c r="M2167">
        <v>9</v>
      </c>
      <c r="N2167">
        <v>1</v>
      </c>
      <c r="O2167">
        <v>2650.9531238015384</v>
      </c>
      <c r="P2167">
        <v>1148.1872181072683</v>
      </c>
    </row>
    <row r="2168" spans="1:16">
      <c r="A2168">
        <v>1</v>
      </c>
      <c r="B2168">
        <v>77176.994474149033</v>
      </c>
      <c r="C2168">
        <v>4</v>
      </c>
      <c r="D2168">
        <v>14004</v>
      </c>
      <c r="E2168">
        <v>2</v>
      </c>
      <c r="F2168">
        <v>1</v>
      </c>
      <c r="G2168">
        <v>1</v>
      </c>
      <c r="H2168">
        <v>0.60000000000000009</v>
      </c>
      <c r="I2168">
        <v>68037.129880431632</v>
      </c>
      <c r="J2168">
        <v>7</v>
      </c>
      <c r="K2168">
        <v>4859.7949914594028</v>
      </c>
      <c r="L2168">
        <v>1</v>
      </c>
      <c r="M2168">
        <v>7</v>
      </c>
      <c r="N2168">
        <v>9</v>
      </c>
      <c r="O2168">
        <v>2148.4047076941602</v>
      </c>
      <c r="P2168">
        <v>818.45122756006197</v>
      </c>
    </row>
    <row r="2169" spans="1:16">
      <c r="A2169">
        <v>1</v>
      </c>
      <c r="B2169">
        <v>48467.89906225881</v>
      </c>
      <c r="C2169">
        <v>8</v>
      </c>
      <c r="D2169">
        <v>32000</v>
      </c>
      <c r="E2169">
        <v>6</v>
      </c>
      <c r="F2169">
        <v>0</v>
      </c>
      <c r="G2169">
        <v>0</v>
      </c>
      <c r="H2169">
        <v>0.8</v>
      </c>
      <c r="I2169">
        <v>28695.215165276615</v>
      </c>
      <c r="J2169">
        <v>3</v>
      </c>
      <c r="K2169">
        <v>4782.5358608794359</v>
      </c>
      <c r="L2169">
        <v>1</v>
      </c>
      <c r="M2169">
        <v>6</v>
      </c>
      <c r="N2169">
        <v>2</v>
      </c>
      <c r="O2169">
        <v>4953.3911163917173</v>
      </c>
      <c r="P2169">
        <v>3347.6718961093875</v>
      </c>
    </row>
    <row r="2170" spans="1:16">
      <c r="A2170">
        <v>0</v>
      </c>
      <c r="B2170">
        <v>58672.472172280621</v>
      </c>
      <c r="C2170">
        <v>9</v>
      </c>
      <c r="D2170">
        <v>14000</v>
      </c>
      <c r="E2170">
        <v>6</v>
      </c>
      <c r="F2170">
        <v>0</v>
      </c>
      <c r="G2170">
        <v>0</v>
      </c>
      <c r="H2170">
        <v>2.3000000000000003</v>
      </c>
      <c r="I2170">
        <v>1188.6505627517695</v>
      </c>
      <c r="J2170">
        <v>5</v>
      </c>
      <c r="K2170">
        <v>237.73011255035391</v>
      </c>
      <c r="L2170">
        <v>0</v>
      </c>
      <c r="M2170">
        <v>6</v>
      </c>
      <c r="N2170">
        <v>8</v>
      </c>
      <c r="O2170">
        <v>6310.1234156352457</v>
      </c>
      <c r="P2170">
        <v>3557.0116249280049</v>
      </c>
    </row>
    <row r="2171" spans="1:16">
      <c r="A2171">
        <v>0</v>
      </c>
      <c r="B2171">
        <v>79066.849382550557</v>
      </c>
      <c r="C2171">
        <v>0</v>
      </c>
      <c r="D2171">
        <v>2010</v>
      </c>
      <c r="E2171">
        <v>5</v>
      </c>
      <c r="F2171">
        <v>1</v>
      </c>
      <c r="G2171">
        <v>1</v>
      </c>
      <c r="H2171">
        <v>2.6</v>
      </c>
      <c r="I2171">
        <v>16603.44597957018</v>
      </c>
      <c r="J2171">
        <v>1</v>
      </c>
      <c r="K2171">
        <v>8301.7229897850902</v>
      </c>
      <c r="L2171">
        <v>1</v>
      </c>
      <c r="M2171">
        <v>9</v>
      </c>
      <c r="N2171">
        <v>8</v>
      </c>
      <c r="O2171">
        <v>434.80526474034775</v>
      </c>
      <c r="P2171">
        <v>1958.343090690744</v>
      </c>
    </row>
    <row r="2172" spans="1:16">
      <c r="A2172">
        <v>0</v>
      </c>
      <c r="B2172">
        <v>56238.933138635904</v>
      </c>
      <c r="C2172">
        <v>3</v>
      </c>
      <c r="D2172">
        <v>36020</v>
      </c>
      <c r="E2172">
        <v>5</v>
      </c>
      <c r="F2172">
        <v>1</v>
      </c>
      <c r="G2172">
        <v>2</v>
      </c>
      <c r="H2172">
        <v>3.9000000000000004</v>
      </c>
      <c r="I2172">
        <v>16894.949056918733</v>
      </c>
      <c r="J2172">
        <v>2</v>
      </c>
      <c r="K2172">
        <v>8447.4745284593664</v>
      </c>
      <c r="L2172">
        <v>0</v>
      </c>
      <c r="M2172">
        <v>7</v>
      </c>
      <c r="N2172">
        <v>7</v>
      </c>
      <c r="O2172">
        <v>2027.529205930394</v>
      </c>
      <c r="P2172">
        <v>2884.8857868056944</v>
      </c>
    </row>
    <row r="2173" spans="1:16">
      <c r="A2173">
        <v>1</v>
      </c>
      <c r="B2173">
        <v>15707.759634337837</v>
      </c>
      <c r="C2173">
        <v>7</v>
      </c>
      <c r="D2173">
        <v>12000</v>
      </c>
      <c r="E2173">
        <v>1</v>
      </c>
      <c r="F2173">
        <v>0</v>
      </c>
      <c r="G2173">
        <v>0</v>
      </c>
      <c r="H2173">
        <v>2.5</v>
      </c>
      <c r="I2173">
        <v>47470.580315137915</v>
      </c>
      <c r="J2173">
        <v>7</v>
      </c>
      <c r="K2173">
        <v>3390.7557367955656</v>
      </c>
      <c r="L2173">
        <v>1</v>
      </c>
      <c r="M2173">
        <v>0</v>
      </c>
      <c r="N2173">
        <v>5</v>
      </c>
      <c r="O2173">
        <v>9944.5122185435666</v>
      </c>
      <c r="P2173">
        <v>1368.3586147488036</v>
      </c>
    </row>
    <row r="2174" spans="1:16">
      <c r="A2174">
        <v>0</v>
      </c>
      <c r="B2174">
        <v>55416.676763677853</v>
      </c>
      <c r="C2174">
        <v>0</v>
      </c>
      <c r="D2174">
        <v>18004</v>
      </c>
      <c r="E2174">
        <v>1</v>
      </c>
      <c r="F2174">
        <v>1</v>
      </c>
      <c r="G2174">
        <v>2</v>
      </c>
      <c r="H2174">
        <v>1.5</v>
      </c>
      <c r="I2174">
        <v>30696.984300099393</v>
      </c>
      <c r="J2174">
        <v>2</v>
      </c>
      <c r="K2174">
        <v>7674.2460750248483</v>
      </c>
      <c r="L2174">
        <v>1</v>
      </c>
      <c r="M2174">
        <v>7</v>
      </c>
      <c r="N2174">
        <v>7</v>
      </c>
      <c r="O2174">
        <v>4294.3453881714568</v>
      </c>
      <c r="P2174">
        <v>147.22295031251997</v>
      </c>
    </row>
    <row r="2175" spans="1:16">
      <c r="A2175">
        <v>1</v>
      </c>
      <c r="B2175">
        <v>74623.965236352058</v>
      </c>
      <c r="C2175">
        <v>6</v>
      </c>
      <c r="D2175">
        <v>0</v>
      </c>
      <c r="E2175">
        <v>0</v>
      </c>
      <c r="F2175">
        <v>1</v>
      </c>
      <c r="G2175">
        <v>1</v>
      </c>
      <c r="H2175">
        <v>1.6</v>
      </c>
      <c r="I2175">
        <v>98794.178036190948</v>
      </c>
      <c r="J2175">
        <v>5</v>
      </c>
      <c r="K2175">
        <v>9879.4178036190951</v>
      </c>
      <c r="L2175">
        <v>1</v>
      </c>
      <c r="M2175">
        <v>5</v>
      </c>
      <c r="N2175">
        <v>6</v>
      </c>
      <c r="O2175">
        <v>2939.4631801748574</v>
      </c>
      <c r="P2175">
        <v>4216.7927696584729</v>
      </c>
    </row>
    <row r="2176" spans="1:16">
      <c r="A2176">
        <v>1</v>
      </c>
      <c r="B2176">
        <v>38114.697685459745</v>
      </c>
      <c r="C2176">
        <v>3</v>
      </c>
      <c r="D2176">
        <v>8000</v>
      </c>
      <c r="E2176">
        <v>2</v>
      </c>
      <c r="F2176">
        <v>0</v>
      </c>
      <c r="G2176">
        <v>0</v>
      </c>
      <c r="H2176">
        <v>3</v>
      </c>
      <c r="I2176">
        <v>13480.969694160283</v>
      </c>
      <c r="J2176">
        <v>2</v>
      </c>
      <c r="K2176">
        <v>6740.4848470801417</v>
      </c>
      <c r="L2176">
        <v>0</v>
      </c>
      <c r="M2176">
        <v>8</v>
      </c>
      <c r="N2176">
        <v>4</v>
      </c>
      <c r="O2176">
        <v>10704.944259021744</v>
      </c>
      <c r="P2176">
        <v>3208.5444820186758</v>
      </c>
    </row>
    <row r="2177" spans="1:16">
      <c r="A2177">
        <v>0</v>
      </c>
      <c r="B2177">
        <v>55948.286429986503</v>
      </c>
      <c r="C2177">
        <v>7</v>
      </c>
      <c r="D2177">
        <v>30008</v>
      </c>
      <c r="E2177">
        <v>4</v>
      </c>
      <c r="F2177">
        <v>1</v>
      </c>
      <c r="G2177">
        <v>1</v>
      </c>
      <c r="H2177">
        <v>2</v>
      </c>
      <c r="I2177">
        <v>12755.134131947727</v>
      </c>
      <c r="J2177">
        <v>2</v>
      </c>
      <c r="K2177">
        <v>3188.7835329869317</v>
      </c>
      <c r="L2177">
        <v>1</v>
      </c>
      <c r="M2177">
        <v>1</v>
      </c>
      <c r="N2177">
        <v>3</v>
      </c>
      <c r="O2177">
        <v>9027.6748703968988</v>
      </c>
      <c r="P2177">
        <v>1478.5831408457284</v>
      </c>
    </row>
    <row r="2178" spans="1:16">
      <c r="A2178">
        <v>1</v>
      </c>
      <c r="B2178">
        <v>75739.132863194143</v>
      </c>
      <c r="C2178">
        <v>5</v>
      </c>
      <c r="D2178">
        <v>8000</v>
      </c>
      <c r="E2178">
        <v>7</v>
      </c>
      <c r="F2178">
        <v>0</v>
      </c>
      <c r="G2178">
        <v>0</v>
      </c>
      <c r="H2178">
        <v>3.3000000000000003</v>
      </c>
      <c r="I2178">
        <v>28204.565439245438</v>
      </c>
      <c r="J2178">
        <v>3</v>
      </c>
      <c r="K2178">
        <v>9401.5218130818121</v>
      </c>
      <c r="L2178">
        <v>0</v>
      </c>
      <c r="M2178">
        <v>8</v>
      </c>
      <c r="N2178">
        <v>3</v>
      </c>
      <c r="O2178">
        <v>3584.6016860321529</v>
      </c>
      <c r="P2178">
        <v>2802.62942307806</v>
      </c>
    </row>
    <row r="2179" spans="1:16">
      <c r="A2179">
        <v>0</v>
      </c>
      <c r="B2179">
        <v>54615.051450927509</v>
      </c>
      <c r="C2179">
        <v>0</v>
      </c>
      <c r="D2179">
        <v>18007</v>
      </c>
      <c r="E2179">
        <v>7</v>
      </c>
      <c r="F2179">
        <v>0</v>
      </c>
      <c r="G2179">
        <v>1</v>
      </c>
      <c r="H2179">
        <v>1.9000000000000001</v>
      </c>
      <c r="I2179">
        <v>12599.783620738057</v>
      </c>
      <c r="J2179">
        <v>5</v>
      </c>
      <c r="K2179">
        <v>1259.9783620738058</v>
      </c>
      <c r="L2179">
        <v>1</v>
      </c>
      <c r="M2179">
        <v>7</v>
      </c>
      <c r="N2179">
        <v>5</v>
      </c>
      <c r="O2179">
        <v>3695.5713026876101</v>
      </c>
      <c r="P2179">
        <v>289.66320816374622</v>
      </c>
    </row>
    <row r="2180" spans="1:16">
      <c r="A2180">
        <v>0</v>
      </c>
      <c r="B2180">
        <v>57704.976932522812</v>
      </c>
      <c r="C2180">
        <v>3</v>
      </c>
      <c r="D2180">
        <v>30016</v>
      </c>
      <c r="E2180">
        <v>4</v>
      </c>
      <c r="F2180">
        <v>1</v>
      </c>
      <c r="G2180">
        <v>2</v>
      </c>
      <c r="H2180">
        <v>1.8</v>
      </c>
      <c r="I2180">
        <v>0</v>
      </c>
      <c r="J2180">
        <v>0</v>
      </c>
      <c r="K2180">
        <v>8156.8595402365054</v>
      </c>
      <c r="L2180">
        <v>0</v>
      </c>
      <c r="M2180">
        <v>7</v>
      </c>
      <c r="N2180">
        <v>1</v>
      </c>
      <c r="O2180">
        <v>6850.2508377984568</v>
      </c>
      <c r="P2180">
        <v>3804.8679804937315</v>
      </c>
    </row>
    <row r="2181" spans="1:16">
      <c r="A2181">
        <v>0</v>
      </c>
      <c r="B2181">
        <v>11815.792866263419</v>
      </c>
      <c r="C2181">
        <v>1</v>
      </c>
      <c r="D2181">
        <v>24024</v>
      </c>
      <c r="E2181">
        <v>4</v>
      </c>
      <c r="F2181">
        <v>1</v>
      </c>
      <c r="G2181">
        <v>3</v>
      </c>
      <c r="H2181">
        <v>2.3000000000000003</v>
      </c>
      <c r="I2181">
        <v>10308.768282108196</v>
      </c>
      <c r="J2181">
        <v>3</v>
      </c>
      <c r="K2181">
        <v>3436.2560940360654</v>
      </c>
      <c r="L2181">
        <v>0</v>
      </c>
      <c r="M2181">
        <v>8</v>
      </c>
      <c r="N2181">
        <v>9</v>
      </c>
      <c r="O2181">
        <v>5674.174532662877</v>
      </c>
      <c r="P2181">
        <v>2261.3208180229717</v>
      </c>
    </row>
    <row r="2182" spans="1:16">
      <c r="A2182">
        <v>0</v>
      </c>
      <c r="B2182">
        <v>4258.0887480315077</v>
      </c>
      <c r="C2182">
        <v>4</v>
      </c>
      <c r="D2182">
        <v>24004</v>
      </c>
      <c r="E2182">
        <v>4</v>
      </c>
      <c r="F2182">
        <v>0</v>
      </c>
      <c r="G2182">
        <v>1</v>
      </c>
      <c r="H2182">
        <v>3.3000000000000003</v>
      </c>
      <c r="I2182">
        <v>51177.300208401721</v>
      </c>
      <c r="J2182">
        <v>5</v>
      </c>
      <c r="K2182">
        <v>5117.7300208401721</v>
      </c>
      <c r="L2182">
        <v>1</v>
      </c>
      <c r="M2182">
        <v>7</v>
      </c>
      <c r="N2182">
        <v>5</v>
      </c>
      <c r="O2182">
        <v>7290.1624621799319</v>
      </c>
      <c r="P2182">
        <v>240.65509906071813</v>
      </c>
    </row>
    <row r="2183" spans="1:16">
      <c r="A2183">
        <v>1</v>
      </c>
      <c r="B2183">
        <v>70278.944066313095</v>
      </c>
      <c r="C2183">
        <v>7</v>
      </c>
      <c r="D2183">
        <v>6020</v>
      </c>
      <c r="E2183">
        <v>5</v>
      </c>
      <c r="F2183">
        <v>1</v>
      </c>
      <c r="G2183">
        <v>2</v>
      </c>
      <c r="H2183">
        <v>3.4000000000000004</v>
      </c>
      <c r="I2183">
        <v>66509.864547679754</v>
      </c>
      <c r="J2183">
        <v>7</v>
      </c>
      <c r="K2183">
        <v>9501.4092210971066</v>
      </c>
      <c r="L2183">
        <v>0</v>
      </c>
      <c r="M2183">
        <v>0</v>
      </c>
      <c r="N2183">
        <v>1</v>
      </c>
      <c r="O2183">
        <v>885.28670929971747</v>
      </c>
      <c r="P2183">
        <v>4128.3609642610127</v>
      </c>
    </row>
    <row r="2184" spans="1:16">
      <c r="A2184">
        <v>0</v>
      </c>
      <c r="B2184">
        <v>72686.918115976514</v>
      </c>
      <c r="C2184">
        <v>9</v>
      </c>
      <c r="D2184">
        <v>20000</v>
      </c>
      <c r="E2184">
        <v>0</v>
      </c>
      <c r="F2184">
        <v>0</v>
      </c>
      <c r="G2184">
        <v>2</v>
      </c>
      <c r="H2184">
        <v>1.8</v>
      </c>
      <c r="I2184">
        <v>2353.4825070422016</v>
      </c>
      <c r="J2184">
        <v>4</v>
      </c>
      <c r="K2184">
        <v>294.1853133802752</v>
      </c>
      <c r="L2184">
        <v>1</v>
      </c>
      <c r="M2184">
        <v>7</v>
      </c>
      <c r="N2184">
        <v>9</v>
      </c>
      <c r="O2184">
        <v>195.41973137380265</v>
      </c>
      <c r="P2184">
        <v>2488.7083981777414</v>
      </c>
    </row>
    <row r="2185" spans="1:16">
      <c r="A2185">
        <v>1</v>
      </c>
      <c r="B2185">
        <v>45974.635571396073</v>
      </c>
      <c r="C2185">
        <v>7</v>
      </c>
      <c r="D2185">
        <v>24020</v>
      </c>
      <c r="E2185">
        <v>5</v>
      </c>
      <c r="F2185">
        <v>1</v>
      </c>
      <c r="G2185">
        <v>2</v>
      </c>
      <c r="H2185">
        <v>1.8</v>
      </c>
      <c r="I2185">
        <v>32723.879604053724</v>
      </c>
      <c r="J2185">
        <v>4</v>
      </c>
      <c r="K2185">
        <v>8180.9699010134309</v>
      </c>
      <c r="L2185">
        <v>0</v>
      </c>
      <c r="M2185">
        <v>8</v>
      </c>
      <c r="N2185">
        <v>5</v>
      </c>
      <c r="O2185">
        <v>10526.14402774631</v>
      </c>
      <c r="P2185">
        <v>3269.3868538816982</v>
      </c>
    </row>
    <row r="2186" spans="1:16">
      <c r="A2186">
        <v>1</v>
      </c>
      <c r="B2186">
        <v>98173.543363232428</v>
      </c>
      <c r="C2186">
        <v>1</v>
      </c>
      <c r="D2186">
        <v>12008</v>
      </c>
      <c r="E2186">
        <v>4</v>
      </c>
      <c r="F2186">
        <v>0</v>
      </c>
      <c r="G2186">
        <v>2</v>
      </c>
      <c r="H2186">
        <v>2.3000000000000003</v>
      </c>
      <c r="I2186">
        <v>16368.106676759791</v>
      </c>
      <c r="J2186">
        <v>1</v>
      </c>
      <c r="K2186">
        <v>8184.0533383798956</v>
      </c>
      <c r="L2186">
        <v>1</v>
      </c>
      <c r="M2186">
        <v>1</v>
      </c>
      <c r="N2186">
        <v>1</v>
      </c>
      <c r="O2186">
        <v>4955.164579337099</v>
      </c>
      <c r="P2186">
        <v>2307.8808253828652</v>
      </c>
    </row>
    <row r="2187" spans="1:16">
      <c r="A2187">
        <v>0</v>
      </c>
      <c r="B2187">
        <v>53961.351461736842</v>
      </c>
      <c r="C2187">
        <v>7</v>
      </c>
      <c r="D2187">
        <v>30000</v>
      </c>
      <c r="E2187">
        <v>6</v>
      </c>
      <c r="F2187">
        <v>0</v>
      </c>
      <c r="G2187">
        <v>0</v>
      </c>
      <c r="H2187">
        <v>1.3</v>
      </c>
      <c r="I2187">
        <v>12891.619568266251</v>
      </c>
      <c r="J2187">
        <v>4</v>
      </c>
      <c r="K2187">
        <v>3222.9048920665628</v>
      </c>
      <c r="L2187">
        <v>0</v>
      </c>
      <c r="M2187">
        <v>7</v>
      </c>
      <c r="N2187">
        <v>8</v>
      </c>
      <c r="O2187">
        <v>13602.393391362226</v>
      </c>
      <c r="P2187">
        <v>2615.3771923240179</v>
      </c>
    </row>
    <row r="2188" spans="1:16">
      <c r="A2188">
        <v>1</v>
      </c>
      <c r="B2188">
        <v>25405.55938093123</v>
      </c>
      <c r="C2188">
        <v>6</v>
      </c>
      <c r="D2188">
        <v>4005</v>
      </c>
      <c r="E2188">
        <v>5</v>
      </c>
      <c r="F2188">
        <v>0</v>
      </c>
      <c r="G2188">
        <v>1</v>
      </c>
      <c r="H2188">
        <v>0.2</v>
      </c>
      <c r="I2188">
        <v>23757.375980049957</v>
      </c>
      <c r="J2188">
        <v>4</v>
      </c>
      <c r="K2188">
        <v>5939.3439950124894</v>
      </c>
      <c r="L2188">
        <v>0</v>
      </c>
      <c r="M2188">
        <v>0</v>
      </c>
      <c r="N2188">
        <v>3</v>
      </c>
      <c r="O2188">
        <v>11648.139434167051</v>
      </c>
      <c r="P2188">
        <v>4212.7779241773587</v>
      </c>
    </row>
    <row r="2189" spans="1:16">
      <c r="A2189">
        <v>1</v>
      </c>
      <c r="B2189">
        <v>16671.47466691352</v>
      </c>
      <c r="C2189">
        <v>2</v>
      </c>
      <c r="D2189">
        <v>26000</v>
      </c>
      <c r="E2189">
        <v>1</v>
      </c>
      <c r="F2189">
        <v>0</v>
      </c>
      <c r="G2189">
        <v>0</v>
      </c>
      <c r="H2189">
        <v>0.2</v>
      </c>
      <c r="I2189">
        <v>43468.21118645963</v>
      </c>
      <c r="J2189">
        <v>5</v>
      </c>
      <c r="K2189">
        <v>8693.642237291926</v>
      </c>
      <c r="L2189">
        <v>0</v>
      </c>
      <c r="M2189">
        <v>8</v>
      </c>
      <c r="N2189">
        <v>2</v>
      </c>
      <c r="O2189">
        <v>6317.2020464632942</v>
      </c>
      <c r="P2189">
        <v>4320.5985088838661</v>
      </c>
    </row>
    <row r="2190" spans="1:16">
      <c r="A2190">
        <v>0</v>
      </c>
      <c r="B2190">
        <v>27320.198060115075</v>
      </c>
      <c r="C2190">
        <v>3</v>
      </c>
      <c r="D2190">
        <v>34006</v>
      </c>
      <c r="E2190">
        <v>6</v>
      </c>
      <c r="F2190">
        <v>0</v>
      </c>
      <c r="G2190">
        <v>1</v>
      </c>
      <c r="H2190">
        <v>0.9</v>
      </c>
      <c r="I2190">
        <v>22829.39969156342</v>
      </c>
      <c r="J2190">
        <v>6</v>
      </c>
      <c r="K2190">
        <v>3804.899948593903</v>
      </c>
      <c r="L2190">
        <v>0</v>
      </c>
      <c r="M2190">
        <v>5</v>
      </c>
      <c r="N2190">
        <v>4</v>
      </c>
      <c r="O2190">
        <v>5231.1571034358503</v>
      </c>
      <c r="P2190">
        <v>4479.3669713844729</v>
      </c>
    </row>
    <row r="2191" spans="1:16">
      <c r="A2191">
        <v>0</v>
      </c>
      <c r="B2191">
        <v>83961.633286261524</v>
      </c>
      <c r="C2191">
        <v>9</v>
      </c>
      <c r="D2191">
        <v>10018</v>
      </c>
      <c r="E2191">
        <v>3</v>
      </c>
      <c r="F2191">
        <v>1</v>
      </c>
      <c r="G2191">
        <v>3</v>
      </c>
      <c r="H2191">
        <v>1.9000000000000001</v>
      </c>
      <c r="I2191">
        <v>0</v>
      </c>
      <c r="J2191">
        <v>0</v>
      </c>
      <c r="K2191">
        <v>5037.0900253829195</v>
      </c>
      <c r="L2191">
        <v>1</v>
      </c>
      <c r="M2191">
        <v>1</v>
      </c>
      <c r="N2191">
        <v>6</v>
      </c>
      <c r="O2191">
        <v>31.144834785401532</v>
      </c>
      <c r="P2191">
        <v>3489.0020568637146</v>
      </c>
    </row>
    <row r="2192" spans="1:16">
      <c r="A2192">
        <v>0</v>
      </c>
      <c r="B2192">
        <v>99593.941910541558</v>
      </c>
      <c r="C2192">
        <v>3</v>
      </c>
      <c r="D2192">
        <v>18000</v>
      </c>
      <c r="E2192">
        <v>0</v>
      </c>
      <c r="F2192">
        <v>1</v>
      </c>
      <c r="G2192">
        <v>1</v>
      </c>
      <c r="H2192">
        <v>2.4000000000000004</v>
      </c>
      <c r="I2192">
        <v>0</v>
      </c>
      <c r="J2192">
        <v>0</v>
      </c>
      <c r="K2192">
        <v>9119.9292527928756</v>
      </c>
      <c r="L2192">
        <v>1</v>
      </c>
      <c r="M2192">
        <v>1</v>
      </c>
      <c r="N2192">
        <v>9</v>
      </c>
      <c r="O2192">
        <v>9522.9821467507445</v>
      </c>
      <c r="P2192">
        <v>2814.5998067245814</v>
      </c>
    </row>
    <row r="2193" spans="1:16">
      <c r="A2193">
        <v>1</v>
      </c>
      <c r="B2193">
        <v>12510.66998700916</v>
      </c>
      <c r="C2193">
        <v>9</v>
      </c>
      <c r="D2193">
        <v>4007</v>
      </c>
      <c r="E2193">
        <v>7</v>
      </c>
      <c r="F2193">
        <v>0</v>
      </c>
      <c r="G2193">
        <v>1</v>
      </c>
      <c r="H2193">
        <v>0.1</v>
      </c>
      <c r="I2193">
        <v>49077.929800888342</v>
      </c>
      <c r="J2193">
        <v>5</v>
      </c>
      <c r="K2193">
        <v>9815.5859601776683</v>
      </c>
      <c r="L2193">
        <v>0</v>
      </c>
      <c r="M2193">
        <v>1</v>
      </c>
      <c r="N2193">
        <v>6</v>
      </c>
      <c r="O2193">
        <v>4265.1457405640567</v>
      </c>
      <c r="P2193">
        <v>2657.4522045249573</v>
      </c>
    </row>
    <row r="2194" spans="1:16">
      <c r="A2194">
        <v>1</v>
      </c>
      <c r="B2194">
        <v>26535.89162003218</v>
      </c>
      <c r="C2194">
        <v>7</v>
      </c>
      <c r="D2194">
        <v>4000</v>
      </c>
      <c r="E2194">
        <v>0</v>
      </c>
      <c r="F2194">
        <v>0</v>
      </c>
      <c r="G2194">
        <v>2</v>
      </c>
      <c r="H2194">
        <v>2.7</v>
      </c>
      <c r="I2194">
        <v>41602.567444580782</v>
      </c>
      <c r="J2194">
        <v>5</v>
      </c>
      <c r="K2194">
        <v>8320.5134889161563</v>
      </c>
      <c r="L2194">
        <v>0</v>
      </c>
      <c r="M2194">
        <v>2</v>
      </c>
      <c r="N2194">
        <v>2</v>
      </c>
      <c r="O2194">
        <v>11479.893586848524</v>
      </c>
      <c r="P2194">
        <v>310.64924986719979</v>
      </c>
    </row>
    <row r="2195" spans="1:16">
      <c r="A2195">
        <v>1</v>
      </c>
      <c r="B2195">
        <v>17904.657539093096</v>
      </c>
      <c r="C2195">
        <v>1</v>
      </c>
      <c r="D2195">
        <v>34001</v>
      </c>
      <c r="E2195">
        <v>1</v>
      </c>
      <c r="F2195">
        <v>0</v>
      </c>
      <c r="G2195">
        <v>1</v>
      </c>
      <c r="H2195">
        <v>1.6</v>
      </c>
      <c r="I2195">
        <v>64561.000679218414</v>
      </c>
      <c r="J2195">
        <v>5</v>
      </c>
      <c r="K2195">
        <v>6456.1000679218414</v>
      </c>
      <c r="L2195">
        <v>1</v>
      </c>
      <c r="M2195">
        <v>7</v>
      </c>
      <c r="N2195">
        <v>8</v>
      </c>
      <c r="O2195">
        <v>14765.616928558205</v>
      </c>
      <c r="P2195">
        <v>343.89359461786341</v>
      </c>
    </row>
    <row r="2196" spans="1:16">
      <c r="A2196">
        <v>1</v>
      </c>
      <c r="B2196">
        <v>27162.815007346453</v>
      </c>
      <c r="C2196">
        <v>3</v>
      </c>
      <c r="D2196">
        <v>2006</v>
      </c>
      <c r="E2196">
        <v>3</v>
      </c>
      <c r="F2196">
        <v>0</v>
      </c>
      <c r="G2196">
        <v>2</v>
      </c>
      <c r="H2196">
        <v>3.4000000000000004</v>
      </c>
      <c r="I2196">
        <v>10936.001933442512</v>
      </c>
      <c r="J2196">
        <v>4</v>
      </c>
      <c r="K2196">
        <v>2734.0004833606281</v>
      </c>
      <c r="L2196">
        <v>0</v>
      </c>
      <c r="M2196">
        <v>1</v>
      </c>
      <c r="N2196">
        <v>0</v>
      </c>
      <c r="O2196">
        <v>11308.30425535597</v>
      </c>
      <c r="P2196">
        <v>3571.3005599469184</v>
      </c>
    </row>
    <row r="2197" spans="1:16">
      <c r="A2197">
        <v>1</v>
      </c>
      <c r="B2197">
        <v>69589.153641147306</v>
      </c>
      <c r="C2197">
        <v>2</v>
      </c>
      <c r="D2197">
        <v>14016</v>
      </c>
      <c r="E2197">
        <v>4</v>
      </c>
      <c r="F2197">
        <v>1</v>
      </c>
      <c r="G2197">
        <v>2</v>
      </c>
      <c r="H2197">
        <v>3.4000000000000004</v>
      </c>
      <c r="I2197">
        <v>7537.1812395610859</v>
      </c>
      <c r="J2197">
        <v>1</v>
      </c>
      <c r="K2197">
        <v>3768.590619780543</v>
      </c>
      <c r="L2197">
        <v>1</v>
      </c>
      <c r="M2197">
        <v>6</v>
      </c>
      <c r="N2197">
        <v>1</v>
      </c>
      <c r="O2197">
        <v>8505.517742032569</v>
      </c>
      <c r="P2197">
        <v>2504.369137426218</v>
      </c>
    </row>
    <row r="2198" spans="1:16">
      <c r="A2198">
        <v>1</v>
      </c>
      <c r="B2198">
        <v>31020.743798013584</v>
      </c>
      <c r="C2198">
        <v>7</v>
      </c>
      <c r="D2198">
        <v>8</v>
      </c>
      <c r="E2198">
        <v>4</v>
      </c>
      <c r="F2198">
        <v>0</v>
      </c>
      <c r="G2198">
        <v>2</v>
      </c>
      <c r="H2198">
        <v>0.1</v>
      </c>
      <c r="I2198">
        <v>0</v>
      </c>
      <c r="J2198">
        <v>0</v>
      </c>
      <c r="K2198">
        <v>7673.3251835807996</v>
      </c>
      <c r="L2198">
        <v>0</v>
      </c>
      <c r="M2198">
        <v>8</v>
      </c>
      <c r="N2198">
        <v>3</v>
      </c>
      <c r="O2198">
        <v>6657.0997372157863</v>
      </c>
      <c r="P2198">
        <v>3608.5853724594153</v>
      </c>
    </row>
    <row r="2199" spans="1:16">
      <c r="A2199">
        <v>0</v>
      </c>
      <c r="B2199">
        <v>92006.420599549892</v>
      </c>
      <c r="C2199">
        <v>7</v>
      </c>
      <c r="D2199">
        <v>6009</v>
      </c>
      <c r="E2199">
        <v>3</v>
      </c>
      <c r="F2199">
        <v>0</v>
      </c>
      <c r="G2199">
        <v>3</v>
      </c>
      <c r="H2199">
        <v>3.4000000000000004</v>
      </c>
      <c r="I2199">
        <v>0</v>
      </c>
      <c r="J2199">
        <v>0</v>
      </c>
      <c r="K2199">
        <v>476.21445968820899</v>
      </c>
      <c r="L2199">
        <v>0</v>
      </c>
      <c r="M2199">
        <v>4</v>
      </c>
      <c r="N2199">
        <v>2</v>
      </c>
      <c r="O2199">
        <v>3876.6004246786288</v>
      </c>
      <c r="P2199">
        <v>1015.5978614495176</v>
      </c>
    </row>
    <row r="2200" spans="1:16">
      <c r="A2200">
        <v>0</v>
      </c>
      <c r="B2200">
        <v>4795.8565200877601</v>
      </c>
      <c r="C2200">
        <v>7</v>
      </c>
      <c r="D2200">
        <v>36006</v>
      </c>
      <c r="E2200">
        <v>3</v>
      </c>
      <c r="F2200">
        <v>0</v>
      </c>
      <c r="G2200">
        <v>2</v>
      </c>
      <c r="H2200">
        <v>3.1</v>
      </c>
      <c r="I2200">
        <v>34694.872296345988</v>
      </c>
      <c r="J2200">
        <v>6</v>
      </c>
      <c r="K2200">
        <v>2891.2393580288322</v>
      </c>
      <c r="L2200">
        <v>1</v>
      </c>
      <c r="M2200">
        <v>8</v>
      </c>
      <c r="N2200">
        <v>4</v>
      </c>
      <c r="O2200">
        <v>1758.0191247558118</v>
      </c>
      <c r="P2200">
        <v>4945.6165846942922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4"/>
  <dimension ref="A1:AI20"/>
  <sheetViews>
    <sheetView workbookViewId="0">
      <selection activeCell="A8" sqref="A8:B10"/>
    </sheetView>
  </sheetViews>
  <sheetFormatPr defaultRowHeight="15"/>
  <sheetData>
    <row r="1" spans="1:35">
      <c r="A1" s="15" t="s">
        <v>45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9"/>
    </row>
    <row r="2" spans="1:35">
      <c r="A2" s="7"/>
      <c r="B2" s="6" t="s">
        <v>9</v>
      </c>
      <c r="C2" s="6" t="s">
        <v>32</v>
      </c>
      <c r="D2" s="6" t="s">
        <v>33</v>
      </c>
      <c r="E2" s="6" t="s">
        <v>43</v>
      </c>
      <c r="F2" s="6" t="s">
        <v>34</v>
      </c>
      <c r="G2" s="6" t="s">
        <v>35</v>
      </c>
      <c r="H2" s="6" t="s">
        <v>36</v>
      </c>
      <c r="I2" s="6" t="s">
        <v>23</v>
      </c>
      <c r="J2" s="6" t="s">
        <v>44</v>
      </c>
      <c r="K2" s="6" t="s">
        <v>25</v>
      </c>
      <c r="L2" s="6" t="s">
        <v>26</v>
      </c>
      <c r="M2" s="6" t="s">
        <v>37</v>
      </c>
      <c r="N2" s="6" t="s">
        <v>38</v>
      </c>
      <c r="O2" s="6" t="s">
        <v>39</v>
      </c>
      <c r="P2" s="6" t="s">
        <v>30</v>
      </c>
      <c r="Q2" s="8" t="s">
        <v>8</v>
      </c>
      <c r="T2" s="6" t="s">
        <v>9</v>
      </c>
      <c r="U2" s="6" t="s">
        <v>32</v>
      </c>
      <c r="V2" s="6" t="s">
        <v>33</v>
      </c>
      <c r="W2" s="6" t="s">
        <v>43</v>
      </c>
      <c r="X2" s="6" t="s">
        <v>34</v>
      </c>
      <c r="Y2" s="6" t="s">
        <v>35</v>
      </c>
      <c r="Z2" s="6" t="s">
        <v>36</v>
      </c>
      <c r="AA2" s="6" t="s">
        <v>23</v>
      </c>
      <c r="AB2" s="6" t="s">
        <v>44</v>
      </c>
      <c r="AC2" s="6" t="s">
        <v>25</v>
      </c>
      <c r="AD2" s="6" t="s">
        <v>26</v>
      </c>
      <c r="AE2" s="6" t="s">
        <v>37</v>
      </c>
      <c r="AF2" s="6" t="s">
        <v>38</v>
      </c>
      <c r="AG2" s="6" t="s">
        <v>39</v>
      </c>
      <c r="AH2" s="6" t="s">
        <v>30</v>
      </c>
      <c r="AI2" s="8" t="s">
        <v>8</v>
      </c>
    </row>
    <row r="3" spans="1:35">
      <c r="A3" s="23" t="s">
        <v>46</v>
      </c>
      <c r="B3" s="20">
        <f ca="1">MIN(INDEX(DataAvailable!$A$2:$P$2200,,COLUMN(A1)))</f>
        <v>0</v>
      </c>
      <c r="C3" s="20">
        <f ca="1">MIN(INDEX(DataAvailable!$A$2:$P$2200,,COLUMN(B1)))</f>
        <v>67.639200200009242</v>
      </c>
      <c r="D3" s="20">
        <f ca="1">MIN(INDEX(DataAvailable!$A$2:$P$2200,,COLUMN(C1)))</f>
        <v>0</v>
      </c>
      <c r="E3" s="20">
        <f ca="1">MIN(INDEX(DataAvailable!$A$2:$P$2200,,COLUMN(D1)))</f>
        <v>0</v>
      </c>
      <c r="F3" s="20">
        <f ca="1">MIN(INDEX(DataAvailable!$A$2:$P$2200,,COLUMN(E1)))</f>
        <v>0</v>
      </c>
      <c r="G3" s="20">
        <f ca="1">MIN(INDEX(DataAvailable!$A$2:$P$2200,,COLUMN(F1)))</f>
        <v>0</v>
      </c>
      <c r="H3" s="20">
        <f ca="1">MIN(INDEX(DataAvailable!$A$2:$P$2200,,COLUMN(G1)))</f>
        <v>0</v>
      </c>
      <c r="I3" s="20">
        <f ca="1">MIN(INDEX(DataAvailable!$A$2:$P$2200,,COLUMN(H1)))</f>
        <v>0</v>
      </c>
      <c r="J3" s="20">
        <f ca="1">MIN(INDEX(DataAvailable!$A$2:$P$2200,,COLUMN(I1)))</f>
        <v>0</v>
      </c>
      <c r="K3" s="20">
        <f ca="1">MIN(INDEX(DataAvailable!$A$2:$P$2200,,COLUMN(J1)))</f>
        <v>0</v>
      </c>
      <c r="L3" s="20">
        <f ca="1">MIN(INDEX(DataAvailable!$A$2:$P$2200,,COLUMN(K1)))</f>
        <v>2.1455006196902104</v>
      </c>
      <c r="M3" s="20">
        <f ca="1">MIN(INDEX(DataAvailable!$A$2:$P$2200,,COLUMN(L1)))</f>
        <v>0</v>
      </c>
      <c r="N3" s="20">
        <f ca="1">MIN(INDEX(DataAvailable!$A$2:$P$2200,,COLUMN(M1)))</f>
        <v>0</v>
      </c>
      <c r="O3" s="20">
        <f ca="1">MIN(INDEX(DataAvailable!$A$2:$P$2200,,COLUMN(N1)))</f>
        <v>0</v>
      </c>
      <c r="P3" s="20">
        <f ca="1">MIN(INDEX(DataAvailable!$A$2:$P$2200,,COLUMN(O1)))</f>
        <v>2.944531815480822</v>
      </c>
      <c r="Q3" s="21">
        <f ca="1">MIN(INDEX(DataAvailable!$A$2:$P$2200,,COLUMN(P1)))</f>
        <v>0.53464263456648453</v>
      </c>
    </row>
    <row r="4" spans="1:35">
      <c r="A4" s="24" t="s">
        <v>47</v>
      </c>
      <c r="B4" s="20">
        <f ca="1">AVERAGE(INDEX(DataAvailable!$A$2:$P$2200,,COLUMN(A2)))</f>
        <v>0.60300136425648021</v>
      </c>
      <c r="C4" s="20">
        <f ca="1">AVERAGE(INDEX(DataAvailable!$A$2:$P$2200,,COLUMN(B2)))</f>
        <v>50915.167725859668</v>
      </c>
      <c r="D4" s="20">
        <f ca="1">AVERAGE(INDEX(DataAvailable!$A$2:$P$2200,,COLUMN(C2)))</f>
        <v>4.4893133242382905</v>
      </c>
      <c r="E4" s="20">
        <f ca="1">AVERAGE(INDEX(DataAvailable!$A$2:$P$2200,,COLUMN(D2)))</f>
        <v>18401.961800818553</v>
      </c>
      <c r="F4" s="20">
        <f ca="1">AVERAGE(INDEX(DataAvailable!$A$2:$P$2200,,COLUMN(E2)))</f>
        <v>3.5484311050477491</v>
      </c>
      <c r="G4" s="20">
        <f ca="1">AVERAGE(INDEX(DataAvailable!$A$2:$P$2200,,COLUMN(F2)))</f>
        <v>0.50432014552069127</v>
      </c>
      <c r="H4" s="20">
        <f ca="1">AVERAGE(INDEX(DataAvailable!$A$2:$P$2200,,COLUMN(G2)))</f>
        <v>1.5379718053660756</v>
      </c>
      <c r="I4" s="20">
        <f ca="1">AVERAGE(INDEX(DataAvailable!$A$2:$P$2200,,COLUMN(H2)))</f>
        <v>1.9251023192360173</v>
      </c>
      <c r="J4" s="20">
        <f ca="1">AVERAGE(INDEX(DataAvailable!$A$2:$P$2200,,COLUMN(I2)))</f>
        <v>27995.617541719024</v>
      </c>
      <c r="K4" s="20">
        <f ca="1">AVERAGE(INDEX(DataAvailable!$A$2:$P$2200,,COLUMN(J2)))</f>
        <v>3.5397908140063667</v>
      </c>
      <c r="L4" s="20">
        <f ca="1">AVERAGE(INDEX(DataAvailable!$A$2:$P$2200,,COLUMN(K2)))</f>
        <v>5166.3078965447312</v>
      </c>
      <c r="M4" s="20">
        <f ca="1">AVERAGE(INDEX(DataAvailable!$A$2:$P$2200,,COLUMN(L2)))</f>
        <v>0.49204183719872668</v>
      </c>
      <c r="N4" s="20">
        <f ca="1">AVERAGE(INDEX(DataAvailable!$A$2:$P$2200,,COLUMN(M2)))</f>
        <v>4.5079581628012733</v>
      </c>
      <c r="O4" s="20">
        <f ca="1">AVERAGE(INDEX(DataAvailable!$A$2:$P$2200,,COLUMN(N2)))</f>
        <v>4.4970441109595267</v>
      </c>
      <c r="P4" s="20">
        <f ca="1">AVERAGE(INDEX(DataAvailable!$A$2:$P$2200,,COLUMN(O2)))</f>
        <v>7354.1018668135184</v>
      </c>
      <c r="Q4" s="21">
        <f ca="1">AVERAGE(INDEX(DataAvailable!$A$2:$P$2200,,COLUMN(P2)))</f>
        <v>2498.4285408600927</v>
      </c>
    </row>
    <row r="5" spans="1:35">
      <c r="A5" s="24" t="s">
        <v>48</v>
      </c>
      <c r="B5" s="20">
        <f ca="1">MAX(INDEX(DataAvailable!$A$2:$P$2200,,COLUMN(A3)))</f>
        <v>1</v>
      </c>
      <c r="C5" s="20">
        <f ca="1">MAX(INDEX(DataAvailable!$A$2:$P$2200,,COLUMN(B3)))</f>
        <v>923369.61003471969</v>
      </c>
      <c r="D5" s="20">
        <f ca="1">MAX(INDEX(DataAvailable!$A$2:$P$2200,,COLUMN(C3)))</f>
        <v>9</v>
      </c>
      <c r="E5" s="20">
        <f ca="1">MAX(INDEX(DataAvailable!$A$2:$P$2200,,COLUMN(D3)))</f>
        <v>38042</v>
      </c>
      <c r="F5" s="20">
        <f ca="1">MAX(INDEX(DataAvailable!$A$2:$P$2200,,COLUMN(E3)))</f>
        <v>7</v>
      </c>
      <c r="G5" s="20">
        <f ca="1">MAX(INDEX(DataAvailable!$A$2:$P$2200,,COLUMN(F3)))</f>
        <v>1</v>
      </c>
      <c r="H5" s="20">
        <f ca="1">MAX(INDEX(DataAvailable!$A$2:$P$2200,,COLUMN(G3)))</f>
        <v>3</v>
      </c>
      <c r="I5" s="20">
        <f ca="1">MAX(INDEX(DataAvailable!$A$2:$P$2200,,COLUMN(H3)))</f>
        <v>3.9000000000000004</v>
      </c>
      <c r="J5" s="20">
        <f ca="1">MAX(INDEX(DataAvailable!$A$2:$P$2200,,COLUMN(I3)))</f>
        <v>139889.22551581968</v>
      </c>
      <c r="K5" s="20">
        <f ca="1">MAX(INDEX(DataAvailable!$A$2:$P$2200,,COLUMN(J3)))</f>
        <v>7</v>
      </c>
      <c r="L5" s="20">
        <f ca="1">MAX(INDEX(DataAvailable!$A$2:$P$2200,,COLUMN(K3)))</f>
        <v>9999.5390942114973</v>
      </c>
      <c r="M5" s="20">
        <f ca="1">MAX(INDEX(DataAvailable!$A$2:$P$2200,,COLUMN(L3)))</f>
        <v>1</v>
      </c>
      <c r="N5" s="20">
        <f ca="1">MAX(INDEX(DataAvailable!$A$2:$P$2200,,COLUMN(M3)))</f>
        <v>9</v>
      </c>
      <c r="O5" s="20">
        <f ca="1">MAX(INDEX(DataAvailable!$A$2:$P$2200,,COLUMN(N3)))</f>
        <v>9</v>
      </c>
      <c r="P5" s="20">
        <f ca="1">MAX(INDEX(DataAvailable!$A$2:$P$2200,,COLUMN(O3)))</f>
        <v>14998.093122542638</v>
      </c>
      <c r="Q5" s="21">
        <f ca="1">MAX(INDEX(DataAvailable!$A$2:$P$2200,,COLUMN(P3)))</f>
        <v>4995.4146746859842</v>
      </c>
    </row>
    <row r="6" spans="1:35">
      <c r="A6" s="25" t="s">
        <v>49</v>
      </c>
      <c r="B6" s="1">
        <f ca="1">VAR(INDEX(DataAvailable!$A$2:$P$2200,,COLUMN(A4)))</f>
        <v>0.2394996319362635</v>
      </c>
      <c r="C6" s="1">
        <f ca="1">VAR(INDEX(DataAvailable!$A$2:$P$2200,,COLUMN(B4)))</f>
        <v>1184163710.1783364</v>
      </c>
      <c r="D6" s="1">
        <f ca="1">VAR(INDEX(DataAvailable!$A$2:$P$2200,,COLUMN(C4)))</f>
        <v>7.8951314208915395</v>
      </c>
      <c r="E6" s="1">
        <f ca="1">VAR(INDEX(DataAvailable!$A$2:$P$2200,,COLUMN(D4)))</f>
        <v>130750556.02310795</v>
      </c>
      <c r="F6" s="1">
        <f ca="1">VAR(INDEX(DataAvailable!$A$2:$P$2200,,COLUMN(E4)))</f>
        <v>5.2413976739364951</v>
      </c>
      <c r="G6" s="1">
        <f ca="1">VAR(INDEX(DataAvailable!$A$2:$P$2200,,COLUMN(F4)))</f>
        <v>0.25009506761490147</v>
      </c>
      <c r="H6" s="1">
        <f ca="1">VAR(INDEX(DataAvailable!$A$2:$P$2200,,COLUMN(G4)))</f>
        <v>1.2350224541637544</v>
      </c>
      <c r="I6" s="1">
        <f ca="1">VAR(INDEX(DataAvailable!$A$2:$P$2200,,COLUMN(H4)))</f>
        <v>1.3028272756952424</v>
      </c>
      <c r="J6" s="1">
        <f ca="1">VAR(INDEX(DataAvailable!$A$2:$P$2200,,COLUMN(I4)))</f>
        <v>834237656.09137762</v>
      </c>
      <c r="K6" s="1">
        <f ca="1">VAR(INDEX(DataAvailable!$A$2:$P$2200,,COLUMN(J4)))</f>
        <v>5.1038527314715392</v>
      </c>
      <c r="L6" s="1">
        <f ca="1">VAR(INDEX(DataAvailable!$A$2:$P$2200,,COLUMN(K4)))</f>
        <v>8101225.2675387766</v>
      </c>
      <c r="M6" s="1">
        <f ca="1">VAR(INDEX(DataAvailable!$A$2:$P$2200,,COLUMN(L4)))</f>
        <v>0.25005037859462131</v>
      </c>
      <c r="N6" s="1">
        <f ca="1">VAR(INDEX(DataAvailable!$A$2:$P$2200,,COLUMN(M4)))</f>
        <v>8.362880223908542</v>
      </c>
      <c r="O6" s="1">
        <f ca="1">VAR(INDEX(DataAvailable!$A$2:$P$2200,,COLUMN(N4)))</f>
        <v>8.3447364816748113</v>
      </c>
      <c r="P6" s="1">
        <f ca="1">VAR(INDEX(DataAvailable!$A$2:$P$2200,,COLUMN(O4)))</f>
        <v>17802477.607188918</v>
      </c>
      <c r="Q6" s="22">
        <f ca="1">VAR(INDEX(DataAvailable!$A$2:$P$2200,,COLUMN(P4)))</f>
        <v>2089778.8741548199</v>
      </c>
    </row>
    <row r="8" spans="1:35">
      <c r="A8" t="s">
        <v>51</v>
      </c>
      <c r="B8" t="s">
        <v>52</v>
      </c>
      <c r="S8" t="s">
        <v>51</v>
      </c>
      <c r="T8" t="s">
        <v>53</v>
      </c>
    </row>
    <row r="9" spans="1:35">
      <c r="A9">
        <v>1</v>
      </c>
      <c r="B9">
        <f ca="1">COUNTIF(INDEX(DataAvailable!$A$2:$P$2200,,COLUMN(A1)),"&lt;= " &amp; $A9*B$5/$A$13)</f>
        <v>873</v>
      </c>
      <c r="C9">
        <f ca="1">COUNTIF(INDEX(DataAvailable!$A$2:$P$2200,,COLUMN(B1)),"&lt;= " &amp; $A9*C$5/$A$13)</f>
        <v>2198</v>
      </c>
      <c r="D9">
        <f ca="1">COUNTIF(INDEX(DataAvailable!$A$2:$P$2200,,COLUMN(C1)),"&lt;= " &amp; $A9*D$5/$A$13)</f>
        <v>398</v>
      </c>
      <c r="E9">
        <f ca="1">COUNTIF(INDEX(DataAvailable!$A$2:$P$2200,,COLUMN(D1)),"&lt;= " &amp; $A9*E$5/$A$13)</f>
        <v>474</v>
      </c>
      <c r="F9">
        <f ca="1">COUNTIF(INDEX(DataAvailable!$A$2:$P$2200,,COLUMN(E1)),"&lt;= " &amp; $A9*F$5/$A$13)</f>
        <v>537</v>
      </c>
      <c r="G9">
        <f ca="1">COUNTIF(INDEX(DataAvailable!$A$2:$P$2200,,COLUMN(F1)),"&lt;= " &amp; $A9*G$5/$A$13)</f>
        <v>1090</v>
      </c>
      <c r="H9">
        <f ca="1">COUNTIF(INDEX(DataAvailable!$A$2:$P$2200,,COLUMN(G1)),"&lt;= " &amp; $A9*H$5/$A$13)</f>
        <v>511</v>
      </c>
      <c r="I9">
        <f ca="1">COUNTIF(INDEX(DataAvailable!$A$2:$P$2200,,COLUMN(H1)),"&lt;= " &amp; $A9*I$5/$A$13)</f>
        <v>433</v>
      </c>
      <c r="J9">
        <f ca="1">COUNTIF(INDEX(DataAvailable!$A$2:$P$2200,,COLUMN(I1)),"&lt;= " &amp; $A9*J$5/$A$13)</f>
        <v>1371</v>
      </c>
      <c r="K9">
        <f ca="1">COUNTIF(INDEX(DataAvailable!$A$2:$P$2200,,COLUMN(J1)),"&lt;= " &amp; $A9*K$5/$A$13)</f>
        <v>529</v>
      </c>
      <c r="L9">
        <f ca="1">COUNTIF(INDEX(DataAvailable!$A$2:$P$2200,,COLUMN(K1)),"&lt;= " &amp; $A9*L$5/$A$13)</f>
        <v>390</v>
      </c>
      <c r="M9">
        <f ca="1">COUNTIF(INDEX(DataAvailable!$A$2:$P$2200,,COLUMN(L1)),"&lt;= " &amp; $A9*M$5/$A$13)</f>
        <v>1117</v>
      </c>
      <c r="N9">
        <f ca="1">COUNTIF(INDEX(DataAvailable!$A$2:$P$2200,,COLUMN(M1)),"&lt;= " &amp; $A9*N$5/$A$13)</f>
        <v>435</v>
      </c>
      <c r="O9">
        <f ca="1">COUNTIF(INDEX(DataAvailable!$A$2:$P$2200,,COLUMN(N1)),"&lt;= " &amp; $A9*O$5/$A$13)</f>
        <v>456</v>
      </c>
      <c r="P9">
        <f ca="1">COUNTIF(INDEX(DataAvailable!$A$2:$P$2200,,COLUMN(O1)),"&lt;= " &amp; $A9*P$5/$A$13)</f>
        <v>428</v>
      </c>
      <c r="Q9">
        <f ca="1">COUNTIF(INDEX(DataAvailable!$A$2:$P$2200,,COLUMN(P1)),"&lt;= " &amp; $A9*Q$5/$A$13)</f>
        <v>439</v>
      </c>
      <c r="S9">
        <v>1</v>
      </c>
      <c r="T9" t="s">
        <v>54</v>
      </c>
    </row>
    <row r="10" spans="1:35">
      <c r="A10">
        <v>2</v>
      </c>
      <c r="B10">
        <f ca="1">COUNTIF(INDEX(DataAvailable!$A$2:$P$2200,,COLUMN(A2)),"&lt;= " &amp; $A10*B$5/$A$13)</f>
        <v>873</v>
      </c>
      <c r="C10">
        <f ca="1">COUNTIF(INDEX(DataAvailable!$A$2:$P$2200,,COLUMN(B2)),"&lt;= " &amp; $A10*C$5/$A$13)</f>
        <v>2198</v>
      </c>
      <c r="D10">
        <f ca="1">COUNTIF(INDEX(DataAvailable!$A$2:$P$2200,,COLUMN(C2)),"&lt;= " &amp; $A10*D$5/$A$13)</f>
        <v>894</v>
      </c>
      <c r="E10">
        <f ca="1">COUNTIF(INDEX(DataAvailable!$A$2:$P$2200,,COLUMN(D2)),"&lt;= " &amp; $A10*E$5/$A$13)</f>
        <v>912</v>
      </c>
      <c r="F10">
        <f ca="1">COUNTIF(INDEX(DataAvailable!$A$2:$P$2200,,COLUMN(E2)),"&lt;= " &amp; $A10*F$5/$A$13)</f>
        <v>821</v>
      </c>
      <c r="G10">
        <f ca="1">COUNTIF(INDEX(DataAvailable!$A$2:$P$2200,,COLUMN(F2)),"&lt;= " &amp; $A10*G$5/$A$13)</f>
        <v>1090</v>
      </c>
      <c r="H10">
        <f ca="1">COUNTIF(INDEX(DataAvailable!$A$2:$P$2200,,COLUMN(G2)),"&lt;= " &amp; $A10*H$5/$A$13)</f>
        <v>1078</v>
      </c>
      <c r="I10">
        <f ca="1">COUNTIF(INDEX(DataAvailable!$A$2:$P$2200,,COLUMN(H2)),"&lt;= " &amp; $A10*I$5/$A$13)</f>
        <v>887</v>
      </c>
      <c r="J10">
        <f ca="1">COUNTIF(INDEX(DataAvailable!$A$2:$P$2200,,COLUMN(I2)),"&lt;= " &amp; $A10*J$5/$A$13)</f>
        <v>1861</v>
      </c>
      <c r="K10">
        <f ca="1">COUNTIF(INDEX(DataAvailable!$A$2:$P$2200,,COLUMN(J2)),"&lt;= " &amp; $A10*K$5/$A$13)</f>
        <v>809</v>
      </c>
      <c r="L10">
        <f ca="1">COUNTIF(INDEX(DataAvailable!$A$2:$P$2200,,COLUMN(K2)),"&lt;= " &amp; $A10*L$5/$A$13)</f>
        <v>808</v>
      </c>
      <c r="M10">
        <f ca="1">COUNTIF(INDEX(DataAvailable!$A$2:$P$2200,,COLUMN(L2)),"&lt;= " &amp; $A10*M$5/$A$13)</f>
        <v>1117</v>
      </c>
      <c r="N10">
        <f ca="1">COUNTIF(INDEX(DataAvailable!$A$2:$P$2200,,COLUMN(M2)),"&lt;= " &amp; $A10*N$5/$A$13)</f>
        <v>903</v>
      </c>
      <c r="O10">
        <f ca="1">COUNTIF(INDEX(DataAvailable!$A$2:$P$2200,,COLUMN(N2)),"&lt;= " &amp; $A10*O$5/$A$13)</f>
        <v>866</v>
      </c>
      <c r="P10">
        <f ca="1">COUNTIF(INDEX(DataAvailable!$A$2:$P$2200,,COLUMN(O2)),"&lt;= " &amp; $A10*P$5/$A$13)</f>
        <v>902</v>
      </c>
      <c r="Q10">
        <f ca="1">COUNTIF(INDEX(DataAvailable!$A$2:$P$2200,,COLUMN(P2)),"&lt;= " &amp; $A10*Q$5/$A$13)</f>
        <v>881</v>
      </c>
      <c r="S10">
        <v>2</v>
      </c>
    </row>
    <row r="11" spans="1:35">
      <c r="A11">
        <v>3</v>
      </c>
      <c r="B11">
        <f ca="1">COUNTIF(INDEX(DataAvailable!$A$2:$P$2200,,COLUMN(A3)),"&lt;= " &amp; $A11*B$5/$A$13)</f>
        <v>873</v>
      </c>
      <c r="C11">
        <f ca="1">COUNTIF(INDEX(DataAvailable!$A$2:$P$2200,,COLUMN(B3)),"&lt;= " &amp; $A11*C$5/$A$13)</f>
        <v>2198</v>
      </c>
      <c r="D11">
        <f ca="1">COUNTIF(INDEX(DataAvailable!$A$2:$P$2200,,COLUMN(C3)),"&lt;= " &amp; $A11*D$5/$A$13)</f>
        <v>1313</v>
      </c>
      <c r="E11">
        <f ca="1">COUNTIF(INDEX(DataAvailable!$A$2:$P$2200,,COLUMN(D3)),"&lt;= " &amp; $A11*E$5/$A$13)</f>
        <v>1369</v>
      </c>
      <c r="F11">
        <f ca="1">COUNTIF(INDEX(DataAvailable!$A$2:$P$2200,,COLUMN(E3)),"&lt;= " &amp; $A11*F$5/$A$13)</f>
        <v>1373</v>
      </c>
      <c r="G11">
        <f ca="1">COUNTIF(INDEX(DataAvailable!$A$2:$P$2200,,COLUMN(F3)),"&lt;= " &amp; $A11*G$5/$A$13)</f>
        <v>1090</v>
      </c>
      <c r="H11">
        <f ca="1">COUNTIF(INDEX(DataAvailable!$A$2:$P$2200,,COLUMN(G3)),"&lt;= " &amp; $A11*H$5/$A$13)</f>
        <v>1078</v>
      </c>
      <c r="I11">
        <f ca="1">COUNTIF(INDEX(DataAvailable!$A$2:$P$2200,,COLUMN(H3)),"&lt;= " &amp; $A11*I$5/$A$13)</f>
        <v>1367</v>
      </c>
      <c r="J11">
        <f ca="1">COUNTIF(INDEX(DataAvailable!$A$2:$P$2200,,COLUMN(I3)),"&lt;= " &amp; $A11*J$5/$A$13)</f>
        <v>2061</v>
      </c>
      <c r="K11">
        <f ca="1">COUNTIF(INDEX(DataAvailable!$A$2:$P$2200,,COLUMN(J3)),"&lt;= " &amp; $A11*K$5/$A$13)</f>
        <v>1353</v>
      </c>
      <c r="L11">
        <f ca="1">COUNTIF(INDEX(DataAvailable!$A$2:$P$2200,,COLUMN(K3)),"&lt;= " &amp; $A11*L$5/$A$13)</f>
        <v>1281</v>
      </c>
      <c r="M11">
        <f ca="1">COUNTIF(INDEX(DataAvailable!$A$2:$P$2200,,COLUMN(L3)),"&lt;= " &amp; $A11*M$5/$A$13)</f>
        <v>1117</v>
      </c>
      <c r="N11">
        <f ca="1">COUNTIF(INDEX(DataAvailable!$A$2:$P$2200,,COLUMN(M3)),"&lt;= " &amp; $A11*N$5/$A$13)</f>
        <v>1292</v>
      </c>
      <c r="O11">
        <f ca="1">COUNTIF(INDEX(DataAvailable!$A$2:$P$2200,,COLUMN(N3)),"&lt;= " &amp; $A11*O$5/$A$13)</f>
        <v>1314</v>
      </c>
      <c r="P11">
        <f ca="1">COUNTIF(INDEX(DataAvailable!$A$2:$P$2200,,COLUMN(O3)),"&lt;= " &amp; $A11*P$5/$A$13)</f>
        <v>1377</v>
      </c>
      <c r="Q11">
        <f ca="1">COUNTIF(INDEX(DataAvailable!$A$2:$P$2200,,COLUMN(P3)),"&lt;= " &amp; $A11*Q$5/$A$13)</f>
        <v>1326</v>
      </c>
      <c r="S11">
        <v>3</v>
      </c>
    </row>
    <row r="12" spans="1:35">
      <c r="A12">
        <v>4</v>
      </c>
      <c r="B12">
        <f ca="1">COUNTIF(INDEX(DataAvailable!$A$2:$P$2200,,COLUMN(A4)),"&lt;= " &amp; $A12*B$5/$A$13)</f>
        <v>873</v>
      </c>
      <c r="C12">
        <f ca="1">COUNTIF(INDEX(DataAvailable!$A$2:$P$2200,,COLUMN(B4)),"&lt;= " &amp; $A12*C$5/$A$13)</f>
        <v>2198</v>
      </c>
      <c r="D12">
        <f ca="1">COUNTIF(INDEX(DataAvailable!$A$2:$P$2200,,COLUMN(C4)),"&lt;= " &amp; $A12*D$5/$A$13)</f>
        <v>1785</v>
      </c>
      <c r="E12">
        <f ca="1">COUNTIF(INDEX(DataAvailable!$A$2:$P$2200,,COLUMN(D4)),"&lt;= " &amp; $A12*E$5/$A$13)</f>
        <v>1809</v>
      </c>
      <c r="F12">
        <f ca="1">COUNTIF(INDEX(DataAvailable!$A$2:$P$2200,,COLUMN(E4)),"&lt;= " &amp; $A12*F$5/$A$13)</f>
        <v>1621</v>
      </c>
      <c r="G12">
        <f ca="1">COUNTIF(INDEX(DataAvailable!$A$2:$P$2200,,COLUMN(F4)),"&lt;= " &amp; $A12*G$5/$A$13)</f>
        <v>1090</v>
      </c>
      <c r="H12">
        <f ca="1">COUNTIF(INDEX(DataAvailable!$A$2:$P$2200,,COLUMN(G4)),"&lt;= " &amp; $A12*H$5/$A$13)</f>
        <v>1626</v>
      </c>
      <c r="I12">
        <f ca="1">COUNTIF(INDEX(DataAvailable!$A$2:$P$2200,,COLUMN(H4)),"&lt;= " &amp; $A12*I$5/$A$13)</f>
        <v>1753</v>
      </c>
      <c r="J12">
        <f ca="1">COUNTIF(INDEX(DataAvailable!$A$2:$P$2200,,COLUMN(I4)),"&lt;= " &amp; $A12*J$5/$A$13)</f>
        <v>2156</v>
      </c>
      <c r="K12">
        <f ca="1">COUNTIF(INDEX(DataAvailable!$A$2:$P$2200,,COLUMN(J4)),"&lt;= " &amp; $A12*K$5/$A$13)</f>
        <v>1654</v>
      </c>
      <c r="L12">
        <f ca="1">COUNTIF(INDEX(DataAvailable!$A$2:$P$2200,,COLUMN(K4)),"&lt;= " &amp; $A12*L$5/$A$13)</f>
        <v>1722</v>
      </c>
      <c r="M12">
        <f ca="1">COUNTIF(INDEX(DataAvailable!$A$2:$P$2200,,COLUMN(L4)),"&lt;= " &amp; $A12*M$5/$A$13)</f>
        <v>1117</v>
      </c>
      <c r="N12">
        <f ca="1">COUNTIF(INDEX(DataAvailable!$A$2:$P$2200,,COLUMN(M4)),"&lt;= " &amp; $A12*N$5/$A$13)</f>
        <v>1744</v>
      </c>
      <c r="O12">
        <f ca="1">COUNTIF(INDEX(DataAvailable!$A$2:$P$2200,,COLUMN(N4)),"&lt;= " &amp; $A12*O$5/$A$13)</f>
        <v>1762</v>
      </c>
      <c r="P12">
        <f ca="1">COUNTIF(INDEX(DataAvailable!$A$2:$P$2200,,COLUMN(O4)),"&lt;= " &amp; $A12*P$5/$A$13)</f>
        <v>1788</v>
      </c>
      <c r="Q12">
        <f ca="1">COUNTIF(INDEX(DataAvailable!$A$2:$P$2200,,COLUMN(P4)),"&lt;= " &amp; $A12*Q$5/$A$13)</f>
        <v>1759</v>
      </c>
      <c r="S12">
        <v>4</v>
      </c>
    </row>
    <row r="13" spans="1:35">
      <c r="A13">
        <v>5</v>
      </c>
      <c r="B13">
        <f ca="1">COUNTIF(INDEX(DataAvailable!$A$2:$P$2200,,COLUMN(A5)),"&lt;= " &amp; $A13*B$5/$A$13)</f>
        <v>2199</v>
      </c>
      <c r="C13">
        <f ca="1">COUNTIF(INDEX(DataAvailable!$A$2:$P$2200,,COLUMN(B5)),"&lt;= " &amp; $A13*C$5/$A$13)</f>
        <v>2199</v>
      </c>
      <c r="D13">
        <f ca="1">COUNTIF(INDEX(DataAvailable!$A$2:$P$2200,,COLUMN(C5)),"&lt;= " &amp; $A13*D$5/$A$13)</f>
        <v>2199</v>
      </c>
      <c r="E13">
        <f ca="1">COUNTIF(INDEX(DataAvailable!$A$2:$P$2200,,COLUMN(D5)),"&lt;= " &amp; $A13*E$5/$A$13)</f>
        <v>2199</v>
      </c>
      <c r="F13">
        <f ca="1">COUNTIF(INDEX(DataAvailable!$A$2:$P$2200,,COLUMN(E5)),"&lt;= " &amp; $A13*F$5/$A$13)</f>
        <v>2199</v>
      </c>
      <c r="G13">
        <f ca="1">COUNTIF(INDEX(DataAvailable!$A$2:$P$2200,,COLUMN(F5)),"&lt;= " &amp; $A13*G$5/$A$13)</f>
        <v>2199</v>
      </c>
      <c r="H13">
        <f ca="1">COUNTIF(INDEX(DataAvailable!$A$2:$P$2200,,COLUMN(G5)),"&lt;= " &amp; $A13*H$5/$A$13)</f>
        <v>2199</v>
      </c>
      <c r="I13">
        <f ca="1">COUNTIF(INDEX(DataAvailable!$A$2:$P$2200,,COLUMN(H5)),"&lt;= " &amp; $A13*I$5/$A$13)</f>
        <v>2199</v>
      </c>
      <c r="J13">
        <f ca="1">COUNTIF(INDEX(DataAvailable!$A$2:$P$2200,,COLUMN(I5)),"&lt;= " &amp; $A13*J$5/$A$13)</f>
        <v>2199</v>
      </c>
      <c r="K13">
        <f ca="1">COUNTIF(INDEX(DataAvailable!$A$2:$P$2200,,COLUMN(J5)),"&lt;= " &amp; $A13*K$5/$A$13)</f>
        <v>2199</v>
      </c>
      <c r="L13">
        <f ca="1">COUNTIF(INDEX(DataAvailable!$A$2:$P$2200,,COLUMN(K5)),"&lt;= " &amp; $A13*L$5/$A$13)</f>
        <v>2199</v>
      </c>
      <c r="M13">
        <f ca="1">COUNTIF(INDEX(DataAvailable!$A$2:$P$2200,,COLUMN(L5)),"&lt;= " &amp; $A13*M$5/$A$13)</f>
        <v>2199</v>
      </c>
      <c r="N13">
        <f ca="1">COUNTIF(INDEX(DataAvailable!$A$2:$P$2200,,COLUMN(M5)),"&lt;= " &amp; $A13*N$5/$A$13)</f>
        <v>2199</v>
      </c>
      <c r="O13">
        <f ca="1">COUNTIF(INDEX(DataAvailable!$A$2:$P$2200,,COLUMN(N5)),"&lt;= " &amp; $A13*O$5/$A$13)</f>
        <v>2199</v>
      </c>
      <c r="P13">
        <f ca="1">COUNTIF(INDEX(DataAvailable!$A$2:$P$2200,,COLUMN(O5)),"&lt;= " &amp; $A13*P$5/$A$13)</f>
        <v>2199</v>
      </c>
      <c r="Q13">
        <f ca="1">COUNTIF(INDEX(DataAvailable!$A$2:$P$2200,,COLUMN(P5)),"&lt;= " &amp; $A13*Q$5/$A$13)</f>
        <v>2199</v>
      </c>
      <c r="S13">
        <v>5</v>
      </c>
    </row>
    <row r="16" spans="1:35">
      <c r="A16" t="s">
        <v>50</v>
      </c>
      <c r="C16" t="str">
        <f>"P(Loans|"&amp;C2&amp;")"</f>
        <v>P(Loans|ParentsIncome)</v>
      </c>
      <c r="D16" t="str">
        <f t="shared" ref="D16:Q16" si="0">"P(Loans|"&amp;D2&amp;")"</f>
        <v>P(Loans|NumberOfSiblings)</v>
      </c>
      <c r="E16" t="str">
        <f t="shared" si="0"/>
        <v>P(Loans|StudentIncome)</v>
      </c>
      <c r="F16" t="str">
        <f t="shared" si="0"/>
        <v>P(Loans|WorkExperience)</v>
      </c>
      <c r="G16" t="str">
        <f t="shared" si="0"/>
        <v>P(Loans|Education)</v>
      </c>
      <c r="H16" t="str">
        <f t="shared" si="0"/>
        <v>P(Loans|MinimumWage)</v>
      </c>
      <c r="I16" t="str">
        <f t="shared" si="0"/>
        <v>P(Loans|Grades)</v>
      </c>
      <c r="J16" t="str">
        <f t="shared" si="0"/>
        <v>P(Loans|TuitionPaid)</v>
      </c>
      <c r="K16" t="str">
        <f t="shared" si="0"/>
        <v>P(Loans|Years)</v>
      </c>
      <c r="L16" t="str">
        <f t="shared" si="0"/>
        <v>P(Loans|College)</v>
      </c>
      <c r="M16" t="str">
        <f t="shared" si="0"/>
        <v>P(Loans|OutOfState)</v>
      </c>
      <c r="N16" t="str">
        <f t="shared" si="0"/>
        <v>P(Loans|PreferenceForNiceThings)</v>
      </c>
      <c r="O16" t="str">
        <f t="shared" si="0"/>
        <v>P(Loans|NumberOfRoomies)</v>
      </c>
      <c r="P16" t="str">
        <f t="shared" si="0"/>
        <v>P(Loans|State)</v>
      </c>
      <c r="Q16" t="str">
        <f t="shared" si="0"/>
        <v>P(Loans|Materials)</v>
      </c>
    </row>
    <row r="17" spans="1:1">
      <c r="A17">
        <v>10</v>
      </c>
    </row>
    <row r="18" spans="1:1">
      <c r="A18">
        <v>100</v>
      </c>
    </row>
    <row r="19" spans="1:1">
      <c r="A19">
        <v>1000</v>
      </c>
    </row>
    <row r="20" spans="1:1">
      <c r="A20">
        <v>2199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5"/>
  <dimension ref="A1:Q2239"/>
  <sheetViews>
    <sheetView topLeftCell="A10" workbookViewId="0">
      <selection activeCell="I24" sqref="I24"/>
    </sheetView>
  </sheetViews>
  <sheetFormatPr defaultRowHeight="15"/>
  <cols>
    <col min="1" max="1" width="16.140625" customWidth="1"/>
  </cols>
  <sheetData>
    <row r="1" spans="1:17">
      <c r="A1" s="15" t="s">
        <v>45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9"/>
    </row>
    <row r="2" spans="1:17">
      <c r="A2" s="7"/>
      <c r="B2" s="6" t="s">
        <v>9</v>
      </c>
      <c r="C2" s="6" t="s">
        <v>32</v>
      </c>
      <c r="D2" s="6" t="s">
        <v>33</v>
      </c>
      <c r="E2" s="6" t="s">
        <v>43</v>
      </c>
      <c r="F2" s="6" t="s">
        <v>34</v>
      </c>
      <c r="G2" s="6" t="s">
        <v>35</v>
      </c>
      <c r="H2" s="6" t="s">
        <v>36</v>
      </c>
      <c r="I2" s="6" t="s">
        <v>23</v>
      </c>
      <c r="J2" s="6" t="s">
        <v>44</v>
      </c>
      <c r="K2" s="6" t="s">
        <v>25</v>
      </c>
      <c r="L2" s="6" t="s">
        <v>26</v>
      </c>
      <c r="M2" s="6" t="s">
        <v>37</v>
      </c>
      <c r="N2" s="6" t="s">
        <v>38</v>
      </c>
      <c r="O2" s="6" t="s">
        <v>39</v>
      </c>
      <c r="P2" s="6" t="s">
        <v>30</v>
      </c>
      <c r="Q2" s="8" t="s">
        <v>8</v>
      </c>
    </row>
    <row r="3" spans="1:17">
      <c r="A3" s="23" t="s">
        <v>46</v>
      </c>
      <c r="B3" s="20">
        <f ca="1">MIN(INDEX(DataAvailable!$A$2:$P$2200,,COLUMN(A1)))</f>
        <v>0</v>
      </c>
      <c r="C3" s="20">
        <f ca="1">MIN(INDEX(DataAvailable!$A$2:$P$2200,,COLUMN(B1)))</f>
        <v>67.639200200009242</v>
      </c>
      <c r="D3" s="20">
        <f ca="1">MIN(INDEX(DataAvailable!$A$2:$P$2200,,COLUMN(C1)))</f>
        <v>0</v>
      </c>
      <c r="E3" s="20">
        <f ca="1">MIN(INDEX(DataAvailable!$A$2:$P$2200,,COLUMN(D1)))</f>
        <v>0</v>
      </c>
      <c r="F3" s="20">
        <f ca="1">MIN(INDEX(DataAvailable!$A$2:$P$2200,,COLUMN(E1)))</f>
        <v>0</v>
      </c>
      <c r="G3" s="20">
        <f ca="1">MIN(INDEX(DataAvailable!$A$2:$P$2200,,COLUMN(F1)))</f>
        <v>0</v>
      </c>
      <c r="H3" s="20">
        <f ca="1">MIN(INDEX(DataAvailable!$A$2:$P$2200,,COLUMN(G1)))</f>
        <v>0</v>
      </c>
      <c r="I3" s="20">
        <f ca="1">MIN(INDEX(DataAvailable!$A$2:$P$2200,,COLUMN(H1)))</f>
        <v>0</v>
      </c>
      <c r="J3" s="20">
        <f ca="1">MIN(INDEX(DataAvailable!$A$2:$P$2200,,COLUMN(I1)))</f>
        <v>0</v>
      </c>
      <c r="K3" s="20">
        <f ca="1">MIN(INDEX(DataAvailable!$A$2:$P$2200,,COLUMN(J1)))</f>
        <v>0</v>
      </c>
      <c r="L3" s="20">
        <f ca="1">MIN(INDEX(DataAvailable!$A$2:$P$2200,,COLUMN(K1)))</f>
        <v>2.1455006196902104</v>
      </c>
      <c r="M3" s="20">
        <f ca="1">MIN(INDEX(DataAvailable!$A$2:$P$2200,,COLUMN(L1)))</f>
        <v>0</v>
      </c>
      <c r="N3" s="20">
        <f ca="1">MIN(INDEX(DataAvailable!$A$2:$P$2200,,COLUMN(M1)))</f>
        <v>0</v>
      </c>
      <c r="O3" s="20">
        <f ca="1">MIN(INDEX(DataAvailable!$A$2:$P$2200,,COLUMN(N1)))</f>
        <v>0</v>
      </c>
      <c r="P3" s="20">
        <f ca="1">MIN(INDEX(DataAvailable!$A$2:$P$2200,,COLUMN(O1)))</f>
        <v>2.944531815480822</v>
      </c>
      <c r="Q3" s="21">
        <f ca="1">MIN(INDEX(DataAvailable!$A$2:$P$2200,,COLUMN(P1)))</f>
        <v>0.53464263456648453</v>
      </c>
    </row>
    <row r="4" spans="1:17">
      <c r="A4" s="24" t="s">
        <v>47</v>
      </c>
      <c r="B4" s="20">
        <f ca="1">AVERAGE(INDEX(DataAvailable!$A$2:$P$2200,,COLUMN(A2)))</f>
        <v>0.60300136425648021</v>
      </c>
      <c r="C4" s="20">
        <f ca="1">AVERAGE(INDEX(DataAvailable!$A$2:$P$2200,,COLUMN(B2)))</f>
        <v>50915.167725859668</v>
      </c>
      <c r="D4" s="20">
        <f ca="1">AVERAGE(INDEX(DataAvailable!$A$2:$P$2200,,COLUMN(C2)))</f>
        <v>4.4893133242382905</v>
      </c>
      <c r="E4" s="20">
        <f ca="1">AVERAGE(INDEX(DataAvailable!$A$2:$P$2200,,COLUMN(D2)))</f>
        <v>18401.961800818553</v>
      </c>
      <c r="F4" s="20">
        <f ca="1">AVERAGE(INDEX(DataAvailable!$A$2:$P$2200,,COLUMN(E2)))</f>
        <v>3.5484311050477491</v>
      </c>
      <c r="G4" s="20">
        <f ca="1">AVERAGE(INDEX(DataAvailable!$A$2:$P$2200,,COLUMN(F2)))</f>
        <v>0.50432014552069127</v>
      </c>
      <c r="H4" s="20">
        <f ca="1">AVERAGE(INDEX(DataAvailable!$A$2:$P$2200,,COLUMN(G2)))</f>
        <v>1.5379718053660756</v>
      </c>
      <c r="I4" s="20">
        <f ca="1">AVERAGE(INDEX(DataAvailable!$A$2:$P$2200,,COLUMN(H2)))</f>
        <v>1.9251023192360173</v>
      </c>
      <c r="J4" s="20">
        <f ca="1">AVERAGE(INDEX(DataAvailable!$A$2:$P$2200,,COLUMN(I2)))</f>
        <v>27995.617541719024</v>
      </c>
      <c r="K4" s="20">
        <f ca="1">AVERAGE(INDEX(DataAvailable!$A$2:$P$2200,,COLUMN(J2)))</f>
        <v>3.5397908140063667</v>
      </c>
      <c r="L4" s="20">
        <f ca="1">AVERAGE(INDEX(DataAvailable!$A$2:$P$2200,,COLUMN(K2)))</f>
        <v>5166.3078965447312</v>
      </c>
      <c r="M4" s="20">
        <f ca="1">AVERAGE(INDEX(DataAvailable!$A$2:$P$2200,,COLUMN(L2)))</f>
        <v>0.49204183719872668</v>
      </c>
      <c r="N4" s="20">
        <f ca="1">AVERAGE(INDEX(DataAvailable!$A$2:$P$2200,,COLUMN(M2)))</f>
        <v>4.5079581628012733</v>
      </c>
      <c r="O4" s="20">
        <f ca="1">AVERAGE(INDEX(DataAvailable!$A$2:$P$2200,,COLUMN(N2)))</f>
        <v>4.4970441109595267</v>
      </c>
      <c r="P4" s="20">
        <f ca="1">AVERAGE(INDEX(DataAvailable!$A$2:$P$2200,,COLUMN(O2)))</f>
        <v>7354.1018668135184</v>
      </c>
      <c r="Q4" s="21">
        <f ca="1">AVERAGE(INDEX(DataAvailable!$A$2:$P$2200,,COLUMN(P2)))</f>
        <v>2498.4285408600927</v>
      </c>
    </row>
    <row r="5" spans="1:17">
      <c r="A5" s="24" t="s">
        <v>48</v>
      </c>
      <c r="B5" s="20">
        <f ca="1">MAX(INDEX(DataAvailable!$A$2:$P$2200,,COLUMN(A3)))</f>
        <v>1</v>
      </c>
      <c r="C5" s="20">
        <f ca="1">MAX(INDEX(DataAvailable!$A$2:$P$2200,,COLUMN(B3)))</f>
        <v>923369.61003471969</v>
      </c>
      <c r="D5" s="20">
        <f ca="1">MAX(INDEX(DataAvailable!$A$2:$P$2200,,COLUMN(C3)))</f>
        <v>9</v>
      </c>
      <c r="E5" s="20">
        <f ca="1">MAX(INDEX(DataAvailable!$A$2:$P$2200,,COLUMN(D3)))</f>
        <v>38042</v>
      </c>
      <c r="F5" s="20">
        <f ca="1">MAX(INDEX(DataAvailable!$A$2:$P$2200,,COLUMN(E3)))</f>
        <v>7</v>
      </c>
      <c r="G5" s="20">
        <f ca="1">MAX(INDEX(DataAvailable!$A$2:$P$2200,,COLUMN(F3)))</f>
        <v>1</v>
      </c>
      <c r="H5" s="20">
        <f ca="1">MAX(INDEX(DataAvailable!$A$2:$P$2200,,COLUMN(G3)))</f>
        <v>3</v>
      </c>
      <c r="I5" s="20">
        <f ca="1">MAX(INDEX(DataAvailable!$A$2:$P$2200,,COLUMN(H3)))</f>
        <v>3.9000000000000004</v>
      </c>
      <c r="J5" s="20">
        <f ca="1">MAX(INDEX(DataAvailable!$A$2:$P$2200,,COLUMN(I3)))</f>
        <v>139889.22551581968</v>
      </c>
      <c r="K5" s="20">
        <f ca="1">MAX(INDEX(DataAvailable!$A$2:$P$2200,,COLUMN(J3)))</f>
        <v>7</v>
      </c>
      <c r="L5" s="20">
        <f ca="1">MAX(INDEX(DataAvailable!$A$2:$P$2200,,COLUMN(K3)))</f>
        <v>9999.5390942114973</v>
      </c>
      <c r="M5" s="20">
        <f ca="1">MAX(INDEX(DataAvailable!$A$2:$P$2200,,COLUMN(L3)))</f>
        <v>1</v>
      </c>
      <c r="N5" s="20">
        <f ca="1">MAX(INDEX(DataAvailable!$A$2:$P$2200,,COLUMN(M3)))</f>
        <v>9</v>
      </c>
      <c r="O5" s="20">
        <f ca="1">MAX(INDEX(DataAvailable!$A$2:$P$2200,,COLUMN(N3)))</f>
        <v>9</v>
      </c>
      <c r="P5" s="20">
        <f ca="1">MAX(INDEX(DataAvailable!$A$2:$P$2200,,COLUMN(O3)))</f>
        <v>14998.093122542638</v>
      </c>
      <c r="Q5" s="21">
        <f ca="1">MAX(INDEX(DataAvailable!$A$2:$P$2200,,COLUMN(P3)))</f>
        <v>4995.4146746859842</v>
      </c>
    </row>
    <row r="6" spans="1:17">
      <c r="A6" s="25" t="s">
        <v>49</v>
      </c>
      <c r="B6" s="1">
        <f ca="1">VAR(INDEX(DataAvailable!$A$2:$P$2200,,COLUMN(A4)))</f>
        <v>0.2394996319362635</v>
      </c>
      <c r="C6" s="1">
        <f ca="1">VAR(INDEX(DataAvailable!$A$2:$P$2200,,COLUMN(B4)))</f>
        <v>1184163710.1783364</v>
      </c>
      <c r="D6" s="1">
        <f ca="1">VAR(INDEX(DataAvailable!$A$2:$P$2200,,COLUMN(C4)))</f>
        <v>7.8951314208915395</v>
      </c>
      <c r="E6" s="1">
        <f ca="1">VAR(INDEX(DataAvailable!$A$2:$P$2200,,COLUMN(D4)))</f>
        <v>130750556.02310795</v>
      </c>
      <c r="F6" s="1">
        <f ca="1">VAR(INDEX(DataAvailable!$A$2:$P$2200,,COLUMN(E4)))</f>
        <v>5.2413976739364951</v>
      </c>
      <c r="G6" s="1">
        <f ca="1">VAR(INDEX(DataAvailable!$A$2:$P$2200,,COLUMN(F4)))</f>
        <v>0.25009506761490147</v>
      </c>
      <c r="H6" s="1">
        <f ca="1">VAR(INDEX(DataAvailable!$A$2:$P$2200,,COLUMN(G4)))</f>
        <v>1.2350224541637544</v>
      </c>
      <c r="I6" s="1">
        <f ca="1">VAR(INDEX(DataAvailable!$A$2:$P$2200,,COLUMN(H4)))</f>
        <v>1.3028272756952424</v>
      </c>
      <c r="J6" s="1">
        <f ca="1">VAR(INDEX(DataAvailable!$A$2:$P$2200,,COLUMN(I4)))</f>
        <v>834237656.09137762</v>
      </c>
      <c r="K6" s="1">
        <f ca="1">VAR(INDEX(DataAvailable!$A$2:$P$2200,,COLUMN(J4)))</f>
        <v>5.1038527314715392</v>
      </c>
      <c r="L6" s="1">
        <f ca="1">VAR(INDEX(DataAvailable!$A$2:$P$2200,,COLUMN(K4)))</f>
        <v>8101225.2675387766</v>
      </c>
      <c r="M6" s="1">
        <f ca="1">VAR(INDEX(DataAvailable!$A$2:$P$2200,,COLUMN(L4)))</f>
        <v>0.25005037859462131</v>
      </c>
      <c r="N6" s="1">
        <f ca="1">VAR(INDEX(DataAvailable!$A$2:$P$2200,,COLUMN(M4)))</f>
        <v>8.362880223908542</v>
      </c>
      <c r="O6" s="1">
        <f ca="1">VAR(INDEX(DataAvailable!$A$2:$P$2200,,COLUMN(N4)))</f>
        <v>8.3447364816748113</v>
      </c>
      <c r="P6" s="1">
        <f ca="1">VAR(INDEX(DataAvailable!$A$2:$P$2200,,COLUMN(O4)))</f>
        <v>17802477.607188918</v>
      </c>
      <c r="Q6" s="22">
        <f ca="1">VAR(INDEX(DataAvailable!$A$2:$P$2200,,COLUMN(P4)))</f>
        <v>2089778.8741548199</v>
      </c>
    </row>
    <row r="8" spans="1:17">
      <c r="A8" t="s">
        <v>51</v>
      </c>
      <c r="B8" t="s">
        <v>52</v>
      </c>
    </row>
    <row r="9" spans="1:17">
      <c r="A9">
        <v>1</v>
      </c>
      <c r="B9">
        <f ca="1">COUNTIF(INDEX(DataAvailable!$A$2:$P$2200,,COLUMN(A1)),"&lt;= " &amp; $A9*B$5/$A$10)</f>
        <v>873</v>
      </c>
      <c r="C9">
        <f ca="1">COUNTIF(INDEX(DataAvailable!$A$2:$P$2200,,COLUMN(B1)),"&lt;= " &amp; $A9*C$5/$A$10)</f>
        <v>2198</v>
      </c>
      <c r="D9">
        <f ca="1">COUNTIF(INDEX(DataAvailable!$A$2:$P$2200,,COLUMN(C1)),"&lt;= " &amp; $A9*D$5/$A$10)</f>
        <v>1140</v>
      </c>
      <c r="E9">
        <f ca="1">COUNTIF(INDEX(DataAvailable!$A$2:$P$2200,,COLUMN(D1)),"&lt;= " &amp; $A9*E$5/$A$10)</f>
        <v>1133</v>
      </c>
      <c r="F9">
        <f ca="1">COUNTIF(INDEX(DataAvailable!$A$2:$P$2200,,COLUMN(E1)),"&lt;= " &amp; $A9*F$5/$A$10)</f>
        <v>1094</v>
      </c>
      <c r="G9">
        <f ca="1">COUNTIF(INDEX(DataAvailable!$A$2:$P$2200,,COLUMN(F1)),"&lt;= " &amp; $A9*G$5/$A$10)</f>
        <v>1090</v>
      </c>
      <c r="H9">
        <f ca="1">COUNTIF(INDEX(DataAvailable!$A$2:$P$2200,,COLUMN(G1)),"&lt;= " &amp; $A9*H$5/$A$10)</f>
        <v>1078</v>
      </c>
      <c r="I9">
        <f ca="1">COUNTIF(INDEX(DataAvailable!$A$2:$P$2200,,COLUMN(H1)),"&lt;= " &amp; $A9*I$5/$A$10)</f>
        <v>1143</v>
      </c>
      <c r="J9">
        <f ca="1">COUNTIF(INDEX(DataAvailable!$A$2:$P$2200,,COLUMN(I1)),"&lt;= " &amp; $A9*J$5/$A$10)</f>
        <v>1986</v>
      </c>
      <c r="K9">
        <f ca="1">COUNTIF(INDEX(DataAvailable!$A$2:$P$2200,,COLUMN(J1)),"&lt;= " &amp; $A9*K$5/$A$10)</f>
        <v>1080</v>
      </c>
      <c r="L9">
        <f ca="1">COUNTIF(INDEX(DataAvailable!$A$2:$P$2200,,COLUMN(K1)),"&lt;= " &amp; $A9*L$5/$A$10)</f>
        <v>1047</v>
      </c>
      <c r="M9">
        <f ca="1">COUNTIF(INDEX(DataAvailable!$A$2:$P$2200,,COLUMN(L1)),"&lt;= " &amp; $A9*M$5/$A$10)</f>
        <v>1117</v>
      </c>
      <c r="N9">
        <f ca="1">COUNTIF(INDEX(DataAvailable!$A$2:$P$2200,,COLUMN(M1)),"&lt;= " &amp; $A9*N$5/$A$10)</f>
        <v>1101</v>
      </c>
      <c r="O9">
        <f ca="1">COUNTIF(INDEX(DataAvailable!$A$2:$P$2200,,COLUMN(N1)),"&lt;= " &amp; $A9*O$5/$A$10)</f>
        <v>1074</v>
      </c>
      <c r="P9">
        <f ca="1">COUNTIF(INDEX(DataAvailable!$A$2:$P$2200,,COLUMN(O1)),"&lt;= " &amp; $A9*P$5/$A$10)</f>
        <v>1142</v>
      </c>
      <c r="Q9">
        <f ca="1">COUNTIF(INDEX(DataAvailable!$A$2:$P$2200,,COLUMN(P1)),"&lt;= " &amp; $A9*Q$5/$A$10)</f>
        <v>1107</v>
      </c>
    </row>
    <row r="10" spans="1:17">
      <c r="A10">
        <v>2</v>
      </c>
      <c r="B10">
        <f ca="1">COUNTIF(INDEX(DataAvailable!$A$2:$P$2200,,COLUMN(A2)),"&lt;= " &amp; $A10*B$5/$A$10)</f>
        <v>2199</v>
      </c>
      <c r="C10">
        <f ca="1">COUNTIF(INDEX(DataAvailable!$A$2:$P$2200,,COLUMN(B2)),"&lt;= " &amp; $A10*C$5/$A$10)</f>
        <v>2199</v>
      </c>
      <c r="D10">
        <f ca="1">COUNTIF(INDEX(DataAvailable!$A$2:$P$2200,,COLUMN(C2)),"&lt;= " &amp; $A10*D$5/$A$10)</f>
        <v>2199</v>
      </c>
      <c r="E10">
        <f ca="1">COUNTIF(INDEX(DataAvailable!$A$2:$P$2200,,COLUMN(D2)),"&lt;= " &amp; $A10*E$5/$A$10)</f>
        <v>2199</v>
      </c>
      <c r="F10">
        <f ca="1">COUNTIF(INDEX(DataAvailable!$A$2:$P$2200,,COLUMN(E2)),"&lt;= " &amp; $A10*F$5/$A$10)</f>
        <v>2199</v>
      </c>
      <c r="G10">
        <f ca="1">COUNTIF(INDEX(DataAvailable!$A$2:$P$2200,,COLUMN(F2)),"&lt;= " &amp; $A10*G$5/$A$10)</f>
        <v>2199</v>
      </c>
      <c r="H10">
        <f ca="1">COUNTIF(INDEX(DataAvailable!$A$2:$P$2200,,COLUMN(G2)),"&lt;= " &amp; $A10*H$5/$A$10)</f>
        <v>2199</v>
      </c>
      <c r="I10">
        <f ca="1">COUNTIF(INDEX(DataAvailable!$A$2:$P$2200,,COLUMN(H2)),"&lt;= " &amp; $A10*I$5/$A$10)</f>
        <v>2199</v>
      </c>
      <c r="J10">
        <f ca="1">COUNTIF(INDEX(DataAvailable!$A$2:$P$2200,,COLUMN(I2)),"&lt;= " &amp; $A10*J$5/$A$10)</f>
        <v>2199</v>
      </c>
      <c r="K10">
        <f ca="1">COUNTIF(INDEX(DataAvailable!$A$2:$P$2200,,COLUMN(J2)),"&lt;= " &amp; $A10*K$5/$A$10)</f>
        <v>2199</v>
      </c>
      <c r="L10">
        <f ca="1">COUNTIF(INDEX(DataAvailable!$A$2:$P$2200,,COLUMN(K2)),"&lt;= " &amp; $A10*L$5/$A$10)</f>
        <v>2199</v>
      </c>
      <c r="M10">
        <f ca="1">COUNTIF(INDEX(DataAvailable!$A$2:$P$2200,,COLUMN(L2)),"&lt;= " &amp; $A10*M$5/$A$10)</f>
        <v>2199</v>
      </c>
      <c r="N10">
        <f ca="1">COUNTIF(INDEX(DataAvailable!$A$2:$P$2200,,COLUMN(M2)),"&lt;= " &amp; $A10*N$5/$A$10)</f>
        <v>2199</v>
      </c>
      <c r="O10">
        <f ca="1">COUNTIF(INDEX(DataAvailable!$A$2:$P$2200,,COLUMN(N2)),"&lt;= " &amp; $A10*O$5/$A$10)</f>
        <v>2199</v>
      </c>
      <c r="P10">
        <f ca="1">COUNTIF(INDEX(DataAvailable!$A$2:$P$2200,,COLUMN(O2)),"&lt;= " &amp; $A10*P$5/$A$10)</f>
        <v>2199</v>
      </c>
      <c r="Q10">
        <f ca="1">COUNTIF(INDEX(DataAvailable!$A$2:$P$2200,,COLUMN(P2)),"&lt;= " &amp; $A10*Q$5/$A$10)</f>
        <v>2199</v>
      </c>
    </row>
    <row r="13" spans="1:17">
      <c r="A13" t="s">
        <v>55</v>
      </c>
      <c r="B13" t="s">
        <v>56</v>
      </c>
    </row>
    <row r="14" spans="1:17">
      <c r="A14">
        <v>1</v>
      </c>
      <c r="C14">
        <f ca="1">COUNTIF(INDEX(DataAvailable!$A$2:$P$2200,,COLUMN(B6)),"&lt;= " &amp; $A14*C$5/$A$10)</f>
        <v>2198</v>
      </c>
      <c r="E14">
        <f ca="1">COUNTIF(INDEX(DataAvailable!$A$2:$P$2200,,COLUMN(D6)),"&lt;= " &amp; $A14*E$5/$A$10)</f>
        <v>1133</v>
      </c>
      <c r="J14">
        <f ca="1">COUNTIF(INDEX(DataAvailable!$A$2:$P$2200,,COLUMN(I6)),"&lt;= " &amp; $A14*J$5/$A$10)</f>
        <v>1986</v>
      </c>
    </row>
    <row r="15" spans="1:17">
      <c r="A15">
        <v>2</v>
      </c>
      <c r="C15">
        <f ca="1">COUNTIF(INDEX(DataAvailable!$A$2:$P$2200,,COLUMN(B7)),"&lt;= " &amp; $A15*C$5/$A$10)</f>
        <v>2199</v>
      </c>
      <c r="E15">
        <f ca="1">COUNTIF(INDEX(DataAvailable!$A$2:$P$2200,,COLUMN(D7)),"&lt;= " &amp; $A15*E$5/$A$10)</f>
        <v>2199</v>
      </c>
      <c r="J15">
        <f ca="1">COUNTIF(INDEX(DataAvailable!$A$2:$P$2200,,COLUMN(I7)),"&lt;= " &amp; $A15*J$5/$A$10)</f>
        <v>2199</v>
      </c>
    </row>
    <row r="17" spans="1:7">
      <c r="A17" s="15" t="s">
        <v>32</v>
      </c>
      <c r="B17" s="18">
        <v>1</v>
      </c>
      <c r="C17" s="19"/>
      <c r="E17" s="15" t="s">
        <v>32</v>
      </c>
      <c r="F17" s="18">
        <v>2</v>
      </c>
      <c r="G17" s="19"/>
    </row>
    <row r="18" spans="1:7">
      <c r="A18" s="9"/>
      <c r="B18" s="20" t="s">
        <v>44</v>
      </c>
      <c r="C18" s="21"/>
      <c r="E18" s="9"/>
      <c r="F18" s="20" t="s">
        <v>44</v>
      </c>
      <c r="G18" s="21"/>
    </row>
    <row r="19" spans="1:7">
      <c r="A19" s="9" t="s">
        <v>57</v>
      </c>
      <c r="B19" s="20">
        <v>1</v>
      </c>
      <c r="C19" s="21">
        <v>2</v>
      </c>
      <c r="E19" s="9" t="s">
        <v>57</v>
      </c>
      <c r="F19" s="20">
        <v>1</v>
      </c>
      <c r="G19" s="21">
        <v>2</v>
      </c>
    </row>
    <row r="20" spans="1:7">
      <c r="A20" s="9">
        <v>1</v>
      </c>
      <c r="B20" s="15">
        <f ca="1">COUNTIFS(INDEX(DataAvailable!$A$2:$P$2200,,1),1,INDEX(DataAvailable!$A$2:$P$2200,,COLUMN($B1)),"&lt;= " &amp; $B$17*($C$5-$C$3)/2+$C$3,INDEX(DataAvailable!$A$2:$P$2200,,COLUMN($D1)),"&lt;= " &amp; $A20*($E$5-$E$3)/2+$E$3,INDEX(DataAvailable!$A$2:$P$2200,,COLUMN($I2)),"&lt;= " &amp; B$19*($J$5-$J$3)/2+$J$3)</f>
        <v>802</v>
      </c>
      <c r="C20" s="15">
        <f ca="1">COUNTIFS(INDEX(DataAvailable!$A$2:$P$2200,,1),1,INDEX(DataAvailable!$A$2:$P$2200,,COLUMN($B1)),"&lt;= " &amp; $B$17*($C$5-$C$3)/2+$C$3,INDEX(DataAvailable!$A$2:$P$2200,,COLUMN($D1)),"&lt;= " &amp; $A20*($E$5-$E$3)/2+$E$3,INDEX(DataAvailable!$A$2:$P$2200,,COLUMN($I2)),"&lt;= " &amp; C$19*($J$5-$J$3)/2+$J$3)</f>
        <v>906</v>
      </c>
      <c r="E20" s="9">
        <v>1</v>
      </c>
      <c r="F20" s="15">
        <f ca="1">COUNTIFS(INDEX(DataAvailable!$A$2:$P$2200,,1),1,INDEX(DataAvailable!$A$2:$P$2200,,COLUMN($B1)),"&lt;= " &amp; $F$17*($C$5-$C$3)/2+$C$3,INDEX(DataAvailable!$A$2:$P$2200,,COLUMN($D1)),"&lt;= " &amp; $A20*($E$5-$E$3)/2+$E$3,INDEX(DataAvailable!$A$2:$P$2200,,COLUMN($I2)),"&lt;= " &amp; F$19*($J$5-$J$3)/2+$J$3)</f>
        <v>802</v>
      </c>
      <c r="G20" s="15">
        <f ca="1">COUNTIFS(INDEX(DataAvailable!$A$2:$P$2200,,1),1,INDEX(DataAvailable!$A$2:$P$2200,,COLUMN($B1)),"&lt;= " &amp; $F$17*($C$5-$C$3)/2+$C$3,INDEX(DataAvailable!$A$2:$P$2200,,COLUMN($D1)),"&lt;= " &amp; $A20*($E$5-$E$3)/2+$E$3,INDEX(DataAvailable!$A$2:$P$2200,,COLUMN($I2)),"&lt;= " &amp; G$19*($J$5-$J$3)/2+$J$3)</f>
        <v>907</v>
      </c>
    </row>
    <row r="21" spans="1:7">
      <c r="A21" s="12">
        <v>2</v>
      </c>
      <c r="B21" s="15">
        <f ca="1">COUNTIFS(INDEX(DataAvailable!$A$2:$P$2200,,1),1,INDEX(DataAvailable!$A$2:$P$2200,,COLUMN($B2)),"&lt;= " &amp; $B$17*($C$5-$C$3)/2+$C$3,INDEX(DataAvailable!$A$2:$P$2200,,COLUMN($D2)),"&lt;= " &amp; $A21*($E$5-$E$3)/2+$E$3,INDEX(DataAvailable!$A$2:$P$2200,,COLUMN($I3)),"&lt;= " &amp; B$19*($J$5-$J$3)/2+$J$3)</f>
        <v>1134</v>
      </c>
      <c r="C21" s="15">
        <f ca="1">COUNTIFS(INDEX(DataAvailable!$A$2:$P$2200,,1),1,INDEX(DataAvailable!$A$2:$P$2200,,COLUMN($B2)),"&lt;= " &amp; $B$17*($C$5-$C$3)/2+$C$3,INDEX(DataAvailable!$A$2:$P$2200,,COLUMN($D2)),"&lt;= " &amp; $A21*($E$5-$E$3)/2+$E$3,INDEX(DataAvailable!$A$2:$P$2200,,COLUMN($I3)),"&lt;= " &amp; C$19*($J$5-$J$3)/2+$J$3)</f>
        <v>1325</v>
      </c>
      <c r="E21" s="12">
        <v>2</v>
      </c>
      <c r="F21" s="15">
        <f ca="1">COUNTIFS(INDEX(DataAvailable!$A$2:$P$2200,,1),1,INDEX(DataAvailable!$A$2:$P$2200,,COLUMN($B2)),"&lt;= " &amp; $F$17*($C$5-$C$3)/2+$C$3,INDEX(DataAvailable!$A$2:$P$2200,,COLUMN($D2)),"&lt;= " &amp; $A21*($E$5-$E$3)/2+$E$3,INDEX(DataAvailable!$A$2:$P$2200,,COLUMN($I3)),"&lt;= " &amp; F$19*($J$5-$J$3)/2+$J$3)</f>
        <v>1134</v>
      </c>
      <c r="G21" s="15">
        <f ca="1">COUNTIFS(INDEX(DataAvailable!$A$2:$P$2200,,1),1,INDEX(DataAvailable!$A$2:$P$2200,,COLUMN($B2)),"&lt;= " &amp; $F$17*($C$5-$C$3)/2+$C$3,INDEX(DataAvailable!$A$2:$P$2200,,COLUMN($D2)),"&lt;= " &amp; $A21*($E$5-$E$3)/2+$E$3,INDEX(DataAvailable!$A$2:$P$2200,,COLUMN($I3)),"&lt;= " &amp; G$19*($J$5-$J$3)/2+$J$3)</f>
        <v>1326</v>
      </c>
    </row>
    <row r="23" spans="1:7">
      <c r="A23" s="15" t="s">
        <v>32</v>
      </c>
      <c r="B23" s="18">
        <v>1</v>
      </c>
      <c r="C23" s="19"/>
      <c r="E23" s="15" t="s">
        <v>32</v>
      </c>
      <c r="F23" s="18">
        <v>2</v>
      </c>
      <c r="G23" s="19"/>
    </row>
    <row r="24" spans="1:7">
      <c r="A24" s="9"/>
      <c r="B24" s="20" t="s">
        <v>44</v>
      </c>
      <c r="C24" s="21"/>
      <c r="E24" s="9"/>
      <c r="F24" s="20" t="s">
        <v>44</v>
      </c>
      <c r="G24" s="21"/>
    </row>
    <row r="25" spans="1:7">
      <c r="A25" s="9" t="s">
        <v>57</v>
      </c>
      <c r="B25" s="20">
        <v>1</v>
      </c>
      <c r="C25" s="21">
        <v>2</v>
      </c>
      <c r="E25" s="9" t="s">
        <v>57</v>
      </c>
      <c r="F25" s="20">
        <v>1</v>
      </c>
      <c r="G25" s="21">
        <v>2</v>
      </c>
    </row>
    <row r="26" spans="1:7">
      <c r="A26" s="9">
        <v>1</v>
      </c>
      <c r="B26" s="15">
        <f ca="1">B20/2199</f>
        <v>0.36471123237835379</v>
      </c>
      <c r="C26" s="15">
        <f ca="1">C20/2199</f>
        <v>0.4120054570259209</v>
      </c>
      <c r="E26" s="9">
        <v>1</v>
      </c>
      <c r="F26" s="15">
        <f ca="1">F20/2199</f>
        <v>0.36471123237835379</v>
      </c>
      <c r="G26" s="15">
        <f ca="1">G20/2199</f>
        <v>0.41246020918599363</v>
      </c>
    </row>
    <row r="27" spans="1:7">
      <c r="A27" s="12">
        <v>2</v>
      </c>
      <c r="B27" s="15">
        <f ca="1">B21/2199</f>
        <v>0.51568894952251021</v>
      </c>
      <c r="C27" s="15">
        <f ca="1">C21/2199</f>
        <v>0.60254661209640747</v>
      </c>
      <c r="E27" s="12">
        <v>2</v>
      </c>
      <c r="F27" s="15">
        <f ca="1">F21/2199</f>
        <v>0.51568894952251021</v>
      </c>
      <c r="G27" s="15">
        <f ca="1">G21/2199</f>
        <v>0.60300136425648021</v>
      </c>
    </row>
    <row r="29" spans="1:7">
      <c r="A29" s="15" t="s">
        <v>32</v>
      </c>
      <c r="B29" s="18">
        <v>1</v>
      </c>
      <c r="C29" s="19"/>
      <c r="E29" s="15" t="s">
        <v>32</v>
      </c>
      <c r="F29" s="18">
        <v>2</v>
      </c>
      <c r="G29" s="19"/>
    </row>
    <row r="30" spans="1:7">
      <c r="A30" s="9"/>
      <c r="B30" s="20" t="s">
        <v>44</v>
      </c>
      <c r="C30" s="21"/>
      <c r="E30" s="9"/>
      <c r="F30" s="20" t="s">
        <v>44</v>
      </c>
      <c r="G30" s="21"/>
    </row>
    <row r="31" spans="1:7">
      <c r="A31" s="9" t="s">
        <v>57</v>
      </c>
      <c r="B31" s="20">
        <v>1</v>
      </c>
      <c r="C31" s="21">
        <v>2</v>
      </c>
      <c r="E31" s="9" t="s">
        <v>57</v>
      </c>
      <c r="F31" s="20">
        <v>1</v>
      </c>
      <c r="G31" s="21">
        <v>2</v>
      </c>
    </row>
    <row r="32" spans="1:7">
      <c r="A32" s="9">
        <v>1</v>
      </c>
      <c r="B32" s="15">
        <f ca="1">ROUND(B26,0)</f>
        <v>0</v>
      </c>
      <c r="C32" s="15">
        <f ca="1">ROUND(C26,0)</f>
        <v>0</v>
      </c>
      <c r="E32" s="9">
        <v>1</v>
      </c>
      <c r="F32" s="15">
        <f ca="1">ROUND(F26,0)</f>
        <v>0</v>
      </c>
      <c r="G32" s="15">
        <f ca="1">ROUND(G26,0)</f>
        <v>0</v>
      </c>
    </row>
    <row r="33" spans="1:10">
      <c r="A33" s="12">
        <v>2</v>
      </c>
      <c r="B33" s="15">
        <f ca="1">ROUND(B27,0)</f>
        <v>1</v>
      </c>
      <c r="C33" s="15">
        <f ca="1">ROUND(C27,0)</f>
        <v>1</v>
      </c>
      <c r="E33" s="12">
        <v>2</v>
      </c>
      <c r="F33" s="15">
        <f ca="1">ROUND(F27,0)</f>
        <v>1</v>
      </c>
      <c r="G33" s="15">
        <f ca="1">ROUND(G27,0)</f>
        <v>1</v>
      </c>
    </row>
    <row r="35" spans="1:10">
      <c r="A35" t="s">
        <v>51</v>
      </c>
      <c r="C35" t="s">
        <v>63</v>
      </c>
      <c r="E35" t="s">
        <v>63</v>
      </c>
      <c r="J35" t="s">
        <v>63</v>
      </c>
    </row>
    <row r="36" spans="1:10">
      <c r="A36">
        <v>1</v>
      </c>
      <c r="C36">
        <f ca="1">$B$17*($C$5-$C$3)/2+$C$3</f>
        <v>461718.62461745989</v>
      </c>
      <c r="E36">
        <f ca="1">A20*($E$5-$E$3)/2+$E$3</f>
        <v>19021</v>
      </c>
      <c r="J36">
        <f ca="1">E20*($J$5-$J$3)/2+$J$3</f>
        <v>69944.612757909839</v>
      </c>
    </row>
    <row r="37" spans="1:10">
      <c r="A37">
        <v>2</v>
      </c>
      <c r="C37">
        <f ca="1">$F$17*($C$5-$C$3)/2+$C$3</f>
        <v>923369.61003471969</v>
      </c>
      <c r="E37">
        <f ca="1">A21*($E$5-$E$3)/2+$E$3</f>
        <v>38042</v>
      </c>
      <c r="J37">
        <f ca="1">E21*($J$5-$J$3)/2+$J$3</f>
        <v>139889.22551581968</v>
      </c>
    </row>
    <row r="39" spans="1:10">
      <c r="A39" t="s">
        <v>58</v>
      </c>
    </row>
    <row r="40" spans="1:10">
      <c r="A40" t="s">
        <v>59</v>
      </c>
      <c r="B40" t="s">
        <v>9</v>
      </c>
      <c r="C40" t="str">
        <f>C2</f>
        <v>ParentsIncome</v>
      </c>
      <c r="D40" t="str">
        <f>E2</f>
        <v>StudentIncome</v>
      </c>
      <c r="E40" t="str">
        <f>J2</f>
        <v>TuitionPaid</v>
      </c>
      <c r="F40" t="s">
        <v>60</v>
      </c>
      <c r="G40" t="s">
        <v>61</v>
      </c>
      <c r="H40" t="s">
        <v>62</v>
      </c>
    </row>
    <row r="41" spans="1:10">
      <c r="A41">
        <f ca="1">IF(C41&lt;=$C$36,IF(D41&lt;=$E$36,IF(E41&lt;=$J$36,$B$32,$C$32),IF(E41&lt;=J36,$B$33,$C$33)),IF(D41&lt;=$E$36,IF(E41&lt;=$J$36,$F$32,$G$32),IF(E41&lt;=$J$36,$F$33,$G$33)))</f>
        <v>0</v>
      </c>
      <c r="B41">
        <f ca="1">DataAvailable!A2</f>
        <v>1</v>
      </c>
      <c r="C41">
        <f ca="1">DataAvailable!B2</f>
        <v>923369.61003471969</v>
      </c>
      <c r="D41">
        <f ca="1">DataAvailable!D2</f>
        <v>18002</v>
      </c>
      <c r="E41">
        <f ca="1">DataAvailable!I2</f>
        <v>82215.723611762456</v>
      </c>
      <c r="F41">
        <v>1</v>
      </c>
      <c r="G41">
        <f ca="1">ABS(B41-A41)</f>
        <v>1</v>
      </c>
      <c r="H41">
        <f ca="1">AVERAGE($G$41:G41)</f>
        <v>1</v>
      </c>
    </row>
    <row r="42" spans="1:10">
      <c r="A42">
        <f t="shared" ref="A42:A105" ca="1" si="0">IF(C42&lt;=$C$36,IF(D42&lt;=$E$36,IF(E42&lt;=$J$36,$B$32,$C$32),IF(E42&lt;=J37,$B$33,$C$33)),IF(D42&lt;=$E$36,IF(E42&lt;=$J$36,$F$32,$G$32),IF(E42&lt;=$J$36,$F$33,$G$33)))</f>
        <v>0</v>
      </c>
      <c r="B42">
        <f ca="1">DataAvailable!A3</f>
        <v>1</v>
      </c>
      <c r="C42">
        <f ca="1">DataAvailable!B3</f>
        <v>75170.112772186942</v>
      </c>
      <c r="D42">
        <f ca="1">DataAvailable!D3</f>
        <v>14018</v>
      </c>
      <c r="E42">
        <f ca="1">DataAvailable!I3</f>
        <v>34133.513182391012</v>
      </c>
      <c r="F42">
        <v>2</v>
      </c>
      <c r="G42">
        <f t="shared" ref="G42:G43" ca="1" si="1">ABS(B42-A42)</f>
        <v>1</v>
      </c>
      <c r="H42">
        <f ca="1">AVERAGE($G$41:G42)</f>
        <v>1</v>
      </c>
    </row>
    <row r="43" spans="1:10">
      <c r="A43">
        <f t="shared" ca="1" si="0"/>
        <v>0</v>
      </c>
      <c r="B43">
        <f ca="1">DataAvailable!A4</f>
        <v>1</v>
      </c>
      <c r="C43">
        <f ca="1">DataAvailable!B4</f>
        <v>95282.45230757122</v>
      </c>
      <c r="D43">
        <f ca="1">DataAvailable!D4</f>
        <v>0</v>
      </c>
      <c r="E43">
        <f ca="1">DataAvailable!I4</f>
        <v>17103.710116540518</v>
      </c>
      <c r="F43">
        <v>3</v>
      </c>
      <c r="G43">
        <f t="shared" ca="1" si="1"/>
        <v>1</v>
      </c>
      <c r="H43">
        <f ca="1">AVERAGE($G$41:G43)</f>
        <v>1</v>
      </c>
    </row>
    <row r="44" spans="1:10">
      <c r="A44">
        <f t="shared" ca="1" si="0"/>
        <v>1</v>
      </c>
      <c r="B44">
        <f ca="1">DataAvailable!A5</f>
        <v>1</v>
      </c>
      <c r="C44">
        <f ca="1">DataAvailable!B5</f>
        <v>23194.74083108495</v>
      </c>
      <c r="D44">
        <f ca="1">DataAvailable!D5</f>
        <v>26010</v>
      </c>
      <c r="E44">
        <f ca="1">DataAvailable!I5</f>
        <v>36340.220535458604</v>
      </c>
      <c r="F44">
        <v>4</v>
      </c>
      <c r="G44">
        <f t="shared" ref="G44:G51" ca="1" si="2">ABS(B44-A44)</f>
        <v>0</v>
      </c>
      <c r="H44">
        <f ca="1">AVERAGE($G$41:G44)</f>
        <v>0.75</v>
      </c>
    </row>
    <row r="45" spans="1:10">
      <c r="A45">
        <f t="shared" ca="1" si="0"/>
        <v>1</v>
      </c>
      <c r="B45">
        <f ca="1">DataAvailable!A6</f>
        <v>0</v>
      </c>
      <c r="C45">
        <f ca="1">DataAvailable!B6</f>
        <v>24801.199868185653</v>
      </c>
      <c r="D45">
        <f ca="1">DataAvailable!D6</f>
        <v>36018</v>
      </c>
      <c r="E45">
        <f ca="1">DataAvailable!I6</f>
        <v>29997.567719311108</v>
      </c>
      <c r="F45">
        <v>5</v>
      </c>
      <c r="G45">
        <f t="shared" ca="1" si="2"/>
        <v>1</v>
      </c>
      <c r="H45">
        <f ca="1">AVERAGE($G$41:G45)</f>
        <v>0.8</v>
      </c>
    </row>
    <row r="46" spans="1:10">
      <c r="A46">
        <f t="shared" ca="1" si="0"/>
        <v>1</v>
      </c>
      <c r="B46">
        <f ca="1">DataAvailable!A7</f>
        <v>1</v>
      </c>
      <c r="C46">
        <f ca="1">DataAvailable!B7</f>
        <v>12403.18191939087</v>
      </c>
      <c r="D46">
        <f ca="1">DataAvailable!D7</f>
        <v>38000</v>
      </c>
      <c r="E46">
        <f ca="1">DataAvailable!I7</f>
        <v>129048.39217869181</v>
      </c>
      <c r="F46">
        <v>6</v>
      </c>
      <c r="G46">
        <f t="shared" ca="1" si="2"/>
        <v>0</v>
      </c>
      <c r="H46">
        <f ca="1">AVERAGE($G$41:G46)</f>
        <v>0.66666666666666663</v>
      </c>
    </row>
    <row r="47" spans="1:10">
      <c r="A47">
        <f t="shared" ca="1" si="0"/>
        <v>0</v>
      </c>
      <c r="B47">
        <f ca="1">DataAvailable!A8</f>
        <v>1</v>
      </c>
      <c r="C47">
        <f ca="1">DataAvailable!B8</f>
        <v>86959.967063007178</v>
      </c>
      <c r="D47">
        <f ca="1">DataAvailable!D8</f>
        <v>8021</v>
      </c>
      <c r="E47">
        <f ca="1">DataAvailable!I8</f>
        <v>53334.380960024966</v>
      </c>
      <c r="F47">
        <v>7</v>
      </c>
      <c r="G47">
        <f t="shared" ca="1" si="2"/>
        <v>1</v>
      </c>
      <c r="H47">
        <f ca="1">AVERAGE($G$41:G47)</f>
        <v>0.7142857142857143</v>
      </c>
    </row>
    <row r="48" spans="1:10">
      <c r="A48">
        <f t="shared" ca="1" si="0"/>
        <v>1</v>
      </c>
      <c r="B48">
        <f ca="1">DataAvailable!A9</f>
        <v>1</v>
      </c>
      <c r="C48">
        <f ca="1">DataAvailable!B9</f>
        <v>90138.918511164156</v>
      </c>
      <c r="D48">
        <f ca="1">DataAvailable!D9</f>
        <v>34004</v>
      </c>
      <c r="E48">
        <f ca="1">DataAvailable!I9</f>
        <v>26458.208678888474</v>
      </c>
      <c r="F48">
        <v>8</v>
      </c>
      <c r="G48">
        <f t="shared" ca="1" si="2"/>
        <v>0</v>
      </c>
      <c r="H48">
        <f ca="1">AVERAGE($G$41:G48)</f>
        <v>0.625</v>
      </c>
    </row>
    <row r="49" spans="1:8">
      <c r="A49">
        <f t="shared" ca="1" si="0"/>
        <v>1</v>
      </c>
      <c r="B49">
        <f ca="1">DataAvailable!A10</f>
        <v>0</v>
      </c>
      <c r="C49">
        <f ca="1">DataAvailable!B10</f>
        <v>6809.4139769894646</v>
      </c>
      <c r="D49">
        <f ca="1">DataAvailable!D10</f>
        <v>24000</v>
      </c>
      <c r="E49">
        <f ca="1">DataAvailable!I10</f>
        <v>14374.863187659499</v>
      </c>
      <c r="F49">
        <v>9</v>
      </c>
      <c r="G49">
        <f t="shared" ca="1" si="2"/>
        <v>1</v>
      </c>
      <c r="H49">
        <f ca="1">AVERAGE($G$41:G49)</f>
        <v>0.66666666666666663</v>
      </c>
    </row>
    <row r="50" spans="1:8">
      <c r="A50">
        <f t="shared" ca="1" si="0"/>
        <v>0</v>
      </c>
      <c r="B50">
        <f ca="1">DataAvailable!A11</f>
        <v>1</v>
      </c>
      <c r="C50">
        <f ca="1">DataAvailable!B11</f>
        <v>24866.779308613295</v>
      </c>
      <c r="D50">
        <f ca="1">DataAvailable!D11</f>
        <v>28</v>
      </c>
      <c r="E50">
        <f ca="1">DataAvailable!I11</f>
        <v>123353.31483263226</v>
      </c>
      <c r="F50">
        <v>10</v>
      </c>
      <c r="G50">
        <f t="shared" ca="1" si="2"/>
        <v>1</v>
      </c>
      <c r="H50">
        <f ca="1">AVERAGE($G$41:G50)</f>
        <v>0.7</v>
      </c>
    </row>
    <row r="51" spans="1:8">
      <c r="A51">
        <f t="shared" ca="1" si="0"/>
        <v>0</v>
      </c>
      <c r="B51">
        <f ca="1">DataAvailable!A12</f>
        <v>0</v>
      </c>
      <c r="C51">
        <f ca="1">DataAvailable!B12</f>
        <v>64493.257482208486</v>
      </c>
      <c r="D51">
        <f ca="1">DataAvailable!D12</f>
        <v>18004</v>
      </c>
      <c r="E51">
        <f ca="1">DataAvailable!I12</f>
        <v>4889.0780464513919</v>
      </c>
      <c r="F51">
        <v>11</v>
      </c>
      <c r="G51">
        <f t="shared" ca="1" si="2"/>
        <v>0</v>
      </c>
      <c r="H51">
        <f ca="1">AVERAGE($G$41:G51)</f>
        <v>0.63636363636363635</v>
      </c>
    </row>
    <row r="52" spans="1:8">
      <c r="A52">
        <f t="shared" ca="1" si="0"/>
        <v>1</v>
      </c>
      <c r="B52">
        <f ca="1">DataAvailable!A13</f>
        <v>1</v>
      </c>
      <c r="C52">
        <f ca="1">DataAvailable!B13</f>
        <v>81882.232380260873</v>
      </c>
      <c r="D52">
        <f ca="1">DataAvailable!D13</f>
        <v>20004</v>
      </c>
      <c r="E52">
        <f ca="1">DataAvailable!I13</f>
        <v>9923.6775998504891</v>
      </c>
      <c r="F52">
        <v>12</v>
      </c>
      <c r="G52">
        <f t="shared" ref="G52:G94" ca="1" si="3">ABS(B52-A52)</f>
        <v>0</v>
      </c>
      <c r="H52">
        <f ca="1">AVERAGE($G$41:G52)</f>
        <v>0.58333333333333337</v>
      </c>
    </row>
    <row r="53" spans="1:8">
      <c r="A53">
        <f t="shared" ca="1" si="0"/>
        <v>1</v>
      </c>
      <c r="B53">
        <f ca="1">DataAvailable!A14</f>
        <v>1</v>
      </c>
      <c r="C53">
        <f ca="1">DataAvailable!B14</f>
        <v>25381.606298183713</v>
      </c>
      <c r="D53">
        <f ca="1">DataAvailable!D14</f>
        <v>22004</v>
      </c>
      <c r="E53">
        <f ca="1">DataAvailable!I14</f>
        <v>54434.920540282095</v>
      </c>
      <c r="F53">
        <v>13</v>
      </c>
      <c r="G53">
        <f t="shared" ca="1" si="3"/>
        <v>0</v>
      </c>
      <c r="H53">
        <f ca="1">AVERAGE($G$41:G53)</f>
        <v>0.53846153846153844</v>
      </c>
    </row>
    <row r="54" spans="1:8">
      <c r="A54">
        <f t="shared" ca="1" si="0"/>
        <v>1</v>
      </c>
      <c r="B54">
        <f ca="1">DataAvailable!A15</f>
        <v>0</v>
      </c>
      <c r="C54">
        <f ca="1">DataAvailable!B15</f>
        <v>13293.020635716868</v>
      </c>
      <c r="D54">
        <f ca="1">DataAvailable!D15</f>
        <v>30000</v>
      </c>
      <c r="E54">
        <f ca="1">DataAvailable!I15</f>
        <v>33746.107538724144</v>
      </c>
      <c r="F54">
        <v>14</v>
      </c>
      <c r="G54">
        <f t="shared" ca="1" si="3"/>
        <v>1</v>
      </c>
      <c r="H54">
        <f ca="1">AVERAGE($G$41:G54)</f>
        <v>0.5714285714285714</v>
      </c>
    </row>
    <row r="55" spans="1:8">
      <c r="A55">
        <f t="shared" ca="1" si="0"/>
        <v>0</v>
      </c>
      <c r="B55">
        <f ca="1">DataAvailable!A16</f>
        <v>1</v>
      </c>
      <c r="C55">
        <f ca="1">DataAvailable!B16</f>
        <v>21883.611580999164</v>
      </c>
      <c r="D55">
        <f ca="1">DataAvailable!D16</f>
        <v>10004</v>
      </c>
      <c r="E55">
        <f ca="1">DataAvailable!I16</f>
        <v>0</v>
      </c>
      <c r="F55">
        <v>15</v>
      </c>
      <c r="G55">
        <f t="shared" ca="1" si="3"/>
        <v>1</v>
      </c>
      <c r="H55">
        <f ca="1">AVERAGE($G$41:G55)</f>
        <v>0.6</v>
      </c>
    </row>
    <row r="56" spans="1:8">
      <c r="A56">
        <f t="shared" ca="1" si="0"/>
        <v>1</v>
      </c>
      <c r="B56">
        <f ca="1">DataAvailable!A17</f>
        <v>0</v>
      </c>
      <c r="C56">
        <f ca="1">DataAvailable!B17</f>
        <v>87270.70916142319</v>
      </c>
      <c r="D56">
        <f ca="1">DataAvailable!D17</f>
        <v>22000</v>
      </c>
      <c r="E56">
        <f ca="1">DataAvailable!I17</f>
        <v>0</v>
      </c>
      <c r="F56">
        <v>16</v>
      </c>
      <c r="G56">
        <f t="shared" ca="1" si="3"/>
        <v>1</v>
      </c>
      <c r="H56">
        <f ca="1">AVERAGE($G$41:G56)</f>
        <v>0.625</v>
      </c>
    </row>
    <row r="57" spans="1:8">
      <c r="A57">
        <f t="shared" ca="1" si="0"/>
        <v>1</v>
      </c>
      <c r="B57">
        <f ca="1">DataAvailable!A18</f>
        <v>1</v>
      </c>
      <c r="C57">
        <f ca="1">DataAvailable!B18</f>
        <v>58600.570117178562</v>
      </c>
      <c r="D57">
        <f ca="1">DataAvailable!D18</f>
        <v>26001</v>
      </c>
      <c r="E57">
        <f ca="1">DataAvailable!I18</f>
        <v>14716.503361103612</v>
      </c>
      <c r="F57">
        <v>17</v>
      </c>
      <c r="G57">
        <f t="shared" ca="1" si="3"/>
        <v>0</v>
      </c>
      <c r="H57">
        <f ca="1">AVERAGE($G$41:G57)</f>
        <v>0.58823529411764708</v>
      </c>
    </row>
    <row r="58" spans="1:8">
      <c r="A58">
        <f t="shared" ca="1" si="0"/>
        <v>1</v>
      </c>
      <c r="B58">
        <f ca="1">DataAvailable!A19</f>
        <v>1</v>
      </c>
      <c r="C58">
        <f ca="1">DataAvailable!B19</f>
        <v>7920.832179131221</v>
      </c>
      <c r="D58">
        <f ca="1">DataAvailable!D19</f>
        <v>34008</v>
      </c>
      <c r="E58">
        <f ca="1">DataAvailable!I19</f>
        <v>46516.615994581618</v>
      </c>
      <c r="F58">
        <v>18</v>
      </c>
      <c r="G58">
        <f t="shared" ca="1" si="3"/>
        <v>0</v>
      </c>
      <c r="H58">
        <f ca="1">AVERAGE($G$41:G58)</f>
        <v>0.55555555555555558</v>
      </c>
    </row>
    <row r="59" spans="1:8">
      <c r="A59">
        <f t="shared" ca="1" si="0"/>
        <v>0</v>
      </c>
      <c r="B59">
        <f ca="1">DataAvailable!A20</f>
        <v>0</v>
      </c>
      <c r="C59">
        <f ca="1">DataAvailable!B20</f>
        <v>43134.819884219767</v>
      </c>
      <c r="D59">
        <f ca="1">DataAvailable!D20</f>
        <v>14008</v>
      </c>
      <c r="E59">
        <f ca="1">DataAvailable!I20</f>
        <v>21251.912702386198</v>
      </c>
      <c r="F59">
        <v>19</v>
      </c>
      <c r="G59">
        <f t="shared" ca="1" si="3"/>
        <v>0</v>
      </c>
      <c r="H59">
        <f ca="1">AVERAGE($G$41:G59)</f>
        <v>0.52631578947368418</v>
      </c>
    </row>
    <row r="60" spans="1:8">
      <c r="A60">
        <f t="shared" ca="1" si="0"/>
        <v>1</v>
      </c>
      <c r="B60">
        <f ca="1">DataAvailable!A21</f>
        <v>0</v>
      </c>
      <c r="C60">
        <f ca="1">DataAvailable!B21</f>
        <v>80867.745023933501</v>
      </c>
      <c r="D60">
        <f ca="1">DataAvailable!D21</f>
        <v>20003</v>
      </c>
      <c r="E60">
        <f ca="1">DataAvailable!I21</f>
        <v>5046.167056242075</v>
      </c>
      <c r="F60">
        <v>20</v>
      </c>
      <c r="G60">
        <f t="shared" ca="1" si="3"/>
        <v>1</v>
      </c>
      <c r="H60">
        <f ca="1">AVERAGE($G$41:G60)</f>
        <v>0.55000000000000004</v>
      </c>
    </row>
    <row r="61" spans="1:8">
      <c r="A61">
        <f t="shared" ca="1" si="0"/>
        <v>0</v>
      </c>
      <c r="B61">
        <f ca="1">DataAvailable!A22</f>
        <v>1</v>
      </c>
      <c r="C61">
        <f ca="1">DataAvailable!B22</f>
        <v>6083.1227633830313</v>
      </c>
      <c r="D61">
        <f ca="1">DataAvailable!D22</f>
        <v>14042</v>
      </c>
      <c r="E61">
        <f ca="1">DataAvailable!I22</f>
        <v>74644.341552905156</v>
      </c>
      <c r="F61">
        <v>21</v>
      </c>
      <c r="G61">
        <f t="shared" ca="1" si="3"/>
        <v>1</v>
      </c>
      <c r="H61">
        <f ca="1">AVERAGE($G$41:G61)</f>
        <v>0.5714285714285714</v>
      </c>
    </row>
    <row r="62" spans="1:8">
      <c r="A62">
        <f t="shared" ca="1" si="0"/>
        <v>0</v>
      </c>
      <c r="B62">
        <f ca="1">DataAvailable!A23</f>
        <v>1</v>
      </c>
      <c r="C62">
        <f ca="1">DataAvailable!B23</f>
        <v>55178.939691437809</v>
      </c>
      <c r="D62">
        <f ca="1">DataAvailable!D23</f>
        <v>10012</v>
      </c>
      <c r="E62">
        <f ca="1">DataAvailable!I23</f>
        <v>5794.1264560109194</v>
      </c>
      <c r="F62">
        <v>22</v>
      </c>
      <c r="G62">
        <f t="shared" ca="1" si="3"/>
        <v>1</v>
      </c>
      <c r="H62">
        <f ca="1">AVERAGE($G$41:G62)</f>
        <v>0.59090909090909094</v>
      </c>
    </row>
    <row r="63" spans="1:8">
      <c r="A63">
        <f t="shared" ca="1" si="0"/>
        <v>0</v>
      </c>
      <c r="B63">
        <f ca="1">DataAvailable!A24</f>
        <v>1</v>
      </c>
      <c r="C63">
        <f ca="1">DataAvailable!B24</f>
        <v>60866.510166645618</v>
      </c>
      <c r="D63">
        <f ca="1">DataAvailable!D24</f>
        <v>10006</v>
      </c>
      <c r="E63">
        <f ca="1">DataAvailable!I24</f>
        <v>50045.906159342325</v>
      </c>
      <c r="F63">
        <v>23</v>
      </c>
      <c r="G63">
        <f t="shared" ca="1" si="3"/>
        <v>1</v>
      </c>
      <c r="H63">
        <f ca="1">AVERAGE($G$41:G63)</f>
        <v>0.60869565217391308</v>
      </c>
    </row>
    <row r="64" spans="1:8">
      <c r="A64">
        <f t="shared" ca="1" si="0"/>
        <v>0</v>
      </c>
      <c r="B64">
        <f ca="1">DataAvailable!A25</f>
        <v>0</v>
      </c>
      <c r="C64">
        <f ca="1">DataAvailable!B25</f>
        <v>68901.343410996502</v>
      </c>
      <c r="D64">
        <f ca="1">DataAvailable!D25</f>
        <v>18000</v>
      </c>
      <c r="E64">
        <f ca="1">DataAvailable!I25</f>
        <v>12741.941769782112</v>
      </c>
      <c r="F64">
        <v>24</v>
      </c>
      <c r="G64">
        <f t="shared" ca="1" si="3"/>
        <v>0</v>
      </c>
      <c r="H64">
        <f ca="1">AVERAGE($G$41:G64)</f>
        <v>0.58333333333333337</v>
      </c>
    </row>
    <row r="65" spans="1:8">
      <c r="A65">
        <f t="shared" ca="1" si="0"/>
        <v>0</v>
      </c>
      <c r="B65">
        <f ca="1">DataAvailable!A26</f>
        <v>1</v>
      </c>
      <c r="C65">
        <f ca="1">DataAvailable!B26</f>
        <v>30493.337140765409</v>
      </c>
      <c r="D65">
        <f ca="1">DataAvailable!D26</f>
        <v>8018</v>
      </c>
      <c r="E65">
        <f ca="1">DataAvailable!I26</f>
        <v>0</v>
      </c>
      <c r="F65">
        <v>25</v>
      </c>
      <c r="G65">
        <f t="shared" ca="1" si="3"/>
        <v>1</v>
      </c>
      <c r="H65">
        <f ca="1">AVERAGE($G$41:G65)</f>
        <v>0.6</v>
      </c>
    </row>
    <row r="66" spans="1:8">
      <c r="A66">
        <f t="shared" ca="1" si="0"/>
        <v>0</v>
      </c>
      <c r="B66">
        <f ca="1">DataAvailable!A27</f>
        <v>1</v>
      </c>
      <c r="C66">
        <f ca="1">DataAvailable!B27</f>
        <v>74824.208627497792</v>
      </c>
      <c r="D66">
        <f ca="1">DataAvailable!D27</f>
        <v>10000</v>
      </c>
      <c r="E66">
        <f ca="1">DataAvailable!I27</f>
        <v>4194.7124143717974</v>
      </c>
      <c r="F66">
        <v>26</v>
      </c>
      <c r="G66">
        <f t="shared" ca="1" si="3"/>
        <v>1</v>
      </c>
      <c r="H66">
        <f ca="1">AVERAGE($G$41:G66)</f>
        <v>0.61538461538461542</v>
      </c>
    </row>
    <row r="67" spans="1:8">
      <c r="A67">
        <f t="shared" ca="1" si="0"/>
        <v>1</v>
      </c>
      <c r="B67">
        <f ca="1">DataAvailable!A28</f>
        <v>0</v>
      </c>
      <c r="C67">
        <f ca="1">DataAvailable!B28</f>
        <v>43951.719072701053</v>
      </c>
      <c r="D67">
        <f ca="1">DataAvailable!D28</f>
        <v>24015</v>
      </c>
      <c r="E67">
        <f ca="1">DataAvailable!I28</f>
        <v>0</v>
      </c>
      <c r="F67">
        <v>27</v>
      </c>
      <c r="G67">
        <f t="shared" ca="1" si="3"/>
        <v>1</v>
      </c>
      <c r="H67">
        <f ca="1">AVERAGE($G$41:G67)</f>
        <v>0.62962962962962965</v>
      </c>
    </row>
    <row r="68" spans="1:8">
      <c r="A68">
        <f t="shared" ca="1" si="0"/>
        <v>0</v>
      </c>
      <c r="B68">
        <f ca="1">DataAvailable!A29</f>
        <v>1</v>
      </c>
      <c r="C68">
        <f ca="1">DataAvailable!B29</f>
        <v>64771.844739802727</v>
      </c>
      <c r="D68">
        <f ca="1">DataAvailable!D29</f>
        <v>16008</v>
      </c>
      <c r="E68">
        <f ca="1">DataAvailable!I29</f>
        <v>15812.617366441937</v>
      </c>
      <c r="F68">
        <v>28</v>
      </c>
      <c r="G68">
        <f t="shared" ca="1" si="3"/>
        <v>1</v>
      </c>
      <c r="H68">
        <f ca="1">AVERAGE($G$41:G68)</f>
        <v>0.6428571428571429</v>
      </c>
    </row>
    <row r="69" spans="1:8">
      <c r="A69">
        <f t="shared" ca="1" si="0"/>
        <v>1</v>
      </c>
      <c r="B69">
        <f ca="1">DataAvailable!A30</f>
        <v>0</v>
      </c>
      <c r="C69">
        <f ca="1">DataAvailable!B30</f>
        <v>44183.321335376524</v>
      </c>
      <c r="D69">
        <f ca="1">DataAvailable!D30</f>
        <v>28008</v>
      </c>
      <c r="E69">
        <f ca="1">DataAvailable!I30</f>
        <v>5415.2933134913765</v>
      </c>
      <c r="F69">
        <v>29</v>
      </c>
      <c r="G69">
        <f t="shared" ca="1" si="3"/>
        <v>1</v>
      </c>
      <c r="H69">
        <f ca="1">AVERAGE($G$41:G69)</f>
        <v>0.65517241379310343</v>
      </c>
    </row>
    <row r="70" spans="1:8">
      <c r="A70">
        <f t="shared" ca="1" si="0"/>
        <v>1</v>
      </c>
      <c r="B70">
        <f ca="1">DataAvailable!A31</f>
        <v>0</v>
      </c>
      <c r="C70">
        <f ca="1">DataAvailable!B31</f>
        <v>44268.775744275859</v>
      </c>
      <c r="D70">
        <f ca="1">DataAvailable!D31</f>
        <v>22015</v>
      </c>
      <c r="E70">
        <f ca="1">DataAvailable!I31</f>
        <v>5949.0492366774997</v>
      </c>
      <c r="F70">
        <v>30</v>
      </c>
      <c r="G70">
        <f t="shared" ca="1" si="3"/>
        <v>1</v>
      </c>
      <c r="H70">
        <f ca="1">AVERAGE($G$41:G70)</f>
        <v>0.66666666666666663</v>
      </c>
    </row>
    <row r="71" spans="1:8">
      <c r="A71">
        <f t="shared" ca="1" si="0"/>
        <v>0</v>
      </c>
      <c r="B71">
        <f ca="1">DataAvailable!A32</f>
        <v>1</v>
      </c>
      <c r="C71">
        <f ca="1">DataAvailable!B32</f>
        <v>17346.728767035467</v>
      </c>
      <c r="D71">
        <f ca="1">DataAvailable!D32</f>
        <v>6000</v>
      </c>
      <c r="E71">
        <f ca="1">DataAvailable!I32</f>
        <v>0</v>
      </c>
      <c r="F71">
        <v>31</v>
      </c>
      <c r="G71">
        <f t="shared" ca="1" si="3"/>
        <v>1</v>
      </c>
      <c r="H71">
        <f ca="1">AVERAGE($G$41:G71)</f>
        <v>0.67741935483870963</v>
      </c>
    </row>
    <row r="72" spans="1:8">
      <c r="A72">
        <f t="shared" ca="1" si="0"/>
        <v>0</v>
      </c>
      <c r="B72">
        <f ca="1">DataAvailable!A33</f>
        <v>1</v>
      </c>
      <c r="C72">
        <f ca="1">DataAvailable!B33</f>
        <v>29493.802252255373</v>
      </c>
      <c r="D72">
        <f ca="1">DataAvailable!D33</f>
        <v>12</v>
      </c>
      <c r="E72">
        <f ca="1">DataAvailable!I33</f>
        <v>8889.3116222725603</v>
      </c>
      <c r="F72">
        <v>32</v>
      </c>
      <c r="G72">
        <f t="shared" ca="1" si="3"/>
        <v>1</v>
      </c>
      <c r="H72">
        <f ca="1">AVERAGE($G$41:G72)</f>
        <v>0.6875</v>
      </c>
    </row>
    <row r="73" spans="1:8">
      <c r="A73">
        <f t="shared" ca="1" si="0"/>
        <v>1</v>
      </c>
      <c r="B73">
        <f ca="1">DataAvailable!A34</f>
        <v>1</v>
      </c>
      <c r="C73">
        <f ca="1">DataAvailable!B34</f>
        <v>14612.695111584095</v>
      </c>
      <c r="D73">
        <f ca="1">DataAvailable!D34</f>
        <v>28000</v>
      </c>
      <c r="E73">
        <f ca="1">DataAvailable!I34</f>
        <v>10160.045212841058</v>
      </c>
      <c r="F73">
        <v>33</v>
      </c>
      <c r="G73">
        <f t="shared" ca="1" si="3"/>
        <v>0</v>
      </c>
      <c r="H73">
        <f ca="1">AVERAGE($G$41:G73)</f>
        <v>0.66666666666666663</v>
      </c>
    </row>
    <row r="74" spans="1:8">
      <c r="A74">
        <f t="shared" ca="1" si="0"/>
        <v>0</v>
      </c>
      <c r="B74">
        <f ca="1">DataAvailable!A35</f>
        <v>1</v>
      </c>
      <c r="C74">
        <f ca="1">DataAvailable!B35</f>
        <v>52352.844808442045</v>
      </c>
      <c r="D74">
        <f ca="1">DataAvailable!D35</f>
        <v>8004</v>
      </c>
      <c r="E74">
        <f ca="1">DataAvailable!I35</f>
        <v>23026.017145044443</v>
      </c>
      <c r="F74">
        <v>34</v>
      </c>
      <c r="G74">
        <f t="shared" ca="1" si="3"/>
        <v>1</v>
      </c>
      <c r="H74">
        <f ca="1">AVERAGE($G$41:G74)</f>
        <v>0.67647058823529416</v>
      </c>
    </row>
    <row r="75" spans="1:8">
      <c r="A75">
        <f t="shared" ca="1" si="0"/>
        <v>1</v>
      </c>
      <c r="B75">
        <f ca="1">DataAvailable!A36</f>
        <v>1</v>
      </c>
      <c r="C75">
        <f ca="1">DataAvailable!B36</f>
        <v>44155.938753956201</v>
      </c>
      <c r="D75">
        <f ca="1">DataAvailable!D36</f>
        <v>26000</v>
      </c>
      <c r="E75">
        <f ca="1">DataAvailable!I36</f>
        <v>92226.169881468522</v>
      </c>
      <c r="F75">
        <v>35</v>
      </c>
      <c r="G75">
        <f t="shared" ca="1" si="3"/>
        <v>0</v>
      </c>
      <c r="H75">
        <f ca="1">AVERAGE($G$41:G75)</f>
        <v>0.65714285714285714</v>
      </c>
    </row>
    <row r="76" spans="1:8">
      <c r="A76">
        <f t="shared" ca="1" si="0"/>
        <v>0</v>
      </c>
      <c r="B76">
        <f ca="1">DataAvailable!A37</f>
        <v>1</v>
      </c>
      <c r="C76">
        <f ca="1">DataAvailable!B37</f>
        <v>43197.241918754517</v>
      </c>
      <c r="D76">
        <f ca="1">DataAvailable!D37</f>
        <v>14000</v>
      </c>
      <c r="E76">
        <f ca="1">DataAvailable!I37</f>
        <v>14121.454868915931</v>
      </c>
      <c r="F76">
        <v>36</v>
      </c>
      <c r="G76">
        <f t="shared" ca="1" si="3"/>
        <v>1</v>
      </c>
      <c r="H76">
        <f ca="1">AVERAGE($G$41:G76)</f>
        <v>0.66666666666666663</v>
      </c>
    </row>
    <row r="77" spans="1:8">
      <c r="A77">
        <f t="shared" ca="1" si="0"/>
        <v>0</v>
      </c>
      <c r="B77">
        <f ca="1">DataAvailable!A38</f>
        <v>1</v>
      </c>
      <c r="C77">
        <f ca="1">DataAvailable!B38</f>
        <v>63816.679212835668</v>
      </c>
      <c r="D77">
        <f ca="1">DataAvailable!D38</f>
        <v>6</v>
      </c>
      <c r="E77">
        <f ca="1">DataAvailable!I38</f>
        <v>14027.738464422711</v>
      </c>
      <c r="F77">
        <v>37</v>
      </c>
      <c r="G77">
        <f t="shared" ca="1" si="3"/>
        <v>1</v>
      </c>
      <c r="H77">
        <f ca="1">AVERAGE($G$41:G77)</f>
        <v>0.67567567567567566</v>
      </c>
    </row>
    <row r="78" spans="1:8">
      <c r="A78">
        <f t="shared" ca="1" si="0"/>
        <v>0</v>
      </c>
      <c r="B78">
        <f ca="1">DataAvailable!A39</f>
        <v>0</v>
      </c>
      <c r="C78">
        <f ca="1">DataAvailable!B39</f>
        <v>96322.190384408168</v>
      </c>
      <c r="D78">
        <f ca="1">DataAvailable!D39</f>
        <v>14000</v>
      </c>
      <c r="E78">
        <f ca="1">DataAvailable!I39</f>
        <v>9414.3536751775518</v>
      </c>
      <c r="F78">
        <v>38</v>
      </c>
      <c r="G78">
        <f t="shared" ca="1" si="3"/>
        <v>0</v>
      </c>
      <c r="H78">
        <f ca="1">AVERAGE($G$41:G78)</f>
        <v>0.65789473684210531</v>
      </c>
    </row>
    <row r="79" spans="1:8">
      <c r="A79">
        <f t="shared" ca="1" si="0"/>
        <v>1</v>
      </c>
      <c r="B79">
        <f ca="1">DataAvailable!A40</f>
        <v>1</v>
      </c>
      <c r="C79">
        <f ca="1">DataAvailable!B40</f>
        <v>43300.623617841527</v>
      </c>
      <c r="D79">
        <f ca="1">DataAvailable!D40</f>
        <v>34002</v>
      </c>
      <c r="E79">
        <f ca="1">DataAvailable!I40</f>
        <v>10276.883862048197</v>
      </c>
      <c r="F79">
        <v>39</v>
      </c>
      <c r="G79">
        <f t="shared" ca="1" si="3"/>
        <v>0</v>
      </c>
      <c r="H79">
        <f ca="1">AVERAGE($G$41:G79)</f>
        <v>0.64102564102564108</v>
      </c>
    </row>
    <row r="80" spans="1:8">
      <c r="A80">
        <f t="shared" ca="1" si="0"/>
        <v>1</v>
      </c>
      <c r="B80">
        <f ca="1">DataAvailable!A41</f>
        <v>1</v>
      </c>
      <c r="C80">
        <f ca="1">DataAvailable!B41</f>
        <v>34307.04302845928</v>
      </c>
      <c r="D80">
        <f ca="1">DataAvailable!D41</f>
        <v>20006</v>
      </c>
      <c r="E80">
        <f ca="1">DataAvailable!I41</f>
        <v>115913.95244910347</v>
      </c>
      <c r="F80">
        <v>40</v>
      </c>
      <c r="G80">
        <f t="shared" ca="1" si="3"/>
        <v>0</v>
      </c>
      <c r="H80">
        <f ca="1">AVERAGE($G$41:G80)</f>
        <v>0.625</v>
      </c>
    </row>
    <row r="81" spans="1:8">
      <c r="A81">
        <f t="shared" ca="1" si="0"/>
        <v>1</v>
      </c>
      <c r="B81">
        <f ca="1">DataAvailable!A42</f>
        <v>0</v>
      </c>
      <c r="C81">
        <f ca="1">DataAvailable!B42</f>
        <v>90479.990056655079</v>
      </c>
      <c r="D81">
        <f ca="1">DataAvailable!D42</f>
        <v>22000</v>
      </c>
      <c r="E81">
        <f ca="1">DataAvailable!I42</f>
        <v>0</v>
      </c>
      <c r="F81">
        <v>41</v>
      </c>
      <c r="G81">
        <f t="shared" ca="1" si="3"/>
        <v>1</v>
      </c>
      <c r="H81">
        <f ca="1">AVERAGE($G$41:G81)</f>
        <v>0.63414634146341464</v>
      </c>
    </row>
    <row r="82" spans="1:8">
      <c r="A82">
        <f t="shared" ca="1" si="0"/>
        <v>0</v>
      </c>
      <c r="B82">
        <f ca="1">DataAvailable!A43</f>
        <v>1</v>
      </c>
      <c r="C82">
        <f ca="1">DataAvailable!B43</f>
        <v>21633.817817677413</v>
      </c>
      <c r="D82">
        <f ca="1">DataAvailable!D43</f>
        <v>12014</v>
      </c>
      <c r="E82">
        <f ca="1">DataAvailable!I43</f>
        <v>26764.964745583165</v>
      </c>
      <c r="F82">
        <v>42</v>
      </c>
      <c r="G82">
        <f t="shared" ca="1" si="3"/>
        <v>1</v>
      </c>
      <c r="H82">
        <f ca="1">AVERAGE($G$41:G82)</f>
        <v>0.6428571428571429</v>
      </c>
    </row>
    <row r="83" spans="1:8">
      <c r="A83">
        <f t="shared" ca="1" si="0"/>
        <v>1</v>
      </c>
      <c r="B83">
        <f ca="1">DataAvailable!A44</f>
        <v>1</v>
      </c>
      <c r="C83">
        <f ca="1">DataAvailable!B44</f>
        <v>35034.205206554114</v>
      </c>
      <c r="D83">
        <f ca="1">DataAvailable!D44</f>
        <v>22000</v>
      </c>
      <c r="E83">
        <f ca="1">DataAvailable!I44</f>
        <v>2441.6592276937799</v>
      </c>
      <c r="F83">
        <v>43</v>
      </c>
      <c r="G83">
        <f t="shared" ca="1" si="3"/>
        <v>0</v>
      </c>
      <c r="H83">
        <f ca="1">AVERAGE($G$41:G83)</f>
        <v>0.62790697674418605</v>
      </c>
    </row>
    <row r="84" spans="1:8">
      <c r="A84">
        <f t="shared" ca="1" si="0"/>
        <v>1</v>
      </c>
      <c r="B84">
        <f ca="1">DataAvailable!A45</f>
        <v>1</v>
      </c>
      <c r="C84">
        <f ca="1">DataAvailable!B45</f>
        <v>65116.292747868523</v>
      </c>
      <c r="D84">
        <f ca="1">DataAvailable!D45</f>
        <v>36000</v>
      </c>
      <c r="E84">
        <f ca="1">DataAvailable!I45</f>
        <v>15403.528934170543</v>
      </c>
      <c r="F84">
        <v>44</v>
      </c>
      <c r="G84">
        <f t="shared" ca="1" si="3"/>
        <v>0</v>
      </c>
      <c r="H84">
        <f ca="1">AVERAGE($G$41:G84)</f>
        <v>0.61363636363636365</v>
      </c>
    </row>
    <row r="85" spans="1:8">
      <c r="A85">
        <f t="shared" ca="1" si="0"/>
        <v>1</v>
      </c>
      <c r="B85">
        <f ca="1">DataAvailable!A46</f>
        <v>0</v>
      </c>
      <c r="C85">
        <f ca="1">DataAvailable!B46</f>
        <v>6625.8964319374063</v>
      </c>
      <c r="D85">
        <f ca="1">DataAvailable!D46</f>
        <v>26000</v>
      </c>
      <c r="E85">
        <f ca="1">DataAvailable!I46</f>
        <v>245.9560362619051</v>
      </c>
      <c r="F85">
        <v>45</v>
      </c>
      <c r="G85">
        <f t="shared" ca="1" si="3"/>
        <v>1</v>
      </c>
      <c r="H85">
        <f ca="1">AVERAGE($G$41:G85)</f>
        <v>0.62222222222222223</v>
      </c>
    </row>
    <row r="86" spans="1:8">
      <c r="A86">
        <f t="shared" ca="1" si="0"/>
        <v>1</v>
      </c>
      <c r="B86">
        <f ca="1">DataAvailable!A47</f>
        <v>0</v>
      </c>
      <c r="C86">
        <f ca="1">DataAvailable!B47</f>
        <v>84031.96924747256</v>
      </c>
      <c r="D86">
        <f ca="1">DataAvailable!D47</f>
        <v>28012</v>
      </c>
      <c r="E86">
        <f ca="1">DataAvailable!I47</f>
        <v>6258.3544683458395</v>
      </c>
      <c r="F86">
        <v>46</v>
      </c>
      <c r="G86">
        <f t="shared" ca="1" si="3"/>
        <v>1</v>
      </c>
      <c r="H86">
        <f ca="1">AVERAGE($G$41:G86)</f>
        <v>0.63043478260869568</v>
      </c>
    </row>
    <row r="87" spans="1:8">
      <c r="A87">
        <f t="shared" ca="1" si="0"/>
        <v>1</v>
      </c>
      <c r="B87">
        <f ca="1">DataAvailable!A48</f>
        <v>1</v>
      </c>
      <c r="C87">
        <f ca="1">DataAvailable!B48</f>
        <v>56993.772057966649</v>
      </c>
      <c r="D87">
        <f ca="1">DataAvailable!D48</f>
        <v>26000</v>
      </c>
      <c r="E87">
        <f ca="1">DataAvailable!I48</f>
        <v>5218.0872330688462</v>
      </c>
      <c r="F87">
        <v>47</v>
      </c>
      <c r="G87">
        <f t="shared" ca="1" si="3"/>
        <v>0</v>
      </c>
      <c r="H87">
        <f ca="1">AVERAGE($G$41:G87)</f>
        <v>0.61702127659574468</v>
      </c>
    </row>
    <row r="88" spans="1:8">
      <c r="A88">
        <f t="shared" ca="1" si="0"/>
        <v>0</v>
      </c>
      <c r="B88">
        <f ca="1">DataAvailable!A49</f>
        <v>1</v>
      </c>
      <c r="C88">
        <f ca="1">DataAvailable!B49</f>
        <v>67488.018650827347</v>
      </c>
      <c r="D88">
        <f ca="1">DataAvailable!D49</f>
        <v>4024</v>
      </c>
      <c r="E88">
        <f ca="1">DataAvailable!I49</f>
        <v>22218.174480865327</v>
      </c>
      <c r="F88">
        <v>48</v>
      </c>
      <c r="G88">
        <f t="shared" ca="1" si="3"/>
        <v>1</v>
      </c>
      <c r="H88">
        <f ca="1">AVERAGE($G$41:G88)</f>
        <v>0.625</v>
      </c>
    </row>
    <row r="89" spans="1:8">
      <c r="A89">
        <f t="shared" ca="1" si="0"/>
        <v>1</v>
      </c>
      <c r="B89">
        <f ca="1">DataAvailable!A50</f>
        <v>1</v>
      </c>
      <c r="C89">
        <f ca="1">DataAvailable!B50</f>
        <v>32045.454925363258</v>
      </c>
      <c r="D89">
        <f ca="1">DataAvailable!D50</f>
        <v>24000</v>
      </c>
      <c r="E89">
        <f ca="1">DataAvailable!I50</f>
        <v>27949.308552016562</v>
      </c>
      <c r="F89">
        <v>49</v>
      </c>
      <c r="G89">
        <f t="shared" ca="1" si="3"/>
        <v>0</v>
      </c>
      <c r="H89">
        <f ca="1">AVERAGE($G$41:G89)</f>
        <v>0.61224489795918369</v>
      </c>
    </row>
    <row r="90" spans="1:8">
      <c r="A90">
        <f t="shared" ca="1" si="0"/>
        <v>1</v>
      </c>
      <c r="B90">
        <f ca="1">DataAvailable!A51</f>
        <v>0</v>
      </c>
      <c r="C90">
        <f ca="1">DataAvailable!B51</f>
        <v>79170.116355069447</v>
      </c>
      <c r="D90">
        <f ca="1">DataAvailable!D51</f>
        <v>26021</v>
      </c>
      <c r="E90">
        <f ca="1">DataAvailable!I51</f>
        <v>3756.9990099396387</v>
      </c>
      <c r="F90">
        <v>50</v>
      </c>
      <c r="G90">
        <f t="shared" ca="1" si="3"/>
        <v>1</v>
      </c>
      <c r="H90">
        <f ca="1">AVERAGE($G$41:G90)</f>
        <v>0.62</v>
      </c>
    </row>
    <row r="91" spans="1:8">
      <c r="A91">
        <f t="shared" ca="1" si="0"/>
        <v>0</v>
      </c>
      <c r="B91">
        <f ca="1">DataAvailable!A52</f>
        <v>1</v>
      </c>
      <c r="C91">
        <f ca="1">DataAvailable!B52</f>
        <v>77638.636969903208</v>
      </c>
      <c r="D91">
        <f ca="1">DataAvailable!D52</f>
        <v>4012</v>
      </c>
      <c r="E91">
        <f ca="1">DataAvailable!I52</f>
        <v>5932.6335304596305</v>
      </c>
      <c r="F91">
        <v>51</v>
      </c>
      <c r="G91">
        <f t="shared" ca="1" si="3"/>
        <v>1</v>
      </c>
      <c r="H91">
        <f ca="1">AVERAGE($G$41:G91)</f>
        <v>0.62745098039215685</v>
      </c>
    </row>
    <row r="92" spans="1:8">
      <c r="A92">
        <f t="shared" ca="1" si="0"/>
        <v>0</v>
      </c>
      <c r="B92">
        <f ca="1">DataAvailable!A53</f>
        <v>1</v>
      </c>
      <c r="C92">
        <f ca="1">DataAvailable!B53</f>
        <v>26939.475962701297</v>
      </c>
      <c r="D92">
        <f ca="1">DataAvailable!D53</f>
        <v>10006</v>
      </c>
      <c r="E92">
        <f ca="1">DataAvailable!I53</f>
        <v>38209.09162014044</v>
      </c>
      <c r="F92">
        <v>52</v>
      </c>
      <c r="G92">
        <f t="shared" ca="1" si="3"/>
        <v>1</v>
      </c>
      <c r="H92">
        <f ca="1">AVERAGE($G$41:G92)</f>
        <v>0.63461538461538458</v>
      </c>
    </row>
    <row r="93" spans="1:8">
      <c r="A93">
        <f t="shared" ca="1" si="0"/>
        <v>1</v>
      </c>
      <c r="B93">
        <f ca="1">DataAvailable!A54</f>
        <v>0</v>
      </c>
      <c r="C93">
        <f ca="1">DataAvailable!B54</f>
        <v>7868.4180999109012</v>
      </c>
      <c r="D93">
        <f ca="1">DataAvailable!D54</f>
        <v>34002</v>
      </c>
      <c r="E93">
        <f ca="1">DataAvailable!I54</f>
        <v>54368.942881353942</v>
      </c>
      <c r="F93">
        <v>53</v>
      </c>
      <c r="G93">
        <f t="shared" ca="1" si="3"/>
        <v>1</v>
      </c>
      <c r="H93">
        <f ca="1">AVERAGE($G$41:G93)</f>
        <v>0.64150943396226412</v>
      </c>
    </row>
    <row r="94" spans="1:8">
      <c r="A94">
        <f t="shared" ca="1" si="0"/>
        <v>0</v>
      </c>
      <c r="B94">
        <f ca="1">DataAvailable!A55</f>
        <v>1</v>
      </c>
      <c r="C94">
        <f ca="1">DataAvailable!B55</f>
        <v>50138.286514501116</v>
      </c>
      <c r="D94">
        <f ca="1">DataAvailable!D55</f>
        <v>2000</v>
      </c>
      <c r="E94">
        <f ca="1">DataAvailable!I55</f>
        <v>46178.757075432324</v>
      </c>
      <c r="F94">
        <v>54</v>
      </c>
      <c r="G94">
        <f t="shared" ca="1" si="3"/>
        <v>1</v>
      </c>
      <c r="H94">
        <f ca="1">AVERAGE($G$41:G94)</f>
        <v>0.64814814814814814</v>
      </c>
    </row>
    <row r="95" spans="1:8">
      <c r="A95">
        <f t="shared" ca="1" si="0"/>
        <v>0</v>
      </c>
      <c r="B95">
        <f ca="1">DataAvailable!A56</f>
        <v>1</v>
      </c>
      <c r="C95">
        <f ca="1">DataAvailable!B56</f>
        <v>34287.499711281198</v>
      </c>
      <c r="D95">
        <f ca="1">DataAvailable!D56</f>
        <v>16000</v>
      </c>
      <c r="E95">
        <f ca="1">DataAvailable!I56</f>
        <v>57296.130969669248</v>
      </c>
      <c r="F95">
        <v>55</v>
      </c>
      <c r="G95">
        <f t="shared" ref="G95:G158" ca="1" si="4">ABS(B95-A95)</f>
        <v>1</v>
      </c>
      <c r="H95">
        <f ca="1">AVERAGE($G$41:G95)</f>
        <v>0.65454545454545454</v>
      </c>
    </row>
    <row r="96" spans="1:8">
      <c r="A96">
        <f t="shared" ca="1" si="0"/>
        <v>1</v>
      </c>
      <c r="B96">
        <f ca="1">DataAvailable!A57</f>
        <v>0</v>
      </c>
      <c r="C96">
        <f ca="1">DataAvailable!B57</f>
        <v>67535.568536194914</v>
      </c>
      <c r="D96">
        <f ca="1">DataAvailable!D57</f>
        <v>32021</v>
      </c>
      <c r="E96">
        <f ca="1">DataAvailable!I57</f>
        <v>0</v>
      </c>
      <c r="F96">
        <v>56</v>
      </c>
      <c r="G96">
        <f t="shared" ca="1" si="4"/>
        <v>1</v>
      </c>
      <c r="H96">
        <f ca="1">AVERAGE($G$41:G96)</f>
        <v>0.6607142857142857</v>
      </c>
    </row>
    <row r="97" spans="1:8">
      <c r="A97">
        <f t="shared" ca="1" si="0"/>
        <v>0</v>
      </c>
      <c r="B97">
        <f ca="1">DataAvailable!A58</f>
        <v>1</v>
      </c>
      <c r="C97">
        <f ca="1">DataAvailable!B58</f>
        <v>93158.954757696512</v>
      </c>
      <c r="D97">
        <f ca="1">DataAvailable!D58</f>
        <v>6000</v>
      </c>
      <c r="E97">
        <f ca="1">DataAvailable!I58</f>
        <v>13121.403067896154</v>
      </c>
      <c r="F97">
        <v>57</v>
      </c>
      <c r="G97">
        <f t="shared" ca="1" si="4"/>
        <v>1</v>
      </c>
      <c r="H97">
        <f ca="1">AVERAGE($G$41:G97)</f>
        <v>0.66666666666666663</v>
      </c>
    </row>
    <row r="98" spans="1:8">
      <c r="A98">
        <f t="shared" ca="1" si="0"/>
        <v>1</v>
      </c>
      <c r="B98">
        <f ca="1">DataAvailable!A59</f>
        <v>0</v>
      </c>
      <c r="C98">
        <f ca="1">DataAvailable!B59</f>
        <v>25299.368069102336</v>
      </c>
      <c r="D98">
        <f ca="1">DataAvailable!D59</f>
        <v>36000</v>
      </c>
      <c r="E98">
        <f ca="1">DataAvailable!I59</f>
        <v>50429.327626303952</v>
      </c>
      <c r="F98">
        <v>58</v>
      </c>
      <c r="G98">
        <f t="shared" ca="1" si="4"/>
        <v>1</v>
      </c>
      <c r="H98">
        <f ca="1">AVERAGE($G$41:G98)</f>
        <v>0.67241379310344829</v>
      </c>
    </row>
    <row r="99" spans="1:8">
      <c r="A99">
        <f t="shared" ca="1" si="0"/>
        <v>1</v>
      </c>
      <c r="B99">
        <f ca="1">DataAvailable!A60</f>
        <v>1</v>
      </c>
      <c r="C99">
        <f ca="1">DataAvailable!B60</f>
        <v>61797.51094107797</v>
      </c>
      <c r="D99">
        <f ca="1">DataAvailable!D60</f>
        <v>32018</v>
      </c>
      <c r="E99">
        <f ca="1">DataAvailable!I60</f>
        <v>84541.326862085611</v>
      </c>
      <c r="F99">
        <v>59</v>
      </c>
      <c r="G99">
        <f t="shared" ca="1" si="4"/>
        <v>0</v>
      </c>
      <c r="H99">
        <f ca="1">AVERAGE($G$41:G99)</f>
        <v>0.66101694915254239</v>
      </c>
    </row>
    <row r="100" spans="1:8">
      <c r="A100">
        <f t="shared" ca="1" si="0"/>
        <v>0</v>
      </c>
      <c r="B100">
        <f ca="1">DataAvailable!A61</f>
        <v>1</v>
      </c>
      <c r="C100">
        <f ca="1">DataAvailable!B61</f>
        <v>37621.10672215082</v>
      </c>
      <c r="D100">
        <f ca="1">DataAvailable!D61</f>
        <v>12008</v>
      </c>
      <c r="E100">
        <f ca="1">DataAvailable!I61</f>
        <v>0</v>
      </c>
      <c r="F100">
        <v>60</v>
      </c>
      <c r="G100">
        <f t="shared" ca="1" si="4"/>
        <v>1</v>
      </c>
      <c r="H100">
        <f ca="1">AVERAGE($G$41:G100)</f>
        <v>0.66666666666666663</v>
      </c>
    </row>
    <row r="101" spans="1:8">
      <c r="A101">
        <f t="shared" ca="1" si="0"/>
        <v>1</v>
      </c>
      <c r="B101">
        <f ca="1">DataAvailable!A62</f>
        <v>0</v>
      </c>
      <c r="C101">
        <f ca="1">DataAvailable!B62</f>
        <v>99187.891138361287</v>
      </c>
      <c r="D101">
        <f ca="1">DataAvailable!D62</f>
        <v>20000</v>
      </c>
      <c r="E101">
        <f ca="1">DataAvailable!I62</f>
        <v>0</v>
      </c>
      <c r="F101">
        <v>61</v>
      </c>
      <c r="G101">
        <f t="shared" ca="1" si="4"/>
        <v>1</v>
      </c>
      <c r="H101">
        <f ca="1">AVERAGE($G$41:G101)</f>
        <v>0.67213114754098358</v>
      </c>
    </row>
    <row r="102" spans="1:8">
      <c r="A102">
        <f t="shared" ca="1" si="0"/>
        <v>1</v>
      </c>
      <c r="B102">
        <f ca="1">DataAvailable!A63</f>
        <v>0</v>
      </c>
      <c r="C102">
        <f ca="1">DataAvailable!B63</f>
        <v>9238.8870731314746</v>
      </c>
      <c r="D102">
        <f ca="1">DataAvailable!D63</f>
        <v>30010</v>
      </c>
      <c r="E102">
        <f ca="1">DataAvailable!I63</f>
        <v>3846.1115281625525</v>
      </c>
      <c r="F102">
        <v>62</v>
      </c>
      <c r="G102">
        <f t="shared" ca="1" si="4"/>
        <v>1</v>
      </c>
      <c r="H102">
        <f ca="1">AVERAGE($G$41:G102)</f>
        <v>0.67741935483870963</v>
      </c>
    </row>
    <row r="103" spans="1:8">
      <c r="A103">
        <f t="shared" ca="1" si="0"/>
        <v>0</v>
      </c>
      <c r="B103">
        <f ca="1">DataAvailable!A64</f>
        <v>1</v>
      </c>
      <c r="C103">
        <f ca="1">DataAvailable!B64</f>
        <v>10547.967487162558</v>
      </c>
      <c r="D103">
        <f ca="1">DataAvailable!D64</f>
        <v>16012</v>
      </c>
      <c r="E103">
        <f ca="1">DataAvailable!I64</f>
        <v>74027.186125732027</v>
      </c>
      <c r="F103">
        <v>63</v>
      </c>
      <c r="G103">
        <f t="shared" ca="1" si="4"/>
        <v>1</v>
      </c>
      <c r="H103">
        <f ca="1">AVERAGE($G$41:G103)</f>
        <v>0.68253968253968256</v>
      </c>
    </row>
    <row r="104" spans="1:8">
      <c r="A104">
        <f t="shared" ca="1" si="0"/>
        <v>0</v>
      </c>
      <c r="B104">
        <f ca="1">DataAvailable!A65</f>
        <v>1</v>
      </c>
      <c r="C104">
        <f ca="1">DataAvailable!B65</f>
        <v>55889.219062566386</v>
      </c>
      <c r="D104">
        <f ca="1">DataAvailable!D65</f>
        <v>10018</v>
      </c>
      <c r="E104">
        <f ca="1">DataAvailable!I65</f>
        <v>53372.509545242436</v>
      </c>
      <c r="F104">
        <v>64</v>
      </c>
      <c r="G104">
        <f t="shared" ca="1" si="4"/>
        <v>1</v>
      </c>
      <c r="H104">
        <f ca="1">AVERAGE($G$41:G104)</f>
        <v>0.6875</v>
      </c>
    </row>
    <row r="105" spans="1:8">
      <c r="A105">
        <f t="shared" ca="1" si="0"/>
        <v>1</v>
      </c>
      <c r="B105">
        <f ca="1">DataAvailable!A66</f>
        <v>0</v>
      </c>
      <c r="C105">
        <f ca="1">DataAvailable!B66</f>
        <v>94333.883190507797</v>
      </c>
      <c r="D105">
        <f ca="1">DataAvailable!D66</f>
        <v>32003</v>
      </c>
      <c r="E105">
        <f ca="1">DataAvailable!I66</f>
        <v>18832.570673794828</v>
      </c>
      <c r="F105">
        <v>65</v>
      </c>
      <c r="G105">
        <f t="shared" ca="1" si="4"/>
        <v>1</v>
      </c>
      <c r="H105">
        <f ca="1">AVERAGE($G$41:G105)</f>
        <v>0.69230769230769229</v>
      </c>
    </row>
    <row r="106" spans="1:8">
      <c r="A106">
        <f t="shared" ref="A106:A169" ca="1" si="5">IF(C106&lt;=$C$36,IF(D106&lt;=$E$36,IF(E106&lt;=$J$36,$B$32,$C$32),IF(E106&lt;=J101,$B$33,$C$33)),IF(D106&lt;=$E$36,IF(E106&lt;=$J$36,$F$32,$G$32),IF(E106&lt;=$J$36,$F$33,$G$33)))</f>
        <v>0</v>
      </c>
      <c r="B106">
        <f ca="1">DataAvailable!A67</f>
        <v>1</v>
      </c>
      <c r="C106">
        <f ca="1">DataAvailable!B67</f>
        <v>15782.952647666205</v>
      </c>
      <c r="D106">
        <f ca="1">DataAvailable!D67</f>
        <v>10000</v>
      </c>
      <c r="E106">
        <f ca="1">DataAvailable!I67</f>
        <v>14182.615086814048</v>
      </c>
      <c r="F106">
        <v>66</v>
      </c>
      <c r="G106">
        <f t="shared" ca="1" si="4"/>
        <v>1</v>
      </c>
      <c r="H106">
        <f ca="1">AVERAGE($G$41:G106)</f>
        <v>0.69696969696969702</v>
      </c>
    </row>
    <row r="107" spans="1:8">
      <c r="A107">
        <f t="shared" ca="1" si="5"/>
        <v>0</v>
      </c>
      <c r="B107">
        <f ca="1">DataAvailable!A68</f>
        <v>1</v>
      </c>
      <c r="C107">
        <f ca="1">DataAvailable!B68</f>
        <v>39780.97016789679</v>
      </c>
      <c r="D107">
        <f ca="1">DataAvailable!D68</f>
        <v>4004</v>
      </c>
      <c r="E107">
        <f ca="1">DataAvailable!I68</f>
        <v>4427.5044886719425</v>
      </c>
      <c r="F107">
        <v>67</v>
      </c>
      <c r="G107">
        <f t="shared" ca="1" si="4"/>
        <v>1</v>
      </c>
      <c r="H107">
        <f ca="1">AVERAGE($G$41:G107)</f>
        <v>0.70149253731343286</v>
      </c>
    </row>
    <row r="108" spans="1:8">
      <c r="A108">
        <f t="shared" ca="1" si="5"/>
        <v>0</v>
      </c>
      <c r="B108">
        <f ca="1">DataAvailable!A69</f>
        <v>1</v>
      </c>
      <c r="C108">
        <f ca="1">DataAvailable!B69</f>
        <v>68732.038355326702</v>
      </c>
      <c r="D108">
        <f ca="1">DataAvailable!D69</f>
        <v>6</v>
      </c>
      <c r="E108">
        <f ca="1">DataAvailable!I69</f>
        <v>12866.102317620798</v>
      </c>
      <c r="F108">
        <v>68</v>
      </c>
      <c r="G108">
        <f t="shared" ca="1" si="4"/>
        <v>1</v>
      </c>
      <c r="H108">
        <f ca="1">AVERAGE($G$41:G108)</f>
        <v>0.70588235294117652</v>
      </c>
    </row>
    <row r="109" spans="1:8">
      <c r="A109">
        <f t="shared" ca="1" si="5"/>
        <v>1</v>
      </c>
      <c r="B109">
        <f ca="1">DataAvailable!A70</f>
        <v>1</v>
      </c>
      <c r="C109">
        <f ca="1">DataAvailable!B70</f>
        <v>26525.969750059186</v>
      </c>
      <c r="D109">
        <f ca="1">DataAvailable!D70</f>
        <v>36008</v>
      </c>
      <c r="E109">
        <f ca="1">DataAvailable!I70</f>
        <v>107962.17632336426</v>
      </c>
      <c r="F109">
        <v>69</v>
      </c>
      <c r="G109">
        <f t="shared" ca="1" si="4"/>
        <v>0</v>
      </c>
      <c r="H109">
        <f ca="1">AVERAGE($G$41:G109)</f>
        <v>0.69565217391304346</v>
      </c>
    </row>
    <row r="110" spans="1:8">
      <c r="A110">
        <f t="shared" ca="1" si="5"/>
        <v>0</v>
      </c>
      <c r="B110">
        <f ca="1">DataAvailable!A71</f>
        <v>1</v>
      </c>
      <c r="C110">
        <f ca="1">DataAvailable!B71</f>
        <v>57104.290760048323</v>
      </c>
      <c r="D110">
        <f ca="1">DataAvailable!D71</f>
        <v>6000</v>
      </c>
      <c r="E110">
        <f ca="1">DataAvailable!I71</f>
        <v>9249.2555611409516</v>
      </c>
      <c r="F110">
        <v>70</v>
      </c>
      <c r="G110">
        <f t="shared" ca="1" si="4"/>
        <v>1</v>
      </c>
      <c r="H110">
        <f ca="1">AVERAGE($G$41:G110)</f>
        <v>0.7</v>
      </c>
    </row>
    <row r="111" spans="1:8">
      <c r="A111">
        <f t="shared" ca="1" si="5"/>
        <v>1</v>
      </c>
      <c r="B111">
        <f ca="1">DataAvailable!A72</f>
        <v>0</v>
      </c>
      <c r="C111">
        <f ca="1">DataAvailable!B72</f>
        <v>46958.376884789344</v>
      </c>
      <c r="D111">
        <f ca="1">DataAvailable!D72</f>
        <v>22000</v>
      </c>
      <c r="E111">
        <f ca="1">DataAvailable!I72</f>
        <v>8043.1029921491872</v>
      </c>
      <c r="F111">
        <v>71</v>
      </c>
      <c r="G111">
        <f t="shared" ca="1" si="4"/>
        <v>1</v>
      </c>
      <c r="H111">
        <f ca="1">AVERAGE($G$41:G111)</f>
        <v>0.70422535211267601</v>
      </c>
    </row>
    <row r="112" spans="1:8">
      <c r="A112">
        <f t="shared" ca="1" si="5"/>
        <v>0</v>
      </c>
      <c r="B112">
        <f ca="1">DataAvailable!A73</f>
        <v>1</v>
      </c>
      <c r="C112">
        <f ca="1">DataAvailable!B73</f>
        <v>42749.616516417977</v>
      </c>
      <c r="D112">
        <f ca="1">DataAvailable!D73</f>
        <v>0</v>
      </c>
      <c r="E112">
        <f ca="1">DataAvailable!I73</f>
        <v>13209.784696102904</v>
      </c>
      <c r="F112">
        <v>72</v>
      </c>
      <c r="G112">
        <f t="shared" ca="1" si="4"/>
        <v>1</v>
      </c>
      <c r="H112">
        <f ca="1">AVERAGE($G$41:G112)</f>
        <v>0.70833333333333337</v>
      </c>
    </row>
    <row r="113" spans="1:8">
      <c r="A113">
        <f t="shared" ca="1" si="5"/>
        <v>1</v>
      </c>
      <c r="B113">
        <f ca="1">DataAvailable!A74</f>
        <v>0</v>
      </c>
      <c r="C113">
        <f ca="1">DataAvailable!B74</f>
        <v>86537.344931406886</v>
      </c>
      <c r="D113">
        <f ca="1">DataAvailable!D74</f>
        <v>20009</v>
      </c>
      <c r="E113">
        <f ca="1">DataAvailable!I74</f>
        <v>17491.364634408794</v>
      </c>
      <c r="F113">
        <v>73</v>
      </c>
      <c r="G113">
        <f t="shared" ca="1" si="4"/>
        <v>1</v>
      </c>
      <c r="H113">
        <f ca="1">AVERAGE($G$41:G113)</f>
        <v>0.71232876712328763</v>
      </c>
    </row>
    <row r="114" spans="1:8">
      <c r="A114">
        <f t="shared" ca="1" si="5"/>
        <v>1</v>
      </c>
      <c r="B114">
        <f ca="1">DataAvailable!A75</f>
        <v>1</v>
      </c>
      <c r="C114">
        <f ca="1">DataAvailable!B75</f>
        <v>28312.843425462077</v>
      </c>
      <c r="D114">
        <f ca="1">DataAvailable!D75</f>
        <v>38000</v>
      </c>
      <c r="E114">
        <f ca="1">DataAvailable!I75</f>
        <v>18151.761849353348</v>
      </c>
      <c r="F114">
        <v>74</v>
      </c>
      <c r="G114">
        <f t="shared" ca="1" si="4"/>
        <v>0</v>
      </c>
      <c r="H114">
        <f ca="1">AVERAGE($G$41:G114)</f>
        <v>0.70270270270270274</v>
      </c>
    </row>
    <row r="115" spans="1:8">
      <c r="A115">
        <f t="shared" ca="1" si="5"/>
        <v>0</v>
      </c>
      <c r="B115">
        <f ca="1">DataAvailable!A76</f>
        <v>1</v>
      </c>
      <c r="C115">
        <f ca="1">DataAvailable!B76</f>
        <v>23308.195395138577</v>
      </c>
      <c r="D115">
        <f ca="1">DataAvailable!D76</f>
        <v>2015</v>
      </c>
      <c r="E115">
        <f ca="1">DataAvailable!I76</f>
        <v>0</v>
      </c>
      <c r="F115">
        <v>75</v>
      </c>
      <c r="G115">
        <f t="shared" ca="1" si="4"/>
        <v>1</v>
      </c>
      <c r="H115">
        <f ca="1">AVERAGE($G$41:G115)</f>
        <v>0.70666666666666667</v>
      </c>
    </row>
    <row r="116" spans="1:8">
      <c r="A116">
        <f t="shared" ca="1" si="5"/>
        <v>1</v>
      </c>
      <c r="B116">
        <f ca="1">DataAvailable!A77</f>
        <v>1</v>
      </c>
      <c r="C116">
        <f ca="1">DataAvailable!B77</f>
        <v>96465.740272619892</v>
      </c>
      <c r="D116">
        <f ca="1">DataAvailable!D77</f>
        <v>28021</v>
      </c>
      <c r="E116">
        <f ca="1">DataAvailable!I77</f>
        <v>67629.792379670442</v>
      </c>
      <c r="F116">
        <v>76</v>
      </c>
      <c r="G116">
        <f t="shared" ca="1" si="4"/>
        <v>0</v>
      </c>
      <c r="H116">
        <f ca="1">AVERAGE($G$41:G116)</f>
        <v>0.69736842105263153</v>
      </c>
    </row>
    <row r="117" spans="1:8">
      <c r="A117">
        <f t="shared" ca="1" si="5"/>
        <v>1</v>
      </c>
      <c r="B117">
        <f ca="1">DataAvailable!A78</f>
        <v>0</v>
      </c>
      <c r="C117">
        <f ca="1">DataAvailable!B78</f>
        <v>24837.734129193035</v>
      </c>
      <c r="D117">
        <f ca="1">DataAvailable!D78</f>
        <v>30012</v>
      </c>
      <c r="E117">
        <f ca="1">DataAvailable!I78</f>
        <v>3435.7705786832503</v>
      </c>
      <c r="F117">
        <v>77</v>
      </c>
      <c r="G117">
        <f t="shared" ca="1" si="4"/>
        <v>1</v>
      </c>
      <c r="H117">
        <f ca="1">AVERAGE($G$41:G117)</f>
        <v>0.70129870129870131</v>
      </c>
    </row>
    <row r="118" spans="1:8">
      <c r="A118">
        <f t="shared" ca="1" si="5"/>
        <v>1</v>
      </c>
      <c r="B118">
        <f ca="1">DataAvailable!A79</f>
        <v>0</v>
      </c>
      <c r="C118">
        <f ca="1">DataAvailable!B79</f>
        <v>43048.050720121457</v>
      </c>
      <c r="D118">
        <f ca="1">DataAvailable!D79</f>
        <v>26014</v>
      </c>
      <c r="E118">
        <f ca="1">DataAvailable!I79</f>
        <v>34770.561838666545</v>
      </c>
      <c r="F118">
        <v>78</v>
      </c>
      <c r="G118">
        <f t="shared" ca="1" si="4"/>
        <v>1</v>
      </c>
      <c r="H118">
        <f ca="1">AVERAGE($G$41:G118)</f>
        <v>0.70512820512820518</v>
      </c>
    </row>
    <row r="119" spans="1:8">
      <c r="A119">
        <f t="shared" ca="1" si="5"/>
        <v>0</v>
      </c>
      <c r="B119">
        <f ca="1">DataAvailable!A80</f>
        <v>1</v>
      </c>
      <c r="C119">
        <f ca="1">DataAvailable!B80</f>
        <v>83162.057762994256</v>
      </c>
      <c r="D119">
        <f ca="1">DataAvailable!D80</f>
        <v>2000</v>
      </c>
      <c r="E119">
        <f ca="1">DataAvailable!I80</f>
        <v>26953.184509725255</v>
      </c>
      <c r="F119">
        <v>79</v>
      </c>
      <c r="G119">
        <f t="shared" ca="1" si="4"/>
        <v>1</v>
      </c>
      <c r="H119">
        <f ca="1">AVERAGE($G$41:G119)</f>
        <v>0.70886075949367089</v>
      </c>
    </row>
    <row r="120" spans="1:8">
      <c r="A120">
        <f t="shared" ca="1" si="5"/>
        <v>0</v>
      </c>
      <c r="B120">
        <f ca="1">DataAvailable!A81</f>
        <v>1</v>
      </c>
      <c r="C120">
        <f ca="1">DataAvailable!B81</f>
        <v>61250.602531052231</v>
      </c>
      <c r="D120">
        <f ca="1">DataAvailable!D81</f>
        <v>16012</v>
      </c>
      <c r="E120">
        <f ca="1">DataAvailable!I81</f>
        <v>2986.7378653730948</v>
      </c>
      <c r="F120">
        <v>80</v>
      </c>
      <c r="G120">
        <f t="shared" ca="1" si="4"/>
        <v>1</v>
      </c>
      <c r="H120">
        <f ca="1">AVERAGE($G$41:G120)</f>
        <v>0.71250000000000002</v>
      </c>
    </row>
    <row r="121" spans="1:8">
      <c r="A121">
        <f t="shared" ca="1" si="5"/>
        <v>0</v>
      </c>
      <c r="B121">
        <f ca="1">DataAvailable!A82</f>
        <v>0</v>
      </c>
      <c r="C121">
        <f ca="1">DataAvailable!B82</f>
        <v>43881.625320118765</v>
      </c>
      <c r="D121">
        <f ca="1">DataAvailable!D82</f>
        <v>14012</v>
      </c>
      <c r="E121">
        <f ca="1">DataAvailable!I82</f>
        <v>4818.8740676761645</v>
      </c>
      <c r="F121">
        <v>81</v>
      </c>
      <c r="G121">
        <f t="shared" ca="1" si="4"/>
        <v>0</v>
      </c>
      <c r="H121">
        <f ca="1">AVERAGE($G$41:G121)</f>
        <v>0.70370370370370372</v>
      </c>
    </row>
    <row r="122" spans="1:8">
      <c r="A122">
        <f t="shared" ca="1" si="5"/>
        <v>1</v>
      </c>
      <c r="B122">
        <f ca="1">DataAvailable!A83</f>
        <v>0</v>
      </c>
      <c r="C122">
        <f ca="1">DataAvailable!B83</f>
        <v>8986.4172615425905</v>
      </c>
      <c r="D122">
        <f ca="1">DataAvailable!D83</f>
        <v>34000</v>
      </c>
      <c r="E122">
        <f ca="1">DataAvailable!I83</f>
        <v>0</v>
      </c>
      <c r="F122">
        <v>82</v>
      </c>
      <c r="G122">
        <f t="shared" ca="1" si="4"/>
        <v>1</v>
      </c>
      <c r="H122">
        <f ca="1">AVERAGE($G$41:G122)</f>
        <v>0.70731707317073167</v>
      </c>
    </row>
    <row r="123" spans="1:8">
      <c r="A123">
        <f t="shared" ca="1" si="5"/>
        <v>1</v>
      </c>
      <c r="B123">
        <f ca="1">DataAvailable!A84</f>
        <v>0</v>
      </c>
      <c r="C123">
        <f ca="1">DataAvailable!B84</f>
        <v>53819.071056027678</v>
      </c>
      <c r="D123">
        <f ca="1">DataAvailable!D84</f>
        <v>20002</v>
      </c>
      <c r="E123">
        <f ca="1">DataAvailable!I84</f>
        <v>9212.0891172948668</v>
      </c>
      <c r="F123">
        <v>83</v>
      </c>
      <c r="G123">
        <f t="shared" ca="1" si="4"/>
        <v>1</v>
      </c>
      <c r="H123">
        <f ca="1">AVERAGE($G$41:G123)</f>
        <v>0.71084337349397586</v>
      </c>
    </row>
    <row r="124" spans="1:8">
      <c r="A124">
        <f t="shared" ca="1" si="5"/>
        <v>0</v>
      </c>
      <c r="B124">
        <f ca="1">DataAvailable!A85</f>
        <v>1</v>
      </c>
      <c r="C124">
        <f ca="1">DataAvailable!B85</f>
        <v>67794.468646445079</v>
      </c>
      <c r="D124">
        <f ca="1">DataAvailable!D85</f>
        <v>10006</v>
      </c>
      <c r="E124">
        <f ca="1">DataAvailable!I85</f>
        <v>79561.003785947803</v>
      </c>
      <c r="F124">
        <v>84</v>
      </c>
      <c r="G124">
        <f t="shared" ca="1" si="4"/>
        <v>1</v>
      </c>
      <c r="H124">
        <f ca="1">AVERAGE($G$41:G124)</f>
        <v>0.7142857142857143</v>
      </c>
    </row>
    <row r="125" spans="1:8">
      <c r="A125">
        <f t="shared" ca="1" si="5"/>
        <v>0</v>
      </c>
      <c r="B125">
        <f ca="1">DataAvailable!A86</f>
        <v>1</v>
      </c>
      <c r="C125">
        <f ca="1">DataAvailable!B86</f>
        <v>55938.711389844917</v>
      </c>
      <c r="D125">
        <f ca="1">DataAvailable!D86</f>
        <v>1</v>
      </c>
      <c r="E125">
        <f ca="1">DataAvailable!I86</f>
        <v>37308.644697834447</v>
      </c>
      <c r="F125">
        <v>85</v>
      </c>
      <c r="G125">
        <f t="shared" ca="1" si="4"/>
        <v>1</v>
      </c>
      <c r="H125">
        <f ca="1">AVERAGE($G$41:G125)</f>
        <v>0.71764705882352942</v>
      </c>
    </row>
    <row r="126" spans="1:8">
      <c r="A126">
        <f t="shared" ca="1" si="5"/>
        <v>1</v>
      </c>
      <c r="B126">
        <f ca="1">DataAvailable!A87</f>
        <v>0</v>
      </c>
      <c r="C126">
        <f ca="1">DataAvailable!B87</f>
        <v>43234.229257179126</v>
      </c>
      <c r="D126">
        <f ca="1">DataAvailable!D87</f>
        <v>26000</v>
      </c>
      <c r="E126">
        <f ca="1">DataAvailable!I87</f>
        <v>25915.018849659762</v>
      </c>
      <c r="F126">
        <v>86</v>
      </c>
      <c r="G126">
        <f t="shared" ca="1" si="4"/>
        <v>1</v>
      </c>
      <c r="H126">
        <f ca="1">AVERAGE($G$41:G126)</f>
        <v>0.72093023255813948</v>
      </c>
    </row>
    <row r="127" spans="1:8">
      <c r="A127">
        <f t="shared" ca="1" si="5"/>
        <v>1</v>
      </c>
      <c r="B127">
        <f ca="1">DataAvailable!A88</f>
        <v>1</v>
      </c>
      <c r="C127">
        <f ca="1">DataAvailable!B88</f>
        <v>88179.574585844937</v>
      </c>
      <c r="D127">
        <f ca="1">DataAvailable!D88</f>
        <v>20010</v>
      </c>
      <c r="E127">
        <f ca="1">DataAvailable!I88</f>
        <v>16471.842803731521</v>
      </c>
      <c r="F127">
        <v>87</v>
      </c>
      <c r="G127">
        <f t="shared" ca="1" si="4"/>
        <v>0</v>
      </c>
      <c r="H127">
        <f ca="1">AVERAGE($G$41:G127)</f>
        <v>0.71264367816091956</v>
      </c>
    </row>
    <row r="128" spans="1:8">
      <c r="A128">
        <f t="shared" ca="1" si="5"/>
        <v>1</v>
      </c>
      <c r="B128">
        <f ca="1">DataAvailable!A89</f>
        <v>0</v>
      </c>
      <c r="C128">
        <f ca="1">DataAvailable!B89</f>
        <v>98947.56264721707</v>
      </c>
      <c r="D128">
        <f ca="1">DataAvailable!D89</f>
        <v>34004</v>
      </c>
      <c r="E128">
        <f ca="1">DataAvailable!I89</f>
        <v>10996.258179510372</v>
      </c>
      <c r="F128">
        <v>88</v>
      </c>
      <c r="G128">
        <f t="shared" ca="1" si="4"/>
        <v>1</v>
      </c>
      <c r="H128">
        <f ca="1">AVERAGE($G$41:G128)</f>
        <v>0.71590909090909094</v>
      </c>
    </row>
    <row r="129" spans="1:8">
      <c r="A129">
        <f t="shared" ca="1" si="5"/>
        <v>0</v>
      </c>
      <c r="B129">
        <f ca="1">DataAvailable!A90</f>
        <v>1</v>
      </c>
      <c r="C129">
        <f ca="1">DataAvailable!B90</f>
        <v>23542.537688486133</v>
      </c>
      <c r="D129">
        <f ca="1">DataAvailable!D90</f>
        <v>10000</v>
      </c>
      <c r="E129">
        <f ca="1">DataAvailable!I90</f>
        <v>89084.837554154961</v>
      </c>
      <c r="F129">
        <v>89</v>
      </c>
      <c r="G129">
        <f t="shared" ca="1" si="4"/>
        <v>1</v>
      </c>
      <c r="H129">
        <f ca="1">AVERAGE($G$41:G129)</f>
        <v>0.7191011235955056</v>
      </c>
    </row>
    <row r="130" spans="1:8">
      <c r="A130">
        <f t="shared" ca="1" si="5"/>
        <v>1</v>
      </c>
      <c r="B130">
        <f ca="1">DataAvailable!A91</f>
        <v>1</v>
      </c>
      <c r="C130">
        <f ca="1">DataAvailable!B91</f>
        <v>26295.154965401045</v>
      </c>
      <c r="D130">
        <f ca="1">DataAvailable!D91</f>
        <v>32004</v>
      </c>
      <c r="E130">
        <f ca="1">DataAvailable!I91</f>
        <v>25783.448096498774</v>
      </c>
      <c r="F130">
        <v>90</v>
      </c>
      <c r="G130">
        <f t="shared" ca="1" si="4"/>
        <v>0</v>
      </c>
      <c r="H130">
        <f ca="1">AVERAGE($G$41:G130)</f>
        <v>0.71111111111111114</v>
      </c>
    </row>
    <row r="131" spans="1:8">
      <c r="A131">
        <f t="shared" ca="1" si="5"/>
        <v>1</v>
      </c>
      <c r="B131">
        <f ca="1">DataAvailable!A92</f>
        <v>0</v>
      </c>
      <c r="C131">
        <f ca="1">DataAvailable!B92</f>
        <v>52574.304072582301</v>
      </c>
      <c r="D131">
        <f ca="1">DataAvailable!D92</f>
        <v>24000</v>
      </c>
      <c r="E131">
        <f ca="1">DataAvailable!I92</f>
        <v>22730.397573814189</v>
      </c>
      <c r="F131">
        <v>91</v>
      </c>
      <c r="G131">
        <f t="shared" ca="1" si="4"/>
        <v>1</v>
      </c>
      <c r="H131">
        <f ca="1">AVERAGE($G$41:G131)</f>
        <v>0.7142857142857143</v>
      </c>
    </row>
    <row r="132" spans="1:8">
      <c r="A132">
        <f t="shared" ca="1" si="5"/>
        <v>0</v>
      </c>
      <c r="B132">
        <f ca="1">DataAvailable!A93</f>
        <v>1</v>
      </c>
      <c r="C132">
        <f ca="1">DataAvailable!B93</f>
        <v>45829.572922866602</v>
      </c>
      <c r="D132">
        <f ca="1">DataAvailable!D93</f>
        <v>2000</v>
      </c>
      <c r="E132">
        <f ca="1">DataAvailable!I93</f>
        <v>26450.569005633966</v>
      </c>
      <c r="F132">
        <v>92</v>
      </c>
      <c r="G132">
        <f t="shared" ca="1" si="4"/>
        <v>1</v>
      </c>
      <c r="H132">
        <f ca="1">AVERAGE($G$41:G132)</f>
        <v>0.71739130434782605</v>
      </c>
    </row>
    <row r="133" spans="1:8">
      <c r="A133">
        <f t="shared" ca="1" si="5"/>
        <v>0</v>
      </c>
      <c r="B133">
        <f ca="1">DataAvailable!A94</f>
        <v>1</v>
      </c>
      <c r="C133">
        <f ca="1">DataAvailable!B94</f>
        <v>47037.926774267726</v>
      </c>
      <c r="D133">
        <f ca="1">DataAvailable!D94</f>
        <v>8000</v>
      </c>
      <c r="E133">
        <f ca="1">DataAvailable!I94</f>
        <v>5566.1767193885244</v>
      </c>
      <c r="F133">
        <v>93</v>
      </c>
      <c r="G133">
        <f t="shared" ca="1" si="4"/>
        <v>1</v>
      </c>
      <c r="H133">
        <f ca="1">AVERAGE($G$41:G133)</f>
        <v>0.72043010752688175</v>
      </c>
    </row>
    <row r="134" spans="1:8">
      <c r="A134">
        <f t="shared" ca="1" si="5"/>
        <v>0</v>
      </c>
      <c r="B134">
        <f ca="1">DataAvailable!A95</f>
        <v>1</v>
      </c>
      <c r="C134">
        <f ca="1">DataAvailable!B95</f>
        <v>9058.778246843247</v>
      </c>
      <c r="D134">
        <f ca="1">DataAvailable!D95</f>
        <v>2012</v>
      </c>
      <c r="E134">
        <f ca="1">DataAvailable!I95</f>
        <v>36550.751695333245</v>
      </c>
      <c r="F134">
        <v>94</v>
      </c>
      <c r="G134">
        <f t="shared" ca="1" si="4"/>
        <v>1</v>
      </c>
      <c r="H134">
        <f ca="1">AVERAGE($G$41:G134)</f>
        <v>0.72340425531914898</v>
      </c>
    </row>
    <row r="135" spans="1:8">
      <c r="A135">
        <f t="shared" ca="1" si="5"/>
        <v>1</v>
      </c>
      <c r="B135">
        <f ca="1">DataAvailable!A96</f>
        <v>0</v>
      </c>
      <c r="C135">
        <f ca="1">DataAvailable!B96</f>
        <v>41548.254699480691</v>
      </c>
      <c r="D135">
        <f ca="1">DataAvailable!D96</f>
        <v>30000</v>
      </c>
      <c r="E135">
        <f ca="1">DataAvailable!I96</f>
        <v>9303.5362796799782</v>
      </c>
      <c r="F135">
        <v>95</v>
      </c>
      <c r="G135">
        <f t="shared" ca="1" si="4"/>
        <v>1</v>
      </c>
      <c r="H135">
        <f ca="1">AVERAGE($G$41:G135)</f>
        <v>0.72631578947368425</v>
      </c>
    </row>
    <row r="136" spans="1:8">
      <c r="A136">
        <f t="shared" ca="1" si="5"/>
        <v>0</v>
      </c>
      <c r="B136">
        <f ca="1">DataAvailable!A97</f>
        <v>1</v>
      </c>
      <c r="C136">
        <f ca="1">DataAvailable!B97</f>
        <v>42158.567552107583</v>
      </c>
      <c r="D136">
        <f ca="1">DataAvailable!D97</f>
        <v>2012</v>
      </c>
      <c r="E136">
        <f ca="1">DataAvailable!I97</f>
        <v>34668.85502232171</v>
      </c>
      <c r="F136">
        <v>96</v>
      </c>
      <c r="G136">
        <f t="shared" ca="1" si="4"/>
        <v>1</v>
      </c>
      <c r="H136">
        <f ca="1">AVERAGE($G$41:G136)</f>
        <v>0.72916666666666663</v>
      </c>
    </row>
    <row r="137" spans="1:8">
      <c r="A137">
        <f t="shared" ca="1" si="5"/>
        <v>0</v>
      </c>
      <c r="B137">
        <f ca="1">DataAvailable!A98</f>
        <v>1</v>
      </c>
      <c r="C137">
        <f ca="1">DataAvailable!B98</f>
        <v>5235.6277037756809</v>
      </c>
      <c r="D137">
        <f ca="1">DataAvailable!D98</f>
        <v>14000</v>
      </c>
      <c r="E137">
        <f ca="1">DataAvailable!I98</f>
        <v>26328.136458978621</v>
      </c>
      <c r="F137">
        <v>97</v>
      </c>
      <c r="G137">
        <f t="shared" ca="1" si="4"/>
        <v>1</v>
      </c>
      <c r="H137">
        <f ca="1">AVERAGE($G$41:G137)</f>
        <v>0.73195876288659789</v>
      </c>
    </row>
    <row r="138" spans="1:8">
      <c r="A138">
        <f t="shared" ca="1" si="5"/>
        <v>1</v>
      </c>
      <c r="B138">
        <f ca="1">DataAvailable!A99</f>
        <v>1</v>
      </c>
      <c r="C138">
        <f ca="1">DataAvailable!B99</f>
        <v>52786.064986568839</v>
      </c>
      <c r="D138">
        <f ca="1">DataAvailable!D99</f>
        <v>30012</v>
      </c>
      <c r="E138">
        <f ca="1">DataAvailable!I99</f>
        <v>34086.598593088536</v>
      </c>
      <c r="F138">
        <v>98</v>
      </c>
      <c r="G138">
        <f t="shared" ca="1" si="4"/>
        <v>0</v>
      </c>
      <c r="H138">
        <f ca="1">AVERAGE($G$41:G138)</f>
        <v>0.72448979591836737</v>
      </c>
    </row>
    <row r="139" spans="1:8">
      <c r="A139">
        <f t="shared" ca="1" si="5"/>
        <v>1</v>
      </c>
      <c r="B139">
        <f ca="1">DataAvailable!A100</f>
        <v>1</v>
      </c>
      <c r="C139">
        <f ca="1">DataAvailable!B100</f>
        <v>82322.189664765145</v>
      </c>
      <c r="D139">
        <f ca="1">DataAvailable!D100</f>
        <v>24000</v>
      </c>
      <c r="E139">
        <f ca="1">DataAvailable!I100</f>
        <v>0</v>
      </c>
      <c r="F139">
        <v>99</v>
      </c>
      <c r="G139">
        <f t="shared" ca="1" si="4"/>
        <v>0</v>
      </c>
      <c r="H139">
        <f ca="1">AVERAGE($G$41:G139)</f>
        <v>0.71717171717171713</v>
      </c>
    </row>
    <row r="140" spans="1:8">
      <c r="A140">
        <f t="shared" ca="1" si="5"/>
        <v>0</v>
      </c>
      <c r="B140">
        <f ca="1">DataAvailable!A101</f>
        <v>0</v>
      </c>
      <c r="C140">
        <f ca="1">DataAvailable!B101</f>
        <v>75060.075784182787</v>
      </c>
      <c r="D140">
        <f ca="1">DataAvailable!D101</f>
        <v>2024</v>
      </c>
      <c r="E140">
        <f ca="1">DataAvailable!I101</f>
        <v>1643.157262706847</v>
      </c>
      <c r="F140">
        <v>100</v>
      </c>
      <c r="G140">
        <f t="shared" ca="1" si="4"/>
        <v>0</v>
      </c>
      <c r="H140">
        <f ca="1">AVERAGE($G$41:G140)</f>
        <v>0.71</v>
      </c>
    </row>
    <row r="141" spans="1:8">
      <c r="A141">
        <f t="shared" ca="1" si="5"/>
        <v>1</v>
      </c>
      <c r="B141">
        <f ca="1">DataAvailable!A102</f>
        <v>0</v>
      </c>
      <c r="C141">
        <f ca="1">DataAvailable!B102</f>
        <v>79725.769526444274</v>
      </c>
      <c r="D141">
        <f ca="1">DataAvailable!D102</f>
        <v>34000</v>
      </c>
      <c r="E141">
        <f ca="1">DataAvailable!I102</f>
        <v>14557.09230001851</v>
      </c>
      <c r="F141">
        <v>101</v>
      </c>
      <c r="G141">
        <f t="shared" ca="1" si="4"/>
        <v>1</v>
      </c>
      <c r="H141">
        <f ca="1">AVERAGE($G$41:G141)</f>
        <v>0.71287128712871284</v>
      </c>
    </row>
    <row r="142" spans="1:8">
      <c r="A142">
        <f t="shared" ca="1" si="5"/>
        <v>0</v>
      </c>
      <c r="B142">
        <f ca="1">DataAvailable!A103</f>
        <v>0</v>
      </c>
      <c r="C142">
        <f ca="1">DataAvailable!B103</f>
        <v>95936.06421470255</v>
      </c>
      <c r="D142">
        <f ca="1">DataAvailable!D103</f>
        <v>16008</v>
      </c>
      <c r="E142">
        <f ca="1">DataAvailable!I103</f>
        <v>0</v>
      </c>
      <c r="F142">
        <v>102</v>
      </c>
      <c r="G142">
        <f t="shared" ca="1" si="4"/>
        <v>0</v>
      </c>
      <c r="H142">
        <f ca="1">AVERAGE($G$41:G142)</f>
        <v>0.70588235294117652</v>
      </c>
    </row>
    <row r="143" spans="1:8">
      <c r="A143">
        <f t="shared" ca="1" si="5"/>
        <v>0</v>
      </c>
      <c r="B143">
        <f ca="1">DataAvailable!A104</f>
        <v>1</v>
      </c>
      <c r="C143">
        <f ca="1">DataAvailable!B104</f>
        <v>43343.595956794554</v>
      </c>
      <c r="D143">
        <f ca="1">DataAvailable!D104</f>
        <v>14018</v>
      </c>
      <c r="E143">
        <f ca="1">DataAvailable!I104</f>
        <v>65181.43896890054</v>
      </c>
      <c r="F143">
        <v>103</v>
      </c>
      <c r="G143">
        <f t="shared" ca="1" si="4"/>
        <v>1</v>
      </c>
      <c r="H143">
        <f ca="1">AVERAGE($G$41:G143)</f>
        <v>0.70873786407766992</v>
      </c>
    </row>
    <row r="144" spans="1:8">
      <c r="A144">
        <f t="shared" ca="1" si="5"/>
        <v>1</v>
      </c>
      <c r="B144">
        <f ca="1">DataAvailable!A105</f>
        <v>1</v>
      </c>
      <c r="C144">
        <f ca="1">DataAvailable!B105</f>
        <v>63254.32135088036</v>
      </c>
      <c r="D144">
        <f ca="1">DataAvailable!D105</f>
        <v>20000</v>
      </c>
      <c r="E144">
        <f ca="1">DataAvailable!I105</f>
        <v>38296.954011336144</v>
      </c>
      <c r="F144">
        <v>104</v>
      </c>
      <c r="G144">
        <f t="shared" ca="1" si="4"/>
        <v>0</v>
      </c>
      <c r="H144">
        <f ca="1">AVERAGE($G$41:G144)</f>
        <v>0.70192307692307687</v>
      </c>
    </row>
    <row r="145" spans="1:8">
      <c r="A145">
        <f t="shared" ca="1" si="5"/>
        <v>1</v>
      </c>
      <c r="B145">
        <f ca="1">DataAvailable!A106</f>
        <v>0</v>
      </c>
      <c r="C145">
        <f ca="1">DataAvailable!B106</f>
        <v>92490.858275926352</v>
      </c>
      <c r="D145">
        <f ca="1">DataAvailable!D106</f>
        <v>34000</v>
      </c>
      <c r="E145">
        <f ca="1">DataAvailable!I106</f>
        <v>0</v>
      </c>
      <c r="F145">
        <v>105</v>
      </c>
      <c r="G145">
        <f t="shared" ca="1" si="4"/>
        <v>1</v>
      </c>
      <c r="H145">
        <f ca="1">AVERAGE($G$41:G145)</f>
        <v>0.70476190476190481</v>
      </c>
    </row>
    <row r="146" spans="1:8">
      <c r="A146">
        <f t="shared" ca="1" si="5"/>
        <v>1</v>
      </c>
      <c r="B146">
        <f ca="1">DataAvailable!A107</f>
        <v>0</v>
      </c>
      <c r="C146">
        <f ca="1">DataAvailable!B107</f>
        <v>45317.541047051258</v>
      </c>
      <c r="D146">
        <f ca="1">DataAvailable!D107</f>
        <v>38000</v>
      </c>
      <c r="E146">
        <f ca="1">DataAvailable!I107</f>
        <v>28614.786481916228</v>
      </c>
      <c r="F146">
        <v>106</v>
      </c>
      <c r="G146">
        <f t="shared" ca="1" si="4"/>
        <v>1</v>
      </c>
      <c r="H146">
        <f ca="1">AVERAGE($G$41:G146)</f>
        <v>0.70754716981132071</v>
      </c>
    </row>
    <row r="147" spans="1:8">
      <c r="A147">
        <f t="shared" ca="1" si="5"/>
        <v>0</v>
      </c>
      <c r="B147">
        <f ca="1">DataAvailable!A108</f>
        <v>1</v>
      </c>
      <c r="C147">
        <f ca="1">DataAvailable!B108</f>
        <v>62645.515181865274</v>
      </c>
      <c r="D147">
        <f ca="1">DataAvailable!D108</f>
        <v>14012</v>
      </c>
      <c r="E147">
        <f ca="1">DataAvailable!I108</f>
        <v>14627.46903304704</v>
      </c>
      <c r="F147">
        <v>107</v>
      </c>
      <c r="G147">
        <f t="shared" ca="1" si="4"/>
        <v>1</v>
      </c>
      <c r="H147">
        <f ca="1">AVERAGE($G$41:G147)</f>
        <v>0.71028037383177567</v>
      </c>
    </row>
    <row r="148" spans="1:8">
      <c r="A148">
        <f t="shared" ca="1" si="5"/>
        <v>1</v>
      </c>
      <c r="B148">
        <f ca="1">DataAvailable!A109</f>
        <v>0</v>
      </c>
      <c r="C148">
        <f ca="1">DataAvailable!B109</f>
        <v>65373.82935477201</v>
      </c>
      <c r="D148">
        <f ca="1">DataAvailable!D109</f>
        <v>34000</v>
      </c>
      <c r="E148">
        <f ca="1">DataAvailable!I109</f>
        <v>0</v>
      </c>
      <c r="F148">
        <v>108</v>
      </c>
      <c r="G148">
        <f t="shared" ca="1" si="4"/>
        <v>1</v>
      </c>
      <c r="H148">
        <f ca="1">AVERAGE($G$41:G148)</f>
        <v>0.71296296296296291</v>
      </c>
    </row>
    <row r="149" spans="1:8">
      <c r="A149">
        <f t="shared" ca="1" si="5"/>
        <v>0</v>
      </c>
      <c r="B149">
        <f ca="1">DataAvailable!A110</f>
        <v>1</v>
      </c>
      <c r="C149">
        <f ca="1">DataAvailable!B110</f>
        <v>64924.848042619218</v>
      </c>
      <c r="D149">
        <f ca="1">DataAvailable!D110</f>
        <v>12006</v>
      </c>
      <c r="E149">
        <f ca="1">DataAvailable!I110</f>
        <v>61180.236690675163</v>
      </c>
      <c r="F149">
        <v>109</v>
      </c>
      <c r="G149">
        <f t="shared" ca="1" si="4"/>
        <v>1</v>
      </c>
      <c r="H149">
        <f ca="1">AVERAGE($G$41:G149)</f>
        <v>0.7155963302752294</v>
      </c>
    </row>
    <row r="150" spans="1:8">
      <c r="A150">
        <f t="shared" ca="1" si="5"/>
        <v>0</v>
      </c>
      <c r="B150">
        <f ca="1">DataAvailable!A111</f>
        <v>1</v>
      </c>
      <c r="C150">
        <f ca="1">DataAvailable!B111</f>
        <v>70706.011060814781</v>
      </c>
      <c r="D150">
        <f ca="1">DataAvailable!D111</f>
        <v>8000</v>
      </c>
      <c r="E150">
        <f ca="1">DataAvailable!I111</f>
        <v>13104.02818350189</v>
      </c>
      <c r="F150">
        <v>110</v>
      </c>
      <c r="G150">
        <f t="shared" ca="1" si="4"/>
        <v>1</v>
      </c>
      <c r="H150">
        <f ca="1">AVERAGE($G$41:G150)</f>
        <v>0.71818181818181814</v>
      </c>
    </row>
    <row r="151" spans="1:8">
      <c r="A151">
        <f t="shared" ca="1" si="5"/>
        <v>1</v>
      </c>
      <c r="B151">
        <f ca="1">DataAvailable!A112</f>
        <v>1</v>
      </c>
      <c r="C151">
        <f ca="1">DataAvailable!B112</f>
        <v>54651.391654744795</v>
      </c>
      <c r="D151">
        <f ca="1">DataAvailable!D112</f>
        <v>38000</v>
      </c>
      <c r="E151">
        <f ca="1">DataAvailable!I112</f>
        <v>42769.833483093891</v>
      </c>
      <c r="F151">
        <v>111</v>
      </c>
      <c r="G151">
        <f t="shared" ca="1" si="4"/>
        <v>0</v>
      </c>
      <c r="H151">
        <f ca="1">AVERAGE($G$41:G151)</f>
        <v>0.71171171171171166</v>
      </c>
    </row>
    <row r="152" spans="1:8">
      <c r="A152">
        <f t="shared" ca="1" si="5"/>
        <v>0</v>
      </c>
      <c r="B152">
        <f ca="1">DataAvailable!A113</f>
        <v>1</v>
      </c>
      <c r="C152">
        <f ca="1">DataAvailable!B113</f>
        <v>53286.683468379568</v>
      </c>
      <c r="D152">
        <f ca="1">DataAvailable!D113</f>
        <v>6002</v>
      </c>
      <c r="E152">
        <f ca="1">DataAvailable!I113</f>
        <v>18680.082595985237</v>
      </c>
      <c r="F152">
        <v>112</v>
      </c>
      <c r="G152">
        <f t="shared" ca="1" si="4"/>
        <v>1</v>
      </c>
      <c r="H152">
        <f ca="1">AVERAGE($G$41:G152)</f>
        <v>0.7142857142857143</v>
      </c>
    </row>
    <row r="153" spans="1:8">
      <c r="A153">
        <f t="shared" ca="1" si="5"/>
        <v>0</v>
      </c>
      <c r="B153">
        <f ca="1">DataAvailable!A114</f>
        <v>0</v>
      </c>
      <c r="C153">
        <f ca="1">DataAvailable!B114</f>
        <v>46579.012524777565</v>
      </c>
      <c r="D153">
        <f ca="1">DataAvailable!D114</f>
        <v>14015</v>
      </c>
      <c r="E153">
        <f ca="1">DataAvailable!I114</f>
        <v>0</v>
      </c>
      <c r="F153">
        <v>113</v>
      </c>
      <c r="G153">
        <f t="shared" ca="1" si="4"/>
        <v>0</v>
      </c>
      <c r="H153">
        <f ca="1">AVERAGE($G$41:G153)</f>
        <v>0.70796460176991149</v>
      </c>
    </row>
    <row r="154" spans="1:8">
      <c r="A154">
        <f t="shared" ca="1" si="5"/>
        <v>0</v>
      </c>
      <c r="B154">
        <f ca="1">DataAvailable!A115</f>
        <v>0</v>
      </c>
      <c r="C154">
        <f ca="1">DataAvailable!B115</f>
        <v>76872.819399778266</v>
      </c>
      <c r="D154">
        <f ca="1">DataAvailable!D115</f>
        <v>16000</v>
      </c>
      <c r="E154">
        <f ca="1">DataAvailable!I115</f>
        <v>6026.9723151358967</v>
      </c>
      <c r="F154">
        <v>114</v>
      </c>
      <c r="G154">
        <f t="shared" ca="1" si="4"/>
        <v>0</v>
      </c>
      <c r="H154">
        <f ca="1">AVERAGE($G$41:G154)</f>
        <v>0.70175438596491224</v>
      </c>
    </row>
    <row r="155" spans="1:8">
      <c r="A155">
        <f t="shared" ca="1" si="5"/>
        <v>1</v>
      </c>
      <c r="B155">
        <f ca="1">DataAvailable!A116</f>
        <v>0</v>
      </c>
      <c r="C155">
        <f ca="1">DataAvailable!B116</f>
        <v>60638.713076760985</v>
      </c>
      <c r="D155">
        <f ca="1">DataAvailable!D116</f>
        <v>20010</v>
      </c>
      <c r="E155">
        <f ca="1">DataAvailable!I116</f>
        <v>22520.659402150624</v>
      </c>
      <c r="F155">
        <v>115</v>
      </c>
      <c r="G155">
        <f t="shared" ca="1" si="4"/>
        <v>1</v>
      </c>
      <c r="H155">
        <f ca="1">AVERAGE($G$41:G155)</f>
        <v>0.70434782608695656</v>
      </c>
    </row>
    <row r="156" spans="1:8">
      <c r="A156">
        <f t="shared" ca="1" si="5"/>
        <v>0</v>
      </c>
      <c r="B156">
        <f ca="1">DataAvailable!A117</f>
        <v>1</v>
      </c>
      <c r="C156">
        <f ca="1">DataAvailable!B117</f>
        <v>67309.116703424923</v>
      </c>
      <c r="D156">
        <f ca="1">DataAvailable!D117</f>
        <v>2000</v>
      </c>
      <c r="E156">
        <f ca="1">DataAvailable!I117</f>
        <v>0</v>
      </c>
      <c r="F156">
        <v>116</v>
      </c>
      <c r="G156">
        <f t="shared" ca="1" si="4"/>
        <v>1</v>
      </c>
      <c r="H156">
        <f ca="1">AVERAGE($G$41:G156)</f>
        <v>0.7068965517241379</v>
      </c>
    </row>
    <row r="157" spans="1:8">
      <c r="A157">
        <f t="shared" ca="1" si="5"/>
        <v>0</v>
      </c>
      <c r="B157">
        <f ca="1">DataAvailable!A118</f>
        <v>1</v>
      </c>
      <c r="C157">
        <f ca="1">DataAvailable!B118</f>
        <v>18552.320450750416</v>
      </c>
      <c r="D157">
        <f ca="1">DataAvailable!D118</f>
        <v>4000</v>
      </c>
      <c r="E157">
        <f ca="1">DataAvailable!I118</f>
        <v>19033.87743297917</v>
      </c>
      <c r="F157">
        <v>117</v>
      </c>
      <c r="G157">
        <f t="shared" ca="1" si="4"/>
        <v>1</v>
      </c>
      <c r="H157">
        <f ca="1">AVERAGE($G$41:G157)</f>
        <v>0.70940170940170943</v>
      </c>
    </row>
    <row r="158" spans="1:8">
      <c r="A158">
        <f t="shared" ca="1" si="5"/>
        <v>0</v>
      </c>
      <c r="B158">
        <f ca="1">DataAvailable!A119</f>
        <v>1</v>
      </c>
      <c r="C158">
        <f ca="1">DataAvailable!B119</f>
        <v>38777.228903815878</v>
      </c>
      <c r="D158">
        <f ca="1">DataAvailable!D119</f>
        <v>12006</v>
      </c>
      <c r="E158">
        <f ca="1">DataAvailable!I119</f>
        <v>19131.763507483469</v>
      </c>
      <c r="F158">
        <v>118</v>
      </c>
      <c r="G158">
        <f t="shared" ca="1" si="4"/>
        <v>1</v>
      </c>
      <c r="H158">
        <f ca="1">AVERAGE($G$41:G158)</f>
        <v>0.71186440677966101</v>
      </c>
    </row>
    <row r="159" spans="1:8">
      <c r="A159">
        <f t="shared" ca="1" si="5"/>
        <v>1</v>
      </c>
      <c r="B159">
        <f ca="1">DataAvailable!A120</f>
        <v>0</v>
      </c>
      <c r="C159">
        <f ca="1">DataAvailable!B120</f>
        <v>13354.481732854583</v>
      </c>
      <c r="D159">
        <f ca="1">DataAvailable!D120</f>
        <v>28006</v>
      </c>
      <c r="E159">
        <f ca="1">DataAvailable!I120</f>
        <v>4890.5588963869204</v>
      </c>
      <c r="F159">
        <v>119</v>
      </c>
      <c r="G159">
        <f t="shared" ref="G159:G222" ca="1" si="6">ABS(B159-A159)</f>
        <v>1</v>
      </c>
      <c r="H159">
        <f ca="1">AVERAGE($G$41:G159)</f>
        <v>0.7142857142857143</v>
      </c>
    </row>
    <row r="160" spans="1:8">
      <c r="A160">
        <f t="shared" ca="1" si="5"/>
        <v>0</v>
      </c>
      <c r="B160">
        <f ca="1">DataAvailable!A121</f>
        <v>1</v>
      </c>
      <c r="C160">
        <f ca="1">DataAvailable!B121</f>
        <v>82126.10159043099</v>
      </c>
      <c r="D160">
        <f ca="1">DataAvailable!D121</f>
        <v>18006</v>
      </c>
      <c r="E160">
        <f ca="1">DataAvailable!I121</f>
        <v>19970.592730650482</v>
      </c>
      <c r="F160">
        <v>120</v>
      </c>
      <c r="G160">
        <f t="shared" ca="1" si="6"/>
        <v>1</v>
      </c>
      <c r="H160">
        <f ca="1">AVERAGE($G$41:G160)</f>
        <v>0.71666666666666667</v>
      </c>
    </row>
    <row r="161" spans="1:8">
      <c r="A161">
        <f t="shared" ca="1" si="5"/>
        <v>1</v>
      </c>
      <c r="B161">
        <f ca="1">DataAvailable!A122</f>
        <v>0</v>
      </c>
      <c r="C161">
        <f ca="1">DataAvailable!B122</f>
        <v>51764.403099567848</v>
      </c>
      <c r="D161">
        <f ca="1">DataAvailable!D122</f>
        <v>32006</v>
      </c>
      <c r="E161">
        <f ca="1">DataAvailable!I122</f>
        <v>10157.673651694795</v>
      </c>
      <c r="F161">
        <v>121</v>
      </c>
      <c r="G161">
        <f t="shared" ca="1" si="6"/>
        <v>1</v>
      </c>
      <c r="H161">
        <f ca="1">AVERAGE($G$41:G161)</f>
        <v>0.71900826446280997</v>
      </c>
    </row>
    <row r="162" spans="1:8">
      <c r="A162">
        <f t="shared" ca="1" si="5"/>
        <v>0</v>
      </c>
      <c r="B162">
        <f ca="1">DataAvailable!A123</f>
        <v>1</v>
      </c>
      <c r="C162">
        <f ca="1">DataAvailable!B123</f>
        <v>31554.360229332979</v>
      </c>
      <c r="D162">
        <f ca="1">DataAvailable!D123</f>
        <v>6006</v>
      </c>
      <c r="E162">
        <f ca="1">DataAvailable!I123</f>
        <v>97448.058235997087</v>
      </c>
      <c r="F162">
        <v>122</v>
      </c>
      <c r="G162">
        <f t="shared" ca="1" si="6"/>
        <v>1</v>
      </c>
      <c r="H162">
        <f ca="1">AVERAGE($G$41:G162)</f>
        <v>0.72131147540983609</v>
      </c>
    </row>
    <row r="163" spans="1:8">
      <c r="A163">
        <f t="shared" ca="1" si="5"/>
        <v>0</v>
      </c>
      <c r="B163">
        <f ca="1">DataAvailable!A124</f>
        <v>1</v>
      </c>
      <c r="C163">
        <f ca="1">DataAvailable!B124</f>
        <v>20173.717696222004</v>
      </c>
      <c r="D163">
        <f ca="1">DataAvailable!D124</f>
        <v>12</v>
      </c>
      <c r="E163">
        <f ca="1">DataAvailable!I124</f>
        <v>29502.442759294827</v>
      </c>
      <c r="F163">
        <v>123</v>
      </c>
      <c r="G163">
        <f t="shared" ca="1" si="6"/>
        <v>1</v>
      </c>
      <c r="H163">
        <f ca="1">AVERAGE($G$41:G163)</f>
        <v>0.72357723577235777</v>
      </c>
    </row>
    <row r="164" spans="1:8">
      <c r="A164">
        <f t="shared" ca="1" si="5"/>
        <v>1</v>
      </c>
      <c r="B164">
        <f ca="1">DataAvailable!A125</f>
        <v>1</v>
      </c>
      <c r="C164">
        <f ca="1">DataAvailable!B125</f>
        <v>51367.291689691585</v>
      </c>
      <c r="D164">
        <f ca="1">DataAvailable!D125</f>
        <v>34004</v>
      </c>
      <c r="E164">
        <f ca="1">DataAvailable!I125</f>
        <v>42045.803275724982</v>
      </c>
      <c r="F164">
        <v>124</v>
      </c>
      <c r="G164">
        <f t="shared" ca="1" si="6"/>
        <v>0</v>
      </c>
      <c r="H164">
        <f ca="1">AVERAGE($G$41:G164)</f>
        <v>0.717741935483871</v>
      </c>
    </row>
    <row r="165" spans="1:8">
      <c r="A165">
        <f t="shared" ca="1" si="5"/>
        <v>1</v>
      </c>
      <c r="B165">
        <f ca="1">DataAvailable!A126</f>
        <v>0</v>
      </c>
      <c r="C165">
        <f ca="1">DataAvailable!B126</f>
        <v>49023.827134197352</v>
      </c>
      <c r="D165">
        <f ca="1">DataAvailable!D126</f>
        <v>36004</v>
      </c>
      <c r="E165">
        <f ca="1">DataAvailable!I126</f>
        <v>0</v>
      </c>
      <c r="F165">
        <v>125</v>
      </c>
      <c r="G165">
        <f t="shared" ca="1" si="6"/>
        <v>1</v>
      </c>
      <c r="H165">
        <f ca="1">AVERAGE($G$41:G165)</f>
        <v>0.72</v>
      </c>
    </row>
    <row r="166" spans="1:8">
      <c r="A166">
        <f t="shared" ca="1" si="5"/>
        <v>0</v>
      </c>
      <c r="B166">
        <f ca="1">DataAvailable!A127</f>
        <v>1</v>
      </c>
      <c r="C166">
        <f ca="1">DataAvailable!B127</f>
        <v>18333.592819115995</v>
      </c>
      <c r="D166">
        <f ca="1">DataAvailable!D127</f>
        <v>4000</v>
      </c>
      <c r="E166">
        <f ca="1">DataAvailable!I127</f>
        <v>129654.89767050854</v>
      </c>
      <c r="F166">
        <v>126</v>
      </c>
      <c r="G166">
        <f t="shared" ca="1" si="6"/>
        <v>1</v>
      </c>
      <c r="H166">
        <f ca="1">AVERAGE($G$41:G166)</f>
        <v>0.72222222222222221</v>
      </c>
    </row>
    <row r="167" spans="1:8">
      <c r="A167">
        <f t="shared" ca="1" si="5"/>
        <v>1</v>
      </c>
      <c r="B167">
        <f ca="1">DataAvailable!A128</f>
        <v>1</v>
      </c>
      <c r="C167">
        <f ca="1">DataAvailable!B128</f>
        <v>10426.571776548777</v>
      </c>
      <c r="D167">
        <f ca="1">DataAvailable!D128</f>
        <v>24006</v>
      </c>
      <c r="E167">
        <f ca="1">DataAvailable!I128</f>
        <v>13994.979745458257</v>
      </c>
      <c r="F167">
        <v>127</v>
      </c>
      <c r="G167">
        <f t="shared" ca="1" si="6"/>
        <v>0</v>
      </c>
      <c r="H167">
        <f ca="1">AVERAGE($G$41:G167)</f>
        <v>0.71653543307086609</v>
      </c>
    </row>
    <row r="168" spans="1:8">
      <c r="A168">
        <f t="shared" ca="1" si="5"/>
        <v>1</v>
      </c>
      <c r="B168">
        <f ca="1">DataAvailable!A129</f>
        <v>0</v>
      </c>
      <c r="C168">
        <f ca="1">DataAvailable!B129</f>
        <v>27799.520017963641</v>
      </c>
      <c r="D168">
        <f ca="1">DataAvailable!D129</f>
        <v>20014</v>
      </c>
      <c r="E168">
        <f ca="1">DataAvailable!I129</f>
        <v>0</v>
      </c>
      <c r="F168">
        <v>128</v>
      </c>
      <c r="G168">
        <f t="shared" ca="1" si="6"/>
        <v>1</v>
      </c>
      <c r="H168">
        <f ca="1">AVERAGE($G$41:G168)</f>
        <v>0.71875</v>
      </c>
    </row>
    <row r="169" spans="1:8">
      <c r="A169">
        <f t="shared" ca="1" si="5"/>
        <v>1</v>
      </c>
      <c r="B169">
        <f ca="1">DataAvailable!A130</f>
        <v>1</v>
      </c>
      <c r="C169">
        <f ca="1">DataAvailable!B130</f>
        <v>47710.694264097889</v>
      </c>
      <c r="D169">
        <f ca="1">DataAvailable!D130</f>
        <v>30000</v>
      </c>
      <c r="E169">
        <f ca="1">DataAvailable!I130</f>
        <v>22279.714549144137</v>
      </c>
      <c r="F169">
        <v>129</v>
      </c>
      <c r="G169">
        <f t="shared" ca="1" si="6"/>
        <v>0</v>
      </c>
      <c r="H169">
        <f ca="1">AVERAGE($G$41:G169)</f>
        <v>0.71317829457364346</v>
      </c>
    </row>
    <row r="170" spans="1:8">
      <c r="A170">
        <f t="shared" ref="A170:A233" ca="1" si="7">IF(C170&lt;=$C$36,IF(D170&lt;=$E$36,IF(E170&lt;=$J$36,$B$32,$C$32),IF(E170&lt;=J165,$B$33,$C$33)),IF(D170&lt;=$E$36,IF(E170&lt;=$J$36,$F$32,$G$32),IF(E170&lt;=$J$36,$F$33,$G$33)))</f>
        <v>0</v>
      </c>
      <c r="B170">
        <f ca="1">DataAvailable!A131</f>
        <v>1</v>
      </c>
      <c r="C170">
        <f ca="1">DataAvailable!B131</f>
        <v>49561.218819565147</v>
      </c>
      <c r="D170">
        <f ca="1">DataAvailable!D131</f>
        <v>28</v>
      </c>
      <c r="E170">
        <f ca="1">DataAvailable!I131</f>
        <v>54375.336823364698</v>
      </c>
      <c r="F170">
        <v>130</v>
      </c>
      <c r="G170">
        <f t="shared" ca="1" si="6"/>
        <v>1</v>
      </c>
      <c r="H170">
        <f ca="1">AVERAGE($G$41:G170)</f>
        <v>0.7153846153846154</v>
      </c>
    </row>
    <row r="171" spans="1:8">
      <c r="A171">
        <f t="shared" ca="1" si="7"/>
        <v>1</v>
      </c>
      <c r="B171">
        <f ca="1">DataAvailable!A132</f>
        <v>0</v>
      </c>
      <c r="C171">
        <f ca="1">DataAvailable!B132</f>
        <v>10756.512100347982</v>
      </c>
      <c r="D171">
        <f ca="1">DataAvailable!D132</f>
        <v>30000</v>
      </c>
      <c r="E171">
        <f ca="1">DataAvailable!I132</f>
        <v>40590.488509662013</v>
      </c>
      <c r="F171">
        <v>131</v>
      </c>
      <c r="G171">
        <f t="shared" ca="1" si="6"/>
        <v>1</v>
      </c>
      <c r="H171">
        <f ca="1">AVERAGE($G$41:G171)</f>
        <v>0.71755725190839692</v>
      </c>
    </row>
    <row r="172" spans="1:8">
      <c r="A172">
        <f t="shared" ca="1" si="7"/>
        <v>1</v>
      </c>
      <c r="B172">
        <f ca="1">DataAvailable!A133</f>
        <v>0</v>
      </c>
      <c r="C172">
        <f ca="1">DataAvailable!B133</f>
        <v>88715.1117188762</v>
      </c>
      <c r="D172">
        <f ca="1">DataAvailable!D133</f>
        <v>20014</v>
      </c>
      <c r="E172">
        <f ca="1">DataAvailable!I133</f>
        <v>0</v>
      </c>
      <c r="F172">
        <v>132</v>
      </c>
      <c r="G172">
        <f t="shared" ca="1" si="6"/>
        <v>1</v>
      </c>
      <c r="H172">
        <f ca="1">AVERAGE($G$41:G172)</f>
        <v>0.71969696969696972</v>
      </c>
    </row>
    <row r="173" spans="1:8">
      <c r="A173">
        <f t="shared" ca="1" si="7"/>
        <v>1</v>
      </c>
      <c r="B173">
        <f ca="1">DataAvailable!A134</f>
        <v>0</v>
      </c>
      <c r="C173">
        <f ca="1">DataAvailable!B134</f>
        <v>58560.877324274727</v>
      </c>
      <c r="D173">
        <f ca="1">DataAvailable!D134</f>
        <v>30000</v>
      </c>
      <c r="E173">
        <f ca="1">DataAvailable!I134</f>
        <v>4399.0070433703468</v>
      </c>
      <c r="F173">
        <v>133</v>
      </c>
      <c r="G173">
        <f t="shared" ca="1" si="6"/>
        <v>1</v>
      </c>
      <c r="H173">
        <f ca="1">AVERAGE($G$41:G173)</f>
        <v>0.72180451127819545</v>
      </c>
    </row>
    <row r="174" spans="1:8">
      <c r="A174">
        <f t="shared" ca="1" si="7"/>
        <v>0</v>
      </c>
      <c r="B174">
        <f ca="1">DataAvailable!A135</f>
        <v>0</v>
      </c>
      <c r="C174">
        <f ca="1">DataAvailable!B135</f>
        <v>47516.273323614303</v>
      </c>
      <c r="D174">
        <f ca="1">DataAvailable!D135</f>
        <v>14004</v>
      </c>
      <c r="E174">
        <f ca="1">DataAvailable!I135</f>
        <v>8843.2318859293082</v>
      </c>
      <c r="F174">
        <v>134</v>
      </c>
      <c r="G174">
        <f t="shared" ca="1" si="6"/>
        <v>0</v>
      </c>
      <c r="H174">
        <f ca="1">AVERAGE($G$41:G174)</f>
        <v>0.71641791044776115</v>
      </c>
    </row>
    <row r="175" spans="1:8">
      <c r="A175">
        <f t="shared" ca="1" si="7"/>
        <v>1</v>
      </c>
      <c r="B175">
        <f ca="1">DataAvailable!A136</f>
        <v>0</v>
      </c>
      <c r="C175">
        <f ca="1">DataAvailable!B136</f>
        <v>34623.915698112338</v>
      </c>
      <c r="D175">
        <f ca="1">DataAvailable!D136</f>
        <v>36000</v>
      </c>
      <c r="E175">
        <f ca="1">DataAvailable!I136</f>
        <v>439.31543236289446</v>
      </c>
      <c r="F175">
        <v>135</v>
      </c>
      <c r="G175">
        <f t="shared" ca="1" si="6"/>
        <v>1</v>
      </c>
      <c r="H175">
        <f ca="1">AVERAGE($G$41:G175)</f>
        <v>0.71851851851851856</v>
      </c>
    </row>
    <row r="176" spans="1:8">
      <c r="A176">
        <f t="shared" ca="1" si="7"/>
        <v>0</v>
      </c>
      <c r="B176">
        <f ca="1">DataAvailable!A137</f>
        <v>1</v>
      </c>
      <c r="C176">
        <f ca="1">DataAvailable!B137</f>
        <v>71520.213113469305</v>
      </c>
      <c r="D176">
        <f ca="1">DataAvailable!D137</f>
        <v>5</v>
      </c>
      <c r="E176">
        <f ca="1">DataAvailable!I137</f>
        <v>12028.76067814218</v>
      </c>
      <c r="F176">
        <v>136</v>
      </c>
      <c r="G176">
        <f t="shared" ca="1" si="6"/>
        <v>1</v>
      </c>
      <c r="H176">
        <f ca="1">AVERAGE($G$41:G176)</f>
        <v>0.72058823529411764</v>
      </c>
    </row>
    <row r="177" spans="1:8">
      <c r="A177">
        <f t="shared" ca="1" si="7"/>
        <v>0</v>
      </c>
      <c r="B177">
        <f ca="1">DataAvailable!A138</f>
        <v>1</v>
      </c>
      <c r="C177">
        <f ca="1">DataAvailable!B138</f>
        <v>20483.250973405466</v>
      </c>
      <c r="D177">
        <f ca="1">DataAvailable!D138</f>
        <v>8004</v>
      </c>
      <c r="E177">
        <f ca="1">DataAvailable!I138</f>
        <v>0</v>
      </c>
      <c r="F177">
        <v>137</v>
      </c>
      <c r="G177">
        <f t="shared" ca="1" si="6"/>
        <v>1</v>
      </c>
      <c r="H177">
        <f ca="1">AVERAGE($G$41:G177)</f>
        <v>0.72262773722627738</v>
      </c>
    </row>
    <row r="178" spans="1:8">
      <c r="A178">
        <f t="shared" ca="1" si="7"/>
        <v>1</v>
      </c>
      <c r="B178">
        <f ca="1">DataAvailable!A139</f>
        <v>0</v>
      </c>
      <c r="C178">
        <f ca="1">DataAvailable!B139</f>
        <v>31445.690623634091</v>
      </c>
      <c r="D178">
        <f ca="1">DataAvailable!D139</f>
        <v>38012</v>
      </c>
      <c r="E178">
        <f ca="1">DataAvailable!I139</f>
        <v>54535.534342377046</v>
      </c>
      <c r="F178">
        <v>138</v>
      </c>
      <c r="G178">
        <f t="shared" ca="1" si="6"/>
        <v>1</v>
      </c>
      <c r="H178">
        <f ca="1">AVERAGE($G$41:G178)</f>
        <v>0.72463768115942029</v>
      </c>
    </row>
    <row r="179" spans="1:8">
      <c r="A179">
        <f t="shared" ca="1" si="7"/>
        <v>1</v>
      </c>
      <c r="B179">
        <f ca="1">DataAvailable!A140</f>
        <v>0</v>
      </c>
      <c r="C179">
        <f ca="1">DataAvailable!B140</f>
        <v>41427.62745965358</v>
      </c>
      <c r="D179">
        <f ca="1">DataAvailable!D140</f>
        <v>26006</v>
      </c>
      <c r="E179">
        <f ca="1">DataAvailable!I140</f>
        <v>16473.278401011565</v>
      </c>
      <c r="F179">
        <v>139</v>
      </c>
      <c r="G179">
        <f t="shared" ca="1" si="6"/>
        <v>1</v>
      </c>
      <c r="H179">
        <f ca="1">AVERAGE($G$41:G179)</f>
        <v>0.72661870503597126</v>
      </c>
    </row>
    <row r="180" spans="1:8">
      <c r="A180">
        <f t="shared" ca="1" si="7"/>
        <v>1</v>
      </c>
      <c r="B180">
        <f ca="1">DataAvailable!A141</f>
        <v>1</v>
      </c>
      <c r="C180">
        <f ca="1">DataAvailable!B141</f>
        <v>44181.692299321541</v>
      </c>
      <c r="D180">
        <f ca="1">DataAvailable!D141</f>
        <v>22000</v>
      </c>
      <c r="E180">
        <f ca="1">DataAvailable!I141</f>
        <v>47001.751699728047</v>
      </c>
      <c r="F180">
        <v>140</v>
      </c>
      <c r="G180">
        <f t="shared" ca="1" si="6"/>
        <v>0</v>
      </c>
      <c r="H180">
        <f ca="1">AVERAGE($G$41:G180)</f>
        <v>0.72142857142857142</v>
      </c>
    </row>
    <row r="181" spans="1:8">
      <c r="A181">
        <f t="shared" ca="1" si="7"/>
        <v>0</v>
      </c>
      <c r="B181">
        <f ca="1">DataAvailable!A142</f>
        <v>1</v>
      </c>
      <c r="C181">
        <f ca="1">DataAvailable!B142</f>
        <v>95426.724143669489</v>
      </c>
      <c r="D181">
        <f ca="1">DataAvailable!D142</f>
        <v>16000</v>
      </c>
      <c r="E181">
        <f ca="1">DataAvailable!I142</f>
        <v>97414.97891755664</v>
      </c>
      <c r="F181">
        <v>141</v>
      </c>
      <c r="G181">
        <f t="shared" ca="1" si="6"/>
        <v>1</v>
      </c>
      <c r="H181">
        <f ca="1">AVERAGE($G$41:G181)</f>
        <v>0.72340425531914898</v>
      </c>
    </row>
    <row r="182" spans="1:8">
      <c r="A182">
        <f t="shared" ca="1" si="7"/>
        <v>1</v>
      </c>
      <c r="B182">
        <f ca="1">DataAvailable!A143</f>
        <v>0</v>
      </c>
      <c r="C182">
        <f ca="1">DataAvailable!B143</f>
        <v>87730.134302670776</v>
      </c>
      <c r="D182">
        <f ca="1">DataAvailable!D143</f>
        <v>20000</v>
      </c>
      <c r="E182">
        <f ca="1">DataAvailable!I143</f>
        <v>12291.683485371148</v>
      </c>
      <c r="F182">
        <v>142</v>
      </c>
      <c r="G182">
        <f t="shared" ca="1" si="6"/>
        <v>1</v>
      </c>
      <c r="H182">
        <f ca="1">AVERAGE($G$41:G182)</f>
        <v>0.72535211267605637</v>
      </c>
    </row>
    <row r="183" spans="1:8">
      <c r="A183">
        <f t="shared" ca="1" si="7"/>
        <v>1</v>
      </c>
      <c r="B183">
        <f ca="1">DataAvailable!A144</f>
        <v>0</v>
      </c>
      <c r="C183">
        <f ca="1">DataAvailable!B144</f>
        <v>30641.299641814388</v>
      </c>
      <c r="D183">
        <f ca="1">DataAvailable!D144</f>
        <v>20000</v>
      </c>
      <c r="E183">
        <f ca="1">DataAvailable!I144</f>
        <v>4189.6307432421854</v>
      </c>
      <c r="F183">
        <v>143</v>
      </c>
      <c r="G183">
        <f t="shared" ca="1" si="6"/>
        <v>1</v>
      </c>
      <c r="H183">
        <f ca="1">AVERAGE($G$41:G183)</f>
        <v>0.72727272727272729</v>
      </c>
    </row>
    <row r="184" spans="1:8">
      <c r="A184">
        <f t="shared" ca="1" si="7"/>
        <v>0</v>
      </c>
      <c r="B184">
        <f ca="1">DataAvailable!A145</f>
        <v>1</v>
      </c>
      <c r="C184">
        <f ca="1">DataAvailable!B145</f>
        <v>89230.722086464637</v>
      </c>
      <c r="D184">
        <f ca="1">DataAvailable!D145</f>
        <v>4012</v>
      </c>
      <c r="E184">
        <f ca="1">DataAvailable!I145</f>
        <v>23311.896977573455</v>
      </c>
      <c r="F184">
        <v>144</v>
      </c>
      <c r="G184">
        <f t="shared" ca="1" si="6"/>
        <v>1</v>
      </c>
      <c r="H184">
        <f ca="1">AVERAGE($G$41:G184)</f>
        <v>0.72916666666666663</v>
      </c>
    </row>
    <row r="185" spans="1:8">
      <c r="A185">
        <f t="shared" ca="1" si="7"/>
        <v>0</v>
      </c>
      <c r="B185">
        <f ca="1">DataAvailable!A146</f>
        <v>1</v>
      </c>
      <c r="C185">
        <f ca="1">DataAvailable!B146</f>
        <v>34134.78866818962</v>
      </c>
      <c r="D185">
        <f ca="1">DataAvailable!D146</f>
        <v>2000</v>
      </c>
      <c r="E185">
        <f ca="1">DataAvailable!I146</f>
        <v>796.53283866005779</v>
      </c>
      <c r="F185">
        <v>145</v>
      </c>
      <c r="G185">
        <f t="shared" ca="1" si="6"/>
        <v>1</v>
      </c>
      <c r="H185">
        <f ca="1">AVERAGE($G$41:G185)</f>
        <v>0.73103448275862071</v>
      </c>
    </row>
    <row r="186" spans="1:8">
      <c r="A186">
        <f t="shared" ca="1" si="7"/>
        <v>0</v>
      </c>
      <c r="B186">
        <f ca="1">DataAvailable!A147</f>
        <v>0</v>
      </c>
      <c r="C186">
        <f ca="1">DataAvailable!B147</f>
        <v>23850.956391464904</v>
      </c>
      <c r="D186">
        <f ca="1">DataAvailable!D147</f>
        <v>12021</v>
      </c>
      <c r="E186">
        <f ca="1">DataAvailable!I147</f>
        <v>3275.1167310185101</v>
      </c>
      <c r="F186">
        <v>146</v>
      </c>
      <c r="G186">
        <f t="shared" ca="1" si="6"/>
        <v>0</v>
      </c>
      <c r="H186">
        <f ca="1">AVERAGE($G$41:G186)</f>
        <v>0.72602739726027399</v>
      </c>
    </row>
    <row r="187" spans="1:8">
      <c r="A187">
        <f t="shared" ca="1" si="7"/>
        <v>0</v>
      </c>
      <c r="B187">
        <f ca="1">DataAvailable!A148</f>
        <v>1</v>
      </c>
      <c r="C187">
        <f ca="1">DataAvailable!B148</f>
        <v>47183.038224957665</v>
      </c>
      <c r="D187">
        <f ca="1">DataAvailable!D148</f>
        <v>16010</v>
      </c>
      <c r="E187">
        <f ca="1">DataAvailable!I148</f>
        <v>12896.889663048052</v>
      </c>
      <c r="F187">
        <v>147</v>
      </c>
      <c r="G187">
        <f t="shared" ca="1" si="6"/>
        <v>1</v>
      </c>
      <c r="H187">
        <f ca="1">AVERAGE($G$41:G187)</f>
        <v>0.72789115646258506</v>
      </c>
    </row>
    <row r="188" spans="1:8">
      <c r="A188">
        <f t="shared" ca="1" si="7"/>
        <v>1</v>
      </c>
      <c r="B188">
        <f ca="1">DataAvailable!A149</f>
        <v>0</v>
      </c>
      <c r="C188">
        <f ca="1">DataAvailable!B149</f>
        <v>14223.04609893974</v>
      </c>
      <c r="D188">
        <f ca="1">DataAvailable!D149</f>
        <v>24010</v>
      </c>
      <c r="E188">
        <f ca="1">DataAvailable!I149</f>
        <v>0</v>
      </c>
      <c r="F188">
        <v>148</v>
      </c>
      <c r="G188">
        <f t="shared" ca="1" si="6"/>
        <v>1</v>
      </c>
      <c r="H188">
        <f ca="1">AVERAGE($G$41:G188)</f>
        <v>0.72972972972972971</v>
      </c>
    </row>
    <row r="189" spans="1:8">
      <c r="A189">
        <f t="shared" ca="1" si="7"/>
        <v>0</v>
      </c>
      <c r="B189">
        <f ca="1">DataAvailable!A150</f>
        <v>1</v>
      </c>
      <c r="C189">
        <f ca="1">DataAvailable!B150</f>
        <v>69032.674481967508</v>
      </c>
      <c r="D189">
        <f ca="1">DataAvailable!D150</f>
        <v>2024</v>
      </c>
      <c r="E189">
        <f ca="1">DataAvailable!I150</f>
        <v>21015.174958917229</v>
      </c>
      <c r="F189">
        <v>149</v>
      </c>
      <c r="G189">
        <f t="shared" ca="1" si="6"/>
        <v>1</v>
      </c>
      <c r="H189">
        <f ca="1">AVERAGE($G$41:G189)</f>
        <v>0.73154362416107388</v>
      </c>
    </row>
    <row r="190" spans="1:8">
      <c r="A190">
        <f t="shared" ca="1" si="7"/>
        <v>1</v>
      </c>
      <c r="B190">
        <f ca="1">DataAvailable!A151</f>
        <v>0</v>
      </c>
      <c r="C190">
        <f ca="1">DataAvailable!B151</f>
        <v>69697.453041221452</v>
      </c>
      <c r="D190">
        <f ca="1">DataAvailable!D151</f>
        <v>24018</v>
      </c>
      <c r="E190">
        <f ca="1">DataAvailable!I151</f>
        <v>10882.628629889121</v>
      </c>
      <c r="F190">
        <v>150</v>
      </c>
      <c r="G190">
        <f t="shared" ca="1" si="6"/>
        <v>1</v>
      </c>
      <c r="H190">
        <f ca="1">AVERAGE($G$41:G190)</f>
        <v>0.73333333333333328</v>
      </c>
    </row>
    <row r="191" spans="1:8">
      <c r="A191">
        <f t="shared" ca="1" si="7"/>
        <v>1</v>
      </c>
      <c r="B191">
        <f ca="1">DataAvailable!A152</f>
        <v>1</v>
      </c>
      <c r="C191">
        <f ca="1">DataAvailable!B152</f>
        <v>4675.4519350147521</v>
      </c>
      <c r="D191">
        <f ca="1">DataAvailable!D152</f>
        <v>22021</v>
      </c>
      <c r="E191">
        <f ca="1">DataAvailable!I152</f>
        <v>49002.705316556996</v>
      </c>
      <c r="F191">
        <v>151</v>
      </c>
      <c r="G191">
        <f t="shared" ca="1" si="6"/>
        <v>0</v>
      </c>
      <c r="H191">
        <f ca="1">AVERAGE($G$41:G191)</f>
        <v>0.72847682119205293</v>
      </c>
    </row>
    <row r="192" spans="1:8">
      <c r="A192">
        <f t="shared" ca="1" si="7"/>
        <v>0</v>
      </c>
      <c r="B192">
        <f ca="1">DataAvailable!A153</f>
        <v>1</v>
      </c>
      <c r="C192">
        <f ca="1">DataAvailable!B153</f>
        <v>14387.192409272509</v>
      </c>
      <c r="D192">
        <f ca="1">DataAvailable!D153</f>
        <v>2000</v>
      </c>
      <c r="E192">
        <f ca="1">DataAvailable!I153</f>
        <v>72690.969065743222</v>
      </c>
      <c r="F192">
        <v>152</v>
      </c>
      <c r="G192">
        <f t="shared" ca="1" si="6"/>
        <v>1</v>
      </c>
      <c r="H192">
        <f ca="1">AVERAGE($G$41:G192)</f>
        <v>0.73026315789473684</v>
      </c>
    </row>
    <row r="193" spans="1:8">
      <c r="A193">
        <f t="shared" ca="1" si="7"/>
        <v>0</v>
      </c>
      <c r="B193">
        <f ca="1">DataAvailable!A154</f>
        <v>1</v>
      </c>
      <c r="C193">
        <f ca="1">DataAvailable!B154</f>
        <v>73709.435121569113</v>
      </c>
      <c r="D193">
        <f ca="1">DataAvailable!D154</f>
        <v>8000</v>
      </c>
      <c r="E193">
        <f ca="1">DataAvailable!I154</f>
        <v>27986.899162674385</v>
      </c>
      <c r="F193">
        <v>153</v>
      </c>
      <c r="G193">
        <f t="shared" ca="1" si="6"/>
        <v>1</v>
      </c>
      <c r="H193">
        <f ca="1">AVERAGE($G$41:G193)</f>
        <v>0.73202614379084963</v>
      </c>
    </row>
    <row r="194" spans="1:8">
      <c r="A194">
        <f t="shared" ca="1" si="7"/>
        <v>1</v>
      </c>
      <c r="B194">
        <f ca="1">DataAvailable!A155</f>
        <v>1</v>
      </c>
      <c r="C194">
        <f ca="1">DataAvailable!B155</f>
        <v>14558.497207970866</v>
      </c>
      <c r="D194">
        <f ca="1">DataAvailable!D155</f>
        <v>22004</v>
      </c>
      <c r="E194">
        <f ca="1">DataAvailable!I155</f>
        <v>16107.546890796022</v>
      </c>
      <c r="F194">
        <v>154</v>
      </c>
      <c r="G194">
        <f t="shared" ca="1" si="6"/>
        <v>0</v>
      </c>
      <c r="H194">
        <f ca="1">AVERAGE($G$41:G194)</f>
        <v>0.72727272727272729</v>
      </c>
    </row>
    <row r="195" spans="1:8">
      <c r="A195">
        <f t="shared" ca="1" si="7"/>
        <v>0</v>
      </c>
      <c r="B195">
        <f ca="1">DataAvailable!A156</f>
        <v>1</v>
      </c>
      <c r="C195">
        <f ca="1">DataAvailable!B156</f>
        <v>58847.754313770827</v>
      </c>
      <c r="D195">
        <f ca="1">DataAvailable!D156</f>
        <v>2004</v>
      </c>
      <c r="E195">
        <f ca="1">DataAvailable!I156</f>
        <v>2581.7474692671462</v>
      </c>
      <c r="F195">
        <v>155</v>
      </c>
      <c r="G195">
        <f t="shared" ca="1" si="6"/>
        <v>1</v>
      </c>
      <c r="H195">
        <f ca="1">AVERAGE($G$41:G195)</f>
        <v>0.7290322580645161</v>
      </c>
    </row>
    <row r="196" spans="1:8">
      <c r="A196">
        <f t="shared" ca="1" si="7"/>
        <v>0</v>
      </c>
      <c r="B196">
        <f ca="1">DataAvailable!A157</f>
        <v>1</v>
      </c>
      <c r="C196">
        <f ca="1">DataAvailable!B157</f>
        <v>56742.305764496079</v>
      </c>
      <c r="D196">
        <f ca="1">DataAvailable!D157</f>
        <v>10015</v>
      </c>
      <c r="E196">
        <f ca="1">DataAvailable!I157</f>
        <v>19498.704991213752</v>
      </c>
      <c r="F196">
        <v>156</v>
      </c>
      <c r="G196">
        <f t="shared" ca="1" si="6"/>
        <v>1</v>
      </c>
      <c r="H196">
        <f ca="1">AVERAGE($G$41:G196)</f>
        <v>0.73076923076923073</v>
      </c>
    </row>
    <row r="197" spans="1:8">
      <c r="A197">
        <f t="shared" ca="1" si="7"/>
        <v>1</v>
      </c>
      <c r="B197">
        <f ca="1">DataAvailable!A158</f>
        <v>0</v>
      </c>
      <c r="C197">
        <f ca="1">DataAvailable!B158</f>
        <v>52835.999960861838</v>
      </c>
      <c r="D197">
        <f ca="1">DataAvailable!D158</f>
        <v>38036</v>
      </c>
      <c r="E197">
        <f ca="1">DataAvailable!I158</f>
        <v>30.037008675662946</v>
      </c>
      <c r="F197">
        <v>157</v>
      </c>
      <c r="G197">
        <f t="shared" ca="1" si="6"/>
        <v>1</v>
      </c>
      <c r="H197">
        <f ca="1">AVERAGE($G$41:G197)</f>
        <v>0.73248407643312097</v>
      </c>
    </row>
    <row r="198" spans="1:8">
      <c r="A198">
        <f t="shared" ca="1" si="7"/>
        <v>0</v>
      </c>
      <c r="B198">
        <f ca="1">DataAvailable!A159</f>
        <v>0</v>
      </c>
      <c r="C198">
        <f ca="1">DataAvailable!B159</f>
        <v>82064.053012578603</v>
      </c>
      <c r="D198">
        <f ca="1">DataAvailable!D159</f>
        <v>10014</v>
      </c>
      <c r="E198">
        <f ca="1">DataAvailable!I159</f>
        <v>39157.951141898193</v>
      </c>
      <c r="F198">
        <v>158</v>
      </c>
      <c r="G198">
        <f t="shared" ca="1" si="6"/>
        <v>0</v>
      </c>
      <c r="H198">
        <f ca="1">AVERAGE($G$41:G198)</f>
        <v>0.72784810126582278</v>
      </c>
    </row>
    <row r="199" spans="1:8">
      <c r="A199">
        <f t="shared" ca="1" si="7"/>
        <v>1</v>
      </c>
      <c r="B199">
        <f ca="1">DataAvailable!A160</f>
        <v>1</v>
      </c>
      <c r="C199">
        <f ca="1">DataAvailable!B160</f>
        <v>89473.837790536243</v>
      </c>
      <c r="D199">
        <f ca="1">DataAvailable!D160</f>
        <v>20009</v>
      </c>
      <c r="E199">
        <f ca="1">DataAvailable!I160</f>
        <v>32715.43818088773</v>
      </c>
      <c r="F199">
        <v>159</v>
      </c>
      <c r="G199">
        <f t="shared" ca="1" si="6"/>
        <v>0</v>
      </c>
      <c r="H199">
        <f ca="1">AVERAGE($G$41:G199)</f>
        <v>0.72327044025157228</v>
      </c>
    </row>
    <row r="200" spans="1:8">
      <c r="A200">
        <f t="shared" ca="1" si="7"/>
        <v>0</v>
      </c>
      <c r="B200">
        <f ca="1">DataAvailable!A161</f>
        <v>1</v>
      </c>
      <c r="C200">
        <f ca="1">DataAvailable!B161</f>
        <v>48077.025513543245</v>
      </c>
      <c r="D200">
        <f ca="1">DataAvailable!D161</f>
        <v>4036</v>
      </c>
      <c r="E200">
        <f ca="1">DataAvailable!I161</f>
        <v>0</v>
      </c>
      <c r="F200">
        <v>160</v>
      </c>
      <c r="G200">
        <f t="shared" ca="1" si="6"/>
        <v>1</v>
      </c>
      <c r="H200">
        <f ca="1">AVERAGE($G$41:G200)</f>
        <v>0.72499999999999998</v>
      </c>
    </row>
    <row r="201" spans="1:8">
      <c r="A201">
        <f t="shared" ca="1" si="7"/>
        <v>0</v>
      </c>
      <c r="B201">
        <f ca="1">DataAvailable!A162</f>
        <v>1</v>
      </c>
      <c r="C201">
        <f ca="1">DataAvailable!B162</f>
        <v>98254.657215655476</v>
      </c>
      <c r="D201">
        <f ca="1">DataAvailable!D162</f>
        <v>2008</v>
      </c>
      <c r="E201">
        <f ca="1">DataAvailable!I162</f>
        <v>137314.82796578886</v>
      </c>
      <c r="F201">
        <v>161</v>
      </c>
      <c r="G201">
        <f t="shared" ca="1" si="6"/>
        <v>1</v>
      </c>
      <c r="H201">
        <f ca="1">AVERAGE($G$41:G201)</f>
        <v>0.72670807453416153</v>
      </c>
    </row>
    <row r="202" spans="1:8">
      <c r="A202">
        <f t="shared" ca="1" si="7"/>
        <v>0</v>
      </c>
      <c r="B202">
        <f ca="1">DataAvailable!A163</f>
        <v>1</v>
      </c>
      <c r="C202">
        <f ca="1">DataAvailable!B163</f>
        <v>6948.5416837431476</v>
      </c>
      <c r="D202">
        <f ca="1">DataAvailable!D163</f>
        <v>4000</v>
      </c>
      <c r="E202">
        <f ca="1">DataAvailable!I163</f>
        <v>38079.235400838908</v>
      </c>
      <c r="F202">
        <v>162</v>
      </c>
      <c r="G202">
        <f t="shared" ca="1" si="6"/>
        <v>1</v>
      </c>
      <c r="H202">
        <f ca="1">AVERAGE($G$41:G202)</f>
        <v>0.72839506172839508</v>
      </c>
    </row>
    <row r="203" spans="1:8">
      <c r="A203">
        <f t="shared" ca="1" si="7"/>
        <v>0</v>
      </c>
      <c r="B203">
        <f ca="1">DataAvailable!A164</f>
        <v>0</v>
      </c>
      <c r="C203">
        <f ca="1">DataAvailable!B164</f>
        <v>95041.992185700859</v>
      </c>
      <c r="D203">
        <f ca="1">DataAvailable!D164</f>
        <v>18000</v>
      </c>
      <c r="E203">
        <f ca="1">DataAvailable!I164</f>
        <v>10758.107587649803</v>
      </c>
      <c r="F203">
        <v>163</v>
      </c>
      <c r="G203">
        <f t="shared" ca="1" si="6"/>
        <v>0</v>
      </c>
      <c r="H203">
        <f ca="1">AVERAGE($G$41:G203)</f>
        <v>0.7239263803680982</v>
      </c>
    </row>
    <row r="204" spans="1:8">
      <c r="A204">
        <f t="shared" ca="1" si="7"/>
        <v>0</v>
      </c>
      <c r="B204">
        <f ca="1">DataAvailable!A165</f>
        <v>1</v>
      </c>
      <c r="C204">
        <f ca="1">DataAvailable!B165</f>
        <v>60072.162317455244</v>
      </c>
      <c r="D204">
        <f ca="1">DataAvailable!D165</f>
        <v>12</v>
      </c>
      <c r="E204">
        <f ca="1">DataAvailable!I165</f>
        <v>13040.166337116138</v>
      </c>
      <c r="F204">
        <v>164</v>
      </c>
      <c r="G204">
        <f t="shared" ca="1" si="6"/>
        <v>1</v>
      </c>
      <c r="H204">
        <f ca="1">AVERAGE($G$41:G204)</f>
        <v>0.72560975609756095</v>
      </c>
    </row>
    <row r="205" spans="1:8">
      <c r="A205">
        <f t="shared" ca="1" si="7"/>
        <v>1</v>
      </c>
      <c r="B205">
        <f ca="1">DataAvailable!A166</f>
        <v>1</v>
      </c>
      <c r="C205">
        <f ca="1">DataAvailable!B166</f>
        <v>82969.786403931415</v>
      </c>
      <c r="D205">
        <f ca="1">DataAvailable!D166</f>
        <v>38021</v>
      </c>
      <c r="E205">
        <f ca="1">DataAvailable!I166</f>
        <v>66689.979406320388</v>
      </c>
      <c r="F205">
        <v>165</v>
      </c>
      <c r="G205">
        <f t="shared" ca="1" si="6"/>
        <v>0</v>
      </c>
      <c r="H205">
        <f ca="1">AVERAGE($G$41:G205)</f>
        <v>0.72121212121212119</v>
      </c>
    </row>
    <row r="206" spans="1:8">
      <c r="A206">
        <f t="shared" ca="1" si="7"/>
        <v>1</v>
      </c>
      <c r="B206">
        <f ca="1">DataAvailable!A167</f>
        <v>0</v>
      </c>
      <c r="C206">
        <f ca="1">DataAvailable!B167</f>
        <v>39994.642484374766</v>
      </c>
      <c r="D206">
        <f ca="1">DataAvailable!D167</f>
        <v>34000</v>
      </c>
      <c r="E206">
        <f ca="1">DataAvailable!I167</f>
        <v>0</v>
      </c>
      <c r="F206">
        <v>166</v>
      </c>
      <c r="G206">
        <f t="shared" ca="1" si="6"/>
        <v>1</v>
      </c>
      <c r="H206">
        <f ca="1">AVERAGE($G$41:G206)</f>
        <v>0.72289156626506024</v>
      </c>
    </row>
    <row r="207" spans="1:8">
      <c r="A207">
        <f t="shared" ca="1" si="7"/>
        <v>0</v>
      </c>
      <c r="B207">
        <f ca="1">DataAvailable!A168</f>
        <v>1</v>
      </c>
      <c r="C207">
        <f ca="1">DataAvailable!B168</f>
        <v>90335.108586841554</v>
      </c>
      <c r="D207">
        <f ca="1">DataAvailable!D168</f>
        <v>4004</v>
      </c>
      <c r="E207">
        <f ca="1">DataAvailable!I168</f>
        <v>60227.47371662379</v>
      </c>
      <c r="F207">
        <v>167</v>
      </c>
      <c r="G207">
        <f t="shared" ca="1" si="6"/>
        <v>1</v>
      </c>
      <c r="H207">
        <f ca="1">AVERAGE($G$41:G207)</f>
        <v>0.72455089820359286</v>
      </c>
    </row>
    <row r="208" spans="1:8">
      <c r="A208">
        <f t="shared" ca="1" si="7"/>
        <v>0</v>
      </c>
      <c r="B208">
        <f ca="1">DataAvailable!A169</f>
        <v>0</v>
      </c>
      <c r="C208">
        <f ca="1">DataAvailable!B169</f>
        <v>58341.963745153254</v>
      </c>
      <c r="D208">
        <f ca="1">DataAvailable!D169</f>
        <v>16042</v>
      </c>
      <c r="E208">
        <f ca="1">DataAvailable!I169</f>
        <v>13237.401519443494</v>
      </c>
      <c r="F208">
        <v>168</v>
      </c>
      <c r="G208">
        <f t="shared" ca="1" si="6"/>
        <v>0</v>
      </c>
      <c r="H208">
        <f ca="1">AVERAGE($G$41:G208)</f>
        <v>0.72023809523809523</v>
      </c>
    </row>
    <row r="209" spans="1:8">
      <c r="A209">
        <f t="shared" ca="1" si="7"/>
        <v>0</v>
      </c>
      <c r="B209">
        <f ca="1">DataAvailable!A170</f>
        <v>1</v>
      </c>
      <c r="C209">
        <f ca="1">DataAvailable!B170</f>
        <v>25644.770329758183</v>
      </c>
      <c r="D209">
        <f ca="1">DataAvailable!D170</f>
        <v>2002</v>
      </c>
      <c r="E209">
        <f ca="1">DataAvailable!I170</f>
        <v>51220.466122805614</v>
      </c>
      <c r="F209">
        <v>169</v>
      </c>
      <c r="G209">
        <f t="shared" ca="1" si="6"/>
        <v>1</v>
      </c>
      <c r="H209">
        <f ca="1">AVERAGE($G$41:G209)</f>
        <v>0.72189349112426038</v>
      </c>
    </row>
    <row r="210" spans="1:8">
      <c r="A210">
        <f t="shared" ca="1" si="7"/>
        <v>1</v>
      </c>
      <c r="B210">
        <f ca="1">DataAvailable!A171</f>
        <v>0</v>
      </c>
      <c r="C210">
        <f ca="1">DataAvailable!B171</f>
        <v>12917.571182277876</v>
      </c>
      <c r="D210">
        <f ca="1">DataAvailable!D171</f>
        <v>22008</v>
      </c>
      <c r="E210">
        <f ca="1">DataAvailable!I171</f>
        <v>33485.234955453219</v>
      </c>
      <c r="F210">
        <v>170</v>
      </c>
      <c r="G210">
        <f t="shared" ca="1" si="6"/>
        <v>1</v>
      </c>
      <c r="H210">
        <f ca="1">AVERAGE($G$41:G210)</f>
        <v>0.72352941176470587</v>
      </c>
    </row>
    <row r="211" spans="1:8">
      <c r="A211">
        <f t="shared" ca="1" si="7"/>
        <v>1</v>
      </c>
      <c r="B211">
        <f ca="1">DataAvailable!A172</f>
        <v>0</v>
      </c>
      <c r="C211">
        <f ca="1">DataAvailable!B172</f>
        <v>96431.14631055572</v>
      </c>
      <c r="D211">
        <f ca="1">DataAvailable!D172</f>
        <v>22000</v>
      </c>
      <c r="E211">
        <f ca="1">DataAvailable!I172</f>
        <v>25582.421666703856</v>
      </c>
      <c r="F211">
        <v>171</v>
      </c>
      <c r="G211">
        <f t="shared" ca="1" si="6"/>
        <v>1</v>
      </c>
      <c r="H211">
        <f ca="1">AVERAGE($G$41:G211)</f>
        <v>0.72514619883040932</v>
      </c>
    </row>
    <row r="212" spans="1:8">
      <c r="A212">
        <f t="shared" ca="1" si="7"/>
        <v>0</v>
      </c>
      <c r="B212">
        <f ca="1">DataAvailable!A173</f>
        <v>0</v>
      </c>
      <c r="C212">
        <f ca="1">DataAvailable!B173</f>
        <v>90566.131369421841</v>
      </c>
      <c r="D212">
        <f ca="1">DataAvailable!D173</f>
        <v>10000</v>
      </c>
      <c r="E212">
        <f ca="1">DataAvailable!I173</f>
        <v>0</v>
      </c>
      <c r="F212">
        <v>172</v>
      </c>
      <c r="G212">
        <f t="shared" ca="1" si="6"/>
        <v>0</v>
      </c>
      <c r="H212">
        <f ca="1">AVERAGE($G$41:G212)</f>
        <v>0.72093023255813948</v>
      </c>
    </row>
    <row r="213" spans="1:8">
      <c r="A213">
        <f t="shared" ca="1" si="7"/>
        <v>1</v>
      </c>
      <c r="B213">
        <f ca="1">DataAvailable!A174</f>
        <v>1</v>
      </c>
      <c r="C213">
        <f ca="1">DataAvailable!B174</f>
        <v>1251.5981889163363</v>
      </c>
      <c r="D213">
        <f ca="1">DataAvailable!D174</f>
        <v>20006</v>
      </c>
      <c r="E213">
        <f ca="1">DataAvailable!I174</f>
        <v>20338.070494369633</v>
      </c>
      <c r="F213">
        <v>173</v>
      </c>
      <c r="G213">
        <f t="shared" ca="1" si="6"/>
        <v>0</v>
      </c>
      <c r="H213">
        <f ca="1">AVERAGE($G$41:G213)</f>
        <v>0.7167630057803468</v>
      </c>
    </row>
    <row r="214" spans="1:8">
      <c r="A214">
        <f t="shared" ca="1" si="7"/>
        <v>0</v>
      </c>
      <c r="B214">
        <f ca="1">DataAvailable!A175</f>
        <v>0</v>
      </c>
      <c r="C214">
        <f ca="1">DataAvailable!B175</f>
        <v>68709.702220762512</v>
      </c>
      <c r="D214">
        <f ca="1">DataAvailable!D175</f>
        <v>2036</v>
      </c>
      <c r="E214">
        <f ca="1">DataAvailable!I175</f>
        <v>0</v>
      </c>
      <c r="F214">
        <v>174</v>
      </c>
      <c r="G214">
        <f t="shared" ca="1" si="6"/>
        <v>0</v>
      </c>
      <c r="H214">
        <f ca="1">AVERAGE($G$41:G214)</f>
        <v>0.71264367816091956</v>
      </c>
    </row>
    <row r="215" spans="1:8">
      <c r="A215">
        <f t="shared" ca="1" si="7"/>
        <v>1</v>
      </c>
      <c r="B215">
        <f ca="1">DataAvailable!A176</f>
        <v>0</v>
      </c>
      <c r="C215">
        <f ca="1">DataAvailable!B176</f>
        <v>53467.345229833671</v>
      </c>
      <c r="D215">
        <f ca="1">DataAvailable!D176</f>
        <v>22008</v>
      </c>
      <c r="E215">
        <f ca="1">DataAvailable!I176</f>
        <v>8015.409020412676</v>
      </c>
      <c r="F215">
        <v>175</v>
      </c>
      <c r="G215">
        <f t="shared" ca="1" si="6"/>
        <v>1</v>
      </c>
      <c r="H215">
        <f ca="1">AVERAGE($G$41:G215)</f>
        <v>0.7142857142857143</v>
      </c>
    </row>
    <row r="216" spans="1:8">
      <c r="A216">
        <f t="shared" ca="1" si="7"/>
        <v>1</v>
      </c>
      <c r="B216">
        <f ca="1">DataAvailable!A177</f>
        <v>1</v>
      </c>
      <c r="C216">
        <f ca="1">DataAvailable!B177</f>
        <v>96827.664589217835</v>
      </c>
      <c r="D216">
        <f ca="1">DataAvailable!D177</f>
        <v>26010</v>
      </c>
      <c r="E216">
        <f ca="1">DataAvailable!I177</f>
        <v>0</v>
      </c>
      <c r="F216">
        <v>176</v>
      </c>
      <c r="G216">
        <f t="shared" ca="1" si="6"/>
        <v>0</v>
      </c>
      <c r="H216">
        <f ca="1">AVERAGE($G$41:G216)</f>
        <v>0.71022727272727271</v>
      </c>
    </row>
    <row r="217" spans="1:8">
      <c r="A217">
        <f t="shared" ca="1" si="7"/>
        <v>1</v>
      </c>
      <c r="B217">
        <f ca="1">DataAvailable!A178</f>
        <v>0</v>
      </c>
      <c r="C217">
        <f ca="1">DataAvailable!B178</f>
        <v>58425.297352802998</v>
      </c>
      <c r="D217">
        <f ca="1">DataAvailable!D178</f>
        <v>20000</v>
      </c>
      <c r="E217">
        <f ca="1">DataAvailable!I178</f>
        <v>13278.018257876214</v>
      </c>
      <c r="F217">
        <v>177</v>
      </c>
      <c r="G217">
        <f t="shared" ca="1" si="6"/>
        <v>1</v>
      </c>
      <c r="H217">
        <f ca="1">AVERAGE($G$41:G217)</f>
        <v>0.71186440677966101</v>
      </c>
    </row>
    <row r="218" spans="1:8">
      <c r="A218">
        <f t="shared" ca="1" si="7"/>
        <v>1</v>
      </c>
      <c r="B218">
        <f ca="1">DataAvailable!A179</f>
        <v>1</v>
      </c>
      <c r="C218">
        <f ca="1">DataAvailable!B179</f>
        <v>39758.305087093591</v>
      </c>
      <c r="D218">
        <f ca="1">DataAvailable!D179</f>
        <v>32000</v>
      </c>
      <c r="E218">
        <f ca="1">DataAvailable!I179</f>
        <v>97632.241353355232</v>
      </c>
      <c r="F218">
        <v>178</v>
      </c>
      <c r="G218">
        <f t="shared" ca="1" si="6"/>
        <v>0</v>
      </c>
      <c r="H218">
        <f ca="1">AVERAGE($G$41:G218)</f>
        <v>0.7078651685393258</v>
      </c>
    </row>
    <row r="219" spans="1:8">
      <c r="A219">
        <f t="shared" ca="1" si="7"/>
        <v>0</v>
      </c>
      <c r="B219">
        <f ca="1">DataAvailable!A180</f>
        <v>1</v>
      </c>
      <c r="C219">
        <f ca="1">DataAvailable!B180</f>
        <v>42611.009347184488</v>
      </c>
      <c r="D219">
        <f ca="1">DataAvailable!D180</f>
        <v>4014</v>
      </c>
      <c r="E219">
        <f ca="1">DataAvailable!I180</f>
        <v>3507.8194978983393</v>
      </c>
      <c r="F219">
        <v>179</v>
      </c>
      <c r="G219">
        <f t="shared" ca="1" si="6"/>
        <v>1</v>
      </c>
      <c r="H219">
        <f ca="1">AVERAGE($G$41:G219)</f>
        <v>0.70949720670391059</v>
      </c>
    </row>
    <row r="220" spans="1:8">
      <c r="A220">
        <f t="shared" ca="1" si="7"/>
        <v>0</v>
      </c>
      <c r="B220">
        <f ca="1">DataAvailable!A181</f>
        <v>1</v>
      </c>
      <c r="C220">
        <f ca="1">DataAvailable!B181</f>
        <v>8019.1902885464297</v>
      </c>
      <c r="D220">
        <f ca="1">DataAvailable!D181</f>
        <v>10012</v>
      </c>
      <c r="E220">
        <f ca="1">DataAvailable!I181</f>
        <v>27625.75462118633</v>
      </c>
      <c r="F220">
        <v>180</v>
      </c>
      <c r="G220">
        <f t="shared" ca="1" si="6"/>
        <v>1</v>
      </c>
      <c r="H220">
        <f ca="1">AVERAGE($G$41:G220)</f>
        <v>0.71111111111111114</v>
      </c>
    </row>
    <row r="221" spans="1:8">
      <c r="A221">
        <f t="shared" ca="1" si="7"/>
        <v>0</v>
      </c>
      <c r="B221">
        <f ca="1">DataAvailable!A182</f>
        <v>0</v>
      </c>
      <c r="C221">
        <f ca="1">DataAvailable!B182</f>
        <v>26277.46856388513</v>
      </c>
      <c r="D221">
        <f ca="1">DataAvailable!D182</f>
        <v>12007</v>
      </c>
      <c r="E221">
        <f ca="1">DataAvailable!I182</f>
        <v>31108.403316136872</v>
      </c>
      <c r="F221">
        <v>181</v>
      </c>
      <c r="G221">
        <f t="shared" ca="1" si="6"/>
        <v>0</v>
      </c>
      <c r="H221">
        <f ca="1">AVERAGE($G$41:G221)</f>
        <v>0.70718232044198892</v>
      </c>
    </row>
    <row r="222" spans="1:8">
      <c r="A222">
        <f t="shared" ca="1" si="7"/>
        <v>0</v>
      </c>
      <c r="B222">
        <f ca="1">DataAvailable!A183</f>
        <v>1</v>
      </c>
      <c r="C222">
        <f ca="1">DataAvailable!B183</f>
        <v>63675.98392967564</v>
      </c>
      <c r="D222">
        <f ca="1">DataAvailable!D183</f>
        <v>0</v>
      </c>
      <c r="E222">
        <f ca="1">DataAvailable!I183</f>
        <v>54795.337801071757</v>
      </c>
      <c r="F222">
        <v>182</v>
      </c>
      <c r="G222">
        <f t="shared" ca="1" si="6"/>
        <v>1</v>
      </c>
      <c r="H222">
        <f ca="1">AVERAGE($G$41:G222)</f>
        <v>0.70879120879120883</v>
      </c>
    </row>
    <row r="223" spans="1:8">
      <c r="A223">
        <f t="shared" ca="1" si="7"/>
        <v>0</v>
      </c>
      <c r="B223">
        <f ca="1">DataAvailable!A184</f>
        <v>0</v>
      </c>
      <c r="C223">
        <f ca="1">DataAvailable!B184</f>
        <v>7602.1630313150017</v>
      </c>
      <c r="D223">
        <f ca="1">DataAvailable!D184</f>
        <v>18005</v>
      </c>
      <c r="E223">
        <f ca="1">DataAvailable!I184</f>
        <v>0</v>
      </c>
      <c r="F223">
        <v>183</v>
      </c>
      <c r="G223">
        <f t="shared" ref="G223:G286" ca="1" si="8">ABS(B223-A223)</f>
        <v>0</v>
      </c>
      <c r="H223">
        <f ca="1">AVERAGE($G$41:G223)</f>
        <v>0.70491803278688525</v>
      </c>
    </row>
    <row r="224" spans="1:8">
      <c r="A224">
        <f t="shared" ca="1" si="7"/>
        <v>0</v>
      </c>
      <c r="B224">
        <f ca="1">DataAvailable!A185</f>
        <v>1</v>
      </c>
      <c r="C224">
        <f ca="1">DataAvailable!B185</f>
        <v>72329.258735661744</v>
      </c>
      <c r="D224">
        <f ca="1">DataAvailable!D185</f>
        <v>2000</v>
      </c>
      <c r="E224">
        <f ca="1">DataAvailable!I185</f>
        <v>57485.848809064373</v>
      </c>
      <c r="F224">
        <v>184</v>
      </c>
      <c r="G224">
        <f t="shared" ca="1" si="8"/>
        <v>1</v>
      </c>
      <c r="H224">
        <f ca="1">AVERAGE($G$41:G224)</f>
        <v>0.70652173913043481</v>
      </c>
    </row>
    <row r="225" spans="1:8">
      <c r="A225">
        <f t="shared" ca="1" si="7"/>
        <v>0</v>
      </c>
      <c r="B225">
        <f ca="1">DataAvailable!A186</f>
        <v>1</v>
      </c>
      <c r="C225">
        <f ca="1">DataAvailable!B186</f>
        <v>68482.585964469326</v>
      </c>
      <c r="D225">
        <f ca="1">DataAvailable!D186</f>
        <v>4008</v>
      </c>
      <c r="E225">
        <f ca="1">DataAvailable!I186</f>
        <v>0</v>
      </c>
      <c r="F225">
        <v>185</v>
      </c>
      <c r="G225">
        <f t="shared" ca="1" si="8"/>
        <v>1</v>
      </c>
      <c r="H225">
        <f ca="1">AVERAGE($G$41:G225)</f>
        <v>0.70810810810810809</v>
      </c>
    </row>
    <row r="226" spans="1:8">
      <c r="A226">
        <f t="shared" ca="1" si="7"/>
        <v>1</v>
      </c>
      <c r="B226">
        <f ca="1">DataAvailable!A187</f>
        <v>1</v>
      </c>
      <c r="C226">
        <f ca="1">DataAvailable!B187</f>
        <v>9858.6283512832833</v>
      </c>
      <c r="D226">
        <f ca="1">DataAvailable!D187</f>
        <v>38006</v>
      </c>
      <c r="E226">
        <f ca="1">DataAvailable!I187</f>
        <v>30947.871148357073</v>
      </c>
      <c r="F226">
        <v>186</v>
      </c>
      <c r="G226">
        <f t="shared" ca="1" si="8"/>
        <v>0</v>
      </c>
      <c r="H226">
        <f ca="1">AVERAGE($G$41:G226)</f>
        <v>0.70430107526881724</v>
      </c>
    </row>
    <row r="227" spans="1:8">
      <c r="A227">
        <f t="shared" ca="1" si="7"/>
        <v>0</v>
      </c>
      <c r="B227">
        <f ca="1">DataAvailable!A188</f>
        <v>0</v>
      </c>
      <c r="C227">
        <f ca="1">DataAvailable!B188</f>
        <v>44608.406339608031</v>
      </c>
      <c r="D227">
        <f ca="1">DataAvailable!D188</f>
        <v>14000</v>
      </c>
      <c r="E227">
        <f ca="1">DataAvailable!I188</f>
        <v>9429.9537263405327</v>
      </c>
      <c r="F227">
        <v>187</v>
      </c>
      <c r="G227">
        <f t="shared" ca="1" si="8"/>
        <v>0</v>
      </c>
      <c r="H227">
        <f ca="1">AVERAGE($G$41:G227)</f>
        <v>0.70053475935828879</v>
      </c>
    </row>
    <row r="228" spans="1:8">
      <c r="A228">
        <f t="shared" ca="1" si="7"/>
        <v>1</v>
      </c>
      <c r="B228">
        <f ca="1">DataAvailable!A189</f>
        <v>0</v>
      </c>
      <c r="C228">
        <f ca="1">DataAvailable!B189</f>
        <v>48078.727574282551</v>
      </c>
      <c r="D228">
        <f ca="1">DataAvailable!D189</f>
        <v>34018</v>
      </c>
      <c r="E228">
        <f ca="1">DataAvailable!I189</f>
        <v>0</v>
      </c>
      <c r="F228">
        <v>188</v>
      </c>
      <c r="G228">
        <f t="shared" ca="1" si="8"/>
        <v>1</v>
      </c>
      <c r="H228">
        <f ca="1">AVERAGE($G$41:G228)</f>
        <v>0.7021276595744681</v>
      </c>
    </row>
    <row r="229" spans="1:8">
      <c r="A229">
        <f t="shared" ca="1" si="7"/>
        <v>0</v>
      </c>
      <c r="B229">
        <f ca="1">DataAvailable!A190</f>
        <v>1</v>
      </c>
      <c r="C229">
        <f ca="1">DataAvailable!B190</f>
        <v>24776.621289025847</v>
      </c>
      <c r="D229">
        <f ca="1">DataAvailable!D190</f>
        <v>18000</v>
      </c>
      <c r="E229">
        <f ca="1">DataAvailable!I190</f>
        <v>6107.8872123824412</v>
      </c>
      <c r="F229">
        <v>189</v>
      </c>
      <c r="G229">
        <f t="shared" ca="1" si="8"/>
        <v>1</v>
      </c>
      <c r="H229">
        <f ca="1">AVERAGE($G$41:G229)</f>
        <v>0.70370370370370372</v>
      </c>
    </row>
    <row r="230" spans="1:8">
      <c r="A230">
        <f t="shared" ca="1" si="7"/>
        <v>0</v>
      </c>
      <c r="B230">
        <f ca="1">DataAvailable!A191</f>
        <v>1</v>
      </c>
      <c r="C230">
        <f ca="1">DataAvailable!B191</f>
        <v>32291.230815504157</v>
      </c>
      <c r="D230">
        <f ca="1">DataAvailable!D191</f>
        <v>2006</v>
      </c>
      <c r="E230">
        <f ca="1">DataAvailable!I191</f>
        <v>14172.48705485493</v>
      </c>
      <c r="F230">
        <v>190</v>
      </c>
      <c r="G230">
        <f t="shared" ca="1" si="8"/>
        <v>1</v>
      </c>
      <c r="H230">
        <f ca="1">AVERAGE($G$41:G230)</f>
        <v>0.70526315789473681</v>
      </c>
    </row>
    <row r="231" spans="1:8">
      <c r="A231">
        <f t="shared" ca="1" si="7"/>
        <v>0</v>
      </c>
      <c r="B231">
        <f ca="1">DataAvailable!A192</f>
        <v>1</v>
      </c>
      <c r="C231">
        <f ca="1">DataAvailable!B192</f>
        <v>11742.710512278753</v>
      </c>
      <c r="D231">
        <f ca="1">DataAvailable!D192</f>
        <v>12000</v>
      </c>
      <c r="E231">
        <f ca="1">DataAvailable!I192</f>
        <v>73047.188532359607</v>
      </c>
      <c r="F231">
        <v>191</v>
      </c>
      <c r="G231">
        <f t="shared" ca="1" si="8"/>
        <v>1</v>
      </c>
      <c r="H231">
        <f ca="1">AVERAGE($G$41:G231)</f>
        <v>0.70680628272251311</v>
      </c>
    </row>
    <row r="232" spans="1:8">
      <c r="A232">
        <f t="shared" ca="1" si="7"/>
        <v>1</v>
      </c>
      <c r="B232">
        <f ca="1">DataAvailable!A193</f>
        <v>0</v>
      </c>
      <c r="C232">
        <f ca="1">DataAvailable!B193</f>
        <v>59153.882503670815</v>
      </c>
      <c r="D232">
        <f ca="1">DataAvailable!D193</f>
        <v>28000</v>
      </c>
      <c r="E232">
        <f ca="1">DataAvailable!I193</f>
        <v>2756.2578850468753</v>
      </c>
      <c r="F232">
        <v>192</v>
      </c>
      <c r="G232">
        <f t="shared" ca="1" si="8"/>
        <v>1</v>
      </c>
      <c r="H232">
        <f ca="1">AVERAGE($G$41:G232)</f>
        <v>0.70833333333333337</v>
      </c>
    </row>
    <row r="233" spans="1:8">
      <c r="A233">
        <f t="shared" ca="1" si="7"/>
        <v>0</v>
      </c>
      <c r="B233">
        <f ca="1">DataAvailable!A194</f>
        <v>1</v>
      </c>
      <c r="C233">
        <f ca="1">DataAvailable!B194</f>
        <v>72132.804886259633</v>
      </c>
      <c r="D233">
        <f ca="1">DataAvailable!D194</f>
        <v>4018</v>
      </c>
      <c r="E233">
        <f ca="1">DataAvailable!I194</f>
        <v>7723.726311565908</v>
      </c>
      <c r="F233">
        <v>193</v>
      </c>
      <c r="G233">
        <f t="shared" ca="1" si="8"/>
        <v>1</v>
      </c>
      <c r="H233">
        <f ca="1">AVERAGE($G$41:G233)</f>
        <v>0.7098445595854922</v>
      </c>
    </row>
    <row r="234" spans="1:8">
      <c r="A234">
        <f t="shared" ref="A234:A297" ca="1" si="9">IF(C234&lt;=$C$36,IF(D234&lt;=$E$36,IF(E234&lt;=$J$36,$B$32,$C$32),IF(E234&lt;=J229,$B$33,$C$33)),IF(D234&lt;=$E$36,IF(E234&lt;=$J$36,$F$32,$G$32),IF(E234&lt;=$J$36,$F$33,$G$33)))</f>
        <v>1</v>
      </c>
      <c r="B234">
        <f ca="1">DataAvailable!A195</f>
        <v>0</v>
      </c>
      <c r="C234">
        <f ca="1">DataAvailable!B195</f>
        <v>49760.125573289952</v>
      </c>
      <c r="D234">
        <f ca="1">DataAvailable!D195</f>
        <v>28000</v>
      </c>
      <c r="E234">
        <f ca="1">DataAvailable!I195</f>
        <v>3903.1759808713009</v>
      </c>
      <c r="F234">
        <v>194</v>
      </c>
      <c r="G234">
        <f t="shared" ca="1" si="8"/>
        <v>1</v>
      </c>
      <c r="H234">
        <f ca="1">AVERAGE($G$41:G234)</f>
        <v>0.71134020618556704</v>
      </c>
    </row>
    <row r="235" spans="1:8">
      <c r="A235">
        <f t="shared" ca="1" si="9"/>
        <v>0</v>
      </c>
      <c r="B235">
        <f ca="1">DataAvailable!A196</f>
        <v>0</v>
      </c>
      <c r="C235">
        <f ca="1">DataAvailable!B196</f>
        <v>60249.737336560225</v>
      </c>
      <c r="D235">
        <f ca="1">DataAvailable!D196</f>
        <v>10016</v>
      </c>
      <c r="E235">
        <f ca="1">DataAvailable!I196</f>
        <v>0</v>
      </c>
      <c r="F235">
        <v>195</v>
      </c>
      <c r="G235">
        <f t="shared" ca="1" si="8"/>
        <v>0</v>
      </c>
      <c r="H235">
        <f ca="1">AVERAGE($G$41:G235)</f>
        <v>0.70769230769230773</v>
      </c>
    </row>
    <row r="236" spans="1:8">
      <c r="A236">
        <f t="shared" ca="1" si="9"/>
        <v>0</v>
      </c>
      <c r="B236">
        <f ca="1">DataAvailable!A197</f>
        <v>1</v>
      </c>
      <c r="C236">
        <f ca="1">DataAvailable!B197</f>
        <v>73732.209791869871</v>
      </c>
      <c r="D236">
        <f ca="1">DataAvailable!D197</f>
        <v>12000</v>
      </c>
      <c r="E236">
        <f ca="1">DataAvailable!I197</f>
        <v>14147.694072991701</v>
      </c>
      <c r="F236">
        <v>196</v>
      </c>
      <c r="G236">
        <f t="shared" ca="1" si="8"/>
        <v>1</v>
      </c>
      <c r="H236">
        <f ca="1">AVERAGE($G$41:G236)</f>
        <v>0.70918367346938771</v>
      </c>
    </row>
    <row r="237" spans="1:8">
      <c r="A237">
        <f t="shared" ca="1" si="9"/>
        <v>1</v>
      </c>
      <c r="B237">
        <f ca="1">DataAvailable!A198</f>
        <v>0</v>
      </c>
      <c r="C237">
        <f ca="1">DataAvailable!B198</f>
        <v>71822.68531307095</v>
      </c>
      <c r="D237">
        <f ca="1">DataAvailable!D198</f>
        <v>28030</v>
      </c>
      <c r="E237">
        <f ca="1">DataAvailable!I198</f>
        <v>4342.1514418935203</v>
      </c>
      <c r="F237">
        <v>197</v>
      </c>
      <c r="G237">
        <f t="shared" ca="1" si="8"/>
        <v>1</v>
      </c>
      <c r="H237">
        <f ca="1">AVERAGE($G$41:G237)</f>
        <v>0.71065989847715738</v>
      </c>
    </row>
    <row r="238" spans="1:8">
      <c r="A238">
        <f t="shared" ca="1" si="9"/>
        <v>0</v>
      </c>
      <c r="B238">
        <f ca="1">DataAvailable!A199</f>
        <v>0</v>
      </c>
      <c r="C238">
        <f ca="1">DataAvailable!B199</f>
        <v>11240.876841685265</v>
      </c>
      <c r="D238">
        <f ca="1">DataAvailable!D199</f>
        <v>18000</v>
      </c>
      <c r="E238">
        <f ca="1">DataAvailable!I199</f>
        <v>24187.191040838159</v>
      </c>
      <c r="F238">
        <v>198</v>
      </c>
      <c r="G238">
        <f t="shared" ca="1" si="8"/>
        <v>0</v>
      </c>
      <c r="H238">
        <f ca="1">AVERAGE($G$41:G238)</f>
        <v>0.70707070707070707</v>
      </c>
    </row>
    <row r="239" spans="1:8">
      <c r="A239">
        <f t="shared" ca="1" si="9"/>
        <v>0</v>
      </c>
      <c r="B239">
        <f ca="1">DataAvailable!A200</f>
        <v>1</v>
      </c>
      <c r="C239">
        <f ca="1">DataAvailable!B200</f>
        <v>14179.696877982151</v>
      </c>
      <c r="D239">
        <f ca="1">DataAvailable!D200</f>
        <v>4008</v>
      </c>
      <c r="E239">
        <f ca="1">DataAvailable!I200</f>
        <v>14213.024049532451</v>
      </c>
      <c r="F239">
        <v>199</v>
      </c>
      <c r="G239">
        <f t="shared" ca="1" si="8"/>
        <v>1</v>
      </c>
      <c r="H239">
        <f ca="1">AVERAGE($G$41:G239)</f>
        <v>0.70854271356783916</v>
      </c>
    </row>
    <row r="240" spans="1:8">
      <c r="A240">
        <f t="shared" ca="1" si="9"/>
        <v>0</v>
      </c>
      <c r="B240">
        <f ca="1">DataAvailable!A201</f>
        <v>1</v>
      </c>
      <c r="C240">
        <f ca="1">DataAvailable!B201</f>
        <v>30571.475641617773</v>
      </c>
      <c r="D240">
        <f ca="1">DataAvailable!D201</f>
        <v>18000</v>
      </c>
      <c r="E240">
        <f ca="1">DataAvailable!I201</f>
        <v>15787.630829160797</v>
      </c>
      <c r="F240">
        <v>200</v>
      </c>
      <c r="G240">
        <f t="shared" ca="1" si="8"/>
        <v>1</v>
      </c>
      <c r="H240">
        <f ca="1">AVERAGE($G$41:G240)</f>
        <v>0.71</v>
      </c>
    </row>
    <row r="241" spans="1:8">
      <c r="A241">
        <f t="shared" ca="1" si="9"/>
        <v>1</v>
      </c>
      <c r="B241">
        <f ca="1">DataAvailable!A202</f>
        <v>0</v>
      </c>
      <c r="C241">
        <f ca="1">DataAvailable!B202</f>
        <v>81838.302092655184</v>
      </c>
      <c r="D241">
        <f ca="1">DataAvailable!D202</f>
        <v>30006</v>
      </c>
      <c r="E241">
        <f ca="1">DataAvailable!I202</f>
        <v>51514.242111054846</v>
      </c>
      <c r="F241">
        <v>201</v>
      </c>
      <c r="G241">
        <f t="shared" ca="1" si="8"/>
        <v>1</v>
      </c>
      <c r="H241">
        <f ca="1">AVERAGE($G$41:G241)</f>
        <v>0.71144278606965172</v>
      </c>
    </row>
    <row r="242" spans="1:8">
      <c r="A242">
        <f t="shared" ca="1" si="9"/>
        <v>1</v>
      </c>
      <c r="B242">
        <f ca="1">DataAvailable!A203</f>
        <v>0</v>
      </c>
      <c r="C242">
        <f ca="1">DataAvailable!B203</f>
        <v>63756.62793674595</v>
      </c>
      <c r="D242">
        <f ca="1">DataAvailable!D203</f>
        <v>26000</v>
      </c>
      <c r="E242">
        <f ca="1">DataAvailable!I203</f>
        <v>25026.913705260875</v>
      </c>
      <c r="F242">
        <v>202</v>
      </c>
      <c r="G242">
        <f t="shared" ca="1" si="8"/>
        <v>1</v>
      </c>
      <c r="H242">
        <f ca="1">AVERAGE($G$41:G242)</f>
        <v>0.71287128712871284</v>
      </c>
    </row>
    <row r="243" spans="1:8">
      <c r="A243">
        <f t="shared" ca="1" si="9"/>
        <v>1</v>
      </c>
      <c r="B243">
        <f ca="1">DataAvailable!A204</f>
        <v>1</v>
      </c>
      <c r="C243">
        <f ca="1">DataAvailable!B204</f>
        <v>18281.12694755588</v>
      </c>
      <c r="D243">
        <f ca="1">DataAvailable!D204</f>
        <v>30012</v>
      </c>
      <c r="E243">
        <f ca="1">DataAvailable!I204</f>
        <v>59329.518417526895</v>
      </c>
      <c r="F243">
        <v>203</v>
      </c>
      <c r="G243">
        <f t="shared" ca="1" si="8"/>
        <v>0</v>
      </c>
      <c r="H243">
        <f ca="1">AVERAGE($G$41:G243)</f>
        <v>0.70935960591133007</v>
      </c>
    </row>
    <row r="244" spans="1:8">
      <c r="A244">
        <f t="shared" ca="1" si="9"/>
        <v>1</v>
      </c>
      <c r="B244">
        <f ca="1">DataAvailable!A205</f>
        <v>0</v>
      </c>
      <c r="C244">
        <f ca="1">DataAvailable!B205</f>
        <v>75102.735277829153</v>
      </c>
      <c r="D244">
        <f ca="1">DataAvailable!D205</f>
        <v>30000</v>
      </c>
      <c r="E244">
        <f ca="1">DataAvailable!I205</f>
        <v>0</v>
      </c>
      <c r="F244">
        <v>204</v>
      </c>
      <c r="G244">
        <f t="shared" ca="1" si="8"/>
        <v>1</v>
      </c>
      <c r="H244">
        <f ca="1">AVERAGE($G$41:G244)</f>
        <v>0.71078431372549022</v>
      </c>
    </row>
    <row r="245" spans="1:8">
      <c r="A245">
        <f t="shared" ca="1" si="9"/>
        <v>0</v>
      </c>
      <c r="B245">
        <f ca="1">DataAvailable!A206</f>
        <v>1</v>
      </c>
      <c r="C245">
        <f ca="1">DataAvailable!B206</f>
        <v>24843.281496695814</v>
      </c>
      <c r="D245">
        <f ca="1">DataAvailable!D206</f>
        <v>2000</v>
      </c>
      <c r="E245">
        <f ca="1">DataAvailable!I206</f>
        <v>47142.618332382102</v>
      </c>
      <c r="F245">
        <v>205</v>
      </c>
      <c r="G245">
        <f t="shared" ca="1" si="8"/>
        <v>1</v>
      </c>
      <c r="H245">
        <f ca="1">AVERAGE($G$41:G245)</f>
        <v>0.71219512195121948</v>
      </c>
    </row>
    <row r="246" spans="1:8">
      <c r="A246">
        <f t="shared" ca="1" si="9"/>
        <v>1</v>
      </c>
      <c r="B246">
        <f ca="1">DataAvailable!A207</f>
        <v>0</v>
      </c>
      <c r="C246">
        <f ca="1">DataAvailable!B207</f>
        <v>47691.590845727296</v>
      </c>
      <c r="D246">
        <f ca="1">DataAvailable!D207</f>
        <v>30000</v>
      </c>
      <c r="E246">
        <f ca="1">DataAvailable!I207</f>
        <v>130148.59916353581</v>
      </c>
      <c r="F246">
        <v>206</v>
      </c>
      <c r="G246">
        <f t="shared" ca="1" si="8"/>
        <v>1</v>
      </c>
      <c r="H246">
        <f ca="1">AVERAGE($G$41:G246)</f>
        <v>0.71359223300970875</v>
      </c>
    </row>
    <row r="247" spans="1:8">
      <c r="A247">
        <f t="shared" ca="1" si="9"/>
        <v>0</v>
      </c>
      <c r="B247">
        <f ca="1">DataAvailable!A208</f>
        <v>1</v>
      </c>
      <c r="C247">
        <f ca="1">DataAvailable!B208</f>
        <v>36084.997713918601</v>
      </c>
      <c r="D247">
        <f ca="1">DataAvailable!D208</f>
        <v>9</v>
      </c>
      <c r="E247">
        <f ca="1">DataAvailable!I208</f>
        <v>47117.291843798019</v>
      </c>
      <c r="F247">
        <v>207</v>
      </c>
      <c r="G247">
        <f t="shared" ca="1" si="8"/>
        <v>1</v>
      </c>
      <c r="H247">
        <f ca="1">AVERAGE($G$41:G247)</f>
        <v>0.71497584541062797</v>
      </c>
    </row>
    <row r="248" spans="1:8">
      <c r="A248">
        <f t="shared" ca="1" si="9"/>
        <v>0</v>
      </c>
      <c r="B248">
        <f ca="1">DataAvailable!A209</f>
        <v>1</v>
      </c>
      <c r="C248">
        <f ca="1">DataAvailable!B209</f>
        <v>90412.553194199849</v>
      </c>
      <c r="D248">
        <f ca="1">DataAvailable!D209</f>
        <v>16003</v>
      </c>
      <c r="E248">
        <f ca="1">DataAvailable!I209</f>
        <v>9077.7676537543066</v>
      </c>
      <c r="F248">
        <v>208</v>
      </c>
      <c r="G248">
        <f t="shared" ca="1" si="8"/>
        <v>1</v>
      </c>
      <c r="H248">
        <f ca="1">AVERAGE($G$41:G248)</f>
        <v>0.71634615384615385</v>
      </c>
    </row>
    <row r="249" spans="1:8">
      <c r="A249">
        <f t="shared" ca="1" si="9"/>
        <v>1</v>
      </c>
      <c r="B249">
        <f ca="1">DataAvailable!A210</f>
        <v>1</v>
      </c>
      <c r="C249">
        <f ca="1">DataAvailable!B210</f>
        <v>70795.655663652491</v>
      </c>
      <c r="D249">
        <f ca="1">DataAvailable!D210</f>
        <v>28005</v>
      </c>
      <c r="E249">
        <f ca="1">DataAvailable!I210</f>
        <v>42340.460820219581</v>
      </c>
      <c r="F249">
        <v>209</v>
      </c>
      <c r="G249">
        <f t="shared" ca="1" si="8"/>
        <v>0</v>
      </c>
      <c r="H249">
        <f ca="1">AVERAGE($G$41:G249)</f>
        <v>0.71291866028708128</v>
      </c>
    </row>
    <row r="250" spans="1:8">
      <c r="A250">
        <f t="shared" ca="1" si="9"/>
        <v>1</v>
      </c>
      <c r="B250">
        <f ca="1">DataAvailable!A211</f>
        <v>1</v>
      </c>
      <c r="C250">
        <f ca="1">DataAvailable!B211</f>
        <v>59072.117639060372</v>
      </c>
      <c r="D250">
        <f ca="1">DataAvailable!D211</f>
        <v>22000</v>
      </c>
      <c r="E250">
        <f ca="1">DataAvailable!I211</f>
        <v>14580.421931030003</v>
      </c>
      <c r="F250">
        <v>210</v>
      </c>
      <c r="G250">
        <f t="shared" ca="1" si="8"/>
        <v>0</v>
      </c>
      <c r="H250">
        <f ca="1">AVERAGE($G$41:G250)</f>
        <v>0.70952380952380956</v>
      </c>
    </row>
    <row r="251" spans="1:8">
      <c r="A251">
        <f t="shared" ca="1" si="9"/>
        <v>1</v>
      </c>
      <c r="B251">
        <f ca="1">DataAvailable!A212</f>
        <v>1</v>
      </c>
      <c r="C251">
        <f ca="1">DataAvailable!B212</f>
        <v>83309.486991747879</v>
      </c>
      <c r="D251">
        <f ca="1">DataAvailable!D212</f>
        <v>26014</v>
      </c>
      <c r="E251">
        <f ca="1">DataAvailable!I212</f>
        <v>31080.382795639911</v>
      </c>
      <c r="F251">
        <v>211</v>
      </c>
      <c r="G251">
        <f t="shared" ca="1" si="8"/>
        <v>0</v>
      </c>
      <c r="H251">
        <f ca="1">AVERAGE($G$41:G251)</f>
        <v>0.70616113744075826</v>
      </c>
    </row>
    <row r="252" spans="1:8">
      <c r="A252">
        <f t="shared" ca="1" si="9"/>
        <v>1</v>
      </c>
      <c r="B252">
        <f ca="1">DataAvailable!A213</f>
        <v>1</v>
      </c>
      <c r="C252">
        <f ca="1">DataAvailable!B213</f>
        <v>98643.786097271761</v>
      </c>
      <c r="D252">
        <f ca="1">DataAvailable!D213</f>
        <v>36000</v>
      </c>
      <c r="E252">
        <f ca="1">DataAvailable!I213</f>
        <v>99037.746513575781</v>
      </c>
      <c r="F252">
        <v>212</v>
      </c>
      <c r="G252">
        <f t="shared" ca="1" si="8"/>
        <v>0</v>
      </c>
      <c r="H252">
        <f ca="1">AVERAGE($G$41:G252)</f>
        <v>0.70283018867924529</v>
      </c>
    </row>
    <row r="253" spans="1:8">
      <c r="A253">
        <f t="shared" ca="1" si="9"/>
        <v>1</v>
      </c>
      <c r="B253">
        <f ca="1">DataAvailable!A214</f>
        <v>0</v>
      </c>
      <c r="C253">
        <f ca="1">DataAvailable!B214</f>
        <v>64483.836520116514</v>
      </c>
      <c r="D253">
        <f ca="1">DataAvailable!D214</f>
        <v>38004</v>
      </c>
      <c r="E253">
        <f ca="1">DataAvailable!I214</f>
        <v>20222.626961469417</v>
      </c>
      <c r="F253">
        <v>213</v>
      </c>
      <c r="G253">
        <f t="shared" ca="1" si="8"/>
        <v>1</v>
      </c>
      <c r="H253">
        <f ca="1">AVERAGE($G$41:G253)</f>
        <v>0.70422535211267601</v>
      </c>
    </row>
    <row r="254" spans="1:8">
      <c r="A254">
        <f t="shared" ca="1" si="9"/>
        <v>0</v>
      </c>
      <c r="B254">
        <f ca="1">DataAvailable!A215</f>
        <v>1</v>
      </c>
      <c r="C254">
        <f ca="1">DataAvailable!B215</f>
        <v>63086.803404479317</v>
      </c>
      <c r="D254">
        <f ca="1">DataAvailable!D215</f>
        <v>2002</v>
      </c>
      <c r="E254">
        <f ca="1">DataAvailable!I215</f>
        <v>30196.635417604353</v>
      </c>
      <c r="F254">
        <v>214</v>
      </c>
      <c r="G254">
        <f t="shared" ca="1" si="8"/>
        <v>1</v>
      </c>
      <c r="H254">
        <f ca="1">AVERAGE($G$41:G254)</f>
        <v>0.70560747663551404</v>
      </c>
    </row>
    <row r="255" spans="1:8">
      <c r="A255">
        <f t="shared" ca="1" si="9"/>
        <v>0</v>
      </c>
      <c r="B255">
        <f ca="1">DataAvailable!A216</f>
        <v>1</v>
      </c>
      <c r="C255">
        <f ca="1">DataAvailable!B216</f>
        <v>29771.691029306701</v>
      </c>
      <c r="D255">
        <f ca="1">DataAvailable!D216</f>
        <v>2000</v>
      </c>
      <c r="E255">
        <f ca="1">DataAvailable!I216</f>
        <v>48322.818307930611</v>
      </c>
      <c r="F255">
        <v>215</v>
      </c>
      <c r="G255">
        <f t="shared" ca="1" si="8"/>
        <v>1</v>
      </c>
      <c r="H255">
        <f ca="1">AVERAGE($G$41:G255)</f>
        <v>0.7069767441860465</v>
      </c>
    </row>
    <row r="256" spans="1:8">
      <c r="A256">
        <f t="shared" ca="1" si="9"/>
        <v>1</v>
      </c>
      <c r="B256">
        <f ca="1">DataAvailable!A217</f>
        <v>0</v>
      </c>
      <c r="C256">
        <f ca="1">DataAvailable!B217</f>
        <v>92143.144263892769</v>
      </c>
      <c r="D256">
        <f ca="1">DataAvailable!D217</f>
        <v>36024</v>
      </c>
      <c r="E256">
        <f ca="1">DataAvailable!I217</f>
        <v>0</v>
      </c>
      <c r="F256">
        <v>216</v>
      </c>
      <c r="G256">
        <f t="shared" ca="1" si="8"/>
        <v>1</v>
      </c>
      <c r="H256">
        <f ca="1">AVERAGE($G$41:G256)</f>
        <v>0.70833333333333337</v>
      </c>
    </row>
    <row r="257" spans="1:8">
      <c r="A257">
        <f t="shared" ca="1" si="9"/>
        <v>0</v>
      </c>
      <c r="B257">
        <f ca="1">DataAvailable!A218</f>
        <v>1</v>
      </c>
      <c r="C257">
        <f ca="1">DataAvailable!B218</f>
        <v>85730.541911851615</v>
      </c>
      <c r="D257">
        <f ca="1">DataAvailable!D218</f>
        <v>10004</v>
      </c>
      <c r="E257">
        <f ca="1">DataAvailable!I218</f>
        <v>17806.459226929284</v>
      </c>
      <c r="F257">
        <v>217</v>
      </c>
      <c r="G257">
        <f t="shared" ca="1" si="8"/>
        <v>1</v>
      </c>
      <c r="H257">
        <f ca="1">AVERAGE($G$41:G257)</f>
        <v>0.70967741935483875</v>
      </c>
    </row>
    <row r="258" spans="1:8">
      <c r="A258">
        <f t="shared" ca="1" si="9"/>
        <v>1</v>
      </c>
      <c r="B258">
        <f ca="1">DataAvailable!A219</f>
        <v>0</v>
      </c>
      <c r="C258">
        <f ca="1">DataAvailable!B219</f>
        <v>28966.65462376038</v>
      </c>
      <c r="D258">
        <f ca="1">DataAvailable!D219</f>
        <v>24008</v>
      </c>
      <c r="E258">
        <f ca="1">DataAvailable!I219</f>
        <v>18445.608488868147</v>
      </c>
      <c r="F258">
        <v>218</v>
      </c>
      <c r="G258">
        <f t="shared" ca="1" si="8"/>
        <v>1</v>
      </c>
      <c r="H258">
        <f ca="1">AVERAGE($G$41:G258)</f>
        <v>0.71100917431192656</v>
      </c>
    </row>
    <row r="259" spans="1:8">
      <c r="A259">
        <f t="shared" ca="1" si="9"/>
        <v>1</v>
      </c>
      <c r="B259">
        <f ca="1">DataAvailable!A220</f>
        <v>1</v>
      </c>
      <c r="C259">
        <f ca="1">DataAvailable!B220</f>
        <v>52489.905897049757</v>
      </c>
      <c r="D259">
        <f ca="1">DataAvailable!D220</f>
        <v>22005</v>
      </c>
      <c r="E259">
        <f ca="1">DataAvailable!I220</f>
        <v>18052.076551512404</v>
      </c>
      <c r="F259">
        <v>219</v>
      </c>
      <c r="G259">
        <f t="shared" ca="1" si="8"/>
        <v>0</v>
      </c>
      <c r="H259">
        <f ca="1">AVERAGE($G$41:G259)</f>
        <v>0.70776255707762559</v>
      </c>
    </row>
    <row r="260" spans="1:8">
      <c r="A260">
        <f t="shared" ca="1" si="9"/>
        <v>0</v>
      </c>
      <c r="B260">
        <f ca="1">DataAvailable!A221</f>
        <v>1</v>
      </c>
      <c r="C260">
        <f ca="1">DataAvailable!B221</f>
        <v>76305.907433350745</v>
      </c>
      <c r="D260">
        <f ca="1">DataAvailable!D221</f>
        <v>14000</v>
      </c>
      <c r="E260">
        <f ca="1">DataAvailable!I221</f>
        <v>6642.6721297666272</v>
      </c>
      <c r="F260">
        <v>220</v>
      </c>
      <c r="G260">
        <f t="shared" ca="1" si="8"/>
        <v>1</v>
      </c>
      <c r="H260">
        <f ca="1">AVERAGE($G$41:G260)</f>
        <v>0.70909090909090911</v>
      </c>
    </row>
    <row r="261" spans="1:8">
      <c r="A261">
        <f t="shared" ca="1" si="9"/>
        <v>1</v>
      </c>
      <c r="B261">
        <f ca="1">DataAvailable!A222</f>
        <v>1</v>
      </c>
      <c r="C261">
        <f ca="1">DataAvailable!B222</f>
        <v>29111.62059328254</v>
      </c>
      <c r="D261">
        <f ca="1">DataAvailable!D222</f>
        <v>22028</v>
      </c>
      <c r="E261">
        <f ca="1">DataAvailable!I222</f>
        <v>11929.805755772235</v>
      </c>
      <c r="F261">
        <v>221</v>
      </c>
      <c r="G261">
        <f t="shared" ca="1" si="8"/>
        <v>0</v>
      </c>
      <c r="H261">
        <f ca="1">AVERAGE($G$41:G261)</f>
        <v>0.70588235294117652</v>
      </c>
    </row>
    <row r="262" spans="1:8">
      <c r="A262">
        <f t="shared" ca="1" si="9"/>
        <v>0</v>
      </c>
      <c r="B262">
        <f ca="1">DataAvailable!A223</f>
        <v>1</v>
      </c>
      <c r="C262">
        <f ca="1">DataAvailable!B223</f>
        <v>35407.755491749173</v>
      </c>
      <c r="D262">
        <f ca="1">DataAvailable!D223</f>
        <v>6003</v>
      </c>
      <c r="E262">
        <f ca="1">DataAvailable!I223</f>
        <v>13923.963684301998</v>
      </c>
      <c r="F262">
        <v>222</v>
      </c>
      <c r="G262">
        <f t="shared" ca="1" si="8"/>
        <v>1</v>
      </c>
      <c r="H262">
        <f ca="1">AVERAGE($G$41:G262)</f>
        <v>0.7072072072072072</v>
      </c>
    </row>
    <row r="263" spans="1:8">
      <c r="A263">
        <f t="shared" ca="1" si="9"/>
        <v>1</v>
      </c>
      <c r="B263">
        <f ca="1">DataAvailable!A224</f>
        <v>0</v>
      </c>
      <c r="C263">
        <f ca="1">DataAvailable!B224</f>
        <v>17252.689195804473</v>
      </c>
      <c r="D263">
        <f ca="1">DataAvailable!D224</f>
        <v>24014</v>
      </c>
      <c r="E263">
        <f ca="1">DataAvailable!I224</f>
        <v>9882.5418005323409</v>
      </c>
      <c r="F263">
        <v>223</v>
      </c>
      <c r="G263">
        <f t="shared" ca="1" si="8"/>
        <v>1</v>
      </c>
      <c r="H263">
        <f ca="1">AVERAGE($G$41:G263)</f>
        <v>0.70852017937219736</v>
      </c>
    </row>
    <row r="264" spans="1:8">
      <c r="A264">
        <f t="shared" ca="1" si="9"/>
        <v>0</v>
      </c>
      <c r="B264">
        <f ca="1">DataAvailable!A225</f>
        <v>1</v>
      </c>
      <c r="C264">
        <f ca="1">DataAvailable!B225</f>
        <v>91870.503182475892</v>
      </c>
      <c r="D264">
        <f ca="1">DataAvailable!D225</f>
        <v>14005</v>
      </c>
      <c r="E264">
        <f ca="1">DataAvailable!I225</f>
        <v>14030.333078816806</v>
      </c>
      <c r="F264">
        <v>224</v>
      </c>
      <c r="G264">
        <f t="shared" ca="1" si="8"/>
        <v>1</v>
      </c>
      <c r="H264">
        <f ca="1">AVERAGE($G$41:G264)</f>
        <v>0.7098214285714286</v>
      </c>
    </row>
    <row r="265" spans="1:8">
      <c r="A265">
        <f t="shared" ca="1" si="9"/>
        <v>0</v>
      </c>
      <c r="B265">
        <f ca="1">DataAvailable!A226</f>
        <v>0</v>
      </c>
      <c r="C265">
        <f ca="1">DataAvailable!B226</f>
        <v>1010.487213268374</v>
      </c>
      <c r="D265">
        <f ca="1">DataAvailable!D226</f>
        <v>8018</v>
      </c>
      <c r="E265">
        <f ca="1">DataAvailable!I226</f>
        <v>8827.9746167963422</v>
      </c>
      <c r="F265">
        <v>225</v>
      </c>
      <c r="G265">
        <f t="shared" ca="1" si="8"/>
        <v>0</v>
      </c>
      <c r="H265">
        <f ca="1">AVERAGE($G$41:G265)</f>
        <v>0.70666666666666667</v>
      </c>
    </row>
    <row r="266" spans="1:8">
      <c r="A266">
        <f t="shared" ca="1" si="9"/>
        <v>0</v>
      </c>
      <c r="B266">
        <f ca="1">DataAvailable!A227</f>
        <v>0</v>
      </c>
      <c r="C266">
        <f ca="1">DataAvailable!B227</f>
        <v>94579.622231844958</v>
      </c>
      <c r="D266">
        <f ca="1">DataAvailable!D227</f>
        <v>12000</v>
      </c>
      <c r="E266">
        <f ca="1">DataAvailable!I227</f>
        <v>1967.8201149204533</v>
      </c>
      <c r="F266">
        <v>226</v>
      </c>
      <c r="G266">
        <f t="shared" ca="1" si="8"/>
        <v>0</v>
      </c>
      <c r="H266">
        <f ca="1">AVERAGE($G$41:G266)</f>
        <v>0.70353982300884954</v>
      </c>
    </row>
    <row r="267" spans="1:8">
      <c r="A267">
        <f t="shared" ca="1" si="9"/>
        <v>0</v>
      </c>
      <c r="B267">
        <f ca="1">DataAvailable!A228</f>
        <v>1</v>
      </c>
      <c r="C267">
        <f ca="1">DataAvailable!B228</f>
        <v>58682.591593083358</v>
      </c>
      <c r="D267">
        <f ca="1">DataAvailable!D228</f>
        <v>10004</v>
      </c>
      <c r="E267">
        <f ca="1">DataAvailable!I228</f>
        <v>35017.120654920007</v>
      </c>
      <c r="F267">
        <v>227</v>
      </c>
      <c r="G267">
        <f t="shared" ca="1" si="8"/>
        <v>1</v>
      </c>
      <c r="H267">
        <f ca="1">AVERAGE($G$41:G267)</f>
        <v>0.70484581497797361</v>
      </c>
    </row>
    <row r="268" spans="1:8">
      <c r="A268">
        <f t="shared" ca="1" si="9"/>
        <v>0</v>
      </c>
      <c r="B268">
        <f ca="1">DataAvailable!A229</f>
        <v>0</v>
      </c>
      <c r="C268">
        <f ca="1">DataAvailable!B229</f>
        <v>38872.012105294205</v>
      </c>
      <c r="D268">
        <f ca="1">DataAvailable!D229</f>
        <v>18014</v>
      </c>
      <c r="E268">
        <f ca="1">DataAvailable!I229</f>
        <v>4643.0731046072269</v>
      </c>
      <c r="F268">
        <v>228</v>
      </c>
      <c r="G268">
        <f t="shared" ca="1" si="8"/>
        <v>0</v>
      </c>
      <c r="H268">
        <f ca="1">AVERAGE($G$41:G268)</f>
        <v>0.70175438596491224</v>
      </c>
    </row>
    <row r="269" spans="1:8">
      <c r="A269">
        <f t="shared" ca="1" si="9"/>
        <v>0</v>
      </c>
      <c r="B269">
        <f ca="1">DataAvailable!A230</f>
        <v>1</v>
      </c>
      <c r="C269">
        <f ca="1">DataAvailable!B230</f>
        <v>75800.104765059004</v>
      </c>
      <c r="D269">
        <f ca="1">DataAvailable!D230</f>
        <v>18006</v>
      </c>
      <c r="E269">
        <f ca="1">DataAvailable!I230</f>
        <v>32695.887039562567</v>
      </c>
      <c r="F269">
        <v>229</v>
      </c>
      <c r="G269">
        <f t="shared" ca="1" si="8"/>
        <v>1</v>
      </c>
      <c r="H269">
        <f ca="1">AVERAGE($G$41:G269)</f>
        <v>0.70305676855895194</v>
      </c>
    </row>
    <row r="270" spans="1:8">
      <c r="A270">
        <f t="shared" ca="1" si="9"/>
        <v>1</v>
      </c>
      <c r="B270">
        <f ca="1">DataAvailable!A231</f>
        <v>0</v>
      </c>
      <c r="C270">
        <f ca="1">DataAvailable!B231</f>
        <v>73666.910396747815</v>
      </c>
      <c r="D270">
        <f ca="1">DataAvailable!D231</f>
        <v>26000</v>
      </c>
      <c r="E270">
        <f ca="1">DataAvailable!I231</f>
        <v>35407.149215136167</v>
      </c>
      <c r="F270">
        <v>230</v>
      </c>
      <c r="G270">
        <f t="shared" ca="1" si="8"/>
        <v>1</v>
      </c>
      <c r="H270">
        <f ca="1">AVERAGE($G$41:G270)</f>
        <v>0.70434782608695656</v>
      </c>
    </row>
    <row r="271" spans="1:8">
      <c r="A271">
        <f t="shared" ca="1" si="9"/>
        <v>1</v>
      </c>
      <c r="B271">
        <f ca="1">DataAvailable!A232</f>
        <v>1</v>
      </c>
      <c r="C271">
        <f ca="1">DataAvailable!B232</f>
        <v>59816.774255004224</v>
      </c>
      <c r="D271">
        <f ca="1">DataAvailable!D232</f>
        <v>30012</v>
      </c>
      <c r="E271">
        <f ca="1">DataAvailable!I232</f>
        <v>52919.131703193954</v>
      </c>
      <c r="F271">
        <v>231</v>
      </c>
      <c r="G271">
        <f t="shared" ca="1" si="8"/>
        <v>0</v>
      </c>
      <c r="H271">
        <f ca="1">AVERAGE($G$41:G271)</f>
        <v>0.70129870129870131</v>
      </c>
    </row>
    <row r="272" spans="1:8">
      <c r="A272">
        <f t="shared" ca="1" si="9"/>
        <v>1</v>
      </c>
      <c r="B272">
        <f ca="1">DataAvailable!A233</f>
        <v>0</v>
      </c>
      <c r="C272">
        <f ca="1">DataAvailable!B233</f>
        <v>5749.6022666563058</v>
      </c>
      <c r="D272">
        <f ca="1">DataAvailable!D233</f>
        <v>34002</v>
      </c>
      <c r="E272">
        <f ca="1">DataAvailable!I233</f>
        <v>50488.863641748976</v>
      </c>
      <c r="F272">
        <v>232</v>
      </c>
      <c r="G272">
        <f t="shared" ca="1" si="8"/>
        <v>1</v>
      </c>
      <c r="H272">
        <f ca="1">AVERAGE($G$41:G272)</f>
        <v>0.70258620689655171</v>
      </c>
    </row>
    <row r="273" spans="1:8">
      <c r="A273">
        <f t="shared" ca="1" si="9"/>
        <v>0</v>
      </c>
      <c r="B273">
        <f ca="1">DataAvailable!A234</f>
        <v>1</v>
      </c>
      <c r="C273">
        <f ca="1">DataAvailable!B234</f>
        <v>20076.48466674743</v>
      </c>
      <c r="D273">
        <f ca="1">DataAvailable!D234</f>
        <v>14036</v>
      </c>
      <c r="E273">
        <f ca="1">DataAvailable!I234</f>
        <v>28843.852335199605</v>
      </c>
      <c r="F273">
        <v>233</v>
      </c>
      <c r="G273">
        <f t="shared" ca="1" si="8"/>
        <v>1</v>
      </c>
      <c r="H273">
        <f ca="1">AVERAGE($G$41:G273)</f>
        <v>0.70386266094420602</v>
      </c>
    </row>
    <row r="274" spans="1:8">
      <c r="A274">
        <f t="shared" ca="1" si="9"/>
        <v>0</v>
      </c>
      <c r="B274">
        <f ca="1">DataAvailable!A235</f>
        <v>0</v>
      </c>
      <c r="C274">
        <f ca="1">DataAvailable!B235</f>
        <v>98679.857760351486</v>
      </c>
      <c r="D274">
        <f ca="1">DataAvailable!D235</f>
        <v>8006</v>
      </c>
      <c r="E274">
        <f ca="1">DataAvailable!I235</f>
        <v>588.53253567643151</v>
      </c>
      <c r="F274">
        <v>234</v>
      </c>
      <c r="G274">
        <f t="shared" ca="1" si="8"/>
        <v>0</v>
      </c>
      <c r="H274">
        <f ca="1">AVERAGE($G$41:G274)</f>
        <v>0.70085470085470081</v>
      </c>
    </row>
    <row r="275" spans="1:8">
      <c r="A275">
        <f t="shared" ca="1" si="9"/>
        <v>0</v>
      </c>
      <c r="B275">
        <f ca="1">DataAvailable!A236</f>
        <v>1</v>
      </c>
      <c r="C275">
        <f ca="1">DataAvailable!B236</f>
        <v>85805.467143162241</v>
      </c>
      <c r="D275">
        <f ca="1">DataAvailable!D236</f>
        <v>4012</v>
      </c>
      <c r="E275">
        <f ca="1">DataAvailable!I236</f>
        <v>0</v>
      </c>
      <c r="F275">
        <v>235</v>
      </c>
      <c r="G275">
        <f t="shared" ca="1" si="8"/>
        <v>1</v>
      </c>
      <c r="H275">
        <f ca="1">AVERAGE($G$41:G275)</f>
        <v>0.7021276595744681</v>
      </c>
    </row>
    <row r="276" spans="1:8">
      <c r="A276">
        <f t="shared" ca="1" si="9"/>
        <v>0</v>
      </c>
      <c r="B276">
        <f ca="1">DataAvailable!A237</f>
        <v>1</v>
      </c>
      <c r="C276">
        <f ca="1">DataAvailable!B237</f>
        <v>66146.126102140217</v>
      </c>
      <c r="D276">
        <f ca="1">DataAvailable!D237</f>
        <v>10024</v>
      </c>
      <c r="E276">
        <f ca="1">DataAvailable!I237</f>
        <v>26627.280058136857</v>
      </c>
      <c r="F276">
        <v>236</v>
      </c>
      <c r="G276">
        <f t="shared" ca="1" si="8"/>
        <v>1</v>
      </c>
      <c r="H276">
        <f ca="1">AVERAGE($G$41:G276)</f>
        <v>0.70338983050847459</v>
      </c>
    </row>
    <row r="277" spans="1:8">
      <c r="A277">
        <f t="shared" ca="1" si="9"/>
        <v>1</v>
      </c>
      <c r="B277">
        <f ca="1">DataAvailable!A238</f>
        <v>1</v>
      </c>
      <c r="C277">
        <f ca="1">DataAvailable!B238</f>
        <v>58862.821954711399</v>
      </c>
      <c r="D277">
        <f ca="1">DataAvailable!D238</f>
        <v>36002</v>
      </c>
      <c r="E277">
        <f ca="1">DataAvailable!I238</f>
        <v>16213.725533586896</v>
      </c>
      <c r="F277">
        <v>237</v>
      </c>
      <c r="G277">
        <f t="shared" ca="1" si="8"/>
        <v>0</v>
      </c>
      <c r="H277">
        <f ca="1">AVERAGE($G$41:G277)</f>
        <v>0.70042194092827004</v>
      </c>
    </row>
    <row r="278" spans="1:8">
      <c r="A278">
        <f t="shared" ca="1" si="9"/>
        <v>0</v>
      </c>
      <c r="B278">
        <f ca="1">DataAvailable!A239</f>
        <v>0</v>
      </c>
      <c r="C278">
        <f ca="1">DataAvailable!B239</f>
        <v>96135.396368537404</v>
      </c>
      <c r="D278">
        <f ca="1">DataAvailable!D239</f>
        <v>14042</v>
      </c>
      <c r="E278">
        <f ca="1">DataAvailable!I239</f>
        <v>6381.3360051118379</v>
      </c>
      <c r="F278">
        <v>238</v>
      </c>
      <c r="G278">
        <f t="shared" ca="1" si="8"/>
        <v>0</v>
      </c>
      <c r="H278">
        <f ca="1">AVERAGE($G$41:G278)</f>
        <v>0.69747899159663862</v>
      </c>
    </row>
    <row r="279" spans="1:8">
      <c r="A279">
        <f t="shared" ca="1" si="9"/>
        <v>0</v>
      </c>
      <c r="B279">
        <f ca="1">DataAvailable!A240</f>
        <v>1</v>
      </c>
      <c r="C279">
        <f ca="1">DataAvailable!B240</f>
        <v>95407.488301955673</v>
      </c>
      <c r="D279">
        <f ca="1">DataAvailable!D240</f>
        <v>6012</v>
      </c>
      <c r="E279">
        <f ca="1">DataAvailable!I240</f>
        <v>7337.5447540218138</v>
      </c>
      <c r="F279">
        <v>239</v>
      </c>
      <c r="G279">
        <f t="shared" ca="1" si="8"/>
        <v>1</v>
      </c>
      <c r="H279">
        <f ca="1">AVERAGE($G$41:G279)</f>
        <v>0.69874476987447698</v>
      </c>
    </row>
    <row r="280" spans="1:8">
      <c r="A280">
        <f t="shared" ca="1" si="9"/>
        <v>1</v>
      </c>
      <c r="B280">
        <f ca="1">DataAvailable!A241</f>
        <v>0</v>
      </c>
      <c r="C280">
        <f ca="1">DataAvailable!B241</f>
        <v>36744.063900842149</v>
      </c>
      <c r="D280">
        <f ca="1">DataAvailable!D241</f>
        <v>30000</v>
      </c>
      <c r="E280">
        <f ca="1">DataAvailable!I241</f>
        <v>0</v>
      </c>
      <c r="F280">
        <v>240</v>
      </c>
      <c r="G280">
        <f t="shared" ca="1" si="8"/>
        <v>1</v>
      </c>
      <c r="H280">
        <f ca="1">AVERAGE($G$41:G280)</f>
        <v>0.7</v>
      </c>
    </row>
    <row r="281" spans="1:8">
      <c r="A281">
        <f t="shared" ca="1" si="9"/>
        <v>1</v>
      </c>
      <c r="B281">
        <f ca="1">DataAvailable!A242</f>
        <v>0</v>
      </c>
      <c r="C281">
        <f ca="1">DataAvailable!B242</f>
        <v>72554.156248397849</v>
      </c>
      <c r="D281">
        <f ca="1">DataAvailable!D242</f>
        <v>22018</v>
      </c>
      <c r="E281">
        <f ca="1">DataAvailable!I242</f>
        <v>12581.403011719827</v>
      </c>
      <c r="F281">
        <v>241</v>
      </c>
      <c r="G281">
        <f t="shared" ca="1" si="8"/>
        <v>1</v>
      </c>
      <c r="H281">
        <f ca="1">AVERAGE($G$41:G281)</f>
        <v>0.70124481327800825</v>
      </c>
    </row>
    <row r="282" spans="1:8">
      <c r="A282">
        <f t="shared" ca="1" si="9"/>
        <v>1</v>
      </c>
      <c r="B282">
        <f ca="1">DataAvailable!A243</f>
        <v>0</v>
      </c>
      <c r="C282">
        <f ca="1">DataAvailable!B243</f>
        <v>56964.84034924447</v>
      </c>
      <c r="D282">
        <f ca="1">DataAvailable!D243</f>
        <v>36006</v>
      </c>
      <c r="E282">
        <f ca="1">DataAvailable!I243</f>
        <v>55169.63047926069</v>
      </c>
      <c r="F282">
        <v>242</v>
      </c>
      <c r="G282">
        <f t="shared" ca="1" si="8"/>
        <v>1</v>
      </c>
      <c r="H282">
        <f ca="1">AVERAGE($G$41:G282)</f>
        <v>0.7024793388429752</v>
      </c>
    </row>
    <row r="283" spans="1:8">
      <c r="A283">
        <f t="shared" ca="1" si="9"/>
        <v>0</v>
      </c>
      <c r="B283">
        <f ca="1">DataAvailable!A244</f>
        <v>1</v>
      </c>
      <c r="C283">
        <f ca="1">DataAvailable!B244</f>
        <v>76837.459773571172</v>
      </c>
      <c r="D283">
        <f ca="1">DataAvailable!D244</f>
        <v>2014</v>
      </c>
      <c r="E283">
        <f ca="1">DataAvailable!I244</f>
        <v>28080.405373300804</v>
      </c>
      <c r="F283">
        <v>243</v>
      </c>
      <c r="G283">
        <f t="shared" ca="1" si="8"/>
        <v>1</v>
      </c>
      <c r="H283">
        <f ca="1">AVERAGE($G$41:G283)</f>
        <v>0.70370370370370372</v>
      </c>
    </row>
    <row r="284" spans="1:8">
      <c r="A284">
        <f t="shared" ca="1" si="9"/>
        <v>0</v>
      </c>
      <c r="B284">
        <f ca="1">DataAvailable!A245</f>
        <v>1</v>
      </c>
      <c r="C284">
        <f ca="1">DataAvailable!B245</f>
        <v>30130.207836046851</v>
      </c>
      <c r="D284">
        <f ca="1">DataAvailable!D245</f>
        <v>6024</v>
      </c>
      <c r="E284">
        <f ca="1">DataAvailable!I245</f>
        <v>22491.111729368251</v>
      </c>
      <c r="F284">
        <v>244</v>
      </c>
      <c r="G284">
        <f t="shared" ca="1" si="8"/>
        <v>1</v>
      </c>
      <c r="H284">
        <f ca="1">AVERAGE($G$41:G284)</f>
        <v>0.70491803278688525</v>
      </c>
    </row>
    <row r="285" spans="1:8">
      <c r="A285">
        <f t="shared" ca="1" si="9"/>
        <v>0</v>
      </c>
      <c r="B285">
        <f ca="1">DataAvailable!A246</f>
        <v>1</v>
      </c>
      <c r="C285">
        <f ca="1">DataAvailable!B246</f>
        <v>69187.004347912007</v>
      </c>
      <c r="D285">
        <f ca="1">DataAvailable!D246</f>
        <v>4012</v>
      </c>
      <c r="E285">
        <f ca="1">DataAvailable!I246</f>
        <v>59546.119938392905</v>
      </c>
      <c r="F285">
        <v>245</v>
      </c>
      <c r="G285">
        <f t="shared" ca="1" si="8"/>
        <v>1</v>
      </c>
      <c r="H285">
        <f ca="1">AVERAGE($G$41:G285)</f>
        <v>0.70612244897959187</v>
      </c>
    </row>
    <row r="286" spans="1:8">
      <c r="A286">
        <f t="shared" ca="1" si="9"/>
        <v>0</v>
      </c>
      <c r="B286">
        <f ca="1">DataAvailable!A247</f>
        <v>0</v>
      </c>
      <c r="C286">
        <f ca="1">DataAvailable!B247</f>
        <v>78081.813919657812</v>
      </c>
      <c r="D286">
        <f ca="1">DataAvailable!D247</f>
        <v>18042</v>
      </c>
      <c r="E286">
        <f ca="1">DataAvailable!I247</f>
        <v>0</v>
      </c>
      <c r="F286">
        <v>246</v>
      </c>
      <c r="G286">
        <f t="shared" ca="1" si="8"/>
        <v>0</v>
      </c>
      <c r="H286">
        <f ca="1">AVERAGE($G$41:G286)</f>
        <v>0.7032520325203252</v>
      </c>
    </row>
    <row r="287" spans="1:8">
      <c r="A287">
        <f t="shared" ca="1" si="9"/>
        <v>1</v>
      </c>
      <c r="B287">
        <f ca="1">DataAvailable!A248</f>
        <v>1</v>
      </c>
      <c r="C287">
        <f ca="1">DataAvailable!B248</f>
        <v>5389.9186185948356</v>
      </c>
      <c r="D287">
        <f ca="1">DataAvailable!D248</f>
        <v>28005</v>
      </c>
      <c r="E287">
        <f ca="1">DataAvailable!I248</f>
        <v>27120.660992294161</v>
      </c>
      <c r="F287">
        <v>247</v>
      </c>
      <c r="G287">
        <f t="shared" ref="G287:G350" ca="1" si="10">ABS(B287-A287)</f>
        <v>0</v>
      </c>
      <c r="H287">
        <f ca="1">AVERAGE($G$41:G287)</f>
        <v>0.70040485829959509</v>
      </c>
    </row>
    <row r="288" spans="1:8">
      <c r="A288">
        <f t="shared" ca="1" si="9"/>
        <v>1</v>
      </c>
      <c r="B288">
        <f ca="1">DataAvailable!A249</f>
        <v>0</v>
      </c>
      <c r="C288">
        <f ca="1">DataAvailable!B249</f>
        <v>76721.938870717655</v>
      </c>
      <c r="D288">
        <f ca="1">DataAvailable!D249</f>
        <v>20000</v>
      </c>
      <c r="E288">
        <f ca="1">DataAvailable!I249</f>
        <v>4917.0717353855234</v>
      </c>
      <c r="F288">
        <v>248</v>
      </c>
      <c r="G288">
        <f t="shared" ca="1" si="10"/>
        <v>1</v>
      </c>
      <c r="H288">
        <f ca="1">AVERAGE($G$41:G288)</f>
        <v>0.70161290322580649</v>
      </c>
    </row>
    <row r="289" spans="1:8">
      <c r="A289">
        <f t="shared" ca="1" si="9"/>
        <v>0</v>
      </c>
      <c r="B289">
        <f ca="1">DataAvailable!A250</f>
        <v>0</v>
      </c>
      <c r="C289">
        <f ca="1">DataAvailable!B250</f>
        <v>68555.727037206627</v>
      </c>
      <c r="D289">
        <f ca="1">DataAvailable!D250</f>
        <v>10003</v>
      </c>
      <c r="E289">
        <f ca="1">DataAvailable!I250</f>
        <v>0</v>
      </c>
      <c r="F289">
        <v>249</v>
      </c>
      <c r="G289">
        <f t="shared" ca="1" si="10"/>
        <v>0</v>
      </c>
      <c r="H289">
        <f ca="1">AVERAGE($G$41:G289)</f>
        <v>0.6987951807228916</v>
      </c>
    </row>
    <row r="290" spans="1:8">
      <c r="A290">
        <f t="shared" ca="1" si="9"/>
        <v>0</v>
      </c>
      <c r="B290">
        <f ca="1">DataAvailable!A251</f>
        <v>1</v>
      </c>
      <c r="C290">
        <f ca="1">DataAvailable!B251</f>
        <v>76069.66863568587</v>
      </c>
      <c r="D290">
        <f ca="1">DataAvailable!D251</f>
        <v>4000</v>
      </c>
      <c r="E290">
        <f ca="1">DataAvailable!I251</f>
        <v>53020.753538239034</v>
      </c>
      <c r="F290">
        <v>250</v>
      </c>
      <c r="G290">
        <f t="shared" ca="1" si="10"/>
        <v>1</v>
      </c>
      <c r="H290">
        <f ca="1">AVERAGE($G$41:G290)</f>
        <v>0.7</v>
      </c>
    </row>
    <row r="291" spans="1:8">
      <c r="A291">
        <f t="shared" ca="1" si="9"/>
        <v>1</v>
      </c>
      <c r="B291">
        <f ca="1">DataAvailable!A252</f>
        <v>1</v>
      </c>
      <c r="C291">
        <f ca="1">DataAvailable!B252</f>
        <v>38160.575204491739</v>
      </c>
      <c r="D291">
        <f ca="1">DataAvailable!D252</f>
        <v>30004</v>
      </c>
      <c r="E291">
        <f ca="1">DataAvailable!I252</f>
        <v>110957.68883750666</v>
      </c>
      <c r="F291">
        <v>251</v>
      </c>
      <c r="G291">
        <f t="shared" ca="1" si="10"/>
        <v>0</v>
      </c>
      <c r="H291">
        <f ca="1">AVERAGE($G$41:G291)</f>
        <v>0.6972111553784861</v>
      </c>
    </row>
    <row r="292" spans="1:8">
      <c r="A292">
        <f t="shared" ca="1" si="9"/>
        <v>0</v>
      </c>
      <c r="B292">
        <f ca="1">DataAvailable!A253</f>
        <v>0</v>
      </c>
      <c r="C292">
        <f ca="1">DataAvailable!B253</f>
        <v>57230.846133615378</v>
      </c>
      <c r="D292">
        <f ca="1">DataAvailable!D253</f>
        <v>6000</v>
      </c>
      <c r="E292">
        <f ca="1">DataAvailable!I253</f>
        <v>3830.8171137090285</v>
      </c>
      <c r="F292">
        <v>252</v>
      </c>
      <c r="G292">
        <f t="shared" ca="1" si="10"/>
        <v>0</v>
      </c>
      <c r="H292">
        <f ca="1">AVERAGE($G$41:G292)</f>
        <v>0.69444444444444442</v>
      </c>
    </row>
    <row r="293" spans="1:8">
      <c r="A293">
        <f t="shared" ca="1" si="9"/>
        <v>1</v>
      </c>
      <c r="B293">
        <f ca="1">DataAvailable!A254</f>
        <v>1</v>
      </c>
      <c r="C293">
        <f ca="1">DataAvailable!B254</f>
        <v>29549.132384719011</v>
      </c>
      <c r="D293">
        <f ca="1">DataAvailable!D254</f>
        <v>28000</v>
      </c>
      <c r="E293">
        <f ca="1">DataAvailable!I254</f>
        <v>47716.654760609796</v>
      </c>
      <c r="F293">
        <v>253</v>
      </c>
      <c r="G293">
        <f t="shared" ca="1" si="10"/>
        <v>0</v>
      </c>
      <c r="H293">
        <f ca="1">AVERAGE($G$41:G293)</f>
        <v>0.69169960474308301</v>
      </c>
    </row>
    <row r="294" spans="1:8">
      <c r="A294">
        <f t="shared" ca="1" si="9"/>
        <v>1</v>
      </c>
      <c r="B294">
        <f ca="1">DataAvailable!A255</f>
        <v>0</v>
      </c>
      <c r="C294">
        <f ca="1">DataAvailable!B255</f>
        <v>18730.817203087736</v>
      </c>
      <c r="D294">
        <f ca="1">DataAvailable!D255</f>
        <v>28008</v>
      </c>
      <c r="E294">
        <f ca="1">DataAvailable!I255</f>
        <v>7745.8095656464375</v>
      </c>
      <c r="F294">
        <v>254</v>
      </c>
      <c r="G294">
        <f t="shared" ca="1" si="10"/>
        <v>1</v>
      </c>
      <c r="H294">
        <f ca="1">AVERAGE($G$41:G294)</f>
        <v>0.69291338582677164</v>
      </c>
    </row>
    <row r="295" spans="1:8">
      <c r="A295">
        <f t="shared" ca="1" si="9"/>
        <v>1</v>
      </c>
      <c r="B295">
        <f ca="1">DataAvailable!A256</f>
        <v>1</v>
      </c>
      <c r="C295">
        <f ca="1">DataAvailable!B256</f>
        <v>98720.536889419993</v>
      </c>
      <c r="D295">
        <f ca="1">DataAvailable!D256</f>
        <v>30012</v>
      </c>
      <c r="E295">
        <f ca="1">DataAvailable!I256</f>
        <v>137048.44164753874</v>
      </c>
      <c r="F295">
        <v>255</v>
      </c>
      <c r="G295">
        <f t="shared" ca="1" si="10"/>
        <v>0</v>
      </c>
      <c r="H295">
        <f ca="1">AVERAGE($G$41:G295)</f>
        <v>0.69019607843137254</v>
      </c>
    </row>
    <row r="296" spans="1:8">
      <c r="A296">
        <f t="shared" ca="1" si="9"/>
        <v>1</v>
      </c>
      <c r="B296">
        <f ca="1">DataAvailable!A257</f>
        <v>0</v>
      </c>
      <c r="C296">
        <f ca="1">DataAvailable!B257</f>
        <v>10499.196438088009</v>
      </c>
      <c r="D296">
        <f ca="1">DataAvailable!D257</f>
        <v>32000</v>
      </c>
      <c r="E296">
        <f ca="1">DataAvailable!I257</f>
        <v>16267.448373034129</v>
      </c>
      <c r="F296">
        <v>256</v>
      </c>
      <c r="G296">
        <f t="shared" ca="1" si="10"/>
        <v>1</v>
      </c>
      <c r="H296">
        <f ca="1">AVERAGE($G$41:G296)</f>
        <v>0.69140625</v>
      </c>
    </row>
    <row r="297" spans="1:8">
      <c r="A297">
        <f t="shared" ca="1" si="9"/>
        <v>0</v>
      </c>
      <c r="B297">
        <f ca="1">DataAvailable!A258</f>
        <v>1</v>
      </c>
      <c r="C297">
        <f ca="1">DataAvailable!B258</f>
        <v>78305.835194786618</v>
      </c>
      <c r="D297">
        <f ca="1">DataAvailable!D258</f>
        <v>2002</v>
      </c>
      <c r="E297">
        <f ca="1">DataAvailable!I258</f>
        <v>17201.38630942312</v>
      </c>
      <c r="F297">
        <v>257</v>
      </c>
      <c r="G297">
        <f t="shared" ca="1" si="10"/>
        <v>1</v>
      </c>
      <c r="H297">
        <f ca="1">AVERAGE($G$41:G297)</f>
        <v>0.69260700389105057</v>
      </c>
    </row>
    <row r="298" spans="1:8">
      <c r="A298">
        <f t="shared" ref="A298:A361" ca="1" si="11">IF(C298&lt;=$C$36,IF(D298&lt;=$E$36,IF(E298&lt;=$J$36,$B$32,$C$32),IF(E298&lt;=J293,$B$33,$C$33)),IF(D298&lt;=$E$36,IF(E298&lt;=$J$36,$F$32,$G$32),IF(E298&lt;=$J$36,$F$33,$G$33)))</f>
        <v>1</v>
      </c>
      <c r="B298">
        <f ca="1">DataAvailable!A259</f>
        <v>1</v>
      </c>
      <c r="C298">
        <f ca="1">DataAvailable!B259</f>
        <v>95963.012896330285</v>
      </c>
      <c r="D298">
        <f ca="1">DataAvailable!D259</f>
        <v>22012</v>
      </c>
      <c r="E298">
        <f ca="1">DataAvailable!I259</f>
        <v>7708.8893714651622</v>
      </c>
      <c r="F298">
        <v>258</v>
      </c>
      <c r="G298">
        <f t="shared" ca="1" si="10"/>
        <v>0</v>
      </c>
      <c r="H298">
        <f ca="1">AVERAGE($G$41:G298)</f>
        <v>0.68992248062015504</v>
      </c>
    </row>
    <row r="299" spans="1:8">
      <c r="A299">
        <f t="shared" ca="1" si="11"/>
        <v>1</v>
      </c>
      <c r="B299">
        <f ca="1">DataAvailable!A260</f>
        <v>0</v>
      </c>
      <c r="C299">
        <f ca="1">DataAvailable!B260</f>
        <v>90671.806151359968</v>
      </c>
      <c r="D299">
        <f ca="1">DataAvailable!D260</f>
        <v>30000</v>
      </c>
      <c r="E299">
        <f ca="1">DataAvailable!I260</f>
        <v>17326.424449450438</v>
      </c>
      <c r="F299">
        <v>259</v>
      </c>
      <c r="G299">
        <f t="shared" ca="1" si="10"/>
        <v>1</v>
      </c>
      <c r="H299">
        <f ca="1">AVERAGE($G$41:G299)</f>
        <v>0.69111969111969107</v>
      </c>
    </row>
    <row r="300" spans="1:8">
      <c r="A300">
        <f t="shared" ca="1" si="11"/>
        <v>0</v>
      </c>
      <c r="B300">
        <f ca="1">DataAvailable!A261</f>
        <v>1</v>
      </c>
      <c r="C300">
        <f ca="1">DataAvailable!B261</f>
        <v>21961.280358540902</v>
      </c>
      <c r="D300">
        <f ca="1">DataAvailable!D261</f>
        <v>10004</v>
      </c>
      <c r="E300">
        <f ca="1">DataAvailable!I261</f>
        <v>36924.261185857489</v>
      </c>
      <c r="F300">
        <v>260</v>
      </c>
      <c r="G300">
        <f t="shared" ca="1" si="10"/>
        <v>1</v>
      </c>
      <c r="H300">
        <f ca="1">AVERAGE($G$41:G300)</f>
        <v>0.69230769230769229</v>
      </c>
    </row>
    <row r="301" spans="1:8">
      <c r="A301">
        <f t="shared" ca="1" si="11"/>
        <v>1</v>
      </c>
      <c r="B301">
        <f ca="1">DataAvailable!A262</f>
        <v>0</v>
      </c>
      <c r="C301">
        <f ca="1">DataAvailable!B262</f>
        <v>40476.027967520342</v>
      </c>
      <c r="D301">
        <f ca="1">DataAvailable!D262</f>
        <v>24012</v>
      </c>
      <c r="E301">
        <f ca="1">DataAvailable!I262</f>
        <v>12790.690352755293</v>
      </c>
      <c r="F301">
        <v>261</v>
      </c>
      <c r="G301">
        <f t="shared" ca="1" si="10"/>
        <v>1</v>
      </c>
      <c r="H301">
        <f ca="1">AVERAGE($G$41:G301)</f>
        <v>0.69348659003831414</v>
      </c>
    </row>
    <row r="302" spans="1:8">
      <c r="A302">
        <f t="shared" ca="1" si="11"/>
        <v>0</v>
      </c>
      <c r="B302">
        <f ca="1">DataAvailable!A263</f>
        <v>0</v>
      </c>
      <c r="C302">
        <f ca="1">DataAvailable!B263</f>
        <v>91949.709123061752</v>
      </c>
      <c r="D302">
        <f ca="1">DataAvailable!D263</f>
        <v>14001</v>
      </c>
      <c r="E302">
        <f ca="1">DataAvailable!I263</f>
        <v>17373.076522126299</v>
      </c>
      <c r="F302">
        <v>262</v>
      </c>
      <c r="G302">
        <f t="shared" ca="1" si="10"/>
        <v>0</v>
      </c>
      <c r="H302">
        <f ca="1">AVERAGE($G$41:G302)</f>
        <v>0.69083969465648853</v>
      </c>
    </row>
    <row r="303" spans="1:8">
      <c r="A303">
        <f t="shared" ca="1" si="11"/>
        <v>0</v>
      </c>
      <c r="B303">
        <f ca="1">DataAvailable!A264</f>
        <v>1</v>
      </c>
      <c r="C303">
        <f ca="1">DataAvailable!B264</f>
        <v>54703.726826795675</v>
      </c>
      <c r="D303">
        <f ca="1">DataAvailable!D264</f>
        <v>4004</v>
      </c>
      <c r="E303">
        <f ca="1">DataAvailable!I264</f>
        <v>1291.4531129516681</v>
      </c>
      <c r="F303">
        <v>263</v>
      </c>
      <c r="G303">
        <f t="shared" ca="1" si="10"/>
        <v>1</v>
      </c>
      <c r="H303">
        <f ca="1">AVERAGE($G$41:G303)</f>
        <v>0.69201520912547532</v>
      </c>
    </row>
    <row r="304" spans="1:8">
      <c r="A304">
        <f t="shared" ca="1" si="11"/>
        <v>1</v>
      </c>
      <c r="B304">
        <f ca="1">DataAvailable!A265</f>
        <v>0</v>
      </c>
      <c r="C304">
        <f ca="1">DataAvailable!B265</f>
        <v>44337.806320677853</v>
      </c>
      <c r="D304">
        <f ca="1">DataAvailable!D265</f>
        <v>38042</v>
      </c>
      <c r="E304">
        <f ca="1">DataAvailable!I265</f>
        <v>41943.863698312962</v>
      </c>
      <c r="F304">
        <v>264</v>
      </c>
      <c r="G304">
        <f t="shared" ca="1" si="10"/>
        <v>1</v>
      </c>
      <c r="H304">
        <f ca="1">AVERAGE($G$41:G304)</f>
        <v>0.69318181818181823</v>
      </c>
    </row>
    <row r="305" spans="1:8">
      <c r="A305">
        <f t="shared" ca="1" si="11"/>
        <v>1</v>
      </c>
      <c r="B305">
        <f ca="1">DataAvailable!A266</f>
        <v>0</v>
      </c>
      <c r="C305">
        <f ca="1">DataAvailable!B266</f>
        <v>99369.321334199441</v>
      </c>
      <c r="D305">
        <f ca="1">DataAvailable!D266</f>
        <v>36006</v>
      </c>
      <c r="E305">
        <f ca="1">DataAvailable!I266</f>
        <v>26836.44013026229</v>
      </c>
      <c r="F305">
        <v>265</v>
      </c>
      <c r="G305">
        <f t="shared" ca="1" si="10"/>
        <v>1</v>
      </c>
      <c r="H305">
        <f ca="1">AVERAGE($G$41:G305)</f>
        <v>0.69433962264150939</v>
      </c>
    </row>
    <row r="306" spans="1:8">
      <c r="A306">
        <f t="shared" ca="1" si="11"/>
        <v>0</v>
      </c>
      <c r="B306">
        <f ca="1">DataAvailable!A267</f>
        <v>1</v>
      </c>
      <c r="C306">
        <f ca="1">DataAvailable!B267</f>
        <v>79818.482899150302</v>
      </c>
      <c r="D306">
        <f ca="1">DataAvailable!D267</f>
        <v>18003</v>
      </c>
      <c r="E306">
        <f ca="1">DataAvailable!I267</f>
        <v>46519.108983380524</v>
      </c>
      <c r="F306">
        <v>266</v>
      </c>
      <c r="G306">
        <f t="shared" ca="1" si="10"/>
        <v>1</v>
      </c>
      <c r="H306">
        <f ca="1">AVERAGE($G$41:G306)</f>
        <v>0.69548872180451127</v>
      </c>
    </row>
    <row r="307" spans="1:8">
      <c r="A307">
        <f t="shared" ca="1" si="11"/>
        <v>1</v>
      </c>
      <c r="B307">
        <f ca="1">DataAvailable!A268</f>
        <v>1</v>
      </c>
      <c r="C307">
        <f ca="1">DataAvailable!B268</f>
        <v>58380.260744307576</v>
      </c>
      <c r="D307">
        <f ca="1">DataAvailable!D268</f>
        <v>24030</v>
      </c>
      <c r="E307">
        <f ca="1">DataAvailable!I268</f>
        <v>125362.85797404143</v>
      </c>
      <c r="F307">
        <v>267</v>
      </c>
      <c r="G307">
        <f t="shared" ca="1" si="10"/>
        <v>0</v>
      </c>
      <c r="H307">
        <f ca="1">AVERAGE($G$41:G307)</f>
        <v>0.69288389513108617</v>
      </c>
    </row>
    <row r="308" spans="1:8">
      <c r="A308">
        <f t="shared" ca="1" si="11"/>
        <v>0</v>
      </c>
      <c r="B308">
        <f ca="1">DataAvailable!A269</f>
        <v>1</v>
      </c>
      <c r="C308">
        <f ca="1">DataAvailable!B269</f>
        <v>99957.43852751251</v>
      </c>
      <c r="D308">
        <f ca="1">DataAvailable!D269</f>
        <v>6007</v>
      </c>
      <c r="E308">
        <f ca="1">DataAvailable!I269</f>
        <v>41617.86842450859</v>
      </c>
      <c r="F308">
        <v>268</v>
      </c>
      <c r="G308">
        <f t="shared" ca="1" si="10"/>
        <v>1</v>
      </c>
      <c r="H308">
        <f ca="1">AVERAGE($G$41:G308)</f>
        <v>0.69402985074626866</v>
      </c>
    </row>
    <row r="309" spans="1:8">
      <c r="A309">
        <f t="shared" ca="1" si="11"/>
        <v>0</v>
      </c>
      <c r="B309">
        <f ca="1">DataAvailable!A270</f>
        <v>0</v>
      </c>
      <c r="C309">
        <f ca="1">DataAvailable!B270</f>
        <v>47784.242393584362</v>
      </c>
      <c r="D309">
        <f ca="1">DataAvailable!D270</f>
        <v>14000</v>
      </c>
      <c r="E309">
        <f ca="1">DataAvailable!I270</f>
        <v>33145.02918703499</v>
      </c>
      <c r="F309">
        <v>269</v>
      </c>
      <c r="G309">
        <f t="shared" ca="1" si="10"/>
        <v>0</v>
      </c>
      <c r="H309">
        <f ca="1">AVERAGE($G$41:G309)</f>
        <v>0.69144981412639406</v>
      </c>
    </row>
    <row r="310" spans="1:8">
      <c r="A310">
        <f t="shared" ca="1" si="11"/>
        <v>0</v>
      </c>
      <c r="B310">
        <f ca="1">DataAvailable!A271</f>
        <v>0</v>
      </c>
      <c r="C310">
        <f ca="1">DataAvailable!B271</f>
        <v>52871.398144881023</v>
      </c>
      <c r="D310">
        <f ca="1">DataAvailable!D271</f>
        <v>18008</v>
      </c>
      <c r="E310">
        <f ca="1">DataAvailable!I271</f>
        <v>6801.362811783074</v>
      </c>
      <c r="F310">
        <v>270</v>
      </c>
      <c r="G310">
        <f t="shared" ca="1" si="10"/>
        <v>0</v>
      </c>
      <c r="H310">
        <f ca="1">AVERAGE($G$41:G310)</f>
        <v>0.68888888888888888</v>
      </c>
    </row>
    <row r="311" spans="1:8">
      <c r="A311">
        <f t="shared" ca="1" si="11"/>
        <v>0</v>
      </c>
      <c r="B311">
        <f ca="1">DataAvailable!A272</f>
        <v>1</v>
      </c>
      <c r="C311">
        <f ca="1">DataAvailable!B272</f>
        <v>75633.229567580158</v>
      </c>
      <c r="D311">
        <f ca="1">DataAvailable!D272</f>
        <v>8014</v>
      </c>
      <c r="E311">
        <f ca="1">DataAvailable!I272</f>
        <v>12106.869750400087</v>
      </c>
      <c r="F311">
        <v>271</v>
      </c>
      <c r="G311">
        <f t="shared" ca="1" si="10"/>
        <v>1</v>
      </c>
      <c r="H311">
        <f ca="1">AVERAGE($G$41:G311)</f>
        <v>0.69003690036900367</v>
      </c>
    </row>
    <row r="312" spans="1:8">
      <c r="A312">
        <f t="shared" ca="1" si="11"/>
        <v>0</v>
      </c>
      <c r="B312">
        <f ca="1">DataAvailable!A273</f>
        <v>1</v>
      </c>
      <c r="C312">
        <f ca="1">DataAvailable!B273</f>
        <v>24368.888988021896</v>
      </c>
      <c r="D312">
        <f ca="1">DataAvailable!D273</f>
        <v>10002</v>
      </c>
      <c r="E312">
        <f ca="1">DataAvailable!I273</f>
        <v>17794.487232664196</v>
      </c>
      <c r="F312">
        <v>272</v>
      </c>
      <c r="G312">
        <f t="shared" ca="1" si="10"/>
        <v>1</v>
      </c>
      <c r="H312">
        <f ca="1">AVERAGE($G$41:G312)</f>
        <v>0.69117647058823528</v>
      </c>
    </row>
    <row r="313" spans="1:8">
      <c r="A313">
        <f t="shared" ca="1" si="11"/>
        <v>1</v>
      </c>
      <c r="B313">
        <f ca="1">DataAvailable!A274</f>
        <v>1</v>
      </c>
      <c r="C313">
        <f ca="1">DataAvailable!B274</f>
        <v>67832.07212860795</v>
      </c>
      <c r="D313">
        <f ca="1">DataAvailable!D274</f>
        <v>32000</v>
      </c>
      <c r="E313">
        <f ca="1">DataAvailable!I274</f>
        <v>8088.2511369242138</v>
      </c>
      <c r="F313">
        <v>273</v>
      </c>
      <c r="G313">
        <f t="shared" ca="1" si="10"/>
        <v>0</v>
      </c>
      <c r="H313">
        <f ca="1">AVERAGE($G$41:G313)</f>
        <v>0.68864468864468864</v>
      </c>
    </row>
    <row r="314" spans="1:8">
      <c r="A314">
        <f t="shared" ca="1" si="11"/>
        <v>0</v>
      </c>
      <c r="B314">
        <f ca="1">DataAvailable!A275</f>
        <v>0</v>
      </c>
      <c r="C314">
        <f ca="1">DataAvailable!B275</f>
        <v>62755.609843214181</v>
      </c>
      <c r="D314">
        <f ca="1">DataAvailable!D275</f>
        <v>10004</v>
      </c>
      <c r="E314">
        <f ca="1">DataAvailable!I275</f>
        <v>1054.5309757090138</v>
      </c>
      <c r="F314">
        <v>274</v>
      </c>
      <c r="G314">
        <f t="shared" ca="1" si="10"/>
        <v>0</v>
      </c>
      <c r="H314">
        <f ca="1">AVERAGE($G$41:G314)</f>
        <v>0.68613138686131392</v>
      </c>
    </row>
    <row r="315" spans="1:8">
      <c r="A315">
        <f t="shared" ca="1" si="11"/>
        <v>1</v>
      </c>
      <c r="B315">
        <f ca="1">DataAvailable!A276</f>
        <v>1</v>
      </c>
      <c r="C315">
        <f ca="1">DataAvailable!B276</f>
        <v>6762.8480455486088</v>
      </c>
      <c r="D315">
        <f ca="1">DataAvailable!D276</f>
        <v>20001</v>
      </c>
      <c r="E315">
        <f ca="1">DataAvailable!I276</f>
        <v>8505.1081535230205</v>
      </c>
      <c r="F315">
        <v>275</v>
      </c>
      <c r="G315">
        <f t="shared" ca="1" si="10"/>
        <v>0</v>
      </c>
      <c r="H315">
        <f ca="1">AVERAGE($G$41:G315)</f>
        <v>0.6836363636363636</v>
      </c>
    </row>
    <row r="316" spans="1:8">
      <c r="A316">
        <f t="shared" ca="1" si="11"/>
        <v>0</v>
      </c>
      <c r="B316">
        <f ca="1">DataAvailable!A277</f>
        <v>1</v>
      </c>
      <c r="C316">
        <f ca="1">DataAvailable!B277</f>
        <v>77458.446832288886</v>
      </c>
      <c r="D316">
        <f ca="1">DataAvailable!D277</f>
        <v>2000</v>
      </c>
      <c r="E316">
        <f ca="1">DataAvailable!I277</f>
        <v>17825.758997110072</v>
      </c>
      <c r="F316">
        <v>276</v>
      </c>
      <c r="G316">
        <f t="shared" ca="1" si="10"/>
        <v>1</v>
      </c>
      <c r="H316">
        <f ca="1">AVERAGE($G$41:G316)</f>
        <v>0.68478260869565222</v>
      </c>
    </row>
    <row r="317" spans="1:8">
      <c r="A317">
        <f t="shared" ca="1" si="11"/>
        <v>0</v>
      </c>
      <c r="B317">
        <f ca="1">DataAvailable!A278</f>
        <v>1</v>
      </c>
      <c r="C317">
        <f ca="1">DataAvailable!B278</f>
        <v>3451.0359985703285</v>
      </c>
      <c r="D317">
        <f ca="1">DataAvailable!D278</f>
        <v>2006</v>
      </c>
      <c r="E317">
        <f ca="1">DataAvailable!I278</f>
        <v>19540.659737338385</v>
      </c>
      <c r="F317">
        <v>277</v>
      </c>
      <c r="G317">
        <f t="shared" ca="1" si="10"/>
        <v>1</v>
      </c>
      <c r="H317">
        <f ca="1">AVERAGE($G$41:G317)</f>
        <v>0.6859205776173285</v>
      </c>
    </row>
    <row r="318" spans="1:8">
      <c r="A318">
        <f t="shared" ca="1" si="11"/>
        <v>1</v>
      </c>
      <c r="B318">
        <f ca="1">DataAvailable!A279</f>
        <v>0</v>
      </c>
      <c r="C318">
        <f ca="1">DataAvailable!B279</f>
        <v>69522.814497596948</v>
      </c>
      <c r="D318">
        <f ca="1">DataAvailable!D279</f>
        <v>30000</v>
      </c>
      <c r="E318">
        <f ca="1">DataAvailable!I279</f>
        <v>18123.212778134548</v>
      </c>
      <c r="F318">
        <v>278</v>
      </c>
      <c r="G318">
        <f t="shared" ca="1" si="10"/>
        <v>1</v>
      </c>
      <c r="H318">
        <f ca="1">AVERAGE($G$41:G318)</f>
        <v>0.68705035971223016</v>
      </c>
    </row>
    <row r="319" spans="1:8">
      <c r="A319">
        <f t="shared" ca="1" si="11"/>
        <v>0</v>
      </c>
      <c r="B319">
        <f ca="1">DataAvailable!A280</f>
        <v>1</v>
      </c>
      <c r="C319">
        <f ca="1">DataAvailable!B280</f>
        <v>31171.524181133227</v>
      </c>
      <c r="D319">
        <f ca="1">DataAvailable!D280</f>
        <v>4010</v>
      </c>
      <c r="E319">
        <f ca="1">DataAvailable!I280</f>
        <v>75234.962165757606</v>
      </c>
      <c r="F319">
        <v>279</v>
      </c>
      <c r="G319">
        <f t="shared" ca="1" si="10"/>
        <v>1</v>
      </c>
      <c r="H319">
        <f ca="1">AVERAGE($G$41:G319)</f>
        <v>0.68817204301075274</v>
      </c>
    </row>
    <row r="320" spans="1:8">
      <c r="A320">
        <f t="shared" ca="1" si="11"/>
        <v>1</v>
      </c>
      <c r="B320">
        <f ca="1">DataAvailable!A281</f>
        <v>0</v>
      </c>
      <c r="C320">
        <f ca="1">DataAvailable!B281</f>
        <v>40847.267634896591</v>
      </c>
      <c r="D320">
        <f ca="1">DataAvailable!D281</f>
        <v>34024</v>
      </c>
      <c r="E320">
        <f ca="1">DataAvailable!I281</f>
        <v>25518.619738190606</v>
      </c>
      <c r="F320">
        <v>280</v>
      </c>
      <c r="G320">
        <f t="shared" ca="1" si="10"/>
        <v>1</v>
      </c>
      <c r="H320">
        <f ca="1">AVERAGE($G$41:G320)</f>
        <v>0.68928571428571428</v>
      </c>
    </row>
    <row r="321" spans="1:8">
      <c r="A321">
        <f t="shared" ca="1" si="11"/>
        <v>0</v>
      </c>
      <c r="B321">
        <f ca="1">DataAvailable!A282</f>
        <v>0</v>
      </c>
      <c r="C321">
        <f ca="1">DataAvailable!B282</f>
        <v>51460.716783995595</v>
      </c>
      <c r="D321">
        <f ca="1">DataAvailable!D282</f>
        <v>18012</v>
      </c>
      <c r="E321">
        <f ca="1">DataAvailable!I282</f>
        <v>7685.8471219039884</v>
      </c>
      <c r="F321">
        <v>281</v>
      </c>
      <c r="G321">
        <f t="shared" ca="1" si="10"/>
        <v>0</v>
      </c>
      <c r="H321">
        <f ca="1">AVERAGE($G$41:G321)</f>
        <v>0.68683274021352314</v>
      </c>
    </row>
    <row r="322" spans="1:8">
      <c r="A322">
        <f t="shared" ca="1" si="11"/>
        <v>1</v>
      </c>
      <c r="B322">
        <f ca="1">DataAvailable!A283</f>
        <v>0</v>
      </c>
      <c r="C322">
        <f ca="1">DataAvailable!B283</f>
        <v>92617.116764649007</v>
      </c>
      <c r="D322">
        <f ca="1">DataAvailable!D283</f>
        <v>20000</v>
      </c>
      <c r="E322">
        <f ca="1">DataAvailable!I283</f>
        <v>773.05938066837496</v>
      </c>
      <c r="F322">
        <v>282</v>
      </c>
      <c r="G322">
        <f t="shared" ca="1" si="10"/>
        <v>1</v>
      </c>
      <c r="H322">
        <f ca="1">AVERAGE($G$41:G322)</f>
        <v>0.68794326241134751</v>
      </c>
    </row>
    <row r="323" spans="1:8">
      <c r="A323">
        <f t="shared" ca="1" si="11"/>
        <v>0</v>
      </c>
      <c r="B323">
        <f ca="1">DataAvailable!A284</f>
        <v>1</v>
      </c>
      <c r="C323">
        <f ca="1">DataAvailable!B284</f>
        <v>61587.7033517128</v>
      </c>
      <c r="D323">
        <f ca="1">DataAvailable!D284</f>
        <v>6</v>
      </c>
      <c r="E323">
        <f ca="1">DataAvailable!I284</f>
        <v>20748.785172059492</v>
      </c>
      <c r="F323">
        <v>283</v>
      </c>
      <c r="G323">
        <f t="shared" ca="1" si="10"/>
        <v>1</v>
      </c>
      <c r="H323">
        <f ca="1">AVERAGE($G$41:G323)</f>
        <v>0.68904593639575973</v>
      </c>
    </row>
    <row r="324" spans="1:8">
      <c r="A324">
        <f t="shared" ca="1" si="11"/>
        <v>0</v>
      </c>
      <c r="B324">
        <f ca="1">DataAvailable!A285</f>
        <v>0</v>
      </c>
      <c r="C324">
        <f ca="1">DataAvailable!B285</f>
        <v>78481.056717159547</v>
      </c>
      <c r="D324">
        <f ca="1">DataAvailable!D285</f>
        <v>6000</v>
      </c>
      <c r="E324">
        <f ca="1">DataAvailable!I285</f>
        <v>0</v>
      </c>
      <c r="F324">
        <v>284</v>
      </c>
      <c r="G324">
        <f t="shared" ca="1" si="10"/>
        <v>0</v>
      </c>
      <c r="H324">
        <f ca="1">AVERAGE($G$41:G324)</f>
        <v>0.68661971830985913</v>
      </c>
    </row>
    <row r="325" spans="1:8">
      <c r="A325">
        <f t="shared" ca="1" si="11"/>
        <v>0</v>
      </c>
      <c r="B325">
        <f ca="1">DataAvailable!A286</f>
        <v>1</v>
      </c>
      <c r="C325">
        <f ca="1">DataAvailable!B286</f>
        <v>24995.985160677094</v>
      </c>
      <c r="D325">
        <f ca="1">DataAvailable!D286</f>
        <v>12003</v>
      </c>
      <c r="E325">
        <f ca="1">DataAvailable!I286</f>
        <v>86792.706993659114</v>
      </c>
      <c r="F325">
        <v>285</v>
      </c>
      <c r="G325">
        <f t="shared" ca="1" si="10"/>
        <v>1</v>
      </c>
      <c r="H325">
        <f ca="1">AVERAGE($G$41:G325)</f>
        <v>0.68771929824561406</v>
      </c>
    </row>
    <row r="326" spans="1:8">
      <c r="A326">
        <f t="shared" ca="1" si="11"/>
        <v>0</v>
      </c>
      <c r="B326">
        <f ca="1">DataAvailable!A287</f>
        <v>1</v>
      </c>
      <c r="C326">
        <f ca="1">DataAvailable!B287</f>
        <v>72480.0878031334</v>
      </c>
      <c r="D326">
        <f ca="1">DataAvailable!D287</f>
        <v>10000</v>
      </c>
      <c r="E326">
        <f ca="1">DataAvailable!I287</f>
        <v>27503.641754483266</v>
      </c>
      <c r="F326">
        <v>286</v>
      </c>
      <c r="G326">
        <f t="shared" ca="1" si="10"/>
        <v>1</v>
      </c>
      <c r="H326">
        <f ca="1">AVERAGE($G$41:G326)</f>
        <v>0.68881118881118886</v>
      </c>
    </row>
    <row r="327" spans="1:8">
      <c r="A327">
        <f t="shared" ca="1" si="11"/>
        <v>0</v>
      </c>
      <c r="B327">
        <f ca="1">DataAvailable!A288</f>
        <v>1</v>
      </c>
      <c r="C327">
        <f ca="1">DataAvailable!B288</f>
        <v>9446.9034623178686</v>
      </c>
      <c r="D327">
        <f ca="1">DataAvailable!D288</f>
        <v>3</v>
      </c>
      <c r="E327">
        <f ca="1">DataAvailable!I288</f>
        <v>27709.119912688999</v>
      </c>
      <c r="F327">
        <v>287</v>
      </c>
      <c r="G327">
        <f t="shared" ca="1" si="10"/>
        <v>1</v>
      </c>
      <c r="H327">
        <f ca="1">AVERAGE($G$41:G327)</f>
        <v>0.68989547038327526</v>
      </c>
    </row>
    <row r="328" spans="1:8">
      <c r="A328">
        <f t="shared" ca="1" si="11"/>
        <v>0</v>
      </c>
      <c r="B328">
        <f ca="1">DataAvailable!A289</f>
        <v>1</v>
      </c>
      <c r="C328">
        <f ca="1">DataAvailable!B289</f>
        <v>80738.612868731158</v>
      </c>
      <c r="D328">
        <f ca="1">DataAvailable!D289</f>
        <v>8001</v>
      </c>
      <c r="E328">
        <f ca="1">DataAvailable!I289</f>
        <v>486.19202998166247</v>
      </c>
      <c r="F328">
        <v>288</v>
      </c>
      <c r="G328">
        <f t="shared" ca="1" si="10"/>
        <v>1</v>
      </c>
      <c r="H328">
        <f ca="1">AVERAGE($G$41:G328)</f>
        <v>0.69097222222222221</v>
      </c>
    </row>
    <row r="329" spans="1:8">
      <c r="A329">
        <f t="shared" ca="1" si="11"/>
        <v>0</v>
      </c>
      <c r="B329">
        <f ca="1">DataAvailable!A290</f>
        <v>1</v>
      </c>
      <c r="C329">
        <f ca="1">DataAvailable!B290</f>
        <v>40673.04334481516</v>
      </c>
      <c r="D329">
        <f ca="1">DataAvailable!D290</f>
        <v>18010</v>
      </c>
      <c r="E329">
        <f ca="1">DataAvailable!I290</f>
        <v>33371.684111691182</v>
      </c>
      <c r="F329">
        <v>289</v>
      </c>
      <c r="G329">
        <f t="shared" ca="1" si="10"/>
        <v>1</v>
      </c>
      <c r="H329">
        <f ca="1">AVERAGE($G$41:G329)</f>
        <v>0.69204152249134943</v>
      </c>
    </row>
    <row r="330" spans="1:8">
      <c r="A330">
        <f t="shared" ca="1" si="11"/>
        <v>0</v>
      </c>
      <c r="B330">
        <f ca="1">DataAvailable!A291</f>
        <v>1</v>
      </c>
      <c r="C330">
        <f ca="1">DataAvailable!B291</f>
        <v>56121.147005602797</v>
      </c>
      <c r="D330">
        <f ca="1">DataAvailable!D291</f>
        <v>10000</v>
      </c>
      <c r="E330">
        <f ca="1">DataAvailable!I291</f>
        <v>20721.481563966638</v>
      </c>
      <c r="F330">
        <v>290</v>
      </c>
      <c r="G330">
        <f t="shared" ca="1" si="10"/>
        <v>1</v>
      </c>
      <c r="H330">
        <f ca="1">AVERAGE($G$41:G330)</f>
        <v>0.69310344827586212</v>
      </c>
    </row>
    <row r="331" spans="1:8">
      <c r="A331">
        <f t="shared" ca="1" si="11"/>
        <v>0</v>
      </c>
      <c r="B331">
        <f ca="1">DataAvailable!A292</f>
        <v>1</v>
      </c>
      <c r="C331">
        <f ca="1">DataAvailable!B292</f>
        <v>9228.3968074914119</v>
      </c>
      <c r="D331">
        <f ca="1">DataAvailable!D292</f>
        <v>14000</v>
      </c>
      <c r="E331">
        <f ca="1">DataAvailable!I292</f>
        <v>43508.863840306105</v>
      </c>
      <c r="F331">
        <v>291</v>
      </c>
      <c r="G331">
        <f t="shared" ca="1" si="10"/>
        <v>1</v>
      </c>
      <c r="H331">
        <f ca="1">AVERAGE($G$41:G331)</f>
        <v>0.69415807560137455</v>
      </c>
    </row>
    <row r="332" spans="1:8">
      <c r="A332">
        <f t="shared" ca="1" si="11"/>
        <v>0</v>
      </c>
      <c r="B332">
        <f ca="1">DataAvailable!A293</f>
        <v>0</v>
      </c>
      <c r="C332">
        <f ca="1">DataAvailable!B293</f>
        <v>99604.380552619201</v>
      </c>
      <c r="D332">
        <f ca="1">DataAvailable!D293</f>
        <v>16021</v>
      </c>
      <c r="E332">
        <f ca="1">DataAvailable!I293</f>
        <v>0</v>
      </c>
      <c r="F332">
        <v>292</v>
      </c>
      <c r="G332">
        <f t="shared" ca="1" si="10"/>
        <v>0</v>
      </c>
      <c r="H332">
        <f ca="1">AVERAGE($G$41:G332)</f>
        <v>0.69178082191780821</v>
      </c>
    </row>
    <row r="333" spans="1:8">
      <c r="A333">
        <f t="shared" ca="1" si="11"/>
        <v>0</v>
      </c>
      <c r="B333">
        <f ca="1">DataAvailable!A294</f>
        <v>1</v>
      </c>
      <c r="C333">
        <f ca="1">DataAvailable!B294</f>
        <v>72712.935757353072</v>
      </c>
      <c r="D333">
        <f ca="1">DataAvailable!D294</f>
        <v>8000</v>
      </c>
      <c r="E333">
        <f ca="1">DataAvailable!I294</f>
        <v>74758.427775796154</v>
      </c>
      <c r="F333">
        <v>293</v>
      </c>
      <c r="G333">
        <f t="shared" ca="1" si="10"/>
        <v>1</v>
      </c>
      <c r="H333">
        <f ca="1">AVERAGE($G$41:G333)</f>
        <v>0.69283276450511944</v>
      </c>
    </row>
    <row r="334" spans="1:8">
      <c r="A334">
        <f t="shared" ca="1" si="11"/>
        <v>0</v>
      </c>
      <c r="B334">
        <f ca="1">DataAvailable!A295</f>
        <v>0</v>
      </c>
      <c r="C334">
        <f ca="1">DataAvailable!B295</f>
        <v>35894.289750008036</v>
      </c>
      <c r="D334">
        <f ca="1">DataAvailable!D295</f>
        <v>16006</v>
      </c>
      <c r="E334">
        <f ca="1">DataAvailable!I295</f>
        <v>14954.222046423018</v>
      </c>
      <c r="F334">
        <v>294</v>
      </c>
      <c r="G334">
        <f t="shared" ca="1" si="10"/>
        <v>0</v>
      </c>
      <c r="H334">
        <f ca="1">AVERAGE($G$41:G334)</f>
        <v>0.69047619047619047</v>
      </c>
    </row>
    <row r="335" spans="1:8">
      <c r="A335">
        <f t="shared" ca="1" si="11"/>
        <v>1</v>
      </c>
      <c r="B335">
        <f ca="1">DataAvailable!A296</f>
        <v>0</v>
      </c>
      <c r="C335">
        <f ca="1">DataAvailable!B296</f>
        <v>83502.360815216249</v>
      </c>
      <c r="D335">
        <f ca="1">DataAvailable!D296</f>
        <v>22002</v>
      </c>
      <c r="E335">
        <f ca="1">DataAvailable!I296</f>
        <v>35381.741326163268</v>
      </c>
      <c r="F335">
        <v>295</v>
      </c>
      <c r="G335">
        <f t="shared" ca="1" si="10"/>
        <v>1</v>
      </c>
      <c r="H335">
        <f ca="1">AVERAGE($G$41:G335)</f>
        <v>0.69152542372881354</v>
      </c>
    </row>
    <row r="336" spans="1:8">
      <c r="A336">
        <f t="shared" ca="1" si="11"/>
        <v>0</v>
      </c>
      <c r="B336">
        <f ca="1">DataAvailable!A297</f>
        <v>1</v>
      </c>
      <c r="C336">
        <f ca="1">DataAvailable!B297</f>
        <v>25602.660145091071</v>
      </c>
      <c r="D336">
        <f ca="1">DataAvailable!D297</f>
        <v>10000</v>
      </c>
      <c r="E336">
        <f ca="1">DataAvailable!I297</f>
        <v>0</v>
      </c>
      <c r="F336">
        <v>296</v>
      </c>
      <c r="G336">
        <f t="shared" ca="1" si="10"/>
        <v>1</v>
      </c>
      <c r="H336">
        <f ca="1">AVERAGE($G$41:G336)</f>
        <v>0.69256756756756754</v>
      </c>
    </row>
    <row r="337" spans="1:8">
      <c r="A337">
        <f t="shared" ca="1" si="11"/>
        <v>1</v>
      </c>
      <c r="B337">
        <f ca="1">DataAvailable!A298</f>
        <v>1</v>
      </c>
      <c r="C337">
        <f ca="1">DataAvailable!B298</f>
        <v>28033.83529363741</v>
      </c>
      <c r="D337">
        <f ca="1">DataAvailable!D298</f>
        <v>36010</v>
      </c>
      <c r="E337">
        <f ca="1">DataAvailable!I298</f>
        <v>58718.741092680531</v>
      </c>
      <c r="F337">
        <v>297</v>
      </c>
      <c r="G337">
        <f t="shared" ca="1" si="10"/>
        <v>0</v>
      </c>
      <c r="H337">
        <f ca="1">AVERAGE($G$41:G337)</f>
        <v>0.6902356902356902</v>
      </c>
    </row>
    <row r="338" spans="1:8">
      <c r="A338">
        <f t="shared" ca="1" si="11"/>
        <v>0</v>
      </c>
      <c r="B338">
        <f ca="1">DataAvailable!A299</f>
        <v>1</v>
      </c>
      <c r="C338">
        <f ca="1">DataAvailable!B299</f>
        <v>69222.048221989578</v>
      </c>
      <c r="D338">
        <f ca="1">DataAvailable!D299</f>
        <v>16042</v>
      </c>
      <c r="E338">
        <f ca="1">DataAvailable!I299</f>
        <v>19898.028787156585</v>
      </c>
      <c r="F338">
        <v>298</v>
      </c>
      <c r="G338">
        <f t="shared" ca="1" si="10"/>
        <v>1</v>
      </c>
      <c r="H338">
        <f ca="1">AVERAGE($G$41:G338)</f>
        <v>0.6912751677852349</v>
      </c>
    </row>
    <row r="339" spans="1:8">
      <c r="A339">
        <f t="shared" ca="1" si="11"/>
        <v>1</v>
      </c>
      <c r="B339">
        <f ca="1">DataAvailable!A300</f>
        <v>1</v>
      </c>
      <c r="C339">
        <f ca="1">DataAvailable!B300</f>
        <v>68532.43602643015</v>
      </c>
      <c r="D339">
        <f ca="1">DataAvailable!D300</f>
        <v>20000</v>
      </c>
      <c r="E339">
        <f ca="1">DataAvailable!I300</f>
        <v>21909.368003154021</v>
      </c>
      <c r="F339">
        <v>299</v>
      </c>
      <c r="G339">
        <f t="shared" ca="1" si="10"/>
        <v>0</v>
      </c>
      <c r="H339">
        <f ca="1">AVERAGE($G$41:G339)</f>
        <v>0.68896321070234112</v>
      </c>
    </row>
    <row r="340" spans="1:8">
      <c r="A340">
        <f t="shared" ca="1" si="11"/>
        <v>1</v>
      </c>
      <c r="B340">
        <f ca="1">DataAvailable!A301</f>
        <v>1</v>
      </c>
      <c r="C340">
        <f ca="1">DataAvailable!B301</f>
        <v>35551.757296543452</v>
      </c>
      <c r="D340">
        <f ca="1">DataAvailable!D301</f>
        <v>38007</v>
      </c>
      <c r="E340">
        <f ca="1">DataAvailable!I301</f>
        <v>43799.108870589087</v>
      </c>
      <c r="F340">
        <v>300</v>
      </c>
      <c r="G340">
        <f t="shared" ca="1" si="10"/>
        <v>0</v>
      </c>
      <c r="H340">
        <f ca="1">AVERAGE($G$41:G340)</f>
        <v>0.68666666666666665</v>
      </c>
    </row>
    <row r="341" spans="1:8">
      <c r="A341">
        <f t="shared" ca="1" si="11"/>
        <v>0</v>
      </c>
      <c r="B341">
        <f ca="1">DataAvailable!A302</f>
        <v>1</v>
      </c>
      <c r="C341">
        <f ca="1">DataAvailable!B302</f>
        <v>67463.526686005658</v>
      </c>
      <c r="D341">
        <f ca="1">DataAvailable!D302</f>
        <v>16028</v>
      </c>
      <c r="E341">
        <f ca="1">DataAvailable!I302</f>
        <v>0</v>
      </c>
      <c r="F341">
        <v>301</v>
      </c>
      <c r="G341">
        <f t="shared" ca="1" si="10"/>
        <v>1</v>
      </c>
      <c r="H341">
        <f ca="1">AVERAGE($G$41:G341)</f>
        <v>0.68770764119601324</v>
      </c>
    </row>
    <row r="342" spans="1:8">
      <c r="A342">
        <f t="shared" ca="1" si="11"/>
        <v>1</v>
      </c>
      <c r="B342">
        <f ca="1">DataAvailable!A303</f>
        <v>0</v>
      </c>
      <c r="C342">
        <f ca="1">DataAvailable!B303</f>
        <v>14851.113132117354</v>
      </c>
      <c r="D342">
        <f ca="1">DataAvailable!D303</f>
        <v>20000</v>
      </c>
      <c r="E342">
        <f ca="1">DataAvailable!I303</f>
        <v>24452.546183196002</v>
      </c>
      <c r="F342">
        <v>302</v>
      </c>
      <c r="G342">
        <f t="shared" ca="1" si="10"/>
        <v>1</v>
      </c>
      <c r="H342">
        <f ca="1">AVERAGE($G$41:G342)</f>
        <v>0.6887417218543046</v>
      </c>
    </row>
    <row r="343" spans="1:8">
      <c r="A343">
        <f t="shared" ca="1" si="11"/>
        <v>0</v>
      </c>
      <c r="B343">
        <f ca="1">DataAvailable!A304</f>
        <v>1</v>
      </c>
      <c r="C343">
        <f ca="1">DataAvailable!B304</f>
        <v>47502.54523528077</v>
      </c>
      <c r="D343">
        <f ca="1">DataAvailable!D304</f>
        <v>6000</v>
      </c>
      <c r="E343">
        <f ca="1">DataAvailable!I304</f>
        <v>25340.822174055458</v>
      </c>
      <c r="F343">
        <v>303</v>
      </c>
      <c r="G343">
        <f t="shared" ca="1" si="10"/>
        <v>1</v>
      </c>
      <c r="H343">
        <f ca="1">AVERAGE($G$41:G343)</f>
        <v>0.68976897689768979</v>
      </c>
    </row>
    <row r="344" spans="1:8">
      <c r="A344">
        <f t="shared" ca="1" si="11"/>
        <v>0</v>
      </c>
      <c r="B344">
        <f ca="1">DataAvailable!A305</f>
        <v>1</v>
      </c>
      <c r="C344">
        <f ca="1">DataAvailable!B305</f>
        <v>52701.137272252781</v>
      </c>
      <c r="D344">
        <f ca="1">DataAvailable!D305</f>
        <v>10006</v>
      </c>
      <c r="E344">
        <f ca="1">DataAvailable!I305</f>
        <v>26388.982444976304</v>
      </c>
      <c r="F344">
        <v>304</v>
      </c>
      <c r="G344">
        <f t="shared" ca="1" si="10"/>
        <v>1</v>
      </c>
      <c r="H344">
        <f ca="1">AVERAGE($G$41:G344)</f>
        <v>0.69078947368421051</v>
      </c>
    </row>
    <row r="345" spans="1:8">
      <c r="A345">
        <f t="shared" ca="1" si="11"/>
        <v>0</v>
      </c>
      <c r="B345">
        <f ca="1">DataAvailable!A306</f>
        <v>1</v>
      </c>
      <c r="C345">
        <f ca="1">DataAvailable!B306</f>
        <v>29447.801353951243</v>
      </c>
      <c r="D345">
        <f ca="1">DataAvailable!D306</f>
        <v>2000</v>
      </c>
      <c r="E345">
        <f ca="1">DataAvailable!I306</f>
        <v>0</v>
      </c>
      <c r="F345">
        <v>305</v>
      </c>
      <c r="G345">
        <f t="shared" ca="1" si="10"/>
        <v>1</v>
      </c>
      <c r="H345">
        <f ca="1">AVERAGE($G$41:G345)</f>
        <v>0.69180327868852454</v>
      </c>
    </row>
    <row r="346" spans="1:8">
      <c r="A346">
        <f t="shared" ca="1" si="11"/>
        <v>0</v>
      </c>
      <c r="B346">
        <f ca="1">DataAvailable!A307</f>
        <v>1</v>
      </c>
      <c r="C346">
        <f ca="1">DataAvailable!B307</f>
        <v>92031.465671225291</v>
      </c>
      <c r="D346">
        <f ca="1">DataAvailable!D307</f>
        <v>9</v>
      </c>
      <c r="E346">
        <f ca="1">DataAvailable!I307</f>
        <v>8710.7405754179654</v>
      </c>
      <c r="F346">
        <v>306</v>
      </c>
      <c r="G346">
        <f t="shared" ca="1" si="10"/>
        <v>1</v>
      </c>
      <c r="H346">
        <f ca="1">AVERAGE($G$41:G346)</f>
        <v>0.69281045751633985</v>
      </c>
    </row>
    <row r="347" spans="1:8">
      <c r="A347">
        <f t="shared" ca="1" si="11"/>
        <v>0</v>
      </c>
      <c r="B347">
        <f ca="1">DataAvailable!A308</f>
        <v>0</v>
      </c>
      <c r="C347">
        <f ca="1">DataAvailable!B308</f>
        <v>4947.367950798176</v>
      </c>
      <c r="D347">
        <f ca="1">DataAvailable!D308</f>
        <v>16006</v>
      </c>
      <c r="E347">
        <f ca="1">DataAvailable!I308</f>
        <v>9290.3115923815712</v>
      </c>
      <c r="F347">
        <v>307</v>
      </c>
      <c r="G347">
        <f t="shared" ca="1" si="10"/>
        <v>0</v>
      </c>
      <c r="H347">
        <f ca="1">AVERAGE($G$41:G347)</f>
        <v>0.69055374592833874</v>
      </c>
    </row>
    <row r="348" spans="1:8">
      <c r="A348">
        <f t="shared" ca="1" si="11"/>
        <v>1</v>
      </c>
      <c r="B348">
        <f ca="1">DataAvailable!A309</f>
        <v>0</v>
      </c>
      <c r="C348">
        <f ca="1">DataAvailable!B309</f>
        <v>36028.854897317331</v>
      </c>
      <c r="D348">
        <f ca="1">DataAvailable!D309</f>
        <v>22000</v>
      </c>
      <c r="E348">
        <f ca="1">DataAvailable!I309</f>
        <v>12105.984104333602</v>
      </c>
      <c r="F348">
        <v>308</v>
      </c>
      <c r="G348">
        <f t="shared" ca="1" si="10"/>
        <v>1</v>
      </c>
      <c r="H348">
        <f ca="1">AVERAGE($G$41:G348)</f>
        <v>0.69155844155844159</v>
      </c>
    </row>
    <row r="349" spans="1:8">
      <c r="A349">
        <f t="shared" ca="1" si="11"/>
        <v>0</v>
      </c>
      <c r="B349">
        <f ca="1">DataAvailable!A310</f>
        <v>1</v>
      </c>
      <c r="C349">
        <f ca="1">DataAvailable!B310</f>
        <v>89844.139484244588</v>
      </c>
      <c r="D349">
        <f ca="1">DataAvailable!D310</f>
        <v>0</v>
      </c>
      <c r="E349">
        <f ca="1">DataAvailable!I310</f>
        <v>11157.194181869698</v>
      </c>
      <c r="F349">
        <v>309</v>
      </c>
      <c r="G349">
        <f t="shared" ca="1" si="10"/>
        <v>1</v>
      </c>
      <c r="H349">
        <f ca="1">AVERAGE($G$41:G349)</f>
        <v>0.69255663430420711</v>
      </c>
    </row>
    <row r="350" spans="1:8">
      <c r="A350">
        <f t="shared" ca="1" si="11"/>
        <v>1</v>
      </c>
      <c r="B350">
        <f ca="1">DataAvailable!A311</f>
        <v>0</v>
      </c>
      <c r="C350">
        <f ca="1">DataAvailable!B311</f>
        <v>35275.555256589811</v>
      </c>
      <c r="D350">
        <f ca="1">DataAvailable!D311</f>
        <v>20010</v>
      </c>
      <c r="E350">
        <f ca="1">DataAvailable!I311</f>
        <v>12620.232927225032</v>
      </c>
      <c r="F350">
        <v>310</v>
      </c>
      <c r="G350">
        <f t="shared" ca="1" si="10"/>
        <v>1</v>
      </c>
      <c r="H350">
        <f ca="1">AVERAGE($G$41:G350)</f>
        <v>0.69354838709677424</v>
      </c>
    </row>
    <row r="351" spans="1:8">
      <c r="A351">
        <f t="shared" ca="1" si="11"/>
        <v>1</v>
      </c>
      <c r="B351">
        <f ca="1">DataAvailable!A312</f>
        <v>0</v>
      </c>
      <c r="C351">
        <f ca="1">DataAvailable!B312</f>
        <v>33532.427816199321</v>
      </c>
      <c r="D351">
        <f ca="1">DataAvailable!D312</f>
        <v>32006</v>
      </c>
      <c r="E351">
        <f ca="1">DataAvailable!I312</f>
        <v>40123.319339436348</v>
      </c>
      <c r="F351">
        <v>311</v>
      </c>
      <c r="G351">
        <f t="shared" ref="G351:G414" ca="1" si="12">ABS(B351-A351)</f>
        <v>1</v>
      </c>
      <c r="H351">
        <f ca="1">AVERAGE($G$41:G351)</f>
        <v>0.69453376205787787</v>
      </c>
    </row>
    <row r="352" spans="1:8">
      <c r="A352">
        <f t="shared" ca="1" si="11"/>
        <v>1</v>
      </c>
      <c r="B352">
        <f ca="1">DataAvailable!A313</f>
        <v>0</v>
      </c>
      <c r="C352">
        <f ca="1">DataAvailable!B313</f>
        <v>42025.886041156977</v>
      </c>
      <c r="D352">
        <f ca="1">DataAvailable!D313</f>
        <v>34004</v>
      </c>
      <c r="E352">
        <f ca="1">DataAvailable!I313</f>
        <v>40308.423194571878</v>
      </c>
      <c r="F352">
        <v>312</v>
      </c>
      <c r="G352">
        <f t="shared" ca="1" si="12"/>
        <v>1</v>
      </c>
      <c r="H352">
        <f ca="1">AVERAGE($G$41:G352)</f>
        <v>0.69551282051282048</v>
      </c>
    </row>
    <row r="353" spans="1:8">
      <c r="A353">
        <f t="shared" ca="1" si="11"/>
        <v>0</v>
      </c>
      <c r="B353">
        <f ca="1">DataAvailable!A314</f>
        <v>1</v>
      </c>
      <c r="C353">
        <f ca="1">DataAvailable!B314</f>
        <v>35521.478018328788</v>
      </c>
      <c r="D353">
        <f ca="1">DataAvailable!D314</f>
        <v>2000</v>
      </c>
      <c r="E353">
        <f ca="1">DataAvailable!I314</f>
        <v>2389.6647486480861</v>
      </c>
      <c r="F353">
        <v>313</v>
      </c>
      <c r="G353">
        <f t="shared" ca="1" si="12"/>
        <v>1</v>
      </c>
      <c r="H353">
        <f ca="1">AVERAGE($G$41:G353)</f>
        <v>0.69648562300319494</v>
      </c>
    </row>
    <row r="354" spans="1:8">
      <c r="A354">
        <f t="shared" ca="1" si="11"/>
        <v>1</v>
      </c>
      <c r="B354">
        <f ca="1">DataAvailable!A315</f>
        <v>0</v>
      </c>
      <c r="C354">
        <f ca="1">DataAvailable!B315</f>
        <v>92690.324305077258</v>
      </c>
      <c r="D354">
        <f ca="1">DataAvailable!D315</f>
        <v>26001</v>
      </c>
      <c r="E354">
        <f ca="1">DataAvailable!I315</f>
        <v>7958.2098673787623</v>
      </c>
      <c r="F354">
        <v>314</v>
      </c>
      <c r="G354">
        <f t="shared" ca="1" si="12"/>
        <v>1</v>
      </c>
      <c r="H354">
        <f ca="1">AVERAGE($G$41:G354)</f>
        <v>0.69745222929936301</v>
      </c>
    </row>
    <row r="355" spans="1:8">
      <c r="A355">
        <f t="shared" ca="1" si="11"/>
        <v>0</v>
      </c>
      <c r="B355">
        <f ca="1">DataAvailable!A316</f>
        <v>1</v>
      </c>
      <c r="C355">
        <f ca="1">DataAvailable!B316</f>
        <v>59402.87241996378</v>
      </c>
      <c r="D355">
        <f ca="1">DataAvailable!D316</f>
        <v>8012</v>
      </c>
      <c r="E355">
        <f ca="1">DataAvailable!I316</f>
        <v>12468.163412428723</v>
      </c>
      <c r="F355">
        <v>315</v>
      </c>
      <c r="G355">
        <f t="shared" ca="1" si="12"/>
        <v>1</v>
      </c>
      <c r="H355">
        <f ca="1">AVERAGE($G$41:G355)</f>
        <v>0.69841269841269837</v>
      </c>
    </row>
    <row r="356" spans="1:8">
      <c r="A356">
        <f t="shared" ca="1" si="11"/>
        <v>0</v>
      </c>
      <c r="B356">
        <f ca="1">DataAvailable!A317</f>
        <v>0</v>
      </c>
      <c r="C356">
        <f ca="1">DataAvailable!B317</f>
        <v>28559.852647685169</v>
      </c>
      <c r="D356">
        <f ca="1">DataAvailable!D317</f>
        <v>18003</v>
      </c>
      <c r="E356">
        <f ca="1">DataAvailable!I317</f>
        <v>7800.4433851651993</v>
      </c>
      <c r="F356">
        <v>316</v>
      </c>
      <c r="G356">
        <f t="shared" ca="1" si="12"/>
        <v>0</v>
      </c>
      <c r="H356">
        <f ca="1">AVERAGE($G$41:G356)</f>
        <v>0.69620253164556967</v>
      </c>
    </row>
    <row r="357" spans="1:8">
      <c r="A357">
        <f t="shared" ca="1" si="11"/>
        <v>1</v>
      </c>
      <c r="B357">
        <f ca="1">DataAvailable!A318</f>
        <v>0</v>
      </c>
      <c r="C357">
        <f ca="1">DataAvailable!B318</f>
        <v>71181.522881170298</v>
      </c>
      <c r="D357">
        <f ca="1">DataAvailable!D318</f>
        <v>32024</v>
      </c>
      <c r="E357">
        <f ca="1">DataAvailable!I318</f>
        <v>0</v>
      </c>
      <c r="F357">
        <v>317</v>
      </c>
      <c r="G357">
        <f t="shared" ca="1" si="12"/>
        <v>1</v>
      </c>
      <c r="H357">
        <f ca="1">AVERAGE($G$41:G357)</f>
        <v>0.69716088328075709</v>
      </c>
    </row>
    <row r="358" spans="1:8">
      <c r="A358">
        <f t="shared" ca="1" si="11"/>
        <v>0</v>
      </c>
      <c r="B358">
        <f ca="1">DataAvailable!A319</f>
        <v>1</v>
      </c>
      <c r="C358">
        <f ca="1">DataAvailable!B319</f>
        <v>14845.066673786356</v>
      </c>
      <c r="D358">
        <f ca="1">DataAvailable!D319</f>
        <v>18002</v>
      </c>
      <c r="E358">
        <f ca="1">DataAvailable!I319</f>
        <v>52509.154941916291</v>
      </c>
      <c r="F358">
        <v>318</v>
      </c>
      <c r="G358">
        <f t="shared" ca="1" si="12"/>
        <v>1</v>
      </c>
      <c r="H358">
        <f ca="1">AVERAGE($G$41:G358)</f>
        <v>0.69811320754716977</v>
      </c>
    </row>
    <row r="359" spans="1:8">
      <c r="A359">
        <f t="shared" ca="1" si="11"/>
        <v>1</v>
      </c>
      <c r="B359">
        <f ca="1">DataAvailable!A320</f>
        <v>0</v>
      </c>
      <c r="C359">
        <f ca="1">DataAvailable!B320</f>
        <v>91256.911056295343</v>
      </c>
      <c r="D359">
        <f ca="1">DataAvailable!D320</f>
        <v>32000</v>
      </c>
      <c r="E359">
        <f ca="1">DataAvailable!I320</f>
        <v>5926.7241483894923</v>
      </c>
      <c r="F359">
        <v>319</v>
      </c>
      <c r="G359">
        <f t="shared" ca="1" si="12"/>
        <v>1</v>
      </c>
      <c r="H359">
        <f ca="1">AVERAGE($G$41:G359)</f>
        <v>0.69905956112852663</v>
      </c>
    </row>
    <row r="360" spans="1:8">
      <c r="A360">
        <f t="shared" ca="1" si="11"/>
        <v>0</v>
      </c>
      <c r="B360">
        <f ca="1">DataAvailable!A321</f>
        <v>1</v>
      </c>
      <c r="C360">
        <f ca="1">DataAvailable!B321</f>
        <v>90603.034158264447</v>
      </c>
      <c r="D360">
        <f ca="1">DataAvailable!D321</f>
        <v>14000</v>
      </c>
      <c r="E360">
        <f ca="1">DataAvailable!I321</f>
        <v>17639.660057473244</v>
      </c>
      <c r="F360">
        <v>320</v>
      </c>
      <c r="G360">
        <f t="shared" ca="1" si="12"/>
        <v>1</v>
      </c>
      <c r="H360">
        <f ca="1">AVERAGE($G$41:G360)</f>
        <v>0.7</v>
      </c>
    </row>
    <row r="361" spans="1:8">
      <c r="A361">
        <f t="shared" ca="1" si="11"/>
        <v>1</v>
      </c>
      <c r="B361">
        <f ca="1">DataAvailable!A322</f>
        <v>0</v>
      </c>
      <c r="C361">
        <f ca="1">DataAvailable!B322</f>
        <v>32114.552074170733</v>
      </c>
      <c r="D361">
        <f ca="1">DataAvailable!D322</f>
        <v>36000</v>
      </c>
      <c r="E361">
        <f ca="1">DataAvailable!I322</f>
        <v>28491.816464370004</v>
      </c>
      <c r="F361">
        <v>321</v>
      </c>
      <c r="G361">
        <f t="shared" ca="1" si="12"/>
        <v>1</v>
      </c>
      <c r="H361">
        <f ca="1">AVERAGE($G$41:G361)</f>
        <v>0.7009345794392523</v>
      </c>
    </row>
    <row r="362" spans="1:8">
      <c r="A362">
        <f t="shared" ref="A362:A425" ca="1" si="13">IF(C362&lt;=$C$36,IF(D362&lt;=$E$36,IF(E362&lt;=$J$36,$B$32,$C$32),IF(E362&lt;=J357,$B$33,$C$33)),IF(D362&lt;=$E$36,IF(E362&lt;=$J$36,$F$32,$G$32),IF(E362&lt;=$J$36,$F$33,$G$33)))</f>
        <v>0</v>
      </c>
      <c r="B362">
        <f ca="1">DataAvailable!A323</f>
        <v>1</v>
      </c>
      <c r="C362">
        <f ca="1">DataAvailable!B323</f>
        <v>42218.95620910763</v>
      </c>
      <c r="D362">
        <f ca="1">DataAvailable!D323</f>
        <v>16008</v>
      </c>
      <c r="E362">
        <f ca="1">DataAvailable!I323</f>
        <v>670.07059865016765</v>
      </c>
      <c r="F362">
        <v>322</v>
      </c>
      <c r="G362">
        <f t="shared" ca="1" si="12"/>
        <v>1</v>
      </c>
      <c r="H362">
        <f ca="1">AVERAGE($G$41:G362)</f>
        <v>0.70186335403726707</v>
      </c>
    </row>
    <row r="363" spans="1:8">
      <c r="A363">
        <f t="shared" ca="1" si="13"/>
        <v>0</v>
      </c>
      <c r="B363">
        <f ca="1">DataAvailable!A324</f>
        <v>0</v>
      </c>
      <c r="C363">
        <f ca="1">DataAvailable!B324</f>
        <v>50468.787105212454</v>
      </c>
      <c r="D363">
        <f ca="1">DataAvailable!D324</f>
        <v>14004</v>
      </c>
      <c r="E363">
        <f ca="1">DataAvailable!I324</f>
        <v>7097.4340171378708</v>
      </c>
      <c r="F363">
        <v>323</v>
      </c>
      <c r="G363">
        <f t="shared" ca="1" si="12"/>
        <v>0</v>
      </c>
      <c r="H363">
        <f ca="1">AVERAGE($G$41:G363)</f>
        <v>0.69969040247678016</v>
      </c>
    </row>
    <row r="364" spans="1:8">
      <c r="A364">
        <f t="shared" ca="1" si="13"/>
        <v>0</v>
      </c>
      <c r="B364">
        <f ca="1">DataAvailable!A325</f>
        <v>1</v>
      </c>
      <c r="C364">
        <f ca="1">DataAvailable!B325</f>
        <v>92292.826733980342</v>
      </c>
      <c r="D364">
        <f ca="1">DataAvailable!D325</f>
        <v>4004</v>
      </c>
      <c r="E364">
        <f ca="1">DataAvailable!I325</f>
        <v>38725.520668200399</v>
      </c>
      <c r="F364">
        <v>324</v>
      </c>
      <c r="G364">
        <f t="shared" ca="1" si="12"/>
        <v>1</v>
      </c>
      <c r="H364">
        <f ca="1">AVERAGE($G$41:G364)</f>
        <v>0.70061728395061729</v>
      </c>
    </row>
    <row r="365" spans="1:8">
      <c r="A365">
        <f t="shared" ca="1" si="13"/>
        <v>1</v>
      </c>
      <c r="B365">
        <f ca="1">DataAvailable!A326</f>
        <v>1</v>
      </c>
      <c r="C365">
        <f ca="1">DataAvailable!B326</f>
        <v>4013.2149120141848</v>
      </c>
      <c r="D365">
        <f ca="1">DataAvailable!D326</f>
        <v>32018</v>
      </c>
      <c r="E365">
        <f ca="1">DataAvailable!I326</f>
        <v>94121.498615020115</v>
      </c>
      <c r="F365">
        <v>325</v>
      </c>
      <c r="G365">
        <f t="shared" ca="1" si="12"/>
        <v>0</v>
      </c>
      <c r="H365">
        <f ca="1">AVERAGE($G$41:G365)</f>
        <v>0.69846153846153847</v>
      </c>
    </row>
    <row r="366" spans="1:8">
      <c r="A366">
        <f t="shared" ca="1" si="13"/>
        <v>0</v>
      </c>
      <c r="B366">
        <f ca="1">DataAvailable!A327</f>
        <v>1</v>
      </c>
      <c r="C366">
        <f ca="1">DataAvailable!B327</f>
        <v>26013.889090720797</v>
      </c>
      <c r="D366">
        <f ca="1">DataAvailable!D327</f>
        <v>4000</v>
      </c>
      <c r="E366">
        <f ca="1">DataAvailable!I327</f>
        <v>894.77430996964813</v>
      </c>
      <c r="F366">
        <v>326</v>
      </c>
      <c r="G366">
        <f t="shared" ca="1" si="12"/>
        <v>1</v>
      </c>
      <c r="H366">
        <f ca="1">AVERAGE($G$41:G366)</f>
        <v>0.69938650306748462</v>
      </c>
    </row>
    <row r="367" spans="1:8">
      <c r="A367">
        <f t="shared" ca="1" si="13"/>
        <v>0</v>
      </c>
      <c r="B367">
        <f ca="1">DataAvailable!A328</f>
        <v>0</v>
      </c>
      <c r="C367">
        <f ca="1">DataAvailable!B328</f>
        <v>86576.663110035312</v>
      </c>
      <c r="D367">
        <f ca="1">DataAvailable!D328</f>
        <v>18000</v>
      </c>
      <c r="E367">
        <f ca="1">DataAvailable!I328</f>
        <v>28169.755584915521</v>
      </c>
      <c r="F367">
        <v>327</v>
      </c>
      <c r="G367">
        <f t="shared" ca="1" si="12"/>
        <v>0</v>
      </c>
      <c r="H367">
        <f ca="1">AVERAGE($G$41:G367)</f>
        <v>0.69724770642201839</v>
      </c>
    </row>
    <row r="368" spans="1:8">
      <c r="A368">
        <f t="shared" ca="1" si="13"/>
        <v>0</v>
      </c>
      <c r="B368">
        <f ca="1">DataAvailable!A329</f>
        <v>0</v>
      </c>
      <c r="C368">
        <f ca="1">DataAvailable!B329</f>
        <v>8851.3391920554513</v>
      </c>
      <c r="D368">
        <f ca="1">DataAvailable!D329</f>
        <v>6000</v>
      </c>
      <c r="E368">
        <f ca="1">DataAvailable!I329</f>
        <v>1700.9471993789705</v>
      </c>
      <c r="F368">
        <v>328</v>
      </c>
      <c r="G368">
        <f t="shared" ca="1" si="12"/>
        <v>0</v>
      </c>
      <c r="H368">
        <f ca="1">AVERAGE($G$41:G368)</f>
        <v>0.69512195121951215</v>
      </c>
    </row>
    <row r="369" spans="1:8">
      <c r="A369">
        <f t="shared" ca="1" si="13"/>
        <v>1</v>
      </c>
      <c r="B369">
        <f ca="1">DataAvailable!A330</f>
        <v>0</v>
      </c>
      <c r="C369">
        <f ca="1">DataAvailable!B330</f>
        <v>10718.639691173681</v>
      </c>
      <c r="D369">
        <f ca="1">DataAvailable!D330</f>
        <v>22000</v>
      </c>
      <c r="E369">
        <f ca="1">DataAvailable!I330</f>
        <v>21458.909676195806</v>
      </c>
      <c r="F369">
        <v>329</v>
      </c>
      <c r="G369">
        <f t="shared" ca="1" si="12"/>
        <v>1</v>
      </c>
      <c r="H369">
        <f ca="1">AVERAGE($G$41:G369)</f>
        <v>0.69604863221884494</v>
      </c>
    </row>
    <row r="370" spans="1:8">
      <c r="A370">
        <f t="shared" ca="1" si="13"/>
        <v>0</v>
      </c>
      <c r="B370">
        <f ca="1">DataAvailable!A331</f>
        <v>0</v>
      </c>
      <c r="C370">
        <f ca="1">DataAvailable!B331</f>
        <v>54994.3763083089</v>
      </c>
      <c r="D370">
        <f ca="1">DataAvailable!D331</f>
        <v>10015</v>
      </c>
      <c r="E370">
        <f ca="1">DataAvailable!I331</f>
        <v>7400.457817162307</v>
      </c>
      <c r="F370">
        <v>330</v>
      </c>
      <c r="G370">
        <f t="shared" ca="1" si="12"/>
        <v>0</v>
      </c>
      <c r="H370">
        <f ca="1">AVERAGE($G$41:G370)</f>
        <v>0.69393939393939397</v>
      </c>
    </row>
    <row r="371" spans="1:8">
      <c r="A371">
        <f t="shared" ca="1" si="13"/>
        <v>1</v>
      </c>
      <c r="B371">
        <f ca="1">DataAvailable!A332</f>
        <v>0</v>
      </c>
      <c r="C371">
        <f ca="1">DataAvailable!B332</f>
        <v>67876.952133106621</v>
      </c>
      <c r="D371">
        <f ca="1">DataAvailable!D332</f>
        <v>38030</v>
      </c>
      <c r="E371">
        <f ca="1">DataAvailable!I332</f>
        <v>2353.4512076221326</v>
      </c>
      <c r="F371">
        <v>331</v>
      </c>
      <c r="G371">
        <f t="shared" ca="1" si="12"/>
        <v>1</v>
      </c>
      <c r="H371">
        <f ca="1">AVERAGE($G$41:G371)</f>
        <v>0.69486404833836857</v>
      </c>
    </row>
    <row r="372" spans="1:8">
      <c r="A372">
        <f t="shared" ca="1" si="13"/>
        <v>1</v>
      </c>
      <c r="B372">
        <f ca="1">DataAvailable!A333</f>
        <v>0</v>
      </c>
      <c r="C372">
        <f ca="1">DataAvailable!B333</f>
        <v>63041.821298774092</v>
      </c>
      <c r="D372">
        <f ca="1">DataAvailable!D333</f>
        <v>36012</v>
      </c>
      <c r="E372">
        <f ca="1">DataAvailable!I333</f>
        <v>0</v>
      </c>
      <c r="F372">
        <v>332</v>
      </c>
      <c r="G372">
        <f t="shared" ca="1" si="12"/>
        <v>1</v>
      </c>
      <c r="H372">
        <f ca="1">AVERAGE($G$41:G372)</f>
        <v>0.69578313253012047</v>
      </c>
    </row>
    <row r="373" spans="1:8">
      <c r="A373">
        <f t="shared" ca="1" si="13"/>
        <v>1</v>
      </c>
      <c r="B373">
        <f ca="1">DataAvailable!A334</f>
        <v>1</v>
      </c>
      <c r="C373">
        <f ca="1">DataAvailable!B334</f>
        <v>34180.466559829183</v>
      </c>
      <c r="D373">
        <f ca="1">DataAvailable!D334</f>
        <v>22000</v>
      </c>
      <c r="E373">
        <f ca="1">DataAvailable!I334</f>
        <v>2337.273709168679</v>
      </c>
      <c r="F373">
        <v>333</v>
      </c>
      <c r="G373">
        <f t="shared" ca="1" si="12"/>
        <v>0</v>
      </c>
      <c r="H373">
        <f ca="1">AVERAGE($G$41:G373)</f>
        <v>0.69369369369369371</v>
      </c>
    </row>
    <row r="374" spans="1:8">
      <c r="A374">
        <f t="shared" ca="1" si="13"/>
        <v>1</v>
      </c>
      <c r="B374">
        <f ca="1">DataAvailable!A335</f>
        <v>0</v>
      </c>
      <c r="C374">
        <f ca="1">DataAvailable!B335</f>
        <v>31604.85161268738</v>
      </c>
      <c r="D374">
        <f ca="1">DataAvailable!D335</f>
        <v>26012</v>
      </c>
      <c r="E374">
        <f ca="1">DataAvailable!I335</f>
        <v>0</v>
      </c>
      <c r="F374">
        <v>334</v>
      </c>
      <c r="G374">
        <f t="shared" ca="1" si="12"/>
        <v>1</v>
      </c>
      <c r="H374">
        <f ca="1">AVERAGE($G$41:G374)</f>
        <v>0.69461077844311381</v>
      </c>
    </row>
    <row r="375" spans="1:8">
      <c r="A375">
        <f t="shared" ca="1" si="13"/>
        <v>1</v>
      </c>
      <c r="B375">
        <f ca="1">DataAvailable!A336</f>
        <v>0</v>
      </c>
      <c r="C375">
        <f ca="1">DataAvailable!B336</f>
        <v>51666.70425162225</v>
      </c>
      <c r="D375">
        <f ca="1">DataAvailable!D336</f>
        <v>36018</v>
      </c>
      <c r="E375">
        <f ca="1">DataAvailable!I336</f>
        <v>45778.72880780539</v>
      </c>
      <c r="F375">
        <v>335</v>
      </c>
      <c r="G375">
        <f t="shared" ca="1" si="12"/>
        <v>1</v>
      </c>
      <c r="H375">
        <f ca="1">AVERAGE($G$41:G375)</f>
        <v>0.69552238805970146</v>
      </c>
    </row>
    <row r="376" spans="1:8">
      <c r="A376">
        <f t="shared" ca="1" si="13"/>
        <v>1</v>
      </c>
      <c r="B376">
        <f ca="1">DataAvailable!A337</f>
        <v>1</v>
      </c>
      <c r="C376">
        <f ca="1">DataAvailable!B337</f>
        <v>51339.532852359414</v>
      </c>
      <c r="D376">
        <f ca="1">DataAvailable!D337</f>
        <v>26024</v>
      </c>
      <c r="E376">
        <f ca="1">DataAvailable!I337</f>
        <v>30749.169399504357</v>
      </c>
      <c r="F376">
        <v>336</v>
      </c>
      <c r="G376">
        <f t="shared" ca="1" si="12"/>
        <v>0</v>
      </c>
      <c r="H376">
        <f ca="1">AVERAGE($G$41:G376)</f>
        <v>0.69345238095238093</v>
      </c>
    </row>
    <row r="377" spans="1:8">
      <c r="A377">
        <f t="shared" ca="1" si="13"/>
        <v>0</v>
      </c>
      <c r="B377">
        <f ca="1">DataAvailable!A338</f>
        <v>1</v>
      </c>
      <c r="C377">
        <f ca="1">DataAvailable!B338</f>
        <v>38919.660794967494</v>
      </c>
      <c r="D377">
        <f ca="1">DataAvailable!D338</f>
        <v>12000</v>
      </c>
      <c r="E377">
        <f ca="1">DataAvailable!I338</f>
        <v>137159.42604004926</v>
      </c>
      <c r="F377">
        <v>337</v>
      </c>
      <c r="G377">
        <f t="shared" ca="1" si="12"/>
        <v>1</v>
      </c>
      <c r="H377">
        <f ca="1">AVERAGE($G$41:G377)</f>
        <v>0.6943620178041543</v>
      </c>
    </row>
    <row r="378" spans="1:8">
      <c r="A378">
        <f t="shared" ca="1" si="13"/>
        <v>0</v>
      </c>
      <c r="B378">
        <f ca="1">DataAvailable!A339</f>
        <v>1</v>
      </c>
      <c r="C378">
        <f ca="1">DataAvailable!B339</f>
        <v>55749.992881191669</v>
      </c>
      <c r="D378">
        <f ca="1">DataAvailable!D339</f>
        <v>6000</v>
      </c>
      <c r="E378">
        <f ca="1">DataAvailable!I339</f>
        <v>16117.228579294791</v>
      </c>
      <c r="F378">
        <v>338</v>
      </c>
      <c r="G378">
        <f t="shared" ca="1" si="12"/>
        <v>1</v>
      </c>
      <c r="H378">
        <f ca="1">AVERAGE($G$41:G378)</f>
        <v>0.69526627218934911</v>
      </c>
    </row>
    <row r="379" spans="1:8">
      <c r="A379">
        <f t="shared" ca="1" si="13"/>
        <v>1</v>
      </c>
      <c r="B379">
        <f ca="1">DataAvailable!A340</f>
        <v>1</v>
      </c>
      <c r="C379">
        <f ca="1">DataAvailable!B340</f>
        <v>56841.738451374971</v>
      </c>
      <c r="D379">
        <f ca="1">DataAvailable!D340</f>
        <v>32000</v>
      </c>
      <c r="E379">
        <f ca="1">DataAvailable!I340</f>
        <v>6615.1874404787404</v>
      </c>
      <c r="F379">
        <v>339</v>
      </c>
      <c r="G379">
        <f t="shared" ca="1" si="12"/>
        <v>0</v>
      </c>
      <c r="H379">
        <f ca="1">AVERAGE($G$41:G379)</f>
        <v>0.69321533923303835</v>
      </c>
    </row>
    <row r="380" spans="1:8">
      <c r="A380">
        <f t="shared" ca="1" si="13"/>
        <v>1</v>
      </c>
      <c r="B380">
        <f ca="1">DataAvailable!A341</f>
        <v>1</v>
      </c>
      <c r="C380">
        <f ca="1">DataAvailable!B341</f>
        <v>90356.91132181343</v>
      </c>
      <c r="D380">
        <f ca="1">DataAvailable!D341</f>
        <v>22000</v>
      </c>
      <c r="E380">
        <f ca="1">DataAvailable!I341</f>
        <v>54234.107974316292</v>
      </c>
      <c r="F380">
        <v>340</v>
      </c>
      <c r="G380">
        <f t="shared" ca="1" si="12"/>
        <v>0</v>
      </c>
      <c r="H380">
        <f ca="1">AVERAGE($G$41:G380)</f>
        <v>0.69117647058823528</v>
      </c>
    </row>
    <row r="381" spans="1:8">
      <c r="A381">
        <f t="shared" ca="1" si="13"/>
        <v>0</v>
      </c>
      <c r="B381">
        <f ca="1">DataAvailable!A342</f>
        <v>1</v>
      </c>
      <c r="C381">
        <f ca="1">DataAvailable!B342</f>
        <v>93534.176631187991</v>
      </c>
      <c r="D381">
        <f ca="1">DataAvailable!D342</f>
        <v>4004</v>
      </c>
      <c r="E381">
        <f ca="1">DataAvailable!I342</f>
        <v>22869.040567925244</v>
      </c>
      <c r="F381">
        <v>341</v>
      </c>
      <c r="G381">
        <f t="shared" ca="1" si="12"/>
        <v>1</v>
      </c>
      <c r="H381">
        <f ca="1">AVERAGE($G$41:G381)</f>
        <v>0.6920821114369502</v>
      </c>
    </row>
    <row r="382" spans="1:8">
      <c r="A382">
        <f t="shared" ca="1" si="13"/>
        <v>0</v>
      </c>
      <c r="B382">
        <f ca="1">DataAvailable!A343</f>
        <v>1</v>
      </c>
      <c r="C382">
        <f ca="1">DataAvailable!B343</f>
        <v>29222.950691868489</v>
      </c>
      <c r="D382">
        <f ca="1">DataAvailable!D343</f>
        <v>18000</v>
      </c>
      <c r="E382">
        <f ca="1">DataAvailable!I343</f>
        <v>2933.6827609748539</v>
      </c>
      <c r="F382">
        <v>342</v>
      </c>
      <c r="G382">
        <f t="shared" ca="1" si="12"/>
        <v>1</v>
      </c>
      <c r="H382">
        <f ca="1">AVERAGE($G$41:G382)</f>
        <v>0.69298245614035092</v>
      </c>
    </row>
    <row r="383" spans="1:8">
      <c r="A383">
        <f t="shared" ca="1" si="13"/>
        <v>0</v>
      </c>
      <c r="B383">
        <f ca="1">DataAvailable!A344</f>
        <v>1</v>
      </c>
      <c r="C383">
        <f ca="1">DataAvailable!B344</f>
        <v>52877.227353023671</v>
      </c>
      <c r="D383">
        <f ca="1">DataAvailable!D344</f>
        <v>2006</v>
      </c>
      <c r="E383">
        <f ca="1">DataAvailable!I344</f>
        <v>54223.243744310101</v>
      </c>
      <c r="F383">
        <v>343</v>
      </c>
      <c r="G383">
        <f t="shared" ca="1" si="12"/>
        <v>1</v>
      </c>
      <c r="H383">
        <f ca="1">AVERAGE($G$41:G383)</f>
        <v>0.69387755102040816</v>
      </c>
    </row>
    <row r="384" spans="1:8">
      <c r="A384">
        <f t="shared" ca="1" si="13"/>
        <v>0</v>
      </c>
      <c r="B384">
        <f ca="1">DataAvailable!A345</f>
        <v>1</v>
      </c>
      <c r="C384">
        <f ca="1">DataAvailable!B345</f>
        <v>57112.140938784738</v>
      </c>
      <c r="D384">
        <f ca="1">DataAvailable!D345</f>
        <v>14000</v>
      </c>
      <c r="E384">
        <f ca="1">DataAvailable!I345</f>
        <v>56143.620339770496</v>
      </c>
      <c r="F384">
        <v>344</v>
      </c>
      <c r="G384">
        <f t="shared" ca="1" si="12"/>
        <v>1</v>
      </c>
      <c r="H384">
        <f ca="1">AVERAGE($G$41:G384)</f>
        <v>0.69476744186046513</v>
      </c>
    </row>
    <row r="385" spans="1:8">
      <c r="A385">
        <f t="shared" ca="1" si="13"/>
        <v>0</v>
      </c>
      <c r="B385">
        <f ca="1">DataAvailable!A346</f>
        <v>1</v>
      </c>
      <c r="C385">
        <f ca="1">DataAvailable!B346</f>
        <v>63396.949138613403</v>
      </c>
      <c r="D385">
        <f ca="1">DataAvailable!D346</f>
        <v>14000</v>
      </c>
      <c r="E385">
        <f ca="1">DataAvailable!I346</f>
        <v>24122.674733650398</v>
      </c>
      <c r="F385">
        <v>345</v>
      </c>
      <c r="G385">
        <f t="shared" ca="1" si="12"/>
        <v>1</v>
      </c>
      <c r="H385">
        <f ca="1">AVERAGE($G$41:G385)</f>
        <v>0.69565217391304346</v>
      </c>
    </row>
    <row r="386" spans="1:8">
      <c r="A386">
        <f t="shared" ca="1" si="13"/>
        <v>0</v>
      </c>
      <c r="B386">
        <f ca="1">DataAvailable!A347</f>
        <v>1</v>
      </c>
      <c r="C386">
        <f ca="1">DataAvailable!B347</f>
        <v>40311.436209396059</v>
      </c>
      <c r="D386">
        <f ca="1">DataAvailable!D347</f>
        <v>8018</v>
      </c>
      <c r="E386">
        <f ca="1">DataAvailable!I347</f>
        <v>69698.370745813445</v>
      </c>
      <c r="F386">
        <v>346</v>
      </c>
      <c r="G386">
        <f t="shared" ca="1" si="12"/>
        <v>1</v>
      </c>
      <c r="H386">
        <f ca="1">AVERAGE($G$41:G386)</f>
        <v>0.69653179190751446</v>
      </c>
    </row>
    <row r="387" spans="1:8">
      <c r="A387">
        <f t="shared" ca="1" si="13"/>
        <v>1</v>
      </c>
      <c r="B387">
        <f ca="1">DataAvailable!A348</f>
        <v>1</v>
      </c>
      <c r="C387">
        <f ca="1">DataAvailable!B348</f>
        <v>59865.487981930521</v>
      </c>
      <c r="D387">
        <f ca="1">DataAvailable!D348</f>
        <v>22006</v>
      </c>
      <c r="E387">
        <f ca="1">DataAvailable!I348</f>
        <v>38085.22840679095</v>
      </c>
      <c r="F387">
        <v>347</v>
      </c>
      <c r="G387">
        <f t="shared" ca="1" si="12"/>
        <v>0</v>
      </c>
      <c r="H387">
        <f ca="1">AVERAGE($G$41:G387)</f>
        <v>0.6945244956772334</v>
      </c>
    </row>
    <row r="388" spans="1:8">
      <c r="A388">
        <f t="shared" ca="1" si="13"/>
        <v>0</v>
      </c>
      <c r="B388">
        <f ca="1">DataAvailable!A349</f>
        <v>1</v>
      </c>
      <c r="C388">
        <f ca="1">DataAvailable!B349</f>
        <v>43262.112272626</v>
      </c>
      <c r="D388">
        <f ca="1">DataAvailable!D349</f>
        <v>18018</v>
      </c>
      <c r="E388">
        <f ca="1">DataAvailable!I349</f>
        <v>20134.556090115882</v>
      </c>
      <c r="F388">
        <v>348</v>
      </c>
      <c r="G388">
        <f t="shared" ca="1" si="12"/>
        <v>1</v>
      </c>
      <c r="H388">
        <f ca="1">AVERAGE($G$41:G388)</f>
        <v>0.6954022988505747</v>
      </c>
    </row>
    <row r="389" spans="1:8">
      <c r="A389">
        <f t="shared" ca="1" si="13"/>
        <v>0</v>
      </c>
      <c r="B389">
        <f ca="1">DataAvailable!A350</f>
        <v>1</v>
      </c>
      <c r="C389">
        <f ca="1">DataAvailable!B350</f>
        <v>75545.940148452486</v>
      </c>
      <c r="D389">
        <f ca="1">DataAvailable!D350</f>
        <v>16002</v>
      </c>
      <c r="E389">
        <f ca="1">DataAvailable!I350</f>
        <v>884.75224876203731</v>
      </c>
      <c r="F389">
        <v>349</v>
      </c>
      <c r="G389">
        <f t="shared" ca="1" si="12"/>
        <v>1</v>
      </c>
      <c r="H389">
        <f ca="1">AVERAGE($G$41:G389)</f>
        <v>0.69627507163323787</v>
      </c>
    </row>
    <row r="390" spans="1:8">
      <c r="A390">
        <f t="shared" ca="1" si="13"/>
        <v>0</v>
      </c>
      <c r="B390">
        <f ca="1">DataAvailable!A351</f>
        <v>1</v>
      </c>
      <c r="C390">
        <f ca="1">DataAvailable!B351</f>
        <v>78698.25828383537</v>
      </c>
      <c r="D390">
        <f ca="1">DataAvailable!D351</f>
        <v>6002</v>
      </c>
      <c r="E390">
        <f ca="1">DataAvailable!I351</f>
        <v>50882.806270876696</v>
      </c>
      <c r="F390">
        <v>350</v>
      </c>
      <c r="G390">
        <f t="shared" ca="1" si="12"/>
        <v>1</v>
      </c>
      <c r="H390">
        <f ca="1">AVERAGE($G$41:G390)</f>
        <v>0.69714285714285718</v>
      </c>
    </row>
    <row r="391" spans="1:8">
      <c r="A391">
        <f t="shared" ca="1" si="13"/>
        <v>0</v>
      </c>
      <c r="B391">
        <f ca="1">DataAvailable!A352</f>
        <v>0</v>
      </c>
      <c r="C391">
        <f ca="1">DataAvailable!B352</f>
        <v>54110.0275777926</v>
      </c>
      <c r="D391">
        <f ca="1">DataAvailable!D352</f>
        <v>6008</v>
      </c>
      <c r="E391">
        <f ca="1">DataAvailable!I352</f>
        <v>2597.6638428410579</v>
      </c>
      <c r="F391">
        <v>351</v>
      </c>
      <c r="G391">
        <f t="shared" ca="1" si="12"/>
        <v>0</v>
      </c>
      <c r="H391">
        <f ca="1">AVERAGE($G$41:G391)</f>
        <v>0.6951566951566952</v>
      </c>
    </row>
    <row r="392" spans="1:8">
      <c r="A392">
        <f t="shared" ca="1" si="13"/>
        <v>0</v>
      </c>
      <c r="B392">
        <f ca="1">DataAvailable!A353</f>
        <v>1</v>
      </c>
      <c r="C392">
        <f ca="1">DataAvailable!B353</f>
        <v>67274.862090784634</v>
      </c>
      <c r="D392">
        <f ca="1">DataAvailable!D353</f>
        <v>6001</v>
      </c>
      <c r="E392">
        <f ca="1">DataAvailable!I353</f>
        <v>0</v>
      </c>
      <c r="F392">
        <v>352</v>
      </c>
      <c r="G392">
        <f t="shared" ca="1" si="12"/>
        <v>1</v>
      </c>
      <c r="H392">
        <f ca="1">AVERAGE($G$41:G392)</f>
        <v>0.69602272727272729</v>
      </c>
    </row>
    <row r="393" spans="1:8">
      <c r="A393">
        <f t="shared" ca="1" si="13"/>
        <v>0</v>
      </c>
      <c r="B393">
        <f ca="1">DataAvailable!A354</f>
        <v>1</v>
      </c>
      <c r="C393">
        <f ca="1">DataAvailable!B354</f>
        <v>35933.884424587093</v>
      </c>
      <c r="D393">
        <f ca="1">DataAvailable!D354</f>
        <v>4000</v>
      </c>
      <c r="E393">
        <f ca="1">DataAvailable!I354</f>
        <v>0</v>
      </c>
      <c r="F393">
        <v>353</v>
      </c>
      <c r="G393">
        <f t="shared" ca="1" si="12"/>
        <v>1</v>
      </c>
      <c r="H393">
        <f ca="1">AVERAGE($G$41:G393)</f>
        <v>0.69688385269121811</v>
      </c>
    </row>
    <row r="394" spans="1:8">
      <c r="A394">
        <f t="shared" ca="1" si="13"/>
        <v>0</v>
      </c>
      <c r="B394">
        <f ca="1">DataAvailable!A355</f>
        <v>1</v>
      </c>
      <c r="C394">
        <f ca="1">DataAvailable!B355</f>
        <v>14569.410591995191</v>
      </c>
      <c r="D394">
        <f ca="1">DataAvailable!D355</f>
        <v>4</v>
      </c>
      <c r="E394">
        <f ca="1">DataAvailable!I355</f>
        <v>661.12091785356597</v>
      </c>
      <c r="F394">
        <v>354</v>
      </c>
      <c r="G394">
        <f t="shared" ca="1" si="12"/>
        <v>1</v>
      </c>
      <c r="H394">
        <f ca="1">AVERAGE($G$41:G394)</f>
        <v>0.69774011299435024</v>
      </c>
    </row>
    <row r="395" spans="1:8">
      <c r="A395">
        <f t="shared" ca="1" si="13"/>
        <v>1</v>
      </c>
      <c r="B395">
        <f ca="1">DataAvailable!A356</f>
        <v>0</v>
      </c>
      <c r="C395">
        <f ca="1">DataAvailable!B356</f>
        <v>43163.179508083704</v>
      </c>
      <c r="D395">
        <f ca="1">DataAvailable!D356</f>
        <v>30002</v>
      </c>
      <c r="E395">
        <f ca="1">DataAvailable!I356</f>
        <v>15186.346999801684</v>
      </c>
      <c r="F395">
        <v>355</v>
      </c>
      <c r="G395">
        <f t="shared" ca="1" si="12"/>
        <v>1</v>
      </c>
      <c r="H395">
        <f ca="1">AVERAGE($G$41:G395)</f>
        <v>0.69859154929577461</v>
      </c>
    </row>
    <row r="396" spans="1:8">
      <c r="A396">
        <f t="shared" ca="1" si="13"/>
        <v>1</v>
      </c>
      <c r="B396">
        <f ca="1">DataAvailable!A357</f>
        <v>1</v>
      </c>
      <c r="C396">
        <f ca="1">DataAvailable!B357</f>
        <v>65086.857810945301</v>
      </c>
      <c r="D396">
        <f ca="1">DataAvailable!D357</f>
        <v>38008</v>
      </c>
      <c r="E396">
        <f ca="1">DataAvailable!I357</f>
        <v>36994.217442641115</v>
      </c>
      <c r="F396">
        <v>356</v>
      </c>
      <c r="G396">
        <f t="shared" ca="1" si="12"/>
        <v>0</v>
      </c>
      <c r="H396">
        <f ca="1">AVERAGE($G$41:G396)</f>
        <v>0.6966292134831461</v>
      </c>
    </row>
    <row r="397" spans="1:8">
      <c r="A397">
        <f t="shared" ca="1" si="13"/>
        <v>1</v>
      </c>
      <c r="B397">
        <f ca="1">DataAvailable!A358</f>
        <v>1</v>
      </c>
      <c r="C397">
        <f ca="1">DataAvailable!B358</f>
        <v>21092.665403517953</v>
      </c>
      <c r="D397">
        <f ca="1">DataAvailable!D358</f>
        <v>20020</v>
      </c>
      <c r="E397">
        <f ca="1">DataAvailable!I358</f>
        <v>67169.295731124657</v>
      </c>
      <c r="F397">
        <v>357</v>
      </c>
      <c r="G397">
        <f t="shared" ca="1" si="12"/>
        <v>0</v>
      </c>
      <c r="H397">
        <f ca="1">AVERAGE($G$41:G397)</f>
        <v>0.69467787114845936</v>
      </c>
    </row>
    <row r="398" spans="1:8">
      <c r="A398">
        <f t="shared" ca="1" si="13"/>
        <v>0</v>
      </c>
      <c r="B398">
        <f ca="1">DataAvailable!A359</f>
        <v>0</v>
      </c>
      <c r="C398">
        <f ca="1">DataAvailable!B359</f>
        <v>13905.507779895675</v>
      </c>
      <c r="D398">
        <f ca="1">DataAvailable!D359</f>
        <v>12010</v>
      </c>
      <c r="E398">
        <f ca="1">DataAvailable!I359</f>
        <v>0</v>
      </c>
      <c r="F398">
        <v>358</v>
      </c>
      <c r="G398">
        <f t="shared" ca="1" si="12"/>
        <v>0</v>
      </c>
      <c r="H398">
        <f ca="1">AVERAGE($G$41:G398)</f>
        <v>0.69273743016759781</v>
      </c>
    </row>
    <row r="399" spans="1:8">
      <c r="A399">
        <f t="shared" ca="1" si="13"/>
        <v>0</v>
      </c>
      <c r="B399">
        <f ca="1">DataAvailable!A360</f>
        <v>1</v>
      </c>
      <c r="C399">
        <f ca="1">DataAvailable!B360</f>
        <v>47172.596721813708</v>
      </c>
      <c r="D399">
        <f ca="1">DataAvailable!D360</f>
        <v>14003</v>
      </c>
      <c r="E399">
        <f ca="1">DataAvailable!I360</f>
        <v>47713.259730724429</v>
      </c>
      <c r="F399">
        <v>359</v>
      </c>
      <c r="G399">
        <f t="shared" ca="1" si="12"/>
        <v>1</v>
      </c>
      <c r="H399">
        <f ca="1">AVERAGE($G$41:G399)</f>
        <v>0.69359331476323116</v>
      </c>
    </row>
    <row r="400" spans="1:8">
      <c r="A400">
        <f t="shared" ca="1" si="13"/>
        <v>0</v>
      </c>
      <c r="B400">
        <f ca="1">DataAvailable!A361</f>
        <v>1</v>
      </c>
      <c r="C400">
        <f ca="1">DataAvailable!B361</f>
        <v>19250.499869343064</v>
      </c>
      <c r="D400">
        <f ca="1">DataAvailable!D361</f>
        <v>0</v>
      </c>
      <c r="E400">
        <f ca="1">DataAvailable!I361</f>
        <v>8148.3092700722982</v>
      </c>
      <c r="F400">
        <v>360</v>
      </c>
      <c r="G400">
        <f t="shared" ca="1" si="12"/>
        <v>1</v>
      </c>
      <c r="H400">
        <f ca="1">AVERAGE($G$41:G400)</f>
        <v>0.69444444444444442</v>
      </c>
    </row>
    <row r="401" spans="1:8">
      <c r="A401">
        <f t="shared" ca="1" si="13"/>
        <v>1</v>
      </c>
      <c r="B401">
        <f ca="1">DataAvailable!A362</f>
        <v>0</v>
      </c>
      <c r="C401">
        <f ca="1">DataAvailable!B362</f>
        <v>73943.202625413032</v>
      </c>
      <c r="D401">
        <f ca="1">DataAvailable!D362</f>
        <v>36000</v>
      </c>
      <c r="E401">
        <f ca="1">DataAvailable!I362</f>
        <v>23138.289533095056</v>
      </c>
      <c r="F401">
        <v>361</v>
      </c>
      <c r="G401">
        <f t="shared" ca="1" si="12"/>
        <v>1</v>
      </c>
      <c r="H401">
        <f ca="1">AVERAGE($G$41:G401)</f>
        <v>0.6952908587257618</v>
      </c>
    </row>
    <row r="402" spans="1:8">
      <c r="A402">
        <f t="shared" ca="1" si="13"/>
        <v>0</v>
      </c>
      <c r="B402">
        <f ca="1">DataAvailable!A363</f>
        <v>1</v>
      </c>
      <c r="C402">
        <f ca="1">DataAvailable!B363</f>
        <v>99276.790164582155</v>
      </c>
      <c r="D402">
        <f ca="1">DataAvailable!D363</f>
        <v>18008</v>
      </c>
      <c r="E402">
        <f ca="1">DataAvailable!I363</f>
        <v>112751.5863341447</v>
      </c>
      <c r="F402">
        <v>362</v>
      </c>
      <c r="G402">
        <f t="shared" ca="1" si="12"/>
        <v>1</v>
      </c>
      <c r="H402">
        <f ca="1">AVERAGE($G$41:G402)</f>
        <v>0.69613259668508287</v>
      </c>
    </row>
    <row r="403" spans="1:8">
      <c r="A403">
        <f t="shared" ca="1" si="13"/>
        <v>0</v>
      </c>
      <c r="B403">
        <f ca="1">DataAvailable!A364</f>
        <v>0</v>
      </c>
      <c r="C403">
        <f ca="1">DataAvailable!B364</f>
        <v>97604.902117872829</v>
      </c>
      <c r="D403">
        <f ca="1">DataAvailable!D364</f>
        <v>16001</v>
      </c>
      <c r="E403">
        <f ca="1">DataAvailable!I364</f>
        <v>10869.84411932669</v>
      </c>
      <c r="F403">
        <v>363</v>
      </c>
      <c r="G403">
        <f t="shared" ca="1" si="12"/>
        <v>0</v>
      </c>
      <c r="H403">
        <f ca="1">AVERAGE($G$41:G403)</f>
        <v>0.69421487603305787</v>
      </c>
    </row>
    <row r="404" spans="1:8">
      <c r="A404">
        <f t="shared" ca="1" si="13"/>
        <v>1</v>
      </c>
      <c r="B404">
        <f ca="1">DataAvailable!A365</f>
        <v>1</v>
      </c>
      <c r="C404">
        <f ca="1">DataAvailable!B365</f>
        <v>11980.383246685022</v>
      </c>
      <c r="D404">
        <f ca="1">DataAvailable!D365</f>
        <v>20003</v>
      </c>
      <c r="E404">
        <f ca="1">DataAvailable!I365</f>
        <v>13435.601587598001</v>
      </c>
      <c r="F404">
        <v>364</v>
      </c>
      <c r="G404">
        <f t="shared" ca="1" si="12"/>
        <v>0</v>
      </c>
      <c r="H404">
        <f ca="1">AVERAGE($G$41:G404)</f>
        <v>0.69230769230769229</v>
      </c>
    </row>
    <row r="405" spans="1:8">
      <c r="A405">
        <f t="shared" ca="1" si="13"/>
        <v>0</v>
      </c>
      <c r="B405">
        <f ca="1">DataAvailable!A366</f>
        <v>1</v>
      </c>
      <c r="C405">
        <f ca="1">DataAvailable!B366</f>
        <v>18721.054179410767</v>
      </c>
      <c r="D405">
        <f ca="1">DataAvailable!D366</f>
        <v>8006</v>
      </c>
      <c r="E405">
        <f ca="1">DataAvailable!I366</f>
        <v>48248.819129226336</v>
      </c>
      <c r="F405">
        <v>365</v>
      </c>
      <c r="G405">
        <f t="shared" ca="1" si="12"/>
        <v>1</v>
      </c>
      <c r="H405">
        <f ca="1">AVERAGE($G$41:G405)</f>
        <v>0.69315068493150689</v>
      </c>
    </row>
    <row r="406" spans="1:8">
      <c r="A406">
        <f t="shared" ca="1" si="13"/>
        <v>0</v>
      </c>
      <c r="B406">
        <f ca="1">DataAvailable!A367</f>
        <v>1</v>
      </c>
      <c r="C406">
        <f ca="1">DataAvailable!B367</f>
        <v>43090.972144220643</v>
      </c>
      <c r="D406">
        <f ca="1">DataAvailable!D367</f>
        <v>10000</v>
      </c>
      <c r="E406">
        <f ca="1">DataAvailable!I367</f>
        <v>4242.6825786658355</v>
      </c>
      <c r="F406">
        <v>366</v>
      </c>
      <c r="G406">
        <f t="shared" ca="1" si="12"/>
        <v>1</v>
      </c>
      <c r="H406">
        <f ca="1">AVERAGE($G$41:G406)</f>
        <v>0.69398907103825136</v>
      </c>
    </row>
    <row r="407" spans="1:8">
      <c r="A407">
        <f t="shared" ca="1" si="13"/>
        <v>1</v>
      </c>
      <c r="B407">
        <f ca="1">DataAvailable!A368</f>
        <v>1</v>
      </c>
      <c r="C407">
        <f ca="1">DataAvailable!B368</f>
        <v>4085.3975768477821</v>
      </c>
      <c r="D407">
        <f ca="1">DataAvailable!D368</f>
        <v>32028</v>
      </c>
      <c r="E407">
        <f ca="1">DataAvailable!I368</f>
        <v>6461.6914166720089</v>
      </c>
      <c r="F407">
        <v>367</v>
      </c>
      <c r="G407">
        <f t="shared" ca="1" si="12"/>
        <v>0</v>
      </c>
      <c r="H407">
        <f ca="1">AVERAGE($G$41:G407)</f>
        <v>0.69209809264305178</v>
      </c>
    </row>
    <row r="408" spans="1:8">
      <c r="A408">
        <f t="shared" ca="1" si="13"/>
        <v>1</v>
      </c>
      <c r="B408">
        <f ca="1">DataAvailable!A369</f>
        <v>0</v>
      </c>
      <c r="C408">
        <f ca="1">DataAvailable!B369</f>
        <v>45531.50105436625</v>
      </c>
      <c r="D408">
        <f ca="1">DataAvailable!D369</f>
        <v>28002</v>
      </c>
      <c r="E408">
        <f ca="1">DataAvailable!I369</f>
        <v>26599.040644146371</v>
      </c>
      <c r="F408">
        <v>368</v>
      </c>
      <c r="G408">
        <f t="shared" ca="1" si="12"/>
        <v>1</v>
      </c>
      <c r="H408">
        <f ca="1">AVERAGE($G$41:G408)</f>
        <v>0.69293478260869568</v>
      </c>
    </row>
    <row r="409" spans="1:8">
      <c r="A409">
        <f t="shared" ca="1" si="13"/>
        <v>1</v>
      </c>
      <c r="B409">
        <f ca="1">DataAvailable!A370</f>
        <v>1</v>
      </c>
      <c r="C409">
        <f ca="1">DataAvailable!B370</f>
        <v>40672.483471874264</v>
      </c>
      <c r="D409">
        <f ca="1">DataAvailable!D370</f>
        <v>26024</v>
      </c>
      <c r="E409">
        <f ca="1">DataAvailable!I370</f>
        <v>31764.291202140277</v>
      </c>
      <c r="F409">
        <v>369</v>
      </c>
      <c r="G409">
        <f t="shared" ca="1" si="12"/>
        <v>0</v>
      </c>
      <c r="H409">
        <f ca="1">AVERAGE($G$41:G409)</f>
        <v>0.69105691056910568</v>
      </c>
    </row>
    <row r="410" spans="1:8">
      <c r="A410">
        <f t="shared" ca="1" si="13"/>
        <v>0</v>
      </c>
      <c r="B410">
        <f ca="1">DataAvailable!A371</f>
        <v>1</v>
      </c>
      <c r="C410">
        <f ca="1">DataAvailable!B371</f>
        <v>48345.939100382027</v>
      </c>
      <c r="D410">
        <f ca="1">DataAvailable!D371</f>
        <v>0</v>
      </c>
      <c r="E410">
        <f ca="1">DataAvailable!I371</f>
        <v>9412.3899774397305</v>
      </c>
      <c r="F410">
        <v>370</v>
      </c>
      <c r="G410">
        <f t="shared" ca="1" si="12"/>
        <v>1</v>
      </c>
      <c r="H410">
        <f ca="1">AVERAGE($G$41:G410)</f>
        <v>0.69189189189189193</v>
      </c>
    </row>
    <row r="411" spans="1:8">
      <c r="A411">
        <f t="shared" ca="1" si="13"/>
        <v>0</v>
      </c>
      <c r="B411">
        <f ca="1">DataAvailable!A372</f>
        <v>1</v>
      </c>
      <c r="C411">
        <f ca="1">DataAvailable!B372</f>
        <v>46511.919694042183</v>
      </c>
      <c r="D411">
        <f ca="1">DataAvailable!D372</f>
        <v>6021</v>
      </c>
      <c r="E411">
        <f ca="1">DataAvailable!I372</f>
        <v>14384.592477863835</v>
      </c>
      <c r="F411">
        <v>371</v>
      </c>
      <c r="G411">
        <f t="shared" ca="1" si="12"/>
        <v>1</v>
      </c>
      <c r="H411">
        <f ca="1">AVERAGE($G$41:G411)</f>
        <v>0.69272237196765496</v>
      </c>
    </row>
    <row r="412" spans="1:8">
      <c r="A412">
        <f t="shared" ca="1" si="13"/>
        <v>1</v>
      </c>
      <c r="B412">
        <f ca="1">DataAvailable!A373</f>
        <v>1</v>
      </c>
      <c r="C412">
        <f ca="1">DataAvailable!B373</f>
        <v>47556.318061654587</v>
      </c>
      <c r="D412">
        <f ca="1">DataAvailable!D373</f>
        <v>20000</v>
      </c>
      <c r="E412">
        <f ca="1">DataAvailable!I373</f>
        <v>60891.702639273644</v>
      </c>
      <c r="F412">
        <v>372</v>
      </c>
      <c r="G412">
        <f t="shared" ca="1" si="12"/>
        <v>0</v>
      </c>
      <c r="H412">
        <f ca="1">AVERAGE($G$41:G412)</f>
        <v>0.69086021505376349</v>
      </c>
    </row>
    <row r="413" spans="1:8">
      <c r="A413">
        <f t="shared" ca="1" si="13"/>
        <v>0</v>
      </c>
      <c r="B413">
        <f ca="1">DataAvailable!A374</f>
        <v>1</v>
      </c>
      <c r="C413">
        <f ca="1">DataAvailable!B374</f>
        <v>64985.590211818999</v>
      </c>
      <c r="D413">
        <f ca="1">DataAvailable!D374</f>
        <v>12024</v>
      </c>
      <c r="E413">
        <f ca="1">DataAvailable!I374</f>
        <v>90217.914305701706</v>
      </c>
      <c r="F413">
        <v>373</v>
      </c>
      <c r="G413">
        <f t="shared" ca="1" si="12"/>
        <v>1</v>
      </c>
      <c r="H413">
        <f ca="1">AVERAGE($G$41:G413)</f>
        <v>0.69168900804289546</v>
      </c>
    </row>
    <row r="414" spans="1:8">
      <c r="A414">
        <f t="shared" ca="1" si="13"/>
        <v>0</v>
      </c>
      <c r="B414">
        <f ca="1">DataAvailable!A375</f>
        <v>1</v>
      </c>
      <c r="C414">
        <f ca="1">DataAvailable!B375</f>
        <v>73013.050572061446</v>
      </c>
      <c r="D414">
        <f ca="1">DataAvailable!D375</f>
        <v>10010</v>
      </c>
      <c r="E414">
        <f ca="1">DataAvailable!I375</f>
        <v>78196.981355128446</v>
      </c>
      <c r="F414">
        <v>374</v>
      </c>
      <c r="G414">
        <f t="shared" ca="1" si="12"/>
        <v>1</v>
      </c>
      <c r="H414">
        <f ca="1">AVERAGE($G$41:G414)</f>
        <v>0.69251336898395721</v>
      </c>
    </row>
    <row r="415" spans="1:8">
      <c r="A415">
        <f t="shared" ca="1" si="13"/>
        <v>0</v>
      </c>
      <c r="B415">
        <f ca="1">DataAvailable!A376</f>
        <v>1</v>
      </c>
      <c r="C415">
        <f ca="1">DataAvailable!B376</f>
        <v>30806.454278744775</v>
      </c>
      <c r="D415">
        <f ca="1">DataAvailable!D376</f>
        <v>8012</v>
      </c>
      <c r="E415">
        <f ca="1">DataAvailable!I376</f>
        <v>5864.0556886416252</v>
      </c>
      <c r="F415">
        <v>375</v>
      </c>
      <c r="G415">
        <f t="shared" ref="G415:G478" ca="1" si="14">ABS(B415-A415)</f>
        <v>1</v>
      </c>
      <c r="H415">
        <f ca="1">AVERAGE($G$41:G415)</f>
        <v>0.69333333333333336</v>
      </c>
    </row>
    <row r="416" spans="1:8">
      <c r="A416">
        <f t="shared" ca="1" si="13"/>
        <v>0</v>
      </c>
      <c r="B416">
        <f ca="1">DataAvailable!A377</f>
        <v>1</v>
      </c>
      <c r="C416">
        <f ca="1">DataAvailable!B377</f>
        <v>10567.285252723346</v>
      </c>
      <c r="D416">
        <f ca="1">DataAvailable!D377</f>
        <v>6006</v>
      </c>
      <c r="E416">
        <f ca="1">DataAvailable!I377</f>
        <v>13151.438740203032</v>
      </c>
      <c r="F416">
        <v>376</v>
      </c>
      <c r="G416">
        <f t="shared" ca="1" si="14"/>
        <v>1</v>
      </c>
      <c r="H416">
        <f ca="1">AVERAGE($G$41:G416)</f>
        <v>0.69414893617021278</v>
      </c>
    </row>
    <row r="417" spans="1:8">
      <c r="A417">
        <f t="shared" ca="1" si="13"/>
        <v>0</v>
      </c>
      <c r="B417">
        <f ca="1">DataAvailable!A378</f>
        <v>1</v>
      </c>
      <c r="C417">
        <f ca="1">DataAvailable!B378</f>
        <v>28775.457252343451</v>
      </c>
      <c r="D417">
        <f ca="1">DataAvailable!D378</f>
        <v>0</v>
      </c>
      <c r="E417">
        <f ca="1">DataAvailable!I378</f>
        <v>43394.336298639682</v>
      </c>
      <c r="F417">
        <v>377</v>
      </c>
      <c r="G417">
        <f t="shared" ca="1" si="14"/>
        <v>1</v>
      </c>
      <c r="H417">
        <f ca="1">AVERAGE($G$41:G417)</f>
        <v>0.69496021220159154</v>
      </c>
    </row>
    <row r="418" spans="1:8">
      <c r="A418">
        <f t="shared" ca="1" si="13"/>
        <v>1</v>
      </c>
      <c r="B418">
        <f ca="1">DataAvailable!A379</f>
        <v>0</v>
      </c>
      <c r="C418">
        <f ca="1">DataAvailable!B379</f>
        <v>330.25781595958927</v>
      </c>
      <c r="D418">
        <f ca="1">DataAvailable!D379</f>
        <v>28000</v>
      </c>
      <c r="E418">
        <f ca="1">DataAvailable!I379</f>
        <v>26172.353513959664</v>
      </c>
      <c r="F418">
        <v>378</v>
      </c>
      <c r="G418">
        <f t="shared" ca="1" si="14"/>
        <v>1</v>
      </c>
      <c r="H418">
        <f ca="1">AVERAGE($G$41:G418)</f>
        <v>0.69576719576719581</v>
      </c>
    </row>
    <row r="419" spans="1:8">
      <c r="A419">
        <f t="shared" ca="1" si="13"/>
        <v>0</v>
      </c>
      <c r="B419">
        <f ca="1">DataAvailable!A380</f>
        <v>1</v>
      </c>
      <c r="C419">
        <f ca="1">DataAvailable!B380</f>
        <v>27236.572636238619</v>
      </c>
      <c r="D419">
        <f ca="1">DataAvailable!D380</f>
        <v>6004</v>
      </c>
      <c r="E419">
        <f ca="1">DataAvailable!I380</f>
        <v>112190.99788762262</v>
      </c>
      <c r="F419">
        <v>379</v>
      </c>
      <c r="G419">
        <f t="shared" ca="1" si="14"/>
        <v>1</v>
      </c>
      <c r="H419">
        <f ca="1">AVERAGE($G$41:G419)</f>
        <v>0.69656992084432723</v>
      </c>
    </row>
    <row r="420" spans="1:8">
      <c r="A420">
        <f t="shared" ca="1" si="13"/>
        <v>0</v>
      </c>
      <c r="B420">
        <f ca="1">DataAvailable!A381</f>
        <v>1</v>
      </c>
      <c r="C420">
        <f ca="1">DataAvailable!B381</f>
        <v>11051.584135193671</v>
      </c>
      <c r="D420">
        <f ca="1">DataAvailable!D381</f>
        <v>18004</v>
      </c>
      <c r="E420">
        <f ca="1">DataAvailable!I381</f>
        <v>54557.799982428289</v>
      </c>
      <c r="F420">
        <v>380</v>
      </c>
      <c r="G420">
        <f t="shared" ca="1" si="14"/>
        <v>1</v>
      </c>
      <c r="H420">
        <f ca="1">AVERAGE($G$41:G420)</f>
        <v>0.69736842105263153</v>
      </c>
    </row>
    <row r="421" spans="1:8">
      <c r="A421">
        <f t="shared" ca="1" si="13"/>
        <v>0</v>
      </c>
      <c r="B421">
        <f ca="1">DataAvailable!A382</f>
        <v>1</v>
      </c>
      <c r="C421">
        <f ca="1">DataAvailable!B382</f>
        <v>43584.413382159772</v>
      </c>
      <c r="D421">
        <f ca="1">DataAvailable!D382</f>
        <v>8042</v>
      </c>
      <c r="E421">
        <f ca="1">DataAvailable!I382</f>
        <v>43795.302498218494</v>
      </c>
      <c r="F421">
        <v>381</v>
      </c>
      <c r="G421">
        <f t="shared" ca="1" si="14"/>
        <v>1</v>
      </c>
      <c r="H421">
        <f ca="1">AVERAGE($G$41:G421)</f>
        <v>0.69816272965879267</v>
      </c>
    </row>
    <row r="422" spans="1:8">
      <c r="A422">
        <f t="shared" ca="1" si="13"/>
        <v>1</v>
      </c>
      <c r="B422">
        <f ca="1">DataAvailable!A383</f>
        <v>1</v>
      </c>
      <c r="C422">
        <f ca="1">DataAvailable!B383</f>
        <v>77338.712170311119</v>
      </c>
      <c r="D422">
        <f ca="1">DataAvailable!D383</f>
        <v>38020</v>
      </c>
      <c r="E422">
        <f ca="1">DataAvailable!I383</f>
        <v>52983.305257115906</v>
      </c>
      <c r="F422">
        <v>382</v>
      </c>
      <c r="G422">
        <f t="shared" ca="1" si="14"/>
        <v>0</v>
      </c>
      <c r="H422">
        <f ca="1">AVERAGE($G$41:G422)</f>
        <v>0.69633507853403143</v>
      </c>
    </row>
    <row r="423" spans="1:8">
      <c r="A423">
        <f t="shared" ca="1" si="13"/>
        <v>1</v>
      </c>
      <c r="B423">
        <f ca="1">DataAvailable!A384</f>
        <v>0</v>
      </c>
      <c r="C423">
        <f ca="1">DataAvailable!B384</f>
        <v>6366.6425650084511</v>
      </c>
      <c r="D423">
        <f ca="1">DataAvailable!D384</f>
        <v>28000</v>
      </c>
      <c r="E423">
        <f ca="1">DataAvailable!I384</f>
        <v>2016.5096149389683</v>
      </c>
      <c r="F423">
        <v>383</v>
      </c>
      <c r="G423">
        <f t="shared" ca="1" si="14"/>
        <v>1</v>
      </c>
      <c r="H423">
        <f ca="1">AVERAGE($G$41:G423)</f>
        <v>0.69712793733681466</v>
      </c>
    </row>
    <row r="424" spans="1:8">
      <c r="A424">
        <f t="shared" ca="1" si="13"/>
        <v>1</v>
      </c>
      <c r="B424">
        <f ca="1">DataAvailable!A385</f>
        <v>1</v>
      </c>
      <c r="C424">
        <f ca="1">DataAvailable!B385</f>
        <v>9458.245190182879</v>
      </c>
      <c r="D424">
        <f ca="1">DataAvailable!D385</f>
        <v>26006</v>
      </c>
      <c r="E424">
        <f ca="1">DataAvailable!I385</f>
        <v>55085.222409235968</v>
      </c>
      <c r="F424">
        <v>384</v>
      </c>
      <c r="G424">
        <f t="shared" ca="1" si="14"/>
        <v>0</v>
      </c>
      <c r="H424">
        <f ca="1">AVERAGE($G$41:G424)</f>
        <v>0.6953125</v>
      </c>
    </row>
    <row r="425" spans="1:8">
      <c r="A425">
        <f t="shared" ca="1" si="13"/>
        <v>0</v>
      </c>
      <c r="B425">
        <f ca="1">DataAvailable!A386</f>
        <v>0</v>
      </c>
      <c r="C425">
        <f ca="1">DataAvailable!B386</f>
        <v>38555.131250949358</v>
      </c>
      <c r="D425">
        <f ca="1">DataAvailable!D386</f>
        <v>12005</v>
      </c>
      <c r="E425">
        <f ca="1">DataAvailable!I386</f>
        <v>1732.620072397335</v>
      </c>
      <c r="F425">
        <v>385</v>
      </c>
      <c r="G425">
        <f t="shared" ca="1" si="14"/>
        <v>0</v>
      </c>
      <c r="H425">
        <f ca="1">AVERAGE($G$41:G425)</f>
        <v>0.69350649350649352</v>
      </c>
    </row>
    <row r="426" spans="1:8">
      <c r="A426">
        <f t="shared" ref="A426:A489" ca="1" si="15">IF(C426&lt;=$C$36,IF(D426&lt;=$E$36,IF(E426&lt;=$J$36,$B$32,$C$32),IF(E426&lt;=J421,$B$33,$C$33)),IF(D426&lt;=$E$36,IF(E426&lt;=$J$36,$F$32,$G$32),IF(E426&lt;=$J$36,$F$33,$G$33)))</f>
        <v>0</v>
      </c>
      <c r="B426">
        <f ca="1">DataAvailable!A387</f>
        <v>1</v>
      </c>
      <c r="C426">
        <f ca="1">DataAvailable!B387</f>
        <v>50256.644653123585</v>
      </c>
      <c r="D426">
        <f ca="1">DataAvailable!D387</f>
        <v>4004</v>
      </c>
      <c r="E426">
        <f ca="1">DataAvailable!I387</f>
        <v>16087.728070846384</v>
      </c>
      <c r="F426">
        <v>386</v>
      </c>
      <c r="G426">
        <f t="shared" ca="1" si="14"/>
        <v>1</v>
      </c>
      <c r="H426">
        <f ca="1">AVERAGE($G$41:G426)</f>
        <v>0.69430051813471505</v>
      </c>
    </row>
    <row r="427" spans="1:8">
      <c r="A427">
        <f t="shared" ca="1" si="15"/>
        <v>0</v>
      </c>
      <c r="B427">
        <f ca="1">DataAvailable!A388</f>
        <v>1</v>
      </c>
      <c r="C427">
        <f ca="1">DataAvailable!B388</f>
        <v>58070.482276899013</v>
      </c>
      <c r="D427">
        <f ca="1">DataAvailable!D388</f>
        <v>6</v>
      </c>
      <c r="E427">
        <f ca="1">DataAvailable!I388</f>
        <v>25705.852141758405</v>
      </c>
      <c r="F427">
        <v>387</v>
      </c>
      <c r="G427">
        <f t="shared" ca="1" si="14"/>
        <v>1</v>
      </c>
      <c r="H427">
        <f ca="1">AVERAGE($G$41:G427)</f>
        <v>0.69509043927648584</v>
      </c>
    </row>
    <row r="428" spans="1:8">
      <c r="A428">
        <f t="shared" ca="1" si="15"/>
        <v>1</v>
      </c>
      <c r="B428">
        <f ca="1">DataAvailable!A389</f>
        <v>0</v>
      </c>
      <c r="C428">
        <f ca="1">DataAvailable!B389</f>
        <v>94519.835517559884</v>
      </c>
      <c r="D428">
        <f ca="1">DataAvailable!D389</f>
        <v>34018</v>
      </c>
      <c r="E428">
        <f ca="1">DataAvailable!I389</f>
        <v>634.40524098567153</v>
      </c>
      <c r="F428">
        <v>388</v>
      </c>
      <c r="G428">
        <f t="shared" ca="1" si="14"/>
        <v>1</v>
      </c>
      <c r="H428">
        <f ca="1">AVERAGE($G$41:G428)</f>
        <v>0.69587628865979378</v>
      </c>
    </row>
    <row r="429" spans="1:8">
      <c r="A429">
        <f t="shared" ca="1" si="15"/>
        <v>0</v>
      </c>
      <c r="B429">
        <f ca="1">DataAvailable!A390</f>
        <v>1</v>
      </c>
      <c r="C429">
        <f ca="1">DataAvailable!B390</f>
        <v>708.64172673688051</v>
      </c>
      <c r="D429">
        <f ca="1">DataAvailable!D390</f>
        <v>18007</v>
      </c>
      <c r="E429">
        <f ca="1">DataAvailable!I390</f>
        <v>10529.966368888247</v>
      </c>
      <c r="F429">
        <v>389</v>
      </c>
      <c r="G429">
        <f t="shared" ca="1" si="14"/>
        <v>1</v>
      </c>
      <c r="H429">
        <f ca="1">AVERAGE($G$41:G429)</f>
        <v>0.69665809768637532</v>
      </c>
    </row>
    <row r="430" spans="1:8">
      <c r="A430">
        <f t="shared" ca="1" si="15"/>
        <v>1</v>
      </c>
      <c r="B430">
        <f ca="1">DataAvailable!A391</f>
        <v>0</v>
      </c>
      <c r="C430">
        <f ca="1">DataAvailable!B391</f>
        <v>73606.432182420976</v>
      </c>
      <c r="D430">
        <f ca="1">DataAvailable!D391</f>
        <v>28004</v>
      </c>
      <c r="E430">
        <f ca="1">DataAvailable!I391</f>
        <v>13863.016758728292</v>
      </c>
      <c r="F430">
        <v>390</v>
      </c>
      <c r="G430">
        <f t="shared" ca="1" si="14"/>
        <v>1</v>
      </c>
      <c r="H430">
        <f ca="1">AVERAGE($G$41:G430)</f>
        <v>0.6974358974358974</v>
      </c>
    </row>
    <row r="431" spans="1:8">
      <c r="A431">
        <f t="shared" ca="1" si="15"/>
        <v>0</v>
      </c>
      <c r="B431">
        <f ca="1">DataAvailable!A392</f>
        <v>1</v>
      </c>
      <c r="C431">
        <f ca="1">DataAvailable!B392</f>
        <v>92010.836328657679</v>
      </c>
      <c r="D431">
        <f ca="1">DataAvailable!D392</f>
        <v>2004</v>
      </c>
      <c r="E431">
        <f ca="1">DataAvailable!I392</f>
        <v>35362.324931554162</v>
      </c>
      <c r="F431">
        <v>391</v>
      </c>
      <c r="G431">
        <f t="shared" ca="1" si="14"/>
        <v>1</v>
      </c>
      <c r="H431">
        <f ca="1">AVERAGE($G$41:G431)</f>
        <v>0.69820971867007675</v>
      </c>
    </row>
    <row r="432" spans="1:8">
      <c r="A432">
        <f t="shared" ca="1" si="15"/>
        <v>0</v>
      </c>
      <c r="B432">
        <f ca="1">DataAvailable!A393</f>
        <v>0</v>
      </c>
      <c r="C432">
        <f ca="1">DataAvailable!B393</f>
        <v>34546.880276111835</v>
      </c>
      <c r="D432">
        <f ca="1">DataAvailable!D393</f>
        <v>12014</v>
      </c>
      <c r="E432">
        <f ca="1">DataAvailable!I393</f>
        <v>0</v>
      </c>
      <c r="F432">
        <v>392</v>
      </c>
      <c r="G432">
        <f t="shared" ca="1" si="14"/>
        <v>0</v>
      </c>
      <c r="H432">
        <f ca="1">AVERAGE($G$41:G432)</f>
        <v>0.6964285714285714</v>
      </c>
    </row>
    <row r="433" spans="1:8">
      <c r="A433">
        <f t="shared" ca="1" si="15"/>
        <v>1</v>
      </c>
      <c r="B433">
        <f ca="1">DataAvailable!A394</f>
        <v>1</v>
      </c>
      <c r="C433">
        <f ca="1">DataAvailable!B394</f>
        <v>38755.461042185059</v>
      </c>
      <c r="D433">
        <f ca="1">DataAvailable!D394</f>
        <v>24001</v>
      </c>
      <c r="E433">
        <f ca="1">DataAvailable!I394</f>
        <v>33814.641994264115</v>
      </c>
      <c r="F433">
        <v>393</v>
      </c>
      <c r="G433">
        <f t="shared" ca="1" si="14"/>
        <v>0</v>
      </c>
      <c r="H433">
        <f ca="1">AVERAGE($G$41:G433)</f>
        <v>0.69465648854961837</v>
      </c>
    </row>
    <row r="434" spans="1:8">
      <c r="A434">
        <f t="shared" ca="1" si="15"/>
        <v>1</v>
      </c>
      <c r="B434">
        <f ca="1">DataAvailable!A395</f>
        <v>1</v>
      </c>
      <c r="C434">
        <f ca="1">DataAvailable!B395</f>
        <v>9254.5441220286411</v>
      </c>
      <c r="D434">
        <f ca="1">DataAvailable!D395</f>
        <v>20002</v>
      </c>
      <c r="E434">
        <f ca="1">DataAvailable!I395</f>
        <v>106215.71321551305</v>
      </c>
      <c r="F434">
        <v>394</v>
      </c>
      <c r="G434">
        <f t="shared" ca="1" si="14"/>
        <v>0</v>
      </c>
      <c r="H434">
        <f ca="1">AVERAGE($G$41:G434)</f>
        <v>0.69289340101522845</v>
      </c>
    </row>
    <row r="435" spans="1:8">
      <c r="A435">
        <f t="shared" ca="1" si="15"/>
        <v>0</v>
      </c>
      <c r="B435">
        <f ca="1">DataAvailable!A396</f>
        <v>1</v>
      </c>
      <c r="C435">
        <f ca="1">DataAvailable!B396</f>
        <v>8948.4366077867253</v>
      </c>
      <c r="D435">
        <f ca="1">DataAvailable!D396</f>
        <v>14</v>
      </c>
      <c r="E435">
        <f ca="1">DataAvailable!I396</f>
        <v>11987.860222838692</v>
      </c>
      <c r="F435">
        <v>395</v>
      </c>
      <c r="G435">
        <f t="shared" ca="1" si="14"/>
        <v>1</v>
      </c>
      <c r="H435">
        <f ca="1">AVERAGE($G$41:G435)</f>
        <v>0.6936708860759494</v>
      </c>
    </row>
    <row r="436" spans="1:8">
      <c r="A436">
        <f t="shared" ca="1" si="15"/>
        <v>1</v>
      </c>
      <c r="B436">
        <f ca="1">DataAvailable!A397</f>
        <v>0</v>
      </c>
      <c r="C436">
        <f ca="1">DataAvailable!B397</f>
        <v>30996.174481817463</v>
      </c>
      <c r="D436">
        <f ca="1">DataAvailable!D397</f>
        <v>38024</v>
      </c>
      <c r="E436">
        <f ca="1">DataAvailable!I397</f>
        <v>19082.718813001735</v>
      </c>
      <c r="F436">
        <v>396</v>
      </c>
      <c r="G436">
        <f t="shared" ca="1" si="14"/>
        <v>1</v>
      </c>
      <c r="H436">
        <f ca="1">AVERAGE($G$41:G436)</f>
        <v>0.69444444444444442</v>
      </c>
    </row>
    <row r="437" spans="1:8">
      <c r="A437">
        <f t="shared" ca="1" si="15"/>
        <v>0</v>
      </c>
      <c r="B437">
        <f ca="1">DataAvailable!A398</f>
        <v>1</v>
      </c>
      <c r="C437">
        <f ca="1">DataAvailable!B398</f>
        <v>51294.189381708813</v>
      </c>
      <c r="D437">
        <f ca="1">DataAvailable!D398</f>
        <v>4004</v>
      </c>
      <c r="E437">
        <f ca="1">DataAvailable!I398</f>
        <v>36823.288196474037</v>
      </c>
      <c r="F437">
        <v>397</v>
      </c>
      <c r="G437">
        <f t="shared" ca="1" si="14"/>
        <v>1</v>
      </c>
      <c r="H437">
        <f ca="1">AVERAGE($G$41:G437)</f>
        <v>0.69521410579345089</v>
      </c>
    </row>
    <row r="438" spans="1:8">
      <c r="A438">
        <f t="shared" ca="1" si="15"/>
        <v>0</v>
      </c>
      <c r="B438">
        <f ca="1">DataAvailable!A399</f>
        <v>1</v>
      </c>
      <c r="C438">
        <f ca="1">DataAvailable!B399</f>
        <v>22801.681995256829</v>
      </c>
      <c r="D438">
        <f ca="1">DataAvailable!D399</f>
        <v>10</v>
      </c>
      <c r="E438">
        <f ca="1">DataAvailable!I399</f>
        <v>99798.378370633887</v>
      </c>
      <c r="F438">
        <v>398</v>
      </c>
      <c r="G438">
        <f t="shared" ca="1" si="14"/>
        <v>1</v>
      </c>
      <c r="H438">
        <f ca="1">AVERAGE($G$41:G438)</f>
        <v>0.6959798994974874</v>
      </c>
    </row>
    <row r="439" spans="1:8">
      <c r="A439">
        <f t="shared" ca="1" si="15"/>
        <v>0</v>
      </c>
      <c r="B439">
        <f ca="1">DataAvailable!A400</f>
        <v>1</v>
      </c>
      <c r="C439">
        <f ca="1">DataAvailable!B400</f>
        <v>597.74838007087271</v>
      </c>
      <c r="D439">
        <f ca="1">DataAvailable!D400</f>
        <v>16002</v>
      </c>
      <c r="E439">
        <f ca="1">DataAvailable!I400</f>
        <v>40128.408838366093</v>
      </c>
      <c r="F439">
        <v>399</v>
      </c>
      <c r="G439">
        <f t="shared" ca="1" si="14"/>
        <v>1</v>
      </c>
      <c r="H439">
        <f ca="1">AVERAGE($G$41:G439)</f>
        <v>0.69674185463659144</v>
      </c>
    </row>
    <row r="440" spans="1:8">
      <c r="A440">
        <f t="shared" ca="1" si="15"/>
        <v>0</v>
      </c>
      <c r="B440">
        <f ca="1">DataAvailable!A401</f>
        <v>1</v>
      </c>
      <c r="C440">
        <f ca="1">DataAvailable!B401</f>
        <v>4021.4787155709255</v>
      </c>
      <c r="D440">
        <f ca="1">DataAvailable!D401</f>
        <v>2014</v>
      </c>
      <c r="E440">
        <f ca="1">DataAvailable!I401</f>
        <v>15505.68966345184</v>
      </c>
      <c r="F440">
        <v>400</v>
      </c>
      <c r="G440">
        <f t="shared" ca="1" si="14"/>
        <v>1</v>
      </c>
      <c r="H440">
        <f ca="1">AVERAGE($G$41:G440)</f>
        <v>0.69750000000000001</v>
      </c>
    </row>
    <row r="441" spans="1:8">
      <c r="A441">
        <f t="shared" ca="1" si="15"/>
        <v>1</v>
      </c>
      <c r="B441">
        <f ca="1">DataAvailable!A402</f>
        <v>0</v>
      </c>
      <c r="C441">
        <f ca="1">DataAvailable!B402</f>
        <v>9430.6987725048857</v>
      </c>
      <c r="D441">
        <f ca="1">DataAvailable!D402</f>
        <v>32009</v>
      </c>
      <c r="E441">
        <f ca="1">DataAvailable!I402</f>
        <v>87818.854275236547</v>
      </c>
      <c r="F441">
        <v>401</v>
      </c>
      <c r="G441">
        <f t="shared" ca="1" si="14"/>
        <v>1</v>
      </c>
      <c r="H441">
        <f ca="1">AVERAGE($G$41:G441)</f>
        <v>0.69825436408977559</v>
      </c>
    </row>
    <row r="442" spans="1:8">
      <c r="A442">
        <f t="shared" ca="1" si="15"/>
        <v>1</v>
      </c>
      <c r="B442">
        <f ca="1">DataAvailable!A403</f>
        <v>1</v>
      </c>
      <c r="C442">
        <f ca="1">DataAvailable!B403</f>
        <v>84557.3708583853</v>
      </c>
      <c r="D442">
        <f ca="1">DataAvailable!D403</f>
        <v>38018</v>
      </c>
      <c r="E442">
        <f ca="1">DataAvailable!I403</f>
        <v>36490.289272439753</v>
      </c>
      <c r="F442">
        <v>402</v>
      </c>
      <c r="G442">
        <f t="shared" ca="1" si="14"/>
        <v>0</v>
      </c>
      <c r="H442">
        <f ca="1">AVERAGE($G$41:G442)</f>
        <v>0.69651741293532343</v>
      </c>
    </row>
    <row r="443" spans="1:8">
      <c r="A443">
        <f t="shared" ca="1" si="15"/>
        <v>0</v>
      </c>
      <c r="B443">
        <f ca="1">DataAvailable!A404</f>
        <v>1</v>
      </c>
      <c r="C443">
        <f ca="1">DataAvailable!B404</f>
        <v>8298.6130348793104</v>
      </c>
      <c r="D443">
        <f ca="1">DataAvailable!D404</f>
        <v>12012</v>
      </c>
      <c r="E443">
        <f ca="1">DataAvailable!I404</f>
        <v>7959.131170812022</v>
      </c>
      <c r="F443">
        <v>403</v>
      </c>
      <c r="G443">
        <f t="shared" ca="1" si="14"/>
        <v>1</v>
      </c>
      <c r="H443">
        <f ca="1">AVERAGE($G$41:G443)</f>
        <v>0.69727047146401988</v>
      </c>
    </row>
    <row r="444" spans="1:8">
      <c r="A444">
        <f t="shared" ca="1" si="15"/>
        <v>0</v>
      </c>
      <c r="B444">
        <f ca="1">DataAvailable!A405</f>
        <v>0</v>
      </c>
      <c r="C444">
        <f ca="1">DataAvailable!B405</f>
        <v>6304.7555446013703</v>
      </c>
      <c r="D444">
        <f ca="1">DataAvailable!D405</f>
        <v>14008</v>
      </c>
      <c r="E444">
        <f ca="1">DataAvailable!I405</f>
        <v>10317.310174933802</v>
      </c>
      <c r="F444">
        <v>404</v>
      </c>
      <c r="G444">
        <f t="shared" ca="1" si="14"/>
        <v>0</v>
      </c>
      <c r="H444">
        <f ca="1">AVERAGE($G$41:G444)</f>
        <v>0.6955445544554455</v>
      </c>
    </row>
    <row r="445" spans="1:8">
      <c r="A445">
        <f t="shared" ca="1" si="15"/>
        <v>0</v>
      </c>
      <c r="B445">
        <f ca="1">DataAvailable!A406</f>
        <v>1</v>
      </c>
      <c r="C445">
        <f ca="1">DataAvailable!B406</f>
        <v>47790.572871702876</v>
      </c>
      <c r="D445">
        <f ca="1">DataAvailable!D406</f>
        <v>10012</v>
      </c>
      <c r="E445">
        <f ca="1">DataAvailable!I406</f>
        <v>46835.019161096025</v>
      </c>
      <c r="F445">
        <v>405</v>
      </c>
      <c r="G445">
        <f t="shared" ca="1" si="14"/>
        <v>1</v>
      </c>
      <c r="H445">
        <f ca="1">AVERAGE($G$41:G445)</f>
        <v>0.6962962962962963</v>
      </c>
    </row>
    <row r="446" spans="1:8">
      <c r="A446">
        <f t="shared" ca="1" si="15"/>
        <v>1</v>
      </c>
      <c r="B446">
        <f ca="1">DataAvailable!A407</f>
        <v>0</v>
      </c>
      <c r="C446">
        <f ca="1">DataAvailable!B407</f>
        <v>58020.638693738481</v>
      </c>
      <c r="D446">
        <f ca="1">DataAvailable!D407</f>
        <v>28000</v>
      </c>
      <c r="E446">
        <f ca="1">DataAvailable!I407</f>
        <v>12977.61324623572</v>
      </c>
      <c r="F446">
        <v>406</v>
      </c>
      <c r="G446">
        <f t="shared" ca="1" si="14"/>
        <v>1</v>
      </c>
      <c r="H446">
        <f ca="1">AVERAGE($G$41:G446)</f>
        <v>0.69704433497536944</v>
      </c>
    </row>
    <row r="447" spans="1:8">
      <c r="A447">
        <f t="shared" ca="1" si="15"/>
        <v>0</v>
      </c>
      <c r="B447">
        <f ca="1">DataAvailable!A408</f>
        <v>1</v>
      </c>
      <c r="C447">
        <f ca="1">DataAvailable!B408</f>
        <v>88178.818382586833</v>
      </c>
      <c r="D447">
        <f ca="1">DataAvailable!D408</f>
        <v>3</v>
      </c>
      <c r="E447">
        <f ca="1">DataAvailable!I408</f>
        <v>29232.173036376731</v>
      </c>
      <c r="F447">
        <v>407</v>
      </c>
      <c r="G447">
        <f t="shared" ca="1" si="14"/>
        <v>1</v>
      </c>
      <c r="H447">
        <f ca="1">AVERAGE($G$41:G447)</f>
        <v>0.69778869778869779</v>
      </c>
    </row>
    <row r="448" spans="1:8">
      <c r="A448">
        <f t="shared" ca="1" si="15"/>
        <v>0</v>
      </c>
      <c r="B448">
        <f ca="1">DataAvailable!A409</f>
        <v>1</v>
      </c>
      <c r="C448">
        <f ca="1">DataAvailable!B409</f>
        <v>59596.955424204709</v>
      </c>
      <c r="D448">
        <f ca="1">DataAvailable!D409</f>
        <v>16006</v>
      </c>
      <c r="E448">
        <f ca="1">DataAvailable!I409</f>
        <v>37931.789516179189</v>
      </c>
      <c r="F448">
        <v>408</v>
      </c>
      <c r="G448">
        <f t="shared" ca="1" si="14"/>
        <v>1</v>
      </c>
      <c r="H448">
        <f ca="1">AVERAGE($G$41:G448)</f>
        <v>0.69852941176470584</v>
      </c>
    </row>
    <row r="449" spans="1:8">
      <c r="A449">
        <f t="shared" ca="1" si="15"/>
        <v>0</v>
      </c>
      <c r="B449">
        <f ca="1">DataAvailable!A410</f>
        <v>1</v>
      </c>
      <c r="C449">
        <f ca="1">DataAvailable!B410</f>
        <v>67207.46629035956</v>
      </c>
      <c r="D449">
        <f ca="1">DataAvailable!D410</f>
        <v>12010</v>
      </c>
      <c r="E449">
        <f ca="1">DataAvailable!I410</f>
        <v>9817.5357754207671</v>
      </c>
      <c r="F449">
        <v>409</v>
      </c>
      <c r="G449">
        <f t="shared" ca="1" si="14"/>
        <v>1</v>
      </c>
      <c r="H449">
        <f ca="1">AVERAGE($G$41:G449)</f>
        <v>0.69926650366748166</v>
      </c>
    </row>
    <row r="450" spans="1:8">
      <c r="A450">
        <f t="shared" ca="1" si="15"/>
        <v>1</v>
      </c>
      <c r="B450">
        <f ca="1">DataAvailable!A411</f>
        <v>1</v>
      </c>
      <c r="C450">
        <f ca="1">DataAvailable!B411</f>
        <v>7437.5420334101609</v>
      </c>
      <c r="D450">
        <f ca="1">DataAvailable!D411</f>
        <v>22016</v>
      </c>
      <c r="E450">
        <f ca="1">DataAvailable!I411</f>
        <v>84551.846084871868</v>
      </c>
      <c r="F450">
        <v>410</v>
      </c>
      <c r="G450">
        <f t="shared" ca="1" si="14"/>
        <v>0</v>
      </c>
      <c r="H450">
        <f ca="1">AVERAGE($G$41:G450)</f>
        <v>0.69756097560975605</v>
      </c>
    </row>
    <row r="451" spans="1:8">
      <c r="A451">
        <f t="shared" ca="1" si="15"/>
        <v>0</v>
      </c>
      <c r="B451">
        <f ca="1">DataAvailable!A412</f>
        <v>1</v>
      </c>
      <c r="C451">
        <f ca="1">DataAvailable!B412</f>
        <v>95121.221797628692</v>
      </c>
      <c r="D451">
        <f ca="1">DataAvailable!D412</f>
        <v>14000</v>
      </c>
      <c r="E451">
        <f ca="1">DataAvailable!I412</f>
        <v>58046.930834539271</v>
      </c>
      <c r="F451">
        <v>411</v>
      </c>
      <c r="G451">
        <f t="shared" ca="1" si="14"/>
        <v>1</v>
      </c>
      <c r="H451">
        <f ca="1">AVERAGE($G$41:G451)</f>
        <v>0.69829683698296841</v>
      </c>
    </row>
    <row r="452" spans="1:8">
      <c r="A452">
        <f t="shared" ca="1" si="15"/>
        <v>0</v>
      </c>
      <c r="B452">
        <f ca="1">DataAvailable!A413</f>
        <v>1</v>
      </c>
      <c r="C452">
        <f ca="1">DataAvailable!B413</f>
        <v>2399.0763945263006</v>
      </c>
      <c r="D452">
        <f ca="1">DataAvailable!D413</f>
        <v>6000</v>
      </c>
      <c r="E452">
        <f ca="1">DataAvailable!I413</f>
        <v>0</v>
      </c>
      <c r="F452">
        <v>412</v>
      </c>
      <c r="G452">
        <f t="shared" ca="1" si="14"/>
        <v>1</v>
      </c>
      <c r="H452">
        <f ca="1">AVERAGE($G$41:G452)</f>
        <v>0.69902912621359226</v>
      </c>
    </row>
    <row r="453" spans="1:8">
      <c r="A453">
        <f t="shared" ca="1" si="15"/>
        <v>1</v>
      </c>
      <c r="B453">
        <f ca="1">DataAvailable!A414</f>
        <v>1</v>
      </c>
      <c r="C453">
        <f ca="1">DataAvailable!B414</f>
        <v>60287.020341543343</v>
      </c>
      <c r="D453">
        <f ca="1">DataAvailable!D414</f>
        <v>20008</v>
      </c>
      <c r="E453">
        <f ca="1">DataAvailable!I414</f>
        <v>12209.409078443034</v>
      </c>
      <c r="F453">
        <v>413</v>
      </c>
      <c r="G453">
        <f t="shared" ca="1" si="14"/>
        <v>0</v>
      </c>
      <c r="H453">
        <f ca="1">AVERAGE($G$41:G453)</f>
        <v>0.69733656174334135</v>
      </c>
    </row>
    <row r="454" spans="1:8">
      <c r="A454">
        <f t="shared" ca="1" si="15"/>
        <v>0</v>
      </c>
      <c r="B454">
        <f ca="1">DataAvailable!A415</f>
        <v>1</v>
      </c>
      <c r="C454">
        <f ca="1">DataAvailable!B415</f>
        <v>81548.961379820044</v>
      </c>
      <c r="D454">
        <f ca="1">DataAvailable!D415</f>
        <v>0</v>
      </c>
      <c r="E454">
        <f ca="1">DataAvailable!I415</f>
        <v>86688.59751113021</v>
      </c>
      <c r="F454">
        <v>414</v>
      </c>
      <c r="G454">
        <f t="shared" ca="1" si="14"/>
        <v>1</v>
      </c>
      <c r="H454">
        <f ca="1">AVERAGE($G$41:G454)</f>
        <v>0.69806763285024154</v>
      </c>
    </row>
    <row r="455" spans="1:8">
      <c r="A455">
        <f t="shared" ca="1" si="15"/>
        <v>0</v>
      </c>
      <c r="B455">
        <f ca="1">DataAvailable!A416</f>
        <v>1</v>
      </c>
      <c r="C455">
        <f ca="1">DataAvailable!B416</f>
        <v>61809.110414246505</v>
      </c>
      <c r="D455">
        <f ca="1">DataAvailable!D416</f>
        <v>14012</v>
      </c>
      <c r="E455">
        <f ca="1">DataAvailable!I416</f>
        <v>24639.288493269596</v>
      </c>
      <c r="F455">
        <v>415</v>
      </c>
      <c r="G455">
        <f t="shared" ca="1" si="14"/>
        <v>1</v>
      </c>
      <c r="H455">
        <f ca="1">AVERAGE($G$41:G455)</f>
        <v>0.6987951807228916</v>
      </c>
    </row>
    <row r="456" spans="1:8">
      <c r="A456">
        <f t="shared" ca="1" si="15"/>
        <v>1</v>
      </c>
      <c r="B456">
        <f ca="1">DataAvailable!A417</f>
        <v>0</v>
      </c>
      <c r="C456">
        <f ca="1">DataAvailable!B417</f>
        <v>3291.3948562752757</v>
      </c>
      <c r="D456">
        <f ca="1">DataAvailable!D417</f>
        <v>32002</v>
      </c>
      <c r="E456">
        <f ca="1">DataAvailable!I417</f>
        <v>16190.29285734905</v>
      </c>
      <c r="F456">
        <v>416</v>
      </c>
      <c r="G456">
        <f t="shared" ca="1" si="14"/>
        <v>1</v>
      </c>
      <c r="H456">
        <f ca="1">AVERAGE($G$41:G456)</f>
        <v>0.69951923076923073</v>
      </c>
    </row>
    <row r="457" spans="1:8">
      <c r="A457">
        <f t="shared" ca="1" si="15"/>
        <v>0</v>
      </c>
      <c r="B457">
        <f ca="1">DataAvailable!A418</f>
        <v>1</v>
      </c>
      <c r="C457">
        <f ca="1">DataAvailable!B418</f>
        <v>86872.538562655332</v>
      </c>
      <c r="D457">
        <f ca="1">DataAvailable!D418</f>
        <v>8012</v>
      </c>
      <c r="E457">
        <f ca="1">DataAvailable!I418</f>
        <v>61930.002904503111</v>
      </c>
      <c r="F457">
        <v>417</v>
      </c>
      <c r="G457">
        <f t="shared" ca="1" si="14"/>
        <v>1</v>
      </c>
      <c r="H457">
        <f ca="1">AVERAGE($G$41:G457)</f>
        <v>0.70023980815347719</v>
      </c>
    </row>
    <row r="458" spans="1:8">
      <c r="A458">
        <f t="shared" ca="1" si="15"/>
        <v>0</v>
      </c>
      <c r="B458">
        <f ca="1">DataAvailable!A419</f>
        <v>1</v>
      </c>
      <c r="C458">
        <f ca="1">DataAvailable!B419</f>
        <v>59157.875585036687</v>
      </c>
      <c r="D458">
        <f ca="1">DataAvailable!D419</f>
        <v>14000</v>
      </c>
      <c r="E458">
        <f ca="1">DataAvailable!I419</f>
        <v>99546.653657069677</v>
      </c>
      <c r="F458">
        <v>418</v>
      </c>
      <c r="G458">
        <f t="shared" ca="1" si="14"/>
        <v>1</v>
      </c>
      <c r="H458">
        <f ca="1">AVERAGE($G$41:G458)</f>
        <v>0.70095693779904311</v>
      </c>
    </row>
    <row r="459" spans="1:8">
      <c r="A459">
        <f t="shared" ca="1" si="15"/>
        <v>1</v>
      </c>
      <c r="B459">
        <f ca="1">DataAvailable!A420</f>
        <v>0</v>
      </c>
      <c r="C459">
        <f ca="1">DataAvailable!B420</f>
        <v>70165.123180841154</v>
      </c>
      <c r="D459">
        <f ca="1">DataAvailable!D420</f>
        <v>36024</v>
      </c>
      <c r="E459">
        <f ca="1">DataAvailable!I420</f>
        <v>29682.093484539342</v>
      </c>
      <c r="F459">
        <v>419</v>
      </c>
      <c r="G459">
        <f t="shared" ca="1" si="14"/>
        <v>1</v>
      </c>
      <c r="H459">
        <f ca="1">AVERAGE($G$41:G459)</f>
        <v>0.70167064439140814</v>
      </c>
    </row>
    <row r="460" spans="1:8">
      <c r="A460">
        <f t="shared" ca="1" si="15"/>
        <v>0</v>
      </c>
      <c r="B460">
        <f ca="1">DataAvailable!A421</f>
        <v>0</v>
      </c>
      <c r="C460">
        <f ca="1">DataAvailable!B421</f>
        <v>76450.1015912523</v>
      </c>
      <c r="D460">
        <f ca="1">DataAvailable!D421</f>
        <v>12000</v>
      </c>
      <c r="E460">
        <f ca="1">DataAvailable!I421</f>
        <v>10130.88093607152</v>
      </c>
      <c r="F460">
        <v>420</v>
      </c>
      <c r="G460">
        <f t="shared" ca="1" si="14"/>
        <v>0</v>
      </c>
      <c r="H460">
        <f ca="1">AVERAGE($G$41:G460)</f>
        <v>0.7</v>
      </c>
    </row>
    <row r="461" spans="1:8">
      <c r="A461">
        <f t="shared" ca="1" si="15"/>
        <v>0</v>
      </c>
      <c r="B461">
        <f ca="1">DataAvailable!A422</f>
        <v>1</v>
      </c>
      <c r="C461">
        <f ca="1">DataAvailable!B422</f>
        <v>89353.78663384945</v>
      </c>
      <c r="D461">
        <f ca="1">DataAvailable!D422</f>
        <v>10003</v>
      </c>
      <c r="E461">
        <f ca="1">DataAvailable!I422</f>
        <v>13376.310390316121</v>
      </c>
      <c r="F461">
        <v>421</v>
      </c>
      <c r="G461">
        <f t="shared" ca="1" si="14"/>
        <v>1</v>
      </c>
      <c r="H461">
        <f ca="1">AVERAGE($G$41:G461)</f>
        <v>0.70071258907363421</v>
      </c>
    </row>
    <row r="462" spans="1:8">
      <c r="A462">
        <f t="shared" ca="1" si="15"/>
        <v>1</v>
      </c>
      <c r="B462">
        <f ca="1">DataAvailable!A423</f>
        <v>0</v>
      </c>
      <c r="C462">
        <f ca="1">DataAvailable!B423</f>
        <v>8835.7675946769905</v>
      </c>
      <c r="D462">
        <f ca="1">DataAvailable!D423</f>
        <v>36000</v>
      </c>
      <c r="E462">
        <f ca="1">DataAvailable!I423</f>
        <v>302.14354796600952</v>
      </c>
      <c r="F462">
        <v>422</v>
      </c>
      <c r="G462">
        <f t="shared" ca="1" si="14"/>
        <v>1</v>
      </c>
      <c r="H462">
        <f ca="1">AVERAGE($G$41:G462)</f>
        <v>0.70142180094786732</v>
      </c>
    </row>
    <row r="463" spans="1:8">
      <c r="A463">
        <f t="shared" ca="1" si="15"/>
        <v>1</v>
      </c>
      <c r="B463">
        <f ca="1">DataAvailable!A424</f>
        <v>0</v>
      </c>
      <c r="C463">
        <f ca="1">DataAvailable!B424</f>
        <v>46474.514587394042</v>
      </c>
      <c r="D463">
        <f ca="1">DataAvailable!D424</f>
        <v>24008</v>
      </c>
      <c r="E463">
        <f ca="1">DataAvailable!I424</f>
        <v>35942.580523975368</v>
      </c>
      <c r="F463">
        <v>423</v>
      </c>
      <c r="G463">
        <f t="shared" ca="1" si="14"/>
        <v>1</v>
      </c>
      <c r="H463">
        <f ca="1">AVERAGE($G$41:G463)</f>
        <v>0.7021276595744681</v>
      </c>
    </row>
    <row r="464" spans="1:8">
      <c r="A464">
        <f t="shared" ca="1" si="15"/>
        <v>0</v>
      </c>
      <c r="B464">
        <f ca="1">DataAvailable!A425</f>
        <v>0</v>
      </c>
      <c r="C464">
        <f ca="1">DataAvailable!B425</f>
        <v>2311.9735744528302</v>
      </c>
      <c r="D464">
        <f ca="1">DataAvailable!D425</f>
        <v>18004</v>
      </c>
      <c r="E464">
        <f ca="1">DataAvailable!I425</f>
        <v>4599.9609680948342</v>
      </c>
      <c r="F464">
        <v>424</v>
      </c>
      <c r="G464">
        <f t="shared" ca="1" si="14"/>
        <v>0</v>
      </c>
      <c r="H464">
        <f ca="1">AVERAGE($G$41:G464)</f>
        <v>0.70047169811320753</v>
      </c>
    </row>
    <row r="465" spans="1:8">
      <c r="A465">
        <f t="shared" ca="1" si="15"/>
        <v>1</v>
      </c>
      <c r="B465">
        <f ca="1">DataAvailable!A426</f>
        <v>1</v>
      </c>
      <c r="C465">
        <f ca="1">DataAvailable!B426</f>
        <v>55842.976735896242</v>
      </c>
      <c r="D465">
        <f ca="1">DataAvailable!D426</f>
        <v>24000</v>
      </c>
      <c r="E465">
        <f ca="1">DataAvailable!I426</f>
        <v>40720.706037088239</v>
      </c>
      <c r="F465">
        <v>425</v>
      </c>
      <c r="G465">
        <f t="shared" ca="1" si="14"/>
        <v>0</v>
      </c>
      <c r="H465">
        <f ca="1">AVERAGE($G$41:G465)</f>
        <v>0.69882352941176473</v>
      </c>
    </row>
    <row r="466" spans="1:8">
      <c r="A466">
        <f t="shared" ca="1" si="15"/>
        <v>0</v>
      </c>
      <c r="B466">
        <f ca="1">DataAvailable!A427</f>
        <v>1</v>
      </c>
      <c r="C466">
        <f ca="1">DataAvailable!B427</f>
        <v>56977.621195138119</v>
      </c>
      <c r="D466">
        <f ca="1">DataAvailable!D427</f>
        <v>18010</v>
      </c>
      <c r="E466">
        <f ca="1">DataAvailable!I427</f>
        <v>37587.205132152412</v>
      </c>
      <c r="F466">
        <v>426</v>
      </c>
      <c r="G466">
        <f t="shared" ca="1" si="14"/>
        <v>1</v>
      </c>
      <c r="H466">
        <f ca="1">AVERAGE($G$41:G466)</f>
        <v>0.69953051643192488</v>
      </c>
    </row>
    <row r="467" spans="1:8">
      <c r="A467">
        <f t="shared" ca="1" si="15"/>
        <v>1</v>
      </c>
      <c r="B467">
        <f ca="1">DataAvailable!A428</f>
        <v>1</v>
      </c>
      <c r="C467">
        <f ca="1">DataAvailable!B428</f>
        <v>38194.041870805348</v>
      </c>
      <c r="D467">
        <f ca="1">DataAvailable!D428</f>
        <v>22000</v>
      </c>
      <c r="E467">
        <f ca="1">DataAvailable!I428</f>
        <v>75095.726395279315</v>
      </c>
      <c r="F467">
        <v>427</v>
      </c>
      <c r="G467">
        <f t="shared" ca="1" si="14"/>
        <v>0</v>
      </c>
      <c r="H467">
        <f ca="1">AVERAGE($G$41:G467)</f>
        <v>0.69789227166276346</v>
      </c>
    </row>
    <row r="468" spans="1:8">
      <c r="A468">
        <f t="shared" ca="1" si="15"/>
        <v>0</v>
      </c>
      <c r="B468">
        <f ca="1">DataAvailable!A429</f>
        <v>1</v>
      </c>
      <c r="C468">
        <f ca="1">DataAvailable!B429</f>
        <v>54681.88823320865</v>
      </c>
      <c r="D468">
        <f ca="1">DataAvailable!D429</f>
        <v>4012</v>
      </c>
      <c r="E468">
        <f ca="1">DataAvailable!I429</f>
        <v>98180.847660787229</v>
      </c>
      <c r="F468">
        <v>428</v>
      </c>
      <c r="G468">
        <f t="shared" ca="1" si="14"/>
        <v>1</v>
      </c>
      <c r="H468">
        <f ca="1">AVERAGE($G$41:G468)</f>
        <v>0.69859813084112155</v>
      </c>
    </row>
    <row r="469" spans="1:8">
      <c r="A469">
        <f t="shared" ca="1" si="15"/>
        <v>0</v>
      </c>
      <c r="B469">
        <f ca="1">DataAvailable!A430</f>
        <v>1</v>
      </c>
      <c r="C469">
        <f ca="1">DataAvailable!B430</f>
        <v>70615.568705686193</v>
      </c>
      <c r="D469">
        <f ca="1">DataAvailable!D430</f>
        <v>8006</v>
      </c>
      <c r="E469">
        <f ca="1">DataAvailable!I430</f>
        <v>55891.113900457072</v>
      </c>
      <c r="F469">
        <v>429</v>
      </c>
      <c r="G469">
        <f t="shared" ca="1" si="14"/>
        <v>1</v>
      </c>
      <c r="H469">
        <f ca="1">AVERAGE($G$41:G469)</f>
        <v>0.69930069930069927</v>
      </c>
    </row>
    <row r="470" spans="1:8">
      <c r="A470">
        <f t="shared" ca="1" si="15"/>
        <v>0</v>
      </c>
      <c r="B470">
        <f ca="1">DataAvailable!A431</f>
        <v>1</v>
      </c>
      <c r="C470">
        <f ca="1">DataAvailable!B431</f>
        <v>64486.921288292564</v>
      </c>
      <c r="D470">
        <f ca="1">DataAvailable!D431</f>
        <v>10020</v>
      </c>
      <c r="E470">
        <f ca="1">DataAvailable!I431</f>
        <v>64438.962784489857</v>
      </c>
      <c r="F470">
        <v>430</v>
      </c>
      <c r="G470">
        <f t="shared" ca="1" si="14"/>
        <v>1</v>
      </c>
      <c r="H470">
        <f ca="1">AVERAGE($G$41:G470)</f>
        <v>0.7</v>
      </c>
    </row>
    <row r="471" spans="1:8">
      <c r="A471">
        <f t="shared" ca="1" si="15"/>
        <v>1</v>
      </c>
      <c r="B471">
        <f ca="1">DataAvailable!A432</f>
        <v>0</v>
      </c>
      <c r="C471">
        <f ca="1">DataAvailable!B432</f>
        <v>57466.656388765805</v>
      </c>
      <c r="D471">
        <f ca="1">DataAvailable!D432</f>
        <v>30016</v>
      </c>
      <c r="E471">
        <f ca="1">DataAvailable!I432</f>
        <v>9204.85949275239</v>
      </c>
      <c r="F471">
        <v>431</v>
      </c>
      <c r="G471">
        <f t="shared" ca="1" si="14"/>
        <v>1</v>
      </c>
      <c r="H471">
        <f ca="1">AVERAGE($G$41:G471)</f>
        <v>0.70069605568445481</v>
      </c>
    </row>
    <row r="472" spans="1:8">
      <c r="A472">
        <f t="shared" ca="1" si="15"/>
        <v>0</v>
      </c>
      <c r="B472">
        <f ca="1">DataAvailable!A433</f>
        <v>1</v>
      </c>
      <c r="C472">
        <f ca="1">DataAvailable!B433</f>
        <v>42392.610061916304</v>
      </c>
      <c r="D472">
        <f ca="1">DataAvailable!D433</f>
        <v>6036</v>
      </c>
      <c r="E472">
        <f ca="1">DataAvailable!I433</f>
        <v>0</v>
      </c>
      <c r="F472">
        <v>432</v>
      </c>
      <c r="G472">
        <f t="shared" ca="1" si="14"/>
        <v>1</v>
      </c>
      <c r="H472">
        <f ca="1">AVERAGE($G$41:G472)</f>
        <v>0.70138888888888884</v>
      </c>
    </row>
    <row r="473" spans="1:8">
      <c r="A473">
        <f t="shared" ca="1" si="15"/>
        <v>0</v>
      </c>
      <c r="B473">
        <f ca="1">DataAvailable!A434</f>
        <v>1</v>
      </c>
      <c r="C473">
        <f ca="1">DataAvailable!B434</f>
        <v>55596.811245342702</v>
      </c>
      <c r="D473">
        <f ca="1">DataAvailable!D434</f>
        <v>4000</v>
      </c>
      <c r="E473">
        <f ca="1">DataAvailable!I434</f>
        <v>8459.803895938745</v>
      </c>
      <c r="F473">
        <v>433</v>
      </c>
      <c r="G473">
        <f t="shared" ca="1" si="14"/>
        <v>1</v>
      </c>
      <c r="H473">
        <f ca="1">AVERAGE($G$41:G473)</f>
        <v>0.70207852193995379</v>
      </c>
    </row>
    <row r="474" spans="1:8">
      <c r="A474">
        <f t="shared" ca="1" si="15"/>
        <v>1</v>
      </c>
      <c r="B474">
        <f ca="1">DataAvailable!A435</f>
        <v>1</v>
      </c>
      <c r="C474">
        <f ca="1">DataAvailable!B435</f>
        <v>27208.399422768714</v>
      </c>
      <c r="D474">
        <f ca="1">DataAvailable!D435</f>
        <v>22000</v>
      </c>
      <c r="E474">
        <f ca="1">DataAvailable!I435</f>
        <v>54260.424736368361</v>
      </c>
      <c r="F474">
        <v>434</v>
      </c>
      <c r="G474">
        <f t="shared" ca="1" si="14"/>
        <v>0</v>
      </c>
      <c r="H474">
        <f ca="1">AVERAGE($G$41:G474)</f>
        <v>0.70046082949308752</v>
      </c>
    </row>
    <row r="475" spans="1:8">
      <c r="A475">
        <f t="shared" ca="1" si="15"/>
        <v>1</v>
      </c>
      <c r="B475">
        <f ca="1">DataAvailable!A436</f>
        <v>1</v>
      </c>
      <c r="C475">
        <f ca="1">DataAvailable!B436</f>
        <v>68244.672189937279</v>
      </c>
      <c r="D475">
        <f ca="1">DataAvailable!D436</f>
        <v>30018</v>
      </c>
      <c r="E475">
        <f ca="1">DataAvailable!I436</f>
        <v>103908.80704823957</v>
      </c>
      <c r="F475">
        <v>435</v>
      </c>
      <c r="G475">
        <f t="shared" ca="1" si="14"/>
        <v>0</v>
      </c>
      <c r="H475">
        <f ca="1">AVERAGE($G$41:G475)</f>
        <v>0.69885057471264367</v>
      </c>
    </row>
    <row r="476" spans="1:8">
      <c r="A476">
        <f t="shared" ca="1" si="15"/>
        <v>1</v>
      </c>
      <c r="B476">
        <f ca="1">DataAvailable!A437</f>
        <v>0</v>
      </c>
      <c r="C476">
        <f ca="1">DataAvailable!B437</f>
        <v>926.84715045372457</v>
      </c>
      <c r="D476">
        <f ca="1">DataAvailable!D437</f>
        <v>38000</v>
      </c>
      <c r="E476">
        <f ca="1">DataAvailable!I437</f>
        <v>0</v>
      </c>
      <c r="F476">
        <v>436</v>
      </c>
      <c r="G476">
        <f t="shared" ca="1" si="14"/>
        <v>1</v>
      </c>
      <c r="H476">
        <f ca="1">AVERAGE($G$41:G476)</f>
        <v>0.69954128440366969</v>
      </c>
    </row>
    <row r="477" spans="1:8">
      <c r="A477">
        <f t="shared" ca="1" si="15"/>
        <v>1</v>
      </c>
      <c r="B477">
        <f ca="1">DataAvailable!A438</f>
        <v>1</v>
      </c>
      <c r="C477">
        <f ca="1">DataAvailable!B438</f>
        <v>75172.976594167572</v>
      </c>
      <c r="D477">
        <f ca="1">DataAvailable!D438</f>
        <v>24008</v>
      </c>
      <c r="E477">
        <f ca="1">DataAvailable!I438</f>
        <v>94132.434879735083</v>
      </c>
      <c r="F477">
        <v>437</v>
      </c>
      <c r="G477">
        <f t="shared" ca="1" si="14"/>
        <v>0</v>
      </c>
      <c r="H477">
        <f ca="1">AVERAGE($G$41:G477)</f>
        <v>0.69794050343249425</v>
      </c>
    </row>
    <row r="478" spans="1:8">
      <c r="A478">
        <f t="shared" ca="1" si="15"/>
        <v>0</v>
      </c>
      <c r="B478">
        <f ca="1">DataAvailable!A439</f>
        <v>1</v>
      </c>
      <c r="C478">
        <f ca="1">DataAvailable!B439</f>
        <v>68165.795113397951</v>
      </c>
      <c r="D478">
        <f ca="1">DataAvailable!D439</f>
        <v>8030</v>
      </c>
      <c r="E478">
        <f ca="1">DataAvailable!I439</f>
        <v>13917.451867296782</v>
      </c>
      <c r="F478">
        <v>438</v>
      </c>
      <c r="G478">
        <f t="shared" ca="1" si="14"/>
        <v>1</v>
      </c>
      <c r="H478">
        <f ca="1">AVERAGE($G$41:G478)</f>
        <v>0.69863013698630139</v>
      </c>
    </row>
    <row r="479" spans="1:8">
      <c r="A479">
        <f t="shared" ca="1" si="15"/>
        <v>0</v>
      </c>
      <c r="B479">
        <f ca="1">DataAvailable!A440</f>
        <v>1</v>
      </c>
      <c r="C479">
        <f ca="1">DataAvailable!B440</f>
        <v>88300.729362062877</v>
      </c>
      <c r="D479">
        <f ca="1">DataAvailable!D440</f>
        <v>10018</v>
      </c>
      <c r="E479">
        <f ca="1">DataAvailable!I440</f>
        <v>17976.506346621605</v>
      </c>
      <c r="F479">
        <v>439</v>
      </c>
      <c r="G479">
        <f t="shared" ref="G479:G542" ca="1" si="16">ABS(B479-A479)</f>
        <v>1</v>
      </c>
      <c r="H479">
        <f ca="1">AVERAGE($G$41:G479)</f>
        <v>0.6993166287015945</v>
      </c>
    </row>
    <row r="480" spans="1:8">
      <c r="A480">
        <f t="shared" ca="1" si="15"/>
        <v>1</v>
      </c>
      <c r="B480">
        <f ca="1">DataAvailable!A441</f>
        <v>0</v>
      </c>
      <c r="C480">
        <f ca="1">DataAvailable!B441</f>
        <v>11614.858000051887</v>
      </c>
      <c r="D480">
        <f ca="1">DataAvailable!D441</f>
        <v>34018</v>
      </c>
      <c r="E480">
        <f ca="1">DataAvailable!I441</f>
        <v>9884.840283006788</v>
      </c>
      <c r="F480">
        <v>440</v>
      </c>
      <c r="G480">
        <f t="shared" ca="1" si="16"/>
        <v>1</v>
      </c>
      <c r="H480">
        <f ca="1">AVERAGE($G$41:G480)</f>
        <v>0.7</v>
      </c>
    </row>
    <row r="481" spans="1:8">
      <c r="A481">
        <f t="shared" ca="1" si="15"/>
        <v>0</v>
      </c>
      <c r="B481">
        <f ca="1">DataAvailable!A442</f>
        <v>1</v>
      </c>
      <c r="C481">
        <f ca="1">DataAvailable!B442</f>
        <v>68953.446224747153</v>
      </c>
      <c r="D481">
        <f ca="1">DataAvailable!D442</f>
        <v>0</v>
      </c>
      <c r="E481">
        <f ca="1">DataAvailable!I442</f>
        <v>8218.0178659728535</v>
      </c>
      <c r="F481">
        <v>441</v>
      </c>
      <c r="G481">
        <f t="shared" ca="1" si="16"/>
        <v>1</v>
      </c>
      <c r="H481">
        <f ca="1">AVERAGE($G$41:G481)</f>
        <v>0.70068027210884354</v>
      </c>
    </row>
    <row r="482" spans="1:8">
      <c r="A482">
        <f t="shared" ca="1" si="15"/>
        <v>1</v>
      </c>
      <c r="B482">
        <f ca="1">DataAvailable!A443</f>
        <v>0</v>
      </c>
      <c r="C482">
        <f ca="1">DataAvailable!B443</f>
        <v>99216.882103018957</v>
      </c>
      <c r="D482">
        <f ca="1">DataAvailable!D443</f>
        <v>36003</v>
      </c>
      <c r="E482">
        <f ca="1">DataAvailable!I443</f>
        <v>8037.5358346744179</v>
      </c>
      <c r="F482">
        <v>442</v>
      </c>
      <c r="G482">
        <f t="shared" ca="1" si="16"/>
        <v>1</v>
      </c>
      <c r="H482">
        <f ca="1">AVERAGE($G$41:G482)</f>
        <v>0.70135746606334837</v>
      </c>
    </row>
    <row r="483" spans="1:8">
      <c r="A483">
        <f t="shared" ca="1" si="15"/>
        <v>0</v>
      </c>
      <c r="B483">
        <f ca="1">DataAvailable!A444</f>
        <v>0</v>
      </c>
      <c r="C483">
        <f ca="1">DataAvailable!B444</f>
        <v>42377.865896137744</v>
      </c>
      <c r="D483">
        <f ca="1">DataAvailable!D444</f>
        <v>16036</v>
      </c>
      <c r="E483">
        <f ca="1">DataAvailable!I444</f>
        <v>38264.406303554635</v>
      </c>
      <c r="F483">
        <v>443</v>
      </c>
      <c r="G483">
        <f t="shared" ca="1" si="16"/>
        <v>0</v>
      </c>
      <c r="H483">
        <f ca="1">AVERAGE($G$41:G483)</f>
        <v>0.69977426636568851</v>
      </c>
    </row>
    <row r="484" spans="1:8">
      <c r="A484">
        <f t="shared" ca="1" si="15"/>
        <v>0</v>
      </c>
      <c r="B484">
        <f ca="1">DataAvailable!A445</f>
        <v>1</v>
      </c>
      <c r="C484">
        <f ca="1">DataAvailable!B445</f>
        <v>6929.0052246923087</v>
      </c>
      <c r="D484">
        <f ca="1">DataAvailable!D445</f>
        <v>18004</v>
      </c>
      <c r="E484">
        <f ca="1">DataAvailable!I445</f>
        <v>76445.625879786268</v>
      </c>
      <c r="F484">
        <v>444</v>
      </c>
      <c r="G484">
        <f t="shared" ca="1" si="16"/>
        <v>1</v>
      </c>
      <c r="H484">
        <f ca="1">AVERAGE($G$41:G484)</f>
        <v>0.7004504504504504</v>
      </c>
    </row>
    <row r="485" spans="1:8">
      <c r="A485">
        <f t="shared" ca="1" si="15"/>
        <v>0</v>
      </c>
      <c r="B485">
        <f ca="1">DataAvailable!A446</f>
        <v>1</v>
      </c>
      <c r="C485">
        <f ca="1">DataAvailable!B446</f>
        <v>36393.096046563667</v>
      </c>
      <c r="D485">
        <f ca="1">DataAvailable!D446</f>
        <v>14021</v>
      </c>
      <c r="E485">
        <f ca="1">DataAvailable!I446</f>
        <v>21891.631992854545</v>
      </c>
      <c r="F485">
        <v>445</v>
      </c>
      <c r="G485">
        <f t="shared" ca="1" si="16"/>
        <v>1</v>
      </c>
      <c r="H485">
        <f ca="1">AVERAGE($G$41:G485)</f>
        <v>0.70112359550561798</v>
      </c>
    </row>
    <row r="486" spans="1:8">
      <c r="A486">
        <f t="shared" ca="1" si="15"/>
        <v>0</v>
      </c>
      <c r="B486">
        <f ca="1">DataAvailable!A447</f>
        <v>0</v>
      </c>
      <c r="C486">
        <f ca="1">DataAvailable!B447</f>
        <v>2955.5214230281067</v>
      </c>
      <c r="D486">
        <f ca="1">DataAvailable!D447</f>
        <v>16006</v>
      </c>
      <c r="E486">
        <f ca="1">DataAvailable!I447</f>
        <v>13097.985897350296</v>
      </c>
      <c r="F486">
        <v>446</v>
      </c>
      <c r="G486">
        <f t="shared" ca="1" si="16"/>
        <v>0</v>
      </c>
      <c r="H486">
        <f ca="1">AVERAGE($G$41:G486)</f>
        <v>0.69955156950672648</v>
      </c>
    </row>
    <row r="487" spans="1:8">
      <c r="A487">
        <f t="shared" ca="1" si="15"/>
        <v>1</v>
      </c>
      <c r="B487">
        <f ca="1">DataAvailable!A448</f>
        <v>1</v>
      </c>
      <c r="C487">
        <f ca="1">DataAvailable!B448</f>
        <v>99569.546543261371</v>
      </c>
      <c r="D487">
        <f ca="1">DataAvailable!D448</f>
        <v>20018</v>
      </c>
      <c r="E487">
        <f ca="1">DataAvailable!I448</f>
        <v>62360.243286255441</v>
      </c>
      <c r="F487">
        <v>447</v>
      </c>
      <c r="G487">
        <f t="shared" ca="1" si="16"/>
        <v>0</v>
      </c>
      <c r="H487">
        <f ca="1">AVERAGE($G$41:G487)</f>
        <v>0.69798657718120805</v>
      </c>
    </row>
    <row r="488" spans="1:8">
      <c r="A488">
        <f t="shared" ca="1" si="15"/>
        <v>0</v>
      </c>
      <c r="B488">
        <f ca="1">DataAvailable!A449</f>
        <v>0</v>
      </c>
      <c r="C488">
        <f ca="1">DataAvailable!B449</f>
        <v>37840.163553074111</v>
      </c>
      <c r="D488">
        <f ca="1">DataAvailable!D449</f>
        <v>8002</v>
      </c>
      <c r="E488">
        <f ca="1">DataAvailable!I449</f>
        <v>20151.238774685717</v>
      </c>
      <c r="F488">
        <v>448</v>
      </c>
      <c r="G488">
        <f t="shared" ca="1" si="16"/>
        <v>0</v>
      </c>
      <c r="H488">
        <f ca="1">AVERAGE($G$41:G488)</f>
        <v>0.6964285714285714</v>
      </c>
    </row>
    <row r="489" spans="1:8">
      <c r="A489">
        <f t="shared" ca="1" si="15"/>
        <v>0</v>
      </c>
      <c r="B489">
        <f ca="1">DataAvailable!A450</f>
        <v>1</v>
      </c>
      <c r="C489">
        <f ca="1">DataAvailable!B450</f>
        <v>5486.8826294641513</v>
      </c>
      <c r="D489">
        <f ca="1">DataAvailable!D450</f>
        <v>4018</v>
      </c>
      <c r="E489">
        <f ca="1">DataAvailable!I450</f>
        <v>7969.0495265255731</v>
      </c>
      <c r="F489">
        <v>449</v>
      </c>
      <c r="G489">
        <f t="shared" ca="1" si="16"/>
        <v>1</v>
      </c>
      <c r="H489">
        <f ca="1">AVERAGE($G$41:G489)</f>
        <v>0.69710467706013368</v>
      </c>
    </row>
    <row r="490" spans="1:8">
      <c r="A490">
        <f t="shared" ref="A490:A553" ca="1" si="17">IF(C490&lt;=$C$36,IF(D490&lt;=$E$36,IF(E490&lt;=$J$36,$B$32,$C$32),IF(E490&lt;=J485,$B$33,$C$33)),IF(D490&lt;=$E$36,IF(E490&lt;=$J$36,$F$32,$G$32),IF(E490&lt;=$J$36,$F$33,$G$33)))</f>
        <v>0</v>
      </c>
      <c r="B490">
        <f ca="1">DataAvailable!A451</f>
        <v>1</v>
      </c>
      <c r="C490">
        <f ca="1">DataAvailable!B451</f>
        <v>85636.051461390482</v>
      </c>
      <c r="D490">
        <f ca="1">DataAvailable!D451</f>
        <v>2000</v>
      </c>
      <c r="E490">
        <f ca="1">DataAvailable!I451</f>
        <v>76032.25611761969</v>
      </c>
      <c r="F490">
        <v>450</v>
      </c>
      <c r="G490">
        <f t="shared" ca="1" si="16"/>
        <v>1</v>
      </c>
      <c r="H490">
        <f ca="1">AVERAGE($G$41:G490)</f>
        <v>0.69777777777777783</v>
      </c>
    </row>
    <row r="491" spans="1:8">
      <c r="A491">
        <f t="shared" ca="1" si="17"/>
        <v>0</v>
      </c>
      <c r="B491">
        <f ca="1">DataAvailable!A452</f>
        <v>0</v>
      </c>
      <c r="C491">
        <f ca="1">DataAvailable!B452</f>
        <v>48837.232755379409</v>
      </c>
      <c r="D491">
        <f ca="1">DataAvailable!D452</f>
        <v>12000</v>
      </c>
      <c r="E491">
        <f ca="1">DataAvailable!I452</f>
        <v>1284.2577329858609</v>
      </c>
      <c r="F491">
        <v>451</v>
      </c>
      <c r="G491">
        <f t="shared" ca="1" si="16"/>
        <v>0</v>
      </c>
      <c r="H491">
        <f ca="1">AVERAGE($G$41:G491)</f>
        <v>0.69623059866962311</v>
      </c>
    </row>
    <row r="492" spans="1:8">
      <c r="A492">
        <f t="shared" ca="1" si="17"/>
        <v>1</v>
      </c>
      <c r="B492">
        <f ca="1">DataAvailable!A453</f>
        <v>0</v>
      </c>
      <c r="C492">
        <f ca="1">DataAvailable!B453</f>
        <v>69044.214026809961</v>
      </c>
      <c r="D492">
        <f ca="1">DataAvailable!D453</f>
        <v>34000</v>
      </c>
      <c r="E492">
        <f ca="1">DataAvailable!I453</f>
        <v>0</v>
      </c>
      <c r="F492">
        <v>452</v>
      </c>
      <c r="G492">
        <f t="shared" ca="1" si="16"/>
        <v>1</v>
      </c>
      <c r="H492">
        <f ca="1">AVERAGE($G$41:G492)</f>
        <v>0.69690265486725667</v>
      </c>
    </row>
    <row r="493" spans="1:8">
      <c r="A493">
        <f t="shared" ca="1" si="17"/>
        <v>1</v>
      </c>
      <c r="B493">
        <f ca="1">DataAvailable!A454</f>
        <v>0</v>
      </c>
      <c r="C493">
        <f ca="1">DataAvailable!B454</f>
        <v>85701.824513655825</v>
      </c>
      <c r="D493">
        <f ca="1">DataAvailable!D454</f>
        <v>34000</v>
      </c>
      <c r="E493">
        <f ca="1">DataAvailable!I454</f>
        <v>1616.9035463947789</v>
      </c>
      <c r="F493">
        <v>453</v>
      </c>
      <c r="G493">
        <f t="shared" ca="1" si="16"/>
        <v>1</v>
      </c>
      <c r="H493">
        <f ca="1">AVERAGE($G$41:G493)</f>
        <v>0.69757174392935983</v>
      </c>
    </row>
    <row r="494" spans="1:8">
      <c r="A494">
        <f t="shared" ca="1" si="17"/>
        <v>1</v>
      </c>
      <c r="B494">
        <f ca="1">DataAvailable!A455</f>
        <v>0</v>
      </c>
      <c r="C494">
        <f ca="1">DataAvailable!B455</f>
        <v>70401.049378756303</v>
      </c>
      <c r="D494">
        <f ca="1">DataAvailable!D455</f>
        <v>24004</v>
      </c>
      <c r="E494">
        <f ca="1">DataAvailable!I455</f>
        <v>31455.500111808811</v>
      </c>
      <c r="F494">
        <v>454</v>
      </c>
      <c r="G494">
        <f t="shared" ca="1" si="16"/>
        <v>1</v>
      </c>
      <c r="H494">
        <f ca="1">AVERAGE($G$41:G494)</f>
        <v>0.69823788546255505</v>
      </c>
    </row>
    <row r="495" spans="1:8">
      <c r="A495">
        <f t="shared" ca="1" si="17"/>
        <v>0</v>
      </c>
      <c r="B495">
        <f ca="1">DataAvailable!A456</f>
        <v>1</v>
      </c>
      <c r="C495">
        <f ca="1">DataAvailable!B456</f>
        <v>85215.121591931544</v>
      </c>
      <c r="D495">
        <f ca="1">DataAvailable!D456</f>
        <v>4</v>
      </c>
      <c r="E495">
        <f ca="1">DataAvailable!I456</f>
        <v>24658.488953431915</v>
      </c>
      <c r="F495">
        <v>455</v>
      </c>
      <c r="G495">
        <f t="shared" ca="1" si="16"/>
        <v>1</v>
      </c>
      <c r="H495">
        <f ca="1">AVERAGE($G$41:G495)</f>
        <v>0.69890109890109886</v>
      </c>
    </row>
    <row r="496" spans="1:8">
      <c r="A496">
        <f t="shared" ca="1" si="17"/>
        <v>0</v>
      </c>
      <c r="B496">
        <f ca="1">DataAvailable!A457</f>
        <v>1</v>
      </c>
      <c r="C496">
        <f ca="1">DataAvailable!B457</f>
        <v>12381.723069668116</v>
      </c>
      <c r="D496">
        <f ca="1">DataAvailable!D457</f>
        <v>0</v>
      </c>
      <c r="E496">
        <f ca="1">DataAvailable!I457</f>
        <v>22140.079934323268</v>
      </c>
      <c r="F496">
        <v>456</v>
      </c>
      <c r="G496">
        <f t="shared" ca="1" si="16"/>
        <v>1</v>
      </c>
      <c r="H496">
        <f ca="1">AVERAGE($G$41:G496)</f>
        <v>0.69956140350877194</v>
      </c>
    </row>
    <row r="497" spans="1:8">
      <c r="A497">
        <f t="shared" ca="1" si="17"/>
        <v>0</v>
      </c>
      <c r="B497">
        <f ca="1">DataAvailable!A458</f>
        <v>1</v>
      </c>
      <c r="C497">
        <f ca="1">DataAvailable!B458</f>
        <v>15893.348931970408</v>
      </c>
      <c r="D497">
        <f ca="1">DataAvailable!D458</f>
        <v>14004</v>
      </c>
      <c r="E497">
        <f ca="1">DataAvailable!I458</f>
        <v>30750.2354589813</v>
      </c>
      <c r="F497">
        <v>457</v>
      </c>
      <c r="G497">
        <f t="shared" ca="1" si="16"/>
        <v>1</v>
      </c>
      <c r="H497">
        <f ca="1">AVERAGE($G$41:G497)</f>
        <v>0.70021881838074396</v>
      </c>
    </row>
    <row r="498" spans="1:8">
      <c r="A498">
        <f t="shared" ca="1" si="17"/>
        <v>0</v>
      </c>
      <c r="B498">
        <f ca="1">DataAvailable!A459</f>
        <v>1</v>
      </c>
      <c r="C498">
        <f ca="1">DataAvailable!B459</f>
        <v>16740.220936859561</v>
      </c>
      <c r="D498">
        <f ca="1">DataAvailable!D459</f>
        <v>16001</v>
      </c>
      <c r="E498">
        <f ca="1">DataAvailable!I459</f>
        <v>21356.865190462013</v>
      </c>
      <c r="F498">
        <v>458</v>
      </c>
      <c r="G498">
        <f t="shared" ca="1" si="16"/>
        <v>1</v>
      </c>
      <c r="H498">
        <f ca="1">AVERAGE($G$41:G498)</f>
        <v>0.70087336244541487</v>
      </c>
    </row>
    <row r="499" spans="1:8">
      <c r="A499">
        <f t="shared" ca="1" si="17"/>
        <v>1</v>
      </c>
      <c r="B499">
        <f ca="1">DataAvailable!A460</f>
        <v>1</v>
      </c>
      <c r="C499">
        <f ca="1">DataAvailable!B460</f>
        <v>84425.725557787329</v>
      </c>
      <c r="D499">
        <f ca="1">DataAvailable!D460</f>
        <v>30012</v>
      </c>
      <c r="E499">
        <f ca="1">DataAvailable!I460</f>
        <v>35292.227570948293</v>
      </c>
      <c r="F499">
        <v>459</v>
      </c>
      <c r="G499">
        <f t="shared" ca="1" si="16"/>
        <v>0</v>
      </c>
      <c r="H499">
        <f ca="1">AVERAGE($G$41:G499)</f>
        <v>0.69934640522875813</v>
      </c>
    </row>
    <row r="500" spans="1:8">
      <c r="A500">
        <f t="shared" ca="1" si="17"/>
        <v>1</v>
      </c>
      <c r="B500">
        <f ca="1">DataAvailable!A461</f>
        <v>0</v>
      </c>
      <c r="C500">
        <f ca="1">DataAvailable!B461</f>
        <v>35448.782142571697</v>
      </c>
      <c r="D500">
        <f ca="1">DataAvailable!D461</f>
        <v>20000</v>
      </c>
      <c r="E500">
        <f ca="1">DataAvailable!I461</f>
        <v>0</v>
      </c>
      <c r="F500">
        <v>460</v>
      </c>
      <c r="G500">
        <f t="shared" ca="1" si="16"/>
        <v>1</v>
      </c>
      <c r="H500">
        <f ca="1">AVERAGE($G$41:G500)</f>
        <v>0.7</v>
      </c>
    </row>
    <row r="501" spans="1:8">
      <c r="A501">
        <f t="shared" ca="1" si="17"/>
        <v>0</v>
      </c>
      <c r="B501">
        <f ca="1">DataAvailable!A462</f>
        <v>1</v>
      </c>
      <c r="C501">
        <f ca="1">DataAvailable!B462</f>
        <v>44964.635753190341</v>
      </c>
      <c r="D501">
        <f ca="1">DataAvailable!D462</f>
        <v>4005</v>
      </c>
      <c r="E501">
        <f ca="1">DataAvailable!I462</f>
        <v>7585.0009724734064</v>
      </c>
      <c r="F501">
        <v>461</v>
      </c>
      <c r="G501">
        <f t="shared" ca="1" si="16"/>
        <v>1</v>
      </c>
      <c r="H501">
        <f ca="1">AVERAGE($G$41:G501)</f>
        <v>0.70065075921908893</v>
      </c>
    </row>
    <row r="502" spans="1:8">
      <c r="A502">
        <f t="shared" ca="1" si="17"/>
        <v>0</v>
      </c>
      <c r="B502">
        <f ca="1">DataAvailable!A463</f>
        <v>1</v>
      </c>
      <c r="C502">
        <f ca="1">DataAvailable!B463</f>
        <v>85713.466566117218</v>
      </c>
      <c r="D502">
        <f ca="1">DataAvailable!D463</f>
        <v>2008</v>
      </c>
      <c r="E502">
        <f ca="1">DataAvailable!I463</f>
        <v>13933.189087192188</v>
      </c>
      <c r="F502">
        <v>462</v>
      </c>
      <c r="G502">
        <f t="shared" ca="1" si="16"/>
        <v>1</v>
      </c>
      <c r="H502">
        <f ca="1">AVERAGE($G$41:G502)</f>
        <v>0.70129870129870131</v>
      </c>
    </row>
    <row r="503" spans="1:8">
      <c r="A503">
        <f t="shared" ca="1" si="17"/>
        <v>0</v>
      </c>
      <c r="B503">
        <f ca="1">DataAvailable!A464</f>
        <v>0</v>
      </c>
      <c r="C503">
        <f ca="1">DataAvailable!B464</f>
        <v>5039.1970677179825</v>
      </c>
      <c r="D503">
        <f ca="1">DataAvailable!D464</f>
        <v>16000</v>
      </c>
      <c r="E503">
        <f ca="1">DataAvailable!I464</f>
        <v>6060.5414823690817</v>
      </c>
      <c r="F503">
        <v>463</v>
      </c>
      <c r="G503">
        <f t="shared" ca="1" si="16"/>
        <v>0</v>
      </c>
      <c r="H503">
        <f ca="1">AVERAGE($G$41:G503)</f>
        <v>0.69978401727861772</v>
      </c>
    </row>
    <row r="504" spans="1:8">
      <c r="A504">
        <f t="shared" ca="1" si="17"/>
        <v>0</v>
      </c>
      <c r="B504">
        <f ca="1">DataAvailable!A465</f>
        <v>1</v>
      </c>
      <c r="C504">
        <f ca="1">DataAvailable!B465</f>
        <v>56237.820214187195</v>
      </c>
      <c r="D504">
        <f ca="1">DataAvailable!D465</f>
        <v>8014</v>
      </c>
      <c r="E504">
        <f ca="1">DataAvailable!I465</f>
        <v>7983.7524667567995</v>
      </c>
      <c r="F504">
        <v>464</v>
      </c>
      <c r="G504">
        <f t="shared" ca="1" si="16"/>
        <v>1</v>
      </c>
      <c r="H504">
        <f ca="1">AVERAGE($G$41:G504)</f>
        <v>0.70043103448275867</v>
      </c>
    </row>
    <row r="505" spans="1:8">
      <c r="A505">
        <f t="shared" ca="1" si="17"/>
        <v>0</v>
      </c>
      <c r="B505">
        <f ca="1">DataAvailable!A466</f>
        <v>1</v>
      </c>
      <c r="C505">
        <f ca="1">DataAvailable!B466</f>
        <v>84397.372296075817</v>
      </c>
      <c r="D505">
        <f ca="1">DataAvailable!D466</f>
        <v>42</v>
      </c>
      <c r="E505">
        <f ca="1">DataAvailable!I466</f>
        <v>6790.3019554600214</v>
      </c>
      <c r="F505">
        <v>465</v>
      </c>
      <c r="G505">
        <f t="shared" ca="1" si="16"/>
        <v>1</v>
      </c>
      <c r="H505">
        <f ca="1">AVERAGE($G$41:G505)</f>
        <v>0.70107526881720428</v>
      </c>
    </row>
    <row r="506" spans="1:8">
      <c r="A506">
        <f t="shared" ca="1" si="17"/>
        <v>1</v>
      </c>
      <c r="B506">
        <f ca="1">DataAvailable!A467</f>
        <v>1</v>
      </c>
      <c r="C506">
        <f ca="1">DataAvailable!B467</f>
        <v>97360.439983624339</v>
      </c>
      <c r="D506">
        <f ca="1">DataAvailable!D467</f>
        <v>36020</v>
      </c>
      <c r="E506">
        <f ca="1">DataAvailable!I467</f>
        <v>58659.696045953468</v>
      </c>
      <c r="F506">
        <v>466</v>
      </c>
      <c r="G506">
        <f t="shared" ca="1" si="16"/>
        <v>0</v>
      </c>
      <c r="H506">
        <f ca="1">AVERAGE($G$41:G506)</f>
        <v>0.69957081545064381</v>
      </c>
    </row>
    <row r="507" spans="1:8">
      <c r="A507">
        <f t="shared" ca="1" si="17"/>
        <v>0</v>
      </c>
      <c r="B507">
        <f ca="1">DataAvailable!A468</f>
        <v>1</v>
      </c>
      <c r="C507">
        <f ca="1">DataAvailable!B468</f>
        <v>20239.605477241796</v>
      </c>
      <c r="D507">
        <f ca="1">DataAvailable!D468</f>
        <v>12008</v>
      </c>
      <c r="E507">
        <f ca="1">DataAvailable!I468</f>
        <v>52250.109902934979</v>
      </c>
      <c r="F507">
        <v>467</v>
      </c>
      <c r="G507">
        <f t="shared" ca="1" si="16"/>
        <v>1</v>
      </c>
      <c r="H507">
        <f ca="1">AVERAGE($G$41:G507)</f>
        <v>0.70021413276231259</v>
      </c>
    </row>
    <row r="508" spans="1:8">
      <c r="A508">
        <f t="shared" ca="1" si="17"/>
        <v>0</v>
      </c>
      <c r="B508">
        <f ca="1">DataAvailable!A469</f>
        <v>1</v>
      </c>
      <c r="C508">
        <f ca="1">DataAvailable!B469</f>
        <v>38111.591589967727</v>
      </c>
      <c r="D508">
        <f ca="1">DataAvailable!D469</f>
        <v>4000</v>
      </c>
      <c r="E508">
        <f ca="1">DataAvailable!I469</f>
        <v>13350.427465413972</v>
      </c>
      <c r="F508">
        <v>468</v>
      </c>
      <c r="G508">
        <f t="shared" ca="1" si="16"/>
        <v>1</v>
      </c>
      <c r="H508">
        <f ca="1">AVERAGE($G$41:G508)</f>
        <v>0.70085470085470081</v>
      </c>
    </row>
    <row r="509" spans="1:8">
      <c r="A509">
        <f t="shared" ca="1" si="17"/>
        <v>1</v>
      </c>
      <c r="B509">
        <f ca="1">DataAvailable!A470</f>
        <v>1</v>
      </c>
      <c r="C509">
        <f ca="1">DataAvailable!B470</f>
        <v>49435.335438619666</v>
      </c>
      <c r="D509">
        <f ca="1">DataAvailable!D470</f>
        <v>30004</v>
      </c>
      <c r="E509">
        <f ca="1">DataAvailable!I470</f>
        <v>55642.262153830161</v>
      </c>
      <c r="F509">
        <v>469</v>
      </c>
      <c r="G509">
        <f t="shared" ca="1" si="16"/>
        <v>0</v>
      </c>
      <c r="H509">
        <f ca="1">AVERAGE($G$41:G509)</f>
        <v>0.6993603411513859</v>
      </c>
    </row>
    <row r="510" spans="1:8">
      <c r="A510">
        <f t="shared" ca="1" si="17"/>
        <v>1</v>
      </c>
      <c r="B510">
        <f ca="1">DataAvailable!A471</f>
        <v>1</v>
      </c>
      <c r="C510">
        <f ca="1">DataAvailable!B471</f>
        <v>86234.375756036214</v>
      </c>
      <c r="D510">
        <f ca="1">DataAvailable!D471</f>
        <v>26000</v>
      </c>
      <c r="E510">
        <f ca="1">DataAvailable!I471</f>
        <v>32403.663691458532</v>
      </c>
      <c r="F510">
        <v>470</v>
      </c>
      <c r="G510">
        <f t="shared" ca="1" si="16"/>
        <v>0</v>
      </c>
      <c r="H510">
        <f ca="1">AVERAGE($G$41:G510)</f>
        <v>0.69787234042553192</v>
      </c>
    </row>
    <row r="511" spans="1:8">
      <c r="A511">
        <f t="shared" ca="1" si="17"/>
        <v>1</v>
      </c>
      <c r="B511">
        <f ca="1">DataAvailable!A472</f>
        <v>0</v>
      </c>
      <c r="C511">
        <f ca="1">DataAvailable!B472</f>
        <v>10946.30794000766</v>
      </c>
      <c r="D511">
        <f ca="1">DataAvailable!D472</f>
        <v>26000</v>
      </c>
      <c r="E511">
        <f ca="1">DataAvailable!I472</f>
        <v>11234.14814289113</v>
      </c>
      <c r="F511">
        <v>471</v>
      </c>
      <c r="G511">
        <f t="shared" ca="1" si="16"/>
        <v>1</v>
      </c>
      <c r="H511">
        <f ca="1">AVERAGE($G$41:G511)</f>
        <v>0.69851380042462841</v>
      </c>
    </row>
    <row r="512" spans="1:8">
      <c r="A512">
        <f t="shared" ca="1" si="17"/>
        <v>0</v>
      </c>
      <c r="B512">
        <f ca="1">DataAvailable!A473</f>
        <v>0</v>
      </c>
      <c r="C512">
        <f ca="1">DataAvailable!B473</f>
        <v>91610.257112321226</v>
      </c>
      <c r="D512">
        <f ca="1">DataAvailable!D473</f>
        <v>8006</v>
      </c>
      <c r="E512">
        <f ca="1">DataAvailable!I473</f>
        <v>12287.348888259774</v>
      </c>
      <c r="F512">
        <v>472</v>
      </c>
      <c r="G512">
        <f t="shared" ca="1" si="16"/>
        <v>0</v>
      </c>
      <c r="H512">
        <f ca="1">AVERAGE($G$41:G512)</f>
        <v>0.69703389830508478</v>
      </c>
    </row>
    <row r="513" spans="1:8">
      <c r="A513">
        <f t="shared" ca="1" si="17"/>
        <v>0</v>
      </c>
      <c r="B513">
        <f ca="1">DataAvailable!A474</f>
        <v>1</v>
      </c>
      <c r="C513">
        <f ca="1">DataAvailable!B474</f>
        <v>30047.100610887002</v>
      </c>
      <c r="D513">
        <f ca="1">DataAvailable!D474</f>
        <v>8</v>
      </c>
      <c r="E513">
        <f ca="1">DataAvailable!I474</f>
        <v>0</v>
      </c>
      <c r="F513">
        <v>473</v>
      </c>
      <c r="G513">
        <f t="shared" ca="1" si="16"/>
        <v>1</v>
      </c>
      <c r="H513">
        <f ca="1">AVERAGE($G$41:G513)</f>
        <v>0.69767441860465118</v>
      </c>
    </row>
    <row r="514" spans="1:8">
      <c r="A514">
        <f t="shared" ca="1" si="17"/>
        <v>0</v>
      </c>
      <c r="B514">
        <f ca="1">DataAvailable!A475</f>
        <v>1</v>
      </c>
      <c r="C514">
        <f ca="1">DataAvailable!B475</f>
        <v>52149.693718988521</v>
      </c>
      <c r="D514">
        <f ca="1">DataAvailable!D475</f>
        <v>0</v>
      </c>
      <c r="E514">
        <f ca="1">DataAvailable!I475</f>
        <v>5050.1597492203664</v>
      </c>
      <c r="F514">
        <v>474</v>
      </c>
      <c r="G514">
        <f t="shared" ca="1" si="16"/>
        <v>1</v>
      </c>
      <c r="H514">
        <f ca="1">AVERAGE($G$41:G514)</f>
        <v>0.69831223628691985</v>
      </c>
    </row>
    <row r="515" spans="1:8">
      <c r="A515">
        <f t="shared" ca="1" si="17"/>
        <v>1</v>
      </c>
      <c r="B515">
        <f ca="1">DataAvailable!A476</f>
        <v>1</v>
      </c>
      <c r="C515">
        <f ca="1">DataAvailable!B476</f>
        <v>83575.015148264152</v>
      </c>
      <c r="D515">
        <f ca="1">DataAvailable!D476</f>
        <v>30000</v>
      </c>
      <c r="E515">
        <f ca="1">DataAvailable!I476</f>
        <v>38951.450946411278</v>
      </c>
      <c r="F515">
        <v>475</v>
      </c>
      <c r="G515">
        <f t="shared" ca="1" si="16"/>
        <v>0</v>
      </c>
      <c r="H515">
        <f ca="1">AVERAGE($G$41:G515)</f>
        <v>0.69684210526315793</v>
      </c>
    </row>
    <row r="516" spans="1:8">
      <c r="A516">
        <f t="shared" ca="1" si="17"/>
        <v>1</v>
      </c>
      <c r="B516">
        <f ca="1">DataAvailable!A477</f>
        <v>0</v>
      </c>
      <c r="C516">
        <f ca="1">DataAvailable!B477</f>
        <v>42253.673009453283</v>
      </c>
      <c r="D516">
        <f ca="1">DataAvailable!D477</f>
        <v>20036</v>
      </c>
      <c r="E516">
        <f ca="1">DataAvailable!I477</f>
        <v>1574.6358657375504</v>
      </c>
      <c r="F516">
        <v>476</v>
      </c>
      <c r="G516">
        <f t="shared" ca="1" si="16"/>
        <v>1</v>
      </c>
      <c r="H516">
        <f ca="1">AVERAGE($G$41:G516)</f>
        <v>0.69747899159663862</v>
      </c>
    </row>
    <row r="517" spans="1:8">
      <c r="A517">
        <f t="shared" ca="1" si="17"/>
        <v>0</v>
      </c>
      <c r="B517">
        <f ca="1">DataAvailable!A478</f>
        <v>0</v>
      </c>
      <c r="C517">
        <f ca="1">DataAvailable!B478</f>
        <v>41576.967680568378</v>
      </c>
      <c r="D517">
        <f ca="1">DataAvailable!D478</f>
        <v>18000</v>
      </c>
      <c r="E517">
        <f ca="1">DataAvailable!I478</f>
        <v>1268.8259690942073</v>
      </c>
      <c r="F517">
        <v>477</v>
      </c>
      <c r="G517">
        <f t="shared" ca="1" si="16"/>
        <v>0</v>
      </c>
      <c r="H517">
        <f ca="1">AVERAGE($G$41:G517)</f>
        <v>0.69601677148846963</v>
      </c>
    </row>
    <row r="518" spans="1:8">
      <c r="A518">
        <f t="shared" ca="1" si="17"/>
        <v>1</v>
      </c>
      <c r="B518">
        <f ca="1">DataAvailable!A479</f>
        <v>0</v>
      </c>
      <c r="C518">
        <f ca="1">DataAvailable!B479</f>
        <v>33057.31066514126</v>
      </c>
      <c r="D518">
        <f ca="1">DataAvailable!D479</f>
        <v>30012</v>
      </c>
      <c r="E518">
        <f ca="1">DataAvailable!I479</f>
        <v>41150.730004745623</v>
      </c>
      <c r="F518">
        <v>478</v>
      </c>
      <c r="G518">
        <f t="shared" ca="1" si="16"/>
        <v>1</v>
      </c>
      <c r="H518">
        <f ca="1">AVERAGE($G$41:G518)</f>
        <v>0.69665271966527198</v>
      </c>
    </row>
    <row r="519" spans="1:8">
      <c r="A519">
        <f t="shared" ca="1" si="17"/>
        <v>1</v>
      </c>
      <c r="B519">
        <f ca="1">DataAvailable!A480</f>
        <v>0</v>
      </c>
      <c r="C519">
        <f ca="1">DataAvailable!B480</f>
        <v>76262.223491362049</v>
      </c>
      <c r="D519">
        <f ca="1">DataAvailable!D480</f>
        <v>26002</v>
      </c>
      <c r="E519">
        <f ca="1">DataAvailable!I480</f>
        <v>79738.555279578475</v>
      </c>
      <c r="F519">
        <v>479</v>
      </c>
      <c r="G519">
        <f t="shared" ca="1" si="16"/>
        <v>1</v>
      </c>
      <c r="H519">
        <f ca="1">AVERAGE($G$41:G519)</f>
        <v>0.69728601252609601</v>
      </c>
    </row>
    <row r="520" spans="1:8">
      <c r="A520">
        <f t="shared" ca="1" si="17"/>
        <v>0</v>
      </c>
      <c r="B520">
        <f ca="1">DataAvailable!A481</f>
        <v>1</v>
      </c>
      <c r="C520">
        <f ca="1">DataAvailable!B481</f>
        <v>27563.438886847245</v>
      </c>
      <c r="D520">
        <f ca="1">DataAvailable!D481</f>
        <v>8000</v>
      </c>
      <c r="E520">
        <f ca="1">DataAvailable!I481</f>
        <v>65892.589172990018</v>
      </c>
      <c r="F520">
        <v>480</v>
      </c>
      <c r="G520">
        <f t="shared" ca="1" si="16"/>
        <v>1</v>
      </c>
      <c r="H520">
        <f ca="1">AVERAGE($G$41:G520)</f>
        <v>0.69791666666666663</v>
      </c>
    </row>
    <row r="521" spans="1:8">
      <c r="A521">
        <f t="shared" ca="1" si="17"/>
        <v>0</v>
      </c>
      <c r="B521">
        <f ca="1">DataAvailable!A482</f>
        <v>0</v>
      </c>
      <c r="C521">
        <f ca="1">DataAvailable!B482</f>
        <v>62706.124102931863</v>
      </c>
      <c r="D521">
        <f ca="1">DataAvailable!D482</f>
        <v>30</v>
      </c>
      <c r="E521">
        <f ca="1">DataAvailable!I482</f>
        <v>0</v>
      </c>
      <c r="F521">
        <v>481</v>
      </c>
      <c r="G521">
        <f t="shared" ca="1" si="16"/>
        <v>0</v>
      </c>
      <c r="H521">
        <f ca="1">AVERAGE($G$41:G521)</f>
        <v>0.69646569646569645</v>
      </c>
    </row>
    <row r="522" spans="1:8">
      <c r="A522">
        <f t="shared" ca="1" si="17"/>
        <v>0</v>
      </c>
      <c r="B522">
        <f ca="1">DataAvailable!A483</f>
        <v>1</v>
      </c>
      <c r="C522">
        <f ca="1">DataAvailable!B483</f>
        <v>82133.665718633783</v>
      </c>
      <c r="D522">
        <f ca="1">DataAvailable!D483</f>
        <v>16012</v>
      </c>
      <c r="E522">
        <f ca="1">DataAvailable!I483</f>
        <v>34500.024522073181</v>
      </c>
      <c r="F522">
        <v>482</v>
      </c>
      <c r="G522">
        <f t="shared" ca="1" si="16"/>
        <v>1</v>
      </c>
      <c r="H522">
        <f ca="1">AVERAGE($G$41:G522)</f>
        <v>0.69709543568464727</v>
      </c>
    </row>
    <row r="523" spans="1:8">
      <c r="A523">
        <f t="shared" ca="1" si="17"/>
        <v>0</v>
      </c>
      <c r="B523">
        <f ca="1">DataAvailable!A484</f>
        <v>1</v>
      </c>
      <c r="C523">
        <f ca="1">DataAvailable!B484</f>
        <v>40539.435998907611</v>
      </c>
      <c r="D523">
        <f ca="1">DataAvailable!D484</f>
        <v>18030</v>
      </c>
      <c r="E523">
        <f ca="1">DataAvailable!I484</f>
        <v>7349.6429488613039</v>
      </c>
      <c r="F523">
        <v>483</v>
      </c>
      <c r="G523">
        <f t="shared" ca="1" si="16"/>
        <v>1</v>
      </c>
      <c r="H523">
        <f ca="1">AVERAGE($G$41:G523)</f>
        <v>0.6977225672877847</v>
      </c>
    </row>
    <row r="524" spans="1:8">
      <c r="A524">
        <f t="shared" ca="1" si="17"/>
        <v>0</v>
      </c>
      <c r="B524">
        <f ca="1">DataAvailable!A485</f>
        <v>0</v>
      </c>
      <c r="C524">
        <f ca="1">DataAvailable!B485</f>
        <v>98859.186053749436</v>
      </c>
      <c r="D524">
        <f ca="1">DataAvailable!D485</f>
        <v>18004</v>
      </c>
      <c r="E524">
        <f ca="1">DataAvailable!I485</f>
        <v>7508.203295194633</v>
      </c>
      <c r="F524">
        <v>484</v>
      </c>
      <c r="G524">
        <f t="shared" ca="1" si="16"/>
        <v>0</v>
      </c>
      <c r="H524">
        <f ca="1">AVERAGE($G$41:G524)</f>
        <v>0.69628099173553715</v>
      </c>
    </row>
    <row r="525" spans="1:8">
      <c r="A525">
        <f t="shared" ca="1" si="17"/>
        <v>0</v>
      </c>
      <c r="B525">
        <f ca="1">DataAvailable!A486</f>
        <v>1</v>
      </c>
      <c r="C525">
        <f ca="1">DataAvailable!B486</f>
        <v>22570.799835239795</v>
      </c>
      <c r="D525">
        <f ca="1">DataAvailable!D486</f>
        <v>2000</v>
      </c>
      <c r="E525">
        <f ca="1">DataAvailable!I486</f>
        <v>3936.3506875515154</v>
      </c>
      <c r="F525">
        <v>485</v>
      </c>
      <c r="G525">
        <f t="shared" ca="1" si="16"/>
        <v>1</v>
      </c>
      <c r="H525">
        <f ca="1">AVERAGE($G$41:G525)</f>
        <v>0.69690721649484533</v>
      </c>
    </row>
    <row r="526" spans="1:8">
      <c r="A526">
        <f t="shared" ca="1" si="17"/>
        <v>1</v>
      </c>
      <c r="B526">
        <f ca="1">DataAvailable!A487</f>
        <v>0</v>
      </c>
      <c r="C526">
        <f ca="1">DataAvailable!B487</f>
        <v>8107.8691733381665</v>
      </c>
      <c r="D526">
        <f ca="1">DataAvailable!D487</f>
        <v>32006</v>
      </c>
      <c r="E526">
        <f ca="1">DataAvailable!I487</f>
        <v>107926.59371393415</v>
      </c>
      <c r="F526">
        <v>486</v>
      </c>
      <c r="G526">
        <f t="shared" ca="1" si="16"/>
        <v>1</v>
      </c>
      <c r="H526">
        <f ca="1">AVERAGE($G$41:G526)</f>
        <v>0.69753086419753085</v>
      </c>
    </row>
    <row r="527" spans="1:8">
      <c r="A527">
        <f t="shared" ca="1" si="17"/>
        <v>1</v>
      </c>
      <c r="B527">
        <f ca="1">DataAvailable!A488</f>
        <v>0</v>
      </c>
      <c r="C527">
        <f ca="1">DataAvailable!B488</f>
        <v>37118.684914609919</v>
      </c>
      <c r="D527">
        <f ca="1">DataAvailable!D488</f>
        <v>24000</v>
      </c>
      <c r="E527">
        <f ca="1">DataAvailable!I488</f>
        <v>24757.477194733947</v>
      </c>
      <c r="F527">
        <v>487</v>
      </c>
      <c r="G527">
        <f t="shared" ca="1" si="16"/>
        <v>1</v>
      </c>
      <c r="H527">
        <f ca="1">AVERAGE($G$41:G527)</f>
        <v>0.69815195071868585</v>
      </c>
    </row>
    <row r="528" spans="1:8">
      <c r="A528">
        <f t="shared" ca="1" si="17"/>
        <v>0</v>
      </c>
      <c r="B528">
        <f ca="1">DataAvailable!A489</f>
        <v>1</v>
      </c>
      <c r="C528">
        <f ca="1">DataAvailable!B489</f>
        <v>88236.181141897978</v>
      </c>
      <c r="D528">
        <f ca="1">DataAvailable!D489</f>
        <v>12</v>
      </c>
      <c r="E528">
        <f ca="1">DataAvailable!I489</f>
        <v>21473.054231408074</v>
      </c>
      <c r="F528">
        <v>488</v>
      </c>
      <c r="G528">
        <f t="shared" ca="1" si="16"/>
        <v>1</v>
      </c>
      <c r="H528">
        <f ca="1">AVERAGE($G$41:G528)</f>
        <v>0.69877049180327866</v>
      </c>
    </row>
    <row r="529" spans="1:8">
      <c r="A529">
        <f t="shared" ca="1" si="17"/>
        <v>1</v>
      </c>
      <c r="B529">
        <f ca="1">DataAvailable!A490</f>
        <v>1</v>
      </c>
      <c r="C529">
        <f ca="1">DataAvailable!B490</f>
        <v>45673.714928937414</v>
      </c>
      <c r="D529">
        <f ca="1">DataAvailable!D490</f>
        <v>22009</v>
      </c>
      <c r="E529">
        <f ca="1">DataAvailable!I490</f>
        <v>62834.313141127925</v>
      </c>
      <c r="F529">
        <v>489</v>
      </c>
      <c r="G529">
        <f t="shared" ca="1" si="16"/>
        <v>0</v>
      </c>
      <c r="H529">
        <f ca="1">AVERAGE($G$41:G529)</f>
        <v>0.69734151329243355</v>
      </c>
    </row>
    <row r="530" spans="1:8">
      <c r="A530">
        <f t="shared" ca="1" si="17"/>
        <v>1</v>
      </c>
      <c r="B530">
        <f ca="1">DataAvailable!A491</f>
        <v>0</v>
      </c>
      <c r="C530">
        <f ca="1">DataAvailable!B491</f>
        <v>70685.998515848871</v>
      </c>
      <c r="D530">
        <f ca="1">DataAvailable!D491</f>
        <v>34000</v>
      </c>
      <c r="E530">
        <f ca="1">DataAvailable!I491</f>
        <v>18764.468929002334</v>
      </c>
      <c r="F530">
        <v>490</v>
      </c>
      <c r="G530">
        <f t="shared" ca="1" si="16"/>
        <v>1</v>
      </c>
      <c r="H530">
        <f ca="1">AVERAGE($G$41:G530)</f>
        <v>0.69795918367346943</v>
      </c>
    </row>
    <row r="531" spans="1:8">
      <c r="A531">
        <f t="shared" ca="1" si="17"/>
        <v>1</v>
      </c>
      <c r="B531">
        <f ca="1">DataAvailable!A492</f>
        <v>0</v>
      </c>
      <c r="C531">
        <f ca="1">DataAvailable!B492</f>
        <v>65529.614848322024</v>
      </c>
      <c r="D531">
        <f ca="1">DataAvailable!D492</f>
        <v>32014</v>
      </c>
      <c r="E531">
        <f ca="1">DataAvailable!I492</f>
        <v>0</v>
      </c>
      <c r="F531">
        <v>491</v>
      </c>
      <c r="G531">
        <f t="shared" ca="1" si="16"/>
        <v>1</v>
      </c>
      <c r="H531">
        <f ca="1">AVERAGE($G$41:G531)</f>
        <v>0.6985743380855397</v>
      </c>
    </row>
    <row r="532" spans="1:8">
      <c r="A532">
        <f t="shared" ca="1" si="17"/>
        <v>1</v>
      </c>
      <c r="B532">
        <f ca="1">DataAvailable!A493</f>
        <v>0</v>
      </c>
      <c r="C532">
        <f ca="1">DataAvailable!B493</f>
        <v>4216.0786787435618</v>
      </c>
      <c r="D532">
        <f ca="1">DataAvailable!D493</f>
        <v>38002</v>
      </c>
      <c r="E532">
        <f ca="1">DataAvailable!I493</f>
        <v>38630.39617322987</v>
      </c>
      <c r="F532">
        <v>492</v>
      </c>
      <c r="G532">
        <f t="shared" ca="1" si="16"/>
        <v>1</v>
      </c>
      <c r="H532">
        <f ca="1">AVERAGE($G$41:G532)</f>
        <v>0.69918699186991873</v>
      </c>
    </row>
    <row r="533" spans="1:8">
      <c r="A533">
        <f t="shared" ca="1" si="17"/>
        <v>1</v>
      </c>
      <c r="B533">
        <f ca="1">DataAvailable!A494</f>
        <v>1</v>
      </c>
      <c r="C533">
        <f ca="1">DataAvailable!B494</f>
        <v>92763.418291654176</v>
      </c>
      <c r="D533">
        <f ca="1">DataAvailable!D494</f>
        <v>38000</v>
      </c>
      <c r="E533">
        <f ca="1">DataAvailable!I494</f>
        <v>9258.461480242986</v>
      </c>
      <c r="F533">
        <v>493</v>
      </c>
      <c r="G533">
        <f t="shared" ca="1" si="16"/>
        <v>0</v>
      </c>
      <c r="H533">
        <f ca="1">AVERAGE($G$41:G533)</f>
        <v>0.69776876267748478</v>
      </c>
    </row>
    <row r="534" spans="1:8">
      <c r="A534">
        <f t="shared" ca="1" si="17"/>
        <v>1</v>
      </c>
      <c r="B534">
        <f ca="1">DataAvailable!A495</f>
        <v>0</v>
      </c>
      <c r="C534">
        <f ca="1">DataAvailable!B495</f>
        <v>8217.7486275542669</v>
      </c>
      <c r="D534">
        <f ca="1">DataAvailable!D495</f>
        <v>28000</v>
      </c>
      <c r="E534">
        <f ca="1">DataAvailable!I495</f>
        <v>17622.610910321731</v>
      </c>
      <c r="F534">
        <v>494</v>
      </c>
      <c r="G534">
        <f t="shared" ca="1" si="16"/>
        <v>1</v>
      </c>
      <c r="H534">
        <f ca="1">AVERAGE($G$41:G534)</f>
        <v>0.69838056680161942</v>
      </c>
    </row>
    <row r="535" spans="1:8">
      <c r="A535">
        <f t="shared" ca="1" si="17"/>
        <v>1</v>
      </c>
      <c r="B535">
        <f ca="1">DataAvailable!A496</f>
        <v>0</v>
      </c>
      <c r="C535">
        <f ca="1">DataAvailable!B496</f>
        <v>88272.12748798159</v>
      </c>
      <c r="D535">
        <f ca="1">DataAvailable!D496</f>
        <v>36000</v>
      </c>
      <c r="E535">
        <f ca="1">DataAvailable!I496</f>
        <v>0</v>
      </c>
      <c r="F535">
        <v>495</v>
      </c>
      <c r="G535">
        <f t="shared" ca="1" si="16"/>
        <v>1</v>
      </c>
      <c r="H535">
        <f ca="1">AVERAGE($G$41:G535)</f>
        <v>0.69898989898989894</v>
      </c>
    </row>
    <row r="536" spans="1:8">
      <c r="A536">
        <f t="shared" ca="1" si="17"/>
        <v>0</v>
      </c>
      <c r="B536">
        <f ca="1">DataAvailable!A497</f>
        <v>0</v>
      </c>
      <c r="C536">
        <f ca="1">DataAvailable!B497</f>
        <v>79719.959967731134</v>
      </c>
      <c r="D536">
        <f ca="1">DataAvailable!D497</f>
        <v>12010</v>
      </c>
      <c r="E536">
        <f ca="1">DataAvailable!I497</f>
        <v>0</v>
      </c>
      <c r="F536">
        <v>496</v>
      </c>
      <c r="G536">
        <f t="shared" ca="1" si="16"/>
        <v>0</v>
      </c>
      <c r="H536">
        <f ca="1">AVERAGE($G$41:G536)</f>
        <v>0.69758064516129037</v>
      </c>
    </row>
    <row r="537" spans="1:8">
      <c r="A537">
        <f t="shared" ca="1" si="17"/>
        <v>0</v>
      </c>
      <c r="B537">
        <f ca="1">DataAvailable!A498</f>
        <v>1</v>
      </c>
      <c r="C537">
        <f ca="1">DataAvailable!B498</f>
        <v>7708.2015152757813</v>
      </c>
      <c r="D537">
        <f ca="1">DataAvailable!D498</f>
        <v>2020</v>
      </c>
      <c r="E537">
        <f ca="1">DataAvailable!I498</f>
        <v>7683.3568744088871</v>
      </c>
      <c r="F537">
        <v>497</v>
      </c>
      <c r="G537">
        <f t="shared" ca="1" si="16"/>
        <v>1</v>
      </c>
      <c r="H537">
        <f ca="1">AVERAGE($G$41:G537)</f>
        <v>0.69818913480885314</v>
      </c>
    </row>
    <row r="538" spans="1:8">
      <c r="A538">
        <f t="shared" ca="1" si="17"/>
        <v>0</v>
      </c>
      <c r="B538">
        <f ca="1">DataAvailable!A499</f>
        <v>1</v>
      </c>
      <c r="C538">
        <f ca="1">DataAvailable!B499</f>
        <v>76675.984184565576</v>
      </c>
      <c r="D538">
        <f ca="1">DataAvailable!D499</f>
        <v>4006</v>
      </c>
      <c r="E538">
        <f ca="1">DataAvailable!I499</f>
        <v>68866.438090900876</v>
      </c>
      <c r="F538">
        <v>498</v>
      </c>
      <c r="G538">
        <f t="shared" ca="1" si="16"/>
        <v>1</v>
      </c>
      <c r="H538">
        <f ca="1">AVERAGE($G$41:G538)</f>
        <v>0.6987951807228916</v>
      </c>
    </row>
    <row r="539" spans="1:8">
      <c r="A539">
        <f t="shared" ca="1" si="17"/>
        <v>1</v>
      </c>
      <c r="B539">
        <f ca="1">DataAvailable!A500</f>
        <v>1</v>
      </c>
      <c r="C539">
        <f ca="1">DataAvailable!B500</f>
        <v>32142.936679200673</v>
      </c>
      <c r="D539">
        <f ca="1">DataAvailable!D500</f>
        <v>24000</v>
      </c>
      <c r="E539">
        <f ca="1">DataAvailable!I500</f>
        <v>30343.162598978503</v>
      </c>
      <c r="F539">
        <v>499</v>
      </c>
      <c r="G539">
        <f t="shared" ca="1" si="16"/>
        <v>0</v>
      </c>
      <c r="H539">
        <f ca="1">AVERAGE($G$41:G539)</f>
        <v>0.69739478957915835</v>
      </c>
    </row>
    <row r="540" spans="1:8">
      <c r="A540">
        <f t="shared" ca="1" si="17"/>
        <v>0</v>
      </c>
      <c r="B540">
        <f ca="1">DataAvailable!A501</f>
        <v>1</v>
      </c>
      <c r="C540">
        <f ca="1">DataAvailable!B501</f>
        <v>40509.18788107967</v>
      </c>
      <c r="D540">
        <f ca="1">DataAvailable!D501</f>
        <v>12006</v>
      </c>
      <c r="E540">
        <f ca="1">DataAvailable!I501</f>
        <v>11133.317941200654</v>
      </c>
      <c r="F540">
        <v>500</v>
      </c>
      <c r="G540">
        <f t="shared" ca="1" si="16"/>
        <v>1</v>
      </c>
      <c r="H540">
        <f ca="1">AVERAGE($G$41:G540)</f>
        <v>0.69799999999999995</v>
      </c>
    </row>
    <row r="541" spans="1:8">
      <c r="A541">
        <f t="shared" ca="1" si="17"/>
        <v>1</v>
      </c>
      <c r="B541">
        <f ca="1">DataAvailable!A502</f>
        <v>0</v>
      </c>
      <c r="C541">
        <f ca="1">DataAvailable!B502</f>
        <v>37026.982036743793</v>
      </c>
      <c r="D541">
        <f ca="1">DataAvailable!D502</f>
        <v>38000</v>
      </c>
      <c r="E541">
        <f ca="1">DataAvailable!I502</f>
        <v>0</v>
      </c>
      <c r="F541">
        <v>501</v>
      </c>
      <c r="G541">
        <f t="shared" ca="1" si="16"/>
        <v>1</v>
      </c>
      <c r="H541">
        <f ca="1">AVERAGE($G$41:G541)</f>
        <v>0.69860279441117767</v>
      </c>
    </row>
    <row r="542" spans="1:8">
      <c r="A542">
        <f t="shared" ca="1" si="17"/>
        <v>1</v>
      </c>
      <c r="B542">
        <f ca="1">DataAvailable!A503</f>
        <v>0</v>
      </c>
      <c r="C542">
        <f ca="1">DataAvailable!B503</f>
        <v>25086.322581801567</v>
      </c>
      <c r="D542">
        <f ca="1">DataAvailable!D503</f>
        <v>36028</v>
      </c>
      <c r="E542">
        <f ca="1">DataAvailable!I503</f>
        <v>8912.8851599117279</v>
      </c>
      <c r="F542">
        <v>502</v>
      </c>
      <c r="G542">
        <f t="shared" ca="1" si="16"/>
        <v>1</v>
      </c>
      <c r="H542">
        <f ca="1">AVERAGE($G$41:G542)</f>
        <v>0.69920318725099606</v>
      </c>
    </row>
    <row r="543" spans="1:8">
      <c r="A543">
        <f t="shared" ca="1" si="17"/>
        <v>1</v>
      </c>
      <c r="B543">
        <f ca="1">DataAvailable!A504</f>
        <v>1</v>
      </c>
      <c r="C543">
        <f ca="1">DataAvailable!B504</f>
        <v>54211.096084281809</v>
      </c>
      <c r="D543">
        <f ca="1">DataAvailable!D504</f>
        <v>22000</v>
      </c>
      <c r="E543">
        <f ca="1">DataAvailable!I504</f>
        <v>130466.27179180668</v>
      </c>
      <c r="F543">
        <v>503</v>
      </c>
      <c r="G543">
        <f t="shared" ref="G543:G606" ca="1" si="18">ABS(B543-A543)</f>
        <v>0</v>
      </c>
      <c r="H543">
        <f ca="1">AVERAGE($G$41:G543)</f>
        <v>0.69781312127236583</v>
      </c>
    </row>
    <row r="544" spans="1:8">
      <c r="A544">
        <f t="shared" ca="1" si="17"/>
        <v>0</v>
      </c>
      <c r="B544">
        <f ca="1">DataAvailable!A505</f>
        <v>0</v>
      </c>
      <c r="C544">
        <f ca="1">DataAvailable!B505</f>
        <v>57090.903477701562</v>
      </c>
      <c r="D544">
        <f ca="1">DataAvailable!D505</f>
        <v>12000</v>
      </c>
      <c r="E544">
        <f ca="1">DataAvailable!I505</f>
        <v>0</v>
      </c>
      <c r="F544">
        <v>504</v>
      </c>
      <c r="G544">
        <f t="shared" ca="1" si="18"/>
        <v>0</v>
      </c>
      <c r="H544">
        <f ca="1">AVERAGE($G$41:G544)</f>
        <v>0.6964285714285714</v>
      </c>
    </row>
    <row r="545" spans="1:8">
      <c r="A545">
        <f t="shared" ca="1" si="17"/>
        <v>1</v>
      </c>
      <c r="B545">
        <f ca="1">DataAvailable!A506</f>
        <v>1</v>
      </c>
      <c r="C545">
        <f ca="1">DataAvailable!B506</f>
        <v>67594.20646862335</v>
      </c>
      <c r="D545">
        <f ca="1">DataAvailable!D506</f>
        <v>20030</v>
      </c>
      <c r="E545">
        <f ca="1">DataAvailable!I506</f>
        <v>116543.73293057464</v>
      </c>
      <c r="F545">
        <v>505</v>
      </c>
      <c r="G545">
        <f t="shared" ca="1" si="18"/>
        <v>0</v>
      </c>
      <c r="H545">
        <f ca="1">AVERAGE($G$41:G545)</f>
        <v>0.695049504950495</v>
      </c>
    </row>
    <row r="546" spans="1:8">
      <c r="A546">
        <f t="shared" ca="1" si="17"/>
        <v>1</v>
      </c>
      <c r="B546">
        <f ca="1">DataAvailable!A507</f>
        <v>0</v>
      </c>
      <c r="C546">
        <f ca="1">DataAvailable!B507</f>
        <v>54597.750245209296</v>
      </c>
      <c r="D546">
        <f ca="1">DataAvailable!D507</f>
        <v>28021</v>
      </c>
      <c r="E546">
        <f ca="1">DataAvailable!I507</f>
        <v>10448.978283402877</v>
      </c>
      <c r="F546">
        <v>506</v>
      </c>
      <c r="G546">
        <f t="shared" ca="1" si="18"/>
        <v>1</v>
      </c>
      <c r="H546">
        <f ca="1">AVERAGE($G$41:G546)</f>
        <v>0.69565217391304346</v>
      </c>
    </row>
    <row r="547" spans="1:8">
      <c r="A547">
        <f t="shared" ca="1" si="17"/>
        <v>0</v>
      </c>
      <c r="B547">
        <f ca="1">DataAvailable!A508</f>
        <v>1</v>
      </c>
      <c r="C547">
        <f ca="1">DataAvailable!B508</f>
        <v>17643.156842355533</v>
      </c>
      <c r="D547">
        <f ca="1">DataAvailable!D508</f>
        <v>2012</v>
      </c>
      <c r="E547">
        <f ca="1">DataAvailable!I508</f>
        <v>42008.31662619047</v>
      </c>
      <c r="F547">
        <v>507</v>
      </c>
      <c r="G547">
        <f t="shared" ca="1" si="18"/>
        <v>1</v>
      </c>
      <c r="H547">
        <f ca="1">AVERAGE($G$41:G547)</f>
        <v>0.69625246548323472</v>
      </c>
    </row>
    <row r="548" spans="1:8">
      <c r="A548">
        <f t="shared" ca="1" si="17"/>
        <v>1</v>
      </c>
      <c r="B548">
        <f ca="1">DataAvailable!A509</f>
        <v>0</v>
      </c>
      <c r="C548">
        <f ca="1">DataAvailable!B509</f>
        <v>71861.704666657926</v>
      </c>
      <c r="D548">
        <f ca="1">DataAvailable!D509</f>
        <v>26000</v>
      </c>
      <c r="E548">
        <f ca="1">DataAvailable!I509</f>
        <v>4084.1513082253477</v>
      </c>
      <c r="F548">
        <v>508</v>
      </c>
      <c r="G548">
        <f t="shared" ca="1" si="18"/>
        <v>1</v>
      </c>
      <c r="H548">
        <f ca="1">AVERAGE($G$41:G548)</f>
        <v>0.69685039370078738</v>
      </c>
    </row>
    <row r="549" spans="1:8">
      <c r="A549">
        <f t="shared" ca="1" si="17"/>
        <v>1</v>
      </c>
      <c r="B549">
        <f ca="1">DataAvailable!A510</f>
        <v>0</v>
      </c>
      <c r="C549">
        <f ca="1">DataAvailable!B510</f>
        <v>57950.287049147511</v>
      </c>
      <c r="D549">
        <f ca="1">DataAvailable!D510</f>
        <v>22021</v>
      </c>
      <c r="E549">
        <f ca="1">DataAvailable!I510</f>
        <v>16651.633365642574</v>
      </c>
      <c r="F549">
        <v>509</v>
      </c>
      <c r="G549">
        <f t="shared" ca="1" si="18"/>
        <v>1</v>
      </c>
      <c r="H549">
        <f ca="1">AVERAGE($G$41:G549)</f>
        <v>0.69744597249508844</v>
      </c>
    </row>
    <row r="550" spans="1:8">
      <c r="A550">
        <f t="shared" ca="1" si="17"/>
        <v>0</v>
      </c>
      <c r="B550">
        <f ca="1">DataAvailable!A511</f>
        <v>1</v>
      </c>
      <c r="C550">
        <f ca="1">DataAvailable!B511</f>
        <v>26661.458004472483</v>
      </c>
      <c r="D550">
        <f ca="1">DataAvailable!D511</f>
        <v>4000</v>
      </c>
      <c r="E550">
        <f ca="1">DataAvailable!I511</f>
        <v>83070.138687291706</v>
      </c>
      <c r="F550">
        <v>510</v>
      </c>
      <c r="G550">
        <f t="shared" ca="1" si="18"/>
        <v>1</v>
      </c>
      <c r="H550">
        <f ca="1">AVERAGE($G$41:G550)</f>
        <v>0.69803921568627447</v>
      </c>
    </row>
    <row r="551" spans="1:8">
      <c r="A551">
        <f t="shared" ca="1" si="17"/>
        <v>0</v>
      </c>
      <c r="B551">
        <f ca="1">DataAvailable!A512</f>
        <v>1</v>
      </c>
      <c r="C551">
        <f ca="1">DataAvailable!B512</f>
        <v>61410.403262160296</v>
      </c>
      <c r="D551">
        <f ca="1">DataAvailable!D512</f>
        <v>10002</v>
      </c>
      <c r="E551">
        <f ca="1">DataAvailable!I512</f>
        <v>0</v>
      </c>
      <c r="F551">
        <v>511</v>
      </c>
      <c r="G551">
        <f t="shared" ca="1" si="18"/>
        <v>1</v>
      </c>
      <c r="H551">
        <f ca="1">AVERAGE($G$41:G551)</f>
        <v>0.69863013698630139</v>
      </c>
    </row>
    <row r="552" spans="1:8">
      <c r="A552">
        <f t="shared" ca="1" si="17"/>
        <v>1</v>
      </c>
      <c r="B552">
        <f ca="1">DataAvailable!A513</f>
        <v>0</v>
      </c>
      <c r="C552">
        <f ca="1">DataAvailable!B513</f>
        <v>94713.346619820717</v>
      </c>
      <c r="D552">
        <f ca="1">DataAvailable!D513</f>
        <v>24000</v>
      </c>
      <c r="E552">
        <f ca="1">DataAvailable!I513</f>
        <v>59738.036507597251</v>
      </c>
      <c r="F552">
        <v>512</v>
      </c>
      <c r="G552">
        <f t="shared" ca="1" si="18"/>
        <v>1</v>
      </c>
      <c r="H552">
        <f ca="1">AVERAGE($G$41:G552)</f>
        <v>0.69921875</v>
      </c>
    </row>
    <row r="553" spans="1:8">
      <c r="A553">
        <f t="shared" ca="1" si="17"/>
        <v>1</v>
      </c>
      <c r="B553">
        <f ca="1">DataAvailable!A514</f>
        <v>0</v>
      </c>
      <c r="C553">
        <f ca="1">DataAvailable!B514</f>
        <v>55221.406777126082</v>
      </c>
      <c r="D553">
        <f ca="1">DataAvailable!D514</f>
        <v>30012</v>
      </c>
      <c r="E553">
        <f ca="1">DataAvailable!I514</f>
        <v>26949.895751547137</v>
      </c>
      <c r="F553">
        <v>513</v>
      </c>
      <c r="G553">
        <f t="shared" ca="1" si="18"/>
        <v>1</v>
      </c>
      <c r="H553">
        <f ca="1">AVERAGE($G$41:G553)</f>
        <v>0.69980506822612087</v>
      </c>
    </row>
    <row r="554" spans="1:8">
      <c r="A554">
        <f t="shared" ref="A554:A617" ca="1" si="19">IF(C554&lt;=$C$36,IF(D554&lt;=$E$36,IF(E554&lt;=$J$36,$B$32,$C$32),IF(E554&lt;=J549,$B$33,$C$33)),IF(D554&lt;=$E$36,IF(E554&lt;=$J$36,$F$32,$G$32),IF(E554&lt;=$J$36,$F$33,$G$33)))</f>
        <v>0</v>
      </c>
      <c r="B554">
        <f ca="1">DataAvailable!A515</f>
        <v>1</v>
      </c>
      <c r="C554">
        <f ca="1">DataAvailable!B515</f>
        <v>56281.481617651742</v>
      </c>
      <c r="D554">
        <f ca="1">DataAvailable!D515</f>
        <v>14006</v>
      </c>
      <c r="E554">
        <f ca="1">DataAvailable!I515</f>
        <v>52859.607239342629</v>
      </c>
      <c r="F554">
        <v>514</v>
      </c>
      <c r="G554">
        <f t="shared" ca="1" si="18"/>
        <v>1</v>
      </c>
      <c r="H554">
        <f ca="1">AVERAGE($G$41:G554)</f>
        <v>0.70038910505836571</v>
      </c>
    </row>
    <row r="555" spans="1:8">
      <c r="A555">
        <f t="shared" ca="1" si="19"/>
        <v>0</v>
      </c>
      <c r="B555">
        <f ca="1">DataAvailable!A516</f>
        <v>1</v>
      </c>
      <c r="C555">
        <f ca="1">DataAvailable!B516</f>
        <v>13718.526473069038</v>
      </c>
      <c r="D555">
        <f ca="1">DataAvailable!D516</f>
        <v>14021</v>
      </c>
      <c r="E555">
        <f ca="1">DataAvailable!I516</f>
        <v>46250.810021065401</v>
      </c>
      <c r="F555">
        <v>515</v>
      </c>
      <c r="G555">
        <f t="shared" ca="1" si="18"/>
        <v>1</v>
      </c>
      <c r="H555">
        <f ca="1">AVERAGE($G$41:G555)</f>
        <v>0.70097087378640777</v>
      </c>
    </row>
    <row r="556" spans="1:8">
      <c r="A556">
        <f t="shared" ca="1" si="19"/>
        <v>0</v>
      </c>
      <c r="B556">
        <f ca="1">DataAvailable!A517</f>
        <v>1</v>
      </c>
      <c r="C556">
        <f ca="1">DataAvailable!B517</f>
        <v>99494.438010351761</v>
      </c>
      <c r="D556">
        <f ca="1">DataAvailable!D517</f>
        <v>4004</v>
      </c>
      <c r="E556">
        <f ca="1">DataAvailable!I517</f>
        <v>21736.159117414583</v>
      </c>
      <c r="F556">
        <v>516</v>
      </c>
      <c r="G556">
        <f t="shared" ca="1" si="18"/>
        <v>1</v>
      </c>
      <c r="H556">
        <f ca="1">AVERAGE($G$41:G556)</f>
        <v>0.70155038759689925</v>
      </c>
    </row>
    <row r="557" spans="1:8">
      <c r="A557">
        <f t="shared" ca="1" si="19"/>
        <v>0</v>
      </c>
      <c r="B557">
        <f ca="1">DataAvailable!A518</f>
        <v>1</v>
      </c>
      <c r="C557">
        <f ca="1">DataAvailable!B518</f>
        <v>53230.662134249498</v>
      </c>
      <c r="D557">
        <f ca="1">DataAvailable!D518</f>
        <v>18024</v>
      </c>
      <c r="E557">
        <f ca="1">DataAvailable!I518</f>
        <v>21917.772607982861</v>
      </c>
      <c r="F557">
        <v>517</v>
      </c>
      <c r="G557">
        <f t="shared" ca="1" si="18"/>
        <v>1</v>
      </c>
      <c r="H557">
        <f ca="1">AVERAGE($G$41:G557)</f>
        <v>0.7021276595744681</v>
      </c>
    </row>
    <row r="558" spans="1:8">
      <c r="A558">
        <f t="shared" ca="1" si="19"/>
        <v>0</v>
      </c>
      <c r="B558">
        <f ca="1">DataAvailable!A519</f>
        <v>1</v>
      </c>
      <c r="C558">
        <f ca="1">DataAvailable!B519</f>
        <v>82968.819916102497</v>
      </c>
      <c r="D558">
        <f ca="1">DataAvailable!D519</f>
        <v>14042</v>
      </c>
      <c r="E558">
        <f ca="1">DataAvailable!I519</f>
        <v>114114.92799444777</v>
      </c>
      <c r="F558">
        <v>518</v>
      </c>
      <c r="G558">
        <f t="shared" ca="1" si="18"/>
        <v>1</v>
      </c>
      <c r="H558">
        <f ca="1">AVERAGE($G$41:G558)</f>
        <v>0.70270270270270274</v>
      </c>
    </row>
    <row r="559" spans="1:8">
      <c r="A559">
        <f t="shared" ca="1" si="19"/>
        <v>0</v>
      </c>
      <c r="B559">
        <f ca="1">DataAvailable!A520</f>
        <v>1</v>
      </c>
      <c r="C559">
        <f ca="1">DataAvailable!B520</f>
        <v>10808.103814723812</v>
      </c>
      <c r="D559">
        <f ca="1">DataAvailable!D520</f>
        <v>4028</v>
      </c>
      <c r="E559">
        <f ca="1">DataAvailable!I520</f>
        <v>83166.092252091534</v>
      </c>
      <c r="F559">
        <v>519</v>
      </c>
      <c r="G559">
        <f t="shared" ca="1" si="18"/>
        <v>1</v>
      </c>
      <c r="H559">
        <f ca="1">AVERAGE($G$41:G559)</f>
        <v>0.7032755298651252</v>
      </c>
    </row>
    <row r="560" spans="1:8">
      <c r="A560">
        <f t="shared" ca="1" si="19"/>
        <v>1</v>
      </c>
      <c r="B560">
        <f ca="1">DataAvailable!A521</f>
        <v>1</v>
      </c>
      <c r="C560">
        <f ca="1">DataAvailable!B521</f>
        <v>26625.271592335499</v>
      </c>
      <c r="D560">
        <f ca="1">DataAvailable!D521</f>
        <v>22002</v>
      </c>
      <c r="E560">
        <f ca="1">DataAvailable!I521</f>
        <v>10112.908476652294</v>
      </c>
      <c r="F560">
        <v>520</v>
      </c>
      <c r="G560">
        <f t="shared" ca="1" si="18"/>
        <v>0</v>
      </c>
      <c r="H560">
        <f ca="1">AVERAGE($G$41:G560)</f>
        <v>0.70192307692307687</v>
      </c>
    </row>
    <row r="561" spans="1:8">
      <c r="A561">
        <f t="shared" ca="1" si="19"/>
        <v>0</v>
      </c>
      <c r="B561">
        <f ca="1">DataAvailable!A522</f>
        <v>0</v>
      </c>
      <c r="C561">
        <f ca="1">DataAvailable!B522</f>
        <v>73919.04479033353</v>
      </c>
      <c r="D561">
        <f ca="1">DataAvailable!D522</f>
        <v>14020</v>
      </c>
      <c r="E561">
        <f ca="1">DataAvailable!I522</f>
        <v>4942.3577556070923</v>
      </c>
      <c r="F561">
        <v>521</v>
      </c>
      <c r="G561">
        <f t="shared" ca="1" si="18"/>
        <v>0</v>
      </c>
      <c r="H561">
        <f ca="1">AVERAGE($G$41:G561)</f>
        <v>0.70057581573896355</v>
      </c>
    </row>
    <row r="562" spans="1:8">
      <c r="A562">
        <f t="shared" ca="1" si="19"/>
        <v>0</v>
      </c>
      <c r="B562">
        <f ca="1">DataAvailable!A523</f>
        <v>1</v>
      </c>
      <c r="C562">
        <f ca="1">DataAvailable!B523</f>
        <v>36797.694836350827</v>
      </c>
      <c r="D562">
        <f ca="1">DataAvailable!D523</f>
        <v>14009</v>
      </c>
      <c r="E562">
        <f ca="1">DataAvailable!I523</f>
        <v>86605.13339345096</v>
      </c>
      <c r="F562">
        <v>522</v>
      </c>
      <c r="G562">
        <f t="shared" ca="1" si="18"/>
        <v>1</v>
      </c>
      <c r="H562">
        <f ca="1">AVERAGE($G$41:G562)</f>
        <v>0.70114942528735635</v>
      </c>
    </row>
    <row r="563" spans="1:8">
      <c r="A563">
        <f t="shared" ca="1" si="19"/>
        <v>1</v>
      </c>
      <c r="B563">
        <f ca="1">DataAvailable!A524</f>
        <v>0</v>
      </c>
      <c r="C563">
        <f ca="1">DataAvailable!B524</f>
        <v>84767.679927804027</v>
      </c>
      <c r="D563">
        <f ca="1">DataAvailable!D524</f>
        <v>26002</v>
      </c>
      <c r="E563">
        <f ca="1">DataAvailable!I524</f>
        <v>31111.696119683536</v>
      </c>
      <c r="F563">
        <v>523</v>
      </c>
      <c r="G563">
        <f t="shared" ca="1" si="18"/>
        <v>1</v>
      </c>
      <c r="H563">
        <f ca="1">AVERAGE($G$41:G563)</f>
        <v>0.70172084130019119</v>
      </c>
    </row>
    <row r="564" spans="1:8">
      <c r="A564">
        <f t="shared" ca="1" si="19"/>
        <v>0</v>
      </c>
      <c r="B564">
        <f ca="1">DataAvailable!A525</f>
        <v>1</v>
      </c>
      <c r="C564">
        <f ca="1">DataAvailable!B525</f>
        <v>87695.553901613093</v>
      </c>
      <c r="D564">
        <f ca="1">DataAvailable!D525</f>
        <v>6000</v>
      </c>
      <c r="E564">
        <f ca="1">DataAvailable!I525</f>
        <v>15469.184118350227</v>
      </c>
      <c r="F564">
        <v>524</v>
      </c>
      <c r="G564">
        <f t="shared" ca="1" si="18"/>
        <v>1</v>
      </c>
      <c r="H564">
        <f ca="1">AVERAGE($G$41:G564)</f>
        <v>0.70229007633587781</v>
      </c>
    </row>
    <row r="565" spans="1:8">
      <c r="A565">
        <f t="shared" ca="1" si="19"/>
        <v>0</v>
      </c>
      <c r="B565">
        <f ca="1">DataAvailable!A526</f>
        <v>1</v>
      </c>
      <c r="C565">
        <f ca="1">DataAvailable!B526</f>
        <v>49293.279606165561</v>
      </c>
      <c r="D565">
        <f ca="1">DataAvailable!D526</f>
        <v>0</v>
      </c>
      <c r="E565">
        <f ca="1">DataAvailable!I526</f>
        <v>0</v>
      </c>
      <c r="F565">
        <v>525</v>
      </c>
      <c r="G565">
        <f t="shared" ca="1" si="18"/>
        <v>1</v>
      </c>
      <c r="H565">
        <f ca="1">AVERAGE($G$41:G565)</f>
        <v>0.70285714285714285</v>
      </c>
    </row>
    <row r="566" spans="1:8">
      <c r="A566">
        <f t="shared" ca="1" si="19"/>
        <v>1</v>
      </c>
      <c r="B566">
        <f ca="1">DataAvailable!A527</f>
        <v>0</v>
      </c>
      <c r="C566">
        <f ca="1">DataAvailable!B527</f>
        <v>70026.15404275732</v>
      </c>
      <c r="D566">
        <f ca="1">DataAvailable!D527</f>
        <v>32000</v>
      </c>
      <c r="E566">
        <f ca="1">DataAvailable!I527</f>
        <v>48698.854599911632</v>
      </c>
      <c r="F566">
        <v>526</v>
      </c>
      <c r="G566">
        <f t="shared" ca="1" si="18"/>
        <v>1</v>
      </c>
      <c r="H566">
        <f ca="1">AVERAGE($G$41:G566)</f>
        <v>0.70342205323193918</v>
      </c>
    </row>
    <row r="567" spans="1:8">
      <c r="A567">
        <f t="shared" ca="1" si="19"/>
        <v>0</v>
      </c>
      <c r="B567">
        <f ca="1">DataAvailable!A528</f>
        <v>0</v>
      </c>
      <c r="C567">
        <f ca="1">DataAvailable!B528</f>
        <v>10309.231373908668</v>
      </c>
      <c r="D567">
        <f ca="1">DataAvailable!D528</f>
        <v>12024</v>
      </c>
      <c r="E567">
        <f ca="1">DataAvailable!I528</f>
        <v>48428.720006167496</v>
      </c>
      <c r="F567">
        <v>527</v>
      </c>
      <c r="G567">
        <f t="shared" ca="1" si="18"/>
        <v>0</v>
      </c>
      <c r="H567">
        <f ca="1">AVERAGE($G$41:G567)</f>
        <v>0.70208728652751418</v>
      </c>
    </row>
    <row r="568" spans="1:8">
      <c r="A568">
        <f t="shared" ca="1" si="19"/>
        <v>1</v>
      </c>
      <c r="B568">
        <f ca="1">DataAvailable!A529</f>
        <v>0</v>
      </c>
      <c r="C568">
        <f ca="1">DataAvailable!B529</f>
        <v>71842.576551140082</v>
      </c>
      <c r="D568">
        <f ca="1">DataAvailable!D529</f>
        <v>38000</v>
      </c>
      <c r="E568">
        <f ca="1">DataAvailable!I529</f>
        <v>31256.473612802223</v>
      </c>
      <c r="F568">
        <v>528</v>
      </c>
      <c r="G568">
        <f t="shared" ca="1" si="18"/>
        <v>1</v>
      </c>
      <c r="H568">
        <f ca="1">AVERAGE($G$41:G568)</f>
        <v>0.70265151515151514</v>
      </c>
    </row>
    <row r="569" spans="1:8">
      <c r="A569">
        <f t="shared" ca="1" si="19"/>
        <v>1</v>
      </c>
      <c r="B569">
        <f ca="1">DataAvailable!A530</f>
        <v>1</v>
      </c>
      <c r="C569">
        <f ca="1">DataAvailable!B530</f>
        <v>25346.174290220326</v>
      </c>
      <c r="D569">
        <f ca="1">DataAvailable!D530</f>
        <v>28012</v>
      </c>
      <c r="E569">
        <f ca="1">DataAvailable!I530</f>
        <v>6764.531961477438</v>
      </c>
      <c r="F569">
        <v>529</v>
      </c>
      <c r="G569">
        <f t="shared" ca="1" si="18"/>
        <v>0</v>
      </c>
      <c r="H569">
        <f ca="1">AVERAGE($G$41:G569)</f>
        <v>0.70132325141776941</v>
      </c>
    </row>
    <row r="570" spans="1:8">
      <c r="A570">
        <f t="shared" ca="1" si="19"/>
        <v>0</v>
      </c>
      <c r="B570">
        <f ca="1">DataAvailable!A531</f>
        <v>1</v>
      </c>
      <c r="C570">
        <f ca="1">DataAvailable!B531</f>
        <v>9811.476973428169</v>
      </c>
      <c r="D570">
        <f ca="1">DataAvailable!D531</f>
        <v>12036</v>
      </c>
      <c r="E570">
        <f ca="1">DataAvailable!I531</f>
        <v>17719.10318735653</v>
      </c>
      <c r="F570">
        <v>530</v>
      </c>
      <c r="G570">
        <f t="shared" ca="1" si="18"/>
        <v>1</v>
      </c>
      <c r="H570">
        <f ca="1">AVERAGE($G$41:G570)</f>
        <v>0.70188679245283014</v>
      </c>
    </row>
    <row r="571" spans="1:8">
      <c r="A571">
        <f t="shared" ca="1" si="19"/>
        <v>1</v>
      </c>
      <c r="B571">
        <f ca="1">DataAvailable!A532</f>
        <v>0</v>
      </c>
      <c r="C571">
        <f ca="1">DataAvailable!B532</f>
        <v>92606.331212850448</v>
      </c>
      <c r="D571">
        <f ca="1">DataAvailable!D532</f>
        <v>38000</v>
      </c>
      <c r="E571">
        <f ca="1">DataAvailable!I532</f>
        <v>5827.7589280608663</v>
      </c>
      <c r="F571">
        <v>531</v>
      </c>
      <c r="G571">
        <f t="shared" ca="1" si="18"/>
        <v>1</v>
      </c>
      <c r="H571">
        <f ca="1">AVERAGE($G$41:G571)</f>
        <v>0.7024482109227872</v>
      </c>
    </row>
    <row r="572" spans="1:8">
      <c r="A572">
        <f t="shared" ca="1" si="19"/>
        <v>1</v>
      </c>
      <c r="B572">
        <f ca="1">DataAvailable!A533</f>
        <v>0</v>
      </c>
      <c r="C572">
        <f ca="1">DataAvailable!B533</f>
        <v>44017.267712817396</v>
      </c>
      <c r="D572">
        <f ca="1">DataAvailable!D533</f>
        <v>34016</v>
      </c>
      <c r="E572">
        <f ca="1">DataAvailable!I533</f>
        <v>23884.076699340807</v>
      </c>
      <c r="F572">
        <v>532</v>
      </c>
      <c r="G572">
        <f t="shared" ca="1" si="18"/>
        <v>1</v>
      </c>
      <c r="H572">
        <f ca="1">AVERAGE($G$41:G572)</f>
        <v>0.70300751879699253</v>
      </c>
    </row>
    <row r="573" spans="1:8">
      <c r="A573">
        <f t="shared" ca="1" si="19"/>
        <v>0</v>
      </c>
      <c r="B573">
        <f ca="1">DataAvailable!A534</f>
        <v>1</v>
      </c>
      <c r="C573">
        <f ca="1">DataAvailable!B534</f>
        <v>49531.810497371211</v>
      </c>
      <c r="D573">
        <f ca="1">DataAvailable!D534</f>
        <v>8004</v>
      </c>
      <c r="E573">
        <f ca="1">DataAvailable!I534</f>
        <v>44322.19917375427</v>
      </c>
      <c r="F573">
        <v>533</v>
      </c>
      <c r="G573">
        <f t="shared" ca="1" si="18"/>
        <v>1</v>
      </c>
      <c r="H573">
        <f ca="1">AVERAGE($G$41:G573)</f>
        <v>0.70356472795497182</v>
      </c>
    </row>
    <row r="574" spans="1:8">
      <c r="A574">
        <f t="shared" ca="1" si="19"/>
        <v>1</v>
      </c>
      <c r="B574">
        <f ca="1">DataAvailable!A535</f>
        <v>1</v>
      </c>
      <c r="C574">
        <f ca="1">DataAvailable!B535</f>
        <v>1056.9963062051713</v>
      </c>
      <c r="D574">
        <f ca="1">DataAvailable!D535</f>
        <v>32000</v>
      </c>
      <c r="E574">
        <f ca="1">DataAvailable!I535</f>
        <v>64097.372919607224</v>
      </c>
      <c r="F574">
        <v>534</v>
      </c>
      <c r="G574">
        <f t="shared" ca="1" si="18"/>
        <v>0</v>
      </c>
      <c r="H574">
        <f ca="1">AVERAGE($G$41:G574)</f>
        <v>0.702247191011236</v>
      </c>
    </row>
    <row r="575" spans="1:8">
      <c r="A575">
        <f t="shared" ca="1" si="19"/>
        <v>1</v>
      </c>
      <c r="B575">
        <f ca="1">DataAvailable!A536</f>
        <v>0</v>
      </c>
      <c r="C575">
        <f ca="1">DataAvailable!B536</f>
        <v>24946.916971185208</v>
      </c>
      <c r="D575">
        <f ca="1">DataAvailable!D536</f>
        <v>28020</v>
      </c>
      <c r="E575">
        <f ca="1">DataAvailable!I536</f>
        <v>9799.4726234344489</v>
      </c>
      <c r="F575">
        <v>535</v>
      </c>
      <c r="G575">
        <f t="shared" ca="1" si="18"/>
        <v>1</v>
      </c>
      <c r="H575">
        <f ca="1">AVERAGE($G$41:G575)</f>
        <v>0.702803738317757</v>
      </c>
    </row>
    <row r="576" spans="1:8">
      <c r="A576">
        <f t="shared" ca="1" si="19"/>
        <v>0</v>
      </c>
      <c r="B576">
        <f ca="1">DataAvailable!A537</f>
        <v>0</v>
      </c>
      <c r="C576">
        <f ca="1">DataAvailable!B537</f>
        <v>70579.324682925653</v>
      </c>
      <c r="D576">
        <f ca="1">DataAvailable!D537</f>
        <v>16000</v>
      </c>
      <c r="E576">
        <f ca="1">DataAvailable!I537</f>
        <v>13167.560504157354</v>
      </c>
      <c r="F576">
        <v>536</v>
      </c>
      <c r="G576">
        <f t="shared" ca="1" si="18"/>
        <v>0</v>
      </c>
      <c r="H576">
        <f ca="1">AVERAGE($G$41:G576)</f>
        <v>0.70149253731343286</v>
      </c>
    </row>
    <row r="577" spans="1:8">
      <c r="A577">
        <f t="shared" ca="1" si="19"/>
        <v>1</v>
      </c>
      <c r="B577">
        <f ca="1">DataAvailable!A538</f>
        <v>0</v>
      </c>
      <c r="C577">
        <f ca="1">DataAvailable!B538</f>
        <v>95399.709709294053</v>
      </c>
      <c r="D577">
        <f ca="1">DataAvailable!D538</f>
        <v>34004</v>
      </c>
      <c r="E577">
        <f ca="1">DataAvailable!I538</f>
        <v>3802.1044002735007</v>
      </c>
      <c r="F577">
        <v>537</v>
      </c>
      <c r="G577">
        <f t="shared" ca="1" si="18"/>
        <v>1</v>
      </c>
      <c r="H577">
        <f ca="1">AVERAGE($G$41:G577)</f>
        <v>0.702048417132216</v>
      </c>
    </row>
    <row r="578" spans="1:8">
      <c r="A578">
        <f t="shared" ca="1" si="19"/>
        <v>0</v>
      </c>
      <c r="B578">
        <f ca="1">DataAvailable!A539</f>
        <v>1</v>
      </c>
      <c r="C578">
        <f ca="1">DataAvailable!B539</f>
        <v>69231.039815886586</v>
      </c>
      <c r="D578">
        <f ca="1">DataAvailable!D539</f>
        <v>2010</v>
      </c>
      <c r="E578">
        <f ca="1">DataAvailable!I539</f>
        <v>1889.2170460300672</v>
      </c>
      <c r="F578">
        <v>538</v>
      </c>
      <c r="G578">
        <f t="shared" ca="1" si="18"/>
        <v>1</v>
      </c>
      <c r="H578">
        <f ca="1">AVERAGE($G$41:G578)</f>
        <v>0.70260223048327142</v>
      </c>
    </row>
    <row r="579" spans="1:8">
      <c r="A579">
        <f t="shared" ca="1" si="19"/>
        <v>1</v>
      </c>
      <c r="B579">
        <f ca="1">DataAvailable!A540</f>
        <v>1</v>
      </c>
      <c r="C579">
        <f ca="1">DataAvailable!B540</f>
        <v>78468.730650304235</v>
      </c>
      <c r="D579">
        <f ca="1">DataAvailable!D540</f>
        <v>22000</v>
      </c>
      <c r="E579">
        <f ca="1">DataAvailable!I540</f>
        <v>17040.583062553054</v>
      </c>
      <c r="F579">
        <v>539</v>
      </c>
      <c r="G579">
        <f t="shared" ca="1" si="18"/>
        <v>0</v>
      </c>
      <c r="H579">
        <f ca="1">AVERAGE($G$41:G579)</f>
        <v>0.70129870129870131</v>
      </c>
    </row>
    <row r="580" spans="1:8">
      <c r="A580">
        <f t="shared" ca="1" si="19"/>
        <v>0</v>
      </c>
      <c r="B580">
        <f ca="1">DataAvailable!A541</f>
        <v>0</v>
      </c>
      <c r="C580">
        <f ca="1">DataAvailable!B541</f>
        <v>92139.389230975561</v>
      </c>
      <c r="D580">
        <f ca="1">DataAvailable!D541</f>
        <v>8042</v>
      </c>
      <c r="E580">
        <f ca="1">DataAvailable!I541</f>
        <v>6413.6153683822886</v>
      </c>
      <c r="F580">
        <v>540</v>
      </c>
      <c r="G580">
        <f t="shared" ca="1" si="18"/>
        <v>0</v>
      </c>
      <c r="H580">
        <f ca="1">AVERAGE($G$41:G580)</f>
        <v>0.7</v>
      </c>
    </row>
    <row r="581" spans="1:8">
      <c r="A581">
        <f t="shared" ca="1" si="19"/>
        <v>1</v>
      </c>
      <c r="B581">
        <f ca="1">DataAvailable!A542</f>
        <v>1</v>
      </c>
      <c r="C581">
        <f ca="1">DataAvailable!B542</f>
        <v>52208.899715435211</v>
      </c>
      <c r="D581">
        <f ca="1">DataAvailable!D542</f>
        <v>22004</v>
      </c>
      <c r="E581">
        <f ca="1">DataAvailable!I542</f>
        <v>44152.841739493895</v>
      </c>
      <c r="F581">
        <v>541</v>
      </c>
      <c r="G581">
        <f t="shared" ca="1" si="18"/>
        <v>0</v>
      </c>
      <c r="H581">
        <f ca="1">AVERAGE($G$41:G581)</f>
        <v>0.69870609981515708</v>
      </c>
    </row>
    <row r="582" spans="1:8">
      <c r="A582">
        <f t="shared" ca="1" si="19"/>
        <v>1</v>
      </c>
      <c r="B582">
        <f ca="1">DataAvailable!A543</f>
        <v>1</v>
      </c>
      <c r="C582">
        <f ca="1">DataAvailable!B543</f>
        <v>77367.907745023957</v>
      </c>
      <c r="D582">
        <f ca="1">DataAvailable!D543</f>
        <v>26012</v>
      </c>
      <c r="E582">
        <f ca="1">DataAvailable!I543</f>
        <v>17318.997658685679</v>
      </c>
      <c r="F582">
        <v>542</v>
      </c>
      <c r="G582">
        <f t="shared" ca="1" si="18"/>
        <v>0</v>
      </c>
      <c r="H582">
        <f ca="1">AVERAGE($G$41:G582)</f>
        <v>0.69741697416974169</v>
      </c>
    </row>
    <row r="583" spans="1:8">
      <c r="A583">
        <f t="shared" ca="1" si="19"/>
        <v>0</v>
      </c>
      <c r="B583">
        <f ca="1">DataAvailable!A544</f>
        <v>1</v>
      </c>
      <c r="C583">
        <f ca="1">DataAvailable!B544</f>
        <v>74109.876830123336</v>
      </c>
      <c r="D583">
        <f ca="1">DataAvailable!D544</f>
        <v>6010</v>
      </c>
      <c r="E583">
        <f ca="1">DataAvailable!I544</f>
        <v>78337.445138699317</v>
      </c>
      <c r="F583">
        <v>543</v>
      </c>
      <c r="G583">
        <f t="shared" ca="1" si="18"/>
        <v>1</v>
      </c>
      <c r="H583">
        <f ca="1">AVERAGE($G$41:G583)</f>
        <v>0.69797421731123388</v>
      </c>
    </row>
    <row r="584" spans="1:8">
      <c r="A584">
        <f t="shared" ca="1" si="19"/>
        <v>1</v>
      </c>
      <c r="B584">
        <f ca="1">DataAvailable!A545</f>
        <v>0</v>
      </c>
      <c r="C584">
        <f ca="1">DataAvailable!B545</f>
        <v>85884.51681019587</v>
      </c>
      <c r="D584">
        <f ca="1">DataAvailable!D545</f>
        <v>32012</v>
      </c>
      <c r="E584">
        <f ca="1">DataAvailable!I545</f>
        <v>1842.2213694753964</v>
      </c>
      <c r="F584">
        <v>544</v>
      </c>
      <c r="G584">
        <f t="shared" ca="1" si="18"/>
        <v>1</v>
      </c>
      <c r="H584">
        <f ca="1">AVERAGE($G$41:G584)</f>
        <v>0.69852941176470584</v>
      </c>
    </row>
    <row r="585" spans="1:8">
      <c r="A585">
        <f t="shared" ca="1" si="19"/>
        <v>0</v>
      </c>
      <c r="B585">
        <f ca="1">DataAvailable!A546</f>
        <v>1</v>
      </c>
      <c r="C585">
        <f ca="1">DataAvailable!B546</f>
        <v>64175.989865217532</v>
      </c>
      <c r="D585">
        <f ca="1">DataAvailable!D546</f>
        <v>2006</v>
      </c>
      <c r="E585">
        <f ca="1">DataAvailable!I546</f>
        <v>18614.872755116565</v>
      </c>
      <c r="F585">
        <v>545</v>
      </c>
      <c r="G585">
        <f t="shared" ca="1" si="18"/>
        <v>1</v>
      </c>
      <c r="H585">
        <f ca="1">AVERAGE($G$41:G585)</f>
        <v>0.69908256880733943</v>
      </c>
    </row>
    <row r="586" spans="1:8">
      <c r="A586">
        <f t="shared" ca="1" si="19"/>
        <v>1</v>
      </c>
      <c r="B586">
        <f ca="1">DataAvailable!A547</f>
        <v>1</v>
      </c>
      <c r="C586">
        <f ca="1">DataAvailable!B547</f>
        <v>57903.193367198139</v>
      </c>
      <c r="D586">
        <f ca="1">DataAvailable!D547</f>
        <v>36021</v>
      </c>
      <c r="E586">
        <f ca="1">DataAvailable!I547</f>
        <v>48954.088880452022</v>
      </c>
      <c r="F586">
        <v>546</v>
      </c>
      <c r="G586">
        <f t="shared" ca="1" si="18"/>
        <v>0</v>
      </c>
      <c r="H586">
        <f ca="1">AVERAGE($G$41:G586)</f>
        <v>0.69780219780219777</v>
      </c>
    </row>
    <row r="587" spans="1:8">
      <c r="A587">
        <f t="shared" ca="1" si="19"/>
        <v>0</v>
      </c>
      <c r="B587">
        <f ca="1">DataAvailable!A548</f>
        <v>1</v>
      </c>
      <c r="C587">
        <f ca="1">DataAvailable!B548</f>
        <v>13323.887436930714</v>
      </c>
      <c r="D587">
        <f ca="1">DataAvailable!D548</f>
        <v>6006</v>
      </c>
      <c r="E587">
        <f ca="1">DataAvailable!I548</f>
        <v>66444.814405171186</v>
      </c>
      <c r="F587">
        <v>547</v>
      </c>
      <c r="G587">
        <f t="shared" ca="1" si="18"/>
        <v>1</v>
      </c>
      <c r="H587">
        <f ca="1">AVERAGE($G$41:G587)</f>
        <v>0.69835466179159045</v>
      </c>
    </row>
    <row r="588" spans="1:8">
      <c r="A588">
        <f t="shared" ca="1" si="19"/>
        <v>1</v>
      </c>
      <c r="B588">
        <f ca="1">DataAvailable!A549</f>
        <v>1</v>
      </c>
      <c r="C588">
        <f ca="1">DataAvailable!B549</f>
        <v>71496.264661866255</v>
      </c>
      <c r="D588">
        <f ca="1">DataAvailable!D549</f>
        <v>22012</v>
      </c>
      <c r="E588">
        <f ca="1">DataAvailable!I549</f>
        <v>38232.941241080363</v>
      </c>
      <c r="F588">
        <v>548</v>
      </c>
      <c r="G588">
        <f t="shared" ca="1" si="18"/>
        <v>0</v>
      </c>
      <c r="H588">
        <f ca="1">AVERAGE($G$41:G588)</f>
        <v>0.6970802919708029</v>
      </c>
    </row>
    <row r="589" spans="1:8">
      <c r="A589">
        <f t="shared" ca="1" si="19"/>
        <v>0</v>
      </c>
      <c r="B589">
        <f ca="1">DataAvailable!A550</f>
        <v>1</v>
      </c>
      <c r="C589">
        <f ca="1">DataAvailable!B550</f>
        <v>7054.0092994237912</v>
      </c>
      <c r="D589">
        <f ca="1">DataAvailable!D550</f>
        <v>6004</v>
      </c>
      <c r="E589">
        <f ca="1">DataAvailable!I550</f>
        <v>179.90688932804312</v>
      </c>
      <c r="F589">
        <v>549</v>
      </c>
      <c r="G589">
        <f t="shared" ca="1" si="18"/>
        <v>1</v>
      </c>
      <c r="H589">
        <f ca="1">AVERAGE($G$41:G589)</f>
        <v>0.69763205828779595</v>
      </c>
    </row>
    <row r="590" spans="1:8">
      <c r="A590">
        <f t="shared" ca="1" si="19"/>
        <v>0</v>
      </c>
      <c r="B590">
        <f ca="1">DataAvailable!A551</f>
        <v>1</v>
      </c>
      <c r="C590">
        <f ca="1">DataAvailable!B551</f>
        <v>44620.702064820915</v>
      </c>
      <c r="D590">
        <f ca="1">DataAvailable!D551</f>
        <v>12000</v>
      </c>
      <c r="E590">
        <f ca="1">DataAvailable!I551</f>
        <v>1209.3223044478841</v>
      </c>
      <c r="F590">
        <v>550</v>
      </c>
      <c r="G590">
        <f t="shared" ca="1" si="18"/>
        <v>1</v>
      </c>
      <c r="H590">
        <f ca="1">AVERAGE($G$41:G590)</f>
        <v>0.69818181818181824</v>
      </c>
    </row>
    <row r="591" spans="1:8">
      <c r="A591">
        <f t="shared" ca="1" si="19"/>
        <v>1</v>
      </c>
      <c r="B591">
        <f ca="1">DataAvailable!A552</f>
        <v>0</v>
      </c>
      <c r="C591">
        <f ca="1">DataAvailable!B552</f>
        <v>80552.27564366869</v>
      </c>
      <c r="D591">
        <f ca="1">DataAvailable!D552</f>
        <v>26004</v>
      </c>
      <c r="E591">
        <f ca="1">DataAvailable!I552</f>
        <v>5625.4132498247509</v>
      </c>
      <c r="F591">
        <v>551</v>
      </c>
      <c r="G591">
        <f t="shared" ca="1" si="18"/>
        <v>1</v>
      </c>
      <c r="H591">
        <f ca="1">AVERAGE($G$41:G591)</f>
        <v>0.69872958257713247</v>
      </c>
    </row>
    <row r="592" spans="1:8">
      <c r="A592">
        <f t="shared" ca="1" si="19"/>
        <v>1</v>
      </c>
      <c r="B592">
        <f ca="1">DataAvailable!A553</f>
        <v>0</v>
      </c>
      <c r="C592">
        <f ca="1">DataAvailable!B553</f>
        <v>52062.935145634779</v>
      </c>
      <c r="D592">
        <f ca="1">DataAvailable!D553</f>
        <v>26000</v>
      </c>
      <c r="E592">
        <f ca="1">DataAvailable!I553</f>
        <v>11870.116285085092</v>
      </c>
      <c r="F592">
        <v>552</v>
      </c>
      <c r="G592">
        <f t="shared" ca="1" si="18"/>
        <v>1</v>
      </c>
      <c r="H592">
        <f ca="1">AVERAGE($G$41:G592)</f>
        <v>0.69927536231884058</v>
      </c>
    </row>
    <row r="593" spans="1:8">
      <c r="A593">
        <f t="shared" ca="1" si="19"/>
        <v>0</v>
      </c>
      <c r="B593">
        <f ca="1">DataAvailable!A554</f>
        <v>1</v>
      </c>
      <c r="C593">
        <f ca="1">DataAvailable!B554</f>
        <v>20548.972001980826</v>
      </c>
      <c r="D593">
        <f ca="1">DataAvailable!D554</f>
        <v>12002</v>
      </c>
      <c r="E593">
        <f ca="1">DataAvailable!I554</f>
        <v>64842.135528876883</v>
      </c>
      <c r="F593">
        <v>553</v>
      </c>
      <c r="G593">
        <f t="shared" ca="1" si="18"/>
        <v>1</v>
      </c>
      <c r="H593">
        <f ca="1">AVERAGE($G$41:G593)</f>
        <v>0.69981916817359857</v>
      </c>
    </row>
    <row r="594" spans="1:8">
      <c r="A594">
        <f t="shared" ca="1" si="19"/>
        <v>1</v>
      </c>
      <c r="B594">
        <f ca="1">DataAvailable!A555</f>
        <v>0</v>
      </c>
      <c r="C594">
        <f ca="1">DataAvailable!B555</f>
        <v>40252.854097604199</v>
      </c>
      <c r="D594">
        <f ca="1">DataAvailable!D555</f>
        <v>34024</v>
      </c>
      <c r="E594">
        <f ca="1">DataAvailable!I555</f>
        <v>0</v>
      </c>
      <c r="F594">
        <v>554</v>
      </c>
      <c r="G594">
        <f t="shared" ca="1" si="18"/>
        <v>1</v>
      </c>
      <c r="H594">
        <f ca="1">AVERAGE($G$41:G594)</f>
        <v>0.70036101083032487</v>
      </c>
    </row>
    <row r="595" spans="1:8">
      <c r="A595">
        <f t="shared" ca="1" si="19"/>
        <v>0</v>
      </c>
      <c r="B595">
        <f ca="1">DataAvailable!A556</f>
        <v>1</v>
      </c>
      <c r="C595">
        <f ca="1">DataAvailable!B556</f>
        <v>58323.14726929857</v>
      </c>
      <c r="D595">
        <f ca="1">DataAvailable!D556</f>
        <v>8012</v>
      </c>
      <c r="E595">
        <f ca="1">DataAvailable!I556</f>
        <v>3148.0818799487611</v>
      </c>
      <c r="F595">
        <v>555</v>
      </c>
      <c r="G595">
        <f t="shared" ca="1" si="18"/>
        <v>1</v>
      </c>
      <c r="H595">
        <f ca="1">AVERAGE($G$41:G595)</f>
        <v>0.70090090090090085</v>
      </c>
    </row>
    <row r="596" spans="1:8">
      <c r="A596">
        <f t="shared" ca="1" si="19"/>
        <v>1</v>
      </c>
      <c r="B596">
        <f ca="1">DataAvailable!A557</f>
        <v>0</v>
      </c>
      <c r="C596">
        <f ca="1">DataAvailable!B557</f>
        <v>89561.218710246627</v>
      </c>
      <c r="D596">
        <f ca="1">DataAvailable!D557</f>
        <v>32024</v>
      </c>
      <c r="E596">
        <f ca="1">DataAvailable!I557</f>
        <v>0</v>
      </c>
      <c r="F596">
        <v>556</v>
      </c>
      <c r="G596">
        <f t="shared" ca="1" si="18"/>
        <v>1</v>
      </c>
      <c r="H596">
        <f ca="1">AVERAGE($G$41:G596)</f>
        <v>0.70143884892086328</v>
      </c>
    </row>
    <row r="597" spans="1:8">
      <c r="A597">
        <f t="shared" ca="1" si="19"/>
        <v>0</v>
      </c>
      <c r="B597">
        <f ca="1">DataAvailable!A558</f>
        <v>0</v>
      </c>
      <c r="C597">
        <f ca="1">DataAvailable!B558</f>
        <v>78892.453191172841</v>
      </c>
      <c r="D597">
        <f ca="1">DataAvailable!D558</f>
        <v>18000</v>
      </c>
      <c r="E597">
        <f ca="1">DataAvailable!I558</f>
        <v>0</v>
      </c>
      <c r="F597">
        <v>557</v>
      </c>
      <c r="G597">
        <f t="shared" ca="1" si="18"/>
        <v>0</v>
      </c>
      <c r="H597">
        <f ca="1">AVERAGE($G$41:G597)</f>
        <v>0.70017953321364457</v>
      </c>
    </row>
    <row r="598" spans="1:8">
      <c r="A598">
        <f t="shared" ca="1" si="19"/>
        <v>1</v>
      </c>
      <c r="B598">
        <f ca="1">DataAvailable!A559</f>
        <v>1</v>
      </c>
      <c r="C598">
        <f ca="1">DataAvailable!B559</f>
        <v>41238.576165715822</v>
      </c>
      <c r="D598">
        <f ca="1">DataAvailable!D559</f>
        <v>24000</v>
      </c>
      <c r="E598">
        <f ca="1">DataAvailable!I559</f>
        <v>66999.921824763514</v>
      </c>
      <c r="F598">
        <v>558</v>
      </c>
      <c r="G598">
        <f t="shared" ca="1" si="18"/>
        <v>0</v>
      </c>
      <c r="H598">
        <f ca="1">AVERAGE($G$41:G598)</f>
        <v>0.69892473118279574</v>
      </c>
    </row>
    <row r="599" spans="1:8">
      <c r="A599">
        <f t="shared" ca="1" si="19"/>
        <v>0</v>
      </c>
      <c r="B599">
        <f ca="1">DataAvailable!A560</f>
        <v>1</v>
      </c>
      <c r="C599">
        <f ca="1">DataAvailable!B560</f>
        <v>850.52015670854519</v>
      </c>
      <c r="D599">
        <f ca="1">DataAvailable!D560</f>
        <v>2000</v>
      </c>
      <c r="E599">
        <f ca="1">DataAvailable!I560</f>
        <v>2885.1490086152512</v>
      </c>
      <c r="F599">
        <v>559</v>
      </c>
      <c r="G599">
        <f t="shared" ca="1" si="18"/>
        <v>1</v>
      </c>
      <c r="H599">
        <f ca="1">AVERAGE($G$41:G599)</f>
        <v>0.69946332737030414</v>
      </c>
    </row>
    <row r="600" spans="1:8">
      <c r="A600">
        <f t="shared" ca="1" si="19"/>
        <v>1</v>
      </c>
      <c r="B600">
        <f ca="1">DataAvailable!A561</f>
        <v>0</v>
      </c>
      <c r="C600">
        <f ca="1">DataAvailable!B561</f>
        <v>8589.8925198947927</v>
      </c>
      <c r="D600">
        <f ca="1">DataAvailable!D561</f>
        <v>26010</v>
      </c>
      <c r="E600">
        <f ca="1">DataAvailable!I561</f>
        <v>502.20266970648629</v>
      </c>
      <c r="F600">
        <v>560</v>
      </c>
      <c r="G600">
        <f t="shared" ca="1" si="18"/>
        <v>1</v>
      </c>
      <c r="H600">
        <f ca="1">AVERAGE($G$41:G600)</f>
        <v>0.7</v>
      </c>
    </row>
    <row r="601" spans="1:8">
      <c r="A601">
        <f t="shared" ca="1" si="19"/>
        <v>1</v>
      </c>
      <c r="B601">
        <f ca="1">DataAvailable!A562</f>
        <v>0</v>
      </c>
      <c r="C601">
        <f ca="1">DataAvailable!B562</f>
        <v>39634.149346486949</v>
      </c>
      <c r="D601">
        <f ca="1">DataAvailable!D562</f>
        <v>32000</v>
      </c>
      <c r="E601">
        <f ca="1">DataAvailable!I562</f>
        <v>20616.858569987216</v>
      </c>
      <c r="F601">
        <v>561</v>
      </c>
      <c r="G601">
        <f t="shared" ca="1" si="18"/>
        <v>1</v>
      </c>
      <c r="H601">
        <f ca="1">AVERAGE($G$41:G601)</f>
        <v>0.70053475935828879</v>
      </c>
    </row>
    <row r="602" spans="1:8">
      <c r="A602">
        <f t="shared" ca="1" si="19"/>
        <v>1</v>
      </c>
      <c r="B602">
        <f ca="1">DataAvailable!A563</f>
        <v>0</v>
      </c>
      <c r="C602">
        <f ca="1">DataAvailable!B563</f>
        <v>62913.705449751411</v>
      </c>
      <c r="D602">
        <f ca="1">DataAvailable!D563</f>
        <v>30010</v>
      </c>
      <c r="E602">
        <f ca="1">DataAvailable!I563</f>
        <v>11216.555362809366</v>
      </c>
      <c r="F602">
        <v>562</v>
      </c>
      <c r="G602">
        <f t="shared" ca="1" si="18"/>
        <v>1</v>
      </c>
      <c r="H602">
        <f ca="1">AVERAGE($G$41:G602)</f>
        <v>0.70106761565836295</v>
      </c>
    </row>
    <row r="603" spans="1:8">
      <c r="A603">
        <f t="shared" ca="1" si="19"/>
        <v>1</v>
      </c>
      <c r="B603">
        <f ca="1">DataAvailable!A564</f>
        <v>1</v>
      </c>
      <c r="C603">
        <f ca="1">DataAvailable!B564</f>
        <v>9574.5517506220731</v>
      </c>
      <c r="D603">
        <f ca="1">DataAvailable!D564</f>
        <v>20000</v>
      </c>
      <c r="E603">
        <f ca="1">DataAvailable!I564</f>
        <v>56336.300943932576</v>
      </c>
      <c r="F603">
        <v>563</v>
      </c>
      <c r="G603">
        <f t="shared" ca="1" si="18"/>
        <v>0</v>
      </c>
      <c r="H603">
        <f ca="1">AVERAGE($G$41:G603)</f>
        <v>0.69982238010657194</v>
      </c>
    </row>
    <row r="604" spans="1:8">
      <c r="A604">
        <f t="shared" ca="1" si="19"/>
        <v>0</v>
      </c>
      <c r="B604">
        <f ca="1">DataAvailable!A565</f>
        <v>1</v>
      </c>
      <c r="C604">
        <f ca="1">DataAvailable!B565</f>
        <v>85077.136864748289</v>
      </c>
      <c r="D604">
        <f ca="1">DataAvailable!D565</f>
        <v>12000</v>
      </c>
      <c r="E604">
        <f ca="1">DataAvailable!I565</f>
        <v>12883.879026424784</v>
      </c>
      <c r="F604">
        <v>564</v>
      </c>
      <c r="G604">
        <f t="shared" ca="1" si="18"/>
        <v>1</v>
      </c>
      <c r="H604">
        <f ca="1">AVERAGE($G$41:G604)</f>
        <v>0.70035460992907805</v>
      </c>
    </row>
    <row r="605" spans="1:8">
      <c r="A605">
        <f t="shared" ca="1" si="19"/>
        <v>0</v>
      </c>
      <c r="B605">
        <f ca="1">DataAvailable!A566</f>
        <v>1</v>
      </c>
      <c r="C605">
        <f ca="1">DataAvailable!B566</f>
        <v>16970.800295519406</v>
      </c>
      <c r="D605">
        <f ca="1">DataAvailable!D566</f>
        <v>2000</v>
      </c>
      <c r="E605">
        <f ca="1">DataAvailable!I566</f>
        <v>5350.334593347714</v>
      </c>
      <c r="F605">
        <v>565</v>
      </c>
      <c r="G605">
        <f t="shared" ca="1" si="18"/>
        <v>1</v>
      </c>
      <c r="H605">
        <f ca="1">AVERAGE($G$41:G605)</f>
        <v>0.70088495575221244</v>
      </c>
    </row>
    <row r="606" spans="1:8">
      <c r="A606">
        <f t="shared" ca="1" si="19"/>
        <v>1</v>
      </c>
      <c r="B606">
        <f ca="1">DataAvailable!A567</f>
        <v>1</v>
      </c>
      <c r="C606">
        <f ca="1">DataAvailable!B567</f>
        <v>41594.187895539966</v>
      </c>
      <c r="D606">
        <f ca="1">DataAvailable!D567</f>
        <v>22000</v>
      </c>
      <c r="E606">
        <f ca="1">DataAvailable!I567</f>
        <v>29868.419373938232</v>
      </c>
      <c r="F606">
        <v>566</v>
      </c>
      <c r="G606">
        <f t="shared" ca="1" si="18"/>
        <v>0</v>
      </c>
      <c r="H606">
        <f ca="1">AVERAGE($G$41:G606)</f>
        <v>0.69964664310954061</v>
      </c>
    </row>
    <row r="607" spans="1:8">
      <c r="A607">
        <f t="shared" ca="1" si="19"/>
        <v>0</v>
      </c>
      <c r="B607">
        <f ca="1">DataAvailable!A568</f>
        <v>1</v>
      </c>
      <c r="C607">
        <f ca="1">DataAvailable!B568</f>
        <v>77681.933273207294</v>
      </c>
      <c r="D607">
        <f ca="1">DataAvailable!D568</f>
        <v>6000</v>
      </c>
      <c r="E607">
        <f ca="1">DataAvailable!I568</f>
        <v>3568.3005477956885</v>
      </c>
      <c r="F607">
        <v>567</v>
      </c>
      <c r="G607">
        <f t="shared" ref="G607:G670" ca="1" si="20">ABS(B607-A607)</f>
        <v>1</v>
      </c>
      <c r="H607">
        <f ca="1">AVERAGE($G$41:G607)</f>
        <v>0.70017636684303353</v>
      </c>
    </row>
    <row r="608" spans="1:8">
      <c r="A608">
        <f t="shared" ca="1" si="19"/>
        <v>1</v>
      </c>
      <c r="B608">
        <f ca="1">DataAvailable!A569</f>
        <v>1</v>
      </c>
      <c r="C608">
        <f ca="1">DataAvailable!B569</f>
        <v>9825.6055425197228</v>
      </c>
      <c r="D608">
        <f ca="1">DataAvailable!D569</f>
        <v>22003</v>
      </c>
      <c r="E608">
        <f ca="1">DataAvailable!I569</f>
        <v>120724.42641994523</v>
      </c>
      <c r="F608">
        <v>568</v>
      </c>
      <c r="G608">
        <f t="shared" ca="1" si="20"/>
        <v>0</v>
      </c>
      <c r="H608">
        <f ca="1">AVERAGE($G$41:G608)</f>
        <v>0.698943661971831</v>
      </c>
    </row>
    <row r="609" spans="1:8">
      <c r="A609">
        <f t="shared" ca="1" si="19"/>
        <v>1</v>
      </c>
      <c r="B609">
        <f ca="1">DataAvailable!A570</f>
        <v>0</v>
      </c>
      <c r="C609">
        <f ca="1">DataAvailable!B570</f>
        <v>53613.335601023879</v>
      </c>
      <c r="D609">
        <f ca="1">DataAvailable!D570</f>
        <v>32000</v>
      </c>
      <c r="E609">
        <f ca="1">DataAvailable!I570</f>
        <v>20546.766798140296</v>
      </c>
      <c r="F609">
        <v>569</v>
      </c>
      <c r="G609">
        <f t="shared" ca="1" si="20"/>
        <v>1</v>
      </c>
      <c r="H609">
        <f ca="1">AVERAGE($G$41:G609)</f>
        <v>0.69947275922671348</v>
      </c>
    </row>
    <row r="610" spans="1:8">
      <c r="A610">
        <f t="shared" ca="1" si="19"/>
        <v>1</v>
      </c>
      <c r="B610">
        <f ca="1">DataAvailable!A571</f>
        <v>0</v>
      </c>
      <c r="C610">
        <f ca="1">DataAvailable!B571</f>
        <v>14546.272183270248</v>
      </c>
      <c r="D610">
        <f ca="1">DataAvailable!D571</f>
        <v>30010</v>
      </c>
      <c r="E610">
        <f ca="1">DataAvailable!I571</f>
        <v>0</v>
      </c>
      <c r="F610">
        <v>570</v>
      </c>
      <c r="G610">
        <f t="shared" ca="1" si="20"/>
        <v>1</v>
      </c>
      <c r="H610">
        <f ca="1">AVERAGE($G$41:G610)</f>
        <v>0.7</v>
      </c>
    </row>
    <row r="611" spans="1:8">
      <c r="A611">
        <f t="shared" ca="1" si="19"/>
        <v>0</v>
      </c>
      <c r="B611">
        <f ca="1">DataAvailable!A572</f>
        <v>1</v>
      </c>
      <c r="C611">
        <f ca="1">DataAvailable!B572</f>
        <v>29622.803373109029</v>
      </c>
      <c r="D611">
        <f ca="1">DataAvailable!D572</f>
        <v>2</v>
      </c>
      <c r="E611">
        <f ca="1">DataAvailable!I572</f>
        <v>33678.437705534903</v>
      </c>
      <c r="F611">
        <v>571</v>
      </c>
      <c r="G611">
        <f t="shared" ca="1" si="20"/>
        <v>1</v>
      </c>
      <c r="H611">
        <f ca="1">AVERAGE($G$41:G611)</f>
        <v>0.70052539404553416</v>
      </c>
    </row>
    <row r="612" spans="1:8">
      <c r="A612">
        <f t="shared" ca="1" si="19"/>
        <v>1</v>
      </c>
      <c r="B612">
        <f ca="1">DataAvailable!A573</f>
        <v>0</v>
      </c>
      <c r="C612">
        <f ca="1">DataAvailable!B573</f>
        <v>90313.194342441377</v>
      </c>
      <c r="D612">
        <f ca="1">DataAvailable!D573</f>
        <v>38000</v>
      </c>
      <c r="E612">
        <f ca="1">DataAvailable!I573</f>
        <v>572.44618698632621</v>
      </c>
      <c r="F612">
        <v>572</v>
      </c>
      <c r="G612">
        <f t="shared" ca="1" si="20"/>
        <v>1</v>
      </c>
      <c r="H612">
        <f ca="1">AVERAGE($G$41:G612)</f>
        <v>0.70104895104895104</v>
      </c>
    </row>
    <row r="613" spans="1:8">
      <c r="A613">
        <f t="shared" ca="1" si="19"/>
        <v>1</v>
      </c>
      <c r="B613">
        <f ca="1">DataAvailable!A574</f>
        <v>1</v>
      </c>
      <c r="C613">
        <f ca="1">DataAvailable!B574</f>
        <v>72250.321975364655</v>
      </c>
      <c r="D613">
        <f ca="1">DataAvailable!D574</f>
        <v>28024</v>
      </c>
      <c r="E613">
        <f ca="1">DataAvailable!I574</f>
        <v>90739.493896286469</v>
      </c>
      <c r="F613">
        <v>573</v>
      </c>
      <c r="G613">
        <f t="shared" ca="1" si="20"/>
        <v>0</v>
      </c>
      <c r="H613">
        <f ca="1">AVERAGE($G$41:G613)</f>
        <v>0.69982547993019195</v>
      </c>
    </row>
    <row r="614" spans="1:8">
      <c r="A614">
        <f t="shared" ca="1" si="19"/>
        <v>1</v>
      </c>
      <c r="B614">
        <f ca="1">DataAvailable!A575</f>
        <v>0</v>
      </c>
      <c r="C614">
        <f ca="1">DataAvailable!B575</f>
        <v>18903.759619255568</v>
      </c>
      <c r="D614">
        <f ca="1">DataAvailable!D575</f>
        <v>36000</v>
      </c>
      <c r="E614">
        <f ca="1">DataAvailable!I575</f>
        <v>23060.370855429079</v>
      </c>
      <c r="F614">
        <v>574</v>
      </c>
      <c r="G614">
        <f t="shared" ca="1" si="20"/>
        <v>1</v>
      </c>
      <c r="H614">
        <f ca="1">AVERAGE($G$41:G614)</f>
        <v>0.70034843205574915</v>
      </c>
    </row>
    <row r="615" spans="1:8">
      <c r="A615">
        <f t="shared" ca="1" si="19"/>
        <v>0</v>
      </c>
      <c r="B615">
        <f ca="1">DataAvailable!A576</f>
        <v>1</v>
      </c>
      <c r="C615">
        <f ca="1">DataAvailable!B576</f>
        <v>77806.05206920077</v>
      </c>
      <c r="D615">
        <f ca="1">DataAvailable!D576</f>
        <v>4004</v>
      </c>
      <c r="E615">
        <f ca="1">DataAvailable!I576</f>
        <v>22347.61586139815</v>
      </c>
      <c r="F615">
        <v>575</v>
      </c>
      <c r="G615">
        <f t="shared" ca="1" si="20"/>
        <v>1</v>
      </c>
      <c r="H615">
        <f ca="1">AVERAGE($G$41:G615)</f>
        <v>0.7008695652173913</v>
      </c>
    </row>
    <row r="616" spans="1:8">
      <c r="A616">
        <f t="shared" ca="1" si="19"/>
        <v>1</v>
      </c>
      <c r="B616">
        <f ca="1">DataAvailable!A577</f>
        <v>0</v>
      </c>
      <c r="C616">
        <f ca="1">DataAvailable!B577</f>
        <v>5206.2197853006255</v>
      </c>
      <c r="D616">
        <f ca="1">DataAvailable!D577</f>
        <v>24000</v>
      </c>
      <c r="E616">
        <f ca="1">DataAvailable!I577</f>
        <v>0</v>
      </c>
      <c r="F616">
        <v>576</v>
      </c>
      <c r="G616">
        <f t="shared" ca="1" si="20"/>
        <v>1</v>
      </c>
      <c r="H616">
        <f ca="1">AVERAGE($G$41:G616)</f>
        <v>0.70138888888888884</v>
      </c>
    </row>
    <row r="617" spans="1:8">
      <c r="A617">
        <f t="shared" ca="1" si="19"/>
        <v>0</v>
      </c>
      <c r="B617">
        <f ca="1">DataAvailable!A578</f>
        <v>0</v>
      </c>
      <c r="C617">
        <f ca="1">DataAvailable!B578</f>
        <v>76083.003158844949</v>
      </c>
      <c r="D617">
        <f ca="1">DataAvailable!D578</f>
        <v>14004</v>
      </c>
      <c r="E617">
        <f ca="1">DataAvailable!I578</f>
        <v>15094.812242128306</v>
      </c>
      <c r="F617">
        <v>577</v>
      </c>
      <c r="G617">
        <f t="shared" ca="1" si="20"/>
        <v>0</v>
      </c>
      <c r="H617">
        <f ca="1">AVERAGE($G$41:G617)</f>
        <v>0.70017331022530327</v>
      </c>
    </row>
    <row r="618" spans="1:8">
      <c r="A618">
        <f t="shared" ref="A618:A681" ca="1" si="21">IF(C618&lt;=$C$36,IF(D618&lt;=$E$36,IF(E618&lt;=$J$36,$B$32,$C$32),IF(E618&lt;=J613,$B$33,$C$33)),IF(D618&lt;=$E$36,IF(E618&lt;=$J$36,$F$32,$G$32),IF(E618&lt;=$J$36,$F$33,$G$33)))</f>
        <v>1</v>
      </c>
      <c r="B618">
        <f ca="1">DataAvailable!A579</f>
        <v>0</v>
      </c>
      <c r="C618">
        <f ca="1">DataAvailable!B579</f>
        <v>72920.576304897637</v>
      </c>
      <c r="D618">
        <f ca="1">DataAvailable!D579</f>
        <v>38000</v>
      </c>
      <c r="E618">
        <f ca="1">DataAvailable!I579</f>
        <v>3903.4991525301698</v>
      </c>
      <c r="F618">
        <v>578</v>
      </c>
      <c r="G618">
        <f t="shared" ca="1" si="20"/>
        <v>1</v>
      </c>
      <c r="H618">
        <f ca="1">AVERAGE($G$41:G618)</f>
        <v>0.70069204152249132</v>
      </c>
    </row>
    <row r="619" spans="1:8">
      <c r="A619">
        <f t="shared" ca="1" si="21"/>
        <v>0</v>
      </c>
      <c r="B619">
        <f ca="1">DataAvailable!A580</f>
        <v>1</v>
      </c>
      <c r="C619">
        <f ca="1">DataAvailable!B580</f>
        <v>79141.045021290629</v>
      </c>
      <c r="D619">
        <f ca="1">DataAvailable!D580</f>
        <v>4024</v>
      </c>
      <c r="E619">
        <f ca="1">DataAvailable!I580</f>
        <v>27353.350876102202</v>
      </c>
      <c r="F619">
        <v>579</v>
      </c>
      <c r="G619">
        <f t="shared" ca="1" si="20"/>
        <v>1</v>
      </c>
      <c r="H619">
        <f ca="1">AVERAGE($G$41:G619)</f>
        <v>0.70120898100172713</v>
      </c>
    </row>
    <row r="620" spans="1:8">
      <c r="A620">
        <f t="shared" ca="1" si="21"/>
        <v>0</v>
      </c>
      <c r="B620">
        <f ca="1">DataAvailable!A581</f>
        <v>1</v>
      </c>
      <c r="C620">
        <f ca="1">DataAvailable!B581</f>
        <v>58489.303469228405</v>
      </c>
      <c r="D620">
        <f ca="1">DataAvailable!D581</f>
        <v>8012</v>
      </c>
      <c r="E620">
        <f ca="1">DataAvailable!I581</f>
        <v>73921.83678159985</v>
      </c>
      <c r="F620">
        <v>580</v>
      </c>
      <c r="G620">
        <f t="shared" ca="1" si="20"/>
        <v>1</v>
      </c>
      <c r="H620">
        <f ca="1">AVERAGE($G$41:G620)</f>
        <v>0.7017241379310345</v>
      </c>
    </row>
    <row r="621" spans="1:8">
      <c r="A621">
        <f t="shared" ca="1" si="21"/>
        <v>0</v>
      </c>
      <c r="B621">
        <f ca="1">DataAvailable!A582</f>
        <v>1</v>
      </c>
      <c r="C621">
        <f ca="1">DataAvailable!B582</f>
        <v>97174.573621136689</v>
      </c>
      <c r="D621">
        <f ca="1">DataAvailable!D582</f>
        <v>2018</v>
      </c>
      <c r="E621">
        <f ca="1">DataAvailable!I582</f>
        <v>29109.01862205808</v>
      </c>
      <c r="F621">
        <v>581</v>
      </c>
      <c r="G621">
        <f t="shared" ca="1" si="20"/>
        <v>1</v>
      </c>
      <c r="H621">
        <f ca="1">AVERAGE($G$41:G621)</f>
        <v>0.70223752151462993</v>
      </c>
    </row>
    <row r="622" spans="1:8">
      <c r="A622">
        <f t="shared" ca="1" si="21"/>
        <v>0</v>
      </c>
      <c r="B622">
        <f ca="1">DataAvailable!A583</f>
        <v>1</v>
      </c>
      <c r="C622">
        <f ca="1">DataAvailable!B583</f>
        <v>92849.295166155163</v>
      </c>
      <c r="D622">
        <f ca="1">DataAvailable!D583</f>
        <v>2010</v>
      </c>
      <c r="E622">
        <f ca="1">DataAvailable!I583</f>
        <v>45670.61830971465</v>
      </c>
      <c r="F622">
        <v>582</v>
      </c>
      <c r="G622">
        <f t="shared" ca="1" si="20"/>
        <v>1</v>
      </c>
      <c r="H622">
        <f ca="1">AVERAGE($G$41:G622)</f>
        <v>0.70274914089347074</v>
      </c>
    </row>
    <row r="623" spans="1:8">
      <c r="A623">
        <f t="shared" ca="1" si="21"/>
        <v>0</v>
      </c>
      <c r="B623">
        <f ca="1">DataAvailable!A584</f>
        <v>1</v>
      </c>
      <c r="C623">
        <f ca="1">DataAvailable!B584</f>
        <v>66695.139119415224</v>
      </c>
      <c r="D623">
        <f ca="1">DataAvailable!D584</f>
        <v>2010</v>
      </c>
      <c r="E623">
        <f ca="1">DataAvailable!I584</f>
        <v>52817.657043088475</v>
      </c>
      <c r="F623">
        <v>583</v>
      </c>
      <c r="G623">
        <f t="shared" ca="1" si="20"/>
        <v>1</v>
      </c>
      <c r="H623">
        <f ca="1">AVERAGE($G$41:G623)</f>
        <v>0.70325900514579764</v>
      </c>
    </row>
    <row r="624" spans="1:8">
      <c r="A624">
        <f t="shared" ca="1" si="21"/>
        <v>0</v>
      </c>
      <c r="B624">
        <f ca="1">DataAvailable!A585</f>
        <v>0</v>
      </c>
      <c r="C624">
        <f ca="1">DataAvailable!B585</f>
        <v>21787.909381128957</v>
      </c>
      <c r="D624">
        <f ca="1">DataAvailable!D585</f>
        <v>18004</v>
      </c>
      <c r="E624">
        <f ca="1">DataAvailable!I585</f>
        <v>36384.968473951318</v>
      </c>
      <c r="F624">
        <v>584</v>
      </c>
      <c r="G624">
        <f t="shared" ca="1" si="20"/>
        <v>0</v>
      </c>
      <c r="H624">
        <f ca="1">AVERAGE($G$41:G624)</f>
        <v>0.70205479452054798</v>
      </c>
    </row>
    <row r="625" spans="1:8">
      <c r="A625">
        <f t="shared" ca="1" si="21"/>
        <v>1</v>
      </c>
      <c r="B625">
        <f ca="1">DataAvailable!A586</f>
        <v>0</v>
      </c>
      <c r="C625">
        <f ca="1">DataAvailable!B586</f>
        <v>34680.432225436416</v>
      </c>
      <c r="D625">
        <f ca="1">DataAvailable!D586</f>
        <v>24004</v>
      </c>
      <c r="E625">
        <f ca="1">DataAvailable!I586</f>
        <v>14023.745571754645</v>
      </c>
      <c r="F625">
        <v>585</v>
      </c>
      <c r="G625">
        <f t="shared" ca="1" si="20"/>
        <v>1</v>
      </c>
      <c r="H625">
        <f ca="1">AVERAGE($G$41:G625)</f>
        <v>0.70256410256410251</v>
      </c>
    </row>
    <row r="626" spans="1:8">
      <c r="A626">
        <f t="shared" ca="1" si="21"/>
        <v>0</v>
      </c>
      <c r="B626">
        <f ca="1">DataAvailable!A587</f>
        <v>1</v>
      </c>
      <c r="C626">
        <f ca="1">DataAvailable!B587</f>
        <v>14294.167474746344</v>
      </c>
      <c r="D626">
        <f ca="1">DataAvailable!D587</f>
        <v>0</v>
      </c>
      <c r="E626">
        <f ca="1">DataAvailable!I587</f>
        <v>0</v>
      </c>
      <c r="F626">
        <v>586</v>
      </c>
      <c r="G626">
        <f t="shared" ca="1" si="20"/>
        <v>1</v>
      </c>
      <c r="H626">
        <f ca="1">AVERAGE($G$41:G626)</f>
        <v>0.70307167235494883</v>
      </c>
    </row>
    <row r="627" spans="1:8">
      <c r="A627">
        <f t="shared" ca="1" si="21"/>
        <v>1</v>
      </c>
      <c r="B627">
        <f ca="1">DataAvailable!A588</f>
        <v>1</v>
      </c>
      <c r="C627">
        <f ca="1">DataAvailable!B588</f>
        <v>57559.407793128557</v>
      </c>
      <c r="D627">
        <f ca="1">DataAvailable!D588</f>
        <v>24000</v>
      </c>
      <c r="E627">
        <f ca="1">DataAvailable!I588</f>
        <v>69490.094867456472</v>
      </c>
      <c r="F627">
        <v>587</v>
      </c>
      <c r="G627">
        <f t="shared" ca="1" si="20"/>
        <v>0</v>
      </c>
      <c r="H627">
        <f ca="1">AVERAGE($G$41:G627)</f>
        <v>0.7018739352640545</v>
      </c>
    </row>
    <row r="628" spans="1:8">
      <c r="A628">
        <f t="shared" ca="1" si="21"/>
        <v>0</v>
      </c>
      <c r="B628">
        <f ca="1">DataAvailable!A589</f>
        <v>1</v>
      </c>
      <c r="C628">
        <f ca="1">DataAvailable!B589</f>
        <v>89176.437115839741</v>
      </c>
      <c r="D628">
        <f ca="1">DataAvailable!D589</f>
        <v>14006</v>
      </c>
      <c r="E628">
        <f ca="1">DataAvailable!I589</f>
        <v>15038.789434849296</v>
      </c>
      <c r="F628">
        <v>588</v>
      </c>
      <c r="G628">
        <f t="shared" ca="1" si="20"/>
        <v>1</v>
      </c>
      <c r="H628">
        <f ca="1">AVERAGE($G$41:G628)</f>
        <v>0.70238095238095233</v>
      </c>
    </row>
    <row r="629" spans="1:8">
      <c r="A629">
        <f t="shared" ca="1" si="21"/>
        <v>1</v>
      </c>
      <c r="B629">
        <f ca="1">DataAvailable!A590</f>
        <v>0</v>
      </c>
      <c r="C629">
        <f ca="1">DataAvailable!B590</f>
        <v>87235.686533989545</v>
      </c>
      <c r="D629">
        <f ca="1">DataAvailable!D590</f>
        <v>36006</v>
      </c>
      <c r="E629">
        <f ca="1">DataAvailable!I590</f>
        <v>4494.3819855880474</v>
      </c>
      <c r="F629">
        <v>589</v>
      </c>
      <c r="G629">
        <f t="shared" ca="1" si="20"/>
        <v>1</v>
      </c>
      <c r="H629">
        <f ca="1">AVERAGE($G$41:G629)</f>
        <v>0.70288624787775889</v>
      </c>
    </row>
    <row r="630" spans="1:8">
      <c r="A630">
        <f t="shared" ca="1" si="21"/>
        <v>0</v>
      </c>
      <c r="B630">
        <f ca="1">DataAvailable!A591</f>
        <v>1</v>
      </c>
      <c r="C630">
        <f ca="1">DataAvailable!B591</f>
        <v>58469.263455749897</v>
      </c>
      <c r="D630">
        <f ca="1">DataAvailable!D591</f>
        <v>12000</v>
      </c>
      <c r="E630">
        <f ca="1">DataAvailable!I591</f>
        <v>102031.80242792526</v>
      </c>
      <c r="F630">
        <v>590</v>
      </c>
      <c r="G630">
        <f t="shared" ca="1" si="20"/>
        <v>1</v>
      </c>
      <c r="H630">
        <f ca="1">AVERAGE($G$41:G630)</f>
        <v>0.70338983050847459</v>
      </c>
    </row>
    <row r="631" spans="1:8">
      <c r="A631">
        <f t="shared" ca="1" si="21"/>
        <v>1</v>
      </c>
      <c r="B631">
        <f ca="1">DataAvailable!A592</f>
        <v>0</v>
      </c>
      <c r="C631">
        <f ca="1">DataAvailable!B592</f>
        <v>47288.410906462806</v>
      </c>
      <c r="D631">
        <f ca="1">DataAvailable!D592</f>
        <v>30001</v>
      </c>
      <c r="E631">
        <f ca="1">DataAvailable!I592</f>
        <v>0</v>
      </c>
      <c r="F631">
        <v>591</v>
      </c>
      <c r="G631">
        <f t="shared" ca="1" si="20"/>
        <v>1</v>
      </c>
      <c r="H631">
        <f ca="1">AVERAGE($G$41:G631)</f>
        <v>0.70389170896785114</v>
      </c>
    </row>
    <row r="632" spans="1:8">
      <c r="A632">
        <f t="shared" ca="1" si="21"/>
        <v>1</v>
      </c>
      <c r="B632">
        <f ca="1">DataAvailable!A593</f>
        <v>0</v>
      </c>
      <c r="C632">
        <f ca="1">DataAvailable!B593</f>
        <v>4954.5676211572245</v>
      </c>
      <c r="D632">
        <f ca="1">DataAvailable!D593</f>
        <v>24000</v>
      </c>
      <c r="E632">
        <f ca="1">DataAvailable!I593</f>
        <v>15971.815401680382</v>
      </c>
      <c r="F632">
        <v>592</v>
      </c>
      <c r="G632">
        <f t="shared" ca="1" si="20"/>
        <v>1</v>
      </c>
      <c r="H632">
        <f ca="1">AVERAGE($G$41:G632)</f>
        <v>0.70439189189189189</v>
      </c>
    </row>
    <row r="633" spans="1:8">
      <c r="A633">
        <f t="shared" ca="1" si="21"/>
        <v>0</v>
      </c>
      <c r="B633">
        <f ca="1">DataAvailable!A594</f>
        <v>1</v>
      </c>
      <c r="C633">
        <f ca="1">DataAvailable!B594</f>
        <v>22078.990300089485</v>
      </c>
      <c r="D633">
        <f ca="1">DataAvailable!D594</f>
        <v>4006</v>
      </c>
      <c r="E633">
        <f ca="1">DataAvailable!I594</f>
        <v>75421.612232935382</v>
      </c>
      <c r="F633">
        <v>593</v>
      </c>
      <c r="G633">
        <f t="shared" ca="1" si="20"/>
        <v>1</v>
      </c>
      <c r="H633">
        <f ca="1">AVERAGE($G$41:G633)</f>
        <v>0.70489038785834734</v>
      </c>
    </row>
    <row r="634" spans="1:8">
      <c r="A634">
        <f t="shared" ca="1" si="21"/>
        <v>1</v>
      </c>
      <c r="B634">
        <f ca="1">DataAvailable!A595</f>
        <v>1</v>
      </c>
      <c r="C634">
        <f ca="1">DataAvailable!B595</f>
        <v>2156.3117848223624</v>
      </c>
      <c r="D634">
        <f ca="1">DataAvailable!D595</f>
        <v>36006</v>
      </c>
      <c r="E634">
        <f ca="1">DataAvailable!I595</f>
        <v>25808.208306155851</v>
      </c>
      <c r="F634">
        <v>594</v>
      </c>
      <c r="G634">
        <f t="shared" ca="1" si="20"/>
        <v>0</v>
      </c>
      <c r="H634">
        <f ca="1">AVERAGE($G$41:G634)</f>
        <v>0.70370370370370372</v>
      </c>
    </row>
    <row r="635" spans="1:8">
      <c r="A635">
        <f t="shared" ca="1" si="21"/>
        <v>0</v>
      </c>
      <c r="B635">
        <f ca="1">DataAvailable!A596</f>
        <v>1</v>
      </c>
      <c r="C635">
        <f ca="1">DataAvailable!B596</f>
        <v>59291.033730948817</v>
      </c>
      <c r="D635">
        <f ca="1">DataAvailable!D596</f>
        <v>10000</v>
      </c>
      <c r="E635">
        <f ca="1">DataAvailable!I596</f>
        <v>19740.569654683142</v>
      </c>
      <c r="F635">
        <v>595</v>
      </c>
      <c r="G635">
        <f t="shared" ca="1" si="20"/>
        <v>1</v>
      </c>
      <c r="H635">
        <f ca="1">AVERAGE($G$41:G635)</f>
        <v>0.70420168067226896</v>
      </c>
    </row>
    <row r="636" spans="1:8">
      <c r="A636">
        <f t="shared" ca="1" si="21"/>
        <v>0</v>
      </c>
      <c r="B636">
        <f ca="1">DataAvailable!A597</f>
        <v>1</v>
      </c>
      <c r="C636">
        <f ca="1">DataAvailable!B597</f>
        <v>14871.099375365393</v>
      </c>
      <c r="D636">
        <f ca="1">DataAvailable!D597</f>
        <v>4010</v>
      </c>
      <c r="E636">
        <f ca="1">DataAvailable!I597</f>
        <v>36409.829033063012</v>
      </c>
      <c r="F636">
        <v>596</v>
      </c>
      <c r="G636">
        <f t="shared" ca="1" si="20"/>
        <v>1</v>
      </c>
      <c r="H636">
        <f ca="1">AVERAGE($G$41:G636)</f>
        <v>0.70469798657718119</v>
      </c>
    </row>
    <row r="637" spans="1:8">
      <c r="A637">
        <f t="shared" ca="1" si="21"/>
        <v>0</v>
      </c>
      <c r="B637">
        <f ca="1">DataAvailable!A598</f>
        <v>1</v>
      </c>
      <c r="C637">
        <f ca="1">DataAvailable!B598</f>
        <v>32324.805928029222</v>
      </c>
      <c r="D637">
        <f ca="1">DataAvailable!D598</f>
        <v>8010</v>
      </c>
      <c r="E637">
        <f ca="1">DataAvailable!I598</f>
        <v>7762.4871627986986</v>
      </c>
      <c r="F637">
        <v>597</v>
      </c>
      <c r="G637">
        <f t="shared" ca="1" si="20"/>
        <v>1</v>
      </c>
      <c r="H637">
        <f ca="1">AVERAGE($G$41:G637)</f>
        <v>0.70519262981574538</v>
      </c>
    </row>
    <row r="638" spans="1:8">
      <c r="A638">
        <f t="shared" ca="1" si="21"/>
        <v>0</v>
      </c>
      <c r="B638">
        <f ca="1">DataAvailable!A599</f>
        <v>1</v>
      </c>
      <c r="C638">
        <f ca="1">DataAvailable!B599</f>
        <v>62472.86421785767</v>
      </c>
      <c r="D638">
        <f ca="1">DataAvailable!D599</f>
        <v>12000</v>
      </c>
      <c r="E638">
        <f ca="1">DataAvailable!I599</f>
        <v>20907.599542699201</v>
      </c>
      <c r="F638">
        <v>598</v>
      </c>
      <c r="G638">
        <f t="shared" ca="1" si="20"/>
        <v>1</v>
      </c>
      <c r="H638">
        <f ca="1">AVERAGE($G$41:G638)</f>
        <v>0.70568561872909696</v>
      </c>
    </row>
    <row r="639" spans="1:8">
      <c r="A639">
        <f t="shared" ca="1" si="21"/>
        <v>1</v>
      </c>
      <c r="B639">
        <f ca="1">DataAvailable!A600</f>
        <v>0</v>
      </c>
      <c r="C639">
        <f ca="1">DataAvailable!B600</f>
        <v>68551.438602921349</v>
      </c>
      <c r="D639">
        <f ca="1">DataAvailable!D600</f>
        <v>24024</v>
      </c>
      <c r="E639">
        <f ca="1">DataAvailable!I600</f>
        <v>29957.562780733471</v>
      </c>
      <c r="F639">
        <v>599</v>
      </c>
      <c r="G639">
        <f t="shared" ca="1" si="20"/>
        <v>1</v>
      </c>
      <c r="H639">
        <f ca="1">AVERAGE($G$41:G639)</f>
        <v>0.70617696160267107</v>
      </c>
    </row>
    <row r="640" spans="1:8">
      <c r="A640">
        <f t="shared" ca="1" si="21"/>
        <v>0</v>
      </c>
      <c r="B640">
        <f ca="1">DataAvailable!A601</f>
        <v>0</v>
      </c>
      <c r="C640">
        <f ca="1">DataAvailable!B601</f>
        <v>70965.976263209799</v>
      </c>
      <c r="D640">
        <f ca="1">DataAvailable!D601</f>
        <v>14008</v>
      </c>
      <c r="E640">
        <f ca="1">DataAvailable!I601</f>
        <v>0</v>
      </c>
      <c r="F640">
        <v>600</v>
      </c>
      <c r="G640">
        <f t="shared" ca="1" si="20"/>
        <v>0</v>
      </c>
      <c r="H640">
        <f ca="1">AVERAGE($G$41:G640)</f>
        <v>0.70499999999999996</v>
      </c>
    </row>
    <row r="641" spans="1:8">
      <c r="A641">
        <f t="shared" ca="1" si="21"/>
        <v>0</v>
      </c>
      <c r="B641">
        <f ca="1">DataAvailable!A602</f>
        <v>1</v>
      </c>
      <c r="C641">
        <f ca="1">DataAvailable!B602</f>
        <v>15829.61155296596</v>
      </c>
      <c r="D641">
        <f ca="1">DataAvailable!D602</f>
        <v>2002</v>
      </c>
      <c r="E641">
        <f ca="1">DataAvailable!I602</f>
        <v>70059.238153361744</v>
      </c>
      <c r="F641">
        <v>601</v>
      </c>
      <c r="G641">
        <f t="shared" ca="1" si="20"/>
        <v>1</v>
      </c>
      <c r="H641">
        <f ca="1">AVERAGE($G$41:G641)</f>
        <v>0.70549084858569056</v>
      </c>
    </row>
    <row r="642" spans="1:8">
      <c r="A642">
        <f t="shared" ca="1" si="21"/>
        <v>0</v>
      </c>
      <c r="B642">
        <f ca="1">DataAvailable!A603</f>
        <v>1</v>
      </c>
      <c r="C642">
        <f ca="1">DataAvailable!B603</f>
        <v>49886.425892016814</v>
      </c>
      <c r="D642">
        <f ca="1">DataAvailable!D603</f>
        <v>8012</v>
      </c>
      <c r="E642">
        <f ca="1">DataAvailable!I603</f>
        <v>0</v>
      </c>
      <c r="F642">
        <v>602</v>
      </c>
      <c r="G642">
        <f t="shared" ca="1" si="20"/>
        <v>1</v>
      </c>
      <c r="H642">
        <f ca="1">AVERAGE($G$41:G642)</f>
        <v>0.70598006644518274</v>
      </c>
    </row>
    <row r="643" spans="1:8">
      <c r="A643">
        <f t="shared" ca="1" si="21"/>
        <v>0</v>
      </c>
      <c r="B643">
        <f ca="1">DataAvailable!A604</f>
        <v>1</v>
      </c>
      <c r="C643">
        <f ca="1">DataAvailable!B604</f>
        <v>45703.480909487349</v>
      </c>
      <c r="D643">
        <f ca="1">DataAvailable!D604</f>
        <v>2014</v>
      </c>
      <c r="E643">
        <f ca="1">DataAvailable!I604</f>
        <v>57007.345305121489</v>
      </c>
      <c r="F643">
        <v>603</v>
      </c>
      <c r="G643">
        <f t="shared" ca="1" si="20"/>
        <v>1</v>
      </c>
      <c r="H643">
        <f ca="1">AVERAGE($G$41:G643)</f>
        <v>0.70646766169154229</v>
      </c>
    </row>
    <row r="644" spans="1:8">
      <c r="A644">
        <f t="shared" ca="1" si="21"/>
        <v>1</v>
      </c>
      <c r="B644">
        <f ca="1">DataAvailable!A605</f>
        <v>1</v>
      </c>
      <c r="C644">
        <f ca="1">DataAvailable!B605</f>
        <v>70365.314395688212</v>
      </c>
      <c r="D644">
        <f ca="1">DataAvailable!D605</f>
        <v>30016</v>
      </c>
      <c r="E644">
        <f ca="1">DataAvailable!I605</f>
        <v>68577.289853356604</v>
      </c>
      <c r="F644">
        <v>604</v>
      </c>
      <c r="G644">
        <f t="shared" ca="1" si="20"/>
        <v>0</v>
      </c>
      <c r="H644">
        <f ca="1">AVERAGE($G$41:G644)</f>
        <v>0.70529801324503316</v>
      </c>
    </row>
    <row r="645" spans="1:8">
      <c r="A645">
        <f t="shared" ca="1" si="21"/>
        <v>0</v>
      </c>
      <c r="B645">
        <f ca="1">DataAvailable!A606</f>
        <v>1</v>
      </c>
      <c r="C645">
        <f ca="1">DataAvailable!B606</f>
        <v>21421.94294217139</v>
      </c>
      <c r="D645">
        <f ca="1">DataAvailable!D606</f>
        <v>0</v>
      </c>
      <c r="E645">
        <f ca="1">DataAvailable!I606</f>
        <v>17791.785962949351</v>
      </c>
      <c r="F645">
        <v>605</v>
      </c>
      <c r="G645">
        <f t="shared" ca="1" si="20"/>
        <v>1</v>
      </c>
      <c r="H645">
        <f ca="1">AVERAGE($G$41:G645)</f>
        <v>0.70578512396694215</v>
      </c>
    </row>
    <row r="646" spans="1:8">
      <c r="A646">
        <f t="shared" ca="1" si="21"/>
        <v>0</v>
      </c>
      <c r="B646">
        <f ca="1">DataAvailable!A607</f>
        <v>1</v>
      </c>
      <c r="C646">
        <f ca="1">DataAvailable!B607</f>
        <v>17644.918157688582</v>
      </c>
      <c r="D646">
        <f ca="1">DataAvailable!D607</f>
        <v>6028</v>
      </c>
      <c r="E646">
        <f ca="1">DataAvailable!I607</f>
        <v>0</v>
      </c>
      <c r="F646">
        <v>606</v>
      </c>
      <c r="G646">
        <f t="shared" ca="1" si="20"/>
        <v>1</v>
      </c>
      <c r="H646">
        <f ca="1">AVERAGE($G$41:G646)</f>
        <v>0.70627062706270627</v>
      </c>
    </row>
    <row r="647" spans="1:8">
      <c r="A647">
        <f t="shared" ca="1" si="21"/>
        <v>1</v>
      </c>
      <c r="B647">
        <f ca="1">DataAvailable!A608</f>
        <v>0</v>
      </c>
      <c r="C647">
        <f ca="1">DataAvailable!B608</f>
        <v>35122.75079879252</v>
      </c>
      <c r="D647">
        <f ca="1">DataAvailable!D608</f>
        <v>28000</v>
      </c>
      <c r="E647">
        <f ca="1">DataAvailable!I608</f>
        <v>7551.2493001146822</v>
      </c>
      <c r="F647">
        <v>607</v>
      </c>
      <c r="G647">
        <f t="shared" ca="1" si="20"/>
        <v>1</v>
      </c>
      <c r="H647">
        <f ca="1">AVERAGE($G$41:G647)</f>
        <v>0.70675453047775949</v>
      </c>
    </row>
    <row r="648" spans="1:8">
      <c r="A648">
        <f t="shared" ca="1" si="21"/>
        <v>1</v>
      </c>
      <c r="B648">
        <f ca="1">DataAvailable!A609</f>
        <v>0</v>
      </c>
      <c r="C648">
        <f ca="1">DataAvailable!B609</f>
        <v>13633.957531589758</v>
      </c>
      <c r="D648">
        <f ca="1">DataAvailable!D609</f>
        <v>32042</v>
      </c>
      <c r="E648">
        <f ca="1">DataAvailable!I609</f>
        <v>29922.160174096462</v>
      </c>
      <c r="F648">
        <v>608</v>
      </c>
      <c r="G648">
        <f t="shared" ca="1" si="20"/>
        <v>1</v>
      </c>
      <c r="H648">
        <f ca="1">AVERAGE($G$41:G648)</f>
        <v>0.70723684210526316</v>
      </c>
    </row>
    <row r="649" spans="1:8">
      <c r="A649">
        <f t="shared" ca="1" si="21"/>
        <v>1</v>
      </c>
      <c r="B649">
        <f ca="1">DataAvailable!A610</f>
        <v>1</v>
      </c>
      <c r="C649">
        <f ca="1">DataAvailable!B610</f>
        <v>96827.509460523113</v>
      </c>
      <c r="D649">
        <f ca="1">DataAvailable!D610</f>
        <v>24008</v>
      </c>
      <c r="E649">
        <f ca="1">DataAvailable!I610</f>
        <v>24963.694766021395</v>
      </c>
      <c r="F649">
        <v>609</v>
      </c>
      <c r="G649">
        <f t="shared" ca="1" si="20"/>
        <v>0</v>
      </c>
      <c r="H649">
        <f ca="1">AVERAGE($G$41:G649)</f>
        <v>0.70607553366174058</v>
      </c>
    </row>
    <row r="650" spans="1:8">
      <c r="A650">
        <f t="shared" ca="1" si="21"/>
        <v>1</v>
      </c>
      <c r="B650">
        <f ca="1">DataAvailable!A611</f>
        <v>0</v>
      </c>
      <c r="C650">
        <f ca="1">DataAvailable!B611</f>
        <v>38046.003462841501</v>
      </c>
      <c r="D650">
        <f ca="1">DataAvailable!D611</f>
        <v>28036</v>
      </c>
      <c r="E650">
        <f ca="1">DataAvailable!I611</f>
        <v>21965.000461052587</v>
      </c>
      <c r="F650">
        <v>610</v>
      </c>
      <c r="G650">
        <f t="shared" ca="1" si="20"/>
        <v>1</v>
      </c>
      <c r="H650">
        <f ca="1">AVERAGE($G$41:G650)</f>
        <v>0.70655737704918031</v>
      </c>
    </row>
    <row r="651" spans="1:8">
      <c r="A651">
        <f t="shared" ca="1" si="21"/>
        <v>0</v>
      </c>
      <c r="B651">
        <f ca="1">DataAvailable!A612</f>
        <v>0</v>
      </c>
      <c r="C651">
        <f ca="1">DataAvailable!B612</f>
        <v>30735.373190177561</v>
      </c>
      <c r="D651">
        <f ca="1">DataAvailable!D612</f>
        <v>4024</v>
      </c>
      <c r="E651">
        <f ca="1">DataAvailable!I612</f>
        <v>3755.4940085410226</v>
      </c>
      <c r="F651">
        <v>611</v>
      </c>
      <c r="G651">
        <f t="shared" ca="1" si="20"/>
        <v>0</v>
      </c>
      <c r="H651">
        <f ca="1">AVERAGE($G$41:G651)</f>
        <v>0.70540098199672663</v>
      </c>
    </row>
    <row r="652" spans="1:8">
      <c r="A652">
        <f t="shared" ca="1" si="21"/>
        <v>1</v>
      </c>
      <c r="B652">
        <f ca="1">DataAvailable!A613</f>
        <v>1</v>
      </c>
      <c r="C652">
        <f ca="1">DataAvailable!B613</f>
        <v>33897.881588939097</v>
      </c>
      <c r="D652">
        <f ca="1">DataAvailable!D613</f>
        <v>28012</v>
      </c>
      <c r="E652">
        <f ca="1">DataAvailable!I613</f>
        <v>33315.387847903505</v>
      </c>
      <c r="F652">
        <v>612</v>
      </c>
      <c r="G652">
        <f t="shared" ca="1" si="20"/>
        <v>0</v>
      </c>
      <c r="H652">
        <f ca="1">AVERAGE($G$41:G652)</f>
        <v>0.70424836601307195</v>
      </c>
    </row>
    <row r="653" spans="1:8">
      <c r="A653">
        <f t="shared" ca="1" si="21"/>
        <v>0</v>
      </c>
      <c r="B653">
        <f ca="1">DataAvailable!A614</f>
        <v>1</v>
      </c>
      <c r="C653">
        <f ca="1">DataAvailable!B614</f>
        <v>29049.845242877127</v>
      </c>
      <c r="D653">
        <f ca="1">DataAvailable!D614</f>
        <v>18010</v>
      </c>
      <c r="E653">
        <f ca="1">DataAvailable!I614</f>
        <v>40082.361322729332</v>
      </c>
      <c r="F653">
        <v>613</v>
      </c>
      <c r="G653">
        <f t="shared" ca="1" si="20"/>
        <v>1</v>
      </c>
      <c r="H653">
        <f ca="1">AVERAGE($G$41:G653)</f>
        <v>0.70473083197389885</v>
      </c>
    </row>
    <row r="654" spans="1:8">
      <c r="A654">
        <f t="shared" ca="1" si="21"/>
        <v>0</v>
      </c>
      <c r="B654">
        <f ca="1">DataAvailable!A615</f>
        <v>1</v>
      </c>
      <c r="C654">
        <f ca="1">DataAvailable!B615</f>
        <v>91469.486310299078</v>
      </c>
      <c r="D654">
        <f ca="1">DataAvailable!D615</f>
        <v>4006</v>
      </c>
      <c r="E654">
        <f ca="1">DataAvailable!I615</f>
        <v>11189.913325052548</v>
      </c>
      <c r="F654">
        <v>614</v>
      </c>
      <c r="G654">
        <f t="shared" ca="1" si="20"/>
        <v>1</v>
      </c>
      <c r="H654">
        <f ca="1">AVERAGE($G$41:G654)</f>
        <v>0.7052117263843648</v>
      </c>
    </row>
    <row r="655" spans="1:8">
      <c r="A655">
        <f t="shared" ca="1" si="21"/>
        <v>0</v>
      </c>
      <c r="B655">
        <f ca="1">DataAvailable!A616</f>
        <v>0</v>
      </c>
      <c r="C655">
        <f ca="1">DataAvailable!B616</f>
        <v>36722.439773636492</v>
      </c>
      <c r="D655">
        <f ca="1">DataAvailable!D616</f>
        <v>12000</v>
      </c>
      <c r="E655">
        <f ca="1">DataAvailable!I616</f>
        <v>7507.4751208739344</v>
      </c>
      <c r="F655">
        <v>615</v>
      </c>
      <c r="G655">
        <f t="shared" ca="1" si="20"/>
        <v>0</v>
      </c>
      <c r="H655">
        <f ca="1">AVERAGE($G$41:G655)</f>
        <v>0.70406504065040654</v>
      </c>
    </row>
    <row r="656" spans="1:8">
      <c r="A656">
        <f t="shared" ca="1" si="21"/>
        <v>0</v>
      </c>
      <c r="B656">
        <f ca="1">DataAvailable!A617</f>
        <v>0</v>
      </c>
      <c r="C656">
        <f ca="1">DataAvailable!B617</f>
        <v>41300.462652404502</v>
      </c>
      <c r="D656">
        <f ca="1">DataAvailable!D617</f>
        <v>8024</v>
      </c>
      <c r="E656">
        <f ca="1">DataAvailable!I617</f>
        <v>0</v>
      </c>
      <c r="F656">
        <v>616</v>
      </c>
      <c r="G656">
        <f t="shared" ca="1" si="20"/>
        <v>0</v>
      </c>
      <c r="H656">
        <f ca="1">AVERAGE($G$41:G656)</f>
        <v>0.70292207792207795</v>
      </c>
    </row>
    <row r="657" spans="1:8">
      <c r="A657">
        <f t="shared" ca="1" si="21"/>
        <v>0</v>
      </c>
      <c r="B657">
        <f ca="1">DataAvailable!A618</f>
        <v>1</v>
      </c>
      <c r="C657">
        <f ca="1">DataAvailable!B618</f>
        <v>64095.902586664</v>
      </c>
      <c r="D657">
        <f ca="1">DataAvailable!D618</f>
        <v>18008</v>
      </c>
      <c r="E657">
        <f ca="1">DataAvailable!I618</f>
        <v>33309.676242919064</v>
      </c>
      <c r="F657">
        <v>617</v>
      </c>
      <c r="G657">
        <f t="shared" ca="1" si="20"/>
        <v>1</v>
      </c>
      <c r="H657">
        <f ca="1">AVERAGE($G$41:G657)</f>
        <v>0.70340356564019446</v>
      </c>
    </row>
    <row r="658" spans="1:8">
      <c r="A658">
        <f t="shared" ca="1" si="21"/>
        <v>0</v>
      </c>
      <c r="B658">
        <f ca="1">DataAvailable!A619</f>
        <v>1</v>
      </c>
      <c r="C658">
        <f ca="1">DataAvailable!B619</f>
        <v>71544.430567105446</v>
      </c>
      <c r="D658">
        <f ca="1">DataAvailable!D619</f>
        <v>4000</v>
      </c>
      <c r="E658">
        <f ca="1">DataAvailable!I619</f>
        <v>18969.279838144626</v>
      </c>
      <c r="F658">
        <v>618</v>
      </c>
      <c r="G658">
        <f t="shared" ca="1" si="20"/>
        <v>1</v>
      </c>
      <c r="H658">
        <f ca="1">AVERAGE($G$41:G658)</f>
        <v>0.70388349514563109</v>
      </c>
    </row>
    <row r="659" spans="1:8">
      <c r="A659">
        <f t="shared" ca="1" si="21"/>
        <v>1</v>
      </c>
      <c r="B659">
        <f ca="1">DataAvailable!A620</f>
        <v>0</v>
      </c>
      <c r="C659">
        <f ca="1">DataAvailable!B620</f>
        <v>89311.055431056709</v>
      </c>
      <c r="D659">
        <f ca="1">DataAvailable!D620</f>
        <v>36000</v>
      </c>
      <c r="E659">
        <f ca="1">DataAvailable!I620</f>
        <v>40892.997802611579</v>
      </c>
      <c r="F659">
        <v>619</v>
      </c>
      <c r="G659">
        <f t="shared" ca="1" si="20"/>
        <v>1</v>
      </c>
      <c r="H659">
        <f ca="1">AVERAGE($G$41:G659)</f>
        <v>0.70436187399030692</v>
      </c>
    </row>
    <row r="660" spans="1:8">
      <c r="A660">
        <f t="shared" ca="1" si="21"/>
        <v>1</v>
      </c>
      <c r="B660">
        <f ca="1">DataAvailable!A621</f>
        <v>1</v>
      </c>
      <c r="C660">
        <f ca="1">DataAvailable!B621</f>
        <v>97915.60954113667</v>
      </c>
      <c r="D660">
        <f ca="1">DataAvailable!D621</f>
        <v>26008</v>
      </c>
      <c r="E660">
        <f ca="1">DataAvailable!I621</f>
        <v>3918.3461029415412</v>
      </c>
      <c r="F660">
        <v>620</v>
      </c>
      <c r="G660">
        <f t="shared" ca="1" si="20"/>
        <v>0</v>
      </c>
      <c r="H660">
        <f ca="1">AVERAGE($G$41:G660)</f>
        <v>0.70322580645161292</v>
      </c>
    </row>
    <row r="661" spans="1:8">
      <c r="A661">
        <f t="shared" ca="1" si="21"/>
        <v>0</v>
      </c>
      <c r="B661">
        <f ca="1">DataAvailable!A622</f>
        <v>1</v>
      </c>
      <c r="C661">
        <f ca="1">DataAvailable!B622</f>
        <v>33372.645440087908</v>
      </c>
      <c r="D661">
        <f ca="1">DataAvailable!D622</f>
        <v>2007</v>
      </c>
      <c r="E661">
        <f ca="1">DataAvailable!I622</f>
        <v>40018.253617884911</v>
      </c>
      <c r="F661">
        <v>621</v>
      </c>
      <c r="G661">
        <f t="shared" ca="1" si="20"/>
        <v>1</v>
      </c>
      <c r="H661">
        <f ca="1">AVERAGE($G$41:G661)</f>
        <v>0.70370370370370372</v>
      </c>
    </row>
    <row r="662" spans="1:8">
      <c r="A662">
        <f t="shared" ca="1" si="21"/>
        <v>1</v>
      </c>
      <c r="B662">
        <f ca="1">DataAvailable!A623</f>
        <v>0</v>
      </c>
      <c r="C662">
        <f ca="1">DataAvailable!B623</f>
        <v>92340.293389029073</v>
      </c>
      <c r="D662">
        <f ca="1">DataAvailable!D623</f>
        <v>28004</v>
      </c>
      <c r="E662">
        <f ca="1">DataAvailable!I623</f>
        <v>0</v>
      </c>
      <c r="F662">
        <v>622</v>
      </c>
      <c r="G662">
        <f t="shared" ca="1" si="20"/>
        <v>1</v>
      </c>
      <c r="H662">
        <f ca="1">AVERAGE($G$41:G662)</f>
        <v>0.70418006430868163</v>
      </c>
    </row>
    <row r="663" spans="1:8">
      <c r="A663">
        <f t="shared" ca="1" si="21"/>
        <v>0</v>
      </c>
      <c r="B663">
        <f ca="1">DataAvailable!A624</f>
        <v>1</v>
      </c>
      <c r="C663">
        <f ca="1">DataAvailable!B624</f>
        <v>41644.882108260026</v>
      </c>
      <c r="D663">
        <f ca="1">DataAvailable!D624</f>
        <v>4004</v>
      </c>
      <c r="E663">
        <f ca="1">DataAvailable!I624</f>
        <v>7567.6179988166405</v>
      </c>
      <c r="F663">
        <v>623</v>
      </c>
      <c r="G663">
        <f t="shared" ca="1" si="20"/>
        <v>1</v>
      </c>
      <c r="H663">
        <f ca="1">AVERAGE($G$41:G663)</f>
        <v>0.7046548956661316</v>
      </c>
    </row>
    <row r="664" spans="1:8">
      <c r="A664">
        <f t="shared" ca="1" si="21"/>
        <v>1</v>
      </c>
      <c r="B664">
        <f ca="1">DataAvailable!A625</f>
        <v>0</v>
      </c>
      <c r="C664">
        <f ca="1">DataAvailable!B625</f>
        <v>91551.230323622905</v>
      </c>
      <c r="D664">
        <f ca="1">DataAvailable!D625</f>
        <v>32004</v>
      </c>
      <c r="E664">
        <f ca="1">DataAvailable!I625</f>
        <v>10941.638761739174</v>
      </c>
      <c r="F664">
        <v>624</v>
      </c>
      <c r="G664">
        <f t="shared" ca="1" si="20"/>
        <v>1</v>
      </c>
      <c r="H664">
        <f ca="1">AVERAGE($G$41:G664)</f>
        <v>0.70512820512820518</v>
      </c>
    </row>
    <row r="665" spans="1:8">
      <c r="A665">
        <f t="shared" ca="1" si="21"/>
        <v>1</v>
      </c>
      <c r="B665">
        <f ca="1">DataAvailable!A626</f>
        <v>1</v>
      </c>
      <c r="C665">
        <f ca="1">DataAvailable!B626</f>
        <v>44108.357721390232</v>
      </c>
      <c r="D665">
        <f ca="1">DataAvailable!D626</f>
        <v>24014</v>
      </c>
      <c r="E665">
        <f ca="1">DataAvailable!I626</f>
        <v>23850.311535870693</v>
      </c>
      <c r="F665">
        <v>625</v>
      </c>
      <c r="G665">
        <f t="shared" ca="1" si="20"/>
        <v>0</v>
      </c>
      <c r="H665">
        <f ca="1">AVERAGE($G$41:G665)</f>
        <v>0.70399999999999996</v>
      </c>
    </row>
    <row r="666" spans="1:8">
      <c r="A666">
        <f t="shared" ca="1" si="21"/>
        <v>0</v>
      </c>
      <c r="B666">
        <f ca="1">DataAvailable!A627</f>
        <v>0</v>
      </c>
      <c r="C666">
        <f ca="1">DataAvailable!B627</f>
        <v>47913.411166147671</v>
      </c>
      <c r="D666">
        <f ca="1">DataAvailable!D627</f>
        <v>0</v>
      </c>
      <c r="E666">
        <f ca="1">DataAvailable!I627</f>
        <v>0</v>
      </c>
      <c r="F666">
        <v>626</v>
      </c>
      <c r="G666">
        <f t="shared" ca="1" si="20"/>
        <v>0</v>
      </c>
      <c r="H666">
        <f ca="1">AVERAGE($G$41:G666)</f>
        <v>0.70287539936102239</v>
      </c>
    </row>
    <row r="667" spans="1:8">
      <c r="A667">
        <f t="shared" ca="1" si="21"/>
        <v>0</v>
      </c>
      <c r="B667">
        <f ca="1">DataAvailable!A628</f>
        <v>1</v>
      </c>
      <c r="C667">
        <f ca="1">DataAvailable!B628</f>
        <v>73368.380752145225</v>
      </c>
      <c r="D667">
        <f ca="1">DataAvailable!D628</f>
        <v>8003</v>
      </c>
      <c r="E667">
        <f ca="1">DataAvailable!I628</f>
        <v>12144.285879182578</v>
      </c>
      <c r="F667">
        <v>627</v>
      </c>
      <c r="G667">
        <f t="shared" ca="1" si="20"/>
        <v>1</v>
      </c>
      <c r="H667">
        <f ca="1">AVERAGE($G$41:G667)</f>
        <v>0.70334928229665072</v>
      </c>
    </row>
    <row r="668" spans="1:8">
      <c r="A668">
        <f t="shared" ca="1" si="21"/>
        <v>1</v>
      </c>
      <c r="B668">
        <f ca="1">DataAvailable!A629</f>
        <v>1</v>
      </c>
      <c r="C668">
        <f ca="1">DataAvailable!B629</f>
        <v>83690.079867847628</v>
      </c>
      <c r="D668">
        <f ca="1">DataAvailable!D629</f>
        <v>34004</v>
      </c>
      <c r="E668">
        <f ca="1">DataAvailable!I629</f>
        <v>0</v>
      </c>
      <c r="F668">
        <v>628</v>
      </c>
      <c r="G668">
        <f t="shared" ca="1" si="20"/>
        <v>0</v>
      </c>
      <c r="H668">
        <f ca="1">AVERAGE($G$41:G668)</f>
        <v>0.70222929936305734</v>
      </c>
    </row>
    <row r="669" spans="1:8">
      <c r="A669">
        <f t="shared" ca="1" si="21"/>
        <v>1</v>
      </c>
      <c r="B669">
        <f ca="1">DataAvailable!A630</f>
        <v>1</v>
      </c>
      <c r="C669">
        <f ca="1">DataAvailable!B630</f>
        <v>49021.637886145531</v>
      </c>
      <c r="D669">
        <f ca="1">DataAvailable!D630</f>
        <v>24020</v>
      </c>
      <c r="E669">
        <f ca="1">DataAvailable!I630</f>
        <v>46262.538676350356</v>
      </c>
      <c r="F669">
        <v>629</v>
      </c>
      <c r="G669">
        <f t="shared" ca="1" si="20"/>
        <v>0</v>
      </c>
      <c r="H669">
        <f ca="1">AVERAGE($G$41:G669)</f>
        <v>0.70111287758346585</v>
      </c>
    </row>
    <row r="670" spans="1:8">
      <c r="A670">
        <f t="shared" ca="1" si="21"/>
        <v>0</v>
      </c>
      <c r="B670">
        <f ca="1">DataAvailable!A631</f>
        <v>1</v>
      </c>
      <c r="C670">
        <f ca="1">DataAvailable!B631</f>
        <v>67144.983070759685</v>
      </c>
      <c r="D670">
        <f ca="1">DataAvailable!D631</f>
        <v>10000</v>
      </c>
      <c r="E670">
        <f ca="1">DataAvailable!I631</f>
        <v>43156.999972302146</v>
      </c>
      <c r="F670">
        <v>630</v>
      </c>
      <c r="G670">
        <f t="shared" ca="1" si="20"/>
        <v>1</v>
      </c>
      <c r="H670">
        <f ca="1">AVERAGE($G$41:G670)</f>
        <v>0.70158730158730154</v>
      </c>
    </row>
    <row r="671" spans="1:8">
      <c r="A671">
        <f t="shared" ca="1" si="21"/>
        <v>0</v>
      </c>
      <c r="B671">
        <f ca="1">DataAvailable!A632</f>
        <v>1</v>
      </c>
      <c r="C671">
        <f ca="1">DataAvailable!B632</f>
        <v>99645.90776238362</v>
      </c>
      <c r="D671">
        <f ca="1">DataAvailable!D632</f>
        <v>2000</v>
      </c>
      <c r="E671">
        <f ca="1">DataAvailable!I632</f>
        <v>56606.271123196108</v>
      </c>
      <c r="F671">
        <v>631</v>
      </c>
      <c r="G671">
        <f t="shared" ref="G671:G734" ca="1" si="22">ABS(B671-A671)</f>
        <v>1</v>
      </c>
      <c r="H671">
        <f ca="1">AVERAGE($G$41:G671)</f>
        <v>0.70206022187004757</v>
      </c>
    </row>
    <row r="672" spans="1:8">
      <c r="A672">
        <f t="shared" ca="1" si="21"/>
        <v>1</v>
      </c>
      <c r="B672">
        <f ca="1">DataAvailable!A633</f>
        <v>1</v>
      </c>
      <c r="C672">
        <f ca="1">DataAvailable!B633</f>
        <v>98612.731585932692</v>
      </c>
      <c r="D672">
        <f ca="1">DataAvailable!D633</f>
        <v>22005</v>
      </c>
      <c r="E672">
        <f ca="1">DataAvailable!I633</f>
        <v>15329.398687276363</v>
      </c>
      <c r="F672">
        <v>632</v>
      </c>
      <c r="G672">
        <f t="shared" ca="1" si="22"/>
        <v>0</v>
      </c>
      <c r="H672">
        <f ca="1">AVERAGE($G$41:G672)</f>
        <v>0.70094936708860756</v>
      </c>
    </row>
    <row r="673" spans="1:8">
      <c r="A673">
        <f t="shared" ca="1" si="21"/>
        <v>1</v>
      </c>
      <c r="B673">
        <f ca="1">DataAvailable!A634</f>
        <v>0</v>
      </c>
      <c r="C673">
        <f ca="1">DataAvailable!B634</f>
        <v>39875.738123009571</v>
      </c>
      <c r="D673">
        <f ca="1">DataAvailable!D634</f>
        <v>34000</v>
      </c>
      <c r="E673">
        <f ca="1">DataAvailable!I634</f>
        <v>29849.015746970807</v>
      </c>
      <c r="F673">
        <v>633</v>
      </c>
      <c r="G673">
        <f t="shared" ca="1" si="22"/>
        <v>1</v>
      </c>
      <c r="H673">
        <f ca="1">AVERAGE($G$41:G673)</f>
        <v>0.70142180094786732</v>
      </c>
    </row>
    <row r="674" spans="1:8">
      <c r="A674">
        <f t="shared" ca="1" si="21"/>
        <v>1</v>
      </c>
      <c r="B674">
        <f ca="1">DataAvailable!A635</f>
        <v>1</v>
      </c>
      <c r="C674">
        <f ca="1">DataAvailable!B635</f>
        <v>65726.921472112124</v>
      </c>
      <c r="D674">
        <f ca="1">DataAvailable!D635</f>
        <v>26012</v>
      </c>
      <c r="E674">
        <f ca="1">DataAvailable!I635</f>
        <v>6980.6634019261974</v>
      </c>
      <c r="F674">
        <v>634</v>
      </c>
      <c r="G674">
        <f t="shared" ca="1" si="22"/>
        <v>0</v>
      </c>
      <c r="H674">
        <f ca="1">AVERAGE($G$41:G674)</f>
        <v>0.70031545741324919</v>
      </c>
    </row>
    <row r="675" spans="1:8">
      <c r="A675">
        <f t="shared" ca="1" si="21"/>
        <v>1</v>
      </c>
      <c r="B675">
        <f ca="1">DataAvailable!A636</f>
        <v>0</v>
      </c>
      <c r="C675">
        <f ca="1">DataAvailable!B636</f>
        <v>69122.582862180876</v>
      </c>
      <c r="D675">
        <f ca="1">DataAvailable!D636</f>
        <v>36014</v>
      </c>
      <c r="E675">
        <f ca="1">DataAvailable!I636</f>
        <v>0</v>
      </c>
      <c r="F675">
        <v>635</v>
      </c>
      <c r="G675">
        <f t="shared" ca="1" si="22"/>
        <v>1</v>
      </c>
      <c r="H675">
        <f ca="1">AVERAGE($G$41:G675)</f>
        <v>0.70078740157480313</v>
      </c>
    </row>
    <row r="676" spans="1:8">
      <c r="A676">
        <f t="shared" ca="1" si="21"/>
        <v>1</v>
      </c>
      <c r="B676">
        <f ca="1">DataAvailable!A637</f>
        <v>0</v>
      </c>
      <c r="C676">
        <f ca="1">DataAvailable!B637</f>
        <v>1562.3864541618905</v>
      </c>
      <c r="D676">
        <f ca="1">DataAvailable!D637</f>
        <v>22008</v>
      </c>
      <c r="E676">
        <f ca="1">DataAvailable!I637</f>
        <v>4714.8953118597501</v>
      </c>
      <c r="F676">
        <v>636</v>
      </c>
      <c r="G676">
        <f t="shared" ca="1" si="22"/>
        <v>1</v>
      </c>
      <c r="H676">
        <f ca="1">AVERAGE($G$41:G676)</f>
        <v>0.70125786163522008</v>
      </c>
    </row>
    <row r="677" spans="1:8">
      <c r="A677">
        <f t="shared" ca="1" si="21"/>
        <v>0</v>
      </c>
      <c r="B677">
        <f ca="1">DataAvailable!A638</f>
        <v>1</v>
      </c>
      <c r="C677">
        <f ca="1">DataAvailable!B638</f>
        <v>93600.42943896589</v>
      </c>
      <c r="D677">
        <f ca="1">DataAvailable!D638</f>
        <v>12003</v>
      </c>
      <c r="E677">
        <f ca="1">DataAvailable!I638</f>
        <v>7435.9281425754989</v>
      </c>
      <c r="F677">
        <v>637</v>
      </c>
      <c r="G677">
        <f t="shared" ca="1" si="22"/>
        <v>1</v>
      </c>
      <c r="H677">
        <f ca="1">AVERAGE($G$41:G677)</f>
        <v>0.70172684458398749</v>
      </c>
    </row>
    <row r="678" spans="1:8">
      <c r="A678">
        <f t="shared" ca="1" si="21"/>
        <v>1</v>
      </c>
      <c r="B678">
        <f ca="1">DataAvailable!A639</f>
        <v>0</v>
      </c>
      <c r="C678">
        <f ca="1">DataAvailable!B639</f>
        <v>6472.8233075201479</v>
      </c>
      <c r="D678">
        <f ca="1">DataAvailable!D639</f>
        <v>30000</v>
      </c>
      <c r="E678">
        <f ca="1">DataAvailable!I639</f>
        <v>22569.340661652859</v>
      </c>
      <c r="F678">
        <v>638</v>
      </c>
      <c r="G678">
        <f t="shared" ca="1" si="22"/>
        <v>1</v>
      </c>
      <c r="H678">
        <f ca="1">AVERAGE($G$41:G678)</f>
        <v>0.70219435736677116</v>
      </c>
    </row>
    <row r="679" spans="1:8">
      <c r="A679">
        <f t="shared" ca="1" si="21"/>
        <v>1</v>
      </c>
      <c r="B679">
        <f ca="1">DataAvailable!A640</f>
        <v>1</v>
      </c>
      <c r="C679">
        <f ca="1">DataAvailable!B640</f>
        <v>24355.718419273708</v>
      </c>
      <c r="D679">
        <f ca="1">DataAvailable!D640</f>
        <v>24004</v>
      </c>
      <c r="E679">
        <f ca="1">DataAvailable!I640</f>
        <v>27129.76816514826</v>
      </c>
      <c r="F679">
        <v>639</v>
      </c>
      <c r="G679">
        <f t="shared" ca="1" si="22"/>
        <v>0</v>
      </c>
      <c r="H679">
        <f ca="1">AVERAGE($G$41:G679)</f>
        <v>0.70109546165884196</v>
      </c>
    </row>
    <row r="680" spans="1:8">
      <c r="A680">
        <f t="shared" ca="1" si="21"/>
        <v>0</v>
      </c>
      <c r="B680">
        <f ca="1">DataAvailable!A641</f>
        <v>1</v>
      </c>
      <c r="C680">
        <f ca="1">DataAvailable!B641</f>
        <v>71177.314311811977</v>
      </c>
      <c r="D680">
        <f ca="1">DataAvailable!D641</f>
        <v>6010</v>
      </c>
      <c r="E680">
        <f ca="1">DataAvailable!I641</f>
        <v>18137.189184582327</v>
      </c>
      <c r="F680">
        <v>640</v>
      </c>
      <c r="G680">
        <f t="shared" ca="1" si="22"/>
        <v>1</v>
      </c>
      <c r="H680">
        <f ca="1">AVERAGE($G$41:G680)</f>
        <v>0.70156249999999998</v>
      </c>
    </row>
    <row r="681" spans="1:8">
      <c r="A681">
        <f t="shared" ca="1" si="21"/>
        <v>1</v>
      </c>
      <c r="B681">
        <f ca="1">DataAvailable!A642</f>
        <v>0</v>
      </c>
      <c r="C681">
        <f ca="1">DataAvailable!B642</f>
        <v>91400.637341675785</v>
      </c>
      <c r="D681">
        <f ca="1">DataAvailable!D642</f>
        <v>30012</v>
      </c>
      <c r="E681">
        <f ca="1">DataAvailable!I642</f>
        <v>10960.140268040428</v>
      </c>
      <c r="F681">
        <v>641</v>
      </c>
      <c r="G681">
        <f t="shared" ca="1" si="22"/>
        <v>1</v>
      </c>
      <c r="H681">
        <f ca="1">AVERAGE($G$41:G681)</f>
        <v>0.70202808112324488</v>
      </c>
    </row>
    <row r="682" spans="1:8">
      <c r="A682">
        <f t="shared" ref="A682:A745" ca="1" si="23">IF(C682&lt;=$C$36,IF(D682&lt;=$E$36,IF(E682&lt;=$J$36,$B$32,$C$32),IF(E682&lt;=J677,$B$33,$C$33)),IF(D682&lt;=$E$36,IF(E682&lt;=$J$36,$F$32,$G$32),IF(E682&lt;=$J$36,$F$33,$G$33)))</f>
        <v>0</v>
      </c>
      <c r="B682">
        <f ca="1">DataAvailable!A643</f>
        <v>0</v>
      </c>
      <c r="C682">
        <f ca="1">DataAvailable!B643</f>
        <v>41139.175579633666</v>
      </c>
      <c r="D682">
        <f ca="1">DataAvailable!D643</f>
        <v>16004</v>
      </c>
      <c r="E682">
        <f ca="1">DataAvailable!I643</f>
        <v>6872.0931912522155</v>
      </c>
      <c r="F682">
        <v>642</v>
      </c>
      <c r="G682">
        <f t="shared" ca="1" si="22"/>
        <v>0</v>
      </c>
      <c r="H682">
        <f ca="1">AVERAGE($G$41:G682)</f>
        <v>0.7009345794392523</v>
      </c>
    </row>
    <row r="683" spans="1:8">
      <c r="A683">
        <f t="shared" ca="1" si="23"/>
        <v>0</v>
      </c>
      <c r="B683">
        <f ca="1">DataAvailable!A644</f>
        <v>1</v>
      </c>
      <c r="C683">
        <f ca="1">DataAvailable!B644</f>
        <v>44017.607305046891</v>
      </c>
      <c r="D683">
        <f ca="1">DataAvailable!D644</f>
        <v>28</v>
      </c>
      <c r="E683">
        <f ca="1">DataAvailable!I644</f>
        <v>62347.070159118106</v>
      </c>
      <c r="F683">
        <v>643</v>
      </c>
      <c r="G683">
        <f t="shared" ca="1" si="22"/>
        <v>1</v>
      </c>
      <c r="H683">
        <f ca="1">AVERAGE($G$41:G683)</f>
        <v>0.7013996889580093</v>
      </c>
    </row>
    <row r="684" spans="1:8">
      <c r="A684">
        <f t="shared" ca="1" si="23"/>
        <v>1</v>
      </c>
      <c r="B684">
        <f ca="1">DataAvailable!A645</f>
        <v>0</v>
      </c>
      <c r="C684">
        <f ca="1">DataAvailable!B645</f>
        <v>25584.862629892323</v>
      </c>
      <c r="D684">
        <f ca="1">DataAvailable!D645</f>
        <v>36014</v>
      </c>
      <c r="E684">
        <f ca="1">DataAvailable!I645</f>
        <v>8685.8706638676558</v>
      </c>
      <c r="F684">
        <v>644</v>
      </c>
      <c r="G684">
        <f t="shared" ca="1" si="22"/>
        <v>1</v>
      </c>
      <c r="H684">
        <f ca="1">AVERAGE($G$41:G684)</f>
        <v>0.70186335403726707</v>
      </c>
    </row>
    <row r="685" spans="1:8">
      <c r="A685">
        <f t="shared" ca="1" si="23"/>
        <v>0</v>
      </c>
      <c r="B685">
        <f ca="1">DataAvailable!A646</f>
        <v>1</v>
      </c>
      <c r="C685">
        <f ca="1">DataAvailable!B646</f>
        <v>22089.055387897806</v>
      </c>
      <c r="D685">
        <f ca="1">DataAvailable!D646</f>
        <v>8018</v>
      </c>
      <c r="E685">
        <f ca="1">DataAvailable!I646</f>
        <v>0</v>
      </c>
      <c r="F685">
        <v>645</v>
      </c>
      <c r="G685">
        <f t="shared" ca="1" si="22"/>
        <v>1</v>
      </c>
      <c r="H685">
        <f ca="1">AVERAGE($G$41:G685)</f>
        <v>0.70232558139534884</v>
      </c>
    </row>
    <row r="686" spans="1:8">
      <c r="A686">
        <f t="shared" ca="1" si="23"/>
        <v>0</v>
      </c>
      <c r="B686">
        <f ca="1">DataAvailable!A647</f>
        <v>0</v>
      </c>
      <c r="C686">
        <f ca="1">DataAvailable!B647</f>
        <v>95364.975773709608</v>
      </c>
      <c r="D686">
        <f ca="1">DataAvailable!D647</f>
        <v>14002</v>
      </c>
      <c r="E686">
        <f ca="1">DataAvailable!I647</f>
        <v>20425.922377543906</v>
      </c>
      <c r="F686">
        <v>646</v>
      </c>
      <c r="G686">
        <f t="shared" ca="1" si="22"/>
        <v>0</v>
      </c>
      <c r="H686">
        <f ca="1">AVERAGE($G$41:G686)</f>
        <v>0.70123839009287925</v>
      </c>
    </row>
    <row r="687" spans="1:8">
      <c r="A687">
        <f t="shared" ca="1" si="23"/>
        <v>0</v>
      </c>
      <c r="B687">
        <f ca="1">DataAvailable!A648</f>
        <v>1</v>
      </c>
      <c r="C687">
        <f ca="1">DataAvailable!B648</f>
        <v>69975.066249123644</v>
      </c>
      <c r="D687">
        <f ca="1">DataAvailable!D648</f>
        <v>2002</v>
      </c>
      <c r="E687">
        <f ca="1">DataAvailable!I648</f>
        <v>14499.124047438254</v>
      </c>
      <c r="F687">
        <v>647</v>
      </c>
      <c r="G687">
        <f t="shared" ca="1" si="22"/>
        <v>1</v>
      </c>
      <c r="H687">
        <f ca="1">AVERAGE($G$41:G687)</f>
        <v>0.70170015455950541</v>
      </c>
    </row>
    <row r="688" spans="1:8">
      <c r="A688">
        <f t="shared" ca="1" si="23"/>
        <v>1</v>
      </c>
      <c r="B688">
        <f ca="1">DataAvailable!A649</f>
        <v>1</v>
      </c>
      <c r="C688">
        <f ca="1">DataAvailable!B649</f>
        <v>78963.83773344793</v>
      </c>
      <c r="D688">
        <f ca="1">DataAvailable!D649</f>
        <v>20000</v>
      </c>
      <c r="E688">
        <f ca="1">DataAvailable!I649</f>
        <v>17694.251370869515</v>
      </c>
      <c r="F688">
        <v>648</v>
      </c>
      <c r="G688">
        <f t="shared" ca="1" si="22"/>
        <v>0</v>
      </c>
      <c r="H688">
        <f ca="1">AVERAGE($G$41:G688)</f>
        <v>0.70061728395061729</v>
      </c>
    </row>
    <row r="689" spans="1:8">
      <c r="A689">
        <f t="shared" ca="1" si="23"/>
        <v>0</v>
      </c>
      <c r="B689">
        <f ca="1">DataAvailable!A650</f>
        <v>1</v>
      </c>
      <c r="C689">
        <f ca="1">DataAvailable!B650</f>
        <v>72220.891261962315</v>
      </c>
      <c r="D689">
        <f ca="1">DataAvailable!D650</f>
        <v>8008</v>
      </c>
      <c r="E689">
        <f ca="1">DataAvailable!I650</f>
        <v>29959.685158067336</v>
      </c>
      <c r="F689">
        <v>649</v>
      </c>
      <c r="G689">
        <f t="shared" ca="1" si="22"/>
        <v>1</v>
      </c>
      <c r="H689">
        <f ca="1">AVERAGE($G$41:G689)</f>
        <v>0.7010785824345146</v>
      </c>
    </row>
    <row r="690" spans="1:8">
      <c r="A690">
        <f t="shared" ca="1" si="23"/>
        <v>1</v>
      </c>
      <c r="B690">
        <f ca="1">DataAvailable!A651</f>
        <v>1</v>
      </c>
      <c r="C690">
        <f ca="1">DataAvailable!B651</f>
        <v>93168.619203470997</v>
      </c>
      <c r="D690">
        <f ca="1">DataAvailable!D651</f>
        <v>34008</v>
      </c>
      <c r="E690">
        <f ca="1">DataAvailable!I651</f>
        <v>36499.68926588109</v>
      </c>
      <c r="F690">
        <v>650</v>
      </c>
      <c r="G690">
        <f t="shared" ca="1" si="22"/>
        <v>0</v>
      </c>
      <c r="H690">
        <f ca="1">AVERAGE($G$41:G690)</f>
        <v>0.7</v>
      </c>
    </row>
    <row r="691" spans="1:8">
      <c r="A691">
        <f t="shared" ca="1" si="23"/>
        <v>1</v>
      </c>
      <c r="B691">
        <f ca="1">DataAvailable!A652</f>
        <v>0</v>
      </c>
      <c r="C691">
        <f ca="1">DataAvailable!B652</f>
        <v>274.54978581626932</v>
      </c>
      <c r="D691">
        <f ca="1">DataAvailable!D652</f>
        <v>24024</v>
      </c>
      <c r="E691">
        <f ca="1">DataAvailable!I652</f>
        <v>16524.02804179669</v>
      </c>
      <c r="F691">
        <v>651</v>
      </c>
      <c r="G691">
        <f t="shared" ca="1" si="22"/>
        <v>1</v>
      </c>
      <c r="H691">
        <f ca="1">AVERAGE($G$41:G691)</f>
        <v>0.70046082949308752</v>
      </c>
    </row>
    <row r="692" spans="1:8">
      <c r="A692">
        <f t="shared" ca="1" si="23"/>
        <v>0</v>
      </c>
      <c r="B692">
        <f ca="1">DataAvailable!A653</f>
        <v>1</v>
      </c>
      <c r="C692">
        <f ca="1">DataAvailable!B653</f>
        <v>32596.987408348177</v>
      </c>
      <c r="D692">
        <f ca="1">DataAvailable!D653</f>
        <v>10012</v>
      </c>
      <c r="E692">
        <f ca="1">DataAvailable!I653</f>
        <v>63874.531978212894</v>
      </c>
      <c r="F692">
        <v>652</v>
      </c>
      <c r="G692">
        <f t="shared" ca="1" si="22"/>
        <v>1</v>
      </c>
      <c r="H692">
        <f ca="1">AVERAGE($G$41:G692)</f>
        <v>0.70092024539877296</v>
      </c>
    </row>
    <row r="693" spans="1:8">
      <c r="A693">
        <f t="shared" ca="1" si="23"/>
        <v>0</v>
      </c>
      <c r="B693">
        <f ca="1">DataAvailable!A654</f>
        <v>1</v>
      </c>
      <c r="C693">
        <f ca="1">DataAvailable!B654</f>
        <v>35936.767041196923</v>
      </c>
      <c r="D693">
        <f ca="1">DataAvailable!D654</f>
        <v>4018</v>
      </c>
      <c r="E693">
        <f ca="1">DataAvailable!I654</f>
        <v>11393.515613185449</v>
      </c>
      <c r="F693">
        <v>653</v>
      </c>
      <c r="G693">
        <f t="shared" ca="1" si="22"/>
        <v>1</v>
      </c>
      <c r="H693">
        <f ca="1">AVERAGE($G$41:G693)</f>
        <v>0.70137825421133226</v>
      </c>
    </row>
    <row r="694" spans="1:8">
      <c r="A694">
        <f t="shared" ca="1" si="23"/>
        <v>0</v>
      </c>
      <c r="B694">
        <f ca="1">DataAvailable!A655</f>
        <v>0</v>
      </c>
      <c r="C694">
        <f ca="1">DataAvailable!B655</f>
        <v>2332.0439507119595</v>
      </c>
      <c r="D694">
        <f ca="1">DataAvailable!D655</f>
        <v>14000</v>
      </c>
      <c r="E694">
        <f ca="1">DataAvailable!I655</f>
        <v>6912.3957809470394</v>
      </c>
      <c r="F694">
        <v>654</v>
      </c>
      <c r="G694">
        <f t="shared" ca="1" si="22"/>
        <v>0</v>
      </c>
      <c r="H694">
        <f ca="1">AVERAGE($G$41:G694)</f>
        <v>0.70030581039755346</v>
      </c>
    </row>
    <row r="695" spans="1:8">
      <c r="A695">
        <f t="shared" ca="1" si="23"/>
        <v>1</v>
      </c>
      <c r="B695">
        <f ca="1">DataAvailable!A656</f>
        <v>0</v>
      </c>
      <c r="C695">
        <f ca="1">DataAvailable!B656</f>
        <v>47866.219038764088</v>
      </c>
      <c r="D695">
        <f ca="1">DataAvailable!D656</f>
        <v>36018</v>
      </c>
      <c r="E695">
        <f ca="1">DataAvailable!I656</f>
        <v>62545.138539547261</v>
      </c>
      <c r="F695">
        <v>655</v>
      </c>
      <c r="G695">
        <f t="shared" ca="1" si="22"/>
        <v>1</v>
      </c>
      <c r="H695">
        <f ca="1">AVERAGE($G$41:G695)</f>
        <v>0.70076335877862594</v>
      </c>
    </row>
    <row r="696" spans="1:8">
      <c r="A696">
        <f t="shared" ca="1" si="23"/>
        <v>0</v>
      </c>
      <c r="B696">
        <f ca="1">DataAvailable!A657</f>
        <v>1</v>
      </c>
      <c r="C696">
        <f ca="1">DataAvailable!B657</f>
        <v>14119.558042478086</v>
      </c>
      <c r="D696">
        <f ca="1">DataAvailable!D657</f>
        <v>8000</v>
      </c>
      <c r="E696">
        <f ca="1">DataAvailable!I657</f>
        <v>0</v>
      </c>
      <c r="F696">
        <v>656</v>
      </c>
      <c r="G696">
        <f t="shared" ca="1" si="22"/>
        <v>1</v>
      </c>
      <c r="H696">
        <f ca="1">AVERAGE($G$41:G696)</f>
        <v>0.70121951219512191</v>
      </c>
    </row>
    <row r="697" spans="1:8">
      <c r="A697">
        <f t="shared" ca="1" si="23"/>
        <v>1</v>
      </c>
      <c r="B697">
        <f ca="1">DataAvailable!A658</f>
        <v>0</v>
      </c>
      <c r="C697">
        <f ca="1">DataAvailable!B658</f>
        <v>16429.661224287174</v>
      </c>
      <c r="D697">
        <f ca="1">DataAvailable!D658</f>
        <v>36000</v>
      </c>
      <c r="E697">
        <f ca="1">DataAvailable!I658</f>
        <v>1541.2949336004367</v>
      </c>
      <c r="F697">
        <v>657</v>
      </c>
      <c r="G697">
        <f t="shared" ca="1" si="22"/>
        <v>1</v>
      </c>
      <c r="H697">
        <f ca="1">AVERAGE($G$41:G697)</f>
        <v>0.70167427701674279</v>
      </c>
    </row>
    <row r="698" spans="1:8">
      <c r="A698">
        <f t="shared" ca="1" si="23"/>
        <v>1</v>
      </c>
      <c r="B698">
        <f ca="1">DataAvailable!A659</f>
        <v>1</v>
      </c>
      <c r="C698">
        <f ca="1">DataAvailable!B659</f>
        <v>9938.0668185476752</v>
      </c>
      <c r="D698">
        <f ca="1">DataAvailable!D659</f>
        <v>26009</v>
      </c>
      <c r="E698">
        <f ca="1">DataAvailable!I659</f>
        <v>69557.643623444179</v>
      </c>
      <c r="F698">
        <v>658</v>
      </c>
      <c r="G698">
        <f t="shared" ca="1" si="22"/>
        <v>0</v>
      </c>
      <c r="H698">
        <f ca="1">AVERAGE($G$41:G698)</f>
        <v>0.70060790273556228</v>
      </c>
    </row>
    <row r="699" spans="1:8">
      <c r="A699">
        <f t="shared" ca="1" si="23"/>
        <v>0</v>
      </c>
      <c r="B699">
        <f ca="1">DataAvailable!A660</f>
        <v>1</v>
      </c>
      <c r="C699">
        <f ca="1">DataAvailable!B660</f>
        <v>95701.567183681473</v>
      </c>
      <c r="D699">
        <f ca="1">DataAvailable!D660</f>
        <v>2009</v>
      </c>
      <c r="E699">
        <f ca="1">DataAvailable!I660</f>
        <v>104406.83913276109</v>
      </c>
      <c r="F699">
        <v>659</v>
      </c>
      <c r="G699">
        <f t="shared" ca="1" si="22"/>
        <v>1</v>
      </c>
      <c r="H699">
        <f ca="1">AVERAGE($G$41:G699)</f>
        <v>0.70106221547799696</v>
      </c>
    </row>
    <row r="700" spans="1:8">
      <c r="A700">
        <f t="shared" ca="1" si="23"/>
        <v>1</v>
      </c>
      <c r="B700">
        <f ca="1">DataAvailable!A661</f>
        <v>1</v>
      </c>
      <c r="C700">
        <f ca="1">DataAvailable!B661</f>
        <v>21361.468526943849</v>
      </c>
      <c r="D700">
        <f ca="1">DataAvailable!D661</f>
        <v>26006</v>
      </c>
      <c r="E700">
        <f ca="1">DataAvailable!I661</f>
        <v>126631.53297995377</v>
      </c>
      <c r="F700">
        <v>660</v>
      </c>
      <c r="G700">
        <f t="shared" ca="1" si="22"/>
        <v>0</v>
      </c>
      <c r="H700">
        <f ca="1">AVERAGE($G$41:G700)</f>
        <v>0.7</v>
      </c>
    </row>
    <row r="701" spans="1:8">
      <c r="A701">
        <f t="shared" ca="1" si="23"/>
        <v>0</v>
      </c>
      <c r="B701">
        <f ca="1">DataAvailable!A662</f>
        <v>1</v>
      </c>
      <c r="C701">
        <f ca="1">DataAvailable!B662</f>
        <v>75933.543797280945</v>
      </c>
      <c r="D701">
        <f ca="1">DataAvailable!D662</f>
        <v>4018</v>
      </c>
      <c r="E701">
        <f ca="1">DataAvailable!I662</f>
        <v>74415.258846762052</v>
      </c>
      <c r="F701">
        <v>661</v>
      </c>
      <c r="G701">
        <f t="shared" ca="1" si="22"/>
        <v>1</v>
      </c>
      <c r="H701">
        <f ca="1">AVERAGE($G$41:G701)</f>
        <v>0.70045385779122538</v>
      </c>
    </row>
    <row r="702" spans="1:8">
      <c r="A702">
        <f t="shared" ca="1" si="23"/>
        <v>1</v>
      </c>
      <c r="B702">
        <f ca="1">DataAvailable!A663</f>
        <v>1</v>
      </c>
      <c r="C702">
        <f ca="1">DataAvailable!B663</f>
        <v>24535.043677467529</v>
      </c>
      <c r="D702">
        <f ca="1">DataAvailable!D663</f>
        <v>22000</v>
      </c>
      <c r="E702">
        <f ca="1">DataAvailable!I663</f>
        <v>10544.451465150431</v>
      </c>
      <c r="F702">
        <v>662</v>
      </c>
      <c r="G702">
        <f t="shared" ca="1" si="22"/>
        <v>0</v>
      </c>
      <c r="H702">
        <f ca="1">AVERAGE($G$41:G702)</f>
        <v>0.69939577039274925</v>
      </c>
    </row>
    <row r="703" spans="1:8">
      <c r="A703">
        <f t="shared" ca="1" si="23"/>
        <v>0</v>
      </c>
      <c r="B703">
        <f ca="1">DataAvailable!A664</f>
        <v>0</v>
      </c>
      <c r="C703">
        <f ca="1">DataAvailable!B664</f>
        <v>63316.116155206735</v>
      </c>
      <c r="D703">
        <f ca="1">DataAvailable!D664</f>
        <v>18000</v>
      </c>
      <c r="E703">
        <f ca="1">DataAvailable!I664</f>
        <v>3911.6750557816713</v>
      </c>
      <c r="F703">
        <v>663</v>
      </c>
      <c r="G703">
        <f t="shared" ca="1" si="22"/>
        <v>0</v>
      </c>
      <c r="H703">
        <f ca="1">AVERAGE($G$41:G703)</f>
        <v>0.69834087481146301</v>
      </c>
    </row>
    <row r="704" spans="1:8">
      <c r="A704">
        <f t="shared" ca="1" si="23"/>
        <v>0</v>
      </c>
      <c r="B704">
        <f ca="1">DataAvailable!A665</f>
        <v>1</v>
      </c>
      <c r="C704">
        <f ca="1">DataAvailable!B665</f>
        <v>12737.443118880165</v>
      </c>
      <c r="D704">
        <f ca="1">DataAvailable!D665</f>
        <v>2012</v>
      </c>
      <c r="E704">
        <f ca="1">DataAvailable!I665</f>
        <v>35520.196740034</v>
      </c>
      <c r="F704">
        <v>664</v>
      </c>
      <c r="G704">
        <f t="shared" ca="1" si="22"/>
        <v>1</v>
      </c>
      <c r="H704">
        <f ca="1">AVERAGE($G$41:G704)</f>
        <v>0.6987951807228916</v>
      </c>
    </row>
    <row r="705" spans="1:8">
      <c r="A705">
        <f t="shared" ca="1" si="23"/>
        <v>0</v>
      </c>
      <c r="B705">
        <f ca="1">DataAvailable!A666</f>
        <v>1</v>
      </c>
      <c r="C705">
        <f ca="1">DataAvailable!B666</f>
        <v>86888.43817134884</v>
      </c>
      <c r="D705">
        <f ca="1">DataAvailable!D666</f>
        <v>2006</v>
      </c>
      <c r="E705">
        <f ca="1">DataAvailable!I666</f>
        <v>24198.144428416472</v>
      </c>
      <c r="F705">
        <v>665</v>
      </c>
      <c r="G705">
        <f t="shared" ca="1" si="22"/>
        <v>1</v>
      </c>
      <c r="H705">
        <f ca="1">AVERAGE($G$41:G705)</f>
        <v>0.6992481203007519</v>
      </c>
    </row>
    <row r="706" spans="1:8">
      <c r="A706">
        <f t="shared" ca="1" si="23"/>
        <v>1</v>
      </c>
      <c r="B706">
        <f ca="1">DataAvailable!A667</f>
        <v>1</v>
      </c>
      <c r="C706">
        <f ca="1">DataAvailable!B667</f>
        <v>60470.389269734689</v>
      </c>
      <c r="D706">
        <f ca="1">DataAvailable!D667</f>
        <v>34000</v>
      </c>
      <c r="E706">
        <f ca="1">DataAvailable!I667</f>
        <v>71769.009844452812</v>
      </c>
      <c r="F706">
        <v>666</v>
      </c>
      <c r="G706">
        <f t="shared" ca="1" si="22"/>
        <v>0</v>
      </c>
      <c r="H706">
        <f ca="1">AVERAGE($G$41:G706)</f>
        <v>0.69819819819819817</v>
      </c>
    </row>
    <row r="707" spans="1:8">
      <c r="A707">
        <f t="shared" ca="1" si="23"/>
        <v>0</v>
      </c>
      <c r="B707">
        <f ca="1">DataAvailable!A668</f>
        <v>1</v>
      </c>
      <c r="C707">
        <f ca="1">DataAvailable!B668</f>
        <v>40738.798373183214</v>
      </c>
      <c r="D707">
        <f ca="1">DataAvailable!D668</f>
        <v>8000</v>
      </c>
      <c r="E707">
        <f ca="1">DataAvailable!I668</f>
        <v>36876.053337652338</v>
      </c>
      <c r="F707">
        <v>667</v>
      </c>
      <c r="G707">
        <f t="shared" ca="1" si="22"/>
        <v>1</v>
      </c>
      <c r="H707">
        <f ca="1">AVERAGE($G$41:G707)</f>
        <v>0.69865067466266861</v>
      </c>
    </row>
    <row r="708" spans="1:8">
      <c r="A708">
        <f t="shared" ca="1" si="23"/>
        <v>1</v>
      </c>
      <c r="B708">
        <f ca="1">DataAvailable!A669</f>
        <v>0</v>
      </c>
      <c r="C708">
        <f ca="1">DataAvailable!B669</f>
        <v>71591.896915449761</v>
      </c>
      <c r="D708">
        <f ca="1">DataAvailable!D669</f>
        <v>32010</v>
      </c>
      <c r="E708">
        <f ca="1">DataAvailable!I669</f>
        <v>25391.217701715614</v>
      </c>
      <c r="F708">
        <v>668</v>
      </c>
      <c r="G708">
        <f t="shared" ca="1" si="22"/>
        <v>1</v>
      </c>
      <c r="H708">
        <f ca="1">AVERAGE($G$41:G708)</f>
        <v>0.69910179640718562</v>
      </c>
    </row>
    <row r="709" spans="1:8">
      <c r="A709">
        <f t="shared" ca="1" si="23"/>
        <v>0</v>
      </c>
      <c r="B709">
        <f ca="1">DataAvailable!A670</f>
        <v>1</v>
      </c>
      <c r="C709">
        <f ca="1">DataAvailable!B670</f>
        <v>7606.5675300506227</v>
      </c>
      <c r="D709">
        <f ca="1">DataAvailable!D670</f>
        <v>2002</v>
      </c>
      <c r="E709">
        <f ca="1">DataAvailable!I670</f>
        <v>14481.561763771111</v>
      </c>
      <c r="F709">
        <v>669</v>
      </c>
      <c r="G709">
        <f t="shared" ca="1" si="22"/>
        <v>1</v>
      </c>
      <c r="H709">
        <f ca="1">AVERAGE($G$41:G709)</f>
        <v>0.69955156950672648</v>
      </c>
    </row>
    <row r="710" spans="1:8">
      <c r="A710">
        <f t="shared" ca="1" si="23"/>
        <v>0</v>
      </c>
      <c r="B710">
        <f ca="1">DataAvailable!A671</f>
        <v>1</v>
      </c>
      <c r="C710">
        <f ca="1">DataAvailable!B671</f>
        <v>51898.679687677075</v>
      </c>
      <c r="D710">
        <f ca="1">DataAvailable!D671</f>
        <v>10</v>
      </c>
      <c r="E710">
        <f ca="1">DataAvailable!I671</f>
        <v>16599.039487025439</v>
      </c>
      <c r="F710">
        <v>670</v>
      </c>
      <c r="G710">
        <f t="shared" ca="1" si="22"/>
        <v>1</v>
      </c>
      <c r="H710">
        <f ca="1">AVERAGE($G$41:G710)</f>
        <v>0.7</v>
      </c>
    </row>
    <row r="711" spans="1:8">
      <c r="A711">
        <f t="shared" ca="1" si="23"/>
        <v>0</v>
      </c>
      <c r="B711">
        <f ca="1">DataAvailable!A672</f>
        <v>1</v>
      </c>
      <c r="C711">
        <f ca="1">DataAvailable!B672</f>
        <v>48802.785142401372</v>
      </c>
      <c r="D711">
        <f ca="1">DataAvailable!D672</f>
        <v>14000</v>
      </c>
      <c r="E711">
        <f ca="1">DataAvailable!I672</f>
        <v>3191.4150917603656</v>
      </c>
      <c r="F711">
        <v>671</v>
      </c>
      <c r="G711">
        <f t="shared" ca="1" si="22"/>
        <v>1</v>
      </c>
      <c r="H711">
        <f ca="1">AVERAGE($G$41:G711)</f>
        <v>0.70044709388971682</v>
      </c>
    </row>
    <row r="712" spans="1:8">
      <c r="A712">
        <f t="shared" ca="1" si="23"/>
        <v>0</v>
      </c>
      <c r="B712">
        <f ca="1">DataAvailable!A673</f>
        <v>1</v>
      </c>
      <c r="C712">
        <f ca="1">DataAvailable!B673</f>
        <v>5862.8574255366939</v>
      </c>
      <c r="D712">
        <f ca="1">DataAvailable!D673</f>
        <v>10006</v>
      </c>
      <c r="E712">
        <f ca="1">DataAvailable!I673</f>
        <v>13014.94186089403</v>
      </c>
      <c r="F712">
        <v>672</v>
      </c>
      <c r="G712">
        <f t="shared" ca="1" si="22"/>
        <v>1</v>
      </c>
      <c r="H712">
        <f ca="1">AVERAGE($G$41:G712)</f>
        <v>0.7008928571428571</v>
      </c>
    </row>
    <row r="713" spans="1:8">
      <c r="A713">
        <f t="shared" ca="1" si="23"/>
        <v>1</v>
      </c>
      <c r="B713">
        <f ca="1">DataAvailable!A674</f>
        <v>0</v>
      </c>
      <c r="C713">
        <f ca="1">DataAvailable!B674</f>
        <v>89955.252308799871</v>
      </c>
      <c r="D713">
        <f ca="1">DataAvailable!D674</f>
        <v>34021</v>
      </c>
      <c r="E713">
        <f ca="1">DataAvailable!I674</f>
        <v>101439.16950792682</v>
      </c>
      <c r="F713">
        <v>673</v>
      </c>
      <c r="G713">
        <f t="shared" ca="1" si="22"/>
        <v>1</v>
      </c>
      <c r="H713">
        <f ca="1">AVERAGE($G$41:G713)</f>
        <v>0.70133729569093606</v>
      </c>
    </row>
    <row r="714" spans="1:8">
      <c r="A714">
        <f t="shared" ca="1" si="23"/>
        <v>0</v>
      </c>
      <c r="B714">
        <f ca="1">DataAvailable!A675</f>
        <v>1</v>
      </c>
      <c r="C714">
        <f ca="1">DataAvailable!B675</f>
        <v>26174.081125440505</v>
      </c>
      <c r="D714">
        <f ca="1">DataAvailable!D675</f>
        <v>18000</v>
      </c>
      <c r="E714">
        <f ca="1">DataAvailable!I675</f>
        <v>24103.018631102026</v>
      </c>
      <c r="F714">
        <v>674</v>
      </c>
      <c r="G714">
        <f t="shared" ca="1" si="22"/>
        <v>1</v>
      </c>
      <c r="H714">
        <f ca="1">AVERAGE($G$41:G714)</f>
        <v>0.70178041543026703</v>
      </c>
    </row>
    <row r="715" spans="1:8">
      <c r="A715">
        <f t="shared" ca="1" si="23"/>
        <v>0</v>
      </c>
      <c r="B715">
        <f ca="1">DataAvailable!A676</f>
        <v>0</v>
      </c>
      <c r="C715">
        <f ca="1">DataAvailable!B676</f>
        <v>38847.187443016206</v>
      </c>
      <c r="D715">
        <f ca="1">DataAvailable!D676</f>
        <v>12010</v>
      </c>
      <c r="E715">
        <f ca="1">DataAvailable!I676</f>
        <v>0</v>
      </c>
      <c r="F715">
        <v>675</v>
      </c>
      <c r="G715">
        <f t="shared" ca="1" si="22"/>
        <v>0</v>
      </c>
      <c r="H715">
        <f ca="1">AVERAGE($G$41:G715)</f>
        <v>0.70074074074074078</v>
      </c>
    </row>
    <row r="716" spans="1:8">
      <c r="A716">
        <f t="shared" ca="1" si="23"/>
        <v>0</v>
      </c>
      <c r="B716">
        <f ca="1">DataAvailable!A677</f>
        <v>1</v>
      </c>
      <c r="C716">
        <f ca="1">DataAvailable!B677</f>
        <v>52178.124191283801</v>
      </c>
      <c r="D716">
        <f ca="1">DataAvailable!D677</f>
        <v>12014</v>
      </c>
      <c r="E716">
        <f ca="1">DataAvailable!I677</f>
        <v>62604.356467981168</v>
      </c>
      <c r="F716">
        <v>676</v>
      </c>
      <c r="G716">
        <f t="shared" ca="1" si="22"/>
        <v>1</v>
      </c>
      <c r="H716">
        <f ca="1">AVERAGE($G$41:G716)</f>
        <v>0.70118343195266275</v>
      </c>
    </row>
    <row r="717" spans="1:8">
      <c r="A717">
        <f t="shared" ca="1" si="23"/>
        <v>0</v>
      </c>
      <c r="B717">
        <f ca="1">DataAvailable!A678</f>
        <v>0</v>
      </c>
      <c r="C717">
        <f ca="1">DataAvailable!B678</f>
        <v>78299.300048459525</v>
      </c>
      <c r="D717">
        <f ca="1">DataAvailable!D678</f>
        <v>18004</v>
      </c>
      <c r="E717">
        <f ca="1">DataAvailable!I678</f>
        <v>8147.4789547523678</v>
      </c>
      <c r="F717">
        <v>677</v>
      </c>
      <c r="G717">
        <f t="shared" ca="1" si="22"/>
        <v>0</v>
      </c>
      <c r="H717">
        <f ca="1">AVERAGE($G$41:G717)</f>
        <v>0.70014771048744462</v>
      </c>
    </row>
    <row r="718" spans="1:8">
      <c r="A718">
        <f t="shared" ca="1" si="23"/>
        <v>1</v>
      </c>
      <c r="B718">
        <f ca="1">DataAvailable!A679</f>
        <v>1</v>
      </c>
      <c r="C718">
        <f ca="1">DataAvailable!B679</f>
        <v>16573.692328889876</v>
      </c>
      <c r="D718">
        <f ca="1">DataAvailable!D679</f>
        <v>22008</v>
      </c>
      <c r="E718">
        <f ca="1">DataAvailable!I679</f>
        <v>16696.508094142147</v>
      </c>
      <c r="F718">
        <v>678</v>
      </c>
      <c r="G718">
        <f t="shared" ca="1" si="22"/>
        <v>0</v>
      </c>
      <c r="H718">
        <f ca="1">AVERAGE($G$41:G718)</f>
        <v>0.69911504424778759</v>
      </c>
    </row>
    <row r="719" spans="1:8">
      <c r="A719">
        <f t="shared" ca="1" si="23"/>
        <v>0</v>
      </c>
      <c r="B719">
        <f ca="1">DataAvailable!A680</f>
        <v>1</v>
      </c>
      <c r="C719">
        <f ca="1">DataAvailable!B680</f>
        <v>66860.216775246183</v>
      </c>
      <c r="D719">
        <f ca="1">DataAvailable!D680</f>
        <v>14008</v>
      </c>
      <c r="E719">
        <f ca="1">DataAvailable!I680</f>
        <v>7996.938969431113</v>
      </c>
      <c r="F719">
        <v>679</v>
      </c>
      <c r="G719">
        <f t="shared" ca="1" si="22"/>
        <v>1</v>
      </c>
      <c r="H719">
        <f ca="1">AVERAGE($G$41:G719)</f>
        <v>0.69955817378497787</v>
      </c>
    </row>
    <row r="720" spans="1:8">
      <c r="A720">
        <f t="shared" ca="1" si="23"/>
        <v>0</v>
      </c>
      <c r="B720">
        <f ca="1">DataAvailable!A681</f>
        <v>1</v>
      </c>
      <c r="C720">
        <f ca="1">DataAvailable!B681</f>
        <v>39569.036702091886</v>
      </c>
      <c r="D720">
        <f ca="1">DataAvailable!D681</f>
        <v>6014</v>
      </c>
      <c r="E720">
        <f ca="1">DataAvailable!I681</f>
        <v>24127.687084387926</v>
      </c>
      <c r="F720">
        <v>680</v>
      </c>
      <c r="G720">
        <f t="shared" ca="1" si="22"/>
        <v>1</v>
      </c>
      <c r="H720">
        <f ca="1">AVERAGE($G$41:G720)</f>
        <v>0.7</v>
      </c>
    </row>
    <row r="721" spans="1:8">
      <c r="A721">
        <f t="shared" ca="1" si="23"/>
        <v>0</v>
      </c>
      <c r="B721">
        <f ca="1">DataAvailable!A682</f>
        <v>1</v>
      </c>
      <c r="C721">
        <f ca="1">DataAvailable!B682</f>
        <v>86080.579264480315</v>
      </c>
      <c r="D721">
        <f ca="1">DataAvailable!D682</f>
        <v>8012</v>
      </c>
      <c r="E721">
        <f ca="1">DataAvailable!I682</f>
        <v>15576.435497965394</v>
      </c>
      <c r="F721">
        <v>681</v>
      </c>
      <c r="G721">
        <f t="shared" ca="1" si="22"/>
        <v>1</v>
      </c>
      <c r="H721">
        <f ca="1">AVERAGE($G$41:G721)</f>
        <v>0.70044052863436124</v>
      </c>
    </row>
    <row r="722" spans="1:8">
      <c r="A722">
        <f t="shared" ca="1" si="23"/>
        <v>0</v>
      </c>
      <c r="B722">
        <f ca="1">DataAvailable!A683</f>
        <v>1</v>
      </c>
      <c r="C722">
        <f ca="1">DataAvailable!B683</f>
        <v>80992.471707619028</v>
      </c>
      <c r="D722">
        <f ca="1">DataAvailable!D683</f>
        <v>8006</v>
      </c>
      <c r="E722">
        <f ca="1">DataAvailable!I683</f>
        <v>6285.1345877076701</v>
      </c>
      <c r="F722">
        <v>682</v>
      </c>
      <c r="G722">
        <f t="shared" ca="1" si="22"/>
        <v>1</v>
      </c>
      <c r="H722">
        <f ca="1">AVERAGE($G$41:G722)</f>
        <v>0.70087976539589447</v>
      </c>
    </row>
    <row r="723" spans="1:8">
      <c r="A723">
        <f t="shared" ca="1" si="23"/>
        <v>0</v>
      </c>
      <c r="B723">
        <f ca="1">DataAvailable!A684</f>
        <v>1</v>
      </c>
      <c r="C723">
        <f ca="1">DataAvailable!B684</f>
        <v>68327.897727721895</v>
      </c>
      <c r="D723">
        <f ca="1">DataAvailable!D684</f>
        <v>12000</v>
      </c>
      <c r="E723">
        <f ca="1">DataAvailable!I684</f>
        <v>32918.963279369214</v>
      </c>
      <c r="F723">
        <v>683</v>
      </c>
      <c r="G723">
        <f t="shared" ca="1" si="22"/>
        <v>1</v>
      </c>
      <c r="H723">
        <f ca="1">AVERAGE($G$41:G723)</f>
        <v>0.70131771595900438</v>
      </c>
    </row>
    <row r="724" spans="1:8">
      <c r="A724">
        <f t="shared" ca="1" si="23"/>
        <v>0</v>
      </c>
      <c r="B724">
        <f ca="1">DataAvailable!A685</f>
        <v>1</v>
      </c>
      <c r="C724">
        <f ca="1">DataAvailable!B685</f>
        <v>12357.348803308811</v>
      </c>
      <c r="D724">
        <f ca="1">DataAvailable!D685</f>
        <v>6018</v>
      </c>
      <c r="E724">
        <f ca="1">DataAvailable!I685</f>
        <v>149.6290006252643</v>
      </c>
      <c r="F724">
        <v>684</v>
      </c>
      <c r="G724">
        <f t="shared" ca="1" si="22"/>
        <v>1</v>
      </c>
      <c r="H724">
        <f ca="1">AVERAGE($G$41:G724)</f>
        <v>0.70175438596491224</v>
      </c>
    </row>
    <row r="725" spans="1:8">
      <c r="A725">
        <f t="shared" ca="1" si="23"/>
        <v>0</v>
      </c>
      <c r="B725">
        <f ca="1">DataAvailable!A686</f>
        <v>1</v>
      </c>
      <c r="C725">
        <f ca="1">DataAvailable!B686</f>
        <v>40271.836805605955</v>
      </c>
      <c r="D725">
        <f ca="1">DataAvailable!D686</f>
        <v>16000</v>
      </c>
      <c r="E725">
        <f ca="1">DataAvailable!I686</f>
        <v>29408.530974659581</v>
      </c>
      <c r="F725">
        <v>685</v>
      </c>
      <c r="G725">
        <f t="shared" ca="1" si="22"/>
        <v>1</v>
      </c>
      <c r="H725">
        <f ca="1">AVERAGE($G$41:G725)</f>
        <v>0.70218978102189777</v>
      </c>
    </row>
    <row r="726" spans="1:8">
      <c r="A726">
        <f t="shared" ca="1" si="23"/>
        <v>0</v>
      </c>
      <c r="B726">
        <f ca="1">DataAvailable!A687</f>
        <v>1</v>
      </c>
      <c r="C726">
        <f ca="1">DataAvailable!B687</f>
        <v>96571.220883587826</v>
      </c>
      <c r="D726">
        <f ca="1">DataAvailable!D687</f>
        <v>14012</v>
      </c>
      <c r="E726">
        <f ca="1">DataAvailable!I687</f>
        <v>66744.105269658525</v>
      </c>
      <c r="F726">
        <v>686</v>
      </c>
      <c r="G726">
        <f t="shared" ca="1" si="22"/>
        <v>1</v>
      </c>
      <c r="H726">
        <f ca="1">AVERAGE($G$41:G726)</f>
        <v>0.70262390670553931</v>
      </c>
    </row>
    <row r="727" spans="1:8">
      <c r="A727">
        <f t="shared" ca="1" si="23"/>
        <v>1</v>
      </c>
      <c r="B727">
        <f ca="1">DataAvailable!A688</f>
        <v>0</v>
      </c>
      <c r="C727">
        <f ca="1">DataAvailable!B688</f>
        <v>38595.266617699672</v>
      </c>
      <c r="D727">
        <f ca="1">DataAvailable!D688</f>
        <v>30004</v>
      </c>
      <c r="E727">
        <f ca="1">DataAvailable!I688</f>
        <v>1680.2931491191409</v>
      </c>
      <c r="F727">
        <v>687</v>
      </c>
      <c r="G727">
        <f t="shared" ca="1" si="22"/>
        <v>1</v>
      </c>
      <c r="H727">
        <f ca="1">AVERAGE($G$41:G727)</f>
        <v>0.70305676855895194</v>
      </c>
    </row>
    <row r="728" spans="1:8">
      <c r="A728">
        <f t="shared" ca="1" si="23"/>
        <v>1</v>
      </c>
      <c r="B728">
        <f ca="1">DataAvailable!A689</f>
        <v>1</v>
      </c>
      <c r="C728">
        <f ca="1">DataAvailable!B689</f>
        <v>91310.007299415214</v>
      </c>
      <c r="D728">
        <f ca="1">DataAvailable!D689</f>
        <v>24007</v>
      </c>
      <c r="E728">
        <f ca="1">DataAvailable!I689</f>
        <v>1585.1612841595397</v>
      </c>
      <c r="F728">
        <v>688</v>
      </c>
      <c r="G728">
        <f t="shared" ca="1" si="22"/>
        <v>0</v>
      </c>
      <c r="H728">
        <f ca="1">AVERAGE($G$41:G728)</f>
        <v>0.70203488372093026</v>
      </c>
    </row>
    <row r="729" spans="1:8">
      <c r="A729">
        <f t="shared" ca="1" si="23"/>
        <v>1</v>
      </c>
      <c r="B729">
        <f ca="1">DataAvailable!A690</f>
        <v>0</v>
      </c>
      <c r="C729">
        <f ca="1">DataAvailable!B690</f>
        <v>27718.562094299148</v>
      </c>
      <c r="D729">
        <f ca="1">DataAvailable!D690</f>
        <v>28024</v>
      </c>
      <c r="E729">
        <f ca="1">DataAvailable!I690</f>
        <v>18628.939720790273</v>
      </c>
      <c r="F729">
        <v>689</v>
      </c>
      <c r="G729">
        <f t="shared" ca="1" si="22"/>
        <v>1</v>
      </c>
      <c r="H729">
        <f ca="1">AVERAGE($G$41:G729)</f>
        <v>0.7024673439767779</v>
      </c>
    </row>
    <row r="730" spans="1:8">
      <c r="A730">
        <f t="shared" ca="1" si="23"/>
        <v>0</v>
      </c>
      <c r="B730">
        <f ca="1">DataAvailable!A691</f>
        <v>1</v>
      </c>
      <c r="C730">
        <f ca="1">DataAvailable!B691</f>
        <v>69859.690298493588</v>
      </c>
      <c r="D730">
        <f ca="1">DataAvailable!D691</f>
        <v>2036</v>
      </c>
      <c r="E730">
        <f ca="1">DataAvailable!I691</f>
        <v>21316.220711960199</v>
      </c>
      <c r="F730">
        <v>690</v>
      </c>
      <c r="G730">
        <f t="shared" ca="1" si="22"/>
        <v>1</v>
      </c>
      <c r="H730">
        <f ca="1">AVERAGE($G$41:G730)</f>
        <v>0.70289855072463769</v>
      </c>
    </row>
    <row r="731" spans="1:8">
      <c r="A731">
        <f t="shared" ca="1" si="23"/>
        <v>0</v>
      </c>
      <c r="B731">
        <f ca="1">DataAvailable!A692</f>
        <v>1</v>
      </c>
      <c r="C731">
        <f ca="1">DataAvailable!B692</f>
        <v>74437.393953101651</v>
      </c>
      <c r="D731">
        <f ca="1">DataAvailable!D692</f>
        <v>4000</v>
      </c>
      <c r="E731">
        <f ca="1">DataAvailable!I692</f>
        <v>9890.8906530171953</v>
      </c>
      <c r="F731">
        <v>691</v>
      </c>
      <c r="G731">
        <f t="shared" ca="1" si="22"/>
        <v>1</v>
      </c>
      <c r="H731">
        <f ca="1">AVERAGE($G$41:G731)</f>
        <v>0.70332850940665703</v>
      </c>
    </row>
    <row r="732" spans="1:8">
      <c r="A732">
        <f t="shared" ca="1" si="23"/>
        <v>1</v>
      </c>
      <c r="B732">
        <f ca="1">DataAvailable!A693</f>
        <v>0</v>
      </c>
      <c r="C732">
        <f ca="1">DataAvailable!B693</f>
        <v>38700.783086587173</v>
      </c>
      <c r="D732">
        <f ca="1">DataAvailable!D693</f>
        <v>20010</v>
      </c>
      <c r="E732">
        <f ca="1">DataAvailable!I693</f>
        <v>7762.7556560166868</v>
      </c>
      <c r="F732">
        <v>692</v>
      </c>
      <c r="G732">
        <f t="shared" ca="1" si="22"/>
        <v>1</v>
      </c>
      <c r="H732">
        <f ca="1">AVERAGE($G$41:G732)</f>
        <v>0.70375722543352603</v>
      </c>
    </row>
    <row r="733" spans="1:8">
      <c r="A733">
        <f t="shared" ca="1" si="23"/>
        <v>1</v>
      </c>
      <c r="B733">
        <f ca="1">DataAvailable!A694</f>
        <v>0</v>
      </c>
      <c r="C733">
        <f ca="1">DataAvailable!B694</f>
        <v>68807.56905813163</v>
      </c>
      <c r="D733">
        <f ca="1">DataAvailable!D694</f>
        <v>20006</v>
      </c>
      <c r="E733">
        <f ca="1">DataAvailable!I694</f>
        <v>0</v>
      </c>
      <c r="F733">
        <v>693</v>
      </c>
      <c r="G733">
        <f t="shared" ca="1" si="22"/>
        <v>1</v>
      </c>
      <c r="H733">
        <f ca="1">AVERAGE($G$41:G733)</f>
        <v>0.70418470418470414</v>
      </c>
    </row>
    <row r="734" spans="1:8">
      <c r="A734">
        <f t="shared" ca="1" si="23"/>
        <v>1</v>
      </c>
      <c r="B734">
        <f ca="1">DataAvailable!A695</f>
        <v>0</v>
      </c>
      <c r="C734">
        <f ca="1">DataAvailable!B695</f>
        <v>14554.531995559384</v>
      </c>
      <c r="D734">
        <f ca="1">DataAvailable!D695</f>
        <v>32018</v>
      </c>
      <c r="E734">
        <f ca="1">DataAvailable!I695</f>
        <v>31589.362689632344</v>
      </c>
      <c r="F734">
        <v>694</v>
      </c>
      <c r="G734">
        <f t="shared" ca="1" si="22"/>
        <v>1</v>
      </c>
      <c r="H734">
        <f ca="1">AVERAGE($G$41:G734)</f>
        <v>0.70461095100864557</v>
      </c>
    </row>
    <row r="735" spans="1:8">
      <c r="A735">
        <f t="shared" ca="1" si="23"/>
        <v>0</v>
      </c>
      <c r="B735">
        <f ca="1">DataAvailable!A696</f>
        <v>1</v>
      </c>
      <c r="C735">
        <f ca="1">DataAvailable!B696</f>
        <v>52658.150116736288</v>
      </c>
      <c r="D735">
        <f ca="1">DataAvailable!D696</f>
        <v>21</v>
      </c>
      <c r="E735">
        <f ca="1">DataAvailable!I696</f>
        <v>91047.170270061455</v>
      </c>
      <c r="F735">
        <v>695</v>
      </c>
      <c r="G735">
        <f t="shared" ref="G735:G798" ca="1" si="24">ABS(B735-A735)</f>
        <v>1</v>
      </c>
      <c r="H735">
        <f ca="1">AVERAGE($G$41:G735)</f>
        <v>0.70503597122302153</v>
      </c>
    </row>
    <row r="736" spans="1:8">
      <c r="A736">
        <f t="shared" ca="1" si="23"/>
        <v>0</v>
      </c>
      <c r="B736">
        <f ca="1">DataAvailable!A697</f>
        <v>1</v>
      </c>
      <c r="C736">
        <f ca="1">DataAvailable!B697</f>
        <v>45227.238310206718</v>
      </c>
      <c r="D736">
        <f ca="1">DataAvailable!D697</f>
        <v>2000</v>
      </c>
      <c r="E736">
        <f ca="1">DataAvailable!I697</f>
        <v>4213.3286756619846</v>
      </c>
      <c r="F736">
        <v>696</v>
      </c>
      <c r="G736">
        <f t="shared" ca="1" si="24"/>
        <v>1</v>
      </c>
      <c r="H736">
        <f ca="1">AVERAGE($G$41:G736)</f>
        <v>0.70545977011494254</v>
      </c>
    </row>
    <row r="737" spans="1:8">
      <c r="A737">
        <f t="shared" ca="1" si="23"/>
        <v>0</v>
      </c>
      <c r="B737">
        <f ca="1">DataAvailable!A698</f>
        <v>1</v>
      </c>
      <c r="C737">
        <f ca="1">DataAvailable!B698</f>
        <v>71910.27148716076</v>
      </c>
      <c r="D737">
        <f ca="1">DataAvailable!D698</f>
        <v>6000</v>
      </c>
      <c r="E737">
        <f ca="1">DataAvailable!I698</f>
        <v>13209.217952164485</v>
      </c>
      <c r="F737">
        <v>697</v>
      </c>
      <c r="G737">
        <f t="shared" ca="1" si="24"/>
        <v>1</v>
      </c>
      <c r="H737">
        <f ca="1">AVERAGE($G$41:G737)</f>
        <v>0.70588235294117652</v>
      </c>
    </row>
    <row r="738" spans="1:8">
      <c r="A738">
        <f t="shared" ca="1" si="23"/>
        <v>0</v>
      </c>
      <c r="B738">
        <f ca="1">DataAvailable!A699</f>
        <v>1</v>
      </c>
      <c r="C738">
        <f ca="1">DataAvailable!B699</f>
        <v>13986.710568272454</v>
      </c>
      <c r="D738">
        <f ca="1">DataAvailable!D699</f>
        <v>6008</v>
      </c>
      <c r="E738">
        <f ca="1">DataAvailable!I699</f>
        <v>35676.980494048003</v>
      </c>
      <c r="F738">
        <v>698</v>
      </c>
      <c r="G738">
        <f t="shared" ca="1" si="24"/>
        <v>1</v>
      </c>
      <c r="H738">
        <f ca="1">AVERAGE($G$41:G738)</f>
        <v>0.70630372492836679</v>
      </c>
    </row>
    <row r="739" spans="1:8">
      <c r="A739">
        <f t="shared" ca="1" si="23"/>
        <v>0</v>
      </c>
      <c r="B739">
        <f ca="1">DataAvailable!A700</f>
        <v>1</v>
      </c>
      <c r="C739">
        <f ca="1">DataAvailable!B700</f>
        <v>81484.423298132373</v>
      </c>
      <c r="D739">
        <f ca="1">DataAvailable!D700</f>
        <v>14000</v>
      </c>
      <c r="E739">
        <f ca="1">DataAvailable!I700</f>
        <v>27595.837136407397</v>
      </c>
      <c r="F739">
        <v>699</v>
      </c>
      <c r="G739">
        <f t="shared" ca="1" si="24"/>
        <v>1</v>
      </c>
      <c r="H739">
        <f ca="1">AVERAGE($G$41:G739)</f>
        <v>0.70672389127324753</v>
      </c>
    </row>
    <row r="740" spans="1:8">
      <c r="A740">
        <f t="shared" ca="1" si="23"/>
        <v>0</v>
      </c>
      <c r="B740">
        <f ca="1">DataAvailable!A701</f>
        <v>0</v>
      </c>
      <c r="C740">
        <f ca="1">DataAvailable!B701</f>
        <v>97274.034948723376</v>
      </c>
      <c r="D740">
        <f ca="1">DataAvailable!D701</f>
        <v>18000</v>
      </c>
      <c r="E740">
        <f ca="1">DataAvailable!I701</f>
        <v>26762.976113264216</v>
      </c>
      <c r="F740">
        <v>700</v>
      </c>
      <c r="G740">
        <f t="shared" ca="1" si="24"/>
        <v>0</v>
      </c>
      <c r="H740">
        <f ca="1">AVERAGE($G$41:G740)</f>
        <v>0.70571428571428574</v>
      </c>
    </row>
    <row r="741" spans="1:8">
      <c r="A741">
        <f t="shared" ca="1" si="23"/>
        <v>0</v>
      </c>
      <c r="B741">
        <f ca="1">DataAvailable!A702</f>
        <v>1</v>
      </c>
      <c r="C741">
        <f ca="1">DataAvailable!B702</f>
        <v>63705.894697814671</v>
      </c>
      <c r="D741">
        <f ca="1">DataAvailable!D702</f>
        <v>6042</v>
      </c>
      <c r="E741">
        <f ca="1">DataAvailable!I702</f>
        <v>14102.462645634048</v>
      </c>
      <c r="F741">
        <v>701</v>
      </c>
      <c r="G741">
        <f t="shared" ca="1" si="24"/>
        <v>1</v>
      </c>
      <c r="H741">
        <f ca="1">AVERAGE($G$41:G741)</f>
        <v>0.70613409415121253</v>
      </c>
    </row>
    <row r="742" spans="1:8">
      <c r="A742">
        <f t="shared" ca="1" si="23"/>
        <v>1</v>
      </c>
      <c r="B742">
        <f ca="1">DataAvailable!A703</f>
        <v>0</v>
      </c>
      <c r="C742">
        <f ca="1">DataAvailable!B703</f>
        <v>81159.169420816339</v>
      </c>
      <c r="D742">
        <f ca="1">DataAvailable!D703</f>
        <v>24004</v>
      </c>
      <c r="E742">
        <f ca="1">DataAvailable!I703</f>
        <v>17446.399421884682</v>
      </c>
      <c r="F742">
        <v>702</v>
      </c>
      <c r="G742">
        <f t="shared" ca="1" si="24"/>
        <v>1</v>
      </c>
      <c r="H742">
        <f ca="1">AVERAGE($G$41:G742)</f>
        <v>0.70655270655270652</v>
      </c>
    </row>
    <row r="743" spans="1:8">
      <c r="A743">
        <f t="shared" ca="1" si="23"/>
        <v>1</v>
      </c>
      <c r="B743">
        <f ca="1">DataAvailable!A704</f>
        <v>1</v>
      </c>
      <c r="C743">
        <f ca="1">DataAvailable!B704</f>
        <v>52147.251399484972</v>
      </c>
      <c r="D743">
        <f ca="1">DataAvailable!D704</f>
        <v>24009</v>
      </c>
      <c r="E743">
        <f ca="1">DataAvailable!I704</f>
        <v>38529.246519228516</v>
      </c>
      <c r="F743">
        <v>703</v>
      </c>
      <c r="G743">
        <f t="shared" ca="1" si="24"/>
        <v>0</v>
      </c>
      <c r="H743">
        <f ca="1">AVERAGE($G$41:G743)</f>
        <v>0.70554765291607402</v>
      </c>
    </row>
    <row r="744" spans="1:8">
      <c r="A744">
        <f t="shared" ca="1" si="23"/>
        <v>0</v>
      </c>
      <c r="B744">
        <f ca="1">DataAvailable!A705</f>
        <v>1</v>
      </c>
      <c r="C744">
        <f ca="1">DataAvailable!B705</f>
        <v>39307.129676665078</v>
      </c>
      <c r="D744">
        <f ca="1">DataAvailable!D705</f>
        <v>6</v>
      </c>
      <c r="E744">
        <f ca="1">DataAvailable!I705</f>
        <v>135646.29647943107</v>
      </c>
      <c r="F744">
        <v>704</v>
      </c>
      <c r="G744">
        <f t="shared" ca="1" si="24"/>
        <v>1</v>
      </c>
      <c r="H744">
        <f ca="1">AVERAGE($G$41:G744)</f>
        <v>0.70596590909090906</v>
      </c>
    </row>
    <row r="745" spans="1:8">
      <c r="A745">
        <f t="shared" ca="1" si="23"/>
        <v>0</v>
      </c>
      <c r="B745">
        <f ca="1">DataAvailable!A706</f>
        <v>1</v>
      </c>
      <c r="C745">
        <f ca="1">DataAvailable!B706</f>
        <v>83487.188631681624</v>
      </c>
      <c r="D745">
        <f ca="1">DataAvailable!D706</f>
        <v>12004</v>
      </c>
      <c r="E745">
        <f ca="1">DataAvailable!I706</f>
        <v>7416.4112128860361</v>
      </c>
      <c r="F745">
        <v>705</v>
      </c>
      <c r="G745">
        <f t="shared" ca="1" si="24"/>
        <v>1</v>
      </c>
      <c r="H745">
        <f ca="1">AVERAGE($G$41:G745)</f>
        <v>0.70638297872340428</v>
      </c>
    </row>
    <row r="746" spans="1:8">
      <c r="A746">
        <f t="shared" ref="A746:A809" ca="1" si="25">IF(C746&lt;=$C$36,IF(D746&lt;=$E$36,IF(E746&lt;=$J$36,$B$32,$C$32),IF(E746&lt;=J741,$B$33,$C$33)),IF(D746&lt;=$E$36,IF(E746&lt;=$J$36,$F$32,$G$32),IF(E746&lt;=$J$36,$F$33,$G$33)))</f>
        <v>0</v>
      </c>
      <c r="B746">
        <f ca="1">DataAvailable!A707</f>
        <v>1</v>
      </c>
      <c r="C746">
        <f ca="1">DataAvailable!B707</f>
        <v>16747.977170881168</v>
      </c>
      <c r="D746">
        <f ca="1">DataAvailable!D707</f>
        <v>10000</v>
      </c>
      <c r="E746">
        <f ca="1">DataAvailable!I707</f>
        <v>34520.654736950804</v>
      </c>
      <c r="F746">
        <v>706</v>
      </c>
      <c r="G746">
        <f t="shared" ca="1" si="24"/>
        <v>1</v>
      </c>
      <c r="H746">
        <f ca="1">AVERAGE($G$41:G746)</f>
        <v>0.70679886685552407</v>
      </c>
    </row>
    <row r="747" spans="1:8">
      <c r="A747">
        <f t="shared" ca="1" si="25"/>
        <v>0</v>
      </c>
      <c r="B747">
        <f ca="1">DataAvailable!A708</f>
        <v>1</v>
      </c>
      <c r="C747">
        <f ca="1">DataAvailable!B708</f>
        <v>71091.004999519151</v>
      </c>
      <c r="D747">
        <f ca="1">DataAvailable!D708</f>
        <v>16004</v>
      </c>
      <c r="E747">
        <f ca="1">DataAvailable!I708</f>
        <v>25125.463686869356</v>
      </c>
      <c r="F747">
        <v>707</v>
      </c>
      <c r="G747">
        <f t="shared" ca="1" si="24"/>
        <v>1</v>
      </c>
      <c r="H747">
        <f ca="1">AVERAGE($G$41:G747)</f>
        <v>0.70721357850070721</v>
      </c>
    </row>
    <row r="748" spans="1:8">
      <c r="A748">
        <f t="shared" ca="1" si="25"/>
        <v>1</v>
      </c>
      <c r="B748">
        <f ca="1">DataAvailable!A709</f>
        <v>1</v>
      </c>
      <c r="C748">
        <f ca="1">DataAvailable!B709</f>
        <v>67602.952225928268</v>
      </c>
      <c r="D748">
        <f ca="1">DataAvailable!D709</f>
        <v>24004</v>
      </c>
      <c r="E748">
        <f ca="1">DataAvailable!I709</f>
        <v>23077.387528757899</v>
      </c>
      <c r="F748">
        <v>708</v>
      </c>
      <c r="G748">
        <f t="shared" ca="1" si="24"/>
        <v>0</v>
      </c>
      <c r="H748">
        <f ca="1">AVERAGE($G$41:G748)</f>
        <v>0.70621468926553677</v>
      </c>
    </row>
    <row r="749" spans="1:8">
      <c r="A749">
        <f t="shared" ca="1" si="25"/>
        <v>1</v>
      </c>
      <c r="B749">
        <f ca="1">DataAvailable!A710</f>
        <v>0</v>
      </c>
      <c r="C749">
        <f ca="1">DataAvailable!B710</f>
        <v>52731.416534783391</v>
      </c>
      <c r="D749">
        <f ca="1">DataAvailable!D710</f>
        <v>24002</v>
      </c>
      <c r="E749">
        <f ca="1">DataAvailable!I710</f>
        <v>13506.702651550802</v>
      </c>
      <c r="F749">
        <v>709</v>
      </c>
      <c r="G749">
        <f t="shared" ca="1" si="24"/>
        <v>1</v>
      </c>
      <c r="H749">
        <f ca="1">AVERAGE($G$41:G749)</f>
        <v>0.7066290550070522</v>
      </c>
    </row>
    <row r="750" spans="1:8">
      <c r="A750">
        <f t="shared" ca="1" si="25"/>
        <v>1</v>
      </c>
      <c r="B750">
        <f ca="1">DataAvailable!A711</f>
        <v>1</v>
      </c>
      <c r="C750">
        <f ca="1">DataAvailable!B711</f>
        <v>978.56136200678009</v>
      </c>
      <c r="D750">
        <f ca="1">DataAvailable!D711</f>
        <v>28024</v>
      </c>
      <c r="E750">
        <f ca="1">DataAvailable!I711</f>
        <v>38992.07944400292</v>
      </c>
      <c r="F750">
        <v>710</v>
      </c>
      <c r="G750">
        <f t="shared" ca="1" si="24"/>
        <v>0</v>
      </c>
      <c r="H750">
        <f ca="1">AVERAGE($G$41:G750)</f>
        <v>0.70563380281690136</v>
      </c>
    </row>
    <row r="751" spans="1:8">
      <c r="A751">
        <f t="shared" ca="1" si="25"/>
        <v>1</v>
      </c>
      <c r="B751">
        <f ca="1">DataAvailable!A712</f>
        <v>0</v>
      </c>
      <c r="C751">
        <f ca="1">DataAvailable!B712</f>
        <v>38474.847904223621</v>
      </c>
      <c r="D751">
        <f ca="1">DataAvailable!D712</f>
        <v>28005</v>
      </c>
      <c r="E751">
        <f ca="1">DataAvailable!I712</f>
        <v>32532.636950097996</v>
      </c>
      <c r="F751">
        <v>711</v>
      </c>
      <c r="G751">
        <f t="shared" ca="1" si="24"/>
        <v>1</v>
      </c>
      <c r="H751">
        <f ca="1">AVERAGE($G$41:G751)</f>
        <v>0.7060478199718706</v>
      </c>
    </row>
    <row r="752" spans="1:8">
      <c r="A752">
        <f t="shared" ca="1" si="25"/>
        <v>0</v>
      </c>
      <c r="B752">
        <f ca="1">DataAvailable!A713</f>
        <v>1</v>
      </c>
      <c r="C752">
        <f ca="1">DataAvailable!B713</f>
        <v>84781.378794169534</v>
      </c>
      <c r="D752">
        <f ca="1">DataAvailable!D713</f>
        <v>6004</v>
      </c>
      <c r="E752">
        <f ca="1">DataAvailable!I713</f>
        <v>26258.472516502246</v>
      </c>
      <c r="F752">
        <v>712</v>
      </c>
      <c r="G752">
        <f t="shared" ca="1" si="24"/>
        <v>1</v>
      </c>
      <c r="H752">
        <f ca="1">AVERAGE($G$41:G752)</f>
        <v>0.7064606741573034</v>
      </c>
    </row>
    <row r="753" spans="1:8">
      <c r="A753">
        <f t="shared" ca="1" si="25"/>
        <v>1</v>
      </c>
      <c r="B753">
        <f ca="1">DataAvailable!A714</f>
        <v>0</v>
      </c>
      <c r="C753">
        <f ca="1">DataAvailable!B714</f>
        <v>36449.362910693671</v>
      </c>
      <c r="D753">
        <f ca="1">DataAvailable!D714</f>
        <v>36000</v>
      </c>
      <c r="E753">
        <f ca="1">DataAvailable!I714</f>
        <v>5220.6456886690321</v>
      </c>
      <c r="F753">
        <v>713</v>
      </c>
      <c r="G753">
        <f t="shared" ca="1" si="24"/>
        <v>1</v>
      </c>
      <c r="H753">
        <f ca="1">AVERAGE($G$41:G753)</f>
        <v>0.70687237026647964</v>
      </c>
    </row>
    <row r="754" spans="1:8">
      <c r="A754">
        <f t="shared" ca="1" si="25"/>
        <v>0</v>
      </c>
      <c r="B754">
        <f ca="1">DataAvailable!A715</f>
        <v>0</v>
      </c>
      <c r="C754">
        <f ca="1">DataAvailable!B715</f>
        <v>79935.906646651754</v>
      </c>
      <c r="D754">
        <f ca="1">DataAvailable!D715</f>
        <v>10000</v>
      </c>
      <c r="E754">
        <f ca="1">DataAvailable!I715</f>
        <v>6699.4518801368849</v>
      </c>
      <c r="F754">
        <v>714</v>
      </c>
      <c r="G754">
        <f t="shared" ca="1" si="24"/>
        <v>0</v>
      </c>
      <c r="H754">
        <f ca="1">AVERAGE($G$41:G754)</f>
        <v>0.70588235294117652</v>
      </c>
    </row>
    <row r="755" spans="1:8">
      <c r="A755">
        <f t="shared" ca="1" si="25"/>
        <v>1</v>
      </c>
      <c r="B755">
        <f ca="1">DataAvailable!A716</f>
        <v>0</v>
      </c>
      <c r="C755">
        <f ca="1">DataAvailable!B716</f>
        <v>71968.363991477265</v>
      </c>
      <c r="D755">
        <f ca="1">DataAvailable!D716</f>
        <v>30004</v>
      </c>
      <c r="E755">
        <f ca="1">DataAvailable!I716</f>
        <v>10528.292288758612</v>
      </c>
      <c r="F755">
        <v>715</v>
      </c>
      <c r="G755">
        <f t="shared" ca="1" si="24"/>
        <v>1</v>
      </c>
      <c r="H755">
        <f ca="1">AVERAGE($G$41:G755)</f>
        <v>0.70629370629370625</v>
      </c>
    </row>
    <row r="756" spans="1:8">
      <c r="A756">
        <f t="shared" ca="1" si="25"/>
        <v>0</v>
      </c>
      <c r="B756">
        <f ca="1">DataAvailable!A717</f>
        <v>1</v>
      </c>
      <c r="C756">
        <f ca="1">DataAvailable!B717</f>
        <v>44194.387825358026</v>
      </c>
      <c r="D756">
        <f ca="1">DataAvailable!D717</f>
        <v>14042</v>
      </c>
      <c r="E756">
        <f ca="1">DataAvailable!I717</f>
        <v>754.74803389243834</v>
      </c>
      <c r="F756">
        <v>716</v>
      </c>
      <c r="G756">
        <f t="shared" ca="1" si="24"/>
        <v>1</v>
      </c>
      <c r="H756">
        <f ca="1">AVERAGE($G$41:G756)</f>
        <v>0.70670391061452509</v>
      </c>
    </row>
    <row r="757" spans="1:8">
      <c r="A757">
        <f t="shared" ca="1" si="25"/>
        <v>0</v>
      </c>
      <c r="B757">
        <f ca="1">DataAvailable!A718</f>
        <v>0</v>
      </c>
      <c r="C757">
        <f ca="1">DataAvailable!B718</f>
        <v>38062.349939771069</v>
      </c>
      <c r="D757">
        <f ca="1">DataAvailable!D718</f>
        <v>14003</v>
      </c>
      <c r="E757">
        <f ca="1">DataAvailable!I718</f>
        <v>0</v>
      </c>
      <c r="F757">
        <v>717</v>
      </c>
      <c r="G757">
        <f t="shared" ca="1" si="24"/>
        <v>0</v>
      </c>
      <c r="H757">
        <f ca="1">AVERAGE($G$41:G757)</f>
        <v>0.70571827057182701</v>
      </c>
    </row>
    <row r="758" spans="1:8">
      <c r="A758">
        <f t="shared" ca="1" si="25"/>
        <v>1</v>
      </c>
      <c r="B758">
        <f ca="1">DataAvailable!A719</f>
        <v>0</v>
      </c>
      <c r="C758">
        <f ca="1">DataAvailable!B719</f>
        <v>57156.762279448529</v>
      </c>
      <c r="D758">
        <f ca="1">DataAvailable!D719</f>
        <v>20000</v>
      </c>
      <c r="E758">
        <f ca="1">DataAvailable!I719</f>
        <v>4165.7679460987756</v>
      </c>
      <c r="F758">
        <v>718</v>
      </c>
      <c r="G758">
        <f t="shared" ca="1" si="24"/>
        <v>1</v>
      </c>
      <c r="H758">
        <f ca="1">AVERAGE($G$41:G758)</f>
        <v>0.70612813370473537</v>
      </c>
    </row>
    <row r="759" spans="1:8">
      <c r="A759">
        <f t="shared" ca="1" si="25"/>
        <v>1</v>
      </c>
      <c r="B759">
        <f ca="1">DataAvailable!A720</f>
        <v>0</v>
      </c>
      <c r="C759">
        <f ca="1">DataAvailable!B720</f>
        <v>86092.865735789965</v>
      </c>
      <c r="D759">
        <f ca="1">DataAvailable!D720</f>
        <v>22015</v>
      </c>
      <c r="E759">
        <f ca="1">DataAvailable!I720</f>
        <v>17100.259369823299</v>
      </c>
      <c r="F759">
        <v>719</v>
      </c>
      <c r="G759">
        <f t="shared" ca="1" si="24"/>
        <v>1</v>
      </c>
      <c r="H759">
        <f ca="1">AVERAGE($G$41:G759)</f>
        <v>0.70653685674547984</v>
      </c>
    </row>
    <row r="760" spans="1:8">
      <c r="A760">
        <f t="shared" ca="1" si="25"/>
        <v>0</v>
      </c>
      <c r="B760">
        <f ca="1">DataAvailable!A721</f>
        <v>1</v>
      </c>
      <c r="C760">
        <f ca="1">DataAvailable!B721</f>
        <v>46258.625352894443</v>
      </c>
      <c r="D760">
        <f ca="1">DataAvailable!D721</f>
        <v>6012</v>
      </c>
      <c r="E760">
        <f ca="1">DataAvailable!I721</f>
        <v>44282.391436343431</v>
      </c>
      <c r="F760">
        <v>720</v>
      </c>
      <c r="G760">
        <f t="shared" ca="1" si="24"/>
        <v>1</v>
      </c>
      <c r="H760">
        <f ca="1">AVERAGE($G$41:G760)</f>
        <v>0.70694444444444449</v>
      </c>
    </row>
    <row r="761" spans="1:8">
      <c r="A761">
        <f t="shared" ca="1" si="25"/>
        <v>1</v>
      </c>
      <c r="B761">
        <f ca="1">DataAvailable!A722</f>
        <v>1</v>
      </c>
      <c r="C761">
        <f ca="1">DataAvailable!B722</f>
        <v>73193.483971395064</v>
      </c>
      <c r="D761">
        <f ca="1">DataAvailable!D722</f>
        <v>24030</v>
      </c>
      <c r="E761">
        <f ca="1">DataAvailable!I722</f>
        <v>0</v>
      </c>
      <c r="F761">
        <v>721</v>
      </c>
      <c r="G761">
        <f t="shared" ca="1" si="24"/>
        <v>0</v>
      </c>
      <c r="H761">
        <f ca="1">AVERAGE($G$41:G761)</f>
        <v>0.70596393897364773</v>
      </c>
    </row>
    <row r="762" spans="1:8">
      <c r="A762">
        <f t="shared" ca="1" si="25"/>
        <v>1</v>
      </c>
      <c r="B762">
        <f ca="1">DataAvailable!A723</f>
        <v>0</v>
      </c>
      <c r="C762">
        <f ca="1">DataAvailable!B723</f>
        <v>85730.547396522816</v>
      </c>
      <c r="D762">
        <f ca="1">DataAvailable!D723</f>
        <v>20000</v>
      </c>
      <c r="E762">
        <f ca="1">DataAvailable!I723</f>
        <v>141.16215610013859</v>
      </c>
      <c r="F762">
        <v>722</v>
      </c>
      <c r="G762">
        <f t="shared" ca="1" si="24"/>
        <v>1</v>
      </c>
      <c r="H762">
        <f ca="1">AVERAGE($G$41:G762)</f>
        <v>0.7063711911357341</v>
      </c>
    </row>
    <row r="763" spans="1:8">
      <c r="A763">
        <f t="shared" ca="1" si="25"/>
        <v>1</v>
      </c>
      <c r="B763">
        <f ca="1">DataAvailable!A724</f>
        <v>0</v>
      </c>
      <c r="C763">
        <f ca="1">DataAvailable!B724</f>
        <v>68164.701213730965</v>
      </c>
      <c r="D763">
        <f ca="1">DataAvailable!D724</f>
        <v>34002</v>
      </c>
      <c r="E763">
        <f ca="1">DataAvailable!I724</f>
        <v>7233.1229024841687</v>
      </c>
      <c r="F763">
        <v>723</v>
      </c>
      <c r="G763">
        <f t="shared" ca="1" si="24"/>
        <v>1</v>
      </c>
      <c r="H763">
        <f ca="1">AVERAGE($G$41:G763)</f>
        <v>0.706777316735823</v>
      </c>
    </row>
    <row r="764" spans="1:8">
      <c r="A764">
        <f t="shared" ca="1" si="25"/>
        <v>1</v>
      </c>
      <c r="B764">
        <f ca="1">DataAvailable!A725</f>
        <v>0</v>
      </c>
      <c r="C764">
        <f ca="1">DataAvailable!B725</f>
        <v>46509.919808104903</v>
      </c>
      <c r="D764">
        <f ca="1">DataAvailable!D725</f>
        <v>22000</v>
      </c>
      <c r="E764">
        <f ca="1">DataAvailable!I725</f>
        <v>26687.486868239452</v>
      </c>
      <c r="F764">
        <v>724</v>
      </c>
      <c r="G764">
        <f t="shared" ca="1" si="24"/>
        <v>1</v>
      </c>
      <c r="H764">
        <f ca="1">AVERAGE($G$41:G764)</f>
        <v>0.70718232044198892</v>
      </c>
    </row>
    <row r="765" spans="1:8">
      <c r="A765">
        <f t="shared" ca="1" si="25"/>
        <v>0</v>
      </c>
      <c r="B765">
        <f ca="1">DataAvailable!A726</f>
        <v>0</v>
      </c>
      <c r="C765">
        <f ca="1">DataAvailable!B726</f>
        <v>84231.901446544915</v>
      </c>
      <c r="D765">
        <f ca="1">DataAvailable!D726</f>
        <v>8004</v>
      </c>
      <c r="E765">
        <f ca="1">DataAvailable!I726</f>
        <v>0</v>
      </c>
      <c r="F765">
        <v>725</v>
      </c>
      <c r="G765">
        <f t="shared" ca="1" si="24"/>
        <v>0</v>
      </c>
      <c r="H765">
        <f ca="1">AVERAGE($G$41:G765)</f>
        <v>0.70620689655172408</v>
      </c>
    </row>
    <row r="766" spans="1:8">
      <c r="A766">
        <f t="shared" ca="1" si="25"/>
        <v>1</v>
      </c>
      <c r="B766">
        <f ca="1">DataAvailable!A727</f>
        <v>1</v>
      </c>
      <c r="C766">
        <f ca="1">DataAvailable!B727</f>
        <v>66015.219891368557</v>
      </c>
      <c r="D766">
        <f ca="1">DataAvailable!D727</f>
        <v>26010</v>
      </c>
      <c r="E766">
        <f ca="1">DataAvailable!I727</f>
        <v>39894.407556593113</v>
      </c>
      <c r="F766">
        <v>726</v>
      </c>
      <c r="G766">
        <f t="shared" ca="1" si="24"/>
        <v>0</v>
      </c>
      <c r="H766">
        <f ca="1">AVERAGE($G$41:G766)</f>
        <v>0.70523415977961434</v>
      </c>
    </row>
    <row r="767" spans="1:8">
      <c r="A767">
        <f t="shared" ca="1" si="25"/>
        <v>0</v>
      </c>
      <c r="B767">
        <f ca="1">DataAvailable!A728</f>
        <v>1</v>
      </c>
      <c r="C767">
        <f ca="1">DataAvailable!B728</f>
        <v>15805.458206523681</v>
      </c>
      <c r="D767">
        <f ca="1">DataAvailable!D728</f>
        <v>2024</v>
      </c>
      <c r="E767">
        <f ca="1">DataAvailable!I728</f>
        <v>4992.7330821364822</v>
      </c>
      <c r="F767">
        <v>727</v>
      </c>
      <c r="G767">
        <f t="shared" ca="1" si="24"/>
        <v>1</v>
      </c>
      <c r="H767">
        <f ca="1">AVERAGE($G$41:G767)</f>
        <v>0.70563961485557081</v>
      </c>
    </row>
    <row r="768" spans="1:8">
      <c r="A768">
        <f t="shared" ca="1" si="25"/>
        <v>1</v>
      </c>
      <c r="B768">
        <f ca="1">DataAvailable!A729</f>
        <v>1</v>
      </c>
      <c r="C768">
        <f ca="1">DataAvailable!B729</f>
        <v>88976.858177063157</v>
      </c>
      <c r="D768">
        <f ca="1">DataAvailable!D729</f>
        <v>22004</v>
      </c>
      <c r="E768">
        <f ca="1">DataAvailable!I729</f>
        <v>61431.679436219041</v>
      </c>
      <c r="F768">
        <v>728</v>
      </c>
      <c r="G768">
        <f t="shared" ca="1" si="24"/>
        <v>0</v>
      </c>
      <c r="H768">
        <f ca="1">AVERAGE($G$41:G768)</f>
        <v>0.70467032967032972</v>
      </c>
    </row>
    <row r="769" spans="1:8">
      <c r="A769">
        <f t="shared" ca="1" si="25"/>
        <v>1</v>
      </c>
      <c r="B769">
        <f ca="1">DataAvailable!A730</f>
        <v>0</v>
      </c>
      <c r="C769">
        <f ca="1">DataAvailable!B730</f>
        <v>92038.122551442299</v>
      </c>
      <c r="D769">
        <f ca="1">DataAvailable!D730</f>
        <v>34014</v>
      </c>
      <c r="E769">
        <f ca="1">DataAvailable!I730</f>
        <v>10481.807604824313</v>
      </c>
      <c r="F769">
        <v>729</v>
      </c>
      <c r="G769">
        <f t="shared" ca="1" si="24"/>
        <v>1</v>
      </c>
      <c r="H769">
        <f ca="1">AVERAGE($G$41:G769)</f>
        <v>0.70507544581618653</v>
      </c>
    </row>
    <row r="770" spans="1:8">
      <c r="A770">
        <f t="shared" ca="1" si="25"/>
        <v>0</v>
      </c>
      <c r="B770">
        <f ca="1">DataAvailable!A731</f>
        <v>1</v>
      </c>
      <c r="C770">
        <f ca="1">DataAvailable!B731</f>
        <v>46702.761614861331</v>
      </c>
      <c r="D770">
        <f ca="1">DataAvailable!D731</f>
        <v>14006</v>
      </c>
      <c r="E770">
        <f ca="1">DataAvailable!I731</f>
        <v>54960.244735222674</v>
      </c>
      <c r="F770">
        <v>730</v>
      </c>
      <c r="G770">
        <f t="shared" ca="1" si="24"/>
        <v>1</v>
      </c>
      <c r="H770">
        <f ca="1">AVERAGE($G$41:G770)</f>
        <v>0.70547945205479456</v>
      </c>
    </row>
    <row r="771" spans="1:8">
      <c r="A771">
        <f t="shared" ca="1" si="25"/>
        <v>1</v>
      </c>
      <c r="B771">
        <f ca="1">DataAvailable!A732</f>
        <v>0</v>
      </c>
      <c r="C771">
        <f ca="1">DataAvailable!B732</f>
        <v>99385.646563198374</v>
      </c>
      <c r="D771">
        <f ca="1">DataAvailable!D732</f>
        <v>22004</v>
      </c>
      <c r="E771">
        <f ca="1">DataAvailable!I732</f>
        <v>4540.474672525741</v>
      </c>
      <c r="F771">
        <v>731</v>
      </c>
      <c r="G771">
        <f t="shared" ca="1" si="24"/>
        <v>1</v>
      </c>
      <c r="H771">
        <f ca="1">AVERAGE($G$41:G771)</f>
        <v>0.70588235294117652</v>
      </c>
    </row>
    <row r="772" spans="1:8">
      <c r="A772">
        <f t="shared" ca="1" si="25"/>
        <v>1</v>
      </c>
      <c r="B772">
        <f ca="1">DataAvailable!A733</f>
        <v>1</v>
      </c>
      <c r="C772">
        <f ca="1">DataAvailable!B733</f>
        <v>1589.7490697061035</v>
      </c>
      <c r="D772">
        <f ca="1">DataAvailable!D733</f>
        <v>36008</v>
      </c>
      <c r="E772">
        <f ca="1">DataAvailable!I733</f>
        <v>52225.072314820856</v>
      </c>
      <c r="F772">
        <v>732</v>
      </c>
      <c r="G772">
        <f t="shared" ca="1" si="24"/>
        <v>0</v>
      </c>
      <c r="H772">
        <f ca="1">AVERAGE($G$41:G772)</f>
        <v>0.70491803278688525</v>
      </c>
    </row>
    <row r="773" spans="1:8">
      <c r="A773">
        <f t="shared" ca="1" si="25"/>
        <v>1</v>
      </c>
      <c r="B773">
        <f ca="1">DataAvailable!A734</f>
        <v>1</v>
      </c>
      <c r="C773">
        <f ca="1">DataAvailable!B734</f>
        <v>23249.34995490553</v>
      </c>
      <c r="D773">
        <f ca="1">DataAvailable!D734</f>
        <v>32000</v>
      </c>
      <c r="E773">
        <f ca="1">DataAvailable!I734</f>
        <v>25916.889991549921</v>
      </c>
      <c r="F773">
        <v>733</v>
      </c>
      <c r="G773">
        <f t="shared" ca="1" si="24"/>
        <v>0</v>
      </c>
      <c r="H773">
        <f ca="1">AVERAGE($G$41:G773)</f>
        <v>0.70395634379263305</v>
      </c>
    </row>
    <row r="774" spans="1:8">
      <c r="A774">
        <f t="shared" ca="1" si="25"/>
        <v>1</v>
      </c>
      <c r="B774">
        <f ca="1">DataAvailable!A735</f>
        <v>1</v>
      </c>
      <c r="C774">
        <f ca="1">DataAvailable!B735</f>
        <v>79616.432297360356</v>
      </c>
      <c r="D774">
        <f ca="1">DataAvailable!D735</f>
        <v>38000</v>
      </c>
      <c r="E774">
        <f ca="1">DataAvailable!I735</f>
        <v>68865.669715094395</v>
      </c>
      <c r="F774">
        <v>734</v>
      </c>
      <c r="G774">
        <f t="shared" ca="1" si="24"/>
        <v>0</v>
      </c>
      <c r="H774">
        <f ca="1">AVERAGE($G$41:G774)</f>
        <v>0.70299727520435973</v>
      </c>
    </row>
    <row r="775" spans="1:8">
      <c r="A775">
        <f t="shared" ca="1" si="25"/>
        <v>0</v>
      </c>
      <c r="B775">
        <f ca="1">DataAvailable!A736</f>
        <v>1</v>
      </c>
      <c r="C775">
        <f ca="1">DataAvailable!B736</f>
        <v>12262.29722966119</v>
      </c>
      <c r="D775">
        <f ca="1">DataAvailable!D736</f>
        <v>6014</v>
      </c>
      <c r="E775">
        <f ca="1">DataAvailable!I736</f>
        <v>32713.587809491855</v>
      </c>
      <c r="F775">
        <v>735</v>
      </c>
      <c r="G775">
        <f t="shared" ca="1" si="24"/>
        <v>1</v>
      </c>
      <c r="H775">
        <f ca="1">AVERAGE($G$41:G775)</f>
        <v>0.70340136054421765</v>
      </c>
    </row>
    <row r="776" spans="1:8">
      <c r="A776">
        <f t="shared" ca="1" si="25"/>
        <v>0</v>
      </c>
      <c r="B776">
        <f ca="1">DataAvailable!A737</f>
        <v>1</v>
      </c>
      <c r="C776">
        <f ca="1">DataAvailable!B737</f>
        <v>2560.87292703302</v>
      </c>
      <c r="D776">
        <f ca="1">DataAvailable!D737</f>
        <v>0</v>
      </c>
      <c r="E776">
        <f ca="1">DataAvailable!I737</f>
        <v>28471.46257037055</v>
      </c>
      <c r="F776">
        <v>736</v>
      </c>
      <c r="G776">
        <f t="shared" ca="1" si="24"/>
        <v>1</v>
      </c>
      <c r="H776">
        <f ca="1">AVERAGE($G$41:G776)</f>
        <v>0.70380434782608692</v>
      </c>
    </row>
    <row r="777" spans="1:8">
      <c r="A777">
        <f t="shared" ca="1" si="25"/>
        <v>1</v>
      </c>
      <c r="B777">
        <f ca="1">DataAvailable!A738</f>
        <v>1</v>
      </c>
      <c r="C777">
        <f ca="1">DataAvailable!B738</f>
        <v>48597.674141184631</v>
      </c>
      <c r="D777">
        <f ca="1">DataAvailable!D738</f>
        <v>24004</v>
      </c>
      <c r="E777">
        <f ca="1">DataAvailable!I738</f>
        <v>16263.985017801206</v>
      </c>
      <c r="F777">
        <v>737</v>
      </c>
      <c r="G777">
        <f t="shared" ca="1" si="24"/>
        <v>0</v>
      </c>
      <c r="H777">
        <f ca="1">AVERAGE($G$41:G777)</f>
        <v>0.70284938941655362</v>
      </c>
    </row>
    <row r="778" spans="1:8">
      <c r="A778">
        <f t="shared" ca="1" si="25"/>
        <v>1</v>
      </c>
      <c r="B778">
        <f ca="1">DataAvailable!A739</f>
        <v>0</v>
      </c>
      <c r="C778">
        <f ca="1">DataAvailable!B739</f>
        <v>74592.504357694314</v>
      </c>
      <c r="D778">
        <f ca="1">DataAvailable!D739</f>
        <v>32000</v>
      </c>
      <c r="E778">
        <f ca="1">DataAvailable!I739</f>
        <v>6876.5223102342788</v>
      </c>
      <c r="F778">
        <v>738</v>
      </c>
      <c r="G778">
        <f t="shared" ca="1" si="24"/>
        <v>1</v>
      </c>
      <c r="H778">
        <f ca="1">AVERAGE($G$41:G778)</f>
        <v>0.7032520325203252</v>
      </c>
    </row>
    <row r="779" spans="1:8">
      <c r="A779">
        <f t="shared" ca="1" si="25"/>
        <v>1</v>
      </c>
      <c r="B779">
        <f ca="1">DataAvailable!A740</f>
        <v>0</v>
      </c>
      <c r="C779">
        <f ca="1">DataAvailable!B740</f>
        <v>44459.001416403509</v>
      </c>
      <c r="D779">
        <f ca="1">DataAvailable!D740</f>
        <v>30000</v>
      </c>
      <c r="E779">
        <f ca="1">DataAvailable!I740</f>
        <v>0</v>
      </c>
      <c r="F779">
        <v>739</v>
      </c>
      <c r="G779">
        <f t="shared" ca="1" si="24"/>
        <v>1</v>
      </c>
      <c r="H779">
        <f ca="1">AVERAGE($G$41:G779)</f>
        <v>0.70365358592692828</v>
      </c>
    </row>
    <row r="780" spans="1:8">
      <c r="A780">
        <f t="shared" ca="1" si="25"/>
        <v>0</v>
      </c>
      <c r="B780">
        <f ca="1">DataAvailable!A741</f>
        <v>1</v>
      </c>
      <c r="C780">
        <f ca="1">DataAvailable!B741</f>
        <v>60015.864255641471</v>
      </c>
      <c r="D780">
        <f ca="1">DataAvailable!D741</f>
        <v>2018</v>
      </c>
      <c r="E780">
        <f ca="1">DataAvailable!I741</f>
        <v>9895.2867018826601</v>
      </c>
      <c r="F780">
        <v>740</v>
      </c>
      <c r="G780">
        <f t="shared" ca="1" si="24"/>
        <v>1</v>
      </c>
      <c r="H780">
        <f ca="1">AVERAGE($G$41:G780)</f>
        <v>0.70405405405405408</v>
      </c>
    </row>
    <row r="781" spans="1:8">
      <c r="A781">
        <f t="shared" ca="1" si="25"/>
        <v>0</v>
      </c>
      <c r="B781">
        <f ca="1">DataAvailable!A742</f>
        <v>1</v>
      </c>
      <c r="C781">
        <f ca="1">DataAvailable!B742</f>
        <v>86038.749377654705</v>
      </c>
      <c r="D781">
        <f ca="1">DataAvailable!D742</f>
        <v>14000</v>
      </c>
      <c r="E781">
        <f ca="1">DataAvailable!I742</f>
        <v>129758.67933839024</v>
      </c>
      <c r="F781">
        <v>741</v>
      </c>
      <c r="G781">
        <f t="shared" ca="1" si="24"/>
        <v>1</v>
      </c>
      <c r="H781">
        <f ca="1">AVERAGE($G$41:G781)</f>
        <v>0.70445344129554655</v>
      </c>
    </row>
    <row r="782" spans="1:8">
      <c r="A782">
        <f t="shared" ca="1" si="25"/>
        <v>0</v>
      </c>
      <c r="B782">
        <f ca="1">DataAvailable!A743</f>
        <v>1</v>
      </c>
      <c r="C782">
        <f ca="1">DataAvailable!B743</f>
        <v>46919.255397752328</v>
      </c>
      <c r="D782">
        <f ca="1">DataAvailable!D743</f>
        <v>8000</v>
      </c>
      <c r="E782">
        <f ca="1">DataAvailable!I743</f>
        <v>78220.270722874833</v>
      </c>
      <c r="F782">
        <v>742</v>
      </c>
      <c r="G782">
        <f t="shared" ca="1" si="24"/>
        <v>1</v>
      </c>
      <c r="H782">
        <f ca="1">AVERAGE($G$41:G782)</f>
        <v>0.70485175202156336</v>
      </c>
    </row>
    <row r="783" spans="1:8">
      <c r="A783">
        <f t="shared" ca="1" si="25"/>
        <v>1</v>
      </c>
      <c r="B783">
        <f ca="1">DataAvailable!A744</f>
        <v>0</v>
      </c>
      <c r="C783">
        <f ca="1">DataAvailable!B744</f>
        <v>42144.963471031049</v>
      </c>
      <c r="D783">
        <f ca="1">DataAvailable!D744</f>
        <v>20024</v>
      </c>
      <c r="E783">
        <f ca="1">DataAvailable!I744</f>
        <v>2481.5892514405036</v>
      </c>
      <c r="F783">
        <v>743</v>
      </c>
      <c r="G783">
        <f t="shared" ca="1" si="24"/>
        <v>1</v>
      </c>
      <c r="H783">
        <f ca="1">AVERAGE($G$41:G783)</f>
        <v>0.70524899057873491</v>
      </c>
    </row>
    <row r="784" spans="1:8">
      <c r="A784">
        <f t="shared" ca="1" si="25"/>
        <v>1</v>
      </c>
      <c r="B784">
        <f ca="1">DataAvailable!A745</f>
        <v>1</v>
      </c>
      <c r="C784">
        <f ca="1">DataAvailable!B745</f>
        <v>75990.605078947701</v>
      </c>
      <c r="D784">
        <f ca="1">DataAvailable!D745</f>
        <v>22000</v>
      </c>
      <c r="E784">
        <f ca="1">DataAvailable!I745</f>
        <v>45893.970632122</v>
      </c>
      <c r="F784">
        <v>744</v>
      </c>
      <c r="G784">
        <f t="shared" ca="1" si="24"/>
        <v>0</v>
      </c>
      <c r="H784">
        <f ca="1">AVERAGE($G$41:G784)</f>
        <v>0.70430107526881724</v>
      </c>
    </row>
    <row r="785" spans="1:8">
      <c r="A785">
        <f t="shared" ca="1" si="25"/>
        <v>0</v>
      </c>
      <c r="B785">
        <f ca="1">DataAvailable!A746</f>
        <v>0</v>
      </c>
      <c r="C785">
        <f ca="1">DataAvailable!B746</f>
        <v>71099.702278093609</v>
      </c>
      <c r="D785">
        <f ca="1">DataAvailable!D746</f>
        <v>18014</v>
      </c>
      <c r="E785">
        <f ca="1">DataAvailable!I746</f>
        <v>0</v>
      </c>
      <c r="F785">
        <v>745</v>
      </c>
      <c r="G785">
        <f t="shared" ca="1" si="24"/>
        <v>0</v>
      </c>
      <c r="H785">
        <f ca="1">AVERAGE($G$41:G785)</f>
        <v>0.70335570469798658</v>
      </c>
    </row>
    <row r="786" spans="1:8">
      <c r="A786">
        <f t="shared" ca="1" si="25"/>
        <v>1</v>
      </c>
      <c r="B786">
        <f ca="1">DataAvailable!A747</f>
        <v>0</v>
      </c>
      <c r="C786">
        <f ca="1">DataAvailable!B747</f>
        <v>96031.141832647554</v>
      </c>
      <c r="D786">
        <f ca="1">DataAvailable!D747</f>
        <v>20006</v>
      </c>
      <c r="E786">
        <f ca="1">DataAvailable!I747</f>
        <v>19374.721787203387</v>
      </c>
      <c r="F786">
        <v>746</v>
      </c>
      <c r="G786">
        <f t="shared" ca="1" si="24"/>
        <v>1</v>
      </c>
      <c r="H786">
        <f ca="1">AVERAGE($G$41:G786)</f>
        <v>0.70375335120643434</v>
      </c>
    </row>
    <row r="787" spans="1:8">
      <c r="A787">
        <f t="shared" ca="1" si="25"/>
        <v>1</v>
      </c>
      <c r="B787">
        <f ca="1">DataAvailable!A748</f>
        <v>0</v>
      </c>
      <c r="C787">
        <f ca="1">DataAvailable!B748</f>
        <v>23959.974291995768</v>
      </c>
      <c r="D787">
        <f ca="1">DataAvailable!D748</f>
        <v>28000</v>
      </c>
      <c r="E787">
        <f ca="1">DataAvailable!I748</f>
        <v>9830.5558103137155</v>
      </c>
      <c r="F787">
        <v>747</v>
      </c>
      <c r="G787">
        <f t="shared" ca="1" si="24"/>
        <v>1</v>
      </c>
      <c r="H787">
        <f ca="1">AVERAGE($G$41:G787)</f>
        <v>0.7041499330655957</v>
      </c>
    </row>
    <row r="788" spans="1:8">
      <c r="A788">
        <f t="shared" ca="1" si="25"/>
        <v>1</v>
      </c>
      <c r="B788">
        <f ca="1">DataAvailable!A749</f>
        <v>0</v>
      </c>
      <c r="C788">
        <f ca="1">DataAvailable!B749</f>
        <v>67727.09085439828</v>
      </c>
      <c r="D788">
        <f ca="1">DataAvailable!D749</f>
        <v>28012</v>
      </c>
      <c r="E788">
        <f ca="1">DataAvailable!I749</f>
        <v>9175.2635863840078</v>
      </c>
      <c r="F788">
        <v>748</v>
      </c>
      <c r="G788">
        <f t="shared" ca="1" si="24"/>
        <v>1</v>
      </c>
      <c r="H788">
        <f ca="1">AVERAGE($G$41:G788)</f>
        <v>0.70454545454545459</v>
      </c>
    </row>
    <row r="789" spans="1:8">
      <c r="A789">
        <f t="shared" ca="1" si="25"/>
        <v>0</v>
      </c>
      <c r="B789">
        <f ca="1">DataAvailable!A750</f>
        <v>1</v>
      </c>
      <c r="C789">
        <f ca="1">DataAvailable!B750</f>
        <v>55712.284865223439</v>
      </c>
      <c r="D789">
        <f ca="1">DataAvailable!D750</f>
        <v>14024</v>
      </c>
      <c r="E789">
        <f ca="1">DataAvailable!I750</f>
        <v>24928.896221628544</v>
      </c>
      <c r="F789">
        <v>749</v>
      </c>
      <c r="G789">
        <f t="shared" ca="1" si="24"/>
        <v>1</v>
      </c>
      <c r="H789">
        <f ca="1">AVERAGE($G$41:G789)</f>
        <v>0.70493991989319094</v>
      </c>
    </row>
    <row r="790" spans="1:8">
      <c r="A790">
        <f t="shared" ca="1" si="25"/>
        <v>0</v>
      </c>
      <c r="B790">
        <f ca="1">DataAvailable!A751</f>
        <v>1</v>
      </c>
      <c r="C790">
        <f ca="1">DataAvailable!B751</f>
        <v>285.48807192370072</v>
      </c>
      <c r="D790">
        <f ca="1">DataAvailable!D751</f>
        <v>8</v>
      </c>
      <c r="E790">
        <f ca="1">DataAvailable!I751</f>
        <v>11468.20951349654</v>
      </c>
      <c r="F790">
        <v>750</v>
      </c>
      <c r="G790">
        <f t="shared" ca="1" si="24"/>
        <v>1</v>
      </c>
      <c r="H790">
        <f ca="1">AVERAGE($G$41:G790)</f>
        <v>0.70533333333333337</v>
      </c>
    </row>
    <row r="791" spans="1:8">
      <c r="A791">
        <f t="shared" ca="1" si="25"/>
        <v>0</v>
      </c>
      <c r="B791">
        <f ca="1">DataAvailable!A752</f>
        <v>1</v>
      </c>
      <c r="C791">
        <f ca="1">DataAvailable!B752</f>
        <v>55940.861973482402</v>
      </c>
      <c r="D791">
        <f ca="1">DataAvailable!D752</f>
        <v>2006</v>
      </c>
      <c r="E791">
        <f ca="1">DataAvailable!I752</f>
        <v>39622.922609025933</v>
      </c>
      <c r="F791">
        <v>751</v>
      </c>
      <c r="G791">
        <f t="shared" ca="1" si="24"/>
        <v>1</v>
      </c>
      <c r="H791">
        <f ca="1">AVERAGE($G$41:G791)</f>
        <v>0.7057256990679095</v>
      </c>
    </row>
    <row r="792" spans="1:8">
      <c r="A792">
        <f t="shared" ca="1" si="25"/>
        <v>1</v>
      </c>
      <c r="B792">
        <f ca="1">DataAvailable!A753</f>
        <v>1</v>
      </c>
      <c r="C792">
        <f ca="1">DataAvailable!B753</f>
        <v>7958.5845633337367</v>
      </c>
      <c r="D792">
        <f ca="1">DataAvailable!D753</f>
        <v>36036</v>
      </c>
      <c r="E792">
        <f ca="1">DataAvailable!I753</f>
        <v>34389.535065580443</v>
      </c>
      <c r="F792">
        <v>752</v>
      </c>
      <c r="G792">
        <f t="shared" ca="1" si="24"/>
        <v>0</v>
      </c>
      <c r="H792">
        <f ca="1">AVERAGE($G$41:G792)</f>
        <v>0.70478723404255317</v>
      </c>
    </row>
    <row r="793" spans="1:8">
      <c r="A793">
        <f t="shared" ca="1" si="25"/>
        <v>0</v>
      </c>
      <c r="B793">
        <f ca="1">DataAvailable!A754</f>
        <v>0</v>
      </c>
      <c r="C793">
        <f ca="1">DataAvailable!B754</f>
        <v>50124.613258353071</v>
      </c>
      <c r="D793">
        <f ca="1">DataAvailable!D754</f>
        <v>14003</v>
      </c>
      <c r="E793">
        <f ca="1">DataAvailable!I754</f>
        <v>2839.033881365287</v>
      </c>
      <c r="F793">
        <v>753</v>
      </c>
      <c r="G793">
        <f t="shared" ca="1" si="24"/>
        <v>0</v>
      </c>
      <c r="H793">
        <f ca="1">AVERAGE($G$41:G793)</f>
        <v>0.70385126162018596</v>
      </c>
    </row>
    <row r="794" spans="1:8">
      <c r="A794">
        <f t="shared" ca="1" si="25"/>
        <v>1</v>
      </c>
      <c r="B794">
        <f ca="1">DataAvailable!A755</f>
        <v>0</v>
      </c>
      <c r="C794">
        <f ca="1">DataAvailable!B755</f>
        <v>35367.020988660872</v>
      </c>
      <c r="D794">
        <f ca="1">DataAvailable!D755</f>
        <v>26006</v>
      </c>
      <c r="E794">
        <f ca="1">DataAvailable!I755</f>
        <v>0</v>
      </c>
      <c r="F794">
        <v>754</v>
      </c>
      <c r="G794">
        <f t="shared" ca="1" si="24"/>
        <v>1</v>
      </c>
      <c r="H794">
        <f ca="1">AVERAGE($G$41:G794)</f>
        <v>0.70424403183023876</v>
      </c>
    </row>
    <row r="795" spans="1:8">
      <c r="A795">
        <f t="shared" ca="1" si="25"/>
        <v>1</v>
      </c>
      <c r="B795">
        <f ca="1">DataAvailable!A756</f>
        <v>1</v>
      </c>
      <c r="C795">
        <f ca="1">DataAvailable!B756</f>
        <v>65462.343859035602</v>
      </c>
      <c r="D795">
        <f ca="1">DataAvailable!D756</f>
        <v>26008</v>
      </c>
      <c r="E795">
        <f ca="1">DataAvailable!I756</f>
        <v>96371.137622590191</v>
      </c>
      <c r="F795">
        <v>755</v>
      </c>
      <c r="G795">
        <f t="shared" ca="1" si="24"/>
        <v>0</v>
      </c>
      <c r="H795">
        <f ca="1">AVERAGE($G$41:G795)</f>
        <v>0.70331125827814567</v>
      </c>
    </row>
    <row r="796" spans="1:8">
      <c r="A796">
        <f t="shared" ca="1" si="25"/>
        <v>1</v>
      </c>
      <c r="B796">
        <f ca="1">DataAvailable!A757</f>
        <v>0</v>
      </c>
      <c r="C796">
        <f ca="1">DataAvailable!B757</f>
        <v>42490.687889101238</v>
      </c>
      <c r="D796">
        <f ca="1">DataAvailable!D757</f>
        <v>30004</v>
      </c>
      <c r="E796">
        <f ca="1">DataAvailable!I757</f>
        <v>10761.829881383286</v>
      </c>
      <c r="F796">
        <v>756</v>
      </c>
      <c r="G796">
        <f t="shared" ca="1" si="24"/>
        <v>1</v>
      </c>
      <c r="H796">
        <f ca="1">AVERAGE($G$41:G796)</f>
        <v>0.70370370370370372</v>
      </c>
    </row>
    <row r="797" spans="1:8">
      <c r="A797">
        <f t="shared" ca="1" si="25"/>
        <v>0</v>
      </c>
      <c r="B797">
        <f ca="1">DataAvailable!A758</f>
        <v>1</v>
      </c>
      <c r="C797">
        <f ca="1">DataAvailable!B758</f>
        <v>44046.713652256367</v>
      </c>
      <c r="D797">
        <f ca="1">DataAvailable!D758</f>
        <v>2000</v>
      </c>
      <c r="E797">
        <f ca="1">DataAvailable!I758</f>
        <v>36268.413842528811</v>
      </c>
      <c r="F797">
        <v>757</v>
      </c>
      <c r="G797">
        <f t="shared" ca="1" si="24"/>
        <v>1</v>
      </c>
      <c r="H797">
        <f ca="1">AVERAGE($G$41:G797)</f>
        <v>0.70409511228533683</v>
      </c>
    </row>
    <row r="798" spans="1:8">
      <c r="A798">
        <f t="shared" ca="1" si="25"/>
        <v>0</v>
      </c>
      <c r="B798">
        <f ca="1">DataAvailable!A759</f>
        <v>1</v>
      </c>
      <c r="C798">
        <f ca="1">DataAvailable!B759</f>
        <v>50975.818051636379</v>
      </c>
      <c r="D798">
        <f ca="1">DataAvailable!D759</f>
        <v>10008</v>
      </c>
      <c r="E798">
        <f ca="1">DataAvailable!I759</f>
        <v>55099.719886793027</v>
      </c>
      <c r="F798">
        <v>758</v>
      </c>
      <c r="G798">
        <f t="shared" ca="1" si="24"/>
        <v>1</v>
      </c>
      <c r="H798">
        <f ca="1">AVERAGE($G$41:G798)</f>
        <v>0.70448548812664913</v>
      </c>
    </row>
    <row r="799" spans="1:8">
      <c r="A799">
        <f t="shared" ca="1" si="25"/>
        <v>0</v>
      </c>
      <c r="B799">
        <f ca="1">DataAvailable!A760</f>
        <v>1</v>
      </c>
      <c r="C799">
        <f ca="1">DataAvailable!B760</f>
        <v>41320.30359070962</v>
      </c>
      <c r="D799">
        <f ca="1">DataAvailable!D760</f>
        <v>16000</v>
      </c>
      <c r="E799">
        <f ca="1">DataAvailable!I760</f>
        <v>28355.564396496295</v>
      </c>
      <c r="F799">
        <v>759</v>
      </c>
      <c r="G799">
        <f t="shared" ref="G799:G862" ca="1" si="26">ABS(B799-A799)</f>
        <v>1</v>
      </c>
      <c r="H799">
        <f ca="1">AVERAGE($G$41:G799)</f>
        <v>0.70487483530961792</v>
      </c>
    </row>
    <row r="800" spans="1:8">
      <c r="A800">
        <f t="shared" ca="1" si="25"/>
        <v>0</v>
      </c>
      <c r="B800">
        <f ca="1">DataAvailable!A761</f>
        <v>1</v>
      </c>
      <c r="C800">
        <f ca="1">DataAvailable!B761</f>
        <v>55091.67844371996</v>
      </c>
      <c r="D800">
        <f ca="1">DataAvailable!D761</f>
        <v>4020</v>
      </c>
      <c r="E800">
        <f ca="1">DataAvailable!I761</f>
        <v>6705.5093847332882</v>
      </c>
      <c r="F800">
        <v>760</v>
      </c>
      <c r="G800">
        <f t="shared" ca="1" si="26"/>
        <v>1</v>
      </c>
      <c r="H800">
        <f ca="1">AVERAGE($G$41:G800)</f>
        <v>0.70526315789473681</v>
      </c>
    </row>
    <row r="801" spans="1:8">
      <c r="A801">
        <f t="shared" ca="1" si="25"/>
        <v>1</v>
      </c>
      <c r="B801">
        <f ca="1">DataAvailable!A762</f>
        <v>0</v>
      </c>
      <c r="C801">
        <f ca="1">DataAvailable!B762</f>
        <v>62273.609721626963</v>
      </c>
      <c r="D801">
        <f ca="1">DataAvailable!D762</f>
        <v>34012</v>
      </c>
      <c r="E801">
        <f ca="1">DataAvailable!I762</f>
        <v>16772.525766580118</v>
      </c>
      <c r="F801">
        <v>761</v>
      </c>
      <c r="G801">
        <f t="shared" ca="1" si="26"/>
        <v>1</v>
      </c>
      <c r="H801">
        <f ca="1">AVERAGE($G$41:G801)</f>
        <v>0.70565045992115638</v>
      </c>
    </row>
    <row r="802" spans="1:8">
      <c r="A802">
        <f t="shared" ca="1" si="25"/>
        <v>0</v>
      </c>
      <c r="B802">
        <f ca="1">DataAvailable!A763</f>
        <v>0</v>
      </c>
      <c r="C802">
        <f ca="1">DataAvailable!B763</f>
        <v>90634.627383819956</v>
      </c>
      <c r="D802">
        <f ca="1">DataAvailable!D763</f>
        <v>18000</v>
      </c>
      <c r="E802">
        <f ca="1">DataAvailable!I763</f>
        <v>0</v>
      </c>
      <c r="F802">
        <v>762</v>
      </c>
      <c r="G802">
        <f t="shared" ca="1" si="26"/>
        <v>0</v>
      </c>
      <c r="H802">
        <f ca="1">AVERAGE($G$41:G802)</f>
        <v>0.70472440944881887</v>
      </c>
    </row>
    <row r="803" spans="1:8">
      <c r="A803">
        <f t="shared" ca="1" si="25"/>
        <v>0</v>
      </c>
      <c r="B803">
        <f ca="1">DataAvailable!A764</f>
        <v>1</v>
      </c>
      <c r="C803">
        <f ca="1">DataAvailable!B764</f>
        <v>75458.666330681983</v>
      </c>
      <c r="D803">
        <f ca="1">DataAvailable!D764</f>
        <v>6002</v>
      </c>
      <c r="E803">
        <f ca="1">DataAvailable!I764</f>
        <v>15038.761196201713</v>
      </c>
      <c r="F803">
        <v>763</v>
      </c>
      <c r="G803">
        <f t="shared" ca="1" si="26"/>
        <v>1</v>
      </c>
      <c r="H803">
        <f ca="1">AVERAGE($G$41:G803)</f>
        <v>0.70511140235910874</v>
      </c>
    </row>
    <row r="804" spans="1:8">
      <c r="A804">
        <f t="shared" ca="1" si="25"/>
        <v>0</v>
      </c>
      <c r="B804">
        <f ca="1">DataAvailable!A765</f>
        <v>1</v>
      </c>
      <c r="C804">
        <f ca="1">DataAvailable!B765</f>
        <v>94458.454713774205</v>
      </c>
      <c r="D804">
        <f ca="1">DataAvailable!D765</f>
        <v>14003</v>
      </c>
      <c r="E804">
        <f ca="1">DataAvailable!I765</f>
        <v>51295.774391511062</v>
      </c>
      <c r="F804">
        <v>764</v>
      </c>
      <c r="G804">
        <f t="shared" ca="1" si="26"/>
        <v>1</v>
      </c>
      <c r="H804">
        <f ca="1">AVERAGE($G$41:G804)</f>
        <v>0.70549738219895286</v>
      </c>
    </row>
    <row r="805" spans="1:8">
      <c r="A805">
        <f t="shared" ca="1" si="25"/>
        <v>0</v>
      </c>
      <c r="B805">
        <f ca="1">DataAvailable!A766</f>
        <v>1</v>
      </c>
      <c r="C805">
        <f ca="1">DataAvailable!B766</f>
        <v>3820.0176160598785</v>
      </c>
      <c r="D805">
        <f ca="1">DataAvailable!D766</f>
        <v>14042</v>
      </c>
      <c r="E805">
        <f ca="1">DataAvailable!I766</f>
        <v>6710.9563643782985</v>
      </c>
      <c r="F805">
        <v>765</v>
      </c>
      <c r="G805">
        <f t="shared" ca="1" si="26"/>
        <v>1</v>
      </c>
      <c r="H805">
        <f ca="1">AVERAGE($G$41:G805)</f>
        <v>0.70588235294117652</v>
      </c>
    </row>
    <row r="806" spans="1:8">
      <c r="A806">
        <f t="shared" ca="1" si="25"/>
        <v>1</v>
      </c>
      <c r="B806">
        <f ca="1">DataAvailable!A767</f>
        <v>1</v>
      </c>
      <c r="C806">
        <f ca="1">DataAvailable!B767</f>
        <v>46652.987666860412</v>
      </c>
      <c r="D806">
        <f ca="1">DataAvailable!D767</f>
        <v>38008</v>
      </c>
      <c r="E806">
        <f ca="1">DataAvailable!I767</f>
        <v>43633.649526657144</v>
      </c>
      <c r="F806">
        <v>766</v>
      </c>
      <c r="G806">
        <f t="shared" ca="1" si="26"/>
        <v>0</v>
      </c>
      <c r="H806">
        <f ca="1">AVERAGE($G$41:G806)</f>
        <v>0.70496083550913835</v>
      </c>
    </row>
    <row r="807" spans="1:8">
      <c r="A807">
        <f t="shared" ca="1" si="25"/>
        <v>0</v>
      </c>
      <c r="B807">
        <f ca="1">DataAvailable!A768</f>
        <v>1</v>
      </c>
      <c r="C807">
        <f ca="1">DataAvailable!B768</f>
        <v>70299.291339898846</v>
      </c>
      <c r="D807">
        <f ca="1">DataAvailable!D768</f>
        <v>0</v>
      </c>
      <c r="E807">
        <f ca="1">DataAvailable!I768</f>
        <v>4153.5127828301293</v>
      </c>
      <c r="F807">
        <v>767</v>
      </c>
      <c r="G807">
        <f t="shared" ca="1" si="26"/>
        <v>1</v>
      </c>
      <c r="H807">
        <f ca="1">AVERAGE($G$41:G807)</f>
        <v>0.70534550195567147</v>
      </c>
    </row>
    <row r="808" spans="1:8">
      <c r="A808">
        <f t="shared" ca="1" si="25"/>
        <v>1</v>
      </c>
      <c r="B808">
        <f ca="1">DataAvailable!A769</f>
        <v>0</v>
      </c>
      <c r="C808">
        <f ca="1">DataAvailable!B769</f>
        <v>22342.36342826199</v>
      </c>
      <c r="D808">
        <f ca="1">DataAvailable!D769</f>
        <v>30018</v>
      </c>
      <c r="E808">
        <f ca="1">DataAvailable!I769</f>
        <v>13785.401444023435</v>
      </c>
      <c r="F808">
        <v>768</v>
      </c>
      <c r="G808">
        <f t="shared" ca="1" si="26"/>
        <v>1</v>
      </c>
      <c r="H808">
        <f ca="1">AVERAGE($G$41:G808)</f>
        <v>0.70572916666666663</v>
      </c>
    </row>
    <row r="809" spans="1:8">
      <c r="A809">
        <f t="shared" ca="1" si="25"/>
        <v>1</v>
      </c>
      <c r="B809">
        <f ca="1">DataAvailable!A770</f>
        <v>1</v>
      </c>
      <c r="C809">
        <f ca="1">DataAvailable!B770</f>
        <v>71099.097760368619</v>
      </c>
      <c r="D809">
        <f ca="1">DataAvailable!D770</f>
        <v>28004</v>
      </c>
      <c r="E809">
        <f ca="1">DataAvailable!I770</f>
        <v>114147.63291400688</v>
      </c>
      <c r="F809">
        <v>769</v>
      </c>
      <c r="G809">
        <f t="shared" ca="1" si="26"/>
        <v>0</v>
      </c>
      <c r="H809">
        <f ca="1">AVERAGE($G$41:G809)</f>
        <v>0.70481144343302993</v>
      </c>
    </row>
    <row r="810" spans="1:8">
      <c r="A810">
        <f t="shared" ref="A810:A873" ca="1" si="27">IF(C810&lt;=$C$36,IF(D810&lt;=$E$36,IF(E810&lt;=$J$36,$B$32,$C$32),IF(E810&lt;=J805,$B$33,$C$33)),IF(D810&lt;=$E$36,IF(E810&lt;=$J$36,$F$32,$G$32),IF(E810&lt;=$J$36,$F$33,$G$33)))</f>
        <v>1</v>
      </c>
      <c r="B810">
        <f ca="1">DataAvailable!A771</f>
        <v>0</v>
      </c>
      <c r="C810">
        <f ca="1">DataAvailable!B771</f>
        <v>7455.2962612075999</v>
      </c>
      <c r="D810">
        <f ca="1">DataAvailable!D771</f>
        <v>30007</v>
      </c>
      <c r="E810">
        <f ca="1">DataAvailable!I771</f>
        <v>4791.4958915726656</v>
      </c>
      <c r="F810">
        <v>770</v>
      </c>
      <c r="G810">
        <f t="shared" ca="1" si="26"/>
        <v>1</v>
      </c>
      <c r="H810">
        <f ca="1">AVERAGE($G$41:G810)</f>
        <v>0.70519480519480515</v>
      </c>
    </row>
    <row r="811" spans="1:8">
      <c r="A811">
        <f t="shared" ca="1" si="27"/>
        <v>1</v>
      </c>
      <c r="B811">
        <f ca="1">DataAvailable!A772</f>
        <v>1</v>
      </c>
      <c r="C811">
        <f ca="1">DataAvailable!B772</f>
        <v>45759.296730732844</v>
      </c>
      <c r="D811">
        <f ca="1">DataAvailable!D772</f>
        <v>32003</v>
      </c>
      <c r="E811">
        <f ca="1">DataAvailable!I772</f>
        <v>16133.801777980814</v>
      </c>
      <c r="F811">
        <v>771</v>
      </c>
      <c r="G811">
        <f t="shared" ca="1" si="26"/>
        <v>0</v>
      </c>
      <c r="H811">
        <f ca="1">AVERAGE($G$41:G811)</f>
        <v>0.7042801556420234</v>
      </c>
    </row>
    <row r="812" spans="1:8">
      <c r="A812">
        <f t="shared" ca="1" si="27"/>
        <v>1</v>
      </c>
      <c r="B812">
        <f ca="1">DataAvailable!A773</f>
        <v>1</v>
      </c>
      <c r="C812">
        <f ca="1">DataAvailable!B773</f>
        <v>89677.466983279068</v>
      </c>
      <c r="D812">
        <f ca="1">DataAvailable!D773</f>
        <v>22000</v>
      </c>
      <c r="E812">
        <f ca="1">DataAvailable!I773</f>
        <v>72295.838426172166</v>
      </c>
      <c r="F812">
        <v>772</v>
      </c>
      <c r="G812">
        <f t="shared" ca="1" si="26"/>
        <v>0</v>
      </c>
      <c r="H812">
        <f ca="1">AVERAGE($G$41:G812)</f>
        <v>0.70336787564766834</v>
      </c>
    </row>
    <row r="813" spans="1:8">
      <c r="A813">
        <f t="shared" ca="1" si="27"/>
        <v>0</v>
      </c>
      <c r="B813">
        <f ca="1">DataAvailable!A774</f>
        <v>1</v>
      </c>
      <c r="C813">
        <f ca="1">DataAvailable!B774</f>
        <v>62691.459644624127</v>
      </c>
      <c r="D813">
        <f ca="1">DataAvailable!D774</f>
        <v>6004</v>
      </c>
      <c r="E813">
        <f ca="1">DataAvailable!I774</f>
        <v>13875.649719544452</v>
      </c>
      <c r="F813">
        <v>773</v>
      </c>
      <c r="G813">
        <f t="shared" ca="1" si="26"/>
        <v>1</v>
      </c>
      <c r="H813">
        <f ca="1">AVERAGE($G$41:G813)</f>
        <v>0.70375161707632605</v>
      </c>
    </row>
    <row r="814" spans="1:8">
      <c r="A814">
        <f t="shared" ca="1" si="27"/>
        <v>1</v>
      </c>
      <c r="B814">
        <f ca="1">DataAvailable!A775</f>
        <v>0</v>
      </c>
      <c r="C814">
        <f ca="1">DataAvailable!B775</f>
        <v>43092.366347045805</v>
      </c>
      <c r="D814">
        <f ca="1">DataAvailable!D775</f>
        <v>32003</v>
      </c>
      <c r="E814">
        <f ca="1">DataAvailable!I775</f>
        <v>437.96598795154296</v>
      </c>
      <c r="F814">
        <v>774</v>
      </c>
      <c r="G814">
        <f t="shared" ca="1" si="26"/>
        <v>1</v>
      </c>
      <c r="H814">
        <f ca="1">AVERAGE($G$41:G814)</f>
        <v>0.70413436692506459</v>
      </c>
    </row>
    <row r="815" spans="1:8">
      <c r="A815">
        <f t="shared" ca="1" si="27"/>
        <v>1</v>
      </c>
      <c r="B815">
        <f ca="1">DataAvailable!A776</f>
        <v>0</v>
      </c>
      <c r="C815">
        <f ca="1">DataAvailable!B776</f>
        <v>33046.057033416429</v>
      </c>
      <c r="D815">
        <f ca="1">DataAvailable!D776</f>
        <v>20000</v>
      </c>
      <c r="E815">
        <f ca="1">DataAvailable!I776</f>
        <v>3634.7740626578416</v>
      </c>
      <c r="F815">
        <v>775</v>
      </c>
      <c r="G815">
        <f t="shared" ca="1" si="26"/>
        <v>1</v>
      </c>
      <c r="H815">
        <f ca="1">AVERAGE($G$41:G815)</f>
        <v>0.70451612903225802</v>
      </c>
    </row>
    <row r="816" spans="1:8">
      <c r="A816">
        <f t="shared" ca="1" si="27"/>
        <v>0</v>
      </c>
      <c r="B816">
        <f ca="1">DataAvailable!A777</f>
        <v>1</v>
      </c>
      <c r="C816">
        <f ca="1">DataAvailable!B777</f>
        <v>67703.631558544061</v>
      </c>
      <c r="D816">
        <f ca="1">DataAvailable!D777</f>
        <v>8000</v>
      </c>
      <c r="E816">
        <f ca="1">DataAvailable!I777</f>
        <v>74475.450428182055</v>
      </c>
      <c r="F816">
        <v>776</v>
      </c>
      <c r="G816">
        <f t="shared" ca="1" si="26"/>
        <v>1</v>
      </c>
      <c r="H816">
        <f ca="1">AVERAGE($G$41:G816)</f>
        <v>0.70489690721649489</v>
      </c>
    </row>
    <row r="817" spans="1:8">
      <c r="A817">
        <f t="shared" ca="1" si="27"/>
        <v>1</v>
      </c>
      <c r="B817">
        <f ca="1">DataAvailable!A778</f>
        <v>1</v>
      </c>
      <c r="C817">
        <f ca="1">DataAvailable!B778</f>
        <v>7611.6866106933576</v>
      </c>
      <c r="D817">
        <f ca="1">DataAvailable!D778</f>
        <v>24007</v>
      </c>
      <c r="E817">
        <f ca="1">DataAvailable!I778</f>
        <v>51116.157127846054</v>
      </c>
      <c r="F817">
        <v>777</v>
      </c>
      <c r="G817">
        <f t="shared" ca="1" si="26"/>
        <v>0</v>
      </c>
      <c r="H817">
        <f ca="1">AVERAGE($G$41:G817)</f>
        <v>0.70398970398970395</v>
      </c>
    </row>
    <row r="818" spans="1:8">
      <c r="A818">
        <f t="shared" ca="1" si="27"/>
        <v>1</v>
      </c>
      <c r="B818">
        <f ca="1">DataAvailable!A779</f>
        <v>0</v>
      </c>
      <c r="C818">
        <f ca="1">DataAvailable!B779</f>
        <v>50880.059387028356</v>
      </c>
      <c r="D818">
        <f ca="1">DataAvailable!D779</f>
        <v>28006</v>
      </c>
      <c r="E818">
        <f ca="1">DataAvailable!I779</f>
        <v>18302.536891489573</v>
      </c>
      <c r="F818">
        <v>778</v>
      </c>
      <c r="G818">
        <f t="shared" ca="1" si="26"/>
        <v>1</v>
      </c>
      <c r="H818">
        <f ca="1">AVERAGE($G$41:G818)</f>
        <v>0.70437017994858608</v>
      </c>
    </row>
    <row r="819" spans="1:8">
      <c r="A819">
        <f t="shared" ca="1" si="27"/>
        <v>1</v>
      </c>
      <c r="B819">
        <f ca="1">DataAvailable!A780</f>
        <v>1</v>
      </c>
      <c r="C819">
        <f ca="1">DataAvailable!B780</f>
        <v>93996.887171135371</v>
      </c>
      <c r="D819">
        <f ca="1">DataAvailable!D780</f>
        <v>30010</v>
      </c>
      <c r="E819">
        <f ca="1">DataAvailable!I780</f>
        <v>12749.899124783948</v>
      </c>
      <c r="F819">
        <v>779</v>
      </c>
      <c r="G819">
        <f t="shared" ca="1" si="26"/>
        <v>0</v>
      </c>
      <c r="H819">
        <f ca="1">AVERAGE($G$41:G819)</f>
        <v>0.70346598202824129</v>
      </c>
    </row>
    <row r="820" spans="1:8">
      <c r="A820">
        <f t="shared" ca="1" si="27"/>
        <v>0</v>
      </c>
      <c r="B820">
        <f ca="1">DataAvailable!A781</f>
        <v>0</v>
      </c>
      <c r="C820">
        <f ca="1">DataAvailable!B781</f>
        <v>3758.9163155586471</v>
      </c>
      <c r="D820">
        <f ca="1">DataAvailable!D781</f>
        <v>12016</v>
      </c>
      <c r="E820">
        <f ca="1">DataAvailable!I781</f>
        <v>8779.271424614326</v>
      </c>
      <c r="F820">
        <v>780</v>
      </c>
      <c r="G820">
        <f t="shared" ca="1" si="26"/>
        <v>0</v>
      </c>
      <c r="H820">
        <f ca="1">AVERAGE($G$41:G820)</f>
        <v>0.70256410256410251</v>
      </c>
    </row>
    <row r="821" spans="1:8">
      <c r="A821">
        <f t="shared" ca="1" si="27"/>
        <v>0</v>
      </c>
      <c r="B821">
        <f ca="1">DataAvailable!A782</f>
        <v>1</v>
      </c>
      <c r="C821">
        <f ca="1">DataAvailable!B782</f>
        <v>92933.479067675944</v>
      </c>
      <c r="D821">
        <f ca="1">DataAvailable!D782</f>
        <v>6000</v>
      </c>
      <c r="E821">
        <f ca="1">DataAvailable!I782</f>
        <v>25774.723133589818</v>
      </c>
      <c r="F821">
        <v>781</v>
      </c>
      <c r="G821">
        <f t="shared" ca="1" si="26"/>
        <v>1</v>
      </c>
      <c r="H821">
        <f ca="1">AVERAGE($G$41:G821)</f>
        <v>0.70294494238156213</v>
      </c>
    </row>
    <row r="822" spans="1:8">
      <c r="A822">
        <f t="shared" ca="1" si="27"/>
        <v>1</v>
      </c>
      <c r="B822">
        <f ca="1">DataAvailable!A783</f>
        <v>1</v>
      </c>
      <c r="C822">
        <f ca="1">DataAvailable!B783</f>
        <v>48223.461089047851</v>
      </c>
      <c r="D822">
        <f ca="1">DataAvailable!D783</f>
        <v>26000</v>
      </c>
      <c r="E822">
        <f ca="1">DataAvailable!I783</f>
        <v>81319.127881067034</v>
      </c>
      <c r="F822">
        <v>782</v>
      </c>
      <c r="G822">
        <f t="shared" ca="1" si="26"/>
        <v>0</v>
      </c>
      <c r="H822">
        <f ca="1">AVERAGE($G$41:G822)</f>
        <v>0.70204603580562663</v>
      </c>
    </row>
    <row r="823" spans="1:8">
      <c r="A823">
        <f t="shared" ca="1" si="27"/>
        <v>1</v>
      </c>
      <c r="B823">
        <f ca="1">DataAvailable!A784</f>
        <v>0</v>
      </c>
      <c r="C823">
        <f ca="1">DataAvailable!B784</f>
        <v>63428.566698899471</v>
      </c>
      <c r="D823">
        <f ca="1">DataAvailable!D784</f>
        <v>22004</v>
      </c>
      <c r="E823">
        <f ca="1">DataAvailable!I784</f>
        <v>12992.287083097321</v>
      </c>
      <c r="F823">
        <v>783</v>
      </c>
      <c r="G823">
        <f t="shared" ca="1" si="26"/>
        <v>1</v>
      </c>
      <c r="H823">
        <f ca="1">AVERAGE($G$41:G823)</f>
        <v>0.70242656449552998</v>
      </c>
    </row>
    <row r="824" spans="1:8">
      <c r="A824">
        <f t="shared" ca="1" si="27"/>
        <v>0</v>
      </c>
      <c r="B824">
        <f ca="1">DataAvailable!A785</f>
        <v>1</v>
      </c>
      <c r="C824">
        <f ca="1">DataAvailable!B785</f>
        <v>4462.4117043060351</v>
      </c>
      <c r="D824">
        <f ca="1">DataAvailable!D785</f>
        <v>2000</v>
      </c>
      <c r="E824">
        <f ca="1">DataAvailable!I785</f>
        <v>647.56162244247412</v>
      </c>
      <c r="F824">
        <v>784</v>
      </c>
      <c r="G824">
        <f t="shared" ca="1" si="26"/>
        <v>1</v>
      </c>
      <c r="H824">
        <f ca="1">AVERAGE($G$41:G824)</f>
        <v>0.70280612244897955</v>
      </c>
    </row>
    <row r="825" spans="1:8">
      <c r="A825">
        <f t="shared" ca="1" si="27"/>
        <v>0</v>
      </c>
      <c r="B825">
        <f ca="1">DataAvailable!A786</f>
        <v>1</v>
      </c>
      <c r="C825">
        <f ca="1">DataAvailable!B786</f>
        <v>87011.794983237618</v>
      </c>
      <c r="D825">
        <f ca="1">DataAvailable!D786</f>
        <v>6000</v>
      </c>
      <c r="E825">
        <f ca="1">DataAvailable!I786</f>
        <v>106910.96945929484</v>
      </c>
      <c r="F825">
        <v>785</v>
      </c>
      <c r="G825">
        <f t="shared" ca="1" si="26"/>
        <v>1</v>
      </c>
      <c r="H825">
        <f ca="1">AVERAGE($G$41:G825)</f>
        <v>0.70318471337579613</v>
      </c>
    </row>
    <row r="826" spans="1:8">
      <c r="A826">
        <f t="shared" ca="1" si="27"/>
        <v>0</v>
      </c>
      <c r="B826">
        <f ca="1">DataAvailable!A787</f>
        <v>1</v>
      </c>
      <c r="C826">
        <f ca="1">DataAvailable!B787</f>
        <v>39034.86597827368</v>
      </c>
      <c r="D826">
        <f ca="1">DataAvailable!D787</f>
        <v>6003</v>
      </c>
      <c r="E826">
        <f ca="1">DataAvailable!I787</f>
        <v>10861.808086918576</v>
      </c>
      <c r="F826">
        <v>786</v>
      </c>
      <c r="G826">
        <f t="shared" ca="1" si="26"/>
        <v>1</v>
      </c>
      <c r="H826">
        <f ca="1">AVERAGE($G$41:G826)</f>
        <v>0.70356234096692116</v>
      </c>
    </row>
    <row r="827" spans="1:8">
      <c r="A827">
        <f t="shared" ca="1" si="27"/>
        <v>1</v>
      </c>
      <c r="B827">
        <f ca="1">DataAvailable!A788</f>
        <v>0</v>
      </c>
      <c r="C827">
        <f ca="1">DataAvailable!B788</f>
        <v>77624.994265656875</v>
      </c>
      <c r="D827">
        <f ca="1">DataAvailable!D788</f>
        <v>34008</v>
      </c>
      <c r="E827">
        <f ca="1">DataAvailable!I788</f>
        <v>20476.73652070987</v>
      </c>
      <c r="F827">
        <v>787</v>
      </c>
      <c r="G827">
        <f t="shared" ca="1" si="26"/>
        <v>1</v>
      </c>
      <c r="H827">
        <f ca="1">AVERAGE($G$41:G827)</f>
        <v>0.7039390088945362</v>
      </c>
    </row>
    <row r="828" spans="1:8">
      <c r="A828">
        <f t="shared" ca="1" si="27"/>
        <v>1</v>
      </c>
      <c r="B828">
        <f ca="1">DataAvailable!A789</f>
        <v>0</v>
      </c>
      <c r="C828">
        <f ca="1">DataAvailable!B789</f>
        <v>22549.395504958909</v>
      </c>
      <c r="D828">
        <f ca="1">DataAvailable!D789</f>
        <v>34006</v>
      </c>
      <c r="E828">
        <f ca="1">DataAvailable!I789</f>
        <v>0</v>
      </c>
      <c r="F828">
        <v>788</v>
      </c>
      <c r="G828">
        <f t="shared" ca="1" si="26"/>
        <v>1</v>
      </c>
      <c r="H828">
        <f ca="1">AVERAGE($G$41:G828)</f>
        <v>0.70431472081218272</v>
      </c>
    </row>
    <row r="829" spans="1:8">
      <c r="A829">
        <f t="shared" ca="1" si="27"/>
        <v>0</v>
      </c>
      <c r="B829">
        <f ca="1">DataAvailable!A790</f>
        <v>0</v>
      </c>
      <c r="C829">
        <f ca="1">DataAvailable!B790</f>
        <v>80987.379853596256</v>
      </c>
      <c r="D829">
        <f ca="1">DataAvailable!D790</f>
        <v>6000</v>
      </c>
      <c r="E829">
        <f ca="1">DataAvailable!I790</f>
        <v>583.85422497022614</v>
      </c>
      <c r="F829">
        <v>789</v>
      </c>
      <c r="G829">
        <f t="shared" ca="1" si="26"/>
        <v>0</v>
      </c>
      <c r="H829">
        <f ca="1">AVERAGE($G$41:G829)</f>
        <v>0.70342205323193918</v>
      </c>
    </row>
    <row r="830" spans="1:8">
      <c r="A830">
        <f t="shared" ca="1" si="27"/>
        <v>0</v>
      </c>
      <c r="B830">
        <f ca="1">DataAvailable!A791</f>
        <v>1</v>
      </c>
      <c r="C830">
        <f ca="1">DataAvailable!B791</f>
        <v>36348.789528372305</v>
      </c>
      <c r="D830">
        <f ca="1">DataAvailable!D791</f>
        <v>16000</v>
      </c>
      <c r="E830">
        <f ca="1">DataAvailable!I791</f>
        <v>19674.122549985641</v>
      </c>
      <c r="F830">
        <v>790</v>
      </c>
      <c r="G830">
        <f t="shared" ca="1" si="26"/>
        <v>1</v>
      </c>
      <c r="H830">
        <f ca="1">AVERAGE($G$41:G830)</f>
        <v>0.70379746835443036</v>
      </c>
    </row>
    <row r="831" spans="1:8">
      <c r="A831">
        <f t="shared" ca="1" si="27"/>
        <v>1</v>
      </c>
      <c r="B831">
        <f ca="1">DataAvailable!A792</f>
        <v>1</v>
      </c>
      <c r="C831">
        <f ca="1">DataAvailable!B792</f>
        <v>1974.5346626322657</v>
      </c>
      <c r="D831">
        <f ca="1">DataAvailable!D792</f>
        <v>32006</v>
      </c>
      <c r="E831">
        <f ca="1">DataAvailable!I792</f>
        <v>88629.343608507537</v>
      </c>
      <c r="F831">
        <v>791</v>
      </c>
      <c r="G831">
        <f t="shared" ca="1" si="26"/>
        <v>0</v>
      </c>
      <c r="H831">
        <f ca="1">AVERAGE($G$41:G831)</f>
        <v>0.70290771175726929</v>
      </c>
    </row>
    <row r="832" spans="1:8">
      <c r="A832">
        <f t="shared" ca="1" si="27"/>
        <v>0</v>
      </c>
      <c r="B832">
        <f ca="1">DataAvailable!A793</f>
        <v>0</v>
      </c>
      <c r="C832">
        <f ca="1">DataAvailable!B793</f>
        <v>61048.585013798103</v>
      </c>
      <c r="D832">
        <f ca="1">DataAvailable!D793</f>
        <v>14000</v>
      </c>
      <c r="E832">
        <f ca="1">DataAvailable!I793</f>
        <v>2183.6670748186425</v>
      </c>
      <c r="F832">
        <v>792</v>
      </c>
      <c r="G832">
        <f t="shared" ca="1" si="26"/>
        <v>0</v>
      </c>
      <c r="H832">
        <f ca="1">AVERAGE($G$41:G832)</f>
        <v>0.70202020202020199</v>
      </c>
    </row>
    <row r="833" spans="1:8">
      <c r="A833">
        <f t="shared" ca="1" si="27"/>
        <v>0</v>
      </c>
      <c r="B833">
        <f ca="1">DataAvailable!A794</f>
        <v>1</v>
      </c>
      <c r="C833">
        <f ca="1">DataAvailable!B794</f>
        <v>922.32945719867848</v>
      </c>
      <c r="D833">
        <f ca="1">DataAvailable!D794</f>
        <v>0</v>
      </c>
      <c r="E833">
        <f ca="1">DataAvailable!I794</f>
        <v>11943.033907909354</v>
      </c>
      <c r="F833">
        <v>793</v>
      </c>
      <c r="G833">
        <f t="shared" ca="1" si="26"/>
        <v>1</v>
      </c>
      <c r="H833">
        <f ca="1">AVERAGE($G$41:G833)</f>
        <v>0.7023959646910467</v>
      </c>
    </row>
    <row r="834" spans="1:8">
      <c r="A834">
        <f t="shared" ca="1" si="27"/>
        <v>0</v>
      </c>
      <c r="B834">
        <f ca="1">DataAvailable!A795</f>
        <v>1</v>
      </c>
      <c r="C834">
        <f ca="1">DataAvailable!B795</f>
        <v>76265.299188022735</v>
      </c>
      <c r="D834">
        <f ca="1">DataAvailable!D795</f>
        <v>18042</v>
      </c>
      <c r="E834">
        <f ca="1">DataAvailable!I795</f>
        <v>13749.36172618515</v>
      </c>
      <c r="F834">
        <v>794</v>
      </c>
      <c r="G834">
        <f t="shared" ca="1" si="26"/>
        <v>1</v>
      </c>
      <c r="H834">
        <f ca="1">AVERAGE($G$41:G834)</f>
        <v>0.70277078085642319</v>
      </c>
    </row>
    <row r="835" spans="1:8">
      <c r="A835">
        <f t="shared" ca="1" si="27"/>
        <v>0</v>
      </c>
      <c r="B835">
        <f ca="1">DataAvailable!A796</f>
        <v>1</v>
      </c>
      <c r="C835">
        <f ca="1">DataAvailable!B796</f>
        <v>29273.376522563809</v>
      </c>
      <c r="D835">
        <f ca="1">DataAvailable!D796</f>
        <v>12009</v>
      </c>
      <c r="E835">
        <f ca="1">DataAvailable!I796</f>
        <v>10587.109479348481</v>
      </c>
      <c r="F835">
        <v>795</v>
      </c>
      <c r="G835">
        <f t="shared" ca="1" si="26"/>
        <v>1</v>
      </c>
      <c r="H835">
        <f ca="1">AVERAGE($G$41:G835)</f>
        <v>0.70314465408805027</v>
      </c>
    </row>
    <row r="836" spans="1:8">
      <c r="A836">
        <f t="shared" ca="1" si="27"/>
        <v>0</v>
      </c>
      <c r="B836">
        <f ca="1">DataAvailable!A797</f>
        <v>1</v>
      </c>
      <c r="C836">
        <f ca="1">DataAvailable!B797</f>
        <v>26134.522604845744</v>
      </c>
      <c r="D836">
        <f ca="1">DataAvailable!D797</f>
        <v>18000</v>
      </c>
      <c r="E836">
        <f ca="1">DataAvailable!I797</f>
        <v>9001.3902954210498</v>
      </c>
      <c r="F836">
        <v>796</v>
      </c>
      <c r="G836">
        <f t="shared" ca="1" si="26"/>
        <v>1</v>
      </c>
      <c r="H836">
        <f ca="1">AVERAGE($G$41:G836)</f>
        <v>0.70351758793969854</v>
      </c>
    </row>
    <row r="837" spans="1:8">
      <c r="A837">
        <f t="shared" ca="1" si="27"/>
        <v>1</v>
      </c>
      <c r="B837">
        <f ca="1">DataAvailable!A798</f>
        <v>0</v>
      </c>
      <c r="C837">
        <f ca="1">DataAvailable!B798</f>
        <v>56719.695068816647</v>
      </c>
      <c r="D837">
        <f ca="1">DataAvailable!D798</f>
        <v>30012</v>
      </c>
      <c r="E837">
        <f ca="1">DataAvailable!I798</f>
        <v>33436.700102694718</v>
      </c>
      <c r="F837">
        <v>797</v>
      </c>
      <c r="G837">
        <f t="shared" ca="1" si="26"/>
        <v>1</v>
      </c>
      <c r="H837">
        <f ca="1">AVERAGE($G$41:G837)</f>
        <v>0.70388958594730233</v>
      </c>
    </row>
    <row r="838" spans="1:8">
      <c r="A838">
        <f t="shared" ca="1" si="27"/>
        <v>1</v>
      </c>
      <c r="B838">
        <f ca="1">DataAvailable!A799</f>
        <v>0</v>
      </c>
      <c r="C838">
        <f ca="1">DataAvailable!B799</f>
        <v>59744.868996134312</v>
      </c>
      <c r="D838">
        <f ca="1">DataAvailable!D799</f>
        <v>32008</v>
      </c>
      <c r="E838">
        <f ca="1">DataAvailable!I799</f>
        <v>15131.923705726678</v>
      </c>
      <c r="F838">
        <v>798</v>
      </c>
      <c r="G838">
        <f t="shared" ca="1" si="26"/>
        <v>1</v>
      </c>
      <c r="H838">
        <f ca="1">AVERAGE($G$41:G838)</f>
        <v>0.7042606516290727</v>
      </c>
    </row>
    <row r="839" spans="1:8">
      <c r="A839">
        <f t="shared" ca="1" si="27"/>
        <v>1</v>
      </c>
      <c r="B839">
        <f ca="1">DataAvailable!A800</f>
        <v>1</v>
      </c>
      <c r="C839">
        <f ca="1">DataAvailable!B800</f>
        <v>96917.229366952102</v>
      </c>
      <c r="D839">
        <f ca="1">DataAvailable!D800</f>
        <v>34000</v>
      </c>
      <c r="E839">
        <f ca="1">DataAvailable!I800</f>
        <v>81923.930201643845</v>
      </c>
      <c r="F839">
        <v>799</v>
      </c>
      <c r="G839">
        <f t="shared" ca="1" si="26"/>
        <v>0</v>
      </c>
      <c r="H839">
        <f ca="1">AVERAGE($G$41:G839)</f>
        <v>0.7033792240300375</v>
      </c>
    </row>
    <row r="840" spans="1:8">
      <c r="A840">
        <f t="shared" ca="1" si="27"/>
        <v>0</v>
      </c>
      <c r="B840">
        <f ca="1">DataAvailable!A801</f>
        <v>1</v>
      </c>
      <c r="C840">
        <f ca="1">DataAvailable!B801</f>
        <v>70145.565356011124</v>
      </c>
      <c r="D840">
        <f ca="1">DataAvailable!D801</f>
        <v>16004</v>
      </c>
      <c r="E840">
        <f ca="1">DataAvailable!I801</f>
        <v>75316.742404097691</v>
      </c>
      <c r="F840">
        <v>800</v>
      </c>
      <c r="G840">
        <f t="shared" ca="1" si="26"/>
        <v>1</v>
      </c>
      <c r="H840">
        <f ca="1">AVERAGE($G$41:G840)</f>
        <v>0.70374999999999999</v>
      </c>
    </row>
    <row r="841" spans="1:8">
      <c r="A841">
        <f t="shared" ca="1" si="27"/>
        <v>0</v>
      </c>
      <c r="B841">
        <f ca="1">DataAvailable!A802</f>
        <v>0</v>
      </c>
      <c r="C841">
        <f ca="1">DataAvailable!B802</f>
        <v>92168.803328102571</v>
      </c>
      <c r="D841">
        <f ca="1">DataAvailable!D802</f>
        <v>8000</v>
      </c>
      <c r="E841">
        <f ca="1">DataAvailable!I802</f>
        <v>0</v>
      </c>
      <c r="F841">
        <v>801</v>
      </c>
      <c r="G841">
        <f t="shared" ca="1" si="26"/>
        <v>0</v>
      </c>
      <c r="H841">
        <f ca="1">AVERAGE($G$41:G841)</f>
        <v>0.70287141073657933</v>
      </c>
    </row>
    <row r="842" spans="1:8">
      <c r="A842">
        <f t="shared" ca="1" si="27"/>
        <v>0</v>
      </c>
      <c r="B842">
        <f ca="1">DataAvailable!A803</f>
        <v>1</v>
      </c>
      <c r="C842">
        <f ca="1">DataAvailable!B803</f>
        <v>33191.175521308433</v>
      </c>
      <c r="D842">
        <f ca="1">DataAvailable!D803</f>
        <v>4000</v>
      </c>
      <c r="E842">
        <f ca="1">DataAvailable!I803</f>
        <v>14637.377264222336</v>
      </c>
      <c r="F842">
        <v>802</v>
      </c>
      <c r="G842">
        <f t="shared" ca="1" si="26"/>
        <v>1</v>
      </c>
      <c r="H842">
        <f ca="1">AVERAGE($G$41:G842)</f>
        <v>0.70324189526184544</v>
      </c>
    </row>
    <row r="843" spans="1:8">
      <c r="A843">
        <f t="shared" ca="1" si="27"/>
        <v>0</v>
      </c>
      <c r="B843">
        <f ca="1">DataAvailable!A804</f>
        <v>1</v>
      </c>
      <c r="C843">
        <f ca="1">DataAvailable!B804</f>
        <v>8222.8720781623015</v>
      </c>
      <c r="D843">
        <f ca="1">DataAvailable!D804</f>
        <v>6</v>
      </c>
      <c r="E843">
        <f ca="1">DataAvailable!I804</f>
        <v>13439.690230374386</v>
      </c>
      <c r="F843">
        <v>803</v>
      </c>
      <c r="G843">
        <f t="shared" ca="1" si="26"/>
        <v>1</v>
      </c>
      <c r="H843">
        <f ca="1">AVERAGE($G$41:G843)</f>
        <v>0.70361145703611461</v>
      </c>
    </row>
    <row r="844" spans="1:8">
      <c r="A844">
        <f t="shared" ca="1" si="27"/>
        <v>0</v>
      </c>
      <c r="B844">
        <f ca="1">DataAvailable!A805</f>
        <v>1</v>
      </c>
      <c r="C844">
        <f ca="1">DataAvailable!B805</f>
        <v>86840.31581071367</v>
      </c>
      <c r="D844">
        <f ca="1">DataAvailable!D805</f>
        <v>4010</v>
      </c>
      <c r="E844">
        <f ca="1">DataAvailable!I805</f>
        <v>6666.1050722396094</v>
      </c>
      <c r="F844">
        <v>804</v>
      </c>
      <c r="G844">
        <f t="shared" ca="1" si="26"/>
        <v>1</v>
      </c>
      <c r="H844">
        <f ca="1">AVERAGE($G$41:G844)</f>
        <v>0.70398009950248752</v>
      </c>
    </row>
    <row r="845" spans="1:8">
      <c r="A845">
        <f t="shared" ca="1" si="27"/>
        <v>1</v>
      </c>
      <c r="B845">
        <f ca="1">DataAvailable!A806</f>
        <v>1</v>
      </c>
      <c r="C845">
        <f ca="1">DataAvailable!B806</f>
        <v>74358.022891482804</v>
      </c>
      <c r="D845">
        <f ca="1">DataAvailable!D806</f>
        <v>34016</v>
      </c>
      <c r="E845">
        <f ca="1">DataAvailable!I806</f>
        <v>1597.4228582326066</v>
      </c>
      <c r="F845">
        <v>805</v>
      </c>
      <c r="G845">
        <f t="shared" ca="1" si="26"/>
        <v>0</v>
      </c>
      <c r="H845">
        <f ca="1">AVERAGE($G$41:G845)</f>
        <v>0.70310559006211182</v>
      </c>
    </row>
    <row r="846" spans="1:8">
      <c r="A846">
        <f t="shared" ca="1" si="27"/>
        <v>0</v>
      </c>
      <c r="B846">
        <f ca="1">DataAvailable!A807</f>
        <v>1</v>
      </c>
      <c r="C846">
        <f ca="1">DataAvailable!B807</f>
        <v>58566.52188610367</v>
      </c>
      <c r="D846">
        <f ca="1">DataAvailable!D807</f>
        <v>16000</v>
      </c>
      <c r="E846">
        <f ca="1">DataAvailable!I807</f>
        <v>14295.056205836401</v>
      </c>
      <c r="F846">
        <v>806</v>
      </c>
      <c r="G846">
        <f t="shared" ca="1" si="26"/>
        <v>1</v>
      </c>
      <c r="H846">
        <f ca="1">AVERAGE($G$41:G846)</f>
        <v>0.70347394540942931</v>
      </c>
    </row>
    <row r="847" spans="1:8">
      <c r="A847">
        <f t="shared" ca="1" si="27"/>
        <v>1</v>
      </c>
      <c r="B847">
        <f ca="1">DataAvailable!A808</f>
        <v>1</v>
      </c>
      <c r="C847">
        <f ca="1">DataAvailable!B808</f>
        <v>81461.718532364452</v>
      </c>
      <c r="D847">
        <f ca="1">DataAvailable!D808</f>
        <v>38000</v>
      </c>
      <c r="E847">
        <f ca="1">DataAvailable!I808</f>
        <v>97608.216916727266</v>
      </c>
      <c r="F847">
        <v>807</v>
      </c>
      <c r="G847">
        <f t="shared" ca="1" si="26"/>
        <v>0</v>
      </c>
      <c r="H847">
        <f ca="1">AVERAGE($G$41:G847)</f>
        <v>0.70260223048327142</v>
      </c>
    </row>
    <row r="848" spans="1:8">
      <c r="A848">
        <f t="shared" ca="1" si="27"/>
        <v>1</v>
      </c>
      <c r="B848">
        <f ca="1">DataAvailable!A809</f>
        <v>0</v>
      </c>
      <c r="C848">
        <f ca="1">DataAvailable!B809</f>
        <v>59973.997798591605</v>
      </c>
      <c r="D848">
        <f ca="1">DataAvailable!D809</f>
        <v>32016</v>
      </c>
      <c r="E848">
        <f ca="1">DataAvailable!I809</f>
        <v>24798.52264231443</v>
      </c>
      <c r="F848">
        <v>808</v>
      </c>
      <c r="G848">
        <f t="shared" ca="1" si="26"/>
        <v>1</v>
      </c>
      <c r="H848">
        <f ca="1">AVERAGE($G$41:G848)</f>
        <v>0.70297029702970293</v>
      </c>
    </row>
    <row r="849" spans="1:8">
      <c r="A849">
        <f t="shared" ca="1" si="27"/>
        <v>0</v>
      </c>
      <c r="B849">
        <f ca="1">DataAvailable!A810</f>
        <v>1</v>
      </c>
      <c r="C849">
        <f ca="1">DataAvailable!B810</f>
        <v>3544.5571134531838</v>
      </c>
      <c r="D849">
        <f ca="1">DataAvailable!D810</f>
        <v>2028</v>
      </c>
      <c r="E849">
        <f ca="1">DataAvailable!I810</f>
        <v>20699.260144765078</v>
      </c>
      <c r="F849">
        <v>809</v>
      </c>
      <c r="G849">
        <f t="shared" ca="1" si="26"/>
        <v>1</v>
      </c>
      <c r="H849">
        <f ca="1">AVERAGE($G$41:G849)</f>
        <v>0.70333745364647715</v>
      </c>
    </row>
    <row r="850" spans="1:8">
      <c r="A850">
        <f t="shared" ca="1" si="27"/>
        <v>1</v>
      </c>
      <c r="B850">
        <f ca="1">DataAvailable!A811</f>
        <v>0</v>
      </c>
      <c r="C850">
        <f ca="1">DataAvailable!B811</f>
        <v>60860.9440379386</v>
      </c>
      <c r="D850">
        <f ca="1">DataAvailable!D811</f>
        <v>38014</v>
      </c>
      <c r="E850">
        <f ca="1">DataAvailable!I811</f>
        <v>75856.069214310948</v>
      </c>
      <c r="F850">
        <v>810</v>
      </c>
      <c r="G850">
        <f t="shared" ca="1" si="26"/>
        <v>1</v>
      </c>
      <c r="H850">
        <f ca="1">AVERAGE($G$41:G850)</f>
        <v>0.70370370370370372</v>
      </c>
    </row>
    <row r="851" spans="1:8">
      <c r="A851">
        <f t="shared" ca="1" si="27"/>
        <v>0</v>
      </c>
      <c r="B851">
        <f ca="1">DataAvailable!A812</f>
        <v>1</v>
      </c>
      <c r="C851">
        <f ca="1">DataAvailable!B812</f>
        <v>49622.231472810374</v>
      </c>
      <c r="D851">
        <f ca="1">DataAvailable!D812</f>
        <v>8006</v>
      </c>
      <c r="E851">
        <f ca="1">DataAvailable!I812</f>
        <v>28642.191672990179</v>
      </c>
      <c r="F851">
        <v>811</v>
      </c>
      <c r="G851">
        <f t="shared" ca="1" si="26"/>
        <v>1</v>
      </c>
      <c r="H851">
        <f ca="1">AVERAGE($G$41:G851)</f>
        <v>0.70406905055487057</v>
      </c>
    </row>
    <row r="852" spans="1:8">
      <c r="A852">
        <f t="shared" ca="1" si="27"/>
        <v>0</v>
      </c>
      <c r="B852">
        <f ca="1">DataAvailable!A813</f>
        <v>1</v>
      </c>
      <c r="C852">
        <f ca="1">DataAvailable!B813</f>
        <v>37777.408191825576</v>
      </c>
      <c r="D852">
        <f ca="1">DataAvailable!D813</f>
        <v>0</v>
      </c>
      <c r="E852">
        <f ca="1">DataAvailable!I813</f>
        <v>0</v>
      </c>
      <c r="F852">
        <v>812</v>
      </c>
      <c r="G852">
        <f t="shared" ca="1" si="26"/>
        <v>1</v>
      </c>
      <c r="H852">
        <f ca="1">AVERAGE($G$41:G852)</f>
        <v>0.70443349753694584</v>
      </c>
    </row>
    <row r="853" spans="1:8">
      <c r="A853">
        <f t="shared" ca="1" si="27"/>
        <v>1</v>
      </c>
      <c r="B853">
        <f ca="1">DataAvailable!A814</f>
        <v>1</v>
      </c>
      <c r="C853">
        <f ca="1">DataAvailable!B814</f>
        <v>62624.376807216177</v>
      </c>
      <c r="D853">
        <f ca="1">DataAvailable!D814</f>
        <v>32028</v>
      </c>
      <c r="E853">
        <f ca="1">DataAvailable!I814</f>
        <v>9477.8102530326578</v>
      </c>
      <c r="F853">
        <v>813</v>
      </c>
      <c r="G853">
        <f t="shared" ca="1" si="26"/>
        <v>0</v>
      </c>
      <c r="H853">
        <f ca="1">AVERAGE($G$41:G853)</f>
        <v>0.70356703567035672</v>
      </c>
    </row>
    <row r="854" spans="1:8">
      <c r="A854">
        <f t="shared" ca="1" si="27"/>
        <v>0</v>
      </c>
      <c r="B854">
        <f ca="1">DataAvailable!A815</f>
        <v>1</v>
      </c>
      <c r="C854">
        <f ca="1">DataAvailable!B815</f>
        <v>32112.52753614735</v>
      </c>
      <c r="D854">
        <f ca="1">DataAvailable!D815</f>
        <v>10018</v>
      </c>
      <c r="E854">
        <f ca="1">DataAvailable!I815</f>
        <v>2881.6890367751189</v>
      </c>
      <c r="F854">
        <v>814</v>
      </c>
      <c r="G854">
        <f t="shared" ca="1" si="26"/>
        <v>1</v>
      </c>
      <c r="H854">
        <f ca="1">AVERAGE($G$41:G854)</f>
        <v>0.7039312039312039</v>
      </c>
    </row>
    <row r="855" spans="1:8">
      <c r="A855">
        <f t="shared" ca="1" si="27"/>
        <v>0</v>
      </c>
      <c r="B855">
        <f ca="1">DataAvailable!A816</f>
        <v>0</v>
      </c>
      <c r="C855">
        <f ca="1">DataAvailable!B816</f>
        <v>79337.799348333443</v>
      </c>
      <c r="D855">
        <f ca="1">DataAvailable!D816</f>
        <v>18000</v>
      </c>
      <c r="E855">
        <f ca="1">DataAvailable!I816</f>
        <v>0</v>
      </c>
      <c r="F855">
        <v>815</v>
      </c>
      <c r="G855">
        <f t="shared" ca="1" si="26"/>
        <v>0</v>
      </c>
      <c r="H855">
        <f ca="1">AVERAGE($G$41:G855)</f>
        <v>0.70306748466257674</v>
      </c>
    </row>
    <row r="856" spans="1:8">
      <c r="A856">
        <f t="shared" ca="1" si="27"/>
        <v>1</v>
      </c>
      <c r="B856">
        <f ca="1">DataAvailable!A817</f>
        <v>0</v>
      </c>
      <c r="C856">
        <f ca="1">DataAvailable!B817</f>
        <v>10921.973281628983</v>
      </c>
      <c r="D856">
        <f ca="1">DataAvailable!D817</f>
        <v>22000</v>
      </c>
      <c r="E856">
        <f ca="1">DataAvailable!I817</f>
        <v>5035.8125147959672</v>
      </c>
      <c r="F856">
        <v>816</v>
      </c>
      <c r="G856">
        <f t="shared" ca="1" si="26"/>
        <v>1</v>
      </c>
      <c r="H856">
        <f ca="1">AVERAGE($G$41:G856)</f>
        <v>0.70343137254901966</v>
      </c>
    </row>
    <row r="857" spans="1:8">
      <c r="A857">
        <f t="shared" ca="1" si="27"/>
        <v>1</v>
      </c>
      <c r="B857">
        <f ca="1">DataAvailable!A818</f>
        <v>1</v>
      </c>
      <c r="C857">
        <f ca="1">DataAvailable!B818</f>
        <v>10255.573581131472</v>
      </c>
      <c r="D857">
        <f ca="1">DataAvailable!D818</f>
        <v>20000</v>
      </c>
      <c r="E857">
        <f ca="1">DataAvailable!I818</f>
        <v>83983.526594960815</v>
      </c>
      <c r="F857">
        <v>817</v>
      </c>
      <c r="G857">
        <f t="shared" ca="1" si="26"/>
        <v>0</v>
      </c>
      <c r="H857">
        <f ca="1">AVERAGE($G$41:G857)</f>
        <v>0.70257037943696454</v>
      </c>
    </row>
    <row r="858" spans="1:8">
      <c r="A858">
        <f t="shared" ca="1" si="27"/>
        <v>0</v>
      </c>
      <c r="B858">
        <f ca="1">DataAvailable!A819</f>
        <v>1</v>
      </c>
      <c r="C858">
        <f ca="1">DataAvailable!B819</f>
        <v>64256.56097147223</v>
      </c>
      <c r="D858">
        <f ca="1">DataAvailable!D819</f>
        <v>12006</v>
      </c>
      <c r="E858">
        <f ca="1">DataAvailable!I819</f>
        <v>7626.2614014838446</v>
      </c>
      <c r="F858">
        <v>818</v>
      </c>
      <c r="G858">
        <f t="shared" ca="1" si="26"/>
        <v>1</v>
      </c>
      <c r="H858">
        <f ca="1">AVERAGE($G$41:G858)</f>
        <v>0.70293398533007334</v>
      </c>
    </row>
    <row r="859" spans="1:8">
      <c r="A859">
        <f t="shared" ca="1" si="27"/>
        <v>1</v>
      </c>
      <c r="B859">
        <f ca="1">DataAvailable!A820</f>
        <v>1</v>
      </c>
      <c r="C859">
        <f ca="1">DataAvailable!B820</f>
        <v>29141.771386677552</v>
      </c>
      <c r="D859">
        <f ca="1">DataAvailable!D820</f>
        <v>20000</v>
      </c>
      <c r="E859">
        <f ca="1">DataAvailable!I820</f>
        <v>40965.784058642646</v>
      </c>
      <c r="F859">
        <v>819</v>
      </c>
      <c r="G859">
        <f t="shared" ca="1" si="26"/>
        <v>0</v>
      </c>
      <c r="H859">
        <f ca="1">AVERAGE($G$41:G859)</f>
        <v>0.70207570207570202</v>
      </c>
    </row>
    <row r="860" spans="1:8">
      <c r="A860">
        <f t="shared" ca="1" si="27"/>
        <v>1</v>
      </c>
      <c r="B860">
        <f ca="1">DataAvailable!A821</f>
        <v>0</v>
      </c>
      <c r="C860">
        <f ca="1">DataAvailable!B821</f>
        <v>5043.4396894335268</v>
      </c>
      <c r="D860">
        <f ca="1">DataAvailable!D821</f>
        <v>36000</v>
      </c>
      <c r="E860">
        <f ca="1">DataAvailable!I821</f>
        <v>14800.946255496954</v>
      </c>
      <c r="F860">
        <v>820</v>
      </c>
      <c r="G860">
        <f t="shared" ca="1" si="26"/>
        <v>1</v>
      </c>
      <c r="H860">
        <f ca="1">AVERAGE($G$41:G860)</f>
        <v>0.70243902439024386</v>
      </c>
    </row>
    <row r="861" spans="1:8">
      <c r="A861">
        <f t="shared" ca="1" si="27"/>
        <v>1</v>
      </c>
      <c r="B861">
        <f ca="1">DataAvailable!A822</f>
        <v>1</v>
      </c>
      <c r="C861">
        <f ca="1">DataAvailable!B822</f>
        <v>27109.599974575714</v>
      </c>
      <c r="D861">
        <f ca="1">DataAvailable!D822</f>
        <v>38004</v>
      </c>
      <c r="E861">
        <f ca="1">DataAvailable!I822</f>
        <v>96422.526612290167</v>
      </c>
      <c r="F861">
        <v>821</v>
      </c>
      <c r="G861">
        <f t="shared" ca="1" si="26"/>
        <v>0</v>
      </c>
      <c r="H861">
        <f ca="1">AVERAGE($G$41:G861)</f>
        <v>0.7015834348355664</v>
      </c>
    </row>
    <row r="862" spans="1:8">
      <c r="A862">
        <f t="shared" ca="1" si="27"/>
        <v>1</v>
      </c>
      <c r="B862">
        <f ca="1">DataAvailable!A823</f>
        <v>1</v>
      </c>
      <c r="C862">
        <f ca="1">DataAvailable!B823</f>
        <v>42632.255187437717</v>
      </c>
      <c r="D862">
        <f ca="1">DataAvailable!D823</f>
        <v>24010</v>
      </c>
      <c r="E862">
        <f ca="1">DataAvailable!I823</f>
        <v>59824.543561231672</v>
      </c>
      <c r="F862">
        <v>822</v>
      </c>
      <c r="G862">
        <f t="shared" ca="1" si="26"/>
        <v>0</v>
      </c>
      <c r="H862">
        <f ca="1">AVERAGE($G$41:G862)</f>
        <v>0.7007299270072993</v>
      </c>
    </row>
    <row r="863" spans="1:8">
      <c r="A863">
        <f t="shared" ca="1" si="27"/>
        <v>1</v>
      </c>
      <c r="B863">
        <f ca="1">DataAvailable!A824</f>
        <v>1</v>
      </c>
      <c r="C863">
        <f ca="1">DataAvailable!B824</f>
        <v>20404.433869955541</v>
      </c>
      <c r="D863">
        <f ca="1">DataAvailable!D824</f>
        <v>28020</v>
      </c>
      <c r="E863">
        <f ca="1">DataAvailable!I824</f>
        <v>16476.956724082127</v>
      </c>
      <c r="F863">
        <v>823</v>
      </c>
      <c r="G863">
        <f t="shared" ref="G863:G926" ca="1" si="28">ABS(B863-A863)</f>
        <v>0</v>
      </c>
      <c r="H863">
        <f ca="1">AVERAGE($G$41:G863)</f>
        <v>0.69987849331713248</v>
      </c>
    </row>
    <row r="864" spans="1:8">
      <c r="A864">
        <f t="shared" ca="1" si="27"/>
        <v>1</v>
      </c>
      <c r="B864">
        <f ca="1">DataAvailable!A825</f>
        <v>0</v>
      </c>
      <c r="C864">
        <f ca="1">DataAvailable!B825</f>
        <v>35212.141061562339</v>
      </c>
      <c r="D864">
        <f ca="1">DataAvailable!D825</f>
        <v>30006</v>
      </c>
      <c r="E864">
        <f ca="1">DataAvailable!I825</f>
        <v>50810.205665754962</v>
      </c>
      <c r="F864">
        <v>824</v>
      </c>
      <c r="G864">
        <f t="shared" ca="1" si="28"/>
        <v>1</v>
      </c>
      <c r="H864">
        <f ca="1">AVERAGE($G$41:G864)</f>
        <v>0.70024271844660191</v>
      </c>
    </row>
    <row r="865" spans="1:8">
      <c r="A865">
        <f t="shared" ca="1" si="27"/>
        <v>0</v>
      </c>
      <c r="B865">
        <f ca="1">DataAvailable!A826</f>
        <v>1</v>
      </c>
      <c r="C865">
        <f ca="1">DataAvailable!B826</f>
        <v>31320.26710608873</v>
      </c>
      <c r="D865">
        <f ca="1">DataAvailable!D826</f>
        <v>10</v>
      </c>
      <c r="E865">
        <f ca="1">DataAvailable!I826</f>
        <v>19303.741841163726</v>
      </c>
      <c r="F865">
        <v>825</v>
      </c>
      <c r="G865">
        <f t="shared" ca="1" si="28"/>
        <v>1</v>
      </c>
      <c r="H865">
        <f ca="1">AVERAGE($G$41:G865)</f>
        <v>0.70060606060606057</v>
      </c>
    </row>
    <row r="866" spans="1:8">
      <c r="A866">
        <f t="shared" ca="1" si="27"/>
        <v>1</v>
      </c>
      <c r="B866">
        <f ca="1">DataAvailable!A827</f>
        <v>0</v>
      </c>
      <c r="C866">
        <f ca="1">DataAvailable!B827</f>
        <v>47658.527601184986</v>
      </c>
      <c r="D866">
        <f ca="1">DataAvailable!D827</f>
        <v>28016</v>
      </c>
      <c r="E866">
        <f ca="1">DataAvailable!I827</f>
        <v>8206.8023299363795</v>
      </c>
      <c r="F866">
        <v>826</v>
      </c>
      <c r="G866">
        <f t="shared" ca="1" si="28"/>
        <v>1</v>
      </c>
      <c r="H866">
        <f ca="1">AVERAGE($G$41:G866)</f>
        <v>0.7009685230024213</v>
      </c>
    </row>
    <row r="867" spans="1:8">
      <c r="A867">
        <f t="shared" ca="1" si="27"/>
        <v>0</v>
      </c>
      <c r="B867">
        <f ca="1">DataAvailable!A828</f>
        <v>1</v>
      </c>
      <c r="C867">
        <f ca="1">DataAvailable!B828</f>
        <v>86362.448619168223</v>
      </c>
      <c r="D867">
        <f ca="1">DataAvailable!D828</f>
        <v>4000</v>
      </c>
      <c r="E867">
        <f ca="1">DataAvailable!I828</f>
        <v>39815.213528958055</v>
      </c>
      <c r="F867">
        <v>827</v>
      </c>
      <c r="G867">
        <f t="shared" ca="1" si="28"/>
        <v>1</v>
      </c>
      <c r="H867">
        <f ca="1">AVERAGE($G$41:G867)</f>
        <v>0.70133010882708591</v>
      </c>
    </row>
    <row r="868" spans="1:8">
      <c r="A868">
        <f t="shared" ca="1" si="27"/>
        <v>0</v>
      </c>
      <c r="B868">
        <f ca="1">DataAvailable!A829</f>
        <v>1</v>
      </c>
      <c r="C868">
        <f ca="1">DataAvailable!B829</f>
        <v>24940.768758209142</v>
      </c>
      <c r="D868">
        <f ca="1">DataAvailable!D829</f>
        <v>4000</v>
      </c>
      <c r="E868">
        <f ca="1">DataAvailable!I829</f>
        <v>33381.816549584873</v>
      </c>
      <c r="F868">
        <v>828</v>
      </c>
      <c r="G868">
        <f t="shared" ca="1" si="28"/>
        <v>1</v>
      </c>
      <c r="H868">
        <f ca="1">AVERAGE($G$41:G868)</f>
        <v>0.70169082125603865</v>
      </c>
    </row>
    <row r="869" spans="1:8">
      <c r="A869">
        <f t="shared" ca="1" si="27"/>
        <v>0</v>
      </c>
      <c r="B869">
        <f ca="1">DataAvailable!A830</f>
        <v>1</v>
      </c>
      <c r="C869">
        <f ca="1">DataAvailable!B830</f>
        <v>21033.868035792413</v>
      </c>
      <c r="D869">
        <f ca="1">DataAvailable!D830</f>
        <v>0</v>
      </c>
      <c r="E869">
        <f ca="1">DataAvailable!I830</f>
        <v>22167.108202475356</v>
      </c>
      <c r="F869">
        <v>829</v>
      </c>
      <c r="G869">
        <f t="shared" ca="1" si="28"/>
        <v>1</v>
      </c>
      <c r="H869">
        <f ca="1">AVERAGE($G$41:G869)</f>
        <v>0.70205066344993972</v>
      </c>
    </row>
    <row r="870" spans="1:8">
      <c r="A870">
        <f t="shared" ca="1" si="27"/>
        <v>0</v>
      </c>
      <c r="B870">
        <f ca="1">DataAvailable!A831</f>
        <v>1</v>
      </c>
      <c r="C870">
        <f ca="1">DataAvailable!B831</f>
        <v>78385.926316528828</v>
      </c>
      <c r="D870">
        <f ca="1">DataAvailable!D831</f>
        <v>4006</v>
      </c>
      <c r="E870">
        <f ca="1">DataAvailable!I831</f>
        <v>16721.209180762187</v>
      </c>
      <c r="F870">
        <v>830</v>
      </c>
      <c r="G870">
        <f t="shared" ca="1" si="28"/>
        <v>1</v>
      </c>
      <c r="H870">
        <f ca="1">AVERAGE($G$41:G870)</f>
        <v>0.7024096385542169</v>
      </c>
    </row>
    <row r="871" spans="1:8">
      <c r="A871">
        <f t="shared" ca="1" si="27"/>
        <v>1</v>
      </c>
      <c r="B871">
        <f ca="1">DataAvailable!A832</f>
        <v>0</v>
      </c>
      <c r="C871">
        <f ca="1">DataAvailable!B832</f>
        <v>67673.817817400559</v>
      </c>
      <c r="D871">
        <f ca="1">DataAvailable!D832</f>
        <v>20005</v>
      </c>
      <c r="E871">
        <f ca="1">DataAvailable!I832</f>
        <v>9405.0423550214109</v>
      </c>
      <c r="F871">
        <v>831</v>
      </c>
      <c r="G871">
        <f t="shared" ca="1" si="28"/>
        <v>1</v>
      </c>
      <c r="H871">
        <f ca="1">AVERAGE($G$41:G871)</f>
        <v>0.70276774969915767</v>
      </c>
    </row>
    <row r="872" spans="1:8">
      <c r="A872">
        <f t="shared" ca="1" si="27"/>
        <v>0</v>
      </c>
      <c r="B872">
        <f ca="1">DataAvailable!A833</f>
        <v>1</v>
      </c>
      <c r="C872">
        <f ca="1">DataAvailable!B833</f>
        <v>25770.837585030469</v>
      </c>
      <c r="D872">
        <f ca="1">DataAvailable!D833</f>
        <v>16000</v>
      </c>
      <c r="E872">
        <f ca="1">DataAvailable!I833</f>
        <v>31537.153675541082</v>
      </c>
      <c r="F872">
        <v>832</v>
      </c>
      <c r="G872">
        <f t="shared" ca="1" si="28"/>
        <v>1</v>
      </c>
      <c r="H872">
        <f ca="1">AVERAGE($G$41:G872)</f>
        <v>0.703125</v>
      </c>
    </row>
    <row r="873" spans="1:8">
      <c r="A873">
        <f t="shared" ca="1" si="27"/>
        <v>1</v>
      </c>
      <c r="B873">
        <f ca="1">DataAvailable!A834</f>
        <v>1</v>
      </c>
      <c r="C873">
        <f ca="1">DataAvailable!B834</f>
        <v>19253.457722107825</v>
      </c>
      <c r="D873">
        <f ca="1">DataAvailable!D834</f>
        <v>24000</v>
      </c>
      <c r="E873">
        <f ca="1">DataAvailable!I834</f>
        <v>23704.091762750621</v>
      </c>
      <c r="F873">
        <v>833</v>
      </c>
      <c r="G873">
        <f t="shared" ca="1" si="28"/>
        <v>0</v>
      </c>
      <c r="H873">
        <f ca="1">AVERAGE($G$41:G873)</f>
        <v>0.70228091236494594</v>
      </c>
    </row>
    <row r="874" spans="1:8">
      <c r="A874">
        <f t="shared" ref="A874:A937" ca="1" si="29">IF(C874&lt;=$C$36,IF(D874&lt;=$E$36,IF(E874&lt;=$J$36,$B$32,$C$32),IF(E874&lt;=J869,$B$33,$C$33)),IF(D874&lt;=$E$36,IF(E874&lt;=$J$36,$F$32,$G$32),IF(E874&lt;=$J$36,$F$33,$G$33)))</f>
        <v>1</v>
      </c>
      <c r="B874">
        <f ca="1">DataAvailable!A835</f>
        <v>0</v>
      </c>
      <c r="C874">
        <f ca="1">DataAvailable!B835</f>
        <v>91139.614692618925</v>
      </c>
      <c r="D874">
        <f ca="1">DataAvailable!D835</f>
        <v>32012</v>
      </c>
      <c r="E874">
        <f ca="1">DataAvailable!I835</f>
        <v>8256.8117650335535</v>
      </c>
      <c r="F874">
        <v>834</v>
      </c>
      <c r="G874">
        <f t="shared" ca="1" si="28"/>
        <v>1</v>
      </c>
      <c r="H874">
        <f ca="1">AVERAGE($G$41:G874)</f>
        <v>0.70263788968824936</v>
      </c>
    </row>
    <row r="875" spans="1:8">
      <c r="A875">
        <f t="shared" ca="1" si="29"/>
        <v>0</v>
      </c>
      <c r="B875">
        <f ca="1">DataAvailable!A836</f>
        <v>1</v>
      </c>
      <c r="C875">
        <f ca="1">DataAvailable!B836</f>
        <v>43579.567722384912</v>
      </c>
      <c r="D875">
        <f ca="1">DataAvailable!D836</f>
        <v>8018</v>
      </c>
      <c r="E875">
        <f ca="1">DataAvailable!I836</f>
        <v>11288.796911307887</v>
      </c>
      <c r="F875">
        <v>835</v>
      </c>
      <c r="G875">
        <f t="shared" ca="1" si="28"/>
        <v>1</v>
      </c>
      <c r="H875">
        <f ca="1">AVERAGE($G$41:G875)</f>
        <v>0.70299401197604794</v>
      </c>
    </row>
    <row r="876" spans="1:8">
      <c r="A876">
        <f t="shared" ca="1" si="29"/>
        <v>1</v>
      </c>
      <c r="B876">
        <f ca="1">DataAvailable!A837</f>
        <v>1</v>
      </c>
      <c r="C876">
        <f ca="1">DataAvailable!B837</f>
        <v>12526.530789455448</v>
      </c>
      <c r="D876">
        <f ca="1">DataAvailable!D837</f>
        <v>26036</v>
      </c>
      <c r="E876">
        <f ca="1">DataAvailable!I837</f>
        <v>48327.639269746687</v>
      </c>
      <c r="F876">
        <v>836</v>
      </c>
      <c r="G876">
        <f t="shared" ca="1" si="28"/>
        <v>0</v>
      </c>
      <c r="H876">
        <f ca="1">AVERAGE($G$41:G876)</f>
        <v>0.70215311004784686</v>
      </c>
    </row>
    <row r="877" spans="1:8">
      <c r="A877">
        <f t="shared" ca="1" si="29"/>
        <v>0</v>
      </c>
      <c r="B877">
        <f ca="1">DataAvailable!A838</f>
        <v>1</v>
      </c>
      <c r="C877">
        <f ca="1">DataAvailable!B838</f>
        <v>91607.885416626566</v>
      </c>
      <c r="D877">
        <f ca="1">DataAvailable!D838</f>
        <v>6007</v>
      </c>
      <c r="E877">
        <f ca="1">DataAvailable!I838</f>
        <v>105502.38567555003</v>
      </c>
      <c r="F877">
        <v>837</v>
      </c>
      <c r="G877">
        <f t="shared" ca="1" si="28"/>
        <v>1</v>
      </c>
      <c r="H877">
        <f ca="1">AVERAGE($G$41:G877)</f>
        <v>0.70250896057347667</v>
      </c>
    </row>
    <row r="878" spans="1:8">
      <c r="A878">
        <f t="shared" ca="1" si="29"/>
        <v>0</v>
      </c>
      <c r="B878">
        <f ca="1">DataAvailable!A839</f>
        <v>1</v>
      </c>
      <c r="C878">
        <f ca="1">DataAvailable!B839</f>
        <v>86843.975155209468</v>
      </c>
      <c r="D878">
        <f ca="1">DataAvailable!D839</f>
        <v>14000</v>
      </c>
      <c r="E878">
        <f ca="1">DataAvailable!I839</f>
        <v>16988.649601226465</v>
      </c>
      <c r="F878">
        <v>838</v>
      </c>
      <c r="G878">
        <f t="shared" ca="1" si="28"/>
        <v>1</v>
      </c>
      <c r="H878">
        <f ca="1">AVERAGE($G$41:G878)</f>
        <v>0.70286396181384247</v>
      </c>
    </row>
    <row r="879" spans="1:8">
      <c r="A879">
        <f t="shared" ca="1" si="29"/>
        <v>0</v>
      </c>
      <c r="B879">
        <f ca="1">DataAvailable!A840</f>
        <v>1</v>
      </c>
      <c r="C879">
        <f ca="1">DataAvailable!B840</f>
        <v>8387.0513501405057</v>
      </c>
      <c r="D879">
        <f ca="1">DataAvailable!D840</f>
        <v>14000</v>
      </c>
      <c r="E879">
        <f ca="1">DataAvailable!I840</f>
        <v>58771.463736912818</v>
      </c>
      <c r="F879">
        <v>839</v>
      </c>
      <c r="G879">
        <f t="shared" ca="1" si="28"/>
        <v>1</v>
      </c>
      <c r="H879">
        <f ca="1">AVERAGE($G$41:G879)</f>
        <v>0.70321811680572111</v>
      </c>
    </row>
    <row r="880" spans="1:8">
      <c r="A880">
        <f t="shared" ca="1" si="29"/>
        <v>1</v>
      </c>
      <c r="B880">
        <f ca="1">DataAvailable!A841</f>
        <v>1</v>
      </c>
      <c r="C880">
        <f ca="1">DataAvailable!B841</f>
        <v>9845.397374244325</v>
      </c>
      <c r="D880">
        <f ca="1">DataAvailable!D841</f>
        <v>20000</v>
      </c>
      <c r="E880">
        <f ca="1">DataAvailable!I841</f>
        <v>0</v>
      </c>
      <c r="F880">
        <v>840</v>
      </c>
      <c r="G880">
        <f t="shared" ca="1" si="28"/>
        <v>0</v>
      </c>
      <c r="H880">
        <f ca="1">AVERAGE($G$41:G880)</f>
        <v>0.70238095238095233</v>
      </c>
    </row>
    <row r="881" spans="1:8">
      <c r="A881">
        <f t="shared" ca="1" si="29"/>
        <v>0</v>
      </c>
      <c r="B881">
        <f ca="1">DataAvailable!A842</f>
        <v>1</v>
      </c>
      <c r="C881">
        <f ca="1">DataAvailable!B842</f>
        <v>46864.422403615281</v>
      </c>
      <c r="D881">
        <f ca="1">DataAvailable!D842</f>
        <v>12036</v>
      </c>
      <c r="E881">
        <f ca="1">DataAvailable!I842</f>
        <v>10560.333597838679</v>
      </c>
      <c r="F881">
        <v>841</v>
      </c>
      <c r="G881">
        <f t="shared" ca="1" si="28"/>
        <v>1</v>
      </c>
      <c r="H881">
        <f ca="1">AVERAGE($G$41:G881)</f>
        <v>0.70273483947681337</v>
      </c>
    </row>
    <row r="882" spans="1:8">
      <c r="A882">
        <f t="shared" ca="1" si="29"/>
        <v>0</v>
      </c>
      <c r="B882">
        <f ca="1">DataAvailable!A843</f>
        <v>0</v>
      </c>
      <c r="C882">
        <f ca="1">DataAvailable!B843</f>
        <v>77462.353009103113</v>
      </c>
      <c r="D882">
        <f ca="1">DataAvailable!D843</f>
        <v>10020</v>
      </c>
      <c r="E882">
        <f ca="1">DataAvailable!I843</f>
        <v>0</v>
      </c>
      <c r="F882">
        <v>842</v>
      </c>
      <c r="G882">
        <f t="shared" ca="1" si="28"/>
        <v>0</v>
      </c>
      <c r="H882">
        <f ca="1">AVERAGE($G$41:G882)</f>
        <v>0.70190023752969122</v>
      </c>
    </row>
    <row r="883" spans="1:8">
      <c r="A883">
        <f t="shared" ca="1" si="29"/>
        <v>1</v>
      </c>
      <c r="B883">
        <f ca="1">DataAvailable!A844</f>
        <v>1</v>
      </c>
      <c r="C883">
        <f ca="1">DataAvailable!B844</f>
        <v>15118.849366420762</v>
      </c>
      <c r="D883">
        <f ca="1">DataAvailable!D844</f>
        <v>24018</v>
      </c>
      <c r="E883">
        <f ca="1">DataAvailable!I844</f>
        <v>88394.84564562561</v>
      </c>
      <c r="F883">
        <v>843</v>
      </c>
      <c r="G883">
        <f t="shared" ca="1" si="28"/>
        <v>0</v>
      </c>
      <c r="H883">
        <f ca="1">AVERAGE($G$41:G883)</f>
        <v>0.70106761565836295</v>
      </c>
    </row>
    <row r="884" spans="1:8">
      <c r="A884">
        <f t="shared" ca="1" si="29"/>
        <v>0</v>
      </c>
      <c r="B884">
        <f ca="1">DataAvailable!A845</f>
        <v>0</v>
      </c>
      <c r="C884">
        <f ca="1">DataAvailable!B845</f>
        <v>19238.820916346187</v>
      </c>
      <c r="D884">
        <f ca="1">DataAvailable!D845</f>
        <v>8012</v>
      </c>
      <c r="E884">
        <f ca="1">DataAvailable!I845</f>
        <v>17680.705024377196</v>
      </c>
      <c r="F884">
        <v>844</v>
      </c>
      <c r="G884">
        <f t="shared" ca="1" si="28"/>
        <v>0</v>
      </c>
      <c r="H884">
        <f ca="1">AVERAGE($G$41:G884)</f>
        <v>0.70023696682464454</v>
      </c>
    </row>
    <row r="885" spans="1:8">
      <c r="A885">
        <f t="shared" ca="1" si="29"/>
        <v>0</v>
      </c>
      <c r="B885">
        <f ca="1">DataAvailable!A846</f>
        <v>1</v>
      </c>
      <c r="C885">
        <f ca="1">DataAvailable!B846</f>
        <v>85376.370559471674</v>
      </c>
      <c r="D885">
        <f ca="1">DataAvailable!D846</f>
        <v>4000</v>
      </c>
      <c r="E885">
        <f ca="1">DataAvailable!I846</f>
        <v>33783.715863510239</v>
      </c>
      <c r="F885">
        <v>845</v>
      </c>
      <c r="G885">
        <f t="shared" ca="1" si="28"/>
        <v>1</v>
      </c>
      <c r="H885">
        <f ca="1">AVERAGE($G$41:G885)</f>
        <v>0.70059171597633141</v>
      </c>
    </row>
    <row r="886" spans="1:8">
      <c r="A886">
        <f t="shared" ca="1" si="29"/>
        <v>0</v>
      </c>
      <c r="B886">
        <f ca="1">DataAvailable!A847</f>
        <v>1</v>
      </c>
      <c r="C886">
        <f ca="1">DataAvailable!B847</f>
        <v>650.21824034037218</v>
      </c>
      <c r="D886">
        <f ca="1">DataAvailable!D847</f>
        <v>2014</v>
      </c>
      <c r="E886">
        <f ca="1">DataAvailable!I847</f>
        <v>18560.875580465392</v>
      </c>
      <c r="F886">
        <v>846</v>
      </c>
      <c r="G886">
        <f t="shared" ca="1" si="28"/>
        <v>1</v>
      </c>
      <c r="H886">
        <f ca="1">AVERAGE($G$41:G886)</f>
        <v>0.70094562647754133</v>
      </c>
    </row>
    <row r="887" spans="1:8">
      <c r="A887">
        <f t="shared" ca="1" si="29"/>
        <v>1</v>
      </c>
      <c r="B887">
        <f ca="1">DataAvailable!A848</f>
        <v>1</v>
      </c>
      <c r="C887">
        <f ca="1">DataAvailable!B848</f>
        <v>35041.459171699476</v>
      </c>
      <c r="D887">
        <f ca="1">DataAvailable!D848</f>
        <v>28018</v>
      </c>
      <c r="E887">
        <f ca="1">DataAvailable!I848</f>
        <v>76117.263492335682</v>
      </c>
      <c r="F887">
        <v>847</v>
      </c>
      <c r="G887">
        <f t="shared" ca="1" si="28"/>
        <v>0</v>
      </c>
      <c r="H887">
        <f ca="1">AVERAGE($G$41:G887)</f>
        <v>0.70011806375442742</v>
      </c>
    </row>
    <row r="888" spans="1:8">
      <c r="A888">
        <f t="shared" ca="1" si="29"/>
        <v>0</v>
      </c>
      <c r="B888">
        <f ca="1">DataAvailable!A849</f>
        <v>1</v>
      </c>
      <c r="C888">
        <f ca="1">DataAvailable!B849</f>
        <v>35624.813221517914</v>
      </c>
      <c r="D888">
        <f ca="1">DataAvailable!D849</f>
        <v>8003</v>
      </c>
      <c r="E888">
        <f ca="1">DataAvailable!I849</f>
        <v>54418.155031551534</v>
      </c>
      <c r="F888">
        <v>848</v>
      </c>
      <c r="G888">
        <f t="shared" ca="1" si="28"/>
        <v>1</v>
      </c>
      <c r="H888">
        <f ca="1">AVERAGE($G$41:G888)</f>
        <v>0.70047169811320753</v>
      </c>
    </row>
    <row r="889" spans="1:8">
      <c r="A889">
        <f t="shared" ca="1" si="29"/>
        <v>1</v>
      </c>
      <c r="B889">
        <f ca="1">DataAvailable!A850</f>
        <v>1</v>
      </c>
      <c r="C889">
        <f ca="1">DataAvailable!B850</f>
        <v>59411.832190476409</v>
      </c>
      <c r="D889">
        <f ca="1">DataAvailable!D850</f>
        <v>38004</v>
      </c>
      <c r="E889">
        <f ca="1">DataAvailable!I850</f>
        <v>31251.343855499836</v>
      </c>
      <c r="F889">
        <v>849</v>
      </c>
      <c r="G889">
        <f t="shared" ca="1" si="28"/>
        <v>0</v>
      </c>
      <c r="H889">
        <f ca="1">AVERAGE($G$41:G889)</f>
        <v>0.69964664310954061</v>
      </c>
    </row>
    <row r="890" spans="1:8">
      <c r="A890">
        <f t="shared" ca="1" si="29"/>
        <v>1</v>
      </c>
      <c r="B890">
        <f ca="1">DataAvailable!A851</f>
        <v>1</v>
      </c>
      <c r="C890">
        <f ca="1">DataAvailable!B851</f>
        <v>4697.9413328128712</v>
      </c>
      <c r="D890">
        <f ca="1">DataAvailable!D851</f>
        <v>24003</v>
      </c>
      <c r="E890">
        <f ca="1">DataAvailable!I851</f>
        <v>7999.1057036146931</v>
      </c>
      <c r="F890">
        <v>850</v>
      </c>
      <c r="G890">
        <f t="shared" ca="1" si="28"/>
        <v>0</v>
      </c>
      <c r="H890">
        <f ca="1">AVERAGE($G$41:G890)</f>
        <v>0.69882352941176473</v>
      </c>
    </row>
    <row r="891" spans="1:8">
      <c r="A891">
        <f t="shared" ca="1" si="29"/>
        <v>0</v>
      </c>
      <c r="B891">
        <f ca="1">DataAvailable!A852</f>
        <v>1</v>
      </c>
      <c r="C891">
        <f ca="1">DataAvailable!B852</f>
        <v>59335.124206418397</v>
      </c>
      <c r="D891">
        <f ca="1">DataAvailable!D852</f>
        <v>4000</v>
      </c>
      <c r="E891">
        <f ca="1">DataAvailable!I852</f>
        <v>7346.0902636671244</v>
      </c>
      <c r="F891">
        <v>851</v>
      </c>
      <c r="G891">
        <f t="shared" ca="1" si="28"/>
        <v>1</v>
      </c>
      <c r="H891">
        <f ca="1">AVERAGE($G$41:G891)</f>
        <v>0.69917743830787304</v>
      </c>
    </row>
    <row r="892" spans="1:8">
      <c r="A892">
        <f t="shared" ca="1" si="29"/>
        <v>1</v>
      </c>
      <c r="B892">
        <f ca="1">DataAvailable!A853</f>
        <v>1</v>
      </c>
      <c r="C892">
        <f ca="1">DataAvailable!B853</f>
        <v>61728.509786236427</v>
      </c>
      <c r="D892">
        <f ca="1">DataAvailable!D853</f>
        <v>26000</v>
      </c>
      <c r="E892">
        <f ca="1">DataAvailable!I853</f>
        <v>51549.38754751379</v>
      </c>
      <c r="F892">
        <v>852</v>
      </c>
      <c r="G892">
        <f t="shared" ca="1" si="28"/>
        <v>0</v>
      </c>
      <c r="H892">
        <f ca="1">AVERAGE($G$41:G892)</f>
        <v>0.69835680751173712</v>
      </c>
    </row>
    <row r="893" spans="1:8">
      <c r="A893">
        <f t="shared" ca="1" si="29"/>
        <v>0</v>
      </c>
      <c r="B893">
        <f ca="1">DataAvailable!A854</f>
        <v>1</v>
      </c>
      <c r="C893">
        <f ca="1">DataAvailable!B854</f>
        <v>72088.89348130046</v>
      </c>
      <c r="D893">
        <f ca="1">DataAvailable!D854</f>
        <v>18005</v>
      </c>
      <c r="E893">
        <f ca="1">DataAvailable!I854</f>
        <v>16465.685109733808</v>
      </c>
      <c r="F893">
        <v>853</v>
      </c>
      <c r="G893">
        <f t="shared" ca="1" si="28"/>
        <v>1</v>
      </c>
      <c r="H893">
        <f ca="1">AVERAGE($G$41:G893)</f>
        <v>0.69871043376318875</v>
      </c>
    </row>
    <row r="894" spans="1:8">
      <c r="A894">
        <f t="shared" ca="1" si="29"/>
        <v>1</v>
      </c>
      <c r="B894">
        <f ca="1">DataAvailable!A855</f>
        <v>0</v>
      </c>
      <c r="C894">
        <f ca="1">DataAvailable!B855</f>
        <v>71442.203047551448</v>
      </c>
      <c r="D894">
        <f ca="1">DataAvailable!D855</f>
        <v>34012</v>
      </c>
      <c r="E894">
        <f ca="1">DataAvailable!I855</f>
        <v>0</v>
      </c>
      <c r="F894">
        <v>854</v>
      </c>
      <c r="G894">
        <f t="shared" ca="1" si="28"/>
        <v>1</v>
      </c>
      <c r="H894">
        <f ca="1">AVERAGE($G$41:G894)</f>
        <v>0.69906323185011709</v>
      </c>
    </row>
    <row r="895" spans="1:8">
      <c r="A895">
        <f t="shared" ca="1" si="29"/>
        <v>0</v>
      </c>
      <c r="B895">
        <f ca="1">DataAvailable!A856</f>
        <v>1</v>
      </c>
      <c r="C895">
        <f ca="1">DataAvailable!B856</f>
        <v>26841.387453557043</v>
      </c>
      <c r="D895">
        <f ca="1">DataAvailable!D856</f>
        <v>2042</v>
      </c>
      <c r="E895">
        <f ca="1">DataAvailable!I856</f>
        <v>38128.973106562473</v>
      </c>
      <c r="F895">
        <v>855</v>
      </c>
      <c r="G895">
        <f t="shared" ca="1" si="28"/>
        <v>1</v>
      </c>
      <c r="H895">
        <f ca="1">AVERAGE($G$41:G895)</f>
        <v>0.6994152046783626</v>
      </c>
    </row>
    <row r="896" spans="1:8">
      <c r="A896">
        <f t="shared" ca="1" si="29"/>
        <v>0</v>
      </c>
      <c r="B896">
        <f ca="1">DataAvailable!A857</f>
        <v>0</v>
      </c>
      <c r="C896">
        <f ca="1">DataAvailable!B857</f>
        <v>82933.512114738754</v>
      </c>
      <c r="D896">
        <f ca="1">DataAvailable!D857</f>
        <v>18012</v>
      </c>
      <c r="E896">
        <f ca="1">DataAvailable!I857</f>
        <v>19896.047908625362</v>
      </c>
      <c r="F896">
        <v>856</v>
      </c>
      <c r="G896">
        <f t="shared" ca="1" si="28"/>
        <v>0</v>
      </c>
      <c r="H896">
        <f ca="1">AVERAGE($G$41:G896)</f>
        <v>0.69859813084112155</v>
      </c>
    </row>
    <row r="897" spans="1:8">
      <c r="A897">
        <f t="shared" ca="1" si="29"/>
        <v>0</v>
      </c>
      <c r="B897">
        <f ca="1">DataAvailable!A858</f>
        <v>1</v>
      </c>
      <c r="C897">
        <f ca="1">DataAvailable!B858</f>
        <v>99529.661269750068</v>
      </c>
      <c r="D897">
        <f ca="1">DataAvailable!D858</f>
        <v>6000</v>
      </c>
      <c r="E897">
        <f ca="1">DataAvailable!I858</f>
        <v>44240.688145514076</v>
      </c>
      <c r="F897">
        <v>857</v>
      </c>
      <c r="G897">
        <f t="shared" ca="1" si="28"/>
        <v>1</v>
      </c>
      <c r="H897">
        <f ca="1">AVERAGE($G$41:G897)</f>
        <v>0.69894982497082847</v>
      </c>
    </row>
    <row r="898" spans="1:8">
      <c r="A898">
        <f t="shared" ca="1" si="29"/>
        <v>0</v>
      </c>
      <c r="B898">
        <f ca="1">DataAvailable!A859</f>
        <v>1</v>
      </c>
      <c r="C898">
        <f ca="1">DataAvailable!B859</f>
        <v>34181.584320483969</v>
      </c>
      <c r="D898">
        <f ca="1">DataAvailable!D859</f>
        <v>10036</v>
      </c>
      <c r="E898">
        <f ca="1">DataAvailable!I859</f>
        <v>34670.557571874815</v>
      </c>
      <c r="F898">
        <v>858</v>
      </c>
      <c r="G898">
        <f t="shared" ca="1" si="28"/>
        <v>1</v>
      </c>
      <c r="H898">
        <f ca="1">AVERAGE($G$41:G898)</f>
        <v>0.69930069930069927</v>
      </c>
    </row>
    <row r="899" spans="1:8">
      <c r="A899">
        <f t="shared" ca="1" si="29"/>
        <v>0</v>
      </c>
      <c r="B899">
        <f ca="1">DataAvailable!A860</f>
        <v>1</v>
      </c>
      <c r="C899">
        <f ca="1">DataAvailable!B860</f>
        <v>50758.067804155486</v>
      </c>
      <c r="D899">
        <f ca="1">DataAvailable!D860</f>
        <v>16042</v>
      </c>
      <c r="E899">
        <f ca="1">DataAvailable!I860</f>
        <v>54610.170710133454</v>
      </c>
      <c r="F899">
        <v>859</v>
      </c>
      <c r="G899">
        <f t="shared" ca="1" si="28"/>
        <v>1</v>
      </c>
      <c r="H899">
        <f ca="1">AVERAGE($G$41:G899)</f>
        <v>0.69965075669383003</v>
      </c>
    </row>
    <row r="900" spans="1:8">
      <c r="A900">
        <f t="shared" ca="1" si="29"/>
        <v>1</v>
      </c>
      <c r="B900">
        <f ca="1">DataAvailable!A861</f>
        <v>0</v>
      </c>
      <c r="C900">
        <f ca="1">DataAvailable!B861</f>
        <v>93113.726450754795</v>
      </c>
      <c r="D900">
        <f ca="1">DataAvailable!D861</f>
        <v>30006</v>
      </c>
      <c r="E900">
        <f ca="1">DataAvailable!I861</f>
        <v>5495.6095665496105</v>
      </c>
      <c r="F900">
        <v>860</v>
      </c>
      <c r="G900">
        <f t="shared" ca="1" si="28"/>
        <v>1</v>
      </c>
      <c r="H900">
        <f ca="1">AVERAGE($G$41:G900)</f>
        <v>0.7</v>
      </c>
    </row>
    <row r="901" spans="1:8">
      <c r="A901">
        <f t="shared" ca="1" si="29"/>
        <v>0</v>
      </c>
      <c r="B901">
        <f ca="1">DataAvailable!A862</f>
        <v>1</v>
      </c>
      <c r="C901">
        <f ca="1">DataAvailable!B862</f>
        <v>79502.626430576842</v>
      </c>
      <c r="D901">
        <f ca="1">DataAvailable!D862</f>
        <v>8000</v>
      </c>
      <c r="E901">
        <f ca="1">DataAvailable!I862</f>
        <v>8034.765427633728</v>
      </c>
      <c r="F901">
        <v>861</v>
      </c>
      <c r="G901">
        <f t="shared" ca="1" si="28"/>
        <v>1</v>
      </c>
      <c r="H901">
        <f ca="1">AVERAGE($G$41:G901)</f>
        <v>0.70034843205574915</v>
      </c>
    </row>
    <row r="902" spans="1:8">
      <c r="A902">
        <f t="shared" ca="1" si="29"/>
        <v>1</v>
      </c>
      <c r="B902">
        <f ca="1">DataAvailable!A863</f>
        <v>0</v>
      </c>
      <c r="C902">
        <f ca="1">DataAvailable!B863</f>
        <v>43113.334141041218</v>
      </c>
      <c r="D902">
        <f ca="1">DataAvailable!D863</f>
        <v>32024</v>
      </c>
      <c r="E902">
        <f ca="1">DataAvailable!I863</f>
        <v>3596.5866918488928</v>
      </c>
      <c r="F902">
        <v>862</v>
      </c>
      <c r="G902">
        <f t="shared" ca="1" si="28"/>
        <v>1</v>
      </c>
      <c r="H902">
        <f ca="1">AVERAGE($G$41:G902)</f>
        <v>0.70069605568445481</v>
      </c>
    </row>
    <row r="903" spans="1:8">
      <c r="A903">
        <f t="shared" ca="1" si="29"/>
        <v>1</v>
      </c>
      <c r="B903">
        <f ca="1">DataAvailable!A864</f>
        <v>0</v>
      </c>
      <c r="C903">
        <f ca="1">DataAvailable!B864</f>
        <v>23957.832267730693</v>
      </c>
      <c r="D903">
        <f ca="1">DataAvailable!D864</f>
        <v>26018</v>
      </c>
      <c r="E903">
        <f ca="1">DataAvailable!I864</f>
        <v>37123.382468077682</v>
      </c>
      <c r="F903">
        <v>863</v>
      </c>
      <c r="G903">
        <f t="shared" ca="1" si="28"/>
        <v>1</v>
      </c>
      <c r="H903">
        <f ca="1">AVERAGE($G$41:G903)</f>
        <v>0.70104287369640783</v>
      </c>
    </row>
    <row r="904" spans="1:8">
      <c r="A904">
        <f t="shared" ca="1" si="29"/>
        <v>1</v>
      </c>
      <c r="B904">
        <f ca="1">DataAvailable!A865</f>
        <v>0</v>
      </c>
      <c r="C904">
        <f ca="1">DataAvailable!B865</f>
        <v>52589.657100691082</v>
      </c>
      <c r="D904">
        <f ca="1">DataAvailable!D865</f>
        <v>32006</v>
      </c>
      <c r="E904">
        <f ca="1">DataAvailable!I865</f>
        <v>16563.198532665934</v>
      </c>
      <c r="F904">
        <v>864</v>
      </c>
      <c r="G904">
        <f t="shared" ca="1" si="28"/>
        <v>1</v>
      </c>
      <c r="H904">
        <f ca="1">AVERAGE($G$41:G904)</f>
        <v>0.70138888888888884</v>
      </c>
    </row>
    <row r="905" spans="1:8">
      <c r="A905">
        <f t="shared" ca="1" si="29"/>
        <v>0</v>
      </c>
      <c r="B905">
        <f ca="1">DataAvailable!A866</f>
        <v>1</v>
      </c>
      <c r="C905">
        <f ca="1">DataAvailable!B866</f>
        <v>92042.24091771424</v>
      </c>
      <c r="D905">
        <f ca="1">DataAvailable!D866</f>
        <v>12004</v>
      </c>
      <c r="E905">
        <f ca="1">DataAvailable!I866</f>
        <v>0</v>
      </c>
      <c r="F905">
        <v>865</v>
      </c>
      <c r="G905">
        <f t="shared" ca="1" si="28"/>
        <v>1</v>
      </c>
      <c r="H905">
        <f ca="1">AVERAGE($G$41:G905)</f>
        <v>0.70173410404624281</v>
      </c>
    </row>
    <row r="906" spans="1:8">
      <c r="A906">
        <f t="shared" ca="1" si="29"/>
        <v>1</v>
      </c>
      <c r="B906">
        <f ca="1">DataAvailable!A867</f>
        <v>1</v>
      </c>
      <c r="C906">
        <f ca="1">DataAvailable!B867</f>
        <v>96868.370931613084</v>
      </c>
      <c r="D906">
        <f ca="1">DataAvailable!D867</f>
        <v>28008</v>
      </c>
      <c r="E906">
        <f ca="1">DataAvailable!I867</f>
        <v>32697.546608222368</v>
      </c>
      <c r="F906">
        <v>866</v>
      </c>
      <c r="G906">
        <f t="shared" ca="1" si="28"/>
        <v>0</v>
      </c>
      <c r="H906">
        <f ca="1">AVERAGE($G$41:G906)</f>
        <v>0.70092378752886841</v>
      </c>
    </row>
    <row r="907" spans="1:8">
      <c r="A907">
        <f t="shared" ca="1" si="29"/>
        <v>1</v>
      </c>
      <c r="B907">
        <f ca="1">DataAvailable!A868</f>
        <v>1</v>
      </c>
      <c r="C907">
        <f ca="1">DataAvailable!B868</f>
        <v>63341.703601164489</v>
      </c>
      <c r="D907">
        <f ca="1">DataAvailable!D868</f>
        <v>22004</v>
      </c>
      <c r="E907">
        <f ca="1">DataAvailable!I868</f>
        <v>20075.146260284091</v>
      </c>
      <c r="F907">
        <v>867</v>
      </c>
      <c r="G907">
        <f t="shared" ca="1" si="28"/>
        <v>0</v>
      </c>
      <c r="H907">
        <f ca="1">AVERAGE($G$41:G907)</f>
        <v>0.70011534025374855</v>
      </c>
    </row>
    <row r="908" spans="1:8">
      <c r="A908">
        <f t="shared" ca="1" si="29"/>
        <v>0</v>
      </c>
      <c r="B908">
        <f ca="1">DataAvailable!A869</f>
        <v>1</v>
      </c>
      <c r="C908">
        <f ca="1">DataAvailable!B869</f>
        <v>65847.427194799966</v>
      </c>
      <c r="D908">
        <f ca="1">DataAvailable!D869</f>
        <v>14014</v>
      </c>
      <c r="E908">
        <f ca="1">DataAvailable!I869</f>
        <v>30863.867456909084</v>
      </c>
      <c r="F908">
        <v>868</v>
      </c>
      <c r="G908">
        <f t="shared" ca="1" si="28"/>
        <v>1</v>
      </c>
      <c r="H908">
        <f ca="1">AVERAGE($G$41:G908)</f>
        <v>0.70046082949308752</v>
      </c>
    </row>
    <row r="909" spans="1:8">
      <c r="A909">
        <f t="shared" ca="1" si="29"/>
        <v>0</v>
      </c>
      <c r="B909">
        <f ca="1">DataAvailable!A870</f>
        <v>1</v>
      </c>
      <c r="C909">
        <f ca="1">DataAvailable!B870</f>
        <v>34240.768446909889</v>
      </c>
      <c r="D909">
        <f ca="1">DataAvailable!D870</f>
        <v>18014</v>
      </c>
      <c r="E909">
        <f ca="1">DataAvailable!I870</f>
        <v>49881.850267995462</v>
      </c>
      <c r="F909">
        <v>869</v>
      </c>
      <c r="G909">
        <f t="shared" ca="1" si="28"/>
        <v>1</v>
      </c>
      <c r="H909">
        <f ca="1">AVERAGE($G$41:G909)</f>
        <v>0.70080552359033377</v>
      </c>
    </row>
    <row r="910" spans="1:8">
      <c r="A910">
        <f t="shared" ca="1" si="29"/>
        <v>0</v>
      </c>
      <c r="B910">
        <f ca="1">DataAvailable!A871</f>
        <v>0</v>
      </c>
      <c r="C910">
        <f ca="1">DataAvailable!B871</f>
        <v>28806.197293327274</v>
      </c>
      <c r="D910">
        <f ca="1">DataAvailable!D871</f>
        <v>16004</v>
      </c>
      <c r="E910">
        <f ca="1">DataAvailable!I871</f>
        <v>11618.135787181032</v>
      </c>
      <c r="F910">
        <v>870</v>
      </c>
      <c r="G910">
        <f t="shared" ca="1" si="28"/>
        <v>0</v>
      </c>
      <c r="H910">
        <f ca="1">AVERAGE($G$41:G910)</f>
        <v>0.7</v>
      </c>
    </row>
    <row r="911" spans="1:8">
      <c r="A911">
        <f t="shared" ca="1" si="29"/>
        <v>1</v>
      </c>
      <c r="B911">
        <f ca="1">DataAvailable!A872</f>
        <v>0</v>
      </c>
      <c r="C911">
        <f ca="1">DataAvailable!B872</f>
        <v>43014.807031603741</v>
      </c>
      <c r="D911">
        <f ca="1">DataAvailable!D872</f>
        <v>34008</v>
      </c>
      <c r="E911">
        <f ca="1">DataAvailable!I872</f>
        <v>1591.4946330658174</v>
      </c>
      <c r="F911">
        <v>871</v>
      </c>
      <c r="G911">
        <f t="shared" ca="1" si="28"/>
        <v>1</v>
      </c>
      <c r="H911">
        <f ca="1">AVERAGE($G$41:G911)</f>
        <v>0.70034443168771532</v>
      </c>
    </row>
    <row r="912" spans="1:8">
      <c r="A912">
        <f t="shared" ca="1" si="29"/>
        <v>0</v>
      </c>
      <c r="B912">
        <f ca="1">DataAvailable!A873</f>
        <v>1</v>
      </c>
      <c r="C912">
        <f ca="1">DataAvailable!B873</f>
        <v>52178.697573865487</v>
      </c>
      <c r="D912">
        <f ca="1">DataAvailable!D873</f>
        <v>4000</v>
      </c>
      <c r="E912">
        <f ca="1">DataAvailable!I873</f>
        <v>123762.58070993918</v>
      </c>
      <c r="F912">
        <v>872</v>
      </c>
      <c r="G912">
        <f t="shared" ca="1" si="28"/>
        <v>1</v>
      </c>
      <c r="H912">
        <f ca="1">AVERAGE($G$41:G912)</f>
        <v>0.70068807339449546</v>
      </c>
    </row>
    <row r="913" spans="1:8">
      <c r="A913">
        <f t="shared" ca="1" si="29"/>
        <v>0</v>
      </c>
      <c r="B913">
        <f ca="1">DataAvailable!A874</f>
        <v>1</v>
      </c>
      <c r="C913">
        <f ca="1">DataAvailable!B874</f>
        <v>57596.235336408186</v>
      </c>
      <c r="D913">
        <f ca="1">DataAvailable!D874</f>
        <v>0</v>
      </c>
      <c r="E913">
        <f ca="1">DataAvailable!I874</f>
        <v>27360.38114768561</v>
      </c>
      <c r="F913">
        <v>873</v>
      </c>
      <c r="G913">
        <f t="shared" ca="1" si="28"/>
        <v>1</v>
      </c>
      <c r="H913">
        <f ca="1">AVERAGE($G$41:G913)</f>
        <v>0.7010309278350515</v>
      </c>
    </row>
    <row r="914" spans="1:8">
      <c r="A914">
        <f t="shared" ca="1" si="29"/>
        <v>0</v>
      </c>
      <c r="B914">
        <f ca="1">DataAvailable!A875</f>
        <v>0</v>
      </c>
      <c r="C914">
        <f ca="1">DataAvailable!B875</f>
        <v>1618.3565386253651</v>
      </c>
      <c r="D914">
        <f ca="1">DataAvailable!D875</f>
        <v>18004</v>
      </c>
      <c r="E914">
        <f ca="1">DataAvailable!I875</f>
        <v>24131.438955862592</v>
      </c>
      <c r="F914">
        <v>874</v>
      </c>
      <c r="G914">
        <f t="shared" ca="1" si="28"/>
        <v>0</v>
      </c>
      <c r="H914">
        <f ca="1">AVERAGE($G$41:G914)</f>
        <v>0.70022883295194505</v>
      </c>
    </row>
    <row r="915" spans="1:8">
      <c r="A915">
        <f t="shared" ca="1" si="29"/>
        <v>0</v>
      </c>
      <c r="B915">
        <f ca="1">DataAvailable!A876</f>
        <v>0</v>
      </c>
      <c r="C915">
        <f ca="1">DataAvailable!B876</f>
        <v>85450.712674931186</v>
      </c>
      <c r="D915">
        <f ca="1">DataAvailable!D876</f>
        <v>10007</v>
      </c>
      <c r="E915">
        <f ca="1">DataAvailable!I876</f>
        <v>2703.9544105004311</v>
      </c>
      <c r="F915">
        <v>875</v>
      </c>
      <c r="G915">
        <f t="shared" ca="1" si="28"/>
        <v>0</v>
      </c>
      <c r="H915">
        <f ca="1">AVERAGE($G$41:G915)</f>
        <v>0.6994285714285714</v>
      </c>
    </row>
    <row r="916" spans="1:8">
      <c r="A916">
        <f t="shared" ca="1" si="29"/>
        <v>1</v>
      </c>
      <c r="B916">
        <f ca="1">DataAvailable!A877</f>
        <v>0</v>
      </c>
      <c r="C916">
        <f ca="1">DataAvailable!B877</f>
        <v>62867.133383848908</v>
      </c>
      <c r="D916">
        <f ca="1">DataAvailable!D877</f>
        <v>30012</v>
      </c>
      <c r="E916">
        <f ca="1">DataAvailable!I877</f>
        <v>7328.2745658380936</v>
      </c>
      <c r="F916">
        <v>876</v>
      </c>
      <c r="G916">
        <f t="shared" ca="1" si="28"/>
        <v>1</v>
      </c>
      <c r="H916">
        <f ca="1">AVERAGE($G$41:G916)</f>
        <v>0.69977168949771684</v>
      </c>
    </row>
    <row r="917" spans="1:8">
      <c r="A917">
        <f t="shared" ca="1" si="29"/>
        <v>0</v>
      </c>
      <c r="B917">
        <f ca="1">DataAvailable!A878</f>
        <v>1</v>
      </c>
      <c r="C917">
        <f ca="1">DataAvailable!B878</f>
        <v>40455.33607252303</v>
      </c>
      <c r="D917">
        <f ca="1">DataAvailable!D878</f>
        <v>6012</v>
      </c>
      <c r="E917">
        <f ca="1">DataAvailable!I878</f>
        <v>7874.4865324470074</v>
      </c>
      <c r="F917">
        <v>877</v>
      </c>
      <c r="G917">
        <f t="shared" ca="1" si="28"/>
        <v>1</v>
      </c>
      <c r="H917">
        <f ca="1">AVERAGE($G$41:G917)</f>
        <v>0.70011402508551879</v>
      </c>
    </row>
    <row r="918" spans="1:8">
      <c r="A918">
        <f t="shared" ca="1" si="29"/>
        <v>1</v>
      </c>
      <c r="B918">
        <f ca="1">DataAvailable!A879</f>
        <v>0</v>
      </c>
      <c r="C918">
        <f ca="1">DataAvailable!B879</f>
        <v>29725.118975626065</v>
      </c>
      <c r="D918">
        <f ca="1">DataAvailable!D879</f>
        <v>32018</v>
      </c>
      <c r="E918">
        <f ca="1">DataAvailable!I879</f>
        <v>2182.1487310153034</v>
      </c>
      <c r="F918">
        <v>878</v>
      </c>
      <c r="G918">
        <f t="shared" ca="1" si="28"/>
        <v>1</v>
      </c>
      <c r="H918">
        <f ca="1">AVERAGE($G$41:G918)</f>
        <v>0.70045558086560367</v>
      </c>
    </row>
    <row r="919" spans="1:8">
      <c r="A919">
        <f t="shared" ca="1" si="29"/>
        <v>1</v>
      </c>
      <c r="B919">
        <f ca="1">DataAvailable!A880</f>
        <v>0</v>
      </c>
      <c r="C919">
        <f ca="1">DataAvailable!B880</f>
        <v>63198.339854690836</v>
      </c>
      <c r="D919">
        <f ca="1">DataAvailable!D880</f>
        <v>28004</v>
      </c>
      <c r="E919">
        <f ca="1">DataAvailable!I880</f>
        <v>18261.156330062178</v>
      </c>
      <c r="F919">
        <v>879</v>
      </c>
      <c r="G919">
        <f t="shared" ca="1" si="28"/>
        <v>1</v>
      </c>
      <c r="H919">
        <f ca="1">AVERAGE($G$41:G919)</f>
        <v>0.7007963594994312</v>
      </c>
    </row>
    <row r="920" spans="1:8">
      <c r="A920">
        <f t="shared" ca="1" si="29"/>
        <v>1</v>
      </c>
      <c r="B920">
        <f ca="1">DataAvailable!A881</f>
        <v>1</v>
      </c>
      <c r="C920">
        <f ca="1">DataAvailable!B881</f>
        <v>3673.8104136070151</v>
      </c>
      <c r="D920">
        <f ca="1">DataAvailable!D881</f>
        <v>22003</v>
      </c>
      <c r="E920">
        <f ca="1">DataAvailable!I881</f>
        <v>33978.572142573961</v>
      </c>
      <c r="F920">
        <v>880</v>
      </c>
      <c r="G920">
        <f t="shared" ca="1" si="28"/>
        <v>0</v>
      </c>
      <c r="H920">
        <f ca="1">AVERAGE($G$41:G920)</f>
        <v>0.7</v>
      </c>
    </row>
    <row r="921" spans="1:8">
      <c r="A921">
        <f t="shared" ca="1" si="29"/>
        <v>1</v>
      </c>
      <c r="B921">
        <f ca="1">DataAvailable!A882</f>
        <v>0</v>
      </c>
      <c r="C921">
        <f ca="1">DataAvailable!B882</f>
        <v>66128.798335958476</v>
      </c>
      <c r="D921">
        <f ca="1">DataAvailable!D882</f>
        <v>28000</v>
      </c>
      <c r="E921">
        <f ca="1">DataAvailable!I882</f>
        <v>0</v>
      </c>
      <c r="F921">
        <v>881</v>
      </c>
      <c r="G921">
        <f t="shared" ca="1" si="28"/>
        <v>1</v>
      </c>
      <c r="H921">
        <f ca="1">AVERAGE($G$41:G921)</f>
        <v>0.70034052213393871</v>
      </c>
    </row>
    <row r="922" spans="1:8">
      <c r="A922">
        <f t="shared" ca="1" si="29"/>
        <v>1</v>
      </c>
      <c r="B922">
        <f ca="1">DataAvailable!A883</f>
        <v>0</v>
      </c>
      <c r="C922">
        <f ca="1">DataAvailable!B883</f>
        <v>94706.470196002134</v>
      </c>
      <c r="D922">
        <f ca="1">DataAvailable!D883</f>
        <v>30000</v>
      </c>
      <c r="E922">
        <f ca="1">DataAvailable!I883</f>
        <v>7444.4040243556356</v>
      </c>
      <c r="F922">
        <v>882</v>
      </c>
      <c r="G922">
        <f t="shared" ca="1" si="28"/>
        <v>1</v>
      </c>
      <c r="H922">
        <f ca="1">AVERAGE($G$41:G922)</f>
        <v>0.70068027210884354</v>
      </c>
    </row>
    <row r="923" spans="1:8">
      <c r="A923">
        <f t="shared" ca="1" si="29"/>
        <v>1</v>
      </c>
      <c r="B923">
        <f ca="1">DataAvailable!A884</f>
        <v>0</v>
      </c>
      <c r="C923">
        <f ca="1">DataAvailable!B884</f>
        <v>58488.60169566534</v>
      </c>
      <c r="D923">
        <f ca="1">DataAvailable!D884</f>
        <v>32002</v>
      </c>
      <c r="E923">
        <f ca="1">DataAvailable!I884</f>
        <v>28458.964786566074</v>
      </c>
      <c r="F923">
        <v>883</v>
      </c>
      <c r="G923">
        <f t="shared" ca="1" si="28"/>
        <v>1</v>
      </c>
      <c r="H923">
        <f ca="1">AVERAGE($G$41:G923)</f>
        <v>0.70101925254813136</v>
      </c>
    </row>
    <row r="924" spans="1:8">
      <c r="A924">
        <f t="shared" ca="1" si="29"/>
        <v>1</v>
      </c>
      <c r="B924">
        <f ca="1">DataAvailable!A885</f>
        <v>1</v>
      </c>
      <c r="C924">
        <f ca="1">DataAvailable!B885</f>
        <v>50820.385545874582</v>
      </c>
      <c r="D924">
        <f ca="1">DataAvailable!D885</f>
        <v>20009</v>
      </c>
      <c r="E924">
        <f ca="1">DataAvailable!I885</f>
        <v>32030.871589643262</v>
      </c>
      <c r="F924">
        <v>884</v>
      </c>
      <c r="G924">
        <f t="shared" ca="1" si="28"/>
        <v>0</v>
      </c>
      <c r="H924">
        <f ca="1">AVERAGE($G$41:G924)</f>
        <v>0.70022624434389136</v>
      </c>
    </row>
    <row r="925" spans="1:8">
      <c r="A925">
        <f t="shared" ca="1" si="29"/>
        <v>0</v>
      </c>
      <c r="B925">
        <f ca="1">DataAvailable!A886</f>
        <v>1</v>
      </c>
      <c r="C925">
        <f ca="1">DataAvailable!B886</f>
        <v>81654.423425859422</v>
      </c>
      <c r="D925">
        <f ca="1">DataAvailable!D886</f>
        <v>14003</v>
      </c>
      <c r="E925">
        <f ca="1">DataAvailable!I886</f>
        <v>97434.939039124161</v>
      </c>
      <c r="F925">
        <v>885</v>
      </c>
      <c r="G925">
        <f t="shared" ca="1" si="28"/>
        <v>1</v>
      </c>
      <c r="H925">
        <f ca="1">AVERAGE($G$41:G925)</f>
        <v>0.70056497175141241</v>
      </c>
    </row>
    <row r="926" spans="1:8">
      <c r="A926">
        <f t="shared" ca="1" si="29"/>
        <v>0</v>
      </c>
      <c r="B926">
        <f ca="1">DataAvailable!A887</f>
        <v>1</v>
      </c>
      <c r="C926">
        <f ca="1">DataAvailable!B887</f>
        <v>34870.033428053037</v>
      </c>
      <c r="D926">
        <f ca="1">DataAvailable!D887</f>
        <v>2000</v>
      </c>
      <c r="E926">
        <f ca="1">DataAvailable!I887</f>
        <v>19859.037893763449</v>
      </c>
      <c r="F926">
        <v>886</v>
      </c>
      <c r="G926">
        <f t="shared" ca="1" si="28"/>
        <v>1</v>
      </c>
      <c r="H926">
        <f ca="1">AVERAGE($G$41:G926)</f>
        <v>0.70090293453724606</v>
      </c>
    </row>
    <row r="927" spans="1:8">
      <c r="A927">
        <f t="shared" ca="1" si="29"/>
        <v>1</v>
      </c>
      <c r="B927">
        <f ca="1">DataAvailable!A888</f>
        <v>0</v>
      </c>
      <c r="C927">
        <f ca="1">DataAvailable!B888</f>
        <v>89132.095022854686</v>
      </c>
      <c r="D927">
        <f ca="1">DataAvailable!D888</f>
        <v>36000</v>
      </c>
      <c r="E927">
        <f ca="1">DataAvailable!I888</f>
        <v>9618.8448571806202</v>
      </c>
      <c r="F927">
        <v>887</v>
      </c>
      <c r="G927">
        <f t="shared" ref="G927:G990" ca="1" si="30">ABS(B927-A927)</f>
        <v>1</v>
      </c>
      <c r="H927">
        <f ca="1">AVERAGE($G$41:G927)</f>
        <v>0.70124013528748586</v>
      </c>
    </row>
    <row r="928" spans="1:8">
      <c r="A928">
        <f t="shared" ca="1" si="29"/>
        <v>1</v>
      </c>
      <c r="B928">
        <f ca="1">DataAvailable!A889</f>
        <v>0</v>
      </c>
      <c r="C928">
        <f ca="1">DataAvailable!B889</f>
        <v>54373.535594740737</v>
      </c>
      <c r="D928">
        <f ca="1">DataAvailable!D889</f>
        <v>34000</v>
      </c>
      <c r="E928">
        <f ca="1">DataAvailable!I889</f>
        <v>34321.003320284872</v>
      </c>
      <c r="F928">
        <v>888</v>
      </c>
      <c r="G928">
        <f t="shared" ca="1" si="30"/>
        <v>1</v>
      </c>
      <c r="H928">
        <f ca="1">AVERAGE($G$41:G928)</f>
        <v>0.70157657657657657</v>
      </c>
    </row>
    <row r="929" spans="1:8">
      <c r="A929">
        <f t="shared" ca="1" si="29"/>
        <v>0</v>
      </c>
      <c r="B929">
        <f ca="1">DataAvailable!A890</f>
        <v>1</v>
      </c>
      <c r="C929">
        <f ca="1">DataAvailable!B890</f>
        <v>55788.081621308796</v>
      </c>
      <c r="D929">
        <f ca="1">DataAvailable!D890</f>
        <v>4000</v>
      </c>
      <c r="E929">
        <f ca="1">DataAvailable!I890</f>
        <v>12495.443227594691</v>
      </c>
      <c r="F929">
        <v>889</v>
      </c>
      <c r="G929">
        <f t="shared" ca="1" si="30"/>
        <v>1</v>
      </c>
      <c r="H929">
        <f ca="1">AVERAGE($G$41:G929)</f>
        <v>0.70191226096737913</v>
      </c>
    </row>
    <row r="930" spans="1:8">
      <c r="A930">
        <f t="shared" ca="1" si="29"/>
        <v>1</v>
      </c>
      <c r="B930">
        <f ca="1">DataAvailable!A891</f>
        <v>0</v>
      </c>
      <c r="C930">
        <f ca="1">DataAvailable!B891</f>
        <v>8971.2248504014715</v>
      </c>
      <c r="D930">
        <f ca="1">DataAvailable!D891</f>
        <v>30000</v>
      </c>
      <c r="E930">
        <f ca="1">DataAvailable!I891</f>
        <v>21198.561725655873</v>
      </c>
      <c r="F930">
        <v>890</v>
      </c>
      <c r="G930">
        <f t="shared" ca="1" si="30"/>
        <v>1</v>
      </c>
      <c r="H930">
        <f ca="1">AVERAGE($G$41:G930)</f>
        <v>0.702247191011236</v>
      </c>
    </row>
    <row r="931" spans="1:8">
      <c r="A931">
        <f t="shared" ca="1" si="29"/>
        <v>1</v>
      </c>
      <c r="B931">
        <f ca="1">DataAvailable!A892</f>
        <v>0</v>
      </c>
      <c r="C931">
        <f ca="1">DataAvailable!B892</f>
        <v>41247.198955940003</v>
      </c>
      <c r="D931">
        <f ca="1">DataAvailable!D892</f>
        <v>32000</v>
      </c>
      <c r="E931">
        <f ca="1">DataAvailable!I892</f>
        <v>3186.1690176496004</v>
      </c>
      <c r="F931">
        <v>891</v>
      </c>
      <c r="G931">
        <f t="shared" ca="1" si="30"/>
        <v>1</v>
      </c>
      <c r="H931">
        <f ca="1">AVERAGE($G$41:G931)</f>
        <v>0.70258136924803594</v>
      </c>
    </row>
    <row r="932" spans="1:8">
      <c r="A932">
        <f t="shared" ca="1" si="29"/>
        <v>0</v>
      </c>
      <c r="B932">
        <f ca="1">DataAvailable!A893</f>
        <v>1</v>
      </c>
      <c r="C932">
        <f ca="1">DataAvailable!B893</f>
        <v>14832.697466209233</v>
      </c>
      <c r="D932">
        <f ca="1">DataAvailable!D893</f>
        <v>4010</v>
      </c>
      <c r="E932">
        <f ca="1">DataAvailable!I893</f>
        <v>79988.134008843655</v>
      </c>
      <c r="F932">
        <v>892</v>
      </c>
      <c r="G932">
        <f t="shared" ca="1" si="30"/>
        <v>1</v>
      </c>
      <c r="H932">
        <f ca="1">AVERAGE($G$41:G932)</f>
        <v>0.702914798206278</v>
      </c>
    </row>
    <row r="933" spans="1:8">
      <c r="A933">
        <f t="shared" ca="1" si="29"/>
        <v>0</v>
      </c>
      <c r="B933">
        <f ca="1">DataAvailable!A894</f>
        <v>1</v>
      </c>
      <c r="C933">
        <f ca="1">DataAvailable!B894</f>
        <v>82889.759984358767</v>
      </c>
      <c r="D933">
        <f ca="1">DataAvailable!D894</f>
        <v>2002</v>
      </c>
      <c r="E933">
        <f ca="1">DataAvailable!I894</f>
        <v>0</v>
      </c>
      <c r="F933">
        <v>893</v>
      </c>
      <c r="G933">
        <f t="shared" ca="1" si="30"/>
        <v>1</v>
      </c>
      <c r="H933">
        <f ca="1">AVERAGE($G$41:G933)</f>
        <v>0.70324748040313545</v>
      </c>
    </row>
    <row r="934" spans="1:8">
      <c r="A934">
        <f t="shared" ca="1" si="29"/>
        <v>0</v>
      </c>
      <c r="B934">
        <f ca="1">DataAvailable!A895</f>
        <v>0</v>
      </c>
      <c r="C934">
        <f ca="1">DataAvailable!B895</f>
        <v>99878.03322114468</v>
      </c>
      <c r="D934">
        <f ca="1">DataAvailable!D895</f>
        <v>16012</v>
      </c>
      <c r="E934">
        <f ca="1">DataAvailable!I895</f>
        <v>0</v>
      </c>
      <c r="F934">
        <v>894</v>
      </c>
      <c r="G934">
        <f t="shared" ca="1" si="30"/>
        <v>0</v>
      </c>
      <c r="H934">
        <f ca="1">AVERAGE($G$41:G934)</f>
        <v>0.70246085011185677</v>
      </c>
    </row>
    <row r="935" spans="1:8">
      <c r="A935">
        <f t="shared" ca="1" si="29"/>
        <v>1</v>
      </c>
      <c r="B935">
        <f ca="1">DataAvailable!A896</f>
        <v>0</v>
      </c>
      <c r="C935">
        <f ca="1">DataAvailable!B896</f>
        <v>1316.0845266159126</v>
      </c>
      <c r="D935">
        <f ca="1">DataAvailable!D896</f>
        <v>36000</v>
      </c>
      <c r="E935">
        <f ca="1">DataAvailable!I896</f>
        <v>24245.751584737911</v>
      </c>
      <c r="F935">
        <v>895</v>
      </c>
      <c r="G935">
        <f t="shared" ca="1" si="30"/>
        <v>1</v>
      </c>
      <c r="H935">
        <f ca="1">AVERAGE($G$41:G935)</f>
        <v>0.70279329608938546</v>
      </c>
    </row>
    <row r="936" spans="1:8">
      <c r="A936">
        <f t="shared" ca="1" si="29"/>
        <v>1</v>
      </c>
      <c r="B936">
        <f ca="1">DataAvailable!A897</f>
        <v>1</v>
      </c>
      <c r="C936">
        <f ca="1">DataAvailable!B897</f>
        <v>4490.0566716617132</v>
      </c>
      <c r="D936">
        <f ca="1">DataAvailable!D897</f>
        <v>22007</v>
      </c>
      <c r="E936">
        <f ca="1">DataAvailable!I897</f>
        <v>68321.623617285062</v>
      </c>
      <c r="F936">
        <v>896</v>
      </c>
      <c r="G936">
        <f t="shared" ca="1" si="30"/>
        <v>0</v>
      </c>
      <c r="H936">
        <f ca="1">AVERAGE($G$41:G936)</f>
        <v>0.7020089285714286</v>
      </c>
    </row>
    <row r="937" spans="1:8">
      <c r="A937">
        <f t="shared" ca="1" si="29"/>
        <v>1</v>
      </c>
      <c r="B937">
        <f ca="1">DataAvailable!A898</f>
        <v>1</v>
      </c>
      <c r="C937">
        <f ca="1">DataAvailable!B898</f>
        <v>81451.465227973866</v>
      </c>
      <c r="D937">
        <f ca="1">DataAvailable!D898</f>
        <v>30010</v>
      </c>
      <c r="E937">
        <f ca="1">DataAvailable!I898</f>
        <v>116150.89959926388</v>
      </c>
      <c r="F937">
        <v>897</v>
      </c>
      <c r="G937">
        <f t="shared" ca="1" si="30"/>
        <v>0</v>
      </c>
      <c r="H937">
        <f ca="1">AVERAGE($G$41:G937)</f>
        <v>0.70122630992196211</v>
      </c>
    </row>
    <row r="938" spans="1:8">
      <c r="A938">
        <f t="shared" ref="A938:A1001" ca="1" si="31">IF(C938&lt;=$C$36,IF(D938&lt;=$E$36,IF(E938&lt;=$J$36,$B$32,$C$32),IF(E938&lt;=J933,$B$33,$C$33)),IF(D938&lt;=$E$36,IF(E938&lt;=$J$36,$F$32,$G$32),IF(E938&lt;=$J$36,$F$33,$G$33)))</f>
        <v>1</v>
      </c>
      <c r="B938">
        <f ca="1">DataAvailable!A899</f>
        <v>0</v>
      </c>
      <c r="C938">
        <f ca="1">DataAvailable!B899</f>
        <v>62426.113310089801</v>
      </c>
      <c r="D938">
        <f ca="1">DataAvailable!D899</f>
        <v>24000</v>
      </c>
      <c r="E938">
        <f ca="1">DataAvailable!I899</f>
        <v>0</v>
      </c>
      <c r="F938">
        <v>898</v>
      </c>
      <c r="G938">
        <f t="shared" ca="1" si="30"/>
        <v>1</v>
      </c>
      <c r="H938">
        <f ca="1">AVERAGE($G$41:G938)</f>
        <v>0.7015590200445434</v>
      </c>
    </row>
    <row r="939" spans="1:8">
      <c r="A939">
        <f t="shared" ca="1" si="31"/>
        <v>1</v>
      </c>
      <c r="B939">
        <f ca="1">DataAvailable!A900</f>
        <v>0</v>
      </c>
      <c r="C939">
        <f ca="1">DataAvailable!B900</f>
        <v>62847.359042335869</v>
      </c>
      <c r="D939">
        <f ca="1">DataAvailable!D900</f>
        <v>36000</v>
      </c>
      <c r="E939">
        <f ca="1">DataAvailable!I900</f>
        <v>15538.766016001588</v>
      </c>
      <c r="F939">
        <v>899</v>
      </c>
      <c r="G939">
        <f t="shared" ca="1" si="30"/>
        <v>1</v>
      </c>
      <c r="H939">
        <f ca="1">AVERAGE($G$41:G939)</f>
        <v>0.70189098998887656</v>
      </c>
    </row>
    <row r="940" spans="1:8">
      <c r="A940">
        <f t="shared" ca="1" si="31"/>
        <v>1</v>
      </c>
      <c r="B940">
        <f ca="1">DataAvailable!A901</f>
        <v>0</v>
      </c>
      <c r="C940">
        <f ca="1">DataAvailable!B901</f>
        <v>33847.561351709257</v>
      </c>
      <c r="D940">
        <f ca="1">DataAvailable!D901</f>
        <v>24006</v>
      </c>
      <c r="E940">
        <f ca="1">DataAvailable!I901</f>
        <v>9161.9000146839371</v>
      </c>
      <c r="F940">
        <v>900</v>
      </c>
      <c r="G940">
        <f t="shared" ca="1" si="30"/>
        <v>1</v>
      </c>
      <c r="H940">
        <f ca="1">AVERAGE($G$41:G940)</f>
        <v>0.70222222222222219</v>
      </c>
    </row>
    <row r="941" spans="1:8">
      <c r="A941">
        <f t="shared" ca="1" si="31"/>
        <v>0</v>
      </c>
      <c r="B941">
        <f ca="1">DataAvailable!A902</f>
        <v>0</v>
      </c>
      <c r="C941">
        <f ca="1">DataAvailable!B902</f>
        <v>33670.579180884917</v>
      </c>
      <c r="D941">
        <f ca="1">DataAvailable!D902</f>
        <v>16009</v>
      </c>
      <c r="E941">
        <f ca="1">DataAvailable!I902</f>
        <v>20809.905520262433</v>
      </c>
      <c r="F941">
        <v>901</v>
      </c>
      <c r="G941">
        <f t="shared" ca="1" si="30"/>
        <v>0</v>
      </c>
      <c r="H941">
        <f ca="1">AVERAGE($G$41:G941)</f>
        <v>0.70144284128745837</v>
      </c>
    </row>
    <row r="942" spans="1:8">
      <c r="A942">
        <f t="shared" ca="1" si="31"/>
        <v>1</v>
      </c>
      <c r="B942">
        <f ca="1">DataAvailable!A903</f>
        <v>1</v>
      </c>
      <c r="C942">
        <f ca="1">DataAvailable!B903</f>
        <v>27331.03439415152</v>
      </c>
      <c r="D942">
        <f ca="1">DataAvailable!D903</f>
        <v>36018</v>
      </c>
      <c r="E942">
        <f ca="1">DataAvailable!I903</f>
        <v>32282.661198437603</v>
      </c>
      <c r="F942">
        <v>902</v>
      </c>
      <c r="G942">
        <f t="shared" ca="1" si="30"/>
        <v>0</v>
      </c>
      <c r="H942">
        <f ca="1">AVERAGE($G$41:G942)</f>
        <v>0.70066518847006654</v>
      </c>
    </row>
    <row r="943" spans="1:8">
      <c r="A943">
        <f t="shared" ca="1" si="31"/>
        <v>0</v>
      </c>
      <c r="B943">
        <f ca="1">DataAvailable!A904</f>
        <v>0</v>
      </c>
      <c r="C943">
        <f ca="1">DataAvailable!B904</f>
        <v>36922.195950390349</v>
      </c>
      <c r="D943">
        <f ca="1">DataAvailable!D904</f>
        <v>12012</v>
      </c>
      <c r="E943">
        <f ca="1">DataAvailable!I904</f>
        <v>0</v>
      </c>
      <c r="F943">
        <v>903</v>
      </c>
      <c r="G943">
        <f t="shared" ca="1" si="30"/>
        <v>0</v>
      </c>
      <c r="H943">
        <f ca="1">AVERAGE($G$41:G943)</f>
        <v>0.69988925802879287</v>
      </c>
    </row>
    <row r="944" spans="1:8">
      <c r="A944">
        <f t="shared" ca="1" si="31"/>
        <v>1</v>
      </c>
      <c r="B944">
        <f ca="1">DataAvailable!A905</f>
        <v>0</v>
      </c>
      <c r="C944">
        <f ca="1">DataAvailable!B905</f>
        <v>96308.006717978162</v>
      </c>
      <c r="D944">
        <f ca="1">DataAvailable!D905</f>
        <v>36000</v>
      </c>
      <c r="E944">
        <f ca="1">DataAvailable!I905</f>
        <v>16630.495044279207</v>
      </c>
      <c r="F944">
        <v>904</v>
      </c>
      <c r="G944">
        <f t="shared" ca="1" si="30"/>
        <v>1</v>
      </c>
      <c r="H944">
        <f ca="1">AVERAGE($G$41:G944)</f>
        <v>0.7002212389380531</v>
      </c>
    </row>
    <row r="945" spans="1:8">
      <c r="A945">
        <f t="shared" ca="1" si="31"/>
        <v>0</v>
      </c>
      <c r="B945">
        <f ca="1">DataAvailable!A906</f>
        <v>1</v>
      </c>
      <c r="C945">
        <f ca="1">DataAvailable!B906</f>
        <v>27450.380475214864</v>
      </c>
      <c r="D945">
        <f ca="1">DataAvailable!D906</f>
        <v>10036</v>
      </c>
      <c r="E945">
        <f ca="1">DataAvailable!I906</f>
        <v>2700.6640189904106</v>
      </c>
      <c r="F945">
        <v>905</v>
      </c>
      <c r="G945">
        <f t="shared" ca="1" si="30"/>
        <v>1</v>
      </c>
      <c r="H945">
        <f ca="1">AVERAGE($G$41:G945)</f>
        <v>0.70055248618784527</v>
      </c>
    </row>
    <row r="946" spans="1:8">
      <c r="A946">
        <f t="shared" ca="1" si="31"/>
        <v>1</v>
      </c>
      <c r="B946">
        <f ca="1">DataAvailable!A907</f>
        <v>0</v>
      </c>
      <c r="C946">
        <f ca="1">DataAvailable!B907</f>
        <v>33343.337128024061</v>
      </c>
      <c r="D946">
        <f ca="1">DataAvailable!D907</f>
        <v>24003</v>
      </c>
      <c r="E946">
        <f ca="1">DataAvailable!I907</f>
        <v>17936.454613323251</v>
      </c>
      <c r="F946">
        <v>906</v>
      </c>
      <c r="G946">
        <f t="shared" ca="1" si="30"/>
        <v>1</v>
      </c>
      <c r="H946">
        <f ca="1">AVERAGE($G$41:G946)</f>
        <v>0.70088300220750555</v>
      </c>
    </row>
    <row r="947" spans="1:8">
      <c r="A947">
        <f t="shared" ca="1" si="31"/>
        <v>0</v>
      </c>
      <c r="B947">
        <f ca="1">DataAvailable!A908</f>
        <v>1</v>
      </c>
      <c r="C947">
        <f ca="1">DataAvailable!B908</f>
        <v>26695.610715530303</v>
      </c>
      <c r="D947">
        <f ca="1">DataAvailable!D908</f>
        <v>12000</v>
      </c>
      <c r="E947">
        <f ca="1">DataAvailable!I908</f>
        <v>8909.6301864794732</v>
      </c>
      <c r="F947">
        <v>907</v>
      </c>
      <c r="G947">
        <f t="shared" ca="1" si="30"/>
        <v>1</v>
      </c>
      <c r="H947">
        <f ca="1">AVERAGE($G$41:G947)</f>
        <v>0.70121278941565601</v>
      </c>
    </row>
    <row r="948" spans="1:8">
      <c r="A948">
        <f t="shared" ca="1" si="31"/>
        <v>1</v>
      </c>
      <c r="B948">
        <f ca="1">DataAvailable!A909</f>
        <v>0</v>
      </c>
      <c r="C948">
        <f ca="1">DataAvailable!B909</f>
        <v>93055.861960089213</v>
      </c>
      <c r="D948">
        <f ca="1">DataAvailable!D909</f>
        <v>28000</v>
      </c>
      <c r="E948">
        <f ca="1">DataAvailable!I909</f>
        <v>54224.689626506777</v>
      </c>
      <c r="F948">
        <v>908</v>
      </c>
      <c r="G948">
        <f t="shared" ca="1" si="30"/>
        <v>1</v>
      </c>
      <c r="H948">
        <f ca="1">AVERAGE($G$41:G948)</f>
        <v>0.70154185022026427</v>
      </c>
    </row>
    <row r="949" spans="1:8">
      <c r="A949">
        <f t="shared" ca="1" si="31"/>
        <v>0</v>
      </c>
      <c r="B949">
        <f ca="1">DataAvailable!A910</f>
        <v>0</v>
      </c>
      <c r="C949">
        <f ca="1">DataAvailable!B910</f>
        <v>69831.191043655155</v>
      </c>
      <c r="D949">
        <f ca="1">DataAvailable!D910</f>
        <v>18012</v>
      </c>
      <c r="E949">
        <f ca="1">DataAvailable!I910</f>
        <v>5041.6738069854518</v>
      </c>
      <c r="F949">
        <v>909</v>
      </c>
      <c r="G949">
        <f t="shared" ca="1" si="30"/>
        <v>0</v>
      </c>
      <c r="H949">
        <f ca="1">AVERAGE($G$41:G949)</f>
        <v>0.70077007700770078</v>
      </c>
    </row>
    <row r="950" spans="1:8">
      <c r="A950">
        <f t="shared" ca="1" si="31"/>
        <v>1</v>
      </c>
      <c r="B950">
        <f ca="1">DataAvailable!A911</f>
        <v>0</v>
      </c>
      <c r="C950">
        <f ca="1">DataAvailable!B911</f>
        <v>65723.167056518083</v>
      </c>
      <c r="D950">
        <f ca="1">DataAvailable!D911</f>
        <v>32012</v>
      </c>
      <c r="E950">
        <f ca="1">DataAvailable!I911</f>
        <v>12286.296894745901</v>
      </c>
      <c r="F950">
        <v>910</v>
      </c>
      <c r="G950">
        <f t="shared" ca="1" si="30"/>
        <v>1</v>
      </c>
      <c r="H950">
        <f ca="1">AVERAGE($G$41:G950)</f>
        <v>0.70109890109890105</v>
      </c>
    </row>
    <row r="951" spans="1:8">
      <c r="A951">
        <f t="shared" ca="1" si="31"/>
        <v>1</v>
      </c>
      <c r="B951">
        <f ca="1">DataAvailable!A912</f>
        <v>1</v>
      </c>
      <c r="C951">
        <f ca="1">DataAvailable!B912</f>
        <v>35008.563475918651</v>
      </c>
      <c r="D951">
        <f ca="1">DataAvailable!D912</f>
        <v>28018</v>
      </c>
      <c r="E951">
        <f ca="1">DataAvailable!I912</f>
        <v>9164.0182866971918</v>
      </c>
      <c r="F951">
        <v>911</v>
      </c>
      <c r="G951">
        <f t="shared" ca="1" si="30"/>
        <v>0</v>
      </c>
      <c r="H951">
        <f ca="1">AVERAGE($G$41:G951)</f>
        <v>0.70032930845225028</v>
      </c>
    </row>
    <row r="952" spans="1:8">
      <c r="A952">
        <f t="shared" ca="1" si="31"/>
        <v>1</v>
      </c>
      <c r="B952">
        <f ca="1">DataAvailable!A913</f>
        <v>1</v>
      </c>
      <c r="C952">
        <f ca="1">DataAvailable!B913</f>
        <v>3408.8622424375712</v>
      </c>
      <c r="D952">
        <f ca="1">DataAvailable!D913</f>
        <v>26010</v>
      </c>
      <c r="E952">
        <f ca="1">DataAvailable!I913</f>
        <v>39806.969304040686</v>
      </c>
      <c r="F952">
        <v>912</v>
      </c>
      <c r="G952">
        <f t="shared" ca="1" si="30"/>
        <v>0</v>
      </c>
      <c r="H952">
        <f ca="1">AVERAGE($G$41:G952)</f>
        <v>0.69956140350877194</v>
      </c>
    </row>
    <row r="953" spans="1:8">
      <c r="A953">
        <f t="shared" ca="1" si="31"/>
        <v>1</v>
      </c>
      <c r="B953">
        <f ca="1">DataAvailable!A914</f>
        <v>0</v>
      </c>
      <c r="C953">
        <f ca="1">DataAvailable!B914</f>
        <v>58365.711794035044</v>
      </c>
      <c r="D953">
        <f ca="1">DataAvailable!D914</f>
        <v>38024</v>
      </c>
      <c r="E953">
        <f ca="1">DataAvailable!I914</f>
        <v>9767.4376388198161</v>
      </c>
      <c r="F953">
        <v>913</v>
      </c>
      <c r="G953">
        <f t="shared" ca="1" si="30"/>
        <v>1</v>
      </c>
      <c r="H953">
        <f ca="1">AVERAGE($G$41:G953)</f>
        <v>0.69989047097480828</v>
      </c>
    </row>
    <row r="954" spans="1:8">
      <c r="A954">
        <f t="shared" ca="1" si="31"/>
        <v>1</v>
      </c>
      <c r="B954">
        <f ca="1">DataAvailable!A915</f>
        <v>1</v>
      </c>
      <c r="C954">
        <f ca="1">DataAvailable!B915</f>
        <v>343.37455006785422</v>
      </c>
      <c r="D954">
        <f ca="1">DataAvailable!D915</f>
        <v>38000</v>
      </c>
      <c r="E954">
        <f ca="1">DataAvailable!I915</f>
        <v>108956.01710568962</v>
      </c>
      <c r="F954">
        <v>914</v>
      </c>
      <c r="G954">
        <f t="shared" ca="1" si="30"/>
        <v>0</v>
      </c>
      <c r="H954">
        <f ca="1">AVERAGE($G$41:G954)</f>
        <v>0.69912472647702406</v>
      </c>
    </row>
    <row r="955" spans="1:8">
      <c r="A955">
        <f t="shared" ca="1" si="31"/>
        <v>0</v>
      </c>
      <c r="B955">
        <f ca="1">DataAvailable!A916</f>
        <v>1</v>
      </c>
      <c r="C955">
        <f ca="1">DataAvailable!B916</f>
        <v>56541.783823513004</v>
      </c>
      <c r="D955">
        <f ca="1">DataAvailable!D916</f>
        <v>8000</v>
      </c>
      <c r="E955">
        <f ca="1">DataAvailable!I916</f>
        <v>0</v>
      </c>
      <c r="F955">
        <v>915</v>
      </c>
      <c r="G955">
        <f t="shared" ca="1" si="30"/>
        <v>1</v>
      </c>
      <c r="H955">
        <f ca="1">AVERAGE($G$41:G955)</f>
        <v>0.69945355191256831</v>
      </c>
    </row>
    <row r="956" spans="1:8">
      <c r="A956">
        <f t="shared" ca="1" si="31"/>
        <v>0</v>
      </c>
      <c r="B956">
        <f ca="1">DataAvailable!A917</f>
        <v>1</v>
      </c>
      <c r="C956">
        <f ca="1">DataAvailable!B917</f>
        <v>95590.54967675863</v>
      </c>
      <c r="D956">
        <f ca="1">DataAvailable!D917</f>
        <v>2009</v>
      </c>
      <c r="E956">
        <f ca="1">DataAvailable!I917</f>
        <v>18154.056357098743</v>
      </c>
      <c r="F956">
        <v>916</v>
      </c>
      <c r="G956">
        <f t="shared" ca="1" si="30"/>
        <v>1</v>
      </c>
      <c r="H956">
        <f ca="1">AVERAGE($G$41:G956)</f>
        <v>0.69978165938864634</v>
      </c>
    </row>
    <row r="957" spans="1:8">
      <c r="A957">
        <f t="shared" ca="1" si="31"/>
        <v>0</v>
      </c>
      <c r="B957">
        <f ca="1">DataAvailable!A918</f>
        <v>1</v>
      </c>
      <c r="C957">
        <f ca="1">DataAvailable!B918</f>
        <v>14167.322528240866</v>
      </c>
      <c r="D957">
        <f ca="1">DataAvailable!D918</f>
        <v>4006</v>
      </c>
      <c r="E957">
        <f ca="1">DataAvailable!I918</f>
        <v>0</v>
      </c>
      <c r="F957">
        <v>917</v>
      </c>
      <c r="G957">
        <f t="shared" ca="1" si="30"/>
        <v>1</v>
      </c>
      <c r="H957">
        <f ca="1">AVERAGE($G$41:G957)</f>
        <v>0.7001090512540894</v>
      </c>
    </row>
    <row r="958" spans="1:8">
      <c r="A958">
        <f t="shared" ca="1" si="31"/>
        <v>1</v>
      </c>
      <c r="B958">
        <f ca="1">DataAvailable!A919</f>
        <v>1</v>
      </c>
      <c r="C958">
        <f ca="1">DataAvailable!B919</f>
        <v>27643.653717408844</v>
      </c>
      <c r="D958">
        <f ca="1">DataAvailable!D919</f>
        <v>22000</v>
      </c>
      <c r="E958">
        <f ca="1">DataAvailable!I919</f>
        <v>26524.867880296904</v>
      </c>
      <c r="F958">
        <v>918</v>
      </c>
      <c r="G958">
        <f t="shared" ca="1" si="30"/>
        <v>0</v>
      </c>
      <c r="H958">
        <f ca="1">AVERAGE($G$41:G958)</f>
        <v>0.69934640522875813</v>
      </c>
    </row>
    <row r="959" spans="1:8">
      <c r="A959">
        <f t="shared" ca="1" si="31"/>
        <v>0</v>
      </c>
      <c r="B959">
        <f ca="1">DataAvailable!A920</f>
        <v>1</v>
      </c>
      <c r="C959">
        <f ca="1">DataAvailable!B920</f>
        <v>54723.234323301636</v>
      </c>
      <c r="D959">
        <f ca="1">DataAvailable!D920</f>
        <v>10000</v>
      </c>
      <c r="E959">
        <f ca="1">DataAvailable!I920</f>
        <v>19919.902923728197</v>
      </c>
      <c r="F959">
        <v>919</v>
      </c>
      <c r="G959">
        <f t="shared" ca="1" si="30"/>
        <v>1</v>
      </c>
      <c r="H959">
        <f ca="1">AVERAGE($G$41:G959)</f>
        <v>0.69967355821545163</v>
      </c>
    </row>
    <row r="960" spans="1:8">
      <c r="A960">
        <f t="shared" ca="1" si="31"/>
        <v>0</v>
      </c>
      <c r="B960">
        <f ca="1">DataAvailable!A921</f>
        <v>1</v>
      </c>
      <c r="C960">
        <f ca="1">DataAvailable!B921</f>
        <v>94910.097041656889</v>
      </c>
      <c r="D960">
        <f ca="1">DataAvailable!D921</f>
        <v>4009</v>
      </c>
      <c r="E960">
        <f ca="1">DataAvailable!I921</f>
        <v>41248.54801812864</v>
      </c>
      <c r="F960">
        <v>920</v>
      </c>
      <c r="G960">
        <f t="shared" ca="1" si="30"/>
        <v>1</v>
      </c>
      <c r="H960">
        <f ca="1">AVERAGE($G$41:G960)</f>
        <v>0.7</v>
      </c>
    </row>
    <row r="961" spans="1:8">
      <c r="A961">
        <f t="shared" ca="1" si="31"/>
        <v>0</v>
      </c>
      <c r="B961">
        <f ca="1">DataAvailable!A922</f>
        <v>1</v>
      </c>
      <c r="C961">
        <f ca="1">DataAvailable!B922</f>
        <v>38634.542866316537</v>
      </c>
      <c r="D961">
        <f ca="1">DataAvailable!D922</f>
        <v>12021</v>
      </c>
      <c r="E961">
        <f ca="1">DataAvailable!I922</f>
        <v>28511.363937485079</v>
      </c>
      <c r="F961">
        <v>921</v>
      </c>
      <c r="G961">
        <f t="shared" ca="1" si="30"/>
        <v>1</v>
      </c>
      <c r="H961">
        <f ca="1">AVERAGE($G$41:G961)</f>
        <v>0.70032573289902278</v>
      </c>
    </row>
    <row r="962" spans="1:8">
      <c r="A962">
        <f t="shared" ca="1" si="31"/>
        <v>1</v>
      </c>
      <c r="B962">
        <f ca="1">DataAvailable!A923</f>
        <v>0</v>
      </c>
      <c r="C962">
        <f ca="1">DataAvailable!B923</f>
        <v>51594.592431369194</v>
      </c>
      <c r="D962">
        <f ca="1">DataAvailable!D923</f>
        <v>36024</v>
      </c>
      <c r="E962">
        <f ca="1">DataAvailable!I923</f>
        <v>0</v>
      </c>
      <c r="F962">
        <v>922</v>
      </c>
      <c r="G962">
        <f t="shared" ca="1" si="30"/>
        <v>1</v>
      </c>
      <c r="H962">
        <f ca="1">AVERAGE($G$41:G962)</f>
        <v>0.70065075921908893</v>
      </c>
    </row>
    <row r="963" spans="1:8">
      <c r="A963">
        <f t="shared" ca="1" si="31"/>
        <v>1</v>
      </c>
      <c r="B963">
        <f ca="1">DataAvailable!A924</f>
        <v>0</v>
      </c>
      <c r="C963">
        <f ca="1">DataAvailable!B924</f>
        <v>9076.3376170649226</v>
      </c>
      <c r="D963">
        <f ca="1">DataAvailable!D924</f>
        <v>30024</v>
      </c>
      <c r="E963">
        <f ca="1">DataAvailable!I924</f>
        <v>264.09858675753742</v>
      </c>
      <c r="F963">
        <v>923</v>
      </c>
      <c r="G963">
        <f t="shared" ca="1" si="30"/>
        <v>1</v>
      </c>
      <c r="H963">
        <f ca="1">AVERAGE($G$41:G963)</f>
        <v>0.70097508125677144</v>
      </c>
    </row>
    <row r="964" spans="1:8">
      <c r="A964">
        <f t="shared" ca="1" si="31"/>
        <v>0</v>
      </c>
      <c r="B964">
        <f ca="1">DataAvailable!A925</f>
        <v>0</v>
      </c>
      <c r="C964">
        <f ca="1">DataAvailable!B925</f>
        <v>5688.315713973524</v>
      </c>
      <c r="D964">
        <f ca="1">DataAvailable!D925</f>
        <v>6000</v>
      </c>
      <c r="E964">
        <f ca="1">DataAvailable!I925</f>
        <v>0</v>
      </c>
      <c r="F964">
        <v>924</v>
      </c>
      <c r="G964">
        <f t="shared" ca="1" si="30"/>
        <v>0</v>
      </c>
      <c r="H964">
        <f ca="1">AVERAGE($G$41:G964)</f>
        <v>0.70021645021645018</v>
      </c>
    </row>
    <row r="965" spans="1:8">
      <c r="A965">
        <f t="shared" ca="1" si="31"/>
        <v>0</v>
      </c>
      <c r="B965">
        <f ca="1">DataAvailable!A926</f>
        <v>0</v>
      </c>
      <c r="C965">
        <f ca="1">DataAvailable!B926</f>
        <v>13494.960243242549</v>
      </c>
      <c r="D965">
        <f ca="1">DataAvailable!D926</f>
        <v>14000</v>
      </c>
      <c r="E965">
        <f ca="1">DataAvailable!I926</f>
        <v>0</v>
      </c>
      <c r="F965">
        <v>925</v>
      </c>
      <c r="G965">
        <f t="shared" ca="1" si="30"/>
        <v>0</v>
      </c>
      <c r="H965">
        <f ca="1">AVERAGE($G$41:G965)</f>
        <v>0.69945945945945942</v>
      </c>
    </row>
    <row r="966" spans="1:8">
      <c r="A966">
        <f t="shared" ca="1" si="31"/>
        <v>0</v>
      </c>
      <c r="B966">
        <f ca="1">DataAvailable!A927</f>
        <v>0</v>
      </c>
      <c r="C966">
        <f ca="1">DataAvailable!B927</f>
        <v>79092.574745802762</v>
      </c>
      <c r="D966">
        <f ca="1">DataAvailable!D927</f>
        <v>14020</v>
      </c>
      <c r="E966">
        <f ca="1">DataAvailable!I927</f>
        <v>0</v>
      </c>
      <c r="F966">
        <v>926</v>
      </c>
      <c r="G966">
        <f t="shared" ca="1" si="30"/>
        <v>0</v>
      </c>
      <c r="H966">
        <f ca="1">AVERAGE($G$41:G966)</f>
        <v>0.69870410367170621</v>
      </c>
    </row>
    <row r="967" spans="1:8">
      <c r="A967">
        <f t="shared" ca="1" si="31"/>
        <v>0</v>
      </c>
      <c r="B967">
        <f ca="1">DataAvailable!A928</f>
        <v>1</v>
      </c>
      <c r="C967">
        <f ca="1">DataAvailable!B928</f>
        <v>51179.795544139473</v>
      </c>
      <c r="D967">
        <f ca="1">DataAvailable!D928</f>
        <v>4024</v>
      </c>
      <c r="E967">
        <f ca="1">DataAvailable!I928</f>
        <v>0</v>
      </c>
      <c r="F967">
        <v>927</v>
      </c>
      <c r="G967">
        <f t="shared" ca="1" si="30"/>
        <v>1</v>
      </c>
      <c r="H967">
        <f ca="1">AVERAGE($G$41:G967)</f>
        <v>0.69902912621359226</v>
      </c>
    </row>
    <row r="968" spans="1:8">
      <c r="A968">
        <f t="shared" ca="1" si="31"/>
        <v>0</v>
      </c>
      <c r="B968">
        <f ca="1">DataAvailable!A929</f>
        <v>1</v>
      </c>
      <c r="C968">
        <f ca="1">DataAvailable!B929</f>
        <v>98169.329365106692</v>
      </c>
      <c r="D968">
        <f ca="1">DataAvailable!D929</f>
        <v>14006</v>
      </c>
      <c r="E968">
        <f ca="1">DataAvailable!I929</f>
        <v>32427.603928849323</v>
      </c>
      <c r="F968">
        <v>928</v>
      </c>
      <c r="G968">
        <f t="shared" ca="1" si="30"/>
        <v>1</v>
      </c>
      <c r="H968">
        <f ca="1">AVERAGE($G$41:G968)</f>
        <v>0.6993534482758621</v>
      </c>
    </row>
    <row r="969" spans="1:8">
      <c r="A969">
        <f t="shared" ca="1" si="31"/>
        <v>0</v>
      </c>
      <c r="B969">
        <f ca="1">DataAvailable!A930</f>
        <v>1</v>
      </c>
      <c r="C969">
        <f ca="1">DataAvailable!B930</f>
        <v>89740.536969089051</v>
      </c>
      <c r="D969">
        <f ca="1">DataAvailable!D930</f>
        <v>4</v>
      </c>
      <c r="E969">
        <f ca="1">DataAvailable!I930</f>
        <v>4857.4574328052568</v>
      </c>
      <c r="F969">
        <v>929</v>
      </c>
      <c r="G969">
        <f t="shared" ca="1" si="30"/>
        <v>1</v>
      </c>
      <c r="H969">
        <f ca="1">AVERAGE($G$41:G969)</f>
        <v>0.69967707212055974</v>
      </c>
    </row>
    <row r="970" spans="1:8">
      <c r="A970">
        <f t="shared" ca="1" si="31"/>
        <v>1</v>
      </c>
      <c r="B970">
        <f ca="1">DataAvailable!A931</f>
        <v>1</v>
      </c>
      <c r="C970">
        <f ca="1">DataAvailable!B931</f>
        <v>69185.506493736888</v>
      </c>
      <c r="D970">
        <f ca="1">DataAvailable!D931</f>
        <v>36000</v>
      </c>
      <c r="E970">
        <f ca="1">DataAvailable!I931</f>
        <v>11534.645725475646</v>
      </c>
      <c r="F970">
        <v>930</v>
      </c>
      <c r="G970">
        <f t="shared" ca="1" si="30"/>
        <v>0</v>
      </c>
      <c r="H970">
        <f ca="1">AVERAGE($G$41:G970)</f>
        <v>0.69892473118279574</v>
      </c>
    </row>
    <row r="971" spans="1:8">
      <c r="A971">
        <f t="shared" ca="1" si="31"/>
        <v>1</v>
      </c>
      <c r="B971">
        <f ca="1">DataAvailable!A932</f>
        <v>0</v>
      </c>
      <c r="C971">
        <f ca="1">DataAvailable!B932</f>
        <v>39367.102158273323</v>
      </c>
      <c r="D971">
        <f ca="1">DataAvailable!D932</f>
        <v>22004</v>
      </c>
      <c r="E971">
        <f ca="1">DataAvailable!I932</f>
        <v>8195.6026703455991</v>
      </c>
      <c r="F971">
        <v>931</v>
      </c>
      <c r="G971">
        <f t="shared" ca="1" si="30"/>
        <v>1</v>
      </c>
      <c r="H971">
        <f ca="1">AVERAGE($G$41:G971)</f>
        <v>0.6992481203007519</v>
      </c>
    </row>
    <row r="972" spans="1:8">
      <c r="A972">
        <f t="shared" ca="1" si="31"/>
        <v>1</v>
      </c>
      <c r="B972">
        <f ca="1">DataAvailable!A933</f>
        <v>1</v>
      </c>
      <c r="C972">
        <f ca="1">DataAvailable!B933</f>
        <v>15241.730677701693</v>
      </c>
      <c r="D972">
        <f ca="1">DataAvailable!D933</f>
        <v>26028</v>
      </c>
      <c r="E972">
        <f ca="1">DataAvailable!I933</f>
        <v>76249.856880039195</v>
      </c>
      <c r="F972">
        <v>932</v>
      </c>
      <c r="G972">
        <f t="shared" ca="1" si="30"/>
        <v>0</v>
      </c>
      <c r="H972">
        <f ca="1">AVERAGE($G$41:G972)</f>
        <v>0.69849785407725318</v>
      </c>
    </row>
    <row r="973" spans="1:8">
      <c r="A973">
        <f t="shared" ca="1" si="31"/>
        <v>1</v>
      </c>
      <c r="B973">
        <f ca="1">DataAvailable!A934</f>
        <v>1</v>
      </c>
      <c r="C973">
        <f ca="1">DataAvailable!B934</f>
        <v>13537.727665482891</v>
      </c>
      <c r="D973">
        <f ca="1">DataAvailable!D934</f>
        <v>20006</v>
      </c>
      <c r="E973">
        <f ca="1">DataAvailable!I934</f>
        <v>39961.902346770301</v>
      </c>
      <c r="F973">
        <v>933</v>
      </c>
      <c r="G973">
        <f t="shared" ca="1" si="30"/>
        <v>0</v>
      </c>
      <c r="H973">
        <f ca="1">AVERAGE($G$41:G973)</f>
        <v>0.69774919614147912</v>
      </c>
    </row>
    <row r="974" spans="1:8">
      <c r="A974">
        <f t="shared" ca="1" si="31"/>
        <v>1</v>
      </c>
      <c r="B974">
        <f ca="1">DataAvailable!A935</f>
        <v>0</v>
      </c>
      <c r="C974">
        <f ca="1">DataAvailable!B935</f>
        <v>8489.7833451176302</v>
      </c>
      <c r="D974">
        <f ca="1">DataAvailable!D935</f>
        <v>20014</v>
      </c>
      <c r="E974">
        <f ca="1">DataAvailable!I935</f>
        <v>18014.748540443099</v>
      </c>
      <c r="F974">
        <v>934</v>
      </c>
      <c r="G974">
        <f t="shared" ca="1" si="30"/>
        <v>1</v>
      </c>
      <c r="H974">
        <f ca="1">AVERAGE($G$41:G974)</f>
        <v>0.69807280513918635</v>
      </c>
    </row>
    <row r="975" spans="1:8">
      <c r="A975">
        <f t="shared" ca="1" si="31"/>
        <v>1</v>
      </c>
      <c r="B975">
        <f ca="1">DataAvailable!A936</f>
        <v>0</v>
      </c>
      <c r="C975">
        <f ca="1">DataAvailable!B936</f>
        <v>64637.755183879264</v>
      </c>
      <c r="D975">
        <f ca="1">DataAvailable!D936</f>
        <v>36000</v>
      </c>
      <c r="E975">
        <f ca="1">DataAvailable!I936</f>
        <v>6681.1000798351497</v>
      </c>
      <c r="F975">
        <v>935</v>
      </c>
      <c r="G975">
        <f t="shared" ca="1" si="30"/>
        <v>1</v>
      </c>
      <c r="H975">
        <f ca="1">AVERAGE($G$41:G975)</f>
        <v>0.69839572192513366</v>
      </c>
    </row>
    <row r="976" spans="1:8">
      <c r="A976">
        <f t="shared" ca="1" si="31"/>
        <v>1</v>
      </c>
      <c r="B976">
        <f ca="1">DataAvailable!A937</f>
        <v>0</v>
      </c>
      <c r="C976">
        <f ca="1">DataAvailable!B937</f>
        <v>60383.2652706878</v>
      </c>
      <c r="D976">
        <f ca="1">DataAvailable!D937</f>
        <v>22008</v>
      </c>
      <c r="E976">
        <f ca="1">DataAvailable!I937</f>
        <v>22991.17577782903</v>
      </c>
      <c r="F976">
        <v>936</v>
      </c>
      <c r="G976">
        <f t="shared" ca="1" si="30"/>
        <v>1</v>
      </c>
      <c r="H976">
        <f ca="1">AVERAGE($G$41:G976)</f>
        <v>0.69871794871794868</v>
      </c>
    </row>
    <row r="977" spans="1:8">
      <c r="A977">
        <f t="shared" ca="1" si="31"/>
        <v>0</v>
      </c>
      <c r="B977">
        <f ca="1">DataAvailable!A938</f>
        <v>1</v>
      </c>
      <c r="C977">
        <f ca="1">DataAvailable!B938</f>
        <v>65417.300808865723</v>
      </c>
      <c r="D977">
        <f ca="1">DataAvailable!D938</f>
        <v>10000</v>
      </c>
      <c r="E977">
        <f ca="1">DataAvailable!I938</f>
        <v>34544.888299211932</v>
      </c>
      <c r="F977">
        <v>937</v>
      </c>
      <c r="G977">
        <f t="shared" ca="1" si="30"/>
        <v>1</v>
      </c>
      <c r="H977">
        <f ca="1">AVERAGE($G$41:G977)</f>
        <v>0.69903948772678759</v>
      </c>
    </row>
    <row r="978" spans="1:8">
      <c r="A978">
        <f t="shared" ca="1" si="31"/>
        <v>0</v>
      </c>
      <c r="B978">
        <f ca="1">DataAvailable!A939</f>
        <v>1</v>
      </c>
      <c r="C978">
        <f ca="1">DataAvailable!B939</f>
        <v>36786.272224339031</v>
      </c>
      <c r="D978">
        <f ca="1">DataAvailable!D939</f>
        <v>12004</v>
      </c>
      <c r="E978">
        <f ca="1">DataAvailable!I939</f>
        <v>1680.3087950256047</v>
      </c>
      <c r="F978">
        <v>938</v>
      </c>
      <c r="G978">
        <f t="shared" ca="1" si="30"/>
        <v>1</v>
      </c>
      <c r="H978">
        <f ca="1">AVERAGE($G$41:G978)</f>
        <v>0.6993603411513859</v>
      </c>
    </row>
    <row r="979" spans="1:8">
      <c r="A979">
        <f t="shared" ca="1" si="31"/>
        <v>1</v>
      </c>
      <c r="B979">
        <f ca="1">DataAvailable!A940</f>
        <v>0</v>
      </c>
      <c r="C979">
        <f ca="1">DataAvailable!B940</f>
        <v>58212.373567264694</v>
      </c>
      <c r="D979">
        <f ca="1">DataAvailable!D940</f>
        <v>26000</v>
      </c>
      <c r="E979">
        <f ca="1">DataAvailable!I940</f>
        <v>36254.361828542242</v>
      </c>
      <c r="F979">
        <v>939</v>
      </c>
      <c r="G979">
        <f t="shared" ca="1" si="30"/>
        <v>1</v>
      </c>
      <c r="H979">
        <f ca="1">AVERAGE($G$41:G979)</f>
        <v>0.69968051118210861</v>
      </c>
    </row>
    <row r="980" spans="1:8">
      <c r="A980">
        <f t="shared" ca="1" si="31"/>
        <v>1</v>
      </c>
      <c r="B980">
        <f ca="1">DataAvailable!A941</f>
        <v>0</v>
      </c>
      <c r="C980">
        <f ca="1">DataAvailable!B941</f>
        <v>58656.229244017057</v>
      </c>
      <c r="D980">
        <f ca="1">DataAvailable!D941</f>
        <v>32000</v>
      </c>
      <c r="E980">
        <f ca="1">DataAvailable!I941</f>
        <v>4294.9579814556319</v>
      </c>
      <c r="F980">
        <v>940</v>
      </c>
      <c r="G980">
        <f t="shared" ca="1" si="30"/>
        <v>1</v>
      </c>
      <c r="H980">
        <f ca="1">AVERAGE($G$41:G980)</f>
        <v>0.7</v>
      </c>
    </row>
    <row r="981" spans="1:8">
      <c r="A981">
        <f t="shared" ca="1" si="31"/>
        <v>1</v>
      </c>
      <c r="B981">
        <f ca="1">DataAvailable!A942</f>
        <v>0</v>
      </c>
      <c r="C981">
        <f ca="1">DataAvailable!B942</f>
        <v>80444.45849868303</v>
      </c>
      <c r="D981">
        <f ca="1">DataAvailable!D942</f>
        <v>32006</v>
      </c>
      <c r="E981">
        <f ca="1">DataAvailable!I942</f>
        <v>5896.4165431046076</v>
      </c>
      <c r="F981">
        <v>941</v>
      </c>
      <c r="G981">
        <f t="shared" ca="1" si="30"/>
        <v>1</v>
      </c>
      <c r="H981">
        <f ca="1">AVERAGE($G$41:G981)</f>
        <v>0.70031880977683314</v>
      </c>
    </row>
    <row r="982" spans="1:8">
      <c r="A982">
        <f t="shared" ca="1" si="31"/>
        <v>0</v>
      </c>
      <c r="B982">
        <f ca="1">DataAvailable!A943</f>
        <v>1</v>
      </c>
      <c r="C982">
        <f ca="1">DataAvailable!B943</f>
        <v>87076.547123941244</v>
      </c>
      <c r="D982">
        <f ca="1">DataAvailable!D943</f>
        <v>4020</v>
      </c>
      <c r="E982">
        <f ca="1">DataAvailable!I943</f>
        <v>54485.447162839497</v>
      </c>
      <c r="F982">
        <v>942</v>
      </c>
      <c r="G982">
        <f t="shared" ca="1" si="30"/>
        <v>1</v>
      </c>
      <c r="H982">
        <f ca="1">AVERAGE($G$41:G982)</f>
        <v>0.70063694267515919</v>
      </c>
    </row>
    <row r="983" spans="1:8">
      <c r="A983">
        <f t="shared" ca="1" si="31"/>
        <v>1</v>
      </c>
      <c r="B983">
        <f ca="1">DataAvailable!A944</f>
        <v>0</v>
      </c>
      <c r="C983">
        <f ca="1">DataAvailable!B944</f>
        <v>24499.221288133023</v>
      </c>
      <c r="D983">
        <f ca="1">DataAvailable!D944</f>
        <v>38010</v>
      </c>
      <c r="E983">
        <f ca="1">DataAvailable!I944</f>
        <v>4565.9296317367562</v>
      </c>
      <c r="F983">
        <v>943</v>
      </c>
      <c r="G983">
        <f t="shared" ca="1" si="30"/>
        <v>1</v>
      </c>
      <c r="H983">
        <f ca="1">AVERAGE($G$41:G983)</f>
        <v>0.70095440084835636</v>
      </c>
    </row>
    <row r="984" spans="1:8">
      <c r="A984">
        <f t="shared" ca="1" si="31"/>
        <v>0</v>
      </c>
      <c r="B984">
        <f ca="1">DataAvailable!A945</f>
        <v>1</v>
      </c>
      <c r="C984">
        <f ca="1">DataAvailable!B945</f>
        <v>95609.095142514983</v>
      </c>
      <c r="D984">
        <f ca="1">DataAvailable!D945</f>
        <v>14002</v>
      </c>
      <c r="E984">
        <f ca="1">DataAvailable!I945</f>
        <v>24618.113376614026</v>
      </c>
      <c r="F984">
        <v>944</v>
      </c>
      <c r="G984">
        <f t="shared" ca="1" si="30"/>
        <v>1</v>
      </c>
      <c r="H984">
        <f ca="1">AVERAGE($G$41:G984)</f>
        <v>0.70127118644067798</v>
      </c>
    </row>
    <row r="985" spans="1:8">
      <c r="A985">
        <f t="shared" ca="1" si="31"/>
        <v>0</v>
      </c>
      <c r="B985">
        <f ca="1">DataAvailable!A946</f>
        <v>1</v>
      </c>
      <c r="C985">
        <f ca="1">DataAvailable!B946</f>
        <v>54141.233317601233</v>
      </c>
      <c r="D985">
        <f ca="1">DataAvailable!D946</f>
        <v>4000</v>
      </c>
      <c r="E985">
        <f ca="1">DataAvailable!I946</f>
        <v>109036.5060275346</v>
      </c>
      <c r="F985">
        <v>945</v>
      </c>
      <c r="G985">
        <f t="shared" ca="1" si="30"/>
        <v>1</v>
      </c>
      <c r="H985">
        <f ca="1">AVERAGE($G$41:G985)</f>
        <v>0.70158730158730154</v>
      </c>
    </row>
    <row r="986" spans="1:8">
      <c r="A986">
        <f t="shared" ca="1" si="31"/>
        <v>1</v>
      </c>
      <c r="B986">
        <f ca="1">DataAvailable!A947</f>
        <v>0</v>
      </c>
      <c r="C986">
        <f ca="1">DataAvailable!B947</f>
        <v>80934.050215161697</v>
      </c>
      <c r="D986">
        <f ca="1">DataAvailable!D947</f>
        <v>38028</v>
      </c>
      <c r="E986">
        <f ca="1">DataAvailable!I947</f>
        <v>46868.504823503812</v>
      </c>
      <c r="F986">
        <v>946</v>
      </c>
      <c r="G986">
        <f t="shared" ca="1" si="30"/>
        <v>1</v>
      </c>
      <c r="H986">
        <f ca="1">AVERAGE($G$41:G986)</f>
        <v>0.70190274841437628</v>
      </c>
    </row>
    <row r="987" spans="1:8">
      <c r="A987">
        <f t="shared" ca="1" si="31"/>
        <v>1</v>
      </c>
      <c r="B987">
        <f ca="1">DataAvailable!A948</f>
        <v>1</v>
      </c>
      <c r="C987">
        <f ca="1">DataAvailable!B948</f>
        <v>71432.621887756919</v>
      </c>
      <c r="D987">
        <f ca="1">DataAvailable!D948</f>
        <v>24016</v>
      </c>
      <c r="E987">
        <f ca="1">DataAvailable!I948</f>
        <v>76647.153063496298</v>
      </c>
      <c r="F987">
        <v>947</v>
      </c>
      <c r="G987">
        <f t="shared" ca="1" si="30"/>
        <v>0</v>
      </c>
      <c r="H987">
        <f ca="1">AVERAGE($G$41:G987)</f>
        <v>0.70116156282998943</v>
      </c>
    </row>
    <row r="988" spans="1:8">
      <c r="A988">
        <f t="shared" ca="1" si="31"/>
        <v>1</v>
      </c>
      <c r="B988">
        <f ca="1">DataAvailable!A949</f>
        <v>1</v>
      </c>
      <c r="C988">
        <f ca="1">DataAvailable!B949</f>
        <v>28228.868328660006</v>
      </c>
      <c r="D988">
        <f ca="1">DataAvailable!D949</f>
        <v>20012</v>
      </c>
      <c r="E988">
        <f ca="1">DataAvailable!I949</f>
        <v>53302.743608461038</v>
      </c>
      <c r="F988">
        <v>948</v>
      </c>
      <c r="G988">
        <f t="shared" ca="1" si="30"/>
        <v>0</v>
      </c>
      <c r="H988">
        <f ca="1">AVERAGE($G$41:G988)</f>
        <v>0.70042194092827004</v>
      </c>
    </row>
    <row r="989" spans="1:8">
      <c r="A989">
        <f t="shared" ca="1" si="31"/>
        <v>0</v>
      </c>
      <c r="B989">
        <f ca="1">DataAvailable!A950</f>
        <v>0</v>
      </c>
      <c r="C989">
        <f ca="1">DataAvailable!B950</f>
        <v>3770.6877264064965</v>
      </c>
      <c r="D989">
        <f ca="1">DataAvailable!D950</f>
        <v>12000</v>
      </c>
      <c r="E989">
        <f ca="1">DataAvailable!I950</f>
        <v>25002.860006427749</v>
      </c>
      <c r="F989">
        <v>949</v>
      </c>
      <c r="G989">
        <f t="shared" ca="1" si="30"/>
        <v>0</v>
      </c>
      <c r="H989">
        <f ca="1">AVERAGE($G$41:G989)</f>
        <v>0.69968387776606955</v>
      </c>
    </row>
    <row r="990" spans="1:8">
      <c r="A990">
        <f t="shared" ca="1" si="31"/>
        <v>0</v>
      </c>
      <c r="B990">
        <f ca="1">DataAvailable!A951</f>
        <v>0</v>
      </c>
      <c r="C990">
        <f ca="1">DataAvailable!B951</f>
        <v>28580.148792217398</v>
      </c>
      <c r="D990">
        <f ca="1">DataAvailable!D951</f>
        <v>10001</v>
      </c>
      <c r="E990">
        <f ca="1">DataAvailable!I951</f>
        <v>1342.1192078856413</v>
      </c>
      <c r="F990">
        <v>950</v>
      </c>
      <c r="G990">
        <f t="shared" ca="1" si="30"/>
        <v>0</v>
      </c>
      <c r="H990">
        <f ca="1">AVERAGE($G$41:G990)</f>
        <v>0.69894736842105265</v>
      </c>
    </row>
    <row r="991" spans="1:8">
      <c r="A991">
        <f t="shared" ca="1" si="31"/>
        <v>0</v>
      </c>
      <c r="B991">
        <f ca="1">DataAvailable!A952</f>
        <v>1</v>
      </c>
      <c r="C991">
        <f ca="1">DataAvailable!B952</f>
        <v>85071.94521016661</v>
      </c>
      <c r="D991">
        <f ca="1">DataAvailable!D952</f>
        <v>16000</v>
      </c>
      <c r="E991">
        <f ca="1">DataAvailable!I952</f>
        <v>33994.435567029388</v>
      </c>
      <c r="F991">
        <v>951</v>
      </c>
      <c r="G991">
        <f t="shared" ref="G991:G1054" ca="1" si="32">ABS(B991-A991)</f>
        <v>1</v>
      </c>
      <c r="H991">
        <f ca="1">AVERAGE($G$41:G991)</f>
        <v>0.69926393270241849</v>
      </c>
    </row>
    <row r="992" spans="1:8">
      <c r="A992">
        <f t="shared" ca="1" si="31"/>
        <v>0</v>
      </c>
      <c r="B992">
        <f ca="1">DataAvailable!A953</f>
        <v>1</v>
      </c>
      <c r="C992">
        <f ca="1">DataAvailable!B953</f>
        <v>7913.0990377972666</v>
      </c>
      <c r="D992">
        <f ca="1">DataAvailable!D953</f>
        <v>12000</v>
      </c>
      <c r="E992">
        <f ca="1">DataAvailable!I953</f>
        <v>6218.0047116964588</v>
      </c>
      <c r="F992">
        <v>952</v>
      </c>
      <c r="G992">
        <f t="shared" ca="1" si="32"/>
        <v>1</v>
      </c>
      <c r="H992">
        <f ca="1">AVERAGE($G$41:G992)</f>
        <v>0.69957983193277307</v>
      </c>
    </row>
    <row r="993" spans="1:8">
      <c r="A993">
        <f t="shared" ca="1" si="31"/>
        <v>0</v>
      </c>
      <c r="B993">
        <f ca="1">DataAvailable!A954</f>
        <v>1</v>
      </c>
      <c r="C993">
        <f ca="1">DataAvailable!B954</f>
        <v>1177.366750403075</v>
      </c>
      <c r="D993">
        <f ca="1">DataAvailable!D954</f>
        <v>18014</v>
      </c>
      <c r="E993">
        <f ca="1">DataAvailable!I954</f>
        <v>126105.06202438427</v>
      </c>
      <c r="F993">
        <v>953</v>
      </c>
      <c r="G993">
        <f t="shared" ca="1" si="32"/>
        <v>1</v>
      </c>
      <c r="H993">
        <f ca="1">AVERAGE($G$41:G993)</f>
        <v>0.69989506820566627</v>
      </c>
    </row>
    <row r="994" spans="1:8">
      <c r="A994">
        <f t="shared" ca="1" si="31"/>
        <v>1</v>
      </c>
      <c r="B994">
        <f ca="1">DataAvailable!A955</f>
        <v>0</v>
      </c>
      <c r="C994">
        <f ca="1">DataAvailable!B955</f>
        <v>4635.6953711132574</v>
      </c>
      <c r="D994">
        <f ca="1">DataAvailable!D955</f>
        <v>24000</v>
      </c>
      <c r="E994">
        <f ca="1">DataAvailable!I955</f>
        <v>18626.010369415366</v>
      </c>
      <c r="F994">
        <v>954</v>
      </c>
      <c r="G994">
        <f t="shared" ca="1" si="32"/>
        <v>1</v>
      </c>
      <c r="H994">
        <f ca="1">AVERAGE($G$41:G994)</f>
        <v>0.70020964360587001</v>
      </c>
    </row>
    <row r="995" spans="1:8">
      <c r="A995">
        <f t="shared" ca="1" si="31"/>
        <v>0</v>
      </c>
      <c r="B995">
        <f ca="1">DataAvailable!A956</f>
        <v>1</v>
      </c>
      <c r="C995">
        <f ca="1">DataAvailable!B956</f>
        <v>62609.79221743346</v>
      </c>
      <c r="D995">
        <f ca="1">DataAvailable!D956</f>
        <v>20</v>
      </c>
      <c r="E995">
        <f ca="1">DataAvailable!I956</f>
        <v>37234.357224758889</v>
      </c>
      <c r="F995">
        <v>955</v>
      </c>
      <c r="G995">
        <f t="shared" ca="1" si="32"/>
        <v>1</v>
      </c>
      <c r="H995">
        <f ca="1">AVERAGE($G$41:G995)</f>
        <v>0.70052356020942408</v>
      </c>
    </row>
    <row r="996" spans="1:8">
      <c r="A996">
        <f t="shared" ca="1" si="31"/>
        <v>0</v>
      </c>
      <c r="B996">
        <f ca="1">DataAvailable!A957</f>
        <v>1</v>
      </c>
      <c r="C996">
        <f ca="1">DataAvailable!B957</f>
        <v>70386.471947466503</v>
      </c>
      <c r="D996">
        <f ca="1">DataAvailable!D957</f>
        <v>12006</v>
      </c>
      <c r="E996">
        <f ca="1">DataAvailable!I957</f>
        <v>97824.339402649406</v>
      </c>
      <c r="F996">
        <v>956</v>
      </c>
      <c r="G996">
        <f t="shared" ca="1" si="32"/>
        <v>1</v>
      </c>
      <c r="H996">
        <f ca="1">AVERAGE($G$41:G996)</f>
        <v>0.70083682008368198</v>
      </c>
    </row>
    <row r="997" spans="1:8">
      <c r="A997">
        <f t="shared" ca="1" si="31"/>
        <v>1</v>
      </c>
      <c r="B997">
        <f ca="1">DataAvailable!A958</f>
        <v>1</v>
      </c>
      <c r="C997">
        <f ca="1">DataAvailable!B958</f>
        <v>399.06469034314273</v>
      </c>
      <c r="D997">
        <f ca="1">DataAvailable!D958</f>
        <v>24000</v>
      </c>
      <c r="E997">
        <f ca="1">DataAvailable!I958</f>
        <v>27924.719715756793</v>
      </c>
      <c r="F997">
        <v>957</v>
      </c>
      <c r="G997">
        <f t="shared" ca="1" si="32"/>
        <v>0</v>
      </c>
      <c r="H997">
        <f ca="1">AVERAGE($G$41:G997)</f>
        <v>0.70010449320794144</v>
      </c>
    </row>
    <row r="998" spans="1:8">
      <c r="A998">
        <f t="shared" ca="1" si="31"/>
        <v>1</v>
      </c>
      <c r="B998">
        <f ca="1">DataAvailable!A959</f>
        <v>1</v>
      </c>
      <c r="C998">
        <f ca="1">DataAvailable!B959</f>
        <v>59505.276211082972</v>
      </c>
      <c r="D998">
        <f ca="1">DataAvailable!D959</f>
        <v>24012</v>
      </c>
      <c r="E998">
        <f ca="1">DataAvailable!I959</f>
        <v>32585.428687823653</v>
      </c>
      <c r="F998">
        <v>958</v>
      </c>
      <c r="G998">
        <f t="shared" ca="1" si="32"/>
        <v>0</v>
      </c>
      <c r="H998">
        <f ca="1">AVERAGE($G$41:G998)</f>
        <v>0.69937369519832981</v>
      </c>
    </row>
    <row r="999" spans="1:8">
      <c r="A999">
        <f t="shared" ca="1" si="31"/>
        <v>0</v>
      </c>
      <c r="B999">
        <f ca="1">DataAvailable!A960</f>
        <v>1</v>
      </c>
      <c r="C999">
        <f ca="1">DataAvailable!B960</f>
        <v>36878.247985505652</v>
      </c>
      <c r="D999">
        <f ca="1">DataAvailable!D960</f>
        <v>8008</v>
      </c>
      <c r="E999">
        <f ca="1">DataAvailable!I960</f>
        <v>0</v>
      </c>
      <c r="F999">
        <v>959</v>
      </c>
      <c r="G999">
        <f t="shared" ca="1" si="32"/>
        <v>1</v>
      </c>
      <c r="H999">
        <f ca="1">AVERAGE($G$41:G999)</f>
        <v>0.69968717413972892</v>
      </c>
    </row>
    <row r="1000" spans="1:8">
      <c r="A1000">
        <f t="shared" ca="1" si="31"/>
        <v>1</v>
      </c>
      <c r="B1000">
        <f ca="1">DataAvailable!A961</f>
        <v>1</v>
      </c>
      <c r="C1000">
        <f ca="1">DataAvailable!B961</f>
        <v>43940.155477915163</v>
      </c>
      <c r="D1000">
        <f ca="1">DataAvailable!D961</f>
        <v>22014</v>
      </c>
      <c r="E1000">
        <f ca="1">DataAvailable!I961</f>
        <v>36744.209504215789</v>
      </c>
      <c r="F1000">
        <v>960</v>
      </c>
      <c r="G1000">
        <f t="shared" ca="1" si="32"/>
        <v>0</v>
      </c>
      <c r="H1000">
        <f ca="1">AVERAGE($G$41:G1000)</f>
        <v>0.69895833333333335</v>
      </c>
    </row>
    <row r="1001" spans="1:8">
      <c r="A1001">
        <f t="shared" ca="1" si="31"/>
        <v>0</v>
      </c>
      <c r="B1001">
        <f ca="1">DataAvailable!A962</f>
        <v>1</v>
      </c>
      <c r="C1001">
        <f ca="1">DataAvailable!B962</f>
        <v>7897.4071162392966</v>
      </c>
      <c r="D1001">
        <f ca="1">DataAvailable!D962</f>
        <v>14</v>
      </c>
      <c r="E1001">
        <f ca="1">DataAvailable!I962</f>
        <v>11899.53880080389</v>
      </c>
      <c r="F1001">
        <v>961</v>
      </c>
      <c r="G1001">
        <f t="shared" ca="1" si="32"/>
        <v>1</v>
      </c>
      <c r="H1001">
        <f ca="1">AVERAGE($G$41:G1001)</f>
        <v>0.6992715920915713</v>
      </c>
    </row>
    <row r="1002" spans="1:8">
      <c r="A1002">
        <f t="shared" ref="A1002:A1065" ca="1" si="33">IF(C1002&lt;=$C$36,IF(D1002&lt;=$E$36,IF(E1002&lt;=$J$36,$B$32,$C$32),IF(E1002&lt;=J997,$B$33,$C$33)),IF(D1002&lt;=$E$36,IF(E1002&lt;=$J$36,$F$32,$G$32),IF(E1002&lt;=$J$36,$F$33,$G$33)))</f>
        <v>0</v>
      </c>
      <c r="B1002">
        <f ca="1">DataAvailable!A963</f>
        <v>1</v>
      </c>
      <c r="C1002">
        <f ca="1">DataAvailable!B963</f>
        <v>24379.755461294517</v>
      </c>
      <c r="D1002">
        <f ca="1">DataAvailable!D963</f>
        <v>4021</v>
      </c>
      <c r="E1002">
        <f ca="1">DataAvailable!I963</f>
        <v>0</v>
      </c>
      <c r="F1002">
        <v>962</v>
      </c>
      <c r="G1002">
        <f t="shared" ca="1" si="32"/>
        <v>1</v>
      </c>
      <c r="H1002">
        <f ca="1">AVERAGE($G$41:G1002)</f>
        <v>0.6995841995841996</v>
      </c>
    </row>
    <row r="1003" spans="1:8">
      <c r="A1003">
        <f t="shared" ca="1" si="33"/>
        <v>1</v>
      </c>
      <c r="B1003">
        <f ca="1">DataAvailable!A964</f>
        <v>0</v>
      </c>
      <c r="C1003">
        <f ca="1">DataAvailable!B964</f>
        <v>24884.028949463576</v>
      </c>
      <c r="D1003">
        <f ca="1">DataAvailable!D964</f>
        <v>24036</v>
      </c>
      <c r="E1003">
        <f ca="1">DataAvailable!I964</f>
        <v>522.39551529098094</v>
      </c>
      <c r="F1003">
        <v>963</v>
      </c>
      <c r="G1003">
        <f t="shared" ca="1" si="32"/>
        <v>1</v>
      </c>
      <c r="H1003">
        <f ca="1">AVERAGE($G$41:G1003)</f>
        <v>0.69989615784008308</v>
      </c>
    </row>
    <row r="1004" spans="1:8">
      <c r="A1004">
        <f t="shared" ca="1" si="33"/>
        <v>1</v>
      </c>
      <c r="B1004">
        <f ca="1">DataAvailable!A965</f>
        <v>0</v>
      </c>
      <c r="C1004">
        <f ca="1">DataAvailable!B965</f>
        <v>75331.022504771725</v>
      </c>
      <c r="D1004">
        <f ca="1">DataAvailable!D965</f>
        <v>26002</v>
      </c>
      <c r="E1004">
        <f ca="1">DataAvailable!I965</f>
        <v>0</v>
      </c>
      <c r="F1004">
        <v>964</v>
      </c>
      <c r="G1004">
        <f t="shared" ca="1" si="32"/>
        <v>1</v>
      </c>
      <c r="H1004">
        <f ca="1">AVERAGE($G$41:G1004)</f>
        <v>0.700207468879668</v>
      </c>
    </row>
    <row r="1005" spans="1:8">
      <c r="A1005">
        <f t="shared" ca="1" si="33"/>
        <v>1</v>
      </c>
      <c r="B1005">
        <f ca="1">DataAvailable!A966</f>
        <v>1</v>
      </c>
      <c r="C1005">
        <f ca="1">DataAvailable!B966</f>
        <v>77304.929125498573</v>
      </c>
      <c r="D1005">
        <f ca="1">DataAvailable!D966</f>
        <v>28028</v>
      </c>
      <c r="E1005">
        <f ca="1">DataAvailable!I966</f>
        <v>61627.703827443947</v>
      </c>
      <c r="F1005">
        <v>965</v>
      </c>
      <c r="G1005">
        <f t="shared" ca="1" si="32"/>
        <v>0</v>
      </c>
      <c r="H1005">
        <f ca="1">AVERAGE($G$41:G1005)</f>
        <v>0.69948186528497414</v>
      </c>
    </row>
    <row r="1006" spans="1:8">
      <c r="A1006">
        <f t="shared" ca="1" si="33"/>
        <v>1</v>
      </c>
      <c r="B1006">
        <f ca="1">DataAvailable!A967</f>
        <v>1</v>
      </c>
      <c r="C1006">
        <f ca="1">DataAvailable!B967</f>
        <v>87009.348167676406</v>
      </c>
      <c r="D1006">
        <f ca="1">DataAvailable!D967</f>
        <v>32009</v>
      </c>
      <c r="E1006">
        <f ca="1">DataAvailable!I967</f>
        <v>45567.380374595938</v>
      </c>
      <c r="F1006">
        <v>966</v>
      </c>
      <c r="G1006">
        <f t="shared" ca="1" si="32"/>
        <v>0</v>
      </c>
      <c r="H1006">
        <f ca="1">AVERAGE($G$41:G1006)</f>
        <v>0.69875776397515532</v>
      </c>
    </row>
    <row r="1007" spans="1:8">
      <c r="A1007">
        <f t="shared" ca="1" si="33"/>
        <v>1</v>
      </c>
      <c r="B1007">
        <f ca="1">DataAvailable!A968</f>
        <v>0</v>
      </c>
      <c r="C1007">
        <f ca="1">DataAvailable!B968</f>
        <v>76993.685724125346</v>
      </c>
      <c r="D1007">
        <f ca="1">DataAvailable!D968</f>
        <v>34002</v>
      </c>
      <c r="E1007">
        <f ca="1">DataAvailable!I968</f>
        <v>11741.232078764471</v>
      </c>
      <c r="F1007">
        <v>967</v>
      </c>
      <c r="G1007">
        <f t="shared" ca="1" si="32"/>
        <v>1</v>
      </c>
      <c r="H1007">
        <f ca="1">AVERAGE($G$41:G1007)</f>
        <v>0.6990692864529473</v>
      </c>
    </row>
    <row r="1008" spans="1:8">
      <c r="A1008">
        <f t="shared" ca="1" si="33"/>
        <v>0</v>
      </c>
      <c r="B1008">
        <f ca="1">DataAvailable!A969</f>
        <v>1</v>
      </c>
      <c r="C1008">
        <f ca="1">DataAvailable!B969</f>
        <v>8621.1343401468639</v>
      </c>
      <c r="D1008">
        <f ca="1">DataAvailable!D969</f>
        <v>12006</v>
      </c>
      <c r="E1008">
        <f ca="1">DataAvailable!I969</f>
        <v>20831.981074132687</v>
      </c>
      <c r="F1008">
        <v>968</v>
      </c>
      <c r="G1008">
        <f t="shared" ca="1" si="32"/>
        <v>1</v>
      </c>
      <c r="H1008">
        <f ca="1">AVERAGE($G$41:G1008)</f>
        <v>0.69938016528925617</v>
      </c>
    </row>
    <row r="1009" spans="1:8">
      <c r="A1009">
        <f t="shared" ca="1" si="33"/>
        <v>0</v>
      </c>
      <c r="B1009">
        <f ca="1">DataAvailable!A970</f>
        <v>0</v>
      </c>
      <c r="C1009">
        <f ca="1">DataAvailable!B970</f>
        <v>75772.146716414034</v>
      </c>
      <c r="D1009">
        <f ca="1">DataAvailable!D970</f>
        <v>18042</v>
      </c>
      <c r="E1009">
        <f ca="1">DataAvailable!I970</f>
        <v>0</v>
      </c>
      <c r="F1009">
        <v>969</v>
      </c>
      <c r="G1009">
        <f t="shared" ca="1" si="32"/>
        <v>0</v>
      </c>
      <c r="H1009">
        <f ca="1">AVERAGE($G$41:G1009)</f>
        <v>0.69865841073271417</v>
      </c>
    </row>
    <row r="1010" spans="1:8">
      <c r="A1010">
        <f t="shared" ca="1" si="33"/>
        <v>1</v>
      </c>
      <c r="B1010">
        <f ca="1">DataAvailable!A971</f>
        <v>0</v>
      </c>
      <c r="C1010">
        <f ca="1">DataAvailable!B971</f>
        <v>16914.578310035333</v>
      </c>
      <c r="D1010">
        <f ca="1">DataAvailable!D971</f>
        <v>36000</v>
      </c>
      <c r="E1010">
        <f ca="1">DataAvailable!I971</f>
        <v>89443.766293656023</v>
      </c>
      <c r="F1010">
        <v>970</v>
      </c>
      <c r="G1010">
        <f t="shared" ca="1" si="32"/>
        <v>1</v>
      </c>
      <c r="H1010">
        <f ca="1">AVERAGE($G$41:G1010)</f>
        <v>0.69896907216494841</v>
      </c>
    </row>
    <row r="1011" spans="1:8">
      <c r="A1011">
        <f t="shared" ca="1" si="33"/>
        <v>1</v>
      </c>
      <c r="B1011">
        <f ca="1">DataAvailable!A972</f>
        <v>0</v>
      </c>
      <c r="C1011">
        <f ca="1">DataAvailable!B972</f>
        <v>2747.7640954872486</v>
      </c>
      <c r="D1011">
        <f ca="1">DataAvailable!D972</f>
        <v>26015</v>
      </c>
      <c r="E1011">
        <f ca="1">DataAvailable!I972</f>
        <v>218.1208552219438</v>
      </c>
      <c r="F1011">
        <v>971</v>
      </c>
      <c r="G1011">
        <f t="shared" ca="1" si="32"/>
        <v>1</v>
      </c>
      <c r="H1011">
        <f ca="1">AVERAGE($G$41:G1011)</f>
        <v>0.69927909371781671</v>
      </c>
    </row>
    <row r="1012" spans="1:8">
      <c r="A1012">
        <f t="shared" ca="1" si="33"/>
        <v>1</v>
      </c>
      <c r="B1012">
        <f ca="1">DataAvailable!A973</f>
        <v>0</v>
      </c>
      <c r="C1012">
        <f ca="1">DataAvailable!B973</f>
        <v>67737.793423696596</v>
      </c>
      <c r="D1012">
        <f ca="1">DataAvailable!D973</f>
        <v>34030</v>
      </c>
      <c r="E1012">
        <f ca="1">DataAvailable!I973</f>
        <v>3419.5592706520792</v>
      </c>
      <c r="F1012">
        <v>972</v>
      </c>
      <c r="G1012">
        <f t="shared" ca="1" si="32"/>
        <v>1</v>
      </c>
      <c r="H1012">
        <f ca="1">AVERAGE($G$41:G1012)</f>
        <v>0.69958847736625518</v>
      </c>
    </row>
    <row r="1013" spans="1:8">
      <c r="A1013">
        <f t="shared" ca="1" si="33"/>
        <v>0</v>
      </c>
      <c r="B1013">
        <f ca="1">DataAvailable!A974</f>
        <v>1</v>
      </c>
      <c r="C1013">
        <f ca="1">DataAvailable!B974</f>
        <v>8776.1461640802445</v>
      </c>
      <c r="D1013">
        <f ca="1">DataAvailable!D974</f>
        <v>4007</v>
      </c>
      <c r="E1013">
        <f ca="1">DataAvailable!I974</f>
        <v>32334.38154226687</v>
      </c>
      <c r="F1013">
        <v>973</v>
      </c>
      <c r="G1013">
        <f t="shared" ca="1" si="32"/>
        <v>1</v>
      </c>
      <c r="H1013">
        <f ca="1">AVERAGE($G$41:G1013)</f>
        <v>0.69989722507708119</v>
      </c>
    </row>
    <row r="1014" spans="1:8">
      <c r="A1014">
        <f t="shared" ca="1" si="33"/>
        <v>0</v>
      </c>
      <c r="B1014">
        <f ca="1">DataAvailable!A975</f>
        <v>1</v>
      </c>
      <c r="C1014">
        <f ca="1">DataAvailable!B975</f>
        <v>39537.337306105961</v>
      </c>
      <c r="D1014">
        <f ca="1">DataAvailable!D975</f>
        <v>18000</v>
      </c>
      <c r="E1014">
        <f ca="1">DataAvailable!I975</f>
        <v>41430.420415179025</v>
      </c>
      <c r="F1014">
        <v>974</v>
      </c>
      <c r="G1014">
        <f t="shared" ca="1" si="32"/>
        <v>1</v>
      </c>
      <c r="H1014">
        <f ca="1">AVERAGE($G$41:G1014)</f>
        <v>0.70020533880903491</v>
      </c>
    </row>
    <row r="1015" spans="1:8">
      <c r="A1015">
        <f t="shared" ca="1" si="33"/>
        <v>1</v>
      </c>
      <c r="B1015">
        <f ca="1">DataAvailable!A976</f>
        <v>0</v>
      </c>
      <c r="C1015">
        <f ca="1">DataAvailable!B976</f>
        <v>57728.77395443272</v>
      </c>
      <c r="D1015">
        <f ca="1">DataAvailable!D976</f>
        <v>24021</v>
      </c>
      <c r="E1015">
        <f ca="1">DataAvailable!I976</f>
        <v>1361.136411049353</v>
      </c>
      <c r="F1015">
        <v>975</v>
      </c>
      <c r="G1015">
        <f t="shared" ca="1" si="32"/>
        <v>1</v>
      </c>
      <c r="H1015">
        <f ca="1">AVERAGE($G$41:G1015)</f>
        <v>0.70051282051282049</v>
      </c>
    </row>
    <row r="1016" spans="1:8">
      <c r="A1016">
        <f t="shared" ca="1" si="33"/>
        <v>1</v>
      </c>
      <c r="B1016">
        <f ca="1">DataAvailable!A977</f>
        <v>0</v>
      </c>
      <c r="C1016">
        <f ca="1">DataAvailable!B977</f>
        <v>74566.270702247552</v>
      </c>
      <c r="D1016">
        <f ca="1">DataAvailable!D977</f>
        <v>22000</v>
      </c>
      <c r="E1016">
        <f ca="1">DataAvailable!I977</f>
        <v>7641.0147684815756</v>
      </c>
      <c r="F1016">
        <v>976</v>
      </c>
      <c r="G1016">
        <f t="shared" ca="1" si="32"/>
        <v>1</v>
      </c>
      <c r="H1016">
        <f ca="1">AVERAGE($G$41:G1016)</f>
        <v>0.70081967213114749</v>
      </c>
    </row>
    <row r="1017" spans="1:8">
      <c r="A1017">
        <f t="shared" ca="1" si="33"/>
        <v>1</v>
      </c>
      <c r="B1017">
        <f ca="1">DataAvailable!A978</f>
        <v>1</v>
      </c>
      <c r="C1017">
        <f ca="1">DataAvailable!B978</f>
        <v>32325.272397335426</v>
      </c>
      <c r="D1017">
        <f ca="1">DataAvailable!D978</f>
        <v>38006</v>
      </c>
      <c r="E1017">
        <f ca="1">DataAvailable!I978</f>
        <v>117646.91577781891</v>
      </c>
      <c r="F1017">
        <v>977</v>
      </c>
      <c r="G1017">
        <f t="shared" ca="1" si="32"/>
        <v>0</v>
      </c>
      <c r="H1017">
        <f ca="1">AVERAGE($G$41:G1017)</f>
        <v>0.70010235414534283</v>
      </c>
    </row>
    <row r="1018" spans="1:8">
      <c r="A1018">
        <f t="shared" ca="1" si="33"/>
        <v>0</v>
      </c>
      <c r="B1018">
        <f ca="1">DataAvailable!A979</f>
        <v>1</v>
      </c>
      <c r="C1018">
        <f ca="1">DataAvailable!B979</f>
        <v>41313.178302212749</v>
      </c>
      <c r="D1018">
        <f ca="1">DataAvailable!D979</f>
        <v>18009</v>
      </c>
      <c r="E1018">
        <f ca="1">DataAvailable!I979</f>
        <v>0</v>
      </c>
      <c r="F1018">
        <v>978</v>
      </c>
      <c r="G1018">
        <f t="shared" ca="1" si="32"/>
        <v>1</v>
      </c>
      <c r="H1018">
        <f ca="1">AVERAGE($G$41:G1018)</f>
        <v>0.70040899795501022</v>
      </c>
    </row>
    <row r="1019" spans="1:8">
      <c r="A1019">
        <f t="shared" ca="1" si="33"/>
        <v>0</v>
      </c>
      <c r="B1019">
        <f ca="1">DataAvailable!A980</f>
        <v>0</v>
      </c>
      <c r="C1019">
        <f ca="1">DataAvailable!B980</f>
        <v>25097.547353560378</v>
      </c>
      <c r="D1019">
        <f ca="1">DataAvailable!D980</f>
        <v>14007</v>
      </c>
      <c r="E1019">
        <f ca="1">DataAvailable!I980</f>
        <v>0</v>
      </c>
      <c r="F1019">
        <v>979</v>
      </c>
      <c r="G1019">
        <f t="shared" ca="1" si="32"/>
        <v>0</v>
      </c>
      <c r="H1019">
        <f ca="1">AVERAGE($G$41:G1019)</f>
        <v>0.69969356486210421</v>
      </c>
    </row>
    <row r="1020" spans="1:8">
      <c r="A1020">
        <f t="shared" ca="1" si="33"/>
        <v>0</v>
      </c>
      <c r="B1020">
        <f ca="1">DataAvailable!A981</f>
        <v>1</v>
      </c>
      <c r="C1020">
        <f ca="1">DataAvailable!B981</f>
        <v>19961.363912454512</v>
      </c>
      <c r="D1020">
        <f ca="1">DataAvailable!D981</f>
        <v>8015</v>
      </c>
      <c r="E1020">
        <f ca="1">DataAvailable!I981</f>
        <v>13193.285786312359</v>
      </c>
      <c r="F1020">
        <v>980</v>
      </c>
      <c r="G1020">
        <f t="shared" ca="1" si="32"/>
        <v>1</v>
      </c>
      <c r="H1020">
        <f ca="1">AVERAGE($G$41:G1020)</f>
        <v>0.7</v>
      </c>
    </row>
    <row r="1021" spans="1:8">
      <c r="A1021">
        <f t="shared" ca="1" si="33"/>
        <v>1</v>
      </c>
      <c r="B1021">
        <f ca="1">DataAvailable!A982</f>
        <v>1</v>
      </c>
      <c r="C1021">
        <f ca="1">DataAvailable!B982</f>
        <v>65207.962048989466</v>
      </c>
      <c r="D1021">
        <f ca="1">DataAvailable!D982</f>
        <v>36012</v>
      </c>
      <c r="E1021">
        <f ca="1">DataAvailable!I982</f>
        <v>54035.235711895642</v>
      </c>
      <c r="F1021">
        <v>981</v>
      </c>
      <c r="G1021">
        <f t="shared" ca="1" si="32"/>
        <v>0</v>
      </c>
      <c r="H1021">
        <f ca="1">AVERAGE($G$41:G1021)</f>
        <v>0.69928644240570847</v>
      </c>
    </row>
    <row r="1022" spans="1:8">
      <c r="A1022">
        <f t="shared" ca="1" si="33"/>
        <v>0</v>
      </c>
      <c r="B1022">
        <f ca="1">DataAvailable!A983</f>
        <v>1</v>
      </c>
      <c r="C1022">
        <f ca="1">DataAvailable!B983</f>
        <v>53723.140719141884</v>
      </c>
      <c r="D1022">
        <f ca="1">DataAvailable!D983</f>
        <v>10000</v>
      </c>
      <c r="E1022">
        <f ca="1">DataAvailable!I983</f>
        <v>25546.84050800019</v>
      </c>
      <c r="F1022">
        <v>982</v>
      </c>
      <c r="G1022">
        <f t="shared" ca="1" si="32"/>
        <v>1</v>
      </c>
      <c r="H1022">
        <f ca="1">AVERAGE($G$41:G1022)</f>
        <v>0.69959266802443987</v>
      </c>
    </row>
    <row r="1023" spans="1:8">
      <c r="A1023">
        <f t="shared" ca="1" si="33"/>
        <v>0</v>
      </c>
      <c r="B1023">
        <f ca="1">DataAvailable!A984</f>
        <v>1</v>
      </c>
      <c r="C1023">
        <f ca="1">DataAvailable!B984</f>
        <v>36288.435975129672</v>
      </c>
      <c r="D1023">
        <f ca="1">DataAvailable!D984</f>
        <v>6001</v>
      </c>
      <c r="E1023">
        <f ca="1">DataAvailable!I984</f>
        <v>0</v>
      </c>
      <c r="F1023">
        <v>983</v>
      </c>
      <c r="G1023">
        <f t="shared" ca="1" si="32"/>
        <v>1</v>
      </c>
      <c r="H1023">
        <f ca="1">AVERAGE($G$41:G1023)</f>
        <v>0.69989827060020349</v>
      </c>
    </row>
    <row r="1024" spans="1:8">
      <c r="A1024">
        <f t="shared" ca="1" si="33"/>
        <v>1</v>
      </c>
      <c r="B1024">
        <f ca="1">DataAvailable!A985</f>
        <v>0</v>
      </c>
      <c r="C1024">
        <f ca="1">DataAvailable!B985</f>
        <v>52095.788505192671</v>
      </c>
      <c r="D1024">
        <f ca="1">DataAvailable!D985</f>
        <v>24024</v>
      </c>
      <c r="E1024">
        <f ca="1">DataAvailable!I985</f>
        <v>26043.741199079581</v>
      </c>
      <c r="F1024">
        <v>984</v>
      </c>
      <c r="G1024">
        <f t="shared" ca="1" si="32"/>
        <v>1</v>
      </c>
      <c r="H1024">
        <f ca="1">AVERAGE($G$41:G1024)</f>
        <v>0.70020325203252032</v>
      </c>
    </row>
    <row r="1025" spans="1:8">
      <c r="A1025">
        <f t="shared" ca="1" si="33"/>
        <v>0</v>
      </c>
      <c r="B1025">
        <f ca="1">DataAvailable!A986</f>
        <v>0</v>
      </c>
      <c r="C1025">
        <f ca="1">DataAvailable!B986</f>
        <v>17970.25630262521</v>
      </c>
      <c r="D1025">
        <f ca="1">DataAvailable!D986</f>
        <v>16024</v>
      </c>
      <c r="E1025">
        <f ca="1">DataAvailable!I986</f>
        <v>4248.405950456191</v>
      </c>
      <c r="F1025">
        <v>985</v>
      </c>
      <c r="G1025">
        <f t="shared" ca="1" si="32"/>
        <v>0</v>
      </c>
      <c r="H1025">
        <f ca="1">AVERAGE($G$41:G1025)</f>
        <v>0.69949238578680206</v>
      </c>
    </row>
    <row r="1026" spans="1:8">
      <c r="A1026">
        <f t="shared" ca="1" si="33"/>
        <v>1</v>
      </c>
      <c r="B1026">
        <f ca="1">DataAvailable!A987</f>
        <v>1</v>
      </c>
      <c r="C1026">
        <f ca="1">DataAvailable!B987</f>
        <v>76527.00324791923</v>
      </c>
      <c r="D1026">
        <f ca="1">DataAvailable!D987</f>
        <v>26000</v>
      </c>
      <c r="E1026">
        <f ca="1">DataAvailable!I987</f>
        <v>115521.39585575651</v>
      </c>
      <c r="F1026">
        <v>986</v>
      </c>
      <c r="G1026">
        <f t="shared" ca="1" si="32"/>
        <v>0</v>
      </c>
      <c r="H1026">
        <f ca="1">AVERAGE($G$41:G1026)</f>
        <v>0.69878296146044627</v>
      </c>
    </row>
    <row r="1027" spans="1:8">
      <c r="A1027">
        <f t="shared" ca="1" si="33"/>
        <v>0</v>
      </c>
      <c r="B1027">
        <f ca="1">DataAvailable!A988</f>
        <v>1</v>
      </c>
      <c r="C1027">
        <f ca="1">DataAvailable!B988</f>
        <v>80722.809616296261</v>
      </c>
      <c r="D1027">
        <f ca="1">DataAvailable!D988</f>
        <v>12000</v>
      </c>
      <c r="E1027">
        <f ca="1">DataAvailable!I988</f>
        <v>12879.830883571425</v>
      </c>
      <c r="F1027">
        <v>987</v>
      </c>
      <c r="G1027">
        <f t="shared" ca="1" si="32"/>
        <v>1</v>
      </c>
      <c r="H1027">
        <f ca="1">AVERAGE($G$41:G1027)</f>
        <v>0.69908814589665658</v>
      </c>
    </row>
    <row r="1028" spans="1:8">
      <c r="A1028">
        <f t="shared" ca="1" si="33"/>
        <v>0</v>
      </c>
      <c r="B1028">
        <f ca="1">DataAvailable!A989</f>
        <v>1</v>
      </c>
      <c r="C1028">
        <f ca="1">DataAvailable!B989</f>
        <v>83705.890410291686</v>
      </c>
      <c r="D1028">
        <f ca="1">DataAvailable!D989</f>
        <v>2000</v>
      </c>
      <c r="E1028">
        <f ca="1">DataAvailable!I989</f>
        <v>47913.632164690709</v>
      </c>
      <c r="F1028">
        <v>988</v>
      </c>
      <c r="G1028">
        <f t="shared" ca="1" si="32"/>
        <v>1</v>
      </c>
      <c r="H1028">
        <f ca="1">AVERAGE($G$41:G1028)</f>
        <v>0.69939271255060731</v>
      </c>
    </row>
    <row r="1029" spans="1:8">
      <c r="A1029">
        <f t="shared" ca="1" si="33"/>
        <v>0</v>
      </c>
      <c r="B1029">
        <f ca="1">DataAvailable!A990</f>
        <v>1</v>
      </c>
      <c r="C1029">
        <f ca="1">DataAvailable!B990</f>
        <v>16221.768367281908</v>
      </c>
      <c r="D1029">
        <f ca="1">DataAvailable!D990</f>
        <v>2000</v>
      </c>
      <c r="E1029">
        <f ca="1">DataAvailable!I990</f>
        <v>4756.9756031482902</v>
      </c>
      <c r="F1029">
        <v>989</v>
      </c>
      <c r="G1029">
        <f t="shared" ca="1" si="32"/>
        <v>1</v>
      </c>
      <c r="H1029">
        <f ca="1">AVERAGE($G$41:G1029)</f>
        <v>0.6996966632962589</v>
      </c>
    </row>
    <row r="1030" spans="1:8">
      <c r="A1030">
        <f t="shared" ca="1" si="33"/>
        <v>0</v>
      </c>
      <c r="B1030">
        <f ca="1">DataAvailable!A991</f>
        <v>1</v>
      </c>
      <c r="C1030">
        <f ca="1">DataAvailable!B991</f>
        <v>64163.032437899048</v>
      </c>
      <c r="D1030">
        <f ca="1">DataAvailable!D991</f>
        <v>8021</v>
      </c>
      <c r="E1030">
        <f ca="1">DataAvailable!I991</f>
        <v>6936.9553669083662</v>
      </c>
      <c r="F1030">
        <v>990</v>
      </c>
      <c r="G1030">
        <f t="shared" ca="1" si="32"/>
        <v>1</v>
      </c>
      <c r="H1030">
        <f ca="1">AVERAGE($G$41:G1030)</f>
        <v>0.7</v>
      </c>
    </row>
    <row r="1031" spans="1:8">
      <c r="A1031">
        <f t="shared" ca="1" si="33"/>
        <v>0</v>
      </c>
      <c r="B1031">
        <f ca="1">DataAvailable!A992</f>
        <v>1</v>
      </c>
      <c r="C1031">
        <f ca="1">DataAvailable!B992</f>
        <v>55576.926675181523</v>
      </c>
      <c r="D1031">
        <f ca="1">DataAvailable!D992</f>
        <v>6012</v>
      </c>
      <c r="E1031">
        <f ca="1">DataAvailable!I992</f>
        <v>6569.7426942786933</v>
      </c>
      <c r="F1031">
        <v>991</v>
      </c>
      <c r="G1031">
        <f t="shared" ca="1" si="32"/>
        <v>1</v>
      </c>
      <c r="H1031">
        <f ca="1">AVERAGE($G$41:G1031)</f>
        <v>0.7003027245206862</v>
      </c>
    </row>
    <row r="1032" spans="1:8">
      <c r="A1032">
        <f t="shared" ca="1" si="33"/>
        <v>1</v>
      </c>
      <c r="B1032">
        <f ca="1">DataAvailable!A993</f>
        <v>0</v>
      </c>
      <c r="C1032">
        <f ca="1">DataAvailable!B993</f>
        <v>17614.255425601044</v>
      </c>
      <c r="D1032">
        <f ca="1">DataAvailable!D993</f>
        <v>36003</v>
      </c>
      <c r="E1032">
        <f ca="1">DataAvailable!I993</f>
        <v>132705.91920066415</v>
      </c>
      <c r="F1032">
        <v>992</v>
      </c>
      <c r="G1032">
        <f t="shared" ca="1" si="32"/>
        <v>1</v>
      </c>
      <c r="H1032">
        <f ca="1">AVERAGE($G$41:G1032)</f>
        <v>0.70060483870967738</v>
      </c>
    </row>
    <row r="1033" spans="1:8">
      <c r="A1033">
        <f t="shared" ca="1" si="33"/>
        <v>1</v>
      </c>
      <c r="B1033">
        <f ca="1">DataAvailable!A994</f>
        <v>0</v>
      </c>
      <c r="C1033">
        <f ca="1">DataAvailable!B994</f>
        <v>91748.081167416356</v>
      </c>
      <c r="D1033">
        <f ca="1">DataAvailable!D994</f>
        <v>34018</v>
      </c>
      <c r="E1033">
        <f ca="1">DataAvailable!I994</f>
        <v>35546.166659171002</v>
      </c>
      <c r="F1033">
        <v>993</v>
      </c>
      <c r="G1033">
        <f t="shared" ca="1" si="32"/>
        <v>1</v>
      </c>
      <c r="H1033">
        <f ca="1">AVERAGE($G$41:G1033)</f>
        <v>0.70090634441087618</v>
      </c>
    </row>
    <row r="1034" spans="1:8">
      <c r="A1034">
        <f t="shared" ca="1" si="33"/>
        <v>1</v>
      </c>
      <c r="B1034">
        <f ca="1">DataAvailable!A995</f>
        <v>1</v>
      </c>
      <c r="C1034">
        <f ca="1">DataAvailable!B995</f>
        <v>22807.035566106017</v>
      </c>
      <c r="D1034">
        <f ca="1">DataAvailable!D995</f>
        <v>24000</v>
      </c>
      <c r="E1034">
        <f ca="1">DataAvailable!I995</f>
        <v>79762.953978357167</v>
      </c>
      <c r="F1034">
        <v>994</v>
      </c>
      <c r="G1034">
        <f t="shared" ca="1" si="32"/>
        <v>0</v>
      </c>
      <c r="H1034">
        <f ca="1">AVERAGE($G$41:G1034)</f>
        <v>0.7002012072434608</v>
      </c>
    </row>
    <row r="1035" spans="1:8">
      <c r="A1035">
        <f t="shared" ca="1" si="33"/>
        <v>0</v>
      </c>
      <c r="B1035">
        <f ca="1">DataAvailable!A996</f>
        <v>1</v>
      </c>
      <c r="C1035">
        <f ca="1">DataAvailable!B996</f>
        <v>4913.2463013009001</v>
      </c>
      <c r="D1035">
        <f ca="1">DataAvailable!D996</f>
        <v>6006</v>
      </c>
      <c r="E1035">
        <f ca="1">DataAvailable!I996</f>
        <v>30821.179506684111</v>
      </c>
      <c r="F1035">
        <v>995</v>
      </c>
      <c r="G1035">
        <f t="shared" ca="1" si="32"/>
        <v>1</v>
      </c>
      <c r="H1035">
        <f ca="1">AVERAGE($G$41:G1035)</f>
        <v>0.70050251256281404</v>
      </c>
    </row>
    <row r="1036" spans="1:8">
      <c r="A1036">
        <f t="shared" ca="1" si="33"/>
        <v>0</v>
      </c>
      <c r="B1036">
        <f ca="1">DataAvailable!A997</f>
        <v>0</v>
      </c>
      <c r="C1036">
        <f ca="1">DataAvailable!B997</f>
        <v>70230.505701568327</v>
      </c>
      <c r="D1036">
        <f ca="1">DataAvailable!D997</f>
        <v>10000</v>
      </c>
      <c r="E1036">
        <f ca="1">DataAvailable!I997</f>
        <v>0</v>
      </c>
      <c r="F1036">
        <v>996</v>
      </c>
      <c r="G1036">
        <f t="shared" ca="1" si="32"/>
        <v>0</v>
      </c>
      <c r="H1036">
        <f ca="1">AVERAGE($G$41:G1036)</f>
        <v>0.69979919678714864</v>
      </c>
    </row>
    <row r="1037" spans="1:8">
      <c r="A1037">
        <f t="shared" ca="1" si="33"/>
        <v>1</v>
      </c>
      <c r="B1037">
        <f ca="1">DataAvailable!A998</f>
        <v>0</v>
      </c>
      <c r="C1037">
        <f ca="1">DataAvailable!B998</f>
        <v>71098.016811128313</v>
      </c>
      <c r="D1037">
        <f ca="1">DataAvailable!D998</f>
        <v>30002</v>
      </c>
      <c r="E1037">
        <f ca="1">DataAvailable!I998</f>
        <v>44174.187805485752</v>
      </c>
      <c r="F1037">
        <v>997</v>
      </c>
      <c r="G1037">
        <f t="shared" ca="1" si="32"/>
        <v>1</v>
      </c>
      <c r="H1037">
        <f ca="1">AVERAGE($G$41:G1037)</f>
        <v>0.70010030090270814</v>
      </c>
    </row>
    <row r="1038" spans="1:8">
      <c r="A1038">
        <f t="shared" ca="1" si="33"/>
        <v>1</v>
      </c>
      <c r="B1038">
        <f ca="1">DataAvailable!A999</f>
        <v>1</v>
      </c>
      <c r="C1038">
        <f ca="1">DataAvailable!B999</f>
        <v>12616.452814814138</v>
      </c>
      <c r="D1038">
        <f ca="1">DataAvailable!D999</f>
        <v>20001</v>
      </c>
      <c r="E1038">
        <f ca="1">DataAvailable!I999</f>
        <v>3005.0864907756923</v>
      </c>
      <c r="F1038">
        <v>998</v>
      </c>
      <c r="G1038">
        <f t="shared" ca="1" si="32"/>
        <v>0</v>
      </c>
      <c r="H1038">
        <f ca="1">AVERAGE($G$41:G1038)</f>
        <v>0.69939879759519041</v>
      </c>
    </row>
    <row r="1039" spans="1:8">
      <c r="A1039">
        <f t="shared" ca="1" si="33"/>
        <v>0</v>
      </c>
      <c r="B1039">
        <f ca="1">DataAvailable!A1000</f>
        <v>0</v>
      </c>
      <c r="C1039">
        <f ca="1">DataAvailable!B1000</f>
        <v>9732.340534162453</v>
      </c>
      <c r="D1039">
        <f ca="1">DataAvailable!D1000</f>
        <v>18000</v>
      </c>
      <c r="E1039">
        <f ca="1">DataAvailable!I1000</f>
        <v>0</v>
      </c>
      <c r="F1039">
        <v>999</v>
      </c>
      <c r="G1039">
        <f t="shared" ca="1" si="32"/>
        <v>0</v>
      </c>
      <c r="H1039">
        <f ca="1">AVERAGE($G$41:G1039)</f>
        <v>0.69869869869869872</v>
      </c>
    </row>
    <row r="1040" spans="1:8">
      <c r="A1040">
        <f t="shared" ca="1" si="33"/>
        <v>0</v>
      </c>
      <c r="B1040">
        <f ca="1">DataAvailable!A1001</f>
        <v>1</v>
      </c>
      <c r="C1040">
        <f ca="1">DataAvailable!B1001</f>
        <v>74884.167095578145</v>
      </c>
      <c r="D1040">
        <f ca="1">DataAvailable!D1001</f>
        <v>3</v>
      </c>
      <c r="E1040">
        <f ca="1">DataAvailable!I1001</f>
        <v>40382.388262696535</v>
      </c>
      <c r="F1040">
        <v>1000</v>
      </c>
      <c r="G1040">
        <f t="shared" ca="1" si="32"/>
        <v>1</v>
      </c>
      <c r="H1040">
        <f ca="1">AVERAGE($G$41:G1040)</f>
        <v>0.69899999999999995</v>
      </c>
    </row>
    <row r="1041" spans="1:8">
      <c r="A1041">
        <f t="shared" ca="1" si="33"/>
        <v>0</v>
      </c>
      <c r="B1041">
        <f ca="1">DataAvailable!A1002</f>
        <v>1</v>
      </c>
      <c r="C1041">
        <f ca="1">DataAvailable!B1002</f>
        <v>3227.141624572871</v>
      </c>
      <c r="D1041">
        <f ca="1">DataAvailable!D1002</f>
        <v>18006</v>
      </c>
      <c r="E1041">
        <f ca="1">DataAvailable!I1002</f>
        <v>16379.186235094334</v>
      </c>
      <c r="F1041">
        <v>1001</v>
      </c>
      <c r="G1041">
        <f t="shared" ca="1" si="32"/>
        <v>1</v>
      </c>
      <c r="H1041">
        <f ca="1">AVERAGE($G$41:G1041)</f>
        <v>0.69930069930069927</v>
      </c>
    </row>
    <row r="1042" spans="1:8">
      <c r="A1042">
        <f t="shared" ca="1" si="33"/>
        <v>1</v>
      </c>
      <c r="B1042">
        <f ca="1">DataAvailable!A1003</f>
        <v>0</v>
      </c>
      <c r="C1042">
        <f ca="1">DataAvailable!B1003</f>
        <v>35581.895350456442</v>
      </c>
      <c r="D1042">
        <f ca="1">DataAvailable!D1003</f>
        <v>20014</v>
      </c>
      <c r="E1042">
        <f ca="1">DataAvailable!I1003</f>
        <v>16353.656965433258</v>
      </c>
      <c r="F1042">
        <v>1002</v>
      </c>
      <c r="G1042">
        <f t="shared" ca="1" si="32"/>
        <v>1</v>
      </c>
      <c r="H1042">
        <f ca="1">AVERAGE($G$41:G1042)</f>
        <v>0.69960079840319356</v>
      </c>
    </row>
    <row r="1043" spans="1:8">
      <c r="A1043">
        <f t="shared" ca="1" si="33"/>
        <v>0</v>
      </c>
      <c r="B1043">
        <f ca="1">DataAvailable!A1004</f>
        <v>1</v>
      </c>
      <c r="C1043">
        <f ca="1">DataAvailable!B1004</f>
        <v>93063.242087763705</v>
      </c>
      <c r="D1043">
        <f ca="1">DataAvailable!D1004</f>
        <v>10004</v>
      </c>
      <c r="E1043">
        <f ca="1">DataAvailable!I1004</f>
        <v>29862.114436697881</v>
      </c>
      <c r="F1043">
        <v>1003</v>
      </c>
      <c r="G1043">
        <f t="shared" ca="1" si="32"/>
        <v>1</v>
      </c>
      <c r="H1043">
        <f ca="1">AVERAGE($G$41:G1043)</f>
        <v>0.69990029910269191</v>
      </c>
    </row>
    <row r="1044" spans="1:8">
      <c r="A1044">
        <f t="shared" ca="1" si="33"/>
        <v>1</v>
      </c>
      <c r="B1044">
        <f ca="1">DataAvailable!A1005</f>
        <v>0</v>
      </c>
      <c r="C1044">
        <f ca="1">DataAvailable!B1005</f>
        <v>28640.337507663105</v>
      </c>
      <c r="D1044">
        <f ca="1">DataAvailable!D1005</f>
        <v>38002</v>
      </c>
      <c r="E1044">
        <f ca="1">DataAvailable!I1005</f>
        <v>91690.584503709455</v>
      </c>
      <c r="F1044">
        <v>1004</v>
      </c>
      <c r="G1044">
        <f t="shared" ca="1" si="32"/>
        <v>1</v>
      </c>
      <c r="H1044">
        <f ca="1">AVERAGE($G$41:G1044)</f>
        <v>0.70019920318725104</v>
      </c>
    </row>
    <row r="1045" spans="1:8">
      <c r="A1045">
        <f t="shared" ca="1" si="33"/>
        <v>1</v>
      </c>
      <c r="B1045">
        <f ca="1">DataAvailable!A1006</f>
        <v>1</v>
      </c>
      <c r="C1045">
        <f ca="1">DataAvailable!B1006</f>
        <v>65335.447935159529</v>
      </c>
      <c r="D1045">
        <f ca="1">DataAvailable!D1006</f>
        <v>20036</v>
      </c>
      <c r="E1045">
        <f ca="1">DataAvailable!I1006</f>
        <v>46924.531146100278</v>
      </c>
      <c r="F1045">
        <v>1005</v>
      </c>
      <c r="G1045">
        <f t="shared" ca="1" si="32"/>
        <v>0</v>
      </c>
      <c r="H1045">
        <f ca="1">AVERAGE($G$41:G1045)</f>
        <v>0.69950248756218902</v>
      </c>
    </row>
    <row r="1046" spans="1:8">
      <c r="A1046">
        <f t="shared" ca="1" si="33"/>
        <v>0</v>
      </c>
      <c r="B1046">
        <f ca="1">DataAvailable!A1007</f>
        <v>1</v>
      </c>
      <c r="C1046">
        <f ca="1">DataAvailable!B1007</f>
        <v>67322.368455090051</v>
      </c>
      <c r="D1046">
        <f ca="1">DataAvailable!D1007</f>
        <v>12012</v>
      </c>
      <c r="E1046">
        <f ca="1">DataAvailable!I1007</f>
        <v>98532.47312167834</v>
      </c>
      <c r="F1046">
        <v>1006</v>
      </c>
      <c r="G1046">
        <f t="shared" ca="1" si="32"/>
        <v>1</v>
      </c>
      <c r="H1046">
        <f ca="1">AVERAGE($G$41:G1046)</f>
        <v>0.6998011928429424</v>
      </c>
    </row>
    <row r="1047" spans="1:8">
      <c r="A1047">
        <f t="shared" ca="1" si="33"/>
        <v>0</v>
      </c>
      <c r="B1047">
        <f ca="1">DataAvailable!A1008</f>
        <v>1</v>
      </c>
      <c r="C1047">
        <f ca="1">DataAvailable!B1008</f>
        <v>30704.036595407015</v>
      </c>
      <c r="D1047">
        <f ca="1">DataAvailable!D1008</f>
        <v>21</v>
      </c>
      <c r="E1047">
        <f ca="1">DataAvailable!I1008</f>
        <v>40503.749370097583</v>
      </c>
      <c r="F1047">
        <v>1007</v>
      </c>
      <c r="G1047">
        <f t="shared" ca="1" si="32"/>
        <v>1</v>
      </c>
      <c r="H1047">
        <f ca="1">AVERAGE($G$41:G1047)</f>
        <v>0.70009930486593841</v>
      </c>
    </row>
    <row r="1048" spans="1:8">
      <c r="A1048">
        <f t="shared" ca="1" si="33"/>
        <v>1</v>
      </c>
      <c r="B1048">
        <f ca="1">DataAvailable!A1009</f>
        <v>0</v>
      </c>
      <c r="C1048">
        <f ca="1">DataAvailable!B1009</f>
        <v>13631.874921409981</v>
      </c>
      <c r="D1048">
        <f ca="1">DataAvailable!D1009</f>
        <v>30004</v>
      </c>
      <c r="E1048">
        <f ca="1">DataAvailable!I1009</f>
        <v>0</v>
      </c>
      <c r="F1048">
        <v>1008</v>
      </c>
      <c r="G1048">
        <f t="shared" ca="1" si="32"/>
        <v>1</v>
      </c>
      <c r="H1048">
        <f ca="1">AVERAGE($G$41:G1048)</f>
        <v>0.70039682539682535</v>
      </c>
    </row>
    <row r="1049" spans="1:8">
      <c r="A1049">
        <f t="shared" ca="1" si="33"/>
        <v>0</v>
      </c>
      <c r="B1049">
        <f ca="1">DataAvailable!A1010</f>
        <v>0</v>
      </c>
      <c r="C1049">
        <f ca="1">DataAvailable!B1010</f>
        <v>22982.655563591426</v>
      </c>
      <c r="D1049">
        <f ca="1">DataAvailable!D1010</f>
        <v>18028</v>
      </c>
      <c r="E1049">
        <f ca="1">DataAvailable!I1010</f>
        <v>16794.435714264579</v>
      </c>
      <c r="F1049">
        <v>1009</v>
      </c>
      <c r="G1049">
        <f t="shared" ca="1" si="32"/>
        <v>0</v>
      </c>
      <c r="H1049">
        <f ca="1">AVERAGE($G$41:G1049)</f>
        <v>0.69970267591674928</v>
      </c>
    </row>
    <row r="1050" spans="1:8">
      <c r="A1050">
        <f t="shared" ca="1" si="33"/>
        <v>1</v>
      </c>
      <c r="B1050">
        <f ca="1">DataAvailable!A1011</f>
        <v>1</v>
      </c>
      <c r="C1050">
        <f ca="1">DataAvailable!B1011</f>
        <v>72380.466930884606</v>
      </c>
      <c r="D1050">
        <f ca="1">DataAvailable!D1011</f>
        <v>36000</v>
      </c>
      <c r="E1050">
        <f ca="1">DataAvailable!I1011</f>
        <v>64765.42053432759</v>
      </c>
      <c r="F1050">
        <v>1010</v>
      </c>
      <c r="G1050">
        <f t="shared" ca="1" si="32"/>
        <v>0</v>
      </c>
      <c r="H1050">
        <f ca="1">AVERAGE($G$41:G1050)</f>
        <v>0.69900990099009896</v>
      </c>
    </row>
    <row r="1051" spans="1:8">
      <c r="A1051">
        <f t="shared" ca="1" si="33"/>
        <v>1</v>
      </c>
      <c r="B1051">
        <f ca="1">DataAvailable!A1012</f>
        <v>0</v>
      </c>
      <c r="C1051">
        <f ca="1">DataAvailable!B1012</f>
        <v>58840.028228278119</v>
      </c>
      <c r="D1051">
        <f ca="1">DataAvailable!D1012</f>
        <v>38002</v>
      </c>
      <c r="E1051">
        <f ca="1">DataAvailable!I1012</f>
        <v>11453.400774981154</v>
      </c>
      <c r="F1051">
        <v>1011</v>
      </c>
      <c r="G1051">
        <f t="shared" ca="1" si="32"/>
        <v>1</v>
      </c>
      <c r="H1051">
        <f ca="1">AVERAGE($G$41:G1051)</f>
        <v>0.69930761622156279</v>
      </c>
    </row>
    <row r="1052" spans="1:8">
      <c r="A1052">
        <f t="shared" ca="1" si="33"/>
        <v>0</v>
      </c>
      <c r="B1052">
        <f ca="1">DataAvailable!A1013</f>
        <v>1</v>
      </c>
      <c r="C1052">
        <f ca="1">DataAvailable!B1013</f>
        <v>84895.540085214088</v>
      </c>
      <c r="D1052">
        <f ca="1">DataAvailable!D1013</f>
        <v>6004</v>
      </c>
      <c r="E1052">
        <f ca="1">DataAvailable!I1013</f>
        <v>29838.273817941084</v>
      </c>
      <c r="F1052">
        <v>1012</v>
      </c>
      <c r="G1052">
        <f t="shared" ca="1" si="32"/>
        <v>1</v>
      </c>
      <c r="H1052">
        <f ca="1">AVERAGE($G$41:G1052)</f>
        <v>0.69960474308300391</v>
      </c>
    </row>
    <row r="1053" spans="1:8">
      <c r="A1053">
        <f t="shared" ca="1" si="33"/>
        <v>1</v>
      </c>
      <c r="B1053">
        <f ca="1">DataAvailable!A1014</f>
        <v>0</v>
      </c>
      <c r="C1053">
        <f ca="1">DataAvailable!B1014</f>
        <v>16955.044333699832</v>
      </c>
      <c r="D1053">
        <f ca="1">DataAvailable!D1014</f>
        <v>38014</v>
      </c>
      <c r="E1053">
        <f ca="1">DataAvailable!I1014</f>
        <v>14596.429111672818</v>
      </c>
      <c r="F1053">
        <v>1013</v>
      </c>
      <c r="G1053">
        <f t="shared" ca="1" si="32"/>
        <v>1</v>
      </c>
      <c r="H1053">
        <f ca="1">AVERAGE($G$41:G1053)</f>
        <v>0.69990128331688051</v>
      </c>
    </row>
    <row r="1054" spans="1:8">
      <c r="A1054">
        <f t="shared" ca="1" si="33"/>
        <v>1</v>
      </c>
      <c r="B1054">
        <f ca="1">DataAvailable!A1015</f>
        <v>0</v>
      </c>
      <c r="C1054">
        <f ca="1">DataAvailable!B1015</f>
        <v>2277.5262426895538</v>
      </c>
      <c r="D1054">
        <f ca="1">DataAvailable!D1015</f>
        <v>26005</v>
      </c>
      <c r="E1054">
        <f ca="1">DataAvailable!I1015</f>
        <v>29321.811853246072</v>
      </c>
      <c r="F1054">
        <v>1014</v>
      </c>
      <c r="G1054">
        <f t="shared" ca="1" si="32"/>
        <v>1</v>
      </c>
      <c r="H1054">
        <f ca="1">AVERAGE($G$41:G1054)</f>
        <v>0.70019723865877714</v>
      </c>
    </row>
    <row r="1055" spans="1:8">
      <c r="A1055">
        <f t="shared" ca="1" si="33"/>
        <v>1</v>
      </c>
      <c r="B1055">
        <f ca="1">DataAvailable!A1016</f>
        <v>1</v>
      </c>
      <c r="C1055">
        <f ca="1">DataAvailable!B1016</f>
        <v>33515.257943710909</v>
      </c>
      <c r="D1055">
        <f ca="1">DataAvailable!D1016</f>
        <v>34021</v>
      </c>
      <c r="E1055">
        <f ca="1">DataAvailable!I1016</f>
        <v>33274.578169345878</v>
      </c>
      <c r="F1055">
        <v>1015</v>
      </c>
      <c r="G1055">
        <f t="shared" ref="G1055:G1118" ca="1" si="34">ABS(B1055-A1055)</f>
        <v>0</v>
      </c>
      <c r="H1055">
        <f ca="1">AVERAGE($G$41:G1055)</f>
        <v>0.69950738916256161</v>
      </c>
    </row>
    <row r="1056" spans="1:8">
      <c r="A1056">
        <f t="shared" ca="1" si="33"/>
        <v>1</v>
      </c>
      <c r="B1056">
        <f ca="1">DataAvailable!A1017</f>
        <v>0</v>
      </c>
      <c r="C1056">
        <f ca="1">DataAvailable!B1017</f>
        <v>24080.305884755406</v>
      </c>
      <c r="D1056">
        <f ca="1">DataAvailable!D1017</f>
        <v>32018</v>
      </c>
      <c r="E1056">
        <f ca="1">DataAvailable!I1017</f>
        <v>2601.2020710050442</v>
      </c>
      <c r="F1056">
        <v>1016</v>
      </c>
      <c r="G1056">
        <f t="shared" ca="1" si="34"/>
        <v>1</v>
      </c>
      <c r="H1056">
        <f ca="1">AVERAGE($G$41:G1056)</f>
        <v>0.69980314960629919</v>
      </c>
    </row>
    <row r="1057" spans="1:8">
      <c r="A1057">
        <f t="shared" ca="1" si="33"/>
        <v>0</v>
      </c>
      <c r="B1057">
        <f ca="1">DataAvailable!A1018</f>
        <v>1</v>
      </c>
      <c r="C1057">
        <f ca="1">DataAvailable!B1018</f>
        <v>13382.917324705601</v>
      </c>
      <c r="D1057">
        <f ca="1">DataAvailable!D1018</f>
        <v>8000</v>
      </c>
      <c r="E1057">
        <f ca="1">DataAvailable!I1018</f>
        <v>64654.496519728447</v>
      </c>
      <c r="F1057">
        <v>1017</v>
      </c>
      <c r="G1057">
        <f t="shared" ca="1" si="34"/>
        <v>1</v>
      </c>
      <c r="H1057">
        <f ca="1">AVERAGE($G$41:G1057)</f>
        <v>0.70009832841691244</v>
      </c>
    </row>
    <row r="1058" spans="1:8">
      <c r="A1058">
        <f t="shared" ca="1" si="33"/>
        <v>0</v>
      </c>
      <c r="B1058">
        <f ca="1">DataAvailable!A1019</f>
        <v>0</v>
      </c>
      <c r="C1058">
        <f ca="1">DataAvailable!B1019</f>
        <v>19959.894384487885</v>
      </c>
      <c r="D1058">
        <f ca="1">DataAvailable!D1019</f>
        <v>16008</v>
      </c>
      <c r="E1058">
        <f ca="1">DataAvailable!I1019</f>
        <v>0</v>
      </c>
      <c r="F1058">
        <v>1018</v>
      </c>
      <c r="G1058">
        <f t="shared" ca="1" si="34"/>
        <v>0</v>
      </c>
      <c r="H1058">
        <f ca="1">AVERAGE($G$41:G1058)</f>
        <v>0.6994106090373281</v>
      </c>
    </row>
    <row r="1059" spans="1:8">
      <c r="A1059">
        <f t="shared" ca="1" si="33"/>
        <v>0</v>
      </c>
      <c r="B1059">
        <f ca="1">DataAvailable!A1020</f>
        <v>0</v>
      </c>
      <c r="C1059">
        <f ca="1">DataAvailable!B1020</f>
        <v>96481.113121018658</v>
      </c>
      <c r="D1059">
        <f ca="1">DataAvailable!D1020</f>
        <v>16006</v>
      </c>
      <c r="E1059">
        <f ca="1">DataAvailable!I1020</f>
        <v>32270.36060904638</v>
      </c>
      <c r="F1059">
        <v>1019</v>
      </c>
      <c r="G1059">
        <f t="shared" ca="1" si="34"/>
        <v>0</v>
      </c>
      <c r="H1059">
        <f ca="1">AVERAGE($G$41:G1059)</f>
        <v>0.6987242394504416</v>
      </c>
    </row>
    <row r="1060" spans="1:8">
      <c r="A1060">
        <f t="shared" ca="1" si="33"/>
        <v>0</v>
      </c>
      <c r="B1060">
        <f ca="1">DataAvailable!A1021</f>
        <v>1</v>
      </c>
      <c r="C1060">
        <f ca="1">DataAvailable!B1021</f>
        <v>21487.560523040018</v>
      </c>
      <c r="D1060">
        <f ca="1">DataAvailable!D1021</f>
        <v>8000</v>
      </c>
      <c r="E1060">
        <f ca="1">DataAvailable!I1021</f>
        <v>14235.159220346994</v>
      </c>
      <c r="F1060">
        <v>1020</v>
      </c>
      <c r="G1060">
        <f t="shared" ca="1" si="34"/>
        <v>1</v>
      </c>
      <c r="H1060">
        <f ca="1">AVERAGE($G$41:G1060)</f>
        <v>0.69901960784313721</v>
      </c>
    </row>
    <row r="1061" spans="1:8">
      <c r="A1061">
        <f t="shared" ca="1" si="33"/>
        <v>1</v>
      </c>
      <c r="B1061">
        <f ca="1">DataAvailable!A1022</f>
        <v>0</v>
      </c>
      <c r="C1061">
        <f ca="1">DataAvailable!B1022</f>
        <v>4183.279553078467</v>
      </c>
      <c r="D1061">
        <f ca="1">DataAvailable!D1022</f>
        <v>32003</v>
      </c>
      <c r="E1061">
        <f ca="1">DataAvailable!I1022</f>
        <v>87018.704348627551</v>
      </c>
      <c r="F1061">
        <v>1021</v>
      </c>
      <c r="G1061">
        <f t="shared" ca="1" si="34"/>
        <v>1</v>
      </c>
      <c r="H1061">
        <f ca="1">AVERAGE($G$41:G1061)</f>
        <v>0.69931439764936332</v>
      </c>
    </row>
    <row r="1062" spans="1:8">
      <c r="A1062">
        <f t="shared" ca="1" si="33"/>
        <v>0</v>
      </c>
      <c r="B1062">
        <f ca="1">DataAvailable!A1023</f>
        <v>1</v>
      </c>
      <c r="C1062">
        <f ca="1">DataAvailable!B1023</f>
        <v>32437.983645132219</v>
      </c>
      <c r="D1062">
        <f ca="1">DataAvailable!D1023</f>
        <v>6</v>
      </c>
      <c r="E1062">
        <f ca="1">DataAvailable!I1023</f>
        <v>45441.053231881553</v>
      </c>
      <c r="F1062">
        <v>1022</v>
      </c>
      <c r="G1062">
        <f t="shared" ca="1" si="34"/>
        <v>1</v>
      </c>
      <c r="H1062">
        <f ca="1">AVERAGE($G$41:G1062)</f>
        <v>0.69960861056751467</v>
      </c>
    </row>
    <row r="1063" spans="1:8">
      <c r="A1063">
        <f t="shared" ca="1" si="33"/>
        <v>1</v>
      </c>
      <c r="B1063">
        <f ca="1">DataAvailable!A1024</f>
        <v>1</v>
      </c>
      <c r="C1063">
        <f ca="1">DataAvailable!B1024</f>
        <v>90903.711682278081</v>
      </c>
      <c r="D1063">
        <f ca="1">DataAvailable!D1024</f>
        <v>22000</v>
      </c>
      <c r="E1063">
        <f ca="1">DataAvailable!I1024</f>
        <v>73651.949591116587</v>
      </c>
      <c r="F1063">
        <v>1023</v>
      </c>
      <c r="G1063">
        <f t="shared" ca="1" si="34"/>
        <v>0</v>
      </c>
      <c r="H1063">
        <f ca="1">AVERAGE($G$41:G1063)</f>
        <v>0.69892473118279574</v>
      </c>
    </row>
    <row r="1064" spans="1:8">
      <c r="A1064">
        <f t="shared" ca="1" si="33"/>
        <v>0</v>
      </c>
      <c r="B1064">
        <f ca="1">DataAvailable!A1025</f>
        <v>1</v>
      </c>
      <c r="C1064">
        <f ca="1">DataAvailable!B1025</f>
        <v>16327.795076413931</v>
      </c>
      <c r="D1064">
        <f ca="1">DataAvailable!D1025</f>
        <v>4004</v>
      </c>
      <c r="E1064">
        <f ca="1">DataAvailable!I1025</f>
        <v>16774.96829136576</v>
      </c>
      <c r="F1064">
        <v>1024</v>
      </c>
      <c r="G1064">
        <f t="shared" ca="1" si="34"/>
        <v>1</v>
      </c>
      <c r="H1064">
        <f ca="1">AVERAGE($G$41:G1064)</f>
        <v>0.69921875</v>
      </c>
    </row>
    <row r="1065" spans="1:8">
      <c r="A1065">
        <f t="shared" ca="1" si="33"/>
        <v>0</v>
      </c>
      <c r="B1065">
        <f ca="1">DataAvailable!A1026</f>
        <v>1</v>
      </c>
      <c r="C1065">
        <f ca="1">DataAvailable!B1026</f>
        <v>44252.434094780037</v>
      </c>
      <c r="D1065">
        <f ca="1">DataAvailable!D1026</f>
        <v>6007</v>
      </c>
      <c r="E1065">
        <f ca="1">DataAvailable!I1026</f>
        <v>27142.114928027786</v>
      </c>
      <c r="F1065">
        <v>1025</v>
      </c>
      <c r="G1065">
        <f t="shared" ca="1" si="34"/>
        <v>1</v>
      </c>
      <c r="H1065">
        <f ca="1">AVERAGE($G$41:G1065)</f>
        <v>0.69951219512195117</v>
      </c>
    </row>
    <row r="1066" spans="1:8">
      <c r="A1066">
        <f t="shared" ref="A1066:A1129" ca="1" si="35">IF(C1066&lt;=$C$36,IF(D1066&lt;=$E$36,IF(E1066&lt;=$J$36,$B$32,$C$32),IF(E1066&lt;=J1061,$B$33,$C$33)),IF(D1066&lt;=$E$36,IF(E1066&lt;=$J$36,$F$32,$G$32),IF(E1066&lt;=$J$36,$F$33,$G$33)))</f>
        <v>0</v>
      </c>
      <c r="B1066">
        <f ca="1">DataAvailable!A1027</f>
        <v>1</v>
      </c>
      <c r="C1066">
        <f ca="1">DataAvailable!B1027</f>
        <v>80716.770362743002</v>
      </c>
      <c r="D1066">
        <f ca="1">DataAvailable!D1027</f>
        <v>4000</v>
      </c>
      <c r="E1066">
        <f ca="1">DataAvailable!I1027</f>
        <v>20437.866359646116</v>
      </c>
      <c r="F1066">
        <v>1026</v>
      </c>
      <c r="G1066">
        <f t="shared" ca="1" si="34"/>
        <v>1</v>
      </c>
      <c r="H1066">
        <f ca="1">AVERAGE($G$41:G1066)</f>
        <v>0.69980506822612087</v>
      </c>
    </row>
    <row r="1067" spans="1:8">
      <c r="A1067">
        <f t="shared" ca="1" si="35"/>
        <v>0</v>
      </c>
      <c r="B1067">
        <f ca="1">DataAvailable!A1028</f>
        <v>1</v>
      </c>
      <c r="C1067">
        <f ca="1">DataAvailable!B1028</f>
        <v>3008.2710328388275</v>
      </c>
      <c r="D1067">
        <f ca="1">DataAvailable!D1028</f>
        <v>2000</v>
      </c>
      <c r="E1067">
        <f ca="1">DataAvailable!I1028</f>
        <v>53071.436781357392</v>
      </c>
      <c r="F1067">
        <v>1027</v>
      </c>
      <c r="G1067">
        <f t="shared" ca="1" si="34"/>
        <v>1</v>
      </c>
      <c r="H1067">
        <f ca="1">AVERAGE($G$41:G1067)</f>
        <v>0.70009737098344693</v>
      </c>
    </row>
    <row r="1068" spans="1:8">
      <c r="A1068">
        <f t="shared" ca="1" si="35"/>
        <v>0</v>
      </c>
      <c r="B1068">
        <f ca="1">DataAvailable!A1029</f>
        <v>1</v>
      </c>
      <c r="C1068">
        <f ca="1">DataAvailable!B1029</f>
        <v>21848.016756152378</v>
      </c>
      <c r="D1068">
        <f ca="1">DataAvailable!D1029</f>
        <v>6014</v>
      </c>
      <c r="E1068">
        <f ca="1">DataAvailable!I1029</f>
        <v>45837.585641897786</v>
      </c>
      <c r="F1068">
        <v>1028</v>
      </c>
      <c r="G1068">
        <f t="shared" ca="1" si="34"/>
        <v>1</v>
      </c>
      <c r="H1068">
        <f ca="1">AVERAGE($G$41:G1068)</f>
        <v>0.70038910505836571</v>
      </c>
    </row>
    <row r="1069" spans="1:8">
      <c r="A1069">
        <f t="shared" ca="1" si="35"/>
        <v>1</v>
      </c>
      <c r="B1069">
        <f ca="1">DataAvailable!A1030</f>
        <v>0</v>
      </c>
      <c r="C1069">
        <f ca="1">DataAvailable!B1030</f>
        <v>92563.039697747081</v>
      </c>
      <c r="D1069">
        <f ca="1">DataAvailable!D1030</f>
        <v>30012</v>
      </c>
      <c r="E1069">
        <f ca="1">DataAvailable!I1030</f>
        <v>19388.060508514169</v>
      </c>
      <c r="F1069">
        <v>1029</v>
      </c>
      <c r="G1069">
        <f t="shared" ca="1" si="34"/>
        <v>1</v>
      </c>
      <c r="H1069">
        <f ca="1">AVERAGE($G$41:G1069)</f>
        <v>0.70068027210884354</v>
      </c>
    </row>
    <row r="1070" spans="1:8">
      <c r="A1070">
        <f t="shared" ca="1" si="35"/>
        <v>1</v>
      </c>
      <c r="B1070">
        <f ca="1">DataAvailable!A1031</f>
        <v>0</v>
      </c>
      <c r="C1070">
        <f ca="1">DataAvailable!B1031</f>
        <v>54369.935384691591</v>
      </c>
      <c r="D1070">
        <f ca="1">DataAvailable!D1031</f>
        <v>24006</v>
      </c>
      <c r="E1070">
        <f ca="1">DataAvailable!I1031</f>
        <v>8494.6232758320402</v>
      </c>
      <c r="F1070">
        <v>1030</v>
      </c>
      <c r="G1070">
        <f t="shared" ca="1" si="34"/>
        <v>1</v>
      </c>
      <c r="H1070">
        <f ca="1">AVERAGE($G$41:G1070)</f>
        <v>0.70097087378640777</v>
      </c>
    </row>
    <row r="1071" spans="1:8">
      <c r="A1071">
        <f t="shared" ca="1" si="35"/>
        <v>0</v>
      </c>
      <c r="B1071">
        <f ca="1">DataAvailable!A1032</f>
        <v>1</v>
      </c>
      <c r="C1071">
        <f ca="1">DataAvailable!B1032</f>
        <v>36806.451436072864</v>
      </c>
      <c r="D1071">
        <f ca="1">DataAvailable!D1032</f>
        <v>6030</v>
      </c>
      <c r="E1071">
        <f ca="1">DataAvailable!I1032</f>
        <v>26279.039931058465</v>
      </c>
      <c r="F1071">
        <v>1031</v>
      </c>
      <c r="G1071">
        <f t="shared" ca="1" si="34"/>
        <v>1</v>
      </c>
      <c r="H1071">
        <f ca="1">AVERAGE($G$41:G1071)</f>
        <v>0.70126091173617844</v>
      </c>
    </row>
    <row r="1072" spans="1:8">
      <c r="A1072">
        <f t="shared" ca="1" si="35"/>
        <v>1</v>
      </c>
      <c r="B1072">
        <f ca="1">DataAvailable!A1033</f>
        <v>0</v>
      </c>
      <c r="C1072">
        <f ca="1">DataAvailable!B1033</f>
        <v>99121.325594803289</v>
      </c>
      <c r="D1072">
        <f ca="1">DataAvailable!D1033</f>
        <v>38008</v>
      </c>
      <c r="E1072">
        <f ca="1">DataAvailable!I1033</f>
        <v>9221.6752148535088</v>
      </c>
      <c r="F1072">
        <v>1032</v>
      </c>
      <c r="G1072">
        <f t="shared" ca="1" si="34"/>
        <v>1</v>
      </c>
      <c r="H1072">
        <f ca="1">AVERAGE($G$41:G1072)</f>
        <v>0.70155038759689925</v>
      </c>
    </row>
    <row r="1073" spans="1:8">
      <c r="A1073">
        <f t="shared" ca="1" si="35"/>
        <v>0</v>
      </c>
      <c r="B1073">
        <f ca="1">DataAvailable!A1034</f>
        <v>1</v>
      </c>
      <c r="C1073">
        <f ca="1">DataAvailable!B1034</f>
        <v>47182.315494353876</v>
      </c>
      <c r="D1073">
        <f ca="1">DataAvailable!D1034</f>
        <v>10006</v>
      </c>
      <c r="E1073">
        <f ca="1">DataAvailable!I1034</f>
        <v>13593.851956939779</v>
      </c>
      <c r="F1073">
        <v>1033</v>
      </c>
      <c r="G1073">
        <f t="shared" ca="1" si="34"/>
        <v>1</v>
      </c>
      <c r="H1073">
        <f ca="1">AVERAGE($G$41:G1073)</f>
        <v>0.70183930300096808</v>
      </c>
    </row>
    <row r="1074" spans="1:8">
      <c r="A1074">
        <f t="shared" ca="1" si="35"/>
        <v>0</v>
      </c>
      <c r="B1074">
        <f ca="1">DataAvailable!A1035</f>
        <v>1</v>
      </c>
      <c r="C1074">
        <f ca="1">DataAvailable!B1035</f>
        <v>9022.5207464142095</v>
      </c>
      <c r="D1074">
        <f ca="1">DataAvailable!D1035</f>
        <v>18000</v>
      </c>
      <c r="E1074">
        <f ca="1">DataAvailable!I1035</f>
        <v>33372.33408202001</v>
      </c>
      <c r="F1074">
        <v>1034</v>
      </c>
      <c r="G1074">
        <f t="shared" ca="1" si="34"/>
        <v>1</v>
      </c>
      <c r="H1074">
        <f ca="1">AVERAGE($G$41:G1074)</f>
        <v>0.7021276595744681</v>
      </c>
    </row>
    <row r="1075" spans="1:8">
      <c r="A1075">
        <f t="shared" ca="1" si="35"/>
        <v>1</v>
      </c>
      <c r="B1075">
        <f ca="1">DataAvailable!A1036</f>
        <v>1</v>
      </c>
      <c r="C1075">
        <f ca="1">DataAvailable!B1036</f>
        <v>66494.816855357712</v>
      </c>
      <c r="D1075">
        <f ca="1">DataAvailable!D1036</f>
        <v>28018</v>
      </c>
      <c r="E1075">
        <f ca="1">DataAvailable!I1036</f>
        <v>23232.18118885114</v>
      </c>
      <c r="F1075">
        <v>1035</v>
      </c>
      <c r="G1075">
        <f t="shared" ca="1" si="34"/>
        <v>0</v>
      </c>
      <c r="H1075">
        <f ca="1">AVERAGE($G$41:G1075)</f>
        <v>0.70144927536231882</v>
      </c>
    </row>
    <row r="1076" spans="1:8">
      <c r="A1076">
        <f t="shared" ca="1" si="35"/>
        <v>0</v>
      </c>
      <c r="B1076">
        <f ca="1">DataAvailable!A1037</f>
        <v>0</v>
      </c>
      <c r="C1076">
        <f ca="1">DataAvailable!B1037</f>
        <v>44108.207429558366</v>
      </c>
      <c r="D1076">
        <f ca="1">DataAvailable!D1037</f>
        <v>18000</v>
      </c>
      <c r="E1076">
        <f ca="1">DataAvailable!I1037</f>
        <v>276.14619030722486</v>
      </c>
      <c r="F1076">
        <v>1036</v>
      </c>
      <c r="G1076">
        <f t="shared" ca="1" si="34"/>
        <v>0</v>
      </c>
      <c r="H1076">
        <f ca="1">AVERAGE($G$41:G1076)</f>
        <v>0.70077220077220082</v>
      </c>
    </row>
    <row r="1077" spans="1:8">
      <c r="A1077">
        <f t="shared" ca="1" si="35"/>
        <v>0</v>
      </c>
      <c r="B1077">
        <f ca="1">DataAvailable!A1038</f>
        <v>0</v>
      </c>
      <c r="C1077">
        <f ca="1">DataAvailable!B1038</f>
        <v>86188.535970863129</v>
      </c>
      <c r="D1077">
        <f ca="1">DataAvailable!D1038</f>
        <v>10004</v>
      </c>
      <c r="E1077">
        <f ca="1">DataAvailable!I1038</f>
        <v>11873.44643617025</v>
      </c>
      <c r="F1077">
        <v>1037</v>
      </c>
      <c r="G1077">
        <f t="shared" ca="1" si="34"/>
        <v>0</v>
      </c>
      <c r="H1077">
        <f ca="1">AVERAGE($G$41:G1077)</f>
        <v>0.70009643201542915</v>
      </c>
    </row>
    <row r="1078" spans="1:8">
      <c r="A1078">
        <f t="shared" ca="1" si="35"/>
        <v>0</v>
      </c>
      <c r="B1078">
        <f ca="1">DataAvailable!A1039</f>
        <v>1</v>
      </c>
      <c r="C1078">
        <f ca="1">DataAvailable!B1039</f>
        <v>22986.165988930195</v>
      </c>
      <c r="D1078">
        <f ca="1">DataAvailable!D1039</f>
        <v>18000</v>
      </c>
      <c r="E1078">
        <f ca="1">DataAvailable!I1039</f>
        <v>23407.596631124998</v>
      </c>
      <c r="F1078">
        <v>1038</v>
      </c>
      <c r="G1078">
        <f t="shared" ca="1" si="34"/>
        <v>1</v>
      </c>
      <c r="H1078">
        <f ca="1">AVERAGE($G$41:G1078)</f>
        <v>0.70038535645472066</v>
      </c>
    </row>
    <row r="1079" spans="1:8">
      <c r="A1079">
        <f t="shared" ca="1" si="35"/>
        <v>0</v>
      </c>
      <c r="B1079">
        <f ca="1">DataAvailable!A1040</f>
        <v>1</v>
      </c>
      <c r="C1079">
        <f ca="1">DataAvailable!B1040</f>
        <v>56385.589963067709</v>
      </c>
      <c r="D1079">
        <f ca="1">DataAvailable!D1040</f>
        <v>12000</v>
      </c>
      <c r="E1079">
        <f ca="1">DataAvailable!I1040</f>
        <v>67610.639118464882</v>
      </c>
      <c r="F1079">
        <v>1039</v>
      </c>
      <c r="G1079">
        <f t="shared" ca="1" si="34"/>
        <v>1</v>
      </c>
      <c r="H1079">
        <f ca="1">AVERAGE($G$41:G1079)</f>
        <v>0.70067372473532241</v>
      </c>
    </row>
    <row r="1080" spans="1:8">
      <c r="A1080">
        <f t="shared" ca="1" si="35"/>
        <v>1</v>
      </c>
      <c r="B1080">
        <f ca="1">DataAvailable!A1041</f>
        <v>0</v>
      </c>
      <c r="C1080">
        <f ca="1">DataAvailable!B1041</f>
        <v>84594.759926313578</v>
      </c>
      <c r="D1080">
        <f ca="1">DataAvailable!D1041</f>
        <v>30000</v>
      </c>
      <c r="E1080">
        <f ca="1">DataAvailable!I1041</f>
        <v>21311.296422526186</v>
      </c>
      <c r="F1080">
        <v>1040</v>
      </c>
      <c r="G1080">
        <f t="shared" ca="1" si="34"/>
        <v>1</v>
      </c>
      <c r="H1080">
        <f ca="1">AVERAGE($G$41:G1080)</f>
        <v>0.70096153846153841</v>
      </c>
    </row>
    <row r="1081" spans="1:8">
      <c r="A1081">
        <f t="shared" ca="1" si="35"/>
        <v>0</v>
      </c>
      <c r="B1081">
        <f ca="1">DataAvailable!A1042</f>
        <v>1</v>
      </c>
      <c r="C1081">
        <f ca="1">DataAvailable!B1042</f>
        <v>68397.556576345232</v>
      </c>
      <c r="D1081">
        <f ca="1">DataAvailable!D1042</f>
        <v>2000</v>
      </c>
      <c r="E1081">
        <f ca="1">DataAvailable!I1042</f>
        <v>24079.276629605927</v>
      </c>
      <c r="F1081">
        <v>1041</v>
      </c>
      <c r="G1081">
        <f t="shared" ca="1" si="34"/>
        <v>1</v>
      </c>
      <c r="H1081">
        <f ca="1">AVERAGE($G$41:G1081)</f>
        <v>0.70124879923150818</v>
      </c>
    </row>
    <row r="1082" spans="1:8">
      <c r="A1082">
        <f t="shared" ca="1" si="35"/>
        <v>0</v>
      </c>
      <c r="B1082">
        <f ca="1">DataAvailable!A1043</f>
        <v>1</v>
      </c>
      <c r="C1082">
        <f ca="1">DataAvailable!B1043</f>
        <v>91209.804277673</v>
      </c>
      <c r="D1082">
        <f ca="1">DataAvailable!D1043</f>
        <v>16000</v>
      </c>
      <c r="E1082">
        <f ca="1">DataAvailable!I1043</f>
        <v>29204.991702594827</v>
      </c>
      <c r="F1082">
        <v>1042</v>
      </c>
      <c r="G1082">
        <f t="shared" ca="1" si="34"/>
        <v>1</v>
      </c>
      <c r="H1082">
        <f ca="1">AVERAGE($G$41:G1082)</f>
        <v>0.70153550863723613</v>
      </c>
    </row>
    <row r="1083" spans="1:8">
      <c r="A1083">
        <f t="shared" ca="1" si="35"/>
        <v>0</v>
      </c>
      <c r="B1083">
        <f ca="1">DataAvailable!A1044</f>
        <v>1</v>
      </c>
      <c r="C1083">
        <f ca="1">DataAvailable!B1044</f>
        <v>26436.674224190781</v>
      </c>
      <c r="D1083">
        <f ca="1">DataAvailable!D1044</f>
        <v>6000</v>
      </c>
      <c r="E1083">
        <f ca="1">DataAvailable!I1044</f>
        <v>130827.26836205562</v>
      </c>
      <c r="F1083">
        <v>1043</v>
      </c>
      <c r="G1083">
        <f t="shared" ca="1" si="34"/>
        <v>1</v>
      </c>
      <c r="H1083">
        <f ca="1">AVERAGE($G$41:G1083)</f>
        <v>0.70182166826462133</v>
      </c>
    </row>
    <row r="1084" spans="1:8">
      <c r="A1084">
        <f t="shared" ca="1" si="35"/>
        <v>0</v>
      </c>
      <c r="B1084">
        <f ca="1">DataAvailable!A1045</f>
        <v>1</v>
      </c>
      <c r="C1084">
        <f ca="1">DataAvailable!B1045</f>
        <v>98547.624700540109</v>
      </c>
      <c r="D1084">
        <f ca="1">DataAvailable!D1045</f>
        <v>21</v>
      </c>
      <c r="E1084">
        <f ca="1">DataAvailable!I1045</f>
        <v>83585.644752504944</v>
      </c>
      <c r="F1084">
        <v>1044</v>
      </c>
      <c r="G1084">
        <f t="shared" ca="1" si="34"/>
        <v>1</v>
      </c>
      <c r="H1084">
        <f ca="1">AVERAGE($G$41:G1084)</f>
        <v>0.70210727969348663</v>
      </c>
    </row>
    <row r="1085" spans="1:8">
      <c r="A1085">
        <f t="shared" ca="1" si="35"/>
        <v>0</v>
      </c>
      <c r="B1085">
        <f ca="1">DataAvailable!A1046</f>
        <v>1</v>
      </c>
      <c r="C1085">
        <f ca="1">DataAvailable!B1046</f>
        <v>23242.529902945087</v>
      </c>
      <c r="D1085">
        <f ca="1">DataAvailable!D1046</f>
        <v>4000</v>
      </c>
      <c r="E1085">
        <f ca="1">DataAvailable!I1046</f>
        <v>86224.118753454532</v>
      </c>
      <c r="F1085">
        <v>1045</v>
      </c>
      <c r="G1085">
        <f t="shared" ca="1" si="34"/>
        <v>1</v>
      </c>
      <c r="H1085">
        <f ca="1">AVERAGE($G$41:G1085)</f>
        <v>0.70239234449760768</v>
      </c>
    </row>
    <row r="1086" spans="1:8">
      <c r="A1086">
        <f t="shared" ca="1" si="35"/>
        <v>1</v>
      </c>
      <c r="B1086">
        <f ca="1">DataAvailable!A1047</f>
        <v>0</v>
      </c>
      <c r="C1086">
        <f ca="1">DataAvailable!B1047</f>
        <v>95239.823408266311</v>
      </c>
      <c r="D1086">
        <f ca="1">DataAvailable!D1047</f>
        <v>26006</v>
      </c>
      <c r="E1086">
        <f ca="1">DataAvailable!I1047</f>
        <v>0</v>
      </c>
      <c r="F1086">
        <v>1046</v>
      </c>
      <c r="G1086">
        <f t="shared" ca="1" si="34"/>
        <v>1</v>
      </c>
      <c r="H1086">
        <f ca="1">AVERAGE($G$41:G1086)</f>
        <v>0.70267686424474185</v>
      </c>
    </row>
    <row r="1087" spans="1:8">
      <c r="A1087">
        <f t="shared" ca="1" si="35"/>
        <v>1</v>
      </c>
      <c r="B1087">
        <f ca="1">DataAvailable!A1048</f>
        <v>0</v>
      </c>
      <c r="C1087">
        <f ca="1">DataAvailable!B1048</f>
        <v>43037.4228566089</v>
      </c>
      <c r="D1087">
        <f ca="1">DataAvailable!D1048</f>
        <v>32001</v>
      </c>
      <c r="E1087">
        <f ca="1">DataAvailable!I1048</f>
        <v>0</v>
      </c>
      <c r="F1087">
        <v>1047</v>
      </c>
      <c r="G1087">
        <f t="shared" ca="1" si="34"/>
        <v>1</v>
      </c>
      <c r="H1087">
        <f ca="1">AVERAGE($G$41:G1087)</f>
        <v>0.70296084049665708</v>
      </c>
    </row>
    <row r="1088" spans="1:8">
      <c r="A1088">
        <f t="shared" ca="1" si="35"/>
        <v>1</v>
      </c>
      <c r="B1088">
        <f ca="1">DataAvailable!A1049</f>
        <v>0</v>
      </c>
      <c r="C1088">
        <f ca="1">DataAvailable!B1049</f>
        <v>22002.947878319112</v>
      </c>
      <c r="D1088">
        <f ca="1">DataAvailable!D1049</f>
        <v>36010</v>
      </c>
      <c r="E1088">
        <f ca="1">DataAvailable!I1049</f>
        <v>15164.112035566504</v>
      </c>
      <c r="F1088">
        <v>1048</v>
      </c>
      <c r="G1088">
        <f t="shared" ca="1" si="34"/>
        <v>1</v>
      </c>
      <c r="H1088">
        <f ca="1">AVERAGE($G$41:G1088)</f>
        <v>0.7032442748091603</v>
      </c>
    </row>
    <row r="1089" spans="1:8">
      <c r="A1089">
        <f t="shared" ca="1" si="35"/>
        <v>1</v>
      </c>
      <c r="B1089">
        <f ca="1">DataAvailable!A1050</f>
        <v>1</v>
      </c>
      <c r="C1089">
        <f ca="1">DataAvailable!B1050</f>
        <v>68478.218854089151</v>
      </c>
      <c r="D1089">
        <f ca="1">DataAvailable!D1050</f>
        <v>20008</v>
      </c>
      <c r="E1089">
        <f ca="1">DataAvailable!I1050</f>
        <v>6144.2573062559441</v>
      </c>
      <c r="F1089">
        <v>1049</v>
      </c>
      <c r="G1089">
        <f t="shared" ca="1" si="34"/>
        <v>0</v>
      </c>
      <c r="H1089">
        <f ca="1">AVERAGE($G$41:G1089)</f>
        <v>0.70257387988560538</v>
      </c>
    </row>
    <row r="1090" spans="1:8">
      <c r="A1090">
        <f t="shared" ca="1" si="35"/>
        <v>0</v>
      </c>
      <c r="B1090">
        <f ca="1">DataAvailable!A1051</f>
        <v>1</v>
      </c>
      <c r="C1090">
        <f ca="1">DataAvailable!B1051</f>
        <v>10568.305855946324</v>
      </c>
      <c r="D1090">
        <f ca="1">DataAvailable!D1051</f>
        <v>2000</v>
      </c>
      <c r="E1090">
        <f ca="1">DataAvailable!I1051</f>
        <v>96741.767603774439</v>
      </c>
      <c r="F1090">
        <v>1050</v>
      </c>
      <c r="G1090">
        <f t="shared" ca="1" si="34"/>
        <v>1</v>
      </c>
      <c r="H1090">
        <f ca="1">AVERAGE($G$41:G1090)</f>
        <v>0.70285714285714285</v>
      </c>
    </row>
    <row r="1091" spans="1:8">
      <c r="A1091">
        <f t="shared" ca="1" si="35"/>
        <v>1</v>
      </c>
      <c r="B1091">
        <f ca="1">DataAvailable!A1052</f>
        <v>0</v>
      </c>
      <c r="C1091">
        <f ca="1">DataAvailable!B1052</f>
        <v>9357.3507565148266</v>
      </c>
      <c r="D1091">
        <f ca="1">DataAvailable!D1052</f>
        <v>26018</v>
      </c>
      <c r="E1091">
        <f ca="1">DataAvailable!I1052</f>
        <v>1131.1625398764224</v>
      </c>
      <c r="F1091">
        <v>1051</v>
      </c>
      <c r="G1091">
        <f t="shared" ca="1" si="34"/>
        <v>1</v>
      </c>
      <c r="H1091">
        <f ca="1">AVERAGE($G$41:G1091)</f>
        <v>0.70313986679353002</v>
      </c>
    </row>
    <row r="1092" spans="1:8">
      <c r="A1092">
        <f t="shared" ca="1" si="35"/>
        <v>1</v>
      </c>
      <c r="B1092">
        <f ca="1">DataAvailable!A1053</f>
        <v>1</v>
      </c>
      <c r="C1092">
        <f ca="1">DataAvailable!B1053</f>
        <v>75984.638690725071</v>
      </c>
      <c r="D1092">
        <f ca="1">DataAvailable!D1053</f>
        <v>36000</v>
      </c>
      <c r="E1092">
        <f ca="1">DataAvailable!I1053</f>
        <v>25872.914497334739</v>
      </c>
      <c r="F1092">
        <v>1052</v>
      </c>
      <c r="G1092">
        <f t="shared" ca="1" si="34"/>
        <v>0</v>
      </c>
      <c r="H1092">
        <f ca="1">AVERAGE($G$41:G1092)</f>
        <v>0.70247148288973382</v>
      </c>
    </row>
    <row r="1093" spans="1:8">
      <c r="A1093">
        <f t="shared" ca="1" si="35"/>
        <v>1</v>
      </c>
      <c r="B1093">
        <f ca="1">DataAvailable!A1054</f>
        <v>0</v>
      </c>
      <c r="C1093">
        <f ca="1">DataAvailable!B1054</f>
        <v>63000.686098070903</v>
      </c>
      <c r="D1093">
        <f ca="1">DataAvailable!D1054</f>
        <v>22000</v>
      </c>
      <c r="E1093">
        <f ca="1">DataAvailable!I1054</f>
        <v>4548.9502588252326</v>
      </c>
      <c r="F1093">
        <v>1053</v>
      </c>
      <c r="G1093">
        <f t="shared" ca="1" si="34"/>
        <v>1</v>
      </c>
      <c r="H1093">
        <f ca="1">AVERAGE($G$41:G1093)</f>
        <v>0.70275403608736942</v>
      </c>
    </row>
    <row r="1094" spans="1:8">
      <c r="A1094">
        <f t="shared" ca="1" si="35"/>
        <v>1</v>
      </c>
      <c r="B1094">
        <f ca="1">DataAvailable!A1055</f>
        <v>0</v>
      </c>
      <c r="C1094">
        <f ca="1">DataAvailable!B1055</f>
        <v>74391.283304288168</v>
      </c>
      <c r="D1094">
        <f ca="1">DataAvailable!D1055</f>
        <v>24006</v>
      </c>
      <c r="E1094">
        <f ca="1">DataAvailable!I1055</f>
        <v>27347.909251027289</v>
      </c>
      <c r="F1094">
        <v>1054</v>
      </c>
      <c r="G1094">
        <f t="shared" ca="1" si="34"/>
        <v>1</v>
      </c>
      <c r="H1094">
        <f ca="1">AVERAGE($G$41:G1094)</f>
        <v>0.70303605313092976</v>
      </c>
    </row>
    <row r="1095" spans="1:8">
      <c r="A1095">
        <f t="shared" ca="1" si="35"/>
        <v>0</v>
      </c>
      <c r="B1095">
        <f ca="1">DataAvailable!A1056</f>
        <v>0</v>
      </c>
      <c r="C1095">
        <f ca="1">DataAvailable!B1056</f>
        <v>86678.612960137703</v>
      </c>
      <c r="D1095">
        <f ca="1">DataAvailable!D1056</f>
        <v>18010</v>
      </c>
      <c r="E1095">
        <f ca="1">DataAvailable!I1056</f>
        <v>5264.1565020861144</v>
      </c>
      <c r="F1095">
        <v>1055</v>
      </c>
      <c r="G1095">
        <f t="shared" ca="1" si="34"/>
        <v>0</v>
      </c>
      <c r="H1095">
        <f ca="1">AVERAGE($G$41:G1095)</f>
        <v>0.70236966824644553</v>
      </c>
    </row>
    <row r="1096" spans="1:8">
      <c r="A1096">
        <f t="shared" ca="1" si="35"/>
        <v>1</v>
      </c>
      <c r="B1096">
        <f ca="1">DataAvailable!A1057</f>
        <v>0</v>
      </c>
      <c r="C1096">
        <f ca="1">DataAvailable!B1057</f>
        <v>46637.42975495584</v>
      </c>
      <c r="D1096">
        <f ca="1">DataAvailable!D1057</f>
        <v>20000</v>
      </c>
      <c r="E1096">
        <f ca="1">DataAvailable!I1057</f>
        <v>0</v>
      </c>
      <c r="F1096">
        <v>1056</v>
      </c>
      <c r="G1096">
        <f t="shared" ca="1" si="34"/>
        <v>1</v>
      </c>
      <c r="H1096">
        <f ca="1">AVERAGE($G$41:G1096)</f>
        <v>0.70265151515151514</v>
      </c>
    </row>
    <row r="1097" spans="1:8">
      <c r="A1097">
        <f t="shared" ca="1" si="35"/>
        <v>1</v>
      </c>
      <c r="B1097">
        <f ca="1">DataAvailable!A1058</f>
        <v>1</v>
      </c>
      <c r="C1097">
        <f ca="1">DataAvailable!B1058</f>
        <v>95705.238451171404</v>
      </c>
      <c r="D1097">
        <f ca="1">DataAvailable!D1058</f>
        <v>36000</v>
      </c>
      <c r="E1097">
        <f ca="1">DataAvailable!I1058</f>
        <v>61781.445685904371</v>
      </c>
      <c r="F1097">
        <v>1057</v>
      </c>
      <c r="G1097">
        <f t="shared" ca="1" si="34"/>
        <v>0</v>
      </c>
      <c r="H1097">
        <f ca="1">AVERAGE($G$41:G1097)</f>
        <v>0.70198675496688745</v>
      </c>
    </row>
    <row r="1098" spans="1:8">
      <c r="A1098">
        <f t="shared" ca="1" si="35"/>
        <v>0</v>
      </c>
      <c r="B1098">
        <f ca="1">DataAvailable!A1059</f>
        <v>1</v>
      </c>
      <c r="C1098">
        <f ca="1">DataAvailable!B1059</f>
        <v>8598.138330515636</v>
      </c>
      <c r="D1098">
        <f ca="1">DataAvailable!D1059</f>
        <v>12000</v>
      </c>
      <c r="E1098">
        <f ca="1">DataAvailable!I1059</f>
        <v>43062.076573634615</v>
      </c>
      <c r="F1098">
        <v>1058</v>
      </c>
      <c r="G1098">
        <f t="shared" ca="1" si="34"/>
        <v>1</v>
      </c>
      <c r="H1098">
        <f ca="1">AVERAGE($G$41:G1098)</f>
        <v>0.7022684310018904</v>
      </c>
    </row>
    <row r="1099" spans="1:8">
      <c r="A1099">
        <f t="shared" ca="1" si="35"/>
        <v>0</v>
      </c>
      <c r="B1099">
        <f ca="1">DataAvailable!A1060</f>
        <v>0</v>
      </c>
      <c r="C1099">
        <f ca="1">DataAvailable!B1060</f>
        <v>7092.9431960301772</v>
      </c>
      <c r="D1099">
        <f ca="1">DataAvailable!D1060</f>
        <v>12000</v>
      </c>
      <c r="E1099">
        <f ca="1">DataAvailable!I1060</f>
        <v>39514.654573593041</v>
      </c>
      <c r="F1099">
        <v>1059</v>
      </c>
      <c r="G1099">
        <f t="shared" ca="1" si="34"/>
        <v>0</v>
      </c>
      <c r="H1099">
        <f ca="1">AVERAGE($G$41:G1099)</f>
        <v>0.70160528800755428</v>
      </c>
    </row>
    <row r="1100" spans="1:8">
      <c r="A1100">
        <f t="shared" ca="1" si="35"/>
        <v>1</v>
      </c>
      <c r="B1100">
        <f ca="1">DataAvailable!A1061</f>
        <v>0</v>
      </c>
      <c r="C1100">
        <f ca="1">DataAvailable!B1061</f>
        <v>89684.705819139504</v>
      </c>
      <c r="D1100">
        <f ca="1">DataAvailable!D1061</f>
        <v>36016</v>
      </c>
      <c r="E1100">
        <f ca="1">DataAvailable!I1061</f>
        <v>8554.6366140941645</v>
      </c>
      <c r="F1100">
        <v>1060</v>
      </c>
      <c r="G1100">
        <f t="shared" ca="1" si="34"/>
        <v>1</v>
      </c>
      <c r="H1100">
        <f ca="1">AVERAGE($G$41:G1100)</f>
        <v>0.70188679245283014</v>
      </c>
    </row>
    <row r="1101" spans="1:8">
      <c r="A1101">
        <f t="shared" ca="1" si="35"/>
        <v>1</v>
      </c>
      <c r="B1101">
        <f ca="1">DataAvailable!A1062</f>
        <v>0</v>
      </c>
      <c r="C1101">
        <f ca="1">DataAvailable!B1062</f>
        <v>80763.343309456919</v>
      </c>
      <c r="D1101">
        <f ca="1">DataAvailable!D1062</f>
        <v>36020</v>
      </c>
      <c r="E1101">
        <f ca="1">DataAvailable!I1062</f>
        <v>0</v>
      </c>
      <c r="F1101">
        <v>1061</v>
      </c>
      <c r="G1101">
        <f t="shared" ca="1" si="34"/>
        <v>1</v>
      </c>
      <c r="H1101">
        <f ca="1">AVERAGE($G$41:G1101)</f>
        <v>0.70216776625824695</v>
      </c>
    </row>
    <row r="1102" spans="1:8">
      <c r="A1102">
        <f t="shared" ca="1" si="35"/>
        <v>0</v>
      </c>
      <c r="B1102">
        <f ca="1">DataAvailable!A1063</f>
        <v>0</v>
      </c>
      <c r="C1102">
        <f ca="1">DataAvailable!B1063</f>
        <v>21647.080503235738</v>
      </c>
      <c r="D1102">
        <f ca="1">DataAvailable!D1063</f>
        <v>16002</v>
      </c>
      <c r="E1102">
        <f ca="1">DataAvailable!I1063</f>
        <v>9651.6289632489643</v>
      </c>
      <c r="F1102">
        <v>1062</v>
      </c>
      <c r="G1102">
        <f t="shared" ca="1" si="34"/>
        <v>0</v>
      </c>
      <c r="H1102">
        <f ca="1">AVERAGE($G$41:G1102)</f>
        <v>0.70150659133709981</v>
      </c>
    </row>
    <row r="1103" spans="1:8">
      <c r="A1103">
        <f t="shared" ca="1" si="35"/>
        <v>0</v>
      </c>
      <c r="B1103">
        <f ca="1">DataAvailable!A1064</f>
        <v>1</v>
      </c>
      <c r="C1103">
        <f ca="1">DataAvailable!B1064</f>
        <v>56937.384487596442</v>
      </c>
      <c r="D1103">
        <f ca="1">DataAvailable!D1064</f>
        <v>6</v>
      </c>
      <c r="E1103">
        <f ca="1">DataAvailable!I1064</f>
        <v>3315.2157398466111</v>
      </c>
      <c r="F1103">
        <v>1063</v>
      </c>
      <c r="G1103">
        <f t="shared" ca="1" si="34"/>
        <v>1</v>
      </c>
      <c r="H1103">
        <f ca="1">AVERAGE($G$41:G1103)</f>
        <v>0.70178739416745062</v>
      </c>
    </row>
    <row r="1104" spans="1:8">
      <c r="A1104">
        <f t="shared" ca="1" si="35"/>
        <v>1</v>
      </c>
      <c r="B1104">
        <f ca="1">DataAvailable!A1065</f>
        <v>0</v>
      </c>
      <c r="C1104">
        <f ca="1">DataAvailable!B1065</f>
        <v>34092.255336379116</v>
      </c>
      <c r="D1104">
        <f ca="1">DataAvailable!D1065</f>
        <v>20008</v>
      </c>
      <c r="E1104">
        <f ca="1">DataAvailable!I1065</f>
        <v>24323.627133377431</v>
      </c>
      <c r="F1104">
        <v>1064</v>
      </c>
      <c r="G1104">
        <f t="shared" ca="1" si="34"/>
        <v>1</v>
      </c>
      <c r="H1104">
        <f ca="1">AVERAGE($G$41:G1104)</f>
        <v>0.70206766917293228</v>
      </c>
    </row>
    <row r="1105" spans="1:8">
      <c r="A1105">
        <f t="shared" ca="1" si="35"/>
        <v>1</v>
      </c>
      <c r="B1105">
        <f ca="1">DataAvailable!A1066</f>
        <v>1</v>
      </c>
      <c r="C1105">
        <f ca="1">DataAvailable!B1066</f>
        <v>46450.733716121293</v>
      </c>
      <c r="D1105">
        <f ca="1">DataAvailable!D1066</f>
        <v>20012</v>
      </c>
      <c r="E1105">
        <f ca="1">DataAvailable!I1066</f>
        <v>0</v>
      </c>
      <c r="F1105">
        <v>1065</v>
      </c>
      <c r="G1105">
        <f t="shared" ca="1" si="34"/>
        <v>0</v>
      </c>
      <c r="H1105">
        <f ca="1">AVERAGE($G$41:G1105)</f>
        <v>0.70140845070422531</v>
      </c>
    </row>
    <row r="1106" spans="1:8">
      <c r="A1106">
        <f t="shared" ca="1" si="35"/>
        <v>0</v>
      </c>
      <c r="B1106">
        <f ca="1">DataAvailable!A1067</f>
        <v>1</v>
      </c>
      <c r="C1106">
        <f ca="1">DataAvailable!B1067</f>
        <v>24943.587186466677</v>
      </c>
      <c r="D1106">
        <f ca="1">DataAvailable!D1067</f>
        <v>4000</v>
      </c>
      <c r="E1106">
        <f ca="1">DataAvailable!I1067</f>
        <v>47058.702155767081</v>
      </c>
      <c r="F1106">
        <v>1066</v>
      </c>
      <c r="G1106">
        <f t="shared" ca="1" si="34"/>
        <v>1</v>
      </c>
      <c r="H1106">
        <f ca="1">AVERAGE($G$41:G1106)</f>
        <v>0.70168855534709196</v>
      </c>
    </row>
    <row r="1107" spans="1:8">
      <c r="A1107">
        <f t="shared" ca="1" si="35"/>
        <v>1</v>
      </c>
      <c r="B1107">
        <f ca="1">DataAvailable!A1068</f>
        <v>1</v>
      </c>
      <c r="C1107">
        <f ca="1">DataAvailable!B1068</f>
        <v>55428.963609402817</v>
      </c>
      <c r="D1107">
        <f ca="1">DataAvailable!D1068</f>
        <v>22024</v>
      </c>
      <c r="E1107">
        <f ca="1">DataAvailable!I1068</f>
        <v>52456.813154012561</v>
      </c>
      <c r="F1107">
        <v>1067</v>
      </c>
      <c r="G1107">
        <f t="shared" ca="1" si="34"/>
        <v>0</v>
      </c>
      <c r="H1107">
        <f ca="1">AVERAGE($G$41:G1107)</f>
        <v>0.7010309278350515</v>
      </c>
    </row>
    <row r="1108" spans="1:8">
      <c r="A1108">
        <f t="shared" ca="1" si="35"/>
        <v>0</v>
      </c>
      <c r="B1108">
        <f ca="1">DataAvailable!A1069</f>
        <v>1</v>
      </c>
      <c r="C1108">
        <f ca="1">DataAvailable!B1069</f>
        <v>81299.786454760877</v>
      </c>
      <c r="D1108">
        <f ca="1">DataAvailable!D1069</f>
        <v>18012</v>
      </c>
      <c r="E1108">
        <f ca="1">DataAvailable!I1069</f>
        <v>25946.837166134959</v>
      </c>
      <c r="F1108">
        <v>1068</v>
      </c>
      <c r="G1108">
        <f t="shared" ca="1" si="34"/>
        <v>1</v>
      </c>
      <c r="H1108">
        <f ca="1">AVERAGE($G$41:G1108)</f>
        <v>0.70131086142322097</v>
      </c>
    </row>
    <row r="1109" spans="1:8">
      <c r="A1109">
        <f t="shared" ca="1" si="35"/>
        <v>0</v>
      </c>
      <c r="B1109">
        <f ca="1">DataAvailable!A1070</f>
        <v>1</v>
      </c>
      <c r="C1109">
        <f ca="1">DataAvailable!B1070</f>
        <v>75407.649628809988</v>
      </c>
      <c r="D1109">
        <f ca="1">DataAvailable!D1070</f>
        <v>16001</v>
      </c>
      <c r="E1109">
        <f ca="1">DataAvailable!I1070</f>
        <v>27737.830713133524</v>
      </c>
      <c r="F1109">
        <v>1069</v>
      </c>
      <c r="G1109">
        <f t="shared" ca="1" si="34"/>
        <v>1</v>
      </c>
      <c r="H1109">
        <f ca="1">AVERAGE($G$41:G1109)</f>
        <v>0.70159027128157159</v>
      </c>
    </row>
    <row r="1110" spans="1:8">
      <c r="A1110">
        <f t="shared" ca="1" si="35"/>
        <v>1</v>
      </c>
      <c r="B1110">
        <f ca="1">DataAvailable!A1071</f>
        <v>0</v>
      </c>
      <c r="C1110">
        <f ca="1">DataAvailable!B1071</f>
        <v>93099.449380917504</v>
      </c>
      <c r="D1110">
        <f ca="1">DataAvailable!D1071</f>
        <v>28000</v>
      </c>
      <c r="E1110">
        <f ca="1">DataAvailable!I1071</f>
        <v>12532.257346520684</v>
      </c>
      <c r="F1110">
        <v>1070</v>
      </c>
      <c r="G1110">
        <f t="shared" ca="1" si="34"/>
        <v>1</v>
      </c>
      <c r="H1110">
        <f ca="1">AVERAGE($G$41:G1110)</f>
        <v>0.70186915887850465</v>
      </c>
    </row>
    <row r="1111" spans="1:8">
      <c r="A1111">
        <f t="shared" ca="1" si="35"/>
        <v>1</v>
      </c>
      <c r="B1111">
        <f ca="1">DataAvailable!A1072</f>
        <v>0</v>
      </c>
      <c r="C1111">
        <f ca="1">DataAvailable!B1072</f>
        <v>41631.553132915134</v>
      </c>
      <c r="D1111">
        <f ca="1">DataAvailable!D1072</f>
        <v>38042</v>
      </c>
      <c r="E1111">
        <f ca="1">DataAvailable!I1072</f>
        <v>1398.4252502709892</v>
      </c>
      <c r="F1111">
        <v>1071</v>
      </c>
      <c r="G1111">
        <f t="shared" ca="1" si="34"/>
        <v>1</v>
      </c>
      <c r="H1111">
        <f ca="1">AVERAGE($G$41:G1111)</f>
        <v>0.70214752567693739</v>
      </c>
    </row>
    <row r="1112" spans="1:8">
      <c r="A1112">
        <f t="shared" ca="1" si="35"/>
        <v>1</v>
      </c>
      <c r="B1112">
        <f ca="1">DataAvailable!A1073</f>
        <v>0</v>
      </c>
      <c r="C1112">
        <f ca="1">DataAvailable!B1073</f>
        <v>42376.227294954318</v>
      </c>
      <c r="D1112">
        <f ca="1">DataAvailable!D1073</f>
        <v>26000</v>
      </c>
      <c r="E1112">
        <f ca="1">DataAvailable!I1073</f>
        <v>9637.0730311128482</v>
      </c>
      <c r="F1112">
        <v>1072</v>
      </c>
      <c r="G1112">
        <f t="shared" ca="1" si="34"/>
        <v>1</v>
      </c>
      <c r="H1112">
        <f ca="1">AVERAGE($G$41:G1112)</f>
        <v>0.7024253731343284</v>
      </c>
    </row>
    <row r="1113" spans="1:8">
      <c r="A1113">
        <f t="shared" ca="1" si="35"/>
        <v>1</v>
      </c>
      <c r="B1113">
        <f ca="1">DataAvailable!A1074</f>
        <v>0</v>
      </c>
      <c r="C1113">
        <f ca="1">DataAvailable!B1074</f>
        <v>59356.476935253486</v>
      </c>
      <c r="D1113">
        <f ca="1">DataAvailable!D1074</f>
        <v>38000</v>
      </c>
      <c r="E1113">
        <f ca="1">DataAvailable!I1074</f>
        <v>0</v>
      </c>
      <c r="F1113">
        <v>1073</v>
      </c>
      <c r="G1113">
        <f t="shared" ca="1" si="34"/>
        <v>1</v>
      </c>
      <c r="H1113">
        <f ca="1">AVERAGE($G$41:G1113)</f>
        <v>0.70270270270270274</v>
      </c>
    </row>
    <row r="1114" spans="1:8">
      <c r="A1114">
        <f t="shared" ca="1" si="35"/>
        <v>0</v>
      </c>
      <c r="B1114">
        <f ca="1">DataAvailable!A1075</f>
        <v>1</v>
      </c>
      <c r="C1114">
        <f ca="1">DataAvailable!B1075</f>
        <v>13450.741028361812</v>
      </c>
      <c r="D1114">
        <f ca="1">DataAvailable!D1075</f>
        <v>18004</v>
      </c>
      <c r="E1114">
        <f ca="1">DataAvailable!I1075</f>
        <v>71247.269605938098</v>
      </c>
      <c r="F1114">
        <v>1074</v>
      </c>
      <c r="G1114">
        <f t="shared" ca="1" si="34"/>
        <v>1</v>
      </c>
      <c r="H1114">
        <f ca="1">AVERAGE($G$41:G1114)</f>
        <v>0.70297951582867779</v>
      </c>
    </row>
    <row r="1115" spans="1:8">
      <c r="A1115">
        <f t="shared" ca="1" si="35"/>
        <v>0</v>
      </c>
      <c r="B1115">
        <f ca="1">DataAvailable!A1076</f>
        <v>1</v>
      </c>
      <c r="C1115">
        <f ca="1">DataAvailable!B1076</f>
        <v>14359.122723805573</v>
      </c>
      <c r="D1115">
        <f ca="1">DataAvailable!D1076</f>
        <v>16024</v>
      </c>
      <c r="E1115">
        <f ca="1">DataAvailable!I1076</f>
        <v>38896.910466110858</v>
      </c>
      <c r="F1115">
        <v>1075</v>
      </c>
      <c r="G1115">
        <f t="shared" ca="1" si="34"/>
        <v>1</v>
      </c>
      <c r="H1115">
        <f ca="1">AVERAGE($G$41:G1115)</f>
        <v>0.70325581395348835</v>
      </c>
    </row>
    <row r="1116" spans="1:8">
      <c r="A1116">
        <f t="shared" ca="1" si="35"/>
        <v>1</v>
      </c>
      <c r="B1116">
        <f ca="1">DataAvailable!A1077</f>
        <v>0</v>
      </c>
      <c r="C1116">
        <f ca="1">DataAvailable!B1077</f>
        <v>77020.012666078677</v>
      </c>
      <c r="D1116">
        <f ca="1">DataAvailable!D1077</f>
        <v>30010</v>
      </c>
      <c r="E1116">
        <f ca="1">DataAvailable!I1077</f>
        <v>24591.260998940354</v>
      </c>
      <c r="F1116">
        <v>1076</v>
      </c>
      <c r="G1116">
        <f t="shared" ca="1" si="34"/>
        <v>1</v>
      </c>
      <c r="H1116">
        <f ca="1">AVERAGE($G$41:G1116)</f>
        <v>0.70353159851301117</v>
      </c>
    </row>
    <row r="1117" spans="1:8">
      <c r="A1117">
        <f t="shared" ca="1" si="35"/>
        <v>0</v>
      </c>
      <c r="B1117">
        <f ca="1">DataAvailable!A1078</f>
        <v>1</v>
      </c>
      <c r="C1117">
        <f ca="1">DataAvailable!B1078</f>
        <v>24574.569790615897</v>
      </c>
      <c r="D1117">
        <f ca="1">DataAvailable!D1078</f>
        <v>4000</v>
      </c>
      <c r="E1117">
        <f ca="1">DataAvailable!I1078</f>
        <v>41237.705255347464</v>
      </c>
      <c r="F1117">
        <v>1077</v>
      </c>
      <c r="G1117">
        <f t="shared" ca="1" si="34"/>
        <v>1</v>
      </c>
      <c r="H1117">
        <f ca="1">AVERAGE($G$41:G1117)</f>
        <v>0.70380687093779015</v>
      </c>
    </row>
    <row r="1118" spans="1:8">
      <c r="A1118">
        <f t="shared" ca="1" si="35"/>
        <v>1</v>
      </c>
      <c r="B1118">
        <f ca="1">DataAvailable!A1079</f>
        <v>0</v>
      </c>
      <c r="C1118">
        <f ca="1">DataAvailable!B1079</f>
        <v>93101.621493125902</v>
      </c>
      <c r="D1118">
        <f ca="1">DataAvailable!D1079</f>
        <v>38010</v>
      </c>
      <c r="E1118">
        <f ca="1">DataAvailable!I1079</f>
        <v>0</v>
      </c>
      <c r="F1118">
        <v>1078</v>
      </c>
      <c r="G1118">
        <f t="shared" ca="1" si="34"/>
        <v>1</v>
      </c>
      <c r="H1118">
        <f ca="1">AVERAGE($G$41:G1118)</f>
        <v>0.70408163265306123</v>
      </c>
    </row>
    <row r="1119" spans="1:8">
      <c r="A1119">
        <f t="shared" ca="1" si="35"/>
        <v>0</v>
      </c>
      <c r="B1119">
        <f ca="1">DataAvailable!A1080</f>
        <v>1</v>
      </c>
      <c r="C1119">
        <f ca="1">DataAvailable!B1080</f>
        <v>9175.4797975093898</v>
      </c>
      <c r="D1119">
        <f ca="1">DataAvailable!D1080</f>
        <v>2028</v>
      </c>
      <c r="E1119">
        <f ca="1">DataAvailable!I1080</f>
        <v>14307.152959215106</v>
      </c>
      <c r="F1119">
        <v>1079</v>
      </c>
      <c r="G1119">
        <f t="shared" ref="G1119:G1182" ca="1" si="36">ABS(B1119-A1119)</f>
        <v>1</v>
      </c>
      <c r="H1119">
        <f ca="1">AVERAGE($G$41:G1119)</f>
        <v>0.70435588507877667</v>
      </c>
    </row>
    <row r="1120" spans="1:8">
      <c r="A1120">
        <f t="shared" ca="1" si="35"/>
        <v>1</v>
      </c>
      <c r="B1120">
        <f ca="1">DataAvailable!A1081</f>
        <v>0</v>
      </c>
      <c r="C1120">
        <f ca="1">DataAvailable!B1081</f>
        <v>23599.112081361895</v>
      </c>
      <c r="D1120">
        <f ca="1">DataAvailable!D1081</f>
        <v>36000</v>
      </c>
      <c r="E1120">
        <f ca="1">DataAvailable!I1081</f>
        <v>18856.254661294552</v>
      </c>
      <c r="F1120">
        <v>1080</v>
      </c>
      <c r="G1120">
        <f t="shared" ca="1" si="36"/>
        <v>1</v>
      </c>
      <c r="H1120">
        <f ca="1">AVERAGE($G$41:G1120)</f>
        <v>0.70462962962962961</v>
      </c>
    </row>
    <row r="1121" spans="1:8">
      <c r="A1121">
        <f t="shared" ca="1" si="35"/>
        <v>0</v>
      </c>
      <c r="B1121">
        <f ca="1">DataAvailable!A1082</f>
        <v>1</v>
      </c>
      <c r="C1121">
        <f ca="1">DataAvailable!B1082</f>
        <v>38653.065825493017</v>
      </c>
      <c r="D1121">
        <f ca="1">DataAvailable!D1082</f>
        <v>4010</v>
      </c>
      <c r="E1121">
        <f ca="1">DataAvailable!I1082</f>
        <v>94592.915722244346</v>
      </c>
      <c r="F1121">
        <v>1081</v>
      </c>
      <c r="G1121">
        <f t="shared" ca="1" si="36"/>
        <v>1</v>
      </c>
      <c r="H1121">
        <f ca="1">AVERAGE($G$41:G1121)</f>
        <v>0.7049028677150786</v>
      </c>
    </row>
    <row r="1122" spans="1:8">
      <c r="A1122">
        <f t="shared" ca="1" si="35"/>
        <v>0</v>
      </c>
      <c r="B1122">
        <f ca="1">DataAvailable!A1083</f>
        <v>1</v>
      </c>
      <c r="C1122">
        <f ca="1">DataAvailable!B1083</f>
        <v>36540.468162032092</v>
      </c>
      <c r="D1122">
        <f ca="1">DataAvailable!D1083</f>
        <v>6015</v>
      </c>
      <c r="E1122">
        <f ca="1">DataAvailable!I1083</f>
        <v>18029.866537949565</v>
      </c>
      <c r="F1122">
        <v>1082</v>
      </c>
      <c r="G1122">
        <f t="shared" ca="1" si="36"/>
        <v>1</v>
      </c>
      <c r="H1122">
        <f ca="1">AVERAGE($G$41:G1122)</f>
        <v>0.70517560073937158</v>
      </c>
    </row>
    <row r="1123" spans="1:8">
      <c r="A1123">
        <f t="shared" ca="1" si="35"/>
        <v>0</v>
      </c>
      <c r="B1123">
        <f ca="1">DataAvailable!A1084</f>
        <v>1</v>
      </c>
      <c r="C1123">
        <f ca="1">DataAvailable!B1084</f>
        <v>31918.596125817934</v>
      </c>
      <c r="D1123">
        <f ca="1">DataAvailable!D1084</f>
        <v>4000</v>
      </c>
      <c r="E1123">
        <f ca="1">DataAvailable!I1084</f>
        <v>1724.9158549926944</v>
      </c>
      <c r="F1123">
        <v>1083</v>
      </c>
      <c r="G1123">
        <f t="shared" ca="1" si="36"/>
        <v>1</v>
      </c>
      <c r="H1123">
        <f ca="1">AVERAGE($G$41:G1123)</f>
        <v>0.70544783010156975</v>
      </c>
    </row>
    <row r="1124" spans="1:8">
      <c r="A1124">
        <f t="shared" ca="1" si="35"/>
        <v>0</v>
      </c>
      <c r="B1124">
        <f ca="1">DataAvailable!A1085</f>
        <v>1</v>
      </c>
      <c r="C1124">
        <f ca="1">DataAvailable!B1085</f>
        <v>84946.569717213279</v>
      </c>
      <c r="D1124">
        <f ca="1">DataAvailable!D1085</f>
        <v>4</v>
      </c>
      <c r="E1124">
        <f ca="1">DataAvailable!I1085</f>
        <v>250.4577538589503</v>
      </c>
      <c r="F1124">
        <v>1084</v>
      </c>
      <c r="G1124">
        <f t="shared" ca="1" si="36"/>
        <v>1</v>
      </c>
      <c r="H1124">
        <f ca="1">AVERAGE($G$41:G1124)</f>
        <v>0.705719557195572</v>
      </c>
    </row>
    <row r="1125" spans="1:8">
      <c r="A1125">
        <f t="shared" ca="1" si="35"/>
        <v>0</v>
      </c>
      <c r="B1125">
        <f ca="1">DataAvailable!A1086</f>
        <v>1</v>
      </c>
      <c r="C1125">
        <f ca="1">DataAvailable!B1086</f>
        <v>71484.757350863409</v>
      </c>
      <c r="D1125">
        <f ca="1">DataAvailable!D1086</f>
        <v>10000</v>
      </c>
      <c r="E1125">
        <f ca="1">DataAvailable!I1086</f>
        <v>111555.80327233058</v>
      </c>
      <c r="F1125">
        <v>1085</v>
      </c>
      <c r="G1125">
        <f t="shared" ca="1" si="36"/>
        <v>1</v>
      </c>
      <c r="H1125">
        <f ca="1">AVERAGE($G$41:G1125)</f>
        <v>0.70599078341013821</v>
      </c>
    </row>
    <row r="1126" spans="1:8">
      <c r="A1126">
        <f t="shared" ca="1" si="35"/>
        <v>0</v>
      </c>
      <c r="B1126">
        <f ca="1">DataAvailable!A1087</f>
        <v>1</v>
      </c>
      <c r="C1126">
        <f ca="1">DataAvailable!B1087</f>
        <v>31307.537441981669</v>
      </c>
      <c r="D1126">
        <f ca="1">DataAvailable!D1087</f>
        <v>4014</v>
      </c>
      <c r="E1126">
        <f ca="1">DataAvailable!I1087</f>
        <v>132956.4155628903</v>
      </c>
      <c r="F1126">
        <v>1086</v>
      </c>
      <c r="G1126">
        <f t="shared" ca="1" si="36"/>
        <v>1</v>
      </c>
      <c r="H1126">
        <f ca="1">AVERAGE($G$41:G1126)</f>
        <v>0.70626151012891347</v>
      </c>
    </row>
    <row r="1127" spans="1:8">
      <c r="A1127">
        <f t="shared" ca="1" si="35"/>
        <v>1</v>
      </c>
      <c r="B1127">
        <f ca="1">DataAvailable!A1088</f>
        <v>1</v>
      </c>
      <c r="C1127">
        <f ca="1">DataAvailable!B1088</f>
        <v>98568.65576952869</v>
      </c>
      <c r="D1127">
        <f ca="1">DataAvailable!D1088</f>
        <v>28012</v>
      </c>
      <c r="E1127">
        <f ca="1">DataAvailable!I1088</f>
        <v>34366.385189151973</v>
      </c>
      <c r="F1127">
        <v>1087</v>
      </c>
      <c r="G1127">
        <f t="shared" ca="1" si="36"/>
        <v>0</v>
      </c>
      <c r="H1127">
        <f ca="1">AVERAGE($G$41:G1127)</f>
        <v>0.7056117755289788</v>
      </c>
    </row>
    <row r="1128" spans="1:8">
      <c r="A1128">
        <f t="shared" ca="1" si="35"/>
        <v>0</v>
      </c>
      <c r="B1128">
        <f ca="1">DataAvailable!A1089</f>
        <v>1</v>
      </c>
      <c r="C1128">
        <f ca="1">DataAvailable!B1089</f>
        <v>24825.885709675942</v>
      </c>
      <c r="D1128">
        <f ca="1">DataAvailable!D1089</f>
        <v>18009</v>
      </c>
      <c r="E1128">
        <f ca="1">DataAvailable!I1089</f>
        <v>15935.198160321926</v>
      </c>
      <c r="F1128">
        <v>1088</v>
      </c>
      <c r="G1128">
        <f t="shared" ca="1" si="36"/>
        <v>1</v>
      </c>
      <c r="H1128">
        <f ca="1">AVERAGE($G$41:G1128)</f>
        <v>0.70588235294117652</v>
      </c>
    </row>
    <row r="1129" spans="1:8">
      <c r="A1129">
        <f t="shared" ca="1" si="35"/>
        <v>0</v>
      </c>
      <c r="B1129">
        <f ca="1">DataAvailable!A1090</f>
        <v>0</v>
      </c>
      <c r="C1129">
        <f ca="1">DataAvailable!B1090</f>
        <v>54610.780498906242</v>
      </c>
      <c r="D1129">
        <f ca="1">DataAvailable!D1090</f>
        <v>14000</v>
      </c>
      <c r="E1129">
        <f ca="1">DataAvailable!I1090</f>
        <v>4313.9691310940443</v>
      </c>
      <c r="F1129">
        <v>1089</v>
      </c>
      <c r="G1129">
        <f t="shared" ca="1" si="36"/>
        <v>0</v>
      </c>
      <c r="H1129">
        <f ca="1">AVERAGE($G$41:G1129)</f>
        <v>0.70523415977961434</v>
      </c>
    </row>
    <row r="1130" spans="1:8">
      <c r="A1130">
        <f t="shared" ref="A1130:A1193" ca="1" si="37">IF(C1130&lt;=$C$36,IF(D1130&lt;=$E$36,IF(E1130&lt;=$J$36,$B$32,$C$32),IF(E1130&lt;=J1125,$B$33,$C$33)),IF(D1130&lt;=$E$36,IF(E1130&lt;=$J$36,$F$32,$G$32),IF(E1130&lt;=$J$36,$F$33,$G$33)))</f>
        <v>1</v>
      </c>
      <c r="B1130">
        <f ca="1">DataAvailable!A1091</f>
        <v>0</v>
      </c>
      <c r="C1130">
        <f ca="1">DataAvailable!B1091</f>
        <v>20469.234680516645</v>
      </c>
      <c r="D1130">
        <f ca="1">DataAvailable!D1091</f>
        <v>32000</v>
      </c>
      <c r="E1130">
        <f ca="1">DataAvailable!I1091</f>
        <v>0</v>
      </c>
      <c r="F1130">
        <v>1090</v>
      </c>
      <c r="G1130">
        <f t="shared" ca="1" si="36"/>
        <v>1</v>
      </c>
      <c r="H1130">
        <f ca="1">AVERAGE($G$41:G1130)</f>
        <v>0.70550458715596331</v>
      </c>
    </row>
    <row r="1131" spans="1:8">
      <c r="A1131">
        <f t="shared" ca="1" si="37"/>
        <v>1</v>
      </c>
      <c r="B1131">
        <f ca="1">DataAvailable!A1092</f>
        <v>0</v>
      </c>
      <c r="C1131">
        <f ca="1">DataAvailable!B1092</f>
        <v>22455.262391472887</v>
      </c>
      <c r="D1131">
        <f ca="1">DataAvailable!D1092</f>
        <v>30000</v>
      </c>
      <c r="E1131">
        <f ca="1">DataAvailable!I1092</f>
        <v>22831.515208995141</v>
      </c>
      <c r="F1131">
        <v>1091</v>
      </c>
      <c r="G1131">
        <f t="shared" ca="1" si="36"/>
        <v>1</v>
      </c>
      <c r="H1131">
        <f ca="1">AVERAGE($G$41:G1131)</f>
        <v>0.70577451879010078</v>
      </c>
    </row>
    <row r="1132" spans="1:8">
      <c r="A1132">
        <f t="shared" ca="1" si="37"/>
        <v>0</v>
      </c>
      <c r="B1132">
        <f ca="1">DataAvailable!A1093</f>
        <v>1</v>
      </c>
      <c r="C1132">
        <f ca="1">DataAvailable!B1093</f>
        <v>56383.221774382662</v>
      </c>
      <c r="D1132">
        <f ca="1">DataAvailable!D1093</f>
        <v>6018</v>
      </c>
      <c r="E1132">
        <f ca="1">DataAvailable!I1093</f>
        <v>79450.912900934243</v>
      </c>
      <c r="F1132">
        <v>1092</v>
      </c>
      <c r="G1132">
        <f t="shared" ca="1" si="36"/>
        <v>1</v>
      </c>
      <c r="H1132">
        <f ca="1">AVERAGE($G$41:G1132)</f>
        <v>0.70604395604395609</v>
      </c>
    </row>
    <row r="1133" spans="1:8">
      <c r="A1133">
        <f t="shared" ca="1" si="37"/>
        <v>0</v>
      </c>
      <c r="B1133">
        <f ca="1">DataAvailable!A1094</f>
        <v>1</v>
      </c>
      <c r="C1133">
        <f ca="1">DataAvailable!B1094</f>
        <v>27027.449432940732</v>
      </c>
      <c r="D1133">
        <f ca="1">DataAvailable!D1094</f>
        <v>12028</v>
      </c>
      <c r="E1133">
        <f ca="1">DataAvailable!I1094</f>
        <v>42736.622179522725</v>
      </c>
      <c r="F1133">
        <v>1093</v>
      </c>
      <c r="G1133">
        <f t="shared" ca="1" si="36"/>
        <v>1</v>
      </c>
      <c r="H1133">
        <f ca="1">AVERAGE($G$41:G1133)</f>
        <v>0.70631290027447391</v>
      </c>
    </row>
    <row r="1134" spans="1:8">
      <c r="A1134">
        <f t="shared" ca="1" si="37"/>
        <v>0</v>
      </c>
      <c r="B1134">
        <f ca="1">DataAvailable!A1095</f>
        <v>1</v>
      </c>
      <c r="C1134">
        <f ca="1">DataAvailable!B1095</f>
        <v>76319.534258427273</v>
      </c>
      <c r="D1134">
        <f ca="1">DataAvailable!D1095</f>
        <v>10000</v>
      </c>
      <c r="E1134">
        <f ca="1">DataAvailable!I1095</f>
        <v>5055.8614426207796</v>
      </c>
      <c r="F1134">
        <v>1094</v>
      </c>
      <c r="G1134">
        <f t="shared" ca="1" si="36"/>
        <v>1</v>
      </c>
      <c r="H1134">
        <f ca="1">AVERAGE($G$41:G1134)</f>
        <v>0.70658135283363799</v>
      </c>
    </row>
    <row r="1135" spans="1:8">
      <c r="A1135">
        <f t="shared" ca="1" si="37"/>
        <v>0</v>
      </c>
      <c r="B1135">
        <f ca="1">DataAvailable!A1096</f>
        <v>0</v>
      </c>
      <c r="C1135">
        <f ca="1">DataAvailable!B1096</f>
        <v>50013.198492134507</v>
      </c>
      <c r="D1135">
        <f ca="1">DataAvailable!D1096</f>
        <v>18000</v>
      </c>
      <c r="E1135">
        <f ca="1">DataAvailable!I1096</f>
        <v>24596.317353639621</v>
      </c>
      <c r="F1135">
        <v>1095</v>
      </c>
      <c r="G1135">
        <f t="shared" ca="1" si="36"/>
        <v>0</v>
      </c>
      <c r="H1135">
        <f ca="1">AVERAGE($G$41:G1135)</f>
        <v>0.70593607305936068</v>
      </c>
    </row>
    <row r="1136" spans="1:8">
      <c r="A1136">
        <f t="shared" ca="1" si="37"/>
        <v>1</v>
      </c>
      <c r="B1136">
        <f ca="1">DataAvailable!A1097</f>
        <v>1</v>
      </c>
      <c r="C1136">
        <f ca="1">DataAvailable!B1097</f>
        <v>8212.2923686212871</v>
      </c>
      <c r="D1136">
        <f ca="1">DataAvailable!D1097</f>
        <v>32002</v>
      </c>
      <c r="E1136">
        <f ca="1">DataAvailable!I1097</f>
        <v>74606.473487370051</v>
      </c>
      <c r="F1136">
        <v>1096</v>
      </c>
      <c r="G1136">
        <f t="shared" ca="1" si="36"/>
        <v>0</v>
      </c>
      <c r="H1136">
        <f ca="1">AVERAGE($G$41:G1136)</f>
        <v>0.70529197080291972</v>
      </c>
    </row>
    <row r="1137" spans="1:8">
      <c r="A1137">
        <f t="shared" ca="1" si="37"/>
        <v>0</v>
      </c>
      <c r="B1137">
        <f ca="1">DataAvailable!A1098</f>
        <v>1</v>
      </c>
      <c r="C1137">
        <f ca="1">DataAvailable!B1098</f>
        <v>35775.90581635839</v>
      </c>
      <c r="D1137">
        <f ca="1">DataAvailable!D1098</f>
        <v>12003</v>
      </c>
      <c r="E1137">
        <f ca="1">DataAvailable!I1098</f>
        <v>70731.698736944338</v>
      </c>
      <c r="F1137">
        <v>1097</v>
      </c>
      <c r="G1137">
        <f t="shared" ca="1" si="36"/>
        <v>1</v>
      </c>
      <c r="H1137">
        <f ca="1">AVERAGE($G$41:G1137)</f>
        <v>0.70556061987237917</v>
      </c>
    </row>
    <row r="1138" spans="1:8">
      <c r="A1138">
        <f t="shared" ca="1" si="37"/>
        <v>0</v>
      </c>
      <c r="B1138">
        <f ca="1">DataAvailable!A1099</f>
        <v>1</v>
      </c>
      <c r="C1138">
        <f ca="1">DataAvailable!B1099</f>
        <v>72757.115799398118</v>
      </c>
      <c r="D1138">
        <f ca="1">DataAvailable!D1099</f>
        <v>18000</v>
      </c>
      <c r="E1138">
        <f ca="1">DataAvailable!I1099</f>
        <v>36785.067453456279</v>
      </c>
      <c r="F1138">
        <v>1098</v>
      </c>
      <c r="G1138">
        <f t="shared" ca="1" si="36"/>
        <v>1</v>
      </c>
      <c r="H1138">
        <f ca="1">AVERAGE($G$41:G1138)</f>
        <v>0.70582877959927137</v>
      </c>
    </row>
    <row r="1139" spans="1:8">
      <c r="A1139">
        <f t="shared" ca="1" si="37"/>
        <v>0</v>
      </c>
      <c r="B1139">
        <f ca="1">DataAvailable!A1100</f>
        <v>1</v>
      </c>
      <c r="C1139">
        <f ca="1">DataAvailable!B1100</f>
        <v>94132.080678839804</v>
      </c>
      <c r="D1139">
        <f ca="1">DataAvailable!D1100</f>
        <v>6000</v>
      </c>
      <c r="E1139">
        <f ca="1">DataAvailable!I1100</f>
        <v>27569.271559040801</v>
      </c>
      <c r="F1139">
        <v>1099</v>
      </c>
      <c r="G1139">
        <f t="shared" ca="1" si="36"/>
        <v>1</v>
      </c>
      <c r="H1139">
        <f ca="1">AVERAGE($G$41:G1139)</f>
        <v>0.70609645131938126</v>
      </c>
    </row>
    <row r="1140" spans="1:8">
      <c r="A1140">
        <f t="shared" ca="1" si="37"/>
        <v>1</v>
      </c>
      <c r="B1140">
        <f ca="1">DataAvailable!A1101</f>
        <v>0</v>
      </c>
      <c r="C1140">
        <f ca="1">DataAvailable!B1101</f>
        <v>97243.197399632569</v>
      </c>
      <c r="D1140">
        <f ca="1">DataAvailable!D1101</f>
        <v>38000</v>
      </c>
      <c r="E1140">
        <f ca="1">DataAvailable!I1101</f>
        <v>0</v>
      </c>
      <c r="F1140">
        <v>1100</v>
      </c>
      <c r="G1140">
        <f t="shared" ca="1" si="36"/>
        <v>1</v>
      </c>
      <c r="H1140">
        <f ca="1">AVERAGE($G$41:G1140)</f>
        <v>0.70636363636363642</v>
      </c>
    </row>
    <row r="1141" spans="1:8">
      <c r="A1141">
        <f t="shared" ca="1" si="37"/>
        <v>1</v>
      </c>
      <c r="B1141">
        <f ca="1">DataAvailable!A1102</f>
        <v>0</v>
      </c>
      <c r="C1141">
        <f ca="1">DataAvailable!B1102</f>
        <v>95970.681293454429</v>
      </c>
      <c r="D1141">
        <f ca="1">DataAvailable!D1102</f>
        <v>28008</v>
      </c>
      <c r="E1141">
        <f ca="1">DataAvailable!I1102</f>
        <v>3359.1152968649449</v>
      </c>
      <c r="F1141">
        <v>1101</v>
      </c>
      <c r="G1141">
        <f t="shared" ca="1" si="36"/>
        <v>1</v>
      </c>
      <c r="H1141">
        <f ca="1">AVERAGE($G$41:G1141)</f>
        <v>0.70663033605812897</v>
      </c>
    </row>
    <row r="1142" spans="1:8">
      <c r="A1142">
        <f t="shared" ca="1" si="37"/>
        <v>0</v>
      </c>
      <c r="B1142">
        <f ca="1">DataAvailable!A1103</f>
        <v>1</v>
      </c>
      <c r="C1142">
        <f ca="1">DataAvailable!B1103</f>
        <v>14956.4654965058</v>
      </c>
      <c r="D1142">
        <f ca="1">DataAvailable!D1103</f>
        <v>16000</v>
      </c>
      <c r="E1142">
        <f ca="1">DataAvailable!I1103</f>
        <v>96657.693664444902</v>
      </c>
      <c r="F1142">
        <v>1102</v>
      </c>
      <c r="G1142">
        <f t="shared" ca="1" si="36"/>
        <v>1</v>
      </c>
      <c r="H1142">
        <f ca="1">AVERAGE($G$41:G1142)</f>
        <v>0.7068965517241379</v>
      </c>
    </row>
    <row r="1143" spans="1:8">
      <c r="A1143">
        <f t="shared" ca="1" si="37"/>
        <v>1</v>
      </c>
      <c r="B1143">
        <f ca="1">DataAvailable!A1104</f>
        <v>1</v>
      </c>
      <c r="C1143">
        <f ca="1">DataAvailable!B1104</f>
        <v>30084.05882843148</v>
      </c>
      <c r="D1143">
        <f ca="1">DataAvailable!D1104</f>
        <v>24036</v>
      </c>
      <c r="E1143">
        <f ca="1">DataAvailable!I1104</f>
        <v>47647.517204619639</v>
      </c>
      <c r="F1143">
        <v>1103</v>
      </c>
      <c r="G1143">
        <f t="shared" ca="1" si="36"/>
        <v>0</v>
      </c>
      <c r="H1143">
        <f ca="1">AVERAGE($G$41:G1143)</f>
        <v>0.70625566636446058</v>
      </c>
    </row>
    <row r="1144" spans="1:8">
      <c r="A1144">
        <f t="shared" ca="1" si="37"/>
        <v>1</v>
      </c>
      <c r="B1144">
        <f ca="1">DataAvailable!A1105</f>
        <v>1</v>
      </c>
      <c r="C1144">
        <f ca="1">DataAvailable!B1105</f>
        <v>31780.739477221421</v>
      </c>
      <c r="D1144">
        <f ca="1">DataAvailable!D1105</f>
        <v>34006</v>
      </c>
      <c r="E1144">
        <f ca="1">DataAvailable!I1105</f>
        <v>45243.014462894505</v>
      </c>
      <c r="F1144">
        <v>1104</v>
      </c>
      <c r="G1144">
        <f t="shared" ca="1" si="36"/>
        <v>0</v>
      </c>
      <c r="H1144">
        <f ca="1">AVERAGE($G$41:G1144)</f>
        <v>0.70561594202898548</v>
      </c>
    </row>
    <row r="1145" spans="1:8">
      <c r="A1145">
        <f t="shared" ca="1" si="37"/>
        <v>0</v>
      </c>
      <c r="B1145">
        <f ca="1">DataAvailable!A1106</f>
        <v>1</v>
      </c>
      <c r="C1145">
        <f ca="1">DataAvailable!B1106</f>
        <v>26845.031823939891</v>
      </c>
      <c r="D1145">
        <f ca="1">DataAvailable!D1106</f>
        <v>0</v>
      </c>
      <c r="E1145">
        <f ca="1">DataAvailable!I1106</f>
        <v>38448.586178312587</v>
      </c>
      <c r="F1145">
        <v>1105</v>
      </c>
      <c r="G1145">
        <f t="shared" ca="1" si="36"/>
        <v>1</v>
      </c>
      <c r="H1145">
        <f ca="1">AVERAGE($G$41:G1145)</f>
        <v>0.70588235294117652</v>
      </c>
    </row>
    <row r="1146" spans="1:8">
      <c r="A1146">
        <f t="shared" ca="1" si="37"/>
        <v>0</v>
      </c>
      <c r="B1146">
        <f ca="1">DataAvailable!A1107</f>
        <v>0</v>
      </c>
      <c r="C1146">
        <f ca="1">DataAvailable!B1107</f>
        <v>78493.681988485536</v>
      </c>
      <c r="D1146">
        <f ca="1">DataAvailable!D1107</f>
        <v>12002</v>
      </c>
      <c r="E1146">
        <f ca="1">DataAvailable!I1107</f>
        <v>0</v>
      </c>
      <c r="F1146">
        <v>1106</v>
      </c>
      <c r="G1146">
        <f t="shared" ca="1" si="36"/>
        <v>0</v>
      </c>
      <c r="H1146">
        <f ca="1">AVERAGE($G$41:G1146)</f>
        <v>0.70524412296564198</v>
      </c>
    </row>
    <row r="1147" spans="1:8">
      <c r="A1147">
        <f t="shared" ca="1" si="37"/>
        <v>1</v>
      </c>
      <c r="B1147">
        <f ca="1">DataAvailable!A1108</f>
        <v>0</v>
      </c>
      <c r="C1147">
        <f ca="1">DataAvailable!B1108</f>
        <v>9256.7387171949449</v>
      </c>
      <c r="D1147">
        <f ca="1">DataAvailable!D1108</f>
        <v>22000</v>
      </c>
      <c r="E1147">
        <f ca="1">DataAvailable!I1108</f>
        <v>9709.6320275827566</v>
      </c>
      <c r="F1147">
        <v>1107</v>
      </c>
      <c r="G1147">
        <f t="shared" ca="1" si="36"/>
        <v>1</v>
      </c>
      <c r="H1147">
        <f ca="1">AVERAGE($G$41:G1147)</f>
        <v>0.70551038843721769</v>
      </c>
    </row>
    <row r="1148" spans="1:8">
      <c r="A1148">
        <f t="shared" ca="1" si="37"/>
        <v>0</v>
      </c>
      <c r="B1148">
        <f ca="1">DataAvailable!A1109</f>
        <v>1</v>
      </c>
      <c r="C1148">
        <f ca="1">DataAvailable!B1109</f>
        <v>85788.184903972113</v>
      </c>
      <c r="D1148">
        <f ca="1">DataAvailable!D1109</f>
        <v>4</v>
      </c>
      <c r="E1148">
        <f ca="1">DataAvailable!I1109</f>
        <v>78676.590265694351</v>
      </c>
      <c r="F1148">
        <v>1108</v>
      </c>
      <c r="G1148">
        <f t="shared" ca="1" si="36"/>
        <v>1</v>
      </c>
      <c r="H1148">
        <f ca="1">AVERAGE($G$41:G1148)</f>
        <v>0.70577617328519859</v>
      </c>
    </row>
    <row r="1149" spans="1:8">
      <c r="A1149">
        <f t="shared" ca="1" si="37"/>
        <v>0</v>
      </c>
      <c r="B1149">
        <f ca="1">DataAvailable!A1110</f>
        <v>1</v>
      </c>
      <c r="C1149">
        <f ca="1">DataAvailable!B1110</f>
        <v>82416.360531889077</v>
      </c>
      <c r="D1149">
        <f ca="1">DataAvailable!D1110</f>
        <v>14024</v>
      </c>
      <c r="E1149">
        <f ca="1">DataAvailable!I1110</f>
        <v>25813.149494298457</v>
      </c>
      <c r="F1149">
        <v>1109</v>
      </c>
      <c r="G1149">
        <f t="shared" ca="1" si="36"/>
        <v>1</v>
      </c>
      <c r="H1149">
        <f ca="1">AVERAGE($G$41:G1149)</f>
        <v>0.70604147880973855</v>
      </c>
    </row>
    <row r="1150" spans="1:8">
      <c r="A1150">
        <f t="shared" ca="1" si="37"/>
        <v>0</v>
      </c>
      <c r="B1150">
        <f ca="1">DataAvailable!A1111</f>
        <v>0</v>
      </c>
      <c r="C1150">
        <f ca="1">DataAvailable!B1111</f>
        <v>61754.398593756843</v>
      </c>
      <c r="D1150">
        <f ca="1">DataAvailable!D1111</f>
        <v>16021</v>
      </c>
      <c r="E1150">
        <f ca="1">DataAvailable!I1111</f>
        <v>51130.430211646708</v>
      </c>
      <c r="F1150">
        <v>1110</v>
      </c>
      <c r="G1150">
        <f t="shared" ca="1" si="36"/>
        <v>0</v>
      </c>
      <c r="H1150">
        <f ca="1">AVERAGE($G$41:G1150)</f>
        <v>0.70540540540540542</v>
      </c>
    </row>
    <row r="1151" spans="1:8">
      <c r="A1151">
        <f t="shared" ca="1" si="37"/>
        <v>1</v>
      </c>
      <c r="B1151">
        <f ca="1">DataAvailable!A1112</f>
        <v>0</v>
      </c>
      <c r="C1151">
        <f ca="1">DataAvailable!B1112</f>
        <v>30901.356719288309</v>
      </c>
      <c r="D1151">
        <f ca="1">DataAvailable!D1112</f>
        <v>24002</v>
      </c>
      <c r="E1151">
        <f ca="1">DataAvailable!I1112</f>
        <v>765.13099449621257</v>
      </c>
      <c r="F1151">
        <v>1111</v>
      </c>
      <c r="G1151">
        <f t="shared" ca="1" si="36"/>
        <v>1</v>
      </c>
      <c r="H1151">
        <f ca="1">AVERAGE($G$41:G1151)</f>
        <v>0.70567056705670572</v>
      </c>
    </row>
    <row r="1152" spans="1:8">
      <c r="A1152">
        <f t="shared" ca="1" si="37"/>
        <v>1</v>
      </c>
      <c r="B1152">
        <f ca="1">DataAvailable!A1113</f>
        <v>0</v>
      </c>
      <c r="C1152">
        <f ca="1">DataAvailable!B1113</f>
        <v>37739.040939630984</v>
      </c>
      <c r="D1152">
        <f ca="1">DataAvailable!D1113</f>
        <v>34018</v>
      </c>
      <c r="E1152">
        <f ca="1">DataAvailable!I1113</f>
        <v>48888.769207569341</v>
      </c>
      <c r="F1152">
        <v>1112</v>
      </c>
      <c r="G1152">
        <f t="shared" ca="1" si="36"/>
        <v>1</v>
      </c>
      <c r="H1152">
        <f ca="1">AVERAGE($G$41:G1152)</f>
        <v>0.7059352517985612</v>
      </c>
    </row>
    <row r="1153" spans="1:8">
      <c r="A1153">
        <f t="shared" ca="1" si="37"/>
        <v>0</v>
      </c>
      <c r="B1153">
        <f ca="1">DataAvailable!A1114</f>
        <v>1</v>
      </c>
      <c r="C1153">
        <f ca="1">DataAvailable!B1114</f>
        <v>8246.4309632393379</v>
      </c>
      <c r="D1153">
        <f ca="1">DataAvailable!D1114</f>
        <v>2014</v>
      </c>
      <c r="E1153">
        <f ca="1">DataAvailable!I1114</f>
        <v>0</v>
      </c>
      <c r="F1153">
        <v>1113</v>
      </c>
      <c r="G1153">
        <f t="shared" ca="1" si="36"/>
        <v>1</v>
      </c>
      <c r="H1153">
        <f ca="1">AVERAGE($G$41:G1153)</f>
        <v>0.70619946091644203</v>
      </c>
    </row>
    <row r="1154" spans="1:8">
      <c r="A1154">
        <f t="shared" ca="1" si="37"/>
        <v>1</v>
      </c>
      <c r="B1154">
        <f ca="1">DataAvailable!A1115</f>
        <v>0</v>
      </c>
      <c r="C1154">
        <f ca="1">DataAvailable!B1115</f>
        <v>14250.817621748001</v>
      </c>
      <c r="D1154">
        <f ca="1">DataAvailable!D1115</f>
        <v>22000</v>
      </c>
      <c r="E1154">
        <f ca="1">DataAvailable!I1115</f>
        <v>18875.782315471952</v>
      </c>
      <c r="F1154">
        <v>1114</v>
      </c>
      <c r="G1154">
        <f t="shared" ca="1" si="36"/>
        <v>1</v>
      </c>
      <c r="H1154">
        <f ca="1">AVERAGE($G$41:G1154)</f>
        <v>0.70646319569120286</v>
      </c>
    </row>
    <row r="1155" spans="1:8">
      <c r="A1155">
        <f t="shared" ca="1" si="37"/>
        <v>1</v>
      </c>
      <c r="B1155">
        <f ca="1">DataAvailable!A1116</f>
        <v>1</v>
      </c>
      <c r="C1155">
        <f ca="1">DataAvailable!B1116</f>
        <v>99326.62893567681</v>
      </c>
      <c r="D1155">
        <f ca="1">DataAvailable!D1116</f>
        <v>30007</v>
      </c>
      <c r="E1155">
        <f ca="1">DataAvailable!I1116</f>
        <v>37352.570492213781</v>
      </c>
      <c r="F1155">
        <v>1115</v>
      </c>
      <c r="G1155">
        <f t="shared" ca="1" si="36"/>
        <v>0</v>
      </c>
      <c r="H1155">
        <f ca="1">AVERAGE($G$41:G1155)</f>
        <v>0.70582959641255605</v>
      </c>
    </row>
    <row r="1156" spans="1:8">
      <c r="A1156">
        <f t="shared" ca="1" si="37"/>
        <v>1</v>
      </c>
      <c r="B1156">
        <f ca="1">DataAvailable!A1117</f>
        <v>0</v>
      </c>
      <c r="C1156">
        <f ca="1">DataAvailable!B1117</f>
        <v>64792.176854398931</v>
      </c>
      <c r="D1156">
        <f ca="1">DataAvailable!D1117</f>
        <v>20042</v>
      </c>
      <c r="E1156">
        <f ca="1">DataAvailable!I1117</f>
        <v>4734.0473525208026</v>
      </c>
      <c r="F1156">
        <v>1116</v>
      </c>
      <c r="G1156">
        <f t="shared" ca="1" si="36"/>
        <v>1</v>
      </c>
      <c r="H1156">
        <f ca="1">AVERAGE($G$41:G1156)</f>
        <v>0.70609318996415771</v>
      </c>
    </row>
    <row r="1157" spans="1:8">
      <c r="A1157">
        <f t="shared" ca="1" si="37"/>
        <v>0</v>
      </c>
      <c r="B1157">
        <f ca="1">DataAvailable!A1118</f>
        <v>1</v>
      </c>
      <c r="C1157">
        <f ca="1">DataAvailable!B1118</f>
        <v>28594.322443468202</v>
      </c>
      <c r="D1157">
        <f ca="1">DataAvailable!D1118</f>
        <v>2006</v>
      </c>
      <c r="E1157">
        <f ca="1">DataAvailable!I1118</f>
        <v>11939.869135879713</v>
      </c>
      <c r="F1157">
        <v>1117</v>
      </c>
      <c r="G1157">
        <f t="shared" ca="1" si="36"/>
        <v>1</v>
      </c>
      <c r="H1157">
        <f ca="1">AVERAGE($G$41:G1157)</f>
        <v>0.70635631154879142</v>
      </c>
    </row>
    <row r="1158" spans="1:8">
      <c r="A1158">
        <f t="shared" ca="1" si="37"/>
        <v>0</v>
      </c>
      <c r="B1158">
        <f ca="1">DataAvailable!A1119</f>
        <v>1</v>
      </c>
      <c r="C1158">
        <f ca="1">DataAvailable!B1119</f>
        <v>77264.578888154923</v>
      </c>
      <c r="D1158">
        <f ca="1">DataAvailable!D1119</f>
        <v>8006</v>
      </c>
      <c r="E1158">
        <f ca="1">DataAvailable!I1119</f>
        <v>12043.868828400769</v>
      </c>
      <c r="F1158">
        <v>1118</v>
      </c>
      <c r="G1158">
        <f t="shared" ca="1" si="36"/>
        <v>1</v>
      </c>
      <c r="H1158">
        <f ca="1">AVERAGE($G$41:G1158)</f>
        <v>0.70661896243291589</v>
      </c>
    </row>
    <row r="1159" spans="1:8">
      <c r="A1159">
        <f t="shared" ca="1" si="37"/>
        <v>0</v>
      </c>
      <c r="B1159">
        <f ca="1">DataAvailable!A1120</f>
        <v>1</v>
      </c>
      <c r="C1159">
        <f ca="1">DataAvailable!B1120</f>
        <v>4170.6140720888961</v>
      </c>
      <c r="D1159">
        <f ca="1">DataAvailable!D1120</f>
        <v>4018</v>
      </c>
      <c r="E1159">
        <f ca="1">DataAvailable!I1120</f>
        <v>0</v>
      </c>
      <c r="F1159">
        <v>1119</v>
      </c>
      <c r="G1159">
        <f t="shared" ca="1" si="36"/>
        <v>1</v>
      </c>
      <c r="H1159">
        <f ca="1">AVERAGE($G$41:G1159)</f>
        <v>0.7068811438784629</v>
      </c>
    </row>
    <row r="1160" spans="1:8">
      <c r="A1160">
        <f t="shared" ca="1" si="37"/>
        <v>0</v>
      </c>
      <c r="B1160">
        <f ca="1">DataAvailable!A1121</f>
        <v>1</v>
      </c>
      <c r="C1160">
        <f ca="1">DataAvailable!B1121</f>
        <v>45199.008447940359</v>
      </c>
      <c r="D1160">
        <f ca="1">DataAvailable!D1121</f>
        <v>18000</v>
      </c>
      <c r="E1160">
        <f ca="1">DataAvailable!I1121</f>
        <v>9222.6193177545574</v>
      </c>
      <c r="F1160">
        <v>1120</v>
      </c>
      <c r="G1160">
        <f t="shared" ca="1" si="36"/>
        <v>1</v>
      </c>
      <c r="H1160">
        <f ca="1">AVERAGE($G$41:G1160)</f>
        <v>0.70714285714285718</v>
      </c>
    </row>
    <row r="1161" spans="1:8">
      <c r="A1161">
        <f t="shared" ca="1" si="37"/>
        <v>1</v>
      </c>
      <c r="B1161">
        <f ca="1">DataAvailable!A1122</f>
        <v>1</v>
      </c>
      <c r="C1161">
        <f ca="1">DataAvailable!B1122</f>
        <v>43684.789234466502</v>
      </c>
      <c r="D1161">
        <f ca="1">DataAvailable!D1122</f>
        <v>24008</v>
      </c>
      <c r="E1161">
        <f ca="1">DataAvailable!I1122</f>
        <v>53826.772274352836</v>
      </c>
      <c r="F1161">
        <v>1121</v>
      </c>
      <c r="G1161">
        <f t="shared" ca="1" si="36"/>
        <v>0</v>
      </c>
      <c r="H1161">
        <f ca="1">AVERAGE($G$41:G1161)</f>
        <v>0.70651204281891167</v>
      </c>
    </row>
    <row r="1162" spans="1:8">
      <c r="A1162">
        <f t="shared" ca="1" si="37"/>
        <v>1</v>
      </c>
      <c r="B1162">
        <f ca="1">DataAvailable!A1123</f>
        <v>0</v>
      </c>
      <c r="C1162">
        <f ca="1">DataAvailable!B1123</f>
        <v>40305.737651057607</v>
      </c>
      <c r="D1162">
        <f ca="1">DataAvailable!D1123</f>
        <v>38000</v>
      </c>
      <c r="E1162">
        <f ca="1">DataAvailable!I1123</f>
        <v>31450.368588785834</v>
      </c>
      <c r="F1162">
        <v>1122</v>
      </c>
      <c r="G1162">
        <f t="shared" ca="1" si="36"/>
        <v>1</v>
      </c>
      <c r="H1162">
        <f ca="1">AVERAGE($G$41:G1162)</f>
        <v>0.70677361853832443</v>
      </c>
    </row>
    <row r="1163" spans="1:8">
      <c r="A1163">
        <f t="shared" ca="1" si="37"/>
        <v>1</v>
      </c>
      <c r="B1163">
        <f ca="1">DataAvailable!A1124</f>
        <v>1</v>
      </c>
      <c r="C1163">
        <f ca="1">DataAvailable!B1124</f>
        <v>90442.446052485175</v>
      </c>
      <c r="D1163">
        <f ca="1">DataAvailable!D1124</f>
        <v>38000</v>
      </c>
      <c r="E1163">
        <f ca="1">DataAvailable!I1124</f>
        <v>90149.667201894554</v>
      </c>
      <c r="F1163">
        <v>1123</v>
      </c>
      <c r="G1163">
        <f t="shared" ca="1" si="36"/>
        <v>0</v>
      </c>
      <c r="H1163">
        <f ca="1">AVERAGE($G$41:G1163)</f>
        <v>0.7061442564559216</v>
      </c>
    </row>
    <row r="1164" spans="1:8">
      <c r="A1164">
        <f t="shared" ca="1" si="37"/>
        <v>1</v>
      </c>
      <c r="B1164">
        <f ca="1">DataAvailable!A1125</f>
        <v>0</v>
      </c>
      <c r="C1164">
        <f ca="1">DataAvailable!B1125</f>
        <v>28345.297252081837</v>
      </c>
      <c r="D1164">
        <f ca="1">DataAvailable!D1125</f>
        <v>34012</v>
      </c>
      <c r="E1164">
        <f ca="1">DataAvailable!I1125</f>
        <v>1178.7376902799183</v>
      </c>
      <c r="F1164">
        <v>1124</v>
      </c>
      <c r="G1164">
        <f t="shared" ca="1" si="36"/>
        <v>1</v>
      </c>
      <c r="H1164">
        <f ca="1">AVERAGE($G$41:G1164)</f>
        <v>0.70640569395017794</v>
      </c>
    </row>
    <row r="1165" spans="1:8">
      <c r="A1165">
        <f t="shared" ca="1" si="37"/>
        <v>1</v>
      </c>
      <c r="B1165">
        <f ca="1">DataAvailable!A1126</f>
        <v>1</v>
      </c>
      <c r="C1165">
        <f ca="1">DataAvailable!B1126</f>
        <v>36548.259674237917</v>
      </c>
      <c r="D1165">
        <f ca="1">DataAvailable!D1126</f>
        <v>24000</v>
      </c>
      <c r="E1165">
        <f ca="1">DataAvailable!I1126</f>
        <v>65006.981878615734</v>
      </c>
      <c r="F1165">
        <v>1125</v>
      </c>
      <c r="G1165">
        <f t="shared" ca="1" si="36"/>
        <v>0</v>
      </c>
      <c r="H1165">
        <f ca="1">AVERAGE($G$41:G1165)</f>
        <v>0.70577777777777773</v>
      </c>
    </row>
    <row r="1166" spans="1:8">
      <c r="A1166">
        <f t="shared" ca="1" si="37"/>
        <v>0</v>
      </c>
      <c r="B1166">
        <f ca="1">DataAvailable!A1127</f>
        <v>1</v>
      </c>
      <c r="C1166">
        <f ca="1">DataAvailable!B1127</f>
        <v>68716.007300027515</v>
      </c>
      <c r="D1166">
        <f ca="1">DataAvailable!D1127</f>
        <v>4008</v>
      </c>
      <c r="E1166">
        <f ca="1">DataAvailable!I1127</f>
        <v>6924.1019380768521</v>
      </c>
      <c r="F1166">
        <v>1126</v>
      </c>
      <c r="G1166">
        <f t="shared" ca="1" si="36"/>
        <v>1</v>
      </c>
      <c r="H1166">
        <f ca="1">AVERAGE($G$41:G1166)</f>
        <v>0.70603907637655416</v>
      </c>
    </row>
    <row r="1167" spans="1:8">
      <c r="A1167">
        <f t="shared" ca="1" si="37"/>
        <v>0</v>
      </c>
      <c r="B1167">
        <f ca="1">DataAvailable!A1128</f>
        <v>1</v>
      </c>
      <c r="C1167">
        <f ca="1">DataAvailable!B1128</f>
        <v>80592.764239158132</v>
      </c>
      <c r="D1167">
        <f ca="1">DataAvailable!D1128</f>
        <v>10006</v>
      </c>
      <c r="E1167">
        <f ca="1">DataAvailable!I1128</f>
        <v>7442.8175576879066</v>
      </c>
      <c r="F1167">
        <v>1127</v>
      </c>
      <c r="G1167">
        <f t="shared" ca="1" si="36"/>
        <v>1</v>
      </c>
      <c r="H1167">
        <f ca="1">AVERAGE($G$41:G1167)</f>
        <v>0.70629991126885538</v>
      </c>
    </row>
    <row r="1168" spans="1:8">
      <c r="A1168">
        <f t="shared" ca="1" si="37"/>
        <v>0</v>
      </c>
      <c r="B1168">
        <f ca="1">DataAvailable!A1129</f>
        <v>1</v>
      </c>
      <c r="C1168">
        <f ca="1">DataAvailable!B1129</f>
        <v>59498.322574839156</v>
      </c>
      <c r="D1168">
        <f ca="1">DataAvailable!D1129</f>
        <v>4000</v>
      </c>
      <c r="E1168">
        <f ca="1">DataAvailable!I1129</f>
        <v>17546.159270012093</v>
      </c>
      <c r="F1168">
        <v>1128</v>
      </c>
      <c r="G1168">
        <f t="shared" ca="1" si="36"/>
        <v>1</v>
      </c>
      <c r="H1168">
        <f ca="1">AVERAGE($G$41:G1168)</f>
        <v>0.70656028368794321</v>
      </c>
    </row>
    <row r="1169" spans="1:8">
      <c r="A1169">
        <f t="shared" ca="1" si="37"/>
        <v>1</v>
      </c>
      <c r="B1169">
        <f ca="1">DataAvailable!A1130</f>
        <v>0</v>
      </c>
      <c r="C1169">
        <f ca="1">DataAvailable!B1130</f>
        <v>48113.673271776715</v>
      </c>
      <c r="D1169">
        <f ca="1">DataAvailable!D1130</f>
        <v>28000</v>
      </c>
      <c r="E1169">
        <f ca="1">DataAvailable!I1130</f>
        <v>10105.959383742209</v>
      </c>
      <c r="F1169">
        <v>1129</v>
      </c>
      <c r="G1169">
        <f t="shared" ca="1" si="36"/>
        <v>1</v>
      </c>
      <c r="H1169">
        <f ca="1">AVERAGE($G$41:G1169)</f>
        <v>0.70682019486271042</v>
      </c>
    </row>
    <row r="1170" spans="1:8">
      <c r="A1170">
        <f t="shared" ca="1" si="37"/>
        <v>1</v>
      </c>
      <c r="B1170">
        <f ca="1">DataAvailable!A1131</f>
        <v>0</v>
      </c>
      <c r="C1170">
        <f ca="1">DataAvailable!B1131</f>
        <v>49569.038814182954</v>
      </c>
      <c r="D1170">
        <f ca="1">DataAvailable!D1131</f>
        <v>22006</v>
      </c>
      <c r="E1170">
        <f ca="1">DataAvailable!I1131</f>
        <v>5180.0505530633245</v>
      </c>
      <c r="F1170">
        <v>1130</v>
      </c>
      <c r="G1170">
        <f t="shared" ca="1" si="36"/>
        <v>1</v>
      </c>
      <c r="H1170">
        <f ca="1">AVERAGE($G$41:G1170)</f>
        <v>0.70707964601769913</v>
      </c>
    </row>
    <row r="1171" spans="1:8">
      <c r="A1171">
        <f t="shared" ca="1" si="37"/>
        <v>0</v>
      </c>
      <c r="B1171">
        <f ca="1">DataAvailable!A1132</f>
        <v>0</v>
      </c>
      <c r="C1171">
        <f ca="1">DataAvailable!B1132</f>
        <v>35757.908835242793</v>
      </c>
      <c r="D1171">
        <f ca="1">DataAvailable!D1132</f>
        <v>10000</v>
      </c>
      <c r="E1171">
        <f ca="1">DataAvailable!I1132</f>
        <v>9076.2961195846929</v>
      </c>
      <c r="F1171">
        <v>1131</v>
      </c>
      <c r="G1171">
        <f t="shared" ca="1" si="36"/>
        <v>0</v>
      </c>
      <c r="H1171">
        <f ca="1">AVERAGE($G$41:G1171)</f>
        <v>0.70645446507515475</v>
      </c>
    </row>
    <row r="1172" spans="1:8">
      <c r="A1172">
        <f t="shared" ca="1" si="37"/>
        <v>1</v>
      </c>
      <c r="B1172">
        <f ca="1">DataAvailable!A1133</f>
        <v>0</v>
      </c>
      <c r="C1172">
        <f ca="1">DataAvailable!B1133</f>
        <v>37281.264927742312</v>
      </c>
      <c r="D1172">
        <f ca="1">DataAvailable!D1133</f>
        <v>36002</v>
      </c>
      <c r="E1172">
        <f ca="1">DataAvailable!I1133</f>
        <v>22381.39429156579</v>
      </c>
      <c r="F1172">
        <v>1132</v>
      </c>
      <c r="G1172">
        <f t="shared" ca="1" si="36"/>
        <v>1</v>
      </c>
      <c r="H1172">
        <f ca="1">AVERAGE($G$41:G1172)</f>
        <v>0.70671378091872794</v>
      </c>
    </row>
    <row r="1173" spans="1:8">
      <c r="A1173">
        <f t="shared" ca="1" si="37"/>
        <v>1</v>
      </c>
      <c r="B1173">
        <f ca="1">DataAvailable!A1134</f>
        <v>0</v>
      </c>
      <c r="C1173">
        <f ca="1">DataAvailable!B1134</f>
        <v>83791.019908196351</v>
      </c>
      <c r="D1173">
        <f ca="1">DataAvailable!D1134</f>
        <v>20000</v>
      </c>
      <c r="E1173">
        <f ca="1">DataAvailable!I1134</f>
        <v>4666.1997251676194</v>
      </c>
      <c r="F1173">
        <v>1133</v>
      </c>
      <c r="G1173">
        <f t="shared" ca="1" si="36"/>
        <v>1</v>
      </c>
      <c r="H1173">
        <f ca="1">AVERAGE($G$41:G1173)</f>
        <v>0.706972639011474</v>
      </c>
    </row>
    <row r="1174" spans="1:8">
      <c r="A1174">
        <f t="shared" ca="1" si="37"/>
        <v>1</v>
      </c>
      <c r="B1174">
        <f ca="1">DataAvailable!A1135</f>
        <v>0</v>
      </c>
      <c r="C1174">
        <f ca="1">DataAvailable!B1135</f>
        <v>42274.972020907706</v>
      </c>
      <c r="D1174">
        <f ca="1">DataAvailable!D1135</f>
        <v>26007</v>
      </c>
      <c r="E1174">
        <f ca="1">DataAvailable!I1135</f>
        <v>34046.931290531662</v>
      </c>
      <c r="F1174">
        <v>1134</v>
      </c>
      <c r="G1174">
        <f t="shared" ca="1" si="36"/>
        <v>1</v>
      </c>
      <c r="H1174">
        <f ca="1">AVERAGE($G$41:G1174)</f>
        <v>0.70723104056437391</v>
      </c>
    </row>
    <row r="1175" spans="1:8">
      <c r="A1175">
        <f t="shared" ca="1" si="37"/>
        <v>0</v>
      </c>
      <c r="B1175">
        <f ca="1">DataAvailable!A1136</f>
        <v>1</v>
      </c>
      <c r="C1175">
        <f ca="1">DataAvailable!B1136</f>
        <v>86193.758503726058</v>
      </c>
      <c r="D1175">
        <f ca="1">DataAvailable!D1136</f>
        <v>6006</v>
      </c>
      <c r="E1175">
        <f ca="1">DataAvailable!I1136</f>
        <v>5264.496400808036</v>
      </c>
      <c r="F1175">
        <v>1135</v>
      </c>
      <c r="G1175">
        <f t="shared" ca="1" si="36"/>
        <v>1</v>
      </c>
      <c r="H1175">
        <f ca="1">AVERAGE($G$41:G1175)</f>
        <v>0.70748898678414096</v>
      </c>
    </row>
    <row r="1176" spans="1:8">
      <c r="A1176">
        <f t="shared" ca="1" si="37"/>
        <v>0</v>
      </c>
      <c r="B1176">
        <f ca="1">DataAvailable!A1137</f>
        <v>1</v>
      </c>
      <c r="C1176">
        <f ca="1">DataAvailable!B1137</f>
        <v>57505.890857482547</v>
      </c>
      <c r="D1176">
        <f ca="1">DataAvailable!D1137</f>
        <v>21</v>
      </c>
      <c r="E1176">
        <f ca="1">DataAvailable!I1137</f>
        <v>7685.6653114427063</v>
      </c>
      <c r="F1176">
        <v>1136</v>
      </c>
      <c r="G1176">
        <f t="shared" ca="1" si="36"/>
        <v>1</v>
      </c>
      <c r="H1176">
        <f ca="1">AVERAGE($G$41:G1176)</f>
        <v>0.70774647887323938</v>
      </c>
    </row>
    <row r="1177" spans="1:8">
      <c r="A1177">
        <f t="shared" ca="1" si="37"/>
        <v>0</v>
      </c>
      <c r="B1177">
        <f ca="1">DataAvailable!A1138</f>
        <v>1</v>
      </c>
      <c r="C1177">
        <f ca="1">DataAvailable!B1138</f>
        <v>53864.008407612098</v>
      </c>
      <c r="D1177">
        <f ca="1">DataAvailable!D1138</f>
        <v>6</v>
      </c>
      <c r="E1177">
        <f ca="1">DataAvailable!I1138</f>
        <v>29012.434535073982</v>
      </c>
      <c r="F1177">
        <v>1137</v>
      </c>
      <c r="G1177">
        <f t="shared" ca="1" si="36"/>
        <v>1</v>
      </c>
      <c r="H1177">
        <f ca="1">AVERAGE($G$41:G1177)</f>
        <v>0.70800351802990324</v>
      </c>
    </row>
    <row r="1178" spans="1:8">
      <c r="A1178">
        <f t="shared" ca="1" si="37"/>
        <v>0</v>
      </c>
      <c r="B1178">
        <f ca="1">DataAvailable!A1139</f>
        <v>1</v>
      </c>
      <c r="C1178">
        <f ca="1">DataAvailable!B1139</f>
        <v>59813.532480028916</v>
      </c>
      <c r="D1178">
        <f ca="1">DataAvailable!D1139</f>
        <v>16028</v>
      </c>
      <c r="E1178">
        <f ca="1">DataAvailable!I1139</f>
        <v>5362.3364222840801</v>
      </c>
      <c r="F1178">
        <v>1138</v>
      </c>
      <c r="G1178">
        <f t="shared" ca="1" si="36"/>
        <v>1</v>
      </c>
      <c r="H1178">
        <f ca="1">AVERAGE($G$41:G1178)</f>
        <v>0.70826010544815465</v>
      </c>
    </row>
    <row r="1179" spans="1:8">
      <c r="A1179">
        <f t="shared" ca="1" si="37"/>
        <v>0</v>
      </c>
      <c r="B1179">
        <f ca="1">DataAvailable!A1140</f>
        <v>1</v>
      </c>
      <c r="C1179">
        <f ca="1">DataAvailable!B1140</f>
        <v>10919.749377084108</v>
      </c>
      <c r="D1179">
        <f ca="1">DataAvailable!D1140</f>
        <v>4000</v>
      </c>
      <c r="E1179">
        <f ca="1">DataAvailable!I1140</f>
        <v>50670.580802766184</v>
      </c>
      <c r="F1179">
        <v>1139</v>
      </c>
      <c r="G1179">
        <f t="shared" ca="1" si="36"/>
        <v>1</v>
      </c>
      <c r="H1179">
        <f ca="1">AVERAGE($G$41:G1179)</f>
        <v>0.70851624231782262</v>
      </c>
    </row>
    <row r="1180" spans="1:8">
      <c r="A1180">
        <f t="shared" ca="1" si="37"/>
        <v>1</v>
      </c>
      <c r="B1180">
        <f ca="1">DataAvailable!A1141</f>
        <v>1</v>
      </c>
      <c r="C1180">
        <f ca="1">DataAvailable!B1141</f>
        <v>61520.57793648613</v>
      </c>
      <c r="D1180">
        <f ca="1">DataAvailable!D1141</f>
        <v>30000</v>
      </c>
      <c r="E1180">
        <f ca="1">DataAvailable!I1141</f>
        <v>59338.89442880117</v>
      </c>
      <c r="F1180">
        <v>1140</v>
      </c>
      <c r="G1180">
        <f t="shared" ca="1" si="36"/>
        <v>0</v>
      </c>
      <c r="H1180">
        <f ca="1">AVERAGE($G$41:G1180)</f>
        <v>0.70789473684210524</v>
      </c>
    </row>
    <row r="1181" spans="1:8">
      <c r="A1181">
        <f t="shared" ca="1" si="37"/>
        <v>0</v>
      </c>
      <c r="B1181">
        <f ca="1">DataAvailable!A1142</f>
        <v>1</v>
      </c>
      <c r="C1181">
        <f ca="1">DataAvailable!B1142</f>
        <v>61846.684720851197</v>
      </c>
      <c r="D1181">
        <f ca="1">DataAvailable!D1142</f>
        <v>4000</v>
      </c>
      <c r="E1181">
        <f ca="1">DataAvailable!I1142</f>
        <v>4816.2691341200416</v>
      </c>
      <c r="F1181">
        <v>1141</v>
      </c>
      <c r="G1181">
        <f t="shared" ca="1" si="36"/>
        <v>1</v>
      </c>
      <c r="H1181">
        <f ca="1">AVERAGE($G$41:G1181)</f>
        <v>0.70815074496056096</v>
      </c>
    </row>
    <row r="1182" spans="1:8">
      <c r="A1182">
        <f t="shared" ca="1" si="37"/>
        <v>1</v>
      </c>
      <c r="B1182">
        <f ca="1">DataAvailable!A1143</f>
        <v>0</v>
      </c>
      <c r="C1182">
        <f ca="1">DataAvailable!B1143</f>
        <v>18854.782483000232</v>
      </c>
      <c r="D1182">
        <f ca="1">DataAvailable!D1143</f>
        <v>26002</v>
      </c>
      <c r="E1182">
        <f ca="1">DataAvailable!I1143</f>
        <v>15388.304612725853</v>
      </c>
      <c r="F1182">
        <v>1142</v>
      </c>
      <c r="G1182">
        <f t="shared" ca="1" si="36"/>
        <v>1</v>
      </c>
      <c r="H1182">
        <f ca="1">AVERAGE($G$41:G1182)</f>
        <v>0.70840630472854638</v>
      </c>
    </row>
    <row r="1183" spans="1:8">
      <c r="A1183">
        <f t="shared" ca="1" si="37"/>
        <v>1</v>
      </c>
      <c r="B1183">
        <f ca="1">DataAvailable!A1144</f>
        <v>0</v>
      </c>
      <c r="C1183">
        <f ca="1">DataAvailable!B1144</f>
        <v>44192.309005949523</v>
      </c>
      <c r="D1183">
        <f ca="1">DataAvailable!D1144</f>
        <v>34006</v>
      </c>
      <c r="E1183">
        <f ca="1">DataAvailable!I1144</f>
        <v>0</v>
      </c>
      <c r="F1183">
        <v>1143</v>
      </c>
      <c r="G1183">
        <f t="shared" ref="G1183:G1246" ca="1" si="38">ABS(B1183-A1183)</f>
        <v>1</v>
      </c>
      <c r="H1183">
        <f ca="1">AVERAGE($G$41:G1183)</f>
        <v>0.70866141732283461</v>
      </c>
    </row>
    <row r="1184" spans="1:8">
      <c r="A1184">
        <f t="shared" ca="1" si="37"/>
        <v>0</v>
      </c>
      <c r="B1184">
        <f ca="1">DataAvailable!A1145</f>
        <v>0</v>
      </c>
      <c r="C1184">
        <f ca="1">DataAvailable!B1145</f>
        <v>93546.556125941745</v>
      </c>
      <c r="D1184">
        <f ca="1">DataAvailable!D1145</f>
        <v>8006</v>
      </c>
      <c r="E1184">
        <f ca="1">DataAvailable!I1145</f>
        <v>0</v>
      </c>
      <c r="F1184">
        <v>1144</v>
      </c>
      <c r="G1184">
        <f t="shared" ca="1" si="38"/>
        <v>0</v>
      </c>
      <c r="H1184">
        <f ca="1">AVERAGE($G$41:G1184)</f>
        <v>0.70804195804195802</v>
      </c>
    </row>
    <row r="1185" spans="1:8">
      <c r="A1185">
        <f t="shared" ca="1" si="37"/>
        <v>0</v>
      </c>
      <c r="B1185">
        <f ca="1">DataAvailable!A1146</f>
        <v>0</v>
      </c>
      <c r="C1185">
        <f ca="1">DataAvailable!B1146</f>
        <v>12201.921606590815</v>
      </c>
      <c r="D1185">
        <f ca="1">DataAvailable!D1146</f>
        <v>18000</v>
      </c>
      <c r="E1185">
        <f ca="1">DataAvailable!I1146</f>
        <v>23922.702076218113</v>
      </c>
      <c r="F1185">
        <v>1145</v>
      </c>
      <c r="G1185">
        <f t="shared" ca="1" si="38"/>
        <v>0</v>
      </c>
      <c r="H1185">
        <f ca="1">AVERAGE($G$41:G1185)</f>
        <v>0.70742358078602618</v>
      </c>
    </row>
    <row r="1186" spans="1:8">
      <c r="A1186">
        <f t="shared" ca="1" si="37"/>
        <v>0</v>
      </c>
      <c r="B1186">
        <f ca="1">DataAvailable!A1147</f>
        <v>1</v>
      </c>
      <c r="C1186">
        <f ca="1">DataAvailable!B1147</f>
        <v>16313.697763022539</v>
      </c>
      <c r="D1186">
        <f ca="1">DataAvailable!D1147</f>
        <v>16006</v>
      </c>
      <c r="E1186">
        <f ca="1">DataAvailable!I1147</f>
        <v>56158.65708222962</v>
      </c>
      <c r="F1186">
        <v>1146</v>
      </c>
      <c r="G1186">
        <f t="shared" ca="1" si="38"/>
        <v>1</v>
      </c>
      <c r="H1186">
        <f ca="1">AVERAGE($G$41:G1186)</f>
        <v>0.70767888307155324</v>
      </c>
    </row>
    <row r="1187" spans="1:8">
      <c r="A1187">
        <f t="shared" ca="1" si="37"/>
        <v>1</v>
      </c>
      <c r="B1187">
        <f ca="1">DataAvailable!A1148</f>
        <v>0</v>
      </c>
      <c r="C1187">
        <f ca="1">DataAvailable!B1148</f>
        <v>92106.546087683979</v>
      </c>
      <c r="D1187">
        <f ca="1">DataAvailable!D1148</f>
        <v>26020</v>
      </c>
      <c r="E1187">
        <f ca="1">DataAvailable!I1148</f>
        <v>5976.9593332532177</v>
      </c>
      <c r="F1187">
        <v>1147</v>
      </c>
      <c r="G1187">
        <f t="shared" ca="1" si="38"/>
        <v>1</v>
      </c>
      <c r="H1187">
        <f ca="1">AVERAGE($G$41:G1187)</f>
        <v>0.70793374019180466</v>
      </c>
    </row>
    <row r="1188" spans="1:8">
      <c r="A1188">
        <f t="shared" ca="1" si="37"/>
        <v>0</v>
      </c>
      <c r="B1188">
        <f ca="1">DataAvailable!A1149</f>
        <v>1</v>
      </c>
      <c r="C1188">
        <f ca="1">DataAvailable!B1149</f>
        <v>79062.818615670156</v>
      </c>
      <c r="D1188">
        <f ca="1">DataAvailable!D1149</f>
        <v>6000</v>
      </c>
      <c r="E1188">
        <f ca="1">DataAvailable!I1149</f>
        <v>8709.6094508276947</v>
      </c>
      <c r="F1188">
        <v>1148</v>
      </c>
      <c r="G1188">
        <f t="shared" ca="1" si="38"/>
        <v>1</v>
      </c>
      <c r="H1188">
        <f ca="1">AVERAGE($G$41:G1188)</f>
        <v>0.70818815331010454</v>
      </c>
    </row>
    <row r="1189" spans="1:8">
      <c r="A1189">
        <f t="shared" ca="1" si="37"/>
        <v>1</v>
      </c>
      <c r="B1189">
        <f ca="1">DataAvailable!A1150</f>
        <v>1</v>
      </c>
      <c r="C1189">
        <f ca="1">DataAvailable!B1150</f>
        <v>55775.226475760588</v>
      </c>
      <c r="D1189">
        <f ca="1">DataAvailable!D1150</f>
        <v>20004</v>
      </c>
      <c r="E1189">
        <f ca="1">DataAvailable!I1150</f>
        <v>91948.342249233188</v>
      </c>
      <c r="F1189">
        <v>1149</v>
      </c>
      <c r="G1189">
        <f t="shared" ca="1" si="38"/>
        <v>0</v>
      </c>
      <c r="H1189">
        <f ca="1">AVERAGE($G$41:G1189)</f>
        <v>0.70757180156657962</v>
      </c>
    </row>
    <row r="1190" spans="1:8">
      <c r="A1190">
        <f t="shared" ca="1" si="37"/>
        <v>0</v>
      </c>
      <c r="B1190">
        <f ca="1">DataAvailable!A1151</f>
        <v>0</v>
      </c>
      <c r="C1190">
        <f ca="1">DataAvailable!B1151</f>
        <v>30049.59129446001</v>
      </c>
      <c r="D1190">
        <f ca="1">DataAvailable!D1151</f>
        <v>18012</v>
      </c>
      <c r="E1190">
        <f ca="1">DataAvailable!I1151</f>
        <v>5386.2575496382269</v>
      </c>
      <c r="F1190">
        <v>1150</v>
      </c>
      <c r="G1190">
        <f t="shared" ca="1" si="38"/>
        <v>0</v>
      </c>
      <c r="H1190">
        <f ca="1">AVERAGE($G$41:G1190)</f>
        <v>0.70695652173913048</v>
      </c>
    </row>
    <row r="1191" spans="1:8">
      <c r="A1191">
        <f t="shared" ca="1" si="37"/>
        <v>0</v>
      </c>
      <c r="B1191">
        <f ca="1">DataAvailable!A1152</f>
        <v>1</v>
      </c>
      <c r="C1191">
        <f ca="1">DataAvailable!B1152</f>
        <v>21652.996688542036</v>
      </c>
      <c r="D1191">
        <f ca="1">DataAvailable!D1152</f>
        <v>2010</v>
      </c>
      <c r="E1191">
        <f ca="1">DataAvailable!I1152</f>
        <v>12757.551549430505</v>
      </c>
      <c r="F1191">
        <v>1151</v>
      </c>
      <c r="G1191">
        <f t="shared" ca="1" si="38"/>
        <v>1</v>
      </c>
      <c r="H1191">
        <f ca="1">AVERAGE($G$41:G1191)</f>
        <v>0.70721112076455261</v>
      </c>
    </row>
    <row r="1192" spans="1:8">
      <c r="A1192">
        <f t="shared" ca="1" si="37"/>
        <v>1</v>
      </c>
      <c r="B1192">
        <f ca="1">DataAvailable!A1153</f>
        <v>1</v>
      </c>
      <c r="C1192">
        <f ca="1">DataAvailable!B1153</f>
        <v>1142.9577609150642</v>
      </c>
      <c r="D1192">
        <f ca="1">DataAvailable!D1153</f>
        <v>34006</v>
      </c>
      <c r="E1192">
        <f ca="1">DataAvailable!I1153</f>
        <v>18348.342932915162</v>
      </c>
      <c r="F1192">
        <v>1152</v>
      </c>
      <c r="G1192">
        <f t="shared" ca="1" si="38"/>
        <v>0</v>
      </c>
      <c r="H1192">
        <f ca="1">AVERAGE($G$41:G1192)</f>
        <v>0.70659722222222221</v>
      </c>
    </row>
    <row r="1193" spans="1:8">
      <c r="A1193">
        <f t="shared" ca="1" si="37"/>
        <v>0</v>
      </c>
      <c r="B1193">
        <f ca="1">DataAvailable!A1154</f>
        <v>1</v>
      </c>
      <c r="C1193">
        <f ca="1">DataAvailable!B1154</f>
        <v>86765.040834953237</v>
      </c>
      <c r="D1193">
        <f ca="1">DataAvailable!D1154</f>
        <v>6006</v>
      </c>
      <c r="E1193">
        <f ca="1">DataAvailable!I1154</f>
        <v>12199.221993257877</v>
      </c>
      <c r="F1193">
        <v>1153</v>
      </c>
      <c r="G1193">
        <f t="shared" ca="1" si="38"/>
        <v>1</v>
      </c>
      <c r="H1193">
        <f ca="1">AVERAGE($G$41:G1193)</f>
        <v>0.70685169124024283</v>
      </c>
    </row>
    <row r="1194" spans="1:8">
      <c r="A1194">
        <f t="shared" ref="A1194:A1257" ca="1" si="39">IF(C1194&lt;=$C$36,IF(D1194&lt;=$E$36,IF(E1194&lt;=$J$36,$B$32,$C$32),IF(E1194&lt;=J1189,$B$33,$C$33)),IF(D1194&lt;=$E$36,IF(E1194&lt;=$J$36,$F$32,$G$32),IF(E1194&lt;=$J$36,$F$33,$G$33)))</f>
        <v>0</v>
      </c>
      <c r="B1194">
        <f ca="1">DataAvailable!A1155</f>
        <v>1</v>
      </c>
      <c r="C1194">
        <f ca="1">DataAvailable!B1155</f>
        <v>83199.505224702967</v>
      </c>
      <c r="D1194">
        <f ca="1">DataAvailable!D1155</f>
        <v>2002</v>
      </c>
      <c r="E1194">
        <f ca="1">DataAvailable!I1155</f>
        <v>0</v>
      </c>
      <c r="F1194">
        <v>1154</v>
      </c>
      <c r="G1194">
        <f t="shared" ca="1" si="38"/>
        <v>1</v>
      </c>
      <c r="H1194">
        <f ca="1">AVERAGE($G$41:G1194)</f>
        <v>0.70710571923743504</v>
      </c>
    </row>
    <row r="1195" spans="1:8">
      <c r="A1195">
        <f t="shared" ca="1" si="39"/>
        <v>0</v>
      </c>
      <c r="B1195">
        <f ca="1">DataAvailable!A1156</f>
        <v>1</v>
      </c>
      <c r="C1195">
        <f ca="1">DataAvailable!B1156</f>
        <v>34055.789615775691</v>
      </c>
      <c r="D1195">
        <f ca="1">DataAvailable!D1156</f>
        <v>14028</v>
      </c>
      <c r="E1195">
        <f ca="1">DataAvailable!I1156</f>
        <v>18860.373049125377</v>
      </c>
      <c r="F1195">
        <v>1155</v>
      </c>
      <c r="G1195">
        <f t="shared" ca="1" si="38"/>
        <v>1</v>
      </c>
      <c r="H1195">
        <f ca="1">AVERAGE($G$41:G1195)</f>
        <v>0.70735930735930741</v>
      </c>
    </row>
    <row r="1196" spans="1:8">
      <c r="A1196">
        <f t="shared" ca="1" si="39"/>
        <v>0</v>
      </c>
      <c r="B1196">
        <f ca="1">DataAvailable!A1157</f>
        <v>1</v>
      </c>
      <c r="C1196">
        <f ca="1">DataAvailable!B1157</f>
        <v>26672.350364120412</v>
      </c>
      <c r="D1196">
        <f ca="1">DataAvailable!D1157</f>
        <v>12024</v>
      </c>
      <c r="E1196">
        <f ca="1">DataAvailable!I1157</f>
        <v>45978.123351590868</v>
      </c>
      <c r="F1196">
        <v>1156</v>
      </c>
      <c r="G1196">
        <f t="shared" ca="1" si="38"/>
        <v>1</v>
      </c>
      <c r="H1196">
        <f ca="1">AVERAGE($G$41:G1196)</f>
        <v>0.70761245674740481</v>
      </c>
    </row>
    <row r="1197" spans="1:8">
      <c r="A1197">
        <f t="shared" ca="1" si="39"/>
        <v>0</v>
      </c>
      <c r="B1197">
        <f ca="1">DataAvailable!A1158</f>
        <v>1</v>
      </c>
      <c r="C1197">
        <f ca="1">DataAvailable!B1158</f>
        <v>86160.467321003976</v>
      </c>
      <c r="D1197">
        <f ca="1">DataAvailable!D1158</f>
        <v>2002</v>
      </c>
      <c r="E1197">
        <f ca="1">DataAvailable!I1158</f>
        <v>23971.935977334426</v>
      </c>
      <c r="F1197">
        <v>1157</v>
      </c>
      <c r="G1197">
        <f t="shared" ca="1" si="38"/>
        <v>1</v>
      </c>
      <c r="H1197">
        <f ca="1">AVERAGE($G$41:G1197)</f>
        <v>0.7078651685393258</v>
      </c>
    </row>
    <row r="1198" spans="1:8">
      <c r="A1198">
        <f t="shared" ca="1" si="39"/>
        <v>1</v>
      </c>
      <c r="B1198">
        <f ca="1">DataAvailable!A1159</f>
        <v>1</v>
      </c>
      <c r="C1198">
        <f ca="1">DataAvailable!B1159</f>
        <v>35289.172264130328</v>
      </c>
      <c r="D1198">
        <f ca="1">DataAvailable!D1159</f>
        <v>26021</v>
      </c>
      <c r="E1198">
        <f ca="1">DataAvailable!I1159</f>
        <v>77299.092123490074</v>
      </c>
      <c r="F1198">
        <v>1158</v>
      </c>
      <c r="G1198">
        <f t="shared" ca="1" si="38"/>
        <v>0</v>
      </c>
      <c r="H1198">
        <f ca="1">AVERAGE($G$41:G1198)</f>
        <v>0.70725388601036265</v>
      </c>
    </row>
    <row r="1199" spans="1:8">
      <c r="A1199">
        <f t="shared" ca="1" si="39"/>
        <v>0</v>
      </c>
      <c r="B1199">
        <f ca="1">DataAvailable!A1160</f>
        <v>1</v>
      </c>
      <c r="C1199">
        <f ca="1">DataAvailable!B1160</f>
        <v>6751.9139466476699</v>
      </c>
      <c r="D1199">
        <f ca="1">DataAvailable!D1160</f>
        <v>18006</v>
      </c>
      <c r="E1199">
        <f ca="1">DataAvailable!I1160</f>
        <v>51238.367488163538</v>
      </c>
      <c r="F1199">
        <v>1159</v>
      </c>
      <c r="G1199">
        <f t="shared" ca="1" si="38"/>
        <v>1</v>
      </c>
      <c r="H1199">
        <f ca="1">AVERAGE($G$41:G1199)</f>
        <v>0.70750647109577225</v>
      </c>
    </row>
    <row r="1200" spans="1:8">
      <c r="A1200">
        <f t="shared" ca="1" si="39"/>
        <v>1</v>
      </c>
      <c r="B1200">
        <f ca="1">DataAvailable!A1161</f>
        <v>0</v>
      </c>
      <c r="C1200">
        <f ca="1">DataAvailable!B1161</f>
        <v>32859.789253875468</v>
      </c>
      <c r="D1200">
        <f ca="1">DataAvailable!D1161</f>
        <v>38018</v>
      </c>
      <c r="E1200">
        <f ca="1">DataAvailable!I1161</f>
        <v>19692.811282575633</v>
      </c>
      <c r="F1200">
        <v>1160</v>
      </c>
      <c r="G1200">
        <f t="shared" ca="1" si="38"/>
        <v>1</v>
      </c>
      <c r="H1200">
        <f ca="1">AVERAGE($G$41:G1200)</f>
        <v>0.70775862068965523</v>
      </c>
    </row>
    <row r="1201" spans="1:8">
      <c r="A1201">
        <f t="shared" ca="1" si="39"/>
        <v>0</v>
      </c>
      <c r="B1201">
        <f ca="1">DataAvailable!A1162</f>
        <v>1</v>
      </c>
      <c r="C1201">
        <f ca="1">DataAvailable!B1162</f>
        <v>34404.098495085833</v>
      </c>
      <c r="D1201">
        <f ca="1">DataAvailable!D1162</f>
        <v>16000</v>
      </c>
      <c r="E1201">
        <f ca="1">DataAvailable!I1162</f>
        <v>39143.431390583857</v>
      </c>
      <c r="F1201">
        <v>1161</v>
      </c>
      <c r="G1201">
        <f t="shared" ca="1" si="38"/>
        <v>1</v>
      </c>
      <c r="H1201">
        <f ca="1">AVERAGE($G$41:G1201)</f>
        <v>0.70801033591731266</v>
      </c>
    </row>
    <row r="1202" spans="1:8">
      <c r="A1202">
        <f t="shared" ca="1" si="39"/>
        <v>1</v>
      </c>
      <c r="B1202">
        <f ca="1">DataAvailable!A1163</f>
        <v>0</v>
      </c>
      <c r="C1202">
        <f ca="1">DataAvailable!B1163</f>
        <v>15765.348627965903</v>
      </c>
      <c r="D1202">
        <f ca="1">DataAvailable!D1163</f>
        <v>32000</v>
      </c>
      <c r="E1202">
        <f ca="1">DataAvailable!I1163</f>
        <v>8025.3368217041025</v>
      </c>
      <c r="F1202">
        <v>1162</v>
      </c>
      <c r="G1202">
        <f t="shared" ca="1" si="38"/>
        <v>1</v>
      </c>
      <c r="H1202">
        <f ca="1">AVERAGE($G$41:G1202)</f>
        <v>0.70826161790017217</v>
      </c>
    </row>
    <row r="1203" spans="1:8">
      <c r="A1203">
        <f t="shared" ca="1" si="39"/>
        <v>1</v>
      </c>
      <c r="B1203">
        <f ca="1">DataAvailable!A1164</f>
        <v>1</v>
      </c>
      <c r="C1203">
        <f ca="1">DataAvailable!B1164</f>
        <v>53766.021859059656</v>
      </c>
      <c r="D1203">
        <f ca="1">DataAvailable!D1164</f>
        <v>30000</v>
      </c>
      <c r="E1203">
        <f ca="1">DataAvailable!I1164</f>
        <v>46692.229783117153</v>
      </c>
      <c r="F1203">
        <v>1163</v>
      </c>
      <c r="G1203">
        <f t="shared" ca="1" si="38"/>
        <v>0</v>
      </c>
      <c r="H1203">
        <f ca="1">AVERAGE($G$41:G1203)</f>
        <v>0.70765262252794492</v>
      </c>
    </row>
    <row r="1204" spans="1:8">
      <c r="A1204">
        <f t="shared" ca="1" si="39"/>
        <v>0</v>
      </c>
      <c r="B1204">
        <f ca="1">DataAvailable!A1165</f>
        <v>1</v>
      </c>
      <c r="C1204">
        <f ca="1">DataAvailable!B1165</f>
        <v>84149.513308840091</v>
      </c>
      <c r="D1204">
        <f ca="1">DataAvailable!D1165</f>
        <v>4030</v>
      </c>
      <c r="E1204">
        <f ca="1">DataAvailable!I1165</f>
        <v>4185.0986402310091</v>
      </c>
      <c r="F1204">
        <v>1164</v>
      </c>
      <c r="G1204">
        <f t="shared" ca="1" si="38"/>
        <v>1</v>
      </c>
      <c r="H1204">
        <f ca="1">AVERAGE($G$41:G1204)</f>
        <v>0.70790378006872856</v>
      </c>
    </row>
    <row r="1205" spans="1:8">
      <c r="A1205">
        <f t="shared" ca="1" si="39"/>
        <v>1</v>
      </c>
      <c r="B1205">
        <f ca="1">DataAvailable!A1166</f>
        <v>1</v>
      </c>
      <c r="C1205">
        <f ca="1">DataAvailable!B1166</f>
        <v>43191.130160081717</v>
      </c>
      <c r="D1205">
        <f ca="1">DataAvailable!D1166</f>
        <v>22000</v>
      </c>
      <c r="E1205">
        <f ca="1">DataAvailable!I1166</f>
        <v>4730.2565508734242</v>
      </c>
      <c r="F1205">
        <v>1165</v>
      </c>
      <c r="G1205">
        <f t="shared" ca="1" si="38"/>
        <v>0</v>
      </c>
      <c r="H1205">
        <f ca="1">AVERAGE($G$41:G1205)</f>
        <v>0.70729613733905583</v>
      </c>
    </row>
    <row r="1206" spans="1:8">
      <c r="A1206">
        <f t="shared" ca="1" si="39"/>
        <v>1</v>
      </c>
      <c r="B1206">
        <f ca="1">DataAvailable!A1167</f>
        <v>1</v>
      </c>
      <c r="C1206">
        <f ca="1">DataAvailable!B1167</f>
        <v>3532.2209149812879</v>
      </c>
      <c r="D1206">
        <f ca="1">DataAvailable!D1167</f>
        <v>28000</v>
      </c>
      <c r="E1206">
        <f ca="1">DataAvailable!I1167</f>
        <v>66000.63552724343</v>
      </c>
      <c r="F1206">
        <v>1166</v>
      </c>
      <c r="G1206">
        <f t="shared" ca="1" si="38"/>
        <v>0</v>
      </c>
      <c r="H1206">
        <f ca="1">AVERAGE($G$41:G1206)</f>
        <v>0.70668953687821612</v>
      </c>
    </row>
    <row r="1207" spans="1:8">
      <c r="A1207">
        <f t="shared" ca="1" si="39"/>
        <v>1</v>
      </c>
      <c r="B1207">
        <f ca="1">DataAvailable!A1168</f>
        <v>0</v>
      </c>
      <c r="C1207">
        <f ca="1">DataAvailable!B1168</f>
        <v>15949.157893774091</v>
      </c>
      <c r="D1207">
        <f ca="1">DataAvailable!D1168</f>
        <v>26000</v>
      </c>
      <c r="E1207">
        <f ca="1">DataAvailable!I1168</f>
        <v>5599.63908303672</v>
      </c>
      <c r="F1207">
        <v>1167</v>
      </c>
      <c r="G1207">
        <f t="shared" ca="1" si="38"/>
        <v>1</v>
      </c>
      <c r="H1207">
        <f ca="1">AVERAGE($G$41:G1207)</f>
        <v>0.70694087403598971</v>
      </c>
    </row>
    <row r="1208" spans="1:8">
      <c r="A1208">
        <f t="shared" ca="1" si="39"/>
        <v>0</v>
      </c>
      <c r="B1208">
        <f ca="1">DataAvailable!A1169</f>
        <v>1</v>
      </c>
      <c r="C1208">
        <f ca="1">DataAvailable!B1169</f>
        <v>95081.563036967971</v>
      </c>
      <c r="D1208">
        <f ca="1">DataAvailable!D1169</f>
        <v>6018</v>
      </c>
      <c r="E1208">
        <f ca="1">DataAvailable!I1169</f>
        <v>99408.566449843522</v>
      </c>
      <c r="F1208">
        <v>1168</v>
      </c>
      <c r="G1208">
        <f t="shared" ca="1" si="38"/>
        <v>1</v>
      </c>
      <c r="H1208">
        <f ca="1">AVERAGE($G$41:G1208)</f>
        <v>0.7071917808219178</v>
      </c>
    </row>
    <row r="1209" spans="1:8">
      <c r="A1209">
        <f t="shared" ca="1" si="39"/>
        <v>1</v>
      </c>
      <c r="B1209">
        <f ca="1">DataAvailable!A1170</f>
        <v>0</v>
      </c>
      <c r="C1209">
        <f ca="1">DataAvailable!B1170</f>
        <v>13466.254152505664</v>
      </c>
      <c r="D1209">
        <f ca="1">DataAvailable!D1170</f>
        <v>26014</v>
      </c>
      <c r="E1209">
        <f ca="1">DataAvailable!I1170</f>
        <v>2522.6626656097205</v>
      </c>
      <c r="F1209">
        <v>1169</v>
      </c>
      <c r="G1209">
        <f t="shared" ca="1" si="38"/>
        <v>1</v>
      </c>
      <c r="H1209">
        <f ca="1">AVERAGE($G$41:G1209)</f>
        <v>0.70744225834046193</v>
      </c>
    </row>
    <row r="1210" spans="1:8">
      <c r="A1210">
        <f t="shared" ca="1" si="39"/>
        <v>0</v>
      </c>
      <c r="B1210">
        <f ca="1">DataAvailable!A1171</f>
        <v>1</v>
      </c>
      <c r="C1210">
        <f ca="1">DataAvailable!B1171</f>
        <v>77407.825888601248</v>
      </c>
      <c r="D1210">
        <f ca="1">DataAvailable!D1171</f>
        <v>0</v>
      </c>
      <c r="E1210">
        <f ca="1">DataAvailable!I1171</f>
        <v>9528.2654817302428</v>
      </c>
      <c r="F1210">
        <v>1170</v>
      </c>
      <c r="G1210">
        <f t="shared" ca="1" si="38"/>
        <v>1</v>
      </c>
      <c r="H1210">
        <f ca="1">AVERAGE($G$41:G1210)</f>
        <v>0.70769230769230773</v>
      </c>
    </row>
    <row r="1211" spans="1:8">
      <c r="A1211">
        <f t="shared" ca="1" si="39"/>
        <v>1</v>
      </c>
      <c r="B1211">
        <f ca="1">DataAvailable!A1172</f>
        <v>0</v>
      </c>
      <c r="C1211">
        <f ca="1">DataAvailable!B1172</f>
        <v>44532.489500375581</v>
      </c>
      <c r="D1211">
        <f ca="1">DataAvailable!D1172</f>
        <v>20000</v>
      </c>
      <c r="E1211">
        <f ca="1">DataAvailable!I1172</f>
        <v>2310.2252120767066</v>
      </c>
      <c r="F1211">
        <v>1171</v>
      </c>
      <c r="G1211">
        <f t="shared" ca="1" si="38"/>
        <v>1</v>
      </c>
      <c r="H1211">
        <f ca="1">AVERAGE($G$41:G1211)</f>
        <v>0.70794192997438088</v>
      </c>
    </row>
    <row r="1212" spans="1:8">
      <c r="A1212">
        <f t="shared" ca="1" si="39"/>
        <v>0</v>
      </c>
      <c r="B1212">
        <f ca="1">DataAvailable!A1173</f>
        <v>1</v>
      </c>
      <c r="C1212">
        <f ca="1">DataAvailable!B1173</f>
        <v>96839.561432624847</v>
      </c>
      <c r="D1212">
        <f ca="1">DataAvailable!D1173</f>
        <v>2000</v>
      </c>
      <c r="E1212">
        <f ca="1">DataAvailable!I1173</f>
        <v>20527.656012907206</v>
      </c>
      <c r="F1212">
        <v>1172</v>
      </c>
      <c r="G1212">
        <f t="shared" ca="1" si="38"/>
        <v>1</v>
      </c>
      <c r="H1212">
        <f ca="1">AVERAGE($G$41:G1212)</f>
        <v>0.70819112627986347</v>
      </c>
    </row>
    <row r="1213" spans="1:8">
      <c r="A1213">
        <f t="shared" ca="1" si="39"/>
        <v>0</v>
      </c>
      <c r="B1213">
        <f ca="1">DataAvailable!A1174</f>
        <v>1</v>
      </c>
      <c r="C1213">
        <f ca="1">DataAvailable!B1174</f>
        <v>3265.6530478982982</v>
      </c>
      <c r="D1213">
        <f ca="1">DataAvailable!D1174</f>
        <v>14008</v>
      </c>
      <c r="E1213">
        <f ca="1">DataAvailable!I1174</f>
        <v>1364.3102282280806</v>
      </c>
      <c r="F1213">
        <v>1173</v>
      </c>
      <c r="G1213">
        <f t="shared" ca="1" si="38"/>
        <v>1</v>
      </c>
      <c r="H1213">
        <f ca="1">AVERAGE($G$41:G1213)</f>
        <v>0.7084398976982097</v>
      </c>
    </row>
    <row r="1214" spans="1:8">
      <c r="A1214">
        <f t="shared" ca="1" si="39"/>
        <v>1</v>
      </c>
      <c r="B1214">
        <f ca="1">DataAvailable!A1175</f>
        <v>0</v>
      </c>
      <c r="C1214">
        <f ca="1">DataAvailable!B1175</f>
        <v>51035.981270715245</v>
      </c>
      <c r="D1214">
        <f ca="1">DataAvailable!D1175</f>
        <v>30010</v>
      </c>
      <c r="E1214">
        <f ca="1">DataAvailable!I1175</f>
        <v>15988.813073157386</v>
      </c>
      <c r="F1214">
        <v>1174</v>
      </c>
      <c r="G1214">
        <f t="shared" ca="1" si="38"/>
        <v>1</v>
      </c>
      <c r="H1214">
        <f ca="1">AVERAGE($G$41:G1214)</f>
        <v>0.70868824531516184</v>
      </c>
    </row>
    <row r="1215" spans="1:8">
      <c r="A1215">
        <f t="shared" ca="1" si="39"/>
        <v>1</v>
      </c>
      <c r="B1215">
        <f ca="1">DataAvailable!A1176</f>
        <v>0</v>
      </c>
      <c r="C1215">
        <f ca="1">DataAvailable!B1176</f>
        <v>67132.298506033345</v>
      </c>
      <c r="D1215">
        <f ca="1">DataAvailable!D1176</f>
        <v>24000</v>
      </c>
      <c r="E1215">
        <f ca="1">DataAvailable!I1176</f>
        <v>0</v>
      </c>
      <c r="F1215">
        <v>1175</v>
      </c>
      <c r="G1215">
        <f t="shared" ca="1" si="38"/>
        <v>1</v>
      </c>
      <c r="H1215">
        <f ca="1">AVERAGE($G$41:G1215)</f>
        <v>0.708936170212766</v>
      </c>
    </row>
    <row r="1216" spans="1:8">
      <c r="A1216">
        <f t="shared" ca="1" si="39"/>
        <v>1</v>
      </c>
      <c r="B1216">
        <f ca="1">DataAvailable!A1177</f>
        <v>0</v>
      </c>
      <c r="C1216">
        <f ca="1">DataAvailable!B1177</f>
        <v>8402.3880711195707</v>
      </c>
      <c r="D1216">
        <f ca="1">DataAvailable!D1177</f>
        <v>38000</v>
      </c>
      <c r="E1216">
        <f ca="1">DataAvailable!I1177</f>
        <v>22424.157754704411</v>
      </c>
      <c r="F1216">
        <v>1176</v>
      </c>
      <c r="G1216">
        <f t="shared" ca="1" si="38"/>
        <v>1</v>
      </c>
      <c r="H1216">
        <f ca="1">AVERAGE($G$41:G1216)</f>
        <v>0.70918367346938771</v>
      </c>
    </row>
    <row r="1217" spans="1:8">
      <c r="A1217">
        <f t="shared" ca="1" si="39"/>
        <v>0</v>
      </c>
      <c r="B1217">
        <f ca="1">DataAvailable!A1178</f>
        <v>0</v>
      </c>
      <c r="C1217">
        <f ca="1">DataAvailable!B1178</f>
        <v>14619.900043162026</v>
      </c>
      <c r="D1217">
        <f ca="1">DataAvailable!D1178</f>
        <v>14003</v>
      </c>
      <c r="E1217">
        <f ca="1">DataAvailable!I1178</f>
        <v>0</v>
      </c>
      <c r="F1217">
        <v>1177</v>
      </c>
      <c r="G1217">
        <f t="shared" ca="1" si="38"/>
        <v>0</v>
      </c>
      <c r="H1217">
        <f ca="1">AVERAGE($G$41:G1217)</f>
        <v>0.70858113848768056</v>
      </c>
    </row>
    <row r="1218" spans="1:8">
      <c r="A1218">
        <f t="shared" ca="1" si="39"/>
        <v>0</v>
      </c>
      <c r="B1218">
        <f ca="1">DataAvailable!A1179</f>
        <v>1</v>
      </c>
      <c r="C1218">
        <f ca="1">DataAvailable!B1179</f>
        <v>16171.790714649958</v>
      </c>
      <c r="D1218">
        <f ca="1">DataAvailable!D1179</f>
        <v>18006</v>
      </c>
      <c r="E1218">
        <f ca="1">DataAvailable!I1179</f>
        <v>0</v>
      </c>
      <c r="F1218">
        <v>1178</v>
      </c>
      <c r="G1218">
        <f t="shared" ca="1" si="38"/>
        <v>1</v>
      </c>
      <c r="H1218">
        <f ca="1">AVERAGE($G$41:G1218)</f>
        <v>0.70882852292020371</v>
      </c>
    </row>
    <row r="1219" spans="1:8">
      <c r="A1219">
        <f t="shared" ca="1" si="39"/>
        <v>0</v>
      </c>
      <c r="B1219">
        <f ca="1">DataAvailable!A1180</f>
        <v>1</v>
      </c>
      <c r="C1219">
        <f ca="1">DataAvailable!B1180</f>
        <v>97467.478727494512</v>
      </c>
      <c r="D1219">
        <f ca="1">DataAvailable!D1180</f>
        <v>16000</v>
      </c>
      <c r="E1219">
        <f ca="1">DataAvailable!I1180</f>
        <v>60071.899581326317</v>
      </c>
      <c r="F1219">
        <v>1179</v>
      </c>
      <c r="G1219">
        <f t="shared" ca="1" si="38"/>
        <v>1</v>
      </c>
      <c r="H1219">
        <f ca="1">AVERAGE($G$41:G1219)</f>
        <v>0.70907548770144191</v>
      </c>
    </row>
    <row r="1220" spans="1:8">
      <c r="A1220">
        <f t="shared" ca="1" si="39"/>
        <v>0</v>
      </c>
      <c r="B1220">
        <f ca="1">DataAvailable!A1181</f>
        <v>1</v>
      </c>
      <c r="C1220">
        <f ca="1">DataAvailable!B1181</f>
        <v>6885.701488690388</v>
      </c>
      <c r="D1220">
        <f ca="1">DataAvailable!D1181</f>
        <v>4000</v>
      </c>
      <c r="E1220">
        <f ca="1">DataAvailable!I1181</f>
        <v>0</v>
      </c>
      <c r="F1220">
        <v>1180</v>
      </c>
      <c r="G1220">
        <f t="shared" ca="1" si="38"/>
        <v>1</v>
      </c>
      <c r="H1220">
        <f ca="1">AVERAGE($G$41:G1220)</f>
        <v>0.70932203389830506</v>
      </c>
    </row>
    <row r="1221" spans="1:8">
      <c r="A1221">
        <f t="shared" ca="1" si="39"/>
        <v>1</v>
      </c>
      <c r="B1221">
        <f ca="1">DataAvailable!A1182</f>
        <v>1</v>
      </c>
      <c r="C1221">
        <f ca="1">DataAvailable!B1182</f>
        <v>67120.417822205418</v>
      </c>
      <c r="D1221">
        <f ca="1">DataAvailable!D1182</f>
        <v>38000</v>
      </c>
      <c r="E1221">
        <f ca="1">DataAvailable!I1182</f>
        <v>1012.1733435157499</v>
      </c>
      <c r="F1221">
        <v>1181</v>
      </c>
      <c r="G1221">
        <f t="shared" ca="1" si="38"/>
        <v>0</v>
      </c>
      <c r="H1221">
        <f ca="1">AVERAGE($G$41:G1221)</f>
        <v>0.7087214225232854</v>
      </c>
    </row>
    <row r="1222" spans="1:8">
      <c r="A1222">
        <f t="shared" ca="1" si="39"/>
        <v>1</v>
      </c>
      <c r="B1222">
        <f ca="1">DataAvailable!A1183</f>
        <v>0</v>
      </c>
      <c r="C1222">
        <f ca="1">DataAvailable!B1183</f>
        <v>83776.136128031358</v>
      </c>
      <c r="D1222">
        <f ca="1">DataAvailable!D1183</f>
        <v>38020</v>
      </c>
      <c r="E1222">
        <f ca="1">DataAvailable!I1183</f>
        <v>23720.437333308604</v>
      </c>
      <c r="F1222">
        <v>1182</v>
      </c>
      <c r="G1222">
        <f t="shared" ca="1" si="38"/>
        <v>1</v>
      </c>
      <c r="H1222">
        <f ca="1">AVERAGE($G$41:G1222)</f>
        <v>0.70896785109983085</v>
      </c>
    </row>
    <row r="1223" spans="1:8">
      <c r="A1223">
        <f t="shared" ca="1" si="39"/>
        <v>0</v>
      </c>
      <c r="B1223">
        <f ca="1">DataAvailable!A1184</f>
        <v>1</v>
      </c>
      <c r="C1223">
        <f ca="1">DataAvailable!B1184</f>
        <v>90209.126322762371</v>
      </c>
      <c r="D1223">
        <f ca="1">DataAvailable!D1184</f>
        <v>4004</v>
      </c>
      <c r="E1223">
        <f ca="1">DataAvailable!I1184</f>
        <v>17808.453792284774</v>
      </c>
      <c r="F1223">
        <v>1183</v>
      </c>
      <c r="G1223">
        <f t="shared" ca="1" si="38"/>
        <v>1</v>
      </c>
      <c r="H1223">
        <f ca="1">AVERAGE($G$41:G1223)</f>
        <v>0.70921386306001688</v>
      </c>
    </row>
    <row r="1224" spans="1:8">
      <c r="A1224">
        <f t="shared" ca="1" si="39"/>
        <v>0</v>
      </c>
      <c r="B1224">
        <f ca="1">DataAvailable!A1185</f>
        <v>1</v>
      </c>
      <c r="C1224">
        <f ca="1">DataAvailable!B1185</f>
        <v>59498.65108428245</v>
      </c>
      <c r="D1224">
        <f ca="1">DataAvailable!D1185</f>
        <v>2002</v>
      </c>
      <c r="E1224">
        <f ca="1">DataAvailable!I1185</f>
        <v>2456.6472011043847</v>
      </c>
      <c r="F1224">
        <v>1184</v>
      </c>
      <c r="G1224">
        <f t="shared" ca="1" si="38"/>
        <v>1</v>
      </c>
      <c r="H1224">
        <f ca="1">AVERAGE($G$41:G1224)</f>
        <v>0.70945945945945943</v>
      </c>
    </row>
    <row r="1225" spans="1:8">
      <c r="A1225">
        <f t="shared" ca="1" si="39"/>
        <v>0</v>
      </c>
      <c r="B1225">
        <f ca="1">DataAvailable!A1186</f>
        <v>1</v>
      </c>
      <c r="C1225">
        <f ca="1">DataAvailable!B1186</f>
        <v>46200.60678377351</v>
      </c>
      <c r="D1225">
        <f ca="1">DataAvailable!D1186</f>
        <v>2012</v>
      </c>
      <c r="E1225">
        <f ca="1">DataAvailable!I1186</f>
        <v>62444.953258099908</v>
      </c>
      <c r="F1225">
        <v>1185</v>
      </c>
      <c r="G1225">
        <f t="shared" ca="1" si="38"/>
        <v>1</v>
      </c>
      <c r="H1225">
        <f ca="1">AVERAGE($G$41:G1225)</f>
        <v>0.70970464135021094</v>
      </c>
    </row>
    <row r="1226" spans="1:8">
      <c r="A1226">
        <f t="shared" ca="1" si="39"/>
        <v>1</v>
      </c>
      <c r="B1226">
        <f ca="1">DataAvailable!A1187</f>
        <v>1</v>
      </c>
      <c r="C1226">
        <f ca="1">DataAvailable!B1187</f>
        <v>97141.608482633776</v>
      </c>
      <c r="D1226">
        <f ca="1">DataAvailable!D1187</f>
        <v>26001</v>
      </c>
      <c r="E1226">
        <f ca="1">DataAvailable!I1187</f>
        <v>43831.289480606065</v>
      </c>
      <c r="F1226">
        <v>1186</v>
      </c>
      <c r="G1226">
        <f t="shared" ca="1" si="38"/>
        <v>0</v>
      </c>
      <c r="H1226">
        <f ca="1">AVERAGE($G$41:G1226)</f>
        <v>0.70910623946037099</v>
      </c>
    </row>
    <row r="1227" spans="1:8">
      <c r="A1227">
        <f t="shared" ca="1" si="39"/>
        <v>0</v>
      </c>
      <c r="B1227">
        <f ca="1">DataAvailable!A1188</f>
        <v>1</v>
      </c>
      <c r="C1227">
        <f ca="1">DataAvailable!B1188</f>
        <v>69468.093711951355</v>
      </c>
      <c r="D1227">
        <f ca="1">DataAvailable!D1188</f>
        <v>8</v>
      </c>
      <c r="E1227">
        <f ca="1">DataAvailable!I1188</f>
        <v>36345.279825185804</v>
      </c>
      <c r="F1227">
        <v>1187</v>
      </c>
      <c r="G1227">
        <f t="shared" ca="1" si="38"/>
        <v>1</v>
      </c>
      <c r="H1227">
        <f ca="1">AVERAGE($G$41:G1227)</f>
        <v>0.7093513058129739</v>
      </c>
    </row>
    <row r="1228" spans="1:8">
      <c r="A1228">
        <f t="shared" ca="1" si="39"/>
        <v>1</v>
      </c>
      <c r="B1228">
        <f ca="1">DataAvailable!A1189</f>
        <v>0</v>
      </c>
      <c r="C1228">
        <f ca="1">DataAvailable!B1189</f>
        <v>98602.808869259767</v>
      </c>
      <c r="D1228">
        <f ca="1">DataAvailable!D1189</f>
        <v>26000</v>
      </c>
      <c r="E1228">
        <f ca="1">DataAvailable!I1189</f>
        <v>3822.5605772474673</v>
      </c>
      <c r="F1228">
        <v>1188</v>
      </c>
      <c r="G1228">
        <f t="shared" ca="1" si="38"/>
        <v>1</v>
      </c>
      <c r="H1228">
        <f ca="1">AVERAGE($G$41:G1228)</f>
        <v>0.70959595959595956</v>
      </c>
    </row>
    <row r="1229" spans="1:8">
      <c r="A1229">
        <f t="shared" ca="1" si="39"/>
        <v>0</v>
      </c>
      <c r="B1229">
        <f ca="1">DataAvailable!A1190</f>
        <v>1</v>
      </c>
      <c r="C1229">
        <f ca="1">DataAvailable!B1190</f>
        <v>27236.607708077721</v>
      </c>
      <c r="D1229">
        <f ca="1">DataAvailable!D1190</f>
        <v>16001</v>
      </c>
      <c r="E1229">
        <f ca="1">DataAvailable!I1190</f>
        <v>34204.112968994006</v>
      </c>
      <c r="F1229">
        <v>1189</v>
      </c>
      <c r="G1229">
        <f t="shared" ca="1" si="38"/>
        <v>1</v>
      </c>
      <c r="H1229">
        <f ca="1">AVERAGE($G$41:G1229)</f>
        <v>0.70984020185029439</v>
      </c>
    </row>
    <row r="1230" spans="1:8">
      <c r="A1230">
        <f t="shared" ca="1" si="39"/>
        <v>0</v>
      </c>
      <c r="B1230">
        <f ca="1">DataAvailable!A1191</f>
        <v>1</v>
      </c>
      <c r="C1230">
        <f ca="1">DataAvailable!B1191</f>
        <v>4643.2942205719919</v>
      </c>
      <c r="D1230">
        <f ca="1">DataAvailable!D1191</f>
        <v>6003</v>
      </c>
      <c r="E1230">
        <f ca="1">DataAvailable!I1191</f>
        <v>556.75866148644286</v>
      </c>
      <c r="F1230">
        <v>1190</v>
      </c>
      <c r="G1230">
        <f t="shared" ca="1" si="38"/>
        <v>1</v>
      </c>
      <c r="H1230">
        <f ca="1">AVERAGE($G$41:G1230)</f>
        <v>0.71008403361344541</v>
      </c>
    </row>
    <row r="1231" spans="1:8">
      <c r="A1231">
        <f t="shared" ca="1" si="39"/>
        <v>1</v>
      </c>
      <c r="B1231">
        <f ca="1">DataAvailable!A1192</f>
        <v>1</v>
      </c>
      <c r="C1231">
        <f ca="1">DataAvailable!B1192</f>
        <v>40229.595412474417</v>
      </c>
      <c r="D1231">
        <f ca="1">DataAvailable!D1192</f>
        <v>22000</v>
      </c>
      <c r="E1231">
        <f ca="1">DataAvailable!I1192</f>
        <v>136566.63034637281</v>
      </c>
      <c r="F1231">
        <v>1191</v>
      </c>
      <c r="G1231">
        <f t="shared" ca="1" si="38"/>
        <v>0</v>
      </c>
      <c r="H1231">
        <f ca="1">AVERAGE($G$41:G1231)</f>
        <v>0.70948782535684296</v>
      </c>
    </row>
    <row r="1232" spans="1:8">
      <c r="A1232">
        <f t="shared" ca="1" si="39"/>
        <v>1</v>
      </c>
      <c r="B1232">
        <f ca="1">DataAvailable!A1193</f>
        <v>0</v>
      </c>
      <c r="C1232">
        <f ca="1">DataAvailable!B1193</f>
        <v>26942.113998832418</v>
      </c>
      <c r="D1232">
        <f ca="1">DataAvailable!D1193</f>
        <v>34004</v>
      </c>
      <c r="E1232">
        <f ca="1">DataAvailable!I1193</f>
        <v>5132.0791270003065</v>
      </c>
      <c r="F1232">
        <v>1192</v>
      </c>
      <c r="G1232">
        <f t="shared" ca="1" si="38"/>
        <v>1</v>
      </c>
      <c r="H1232">
        <f ca="1">AVERAGE($G$41:G1232)</f>
        <v>0.70973154362416102</v>
      </c>
    </row>
    <row r="1233" spans="1:8">
      <c r="A1233">
        <f t="shared" ca="1" si="39"/>
        <v>1</v>
      </c>
      <c r="B1233">
        <f ca="1">DataAvailable!A1194</f>
        <v>0</v>
      </c>
      <c r="C1233">
        <f ca="1">DataAvailable!B1194</f>
        <v>92820.903206031508</v>
      </c>
      <c r="D1233">
        <f ca="1">DataAvailable!D1194</f>
        <v>38018</v>
      </c>
      <c r="E1233">
        <f ca="1">DataAvailable!I1194</f>
        <v>11757.527782188859</v>
      </c>
      <c r="F1233">
        <v>1193</v>
      </c>
      <c r="G1233">
        <f t="shared" ca="1" si="38"/>
        <v>1</v>
      </c>
      <c r="H1233">
        <f ca="1">AVERAGE($G$41:G1233)</f>
        <v>0.70997485331098076</v>
      </c>
    </row>
    <row r="1234" spans="1:8">
      <c r="A1234">
        <f t="shared" ca="1" si="39"/>
        <v>0</v>
      </c>
      <c r="B1234">
        <f ca="1">DataAvailable!A1195</f>
        <v>1</v>
      </c>
      <c r="C1234">
        <f ca="1">DataAvailable!B1195</f>
        <v>86322.007981755043</v>
      </c>
      <c r="D1234">
        <f ca="1">DataAvailable!D1195</f>
        <v>6</v>
      </c>
      <c r="E1234">
        <f ca="1">DataAvailable!I1195</f>
        <v>2287.6373350006406</v>
      </c>
      <c r="F1234">
        <v>1194</v>
      </c>
      <c r="G1234">
        <f t="shared" ca="1" si="38"/>
        <v>1</v>
      </c>
      <c r="H1234">
        <f ca="1">AVERAGE($G$41:G1234)</f>
        <v>0.7102177554438861</v>
      </c>
    </row>
    <row r="1235" spans="1:8">
      <c r="A1235">
        <f t="shared" ca="1" si="39"/>
        <v>1</v>
      </c>
      <c r="B1235">
        <f ca="1">DataAvailable!A1196</f>
        <v>0</v>
      </c>
      <c r="C1235">
        <f ca="1">DataAvailable!B1196</f>
        <v>11263.796651841407</v>
      </c>
      <c r="D1235">
        <f ca="1">DataAvailable!D1196</f>
        <v>30012</v>
      </c>
      <c r="E1235">
        <f ca="1">DataAvailable!I1196</f>
        <v>18751.585897439414</v>
      </c>
      <c r="F1235">
        <v>1195</v>
      </c>
      <c r="G1235">
        <f t="shared" ca="1" si="38"/>
        <v>1</v>
      </c>
      <c r="H1235">
        <f ca="1">AVERAGE($G$41:G1235)</f>
        <v>0.71046025104602506</v>
      </c>
    </row>
    <row r="1236" spans="1:8">
      <c r="A1236">
        <f t="shared" ca="1" si="39"/>
        <v>0</v>
      </c>
      <c r="B1236">
        <f ca="1">DataAvailable!A1197</f>
        <v>1</v>
      </c>
      <c r="C1236">
        <f ca="1">DataAvailable!B1197</f>
        <v>40715.409625648215</v>
      </c>
      <c r="D1236">
        <f ca="1">DataAvailable!D1197</f>
        <v>4003</v>
      </c>
      <c r="E1236">
        <f ca="1">DataAvailable!I1197</f>
        <v>6577.2625032798442</v>
      </c>
      <c r="F1236">
        <v>1196</v>
      </c>
      <c r="G1236">
        <f t="shared" ca="1" si="38"/>
        <v>1</v>
      </c>
      <c r="H1236">
        <f ca="1">AVERAGE($G$41:G1236)</f>
        <v>0.71070234113712372</v>
      </c>
    </row>
    <row r="1237" spans="1:8">
      <c r="A1237">
        <f t="shared" ca="1" si="39"/>
        <v>0</v>
      </c>
      <c r="B1237">
        <f ca="1">DataAvailable!A1198</f>
        <v>1</v>
      </c>
      <c r="C1237">
        <f ca="1">DataAvailable!B1198</f>
        <v>42255.687127090372</v>
      </c>
      <c r="D1237">
        <f ca="1">DataAvailable!D1198</f>
        <v>16001</v>
      </c>
      <c r="E1237">
        <f ca="1">DataAvailable!I1198</f>
        <v>52620.865353965812</v>
      </c>
      <c r="F1237">
        <v>1197</v>
      </c>
      <c r="G1237">
        <f t="shared" ca="1" si="38"/>
        <v>1</v>
      </c>
      <c r="H1237">
        <f ca="1">AVERAGE($G$41:G1237)</f>
        <v>0.71094402673350043</v>
      </c>
    </row>
    <row r="1238" spans="1:8">
      <c r="A1238">
        <f t="shared" ca="1" si="39"/>
        <v>1</v>
      </c>
      <c r="B1238">
        <f ca="1">DataAvailable!A1199</f>
        <v>0</v>
      </c>
      <c r="C1238">
        <f ca="1">DataAvailable!B1199</f>
        <v>80225.177523505597</v>
      </c>
      <c r="D1238">
        <f ca="1">DataAvailable!D1199</f>
        <v>26000</v>
      </c>
      <c r="E1238">
        <f ca="1">DataAvailable!I1199</f>
        <v>16588.77150303917</v>
      </c>
      <c r="F1238">
        <v>1198</v>
      </c>
      <c r="G1238">
        <f t="shared" ca="1" si="38"/>
        <v>1</v>
      </c>
      <c r="H1238">
        <f ca="1">AVERAGE($G$41:G1238)</f>
        <v>0.71118530884808018</v>
      </c>
    </row>
    <row r="1239" spans="1:8">
      <c r="A1239">
        <f t="shared" ca="1" si="39"/>
        <v>0</v>
      </c>
      <c r="B1239">
        <f ca="1">DataAvailable!A1200</f>
        <v>0</v>
      </c>
      <c r="C1239">
        <f ca="1">DataAvailable!B1200</f>
        <v>44486.765615775606</v>
      </c>
      <c r="D1239">
        <f ca="1">DataAvailable!D1200</f>
        <v>18000</v>
      </c>
      <c r="E1239">
        <f ca="1">DataAvailable!I1200</f>
        <v>18103.30114925731</v>
      </c>
      <c r="F1239">
        <v>1199</v>
      </c>
      <c r="G1239">
        <f t="shared" ca="1" si="38"/>
        <v>0</v>
      </c>
      <c r="H1239">
        <f ca="1">AVERAGE($G$41:G1239)</f>
        <v>0.71059216013344451</v>
      </c>
    </row>
    <row r="1240" spans="1:8">
      <c r="A1240">
        <f t="shared" ca="1" si="39"/>
        <v>0</v>
      </c>
      <c r="B1240">
        <f ca="1">DataAvailable!A1201</f>
        <v>0</v>
      </c>
      <c r="C1240">
        <f ca="1">DataAvailable!B1201</f>
        <v>77504.55644813292</v>
      </c>
      <c r="D1240">
        <f ca="1">DataAvailable!D1201</f>
        <v>10006</v>
      </c>
      <c r="E1240">
        <f ca="1">DataAvailable!I1201</f>
        <v>1259.902291128705</v>
      </c>
      <c r="F1240">
        <v>1200</v>
      </c>
      <c r="G1240">
        <f t="shared" ca="1" si="38"/>
        <v>0</v>
      </c>
      <c r="H1240">
        <f ca="1">AVERAGE($G$41:G1240)</f>
        <v>0.71</v>
      </c>
    </row>
    <row r="1241" spans="1:8">
      <c r="A1241">
        <f t="shared" ca="1" si="39"/>
        <v>0</v>
      </c>
      <c r="B1241">
        <f ca="1">DataAvailable!A1202</f>
        <v>1</v>
      </c>
      <c r="C1241">
        <f ca="1">DataAvailable!B1202</f>
        <v>830.60251684399236</v>
      </c>
      <c r="D1241">
        <f ca="1">DataAvailable!D1202</f>
        <v>10012</v>
      </c>
      <c r="E1241">
        <f ca="1">DataAvailable!I1202</f>
        <v>95483.485885575938</v>
      </c>
      <c r="F1241">
        <v>1201</v>
      </c>
      <c r="G1241">
        <f t="shared" ca="1" si="38"/>
        <v>1</v>
      </c>
      <c r="H1241">
        <f ca="1">AVERAGE($G$41:G1241)</f>
        <v>0.71024146544546207</v>
      </c>
    </row>
    <row r="1242" spans="1:8">
      <c r="A1242">
        <f t="shared" ca="1" si="39"/>
        <v>0</v>
      </c>
      <c r="B1242">
        <f ca="1">DataAvailable!A1203</f>
        <v>0</v>
      </c>
      <c r="C1242">
        <f ca="1">DataAvailable!B1203</f>
        <v>45521.342039028132</v>
      </c>
      <c r="D1242">
        <f ca="1">DataAvailable!D1203</f>
        <v>10000</v>
      </c>
      <c r="E1242">
        <f ca="1">DataAvailable!I1203</f>
        <v>13107.852484790907</v>
      </c>
      <c r="F1242">
        <v>1202</v>
      </c>
      <c r="G1242">
        <f t="shared" ca="1" si="38"/>
        <v>0</v>
      </c>
      <c r="H1242">
        <f ca="1">AVERAGE($G$41:G1242)</f>
        <v>0.70965058236272882</v>
      </c>
    </row>
    <row r="1243" spans="1:8">
      <c r="A1243">
        <f t="shared" ca="1" si="39"/>
        <v>0</v>
      </c>
      <c r="B1243">
        <f ca="1">DataAvailable!A1204</f>
        <v>1</v>
      </c>
      <c r="C1243">
        <f ca="1">DataAvailable!B1204</f>
        <v>54334.194794530697</v>
      </c>
      <c r="D1243">
        <f ca="1">DataAvailable!D1204</f>
        <v>16000</v>
      </c>
      <c r="E1243">
        <f ca="1">DataAvailable!I1204</f>
        <v>50719.718698444041</v>
      </c>
      <c r="F1243">
        <v>1203</v>
      </c>
      <c r="G1243">
        <f t="shared" ca="1" si="38"/>
        <v>1</v>
      </c>
      <c r="H1243">
        <f ca="1">AVERAGE($G$41:G1243)</f>
        <v>0.70989193682460516</v>
      </c>
    </row>
    <row r="1244" spans="1:8">
      <c r="A1244">
        <f t="shared" ca="1" si="39"/>
        <v>1</v>
      </c>
      <c r="B1244">
        <f ca="1">DataAvailable!A1205</f>
        <v>0</v>
      </c>
      <c r="C1244">
        <f ca="1">DataAvailable!B1205</f>
        <v>69708.404603344505</v>
      </c>
      <c r="D1244">
        <f ca="1">DataAvailable!D1205</f>
        <v>32012</v>
      </c>
      <c r="E1244">
        <f ca="1">DataAvailable!I1205</f>
        <v>0</v>
      </c>
      <c r="F1244">
        <v>1204</v>
      </c>
      <c r="G1244">
        <f t="shared" ca="1" si="38"/>
        <v>1</v>
      </c>
      <c r="H1244">
        <f ca="1">AVERAGE($G$41:G1244)</f>
        <v>0.71013289036544847</v>
      </c>
    </row>
    <row r="1245" spans="1:8">
      <c r="A1245">
        <f t="shared" ca="1" si="39"/>
        <v>0</v>
      </c>
      <c r="B1245">
        <f ca="1">DataAvailable!A1206</f>
        <v>1</v>
      </c>
      <c r="C1245">
        <f ca="1">DataAvailable!B1206</f>
        <v>14730.49572998244</v>
      </c>
      <c r="D1245">
        <f ca="1">DataAvailable!D1206</f>
        <v>16000</v>
      </c>
      <c r="E1245">
        <f ca="1">DataAvailable!I1206</f>
        <v>67823.355942788417</v>
      </c>
      <c r="F1245">
        <v>1205</v>
      </c>
      <c r="G1245">
        <f t="shared" ca="1" si="38"/>
        <v>1</v>
      </c>
      <c r="H1245">
        <f ca="1">AVERAGE($G$41:G1245)</f>
        <v>0.71037344398340252</v>
      </c>
    </row>
    <row r="1246" spans="1:8">
      <c r="A1246">
        <f t="shared" ca="1" si="39"/>
        <v>0</v>
      </c>
      <c r="B1246">
        <f ca="1">DataAvailable!A1207</f>
        <v>1</v>
      </c>
      <c r="C1246">
        <f ca="1">DataAvailable!B1207</f>
        <v>49244.915875215513</v>
      </c>
      <c r="D1246">
        <f ca="1">DataAvailable!D1207</f>
        <v>4002</v>
      </c>
      <c r="E1246">
        <f ca="1">DataAvailable!I1207</f>
        <v>18355.444323062926</v>
      </c>
      <c r="F1246">
        <v>1206</v>
      </c>
      <c r="G1246">
        <f t="shared" ca="1" si="38"/>
        <v>1</v>
      </c>
      <c r="H1246">
        <f ca="1">AVERAGE($G$41:G1246)</f>
        <v>0.71061359867330021</v>
      </c>
    </row>
    <row r="1247" spans="1:8">
      <c r="A1247">
        <f t="shared" ca="1" si="39"/>
        <v>1</v>
      </c>
      <c r="B1247">
        <f ca="1">DataAvailable!A1208</f>
        <v>0</v>
      </c>
      <c r="C1247">
        <f ca="1">DataAvailable!B1208</f>
        <v>63572.078303640221</v>
      </c>
      <c r="D1247">
        <f ca="1">DataAvailable!D1208</f>
        <v>20012</v>
      </c>
      <c r="E1247">
        <f ca="1">DataAvailable!I1208</f>
        <v>15063.428806693373</v>
      </c>
      <c r="F1247">
        <v>1207</v>
      </c>
      <c r="G1247">
        <f t="shared" ref="G1247:G1310" ca="1" si="40">ABS(B1247-A1247)</f>
        <v>1</v>
      </c>
      <c r="H1247">
        <f ca="1">AVERAGE($G$41:G1247)</f>
        <v>0.71085335542667771</v>
      </c>
    </row>
    <row r="1248" spans="1:8">
      <c r="A1248">
        <f t="shared" ca="1" si="39"/>
        <v>1</v>
      </c>
      <c r="B1248">
        <f ca="1">DataAvailable!A1209</f>
        <v>0</v>
      </c>
      <c r="C1248">
        <f ca="1">DataAvailable!B1209</f>
        <v>44144.471701891438</v>
      </c>
      <c r="D1248">
        <f ca="1">DataAvailable!D1209</f>
        <v>28014</v>
      </c>
      <c r="E1248">
        <f ca="1">DataAvailable!I1209</f>
        <v>0</v>
      </c>
      <c r="F1248">
        <v>1208</v>
      </c>
      <c r="G1248">
        <f t="shared" ca="1" si="40"/>
        <v>1</v>
      </c>
      <c r="H1248">
        <f ca="1">AVERAGE($G$41:G1248)</f>
        <v>0.71109271523178808</v>
      </c>
    </row>
    <row r="1249" spans="1:8">
      <c r="A1249">
        <f t="shared" ca="1" si="39"/>
        <v>0</v>
      </c>
      <c r="B1249">
        <f ca="1">DataAvailable!A1210</f>
        <v>1</v>
      </c>
      <c r="C1249">
        <f ca="1">DataAvailable!B1210</f>
        <v>43185.062617002055</v>
      </c>
      <c r="D1249">
        <f ca="1">DataAvailable!D1210</f>
        <v>14000</v>
      </c>
      <c r="E1249">
        <f ca="1">DataAvailable!I1210</f>
        <v>93209.457237467854</v>
      </c>
      <c r="F1249">
        <v>1209</v>
      </c>
      <c r="G1249">
        <f t="shared" ca="1" si="40"/>
        <v>1</v>
      </c>
      <c r="H1249">
        <f ca="1">AVERAGE($G$41:G1249)</f>
        <v>0.71133167907361461</v>
      </c>
    </row>
    <row r="1250" spans="1:8">
      <c r="A1250">
        <f t="shared" ca="1" si="39"/>
        <v>1</v>
      </c>
      <c r="B1250">
        <f ca="1">DataAvailable!A1211</f>
        <v>1</v>
      </c>
      <c r="C1250">
        <f ca="1">DataAvailable!B1211</f>
        <v>42640.529475557807</v>
      </c>
      <c r="D1250">
        <f ca="1">DataAvailable!D1211</f>
        <v>20004</v>
      </c>
      <c r="E1250">
        <f ca="1">DataAvailable!I1211</f>
        <v>38386.116936996121</v>
      </c>
      <c r="F1250">
        <v>1210</v>
      </c>
      <c r="G1250">
        <f t="shared" ca="1" si="40"/>
        <v>0</v>
      </c>
      <c r="H1250">
        <f ca="1">AVERAGE($G$41:G1250)</f>
        <v>0.71074380165289253</v>
      </c>
    </row>
    <row r="1251" spans="1:8">
      <c r="A1251">
        <f t="shared" ca="1" si="39"/>
        <v>1</v>
      </c>
      <c r="B1251">
        <f ca="1">DataAvailable!A1212</f>
        <v>1</v>
      </c>
      <c r="C1251">
        <f ca="1">DataAvailable!B1212</f>
        <v>36816.614382340427</v>
      </c>
      <c r="D1251">
        <f ca="1">DataAvailable!D1212</f>
        <v>20042</v>
      </c>
      <c r="E1251">
        <f ca="1">DataAvailable!I1212</f>
        <v>92837.953005913078</v>
      </c>
      <c r="F1251">
        <v>1211</v>
      </c>
      <c r="G1251">
        <f t="shared" ca="1" si="40"/>
        <v>0</v>
      </c>
      <c r="H1251">
        <f ca="1">AVERAGE($G$41:G1251)</f>
        <v>0.7101568951279934</v>
      </c>
    </row>
    <row r="1252" spans="1:8">
      <c r="A1252">
        <f t="shared" ca="1" si="39"/>
        <v>1</v>
      </c>
      <c r="B1252">
        <f ca="1">DataAvailable!A1213</f>
        <v>1</v>
      </c>
      <c r="C1252">
        <f ca="1">DataAvailable!B1213</f>
        <v>23084.689944322268</v>
      </c>
      <c r="D1252">
        <f ca="1">DataAvailable!D1213</f>
        <v>30012</v>
      </c>
      <c r="E1252">
        <f ca="1">DataAvailable!I1213</f>
        <v>38405.730769103604</v>
      </c>
      <c r="F1252">
        <v>1212</v>
      </c>
      <c r="G1252">
        <f t="shared" ca="1" si="40"/>
        <v>0</v>
      </c>
      <c r="H1252">
        <f ca="1">AVERAGE($G$41:G1252)</f>
        <v>0.70957095709570961</v>
      </c>
    </row>
    <row r="1253" spans="1:8">
      <c r="A1253">
        <f t="shared" ca="1" si="39"/>
        <v>1</v>
      </c>
      <c r="B1253">
        <f ca="1">DataAvailable!A1214</f>
        <v>1</v>
      </c>
      <c r="C1253">
        <f ca="1">DataAvailable!B1214</f>
        <v>58452.004811368075</v>
      </c>
      <c r="D1253">
        <f ca="1">DataAvailable!D1214</f>
        <v>36020</v>
      </c>
      <c r="E1253">
        <f ca="1">DataAvailable!I1214</f>
        <v>89651.591534281964</v>
      </c>
      <c r="F1253">
        <v>1213</v>
      </c>
      <c r="G1253">
        <f t="shared" ca="1" si="40"/>
        <v>0</v>
      </c>
      <c r="H1253">
        <f ca="1">AVERAGE($G$41:G1253)</f>
        <v>0.7089859851607585</v>
      </c>
    </row>
    <row r="1254" spans="1:8">
      <c r="A1254">
        <f t="shared" ca="1" si="39"/>
        <v>0</v>
      </c>
      <c r="B1254">
        <f ca="1">DataAvailable!A1215</f>
        <v>1</v>
      </c>
      <c r="C1254">
        <f ca="1">DataAvailable!B1215</f>
        <v>24203.46389556105</v>
      </c>
      <c r="D1254">
        <f ca="1">DataAvailable!D1215</f>
        <v>16012</v>
      </c>
      <c r="E1254">
        <f ca="1">DataAvailable!I1215</f>
        <v>31831.092314725815</v>
      </c>
      <c r="F1254">
        <v>1214</v>
      </c>
      <c r="G1254">
        <f t="shared" ca="1" si="40"/>
        <v>1</v>
      </c>
      <c r="H1254">
        <f ca="1">AVERAGE($G$41:G1254)</f>
        <v>0.70922570016474462</v>
      </c>
    </row>
    <row r="1255" spans="1:8">
      <c r="A1255">
        <f t="shared" ca="1" si="39"/>
        <v>1</v>
      </c>
      <c r="B1255">
        <f ca="1">DataAvailable!A1216</f>
        <v>1</v>
      </c>
      <c r="C1255">
        <f ca="1">DataAvailable!B1216</f>
        <v>50076.911717463576</v>
      </c>
      <c r="D1255">
        <f ca="1">DataAvailable!D1216</f>
        <v>20005</v>
      </c>
      <c r="E1255">
        <f ca="1">DataAvailable!I1216</f>
        <v>8932.0359509584523</v>
      </c>
      <c r="F1255">
        <v>1215</v>
      </c>
      <c r="G1255">
        <f t="shared" ca="1" si="40"/>
        <v>0</v>
      </c>
      <c r="H1255">
        <f ca="1">AVERAGE($G$41:G1255)</f>
        <v>0.70864197530864192</v>
      </c>
    </row>
    <row r="1256" spans="1:8">
      <c r="A1256">
        <f t="shared" ca="1" si="39"/>
        <v>0</v>
      </c>
      <c r="B1256">
        <f ca="1">DataAvailable!A1217</f>
        <v>1</v>
      </c>
      <c r="C1256">
        <f ca="1">DataAvailable!B1217</f>
        <v>75527.589060895669</v>
      </c>
      <c r="D1256">
        <f ca="1">DataAvailable!D1217</f>
        <v>8000</v>
      </c>
      <c r="E1256">
        <f ca="1">DataAvailable!I1217</f>
        <v>2022.1589353962743</v>
      </c>
      <c r="F1256">
        <v>1216</v>
      </c>
      <c r="G1256">
        <f t="shared" ca="1" si="40"/>
        <v>1</v>
      </c>
      <c r="H1256">
        <f ca="1">AVERAGE($G$41:G1256)</f>
        <v>0.70888157894736847</v>
      </c>
    </row>
    <row r="1257" spans="1:8">
      <c r="A1257">
        <f t="shared" ca="1" si="39"/>
        <v>1</v>
      </c>
      <c r="B1257">
        <f ca="1">DataAvailable!A1218</f>
        <v>1</v>
      </c>
      <c r="C1257">
        <f ca="1">DataAvailable!B1218</f>
        <v>91862.300109448654</v>
      </c>
      <c r="D1257">
        <f ca="1">DataAvailable!D1218</f>
        <v>26006</v>
      </c>
      <c r="E1257">
        <f ca="1">DataAvailable!I1218</f>
        <v>85098.560594867682</v>
      </c>
      <c r="F1257">
        <v>1217</v>
      </c>
      <c r="G1257">
        <f t="shared" ca="1" si="40"/>
        <v>0</v>
      </c>
      <c r="H1257">
        <f ca="1">AVERAGE($G$41:G1257)</f>
        <v>0.70829909613804443</v>
      </c>
    </row>
    <row r="1258" spans="1:8">
      <c r="A1258">
        <f t="shared" ref="A1258:A1321" ca="1" si="41">IF(C1258&lt;=$C$36,IF(D1258&lt;=$E$36,IF(E1258&lt;=$J$36,$B$32,$C$32),IF(E1258&lt;=J1253,$B$33,$C$33)),IF(D1258&lt;=$E$36,IF(E1258&lt;=$J$36,$F$32,$G$32),IF(E1258&lt;=$J$36,$F$33,$G$33)))</f>
        <v>1</v>
      </c>
      <c r="B1258">
        <f ca="1">DataAvailable!A1219</f>
        <v>0</v>
      </c>
      <c r="C1258">
        <f ca="1">DataAvailable!B1219</f>
        <v>40532.308278745077</v>
      </c>
      <c r="D1258">
        <f ca="1">DataAvailable!D1219</f>
        <v>28012</v>
      </c>
      <c r="E1258">
        <f ca="1">DataAvailable!I1219</f>
        <v>0</v>
      </c>
      <c r="F1258">
        <v>1218</v>
      </c>
      <c r="G1258">
        <f t="shared" ca="1" si="40"/>
        <v>1</v>
      </c>
      <c r="H1258">
        <f ca="1">AVERAGE($G$41:G1258)</f>
        <v>0.70853858784893264</v>
      </c>
    </row>
    <row r="1259" spans="1:8">
      <c r="A1259">
        <f t="shared" ca="1" si="41"/>
        <v>1</v>
      </c>
      <c r="B1259">
        <f ca="1">DataAvailable!A1220</f>
        <v>1</v>
      </c>
      <c r="C1259">
        <f ca="1">DataAvailable!B1220</f>
        <v>85888.879260910137</v>
      </c>
      <c r="D1259">
        <f ca="1">DataAvailable!D1220</f>
        <v>22030</v>
      </c>
      <c r="E1259">
        <f ca="1">DataAvailable!I1220</f>
        <v>55801.348923577352</v>
      </c>
      <c r="F1259">
        <v>1219</v>
      </c>
      <c r="G1259">
        <f t="shared" ca="1" si="40"/>
        <v>0</v>
      </c>
      <c r="H1259">
        <f ca="1">AVERAGE($G$41:G1259)</f>
        <v>0.70795734208367511</v>
      </c>
    </row>
    <row r="1260" spans="1:8">
      <c r="A1260">
        <f t="shared" ca="1" si="41"/>
        <v>0</v>
      </c>
      <c r="B1260">
        <f ca="1">DataAvailable!A1221</f>
        <v>1</v>
      </c>
      <c r="C1260">
        <f ca="1">DataAvailable!B1221</f>
        <v>48734.031503015809</v>
      </c>
      <c r="D1260">
        <f ca="1">DataAvailable!D1221</f>
        <v>16000</v>
      </c>
      <c r="E1260">
        <f ca="1">DataAvailable!I1221</f>
        <v>64389.961797951197</v>
      </c>
      <c r="F1260">
        <v>1220</v>
      </c>
      <c r="G1260">
        <f t="shared" ca="1" si="40"/>
        <v>1</v>
      </c>
      <c r="H1260">
        <f ca="1">AVERAGE($G$41:G1260)</f>
        <v>0.70819672131147537</v>
      </c>
    </row>
    <row r="1261" spans="1:8">
      <c r="A1261">
        <f t="shared" ca="1" si="41"/>
        <v>0</v>
      </c>
      <c r="B1261">
        <f ca="1">DataAvailable!A1222</f>
        <v>1</v>
      </c>
      <c r="C1261">
        <f ca="1">DataAvailable!B1222</f>
        <v>95664.72225317698</v>
      </c>
      <c r="D1261">
        <f ca="1">DataAvailable!D1222</f>
        <v>16000</v>
      </c>
      <c r="E1261">
        <f ca="1">DataAvailable!I1222</f>
        <v>0</v>
      </c>
      <c r="F1261">
        <v>1221</v>
      </c>
      <c r="G1261">
        <f t="shared" ca="1" si="40"/>
        <v>1</v>
      </c>
      <c r="H1261">
        <f ca="1">AVERAGE($G$41:G1261)</f>
        <v>0.70843570843570847</v>
      </c>
    </row>
    <row r="1262" spans="1:8">
      <c r="A1262">
        <f t="shared" ca="1" si="41"/>
        <v>0</v>
      </c>
      <c r="B1262">
        <f ca="1">DataAvailable!A1223</f>
        <v>1</v>
      </c>
      <c r="C1262">
        <f ca="1">DataAvailable!B1223</f>
        <v>72585.027097366779</v>
      </c>
      <c r="D1262">
        <f ca="1">DataAvailable!D1223</f>
        <v>10000</v>
      </c>
      <c r="E1262">
        <f ca="1">DataAvailable!I1223</f>
        <v>58840.187704605058</v>
      </c>
      <c r="F1262">
        <v>1222</v>
      </c>
      <c r="G1262">
        <f t="shared" ca="1" si="40"/>
        <v>1</v>
      </c>
      <c r="H1262">
        <f ca="1">AVERAGE($G$41:G1262)</f>
        <v>0.70867430441898527</v>
      </c>
    </row>
    <row r="1263" spans="1:8">
      <c r="A1263">
        <f t="shared" ca="1" si="41"/>
        <v>0</v>
      </c>
      <c r="B1263">
        <f ca="1">DataAvailable!A1224</f>
        <v>1</v>
      </c>
      <c r="C1263">
        <f ca="1">DataAvailable!B1224</f>
        <v>4635.5542266935499</v>
      </c>
      <c r="D1263">
        <f ca="1">DataAvailable!D1224</f>
        <v>12006</v>
      </c>
      <c r="E1263">
        <f ca="1">DataAvailable!I1224</f>
        <v>0</v>
      </c>
      <c r="F1263">
        <v>1223</v>
      </c>
      <c r="G1263">
        <f t="shared" ca="1" si="40"/>
        <v>1</v>
      </c>
      <c r="H1263">
        <f ca="1">AVERAGE($G$41:G1263)</f>
        <v>0.70891251022076862</v>
      </c>
    </row>
    <row r="1264" spans="1:8">
      <c r="A1264">
        <f t="shared" ca="1" si="41"/>
        <v>0</v>
      </c>
      <c r="B1264">
        <f ca="1">DataAvailable!A1225</f>
        <v>0</v>
      </c>
      <c r="C1264">
        <f ca="1">DataAvailable!B1225</f>
        <v>51302.18028733282</v>
      </c>
      <c r="D1264">
        <f ca="1">DataAvailable!D1225</f>
        <v>18020</v>
      </c>
      <c r="E1264">
        <f ca="1">DataAvailable!I1225</f>
        <v>75013.277325888674</v>
      </c>
      <c r="F1264">
        <v>1224</v>
      </c>
      <c r="G1264">
        <f t="shared" ca="1" si="40"/>
        <v>0</v>
      </c>
      <c r="H1264">
        <f ca="1">AVERAGE($G$41:G1264)</f>
        <v>0.70833333333333337</v>
      </c>
    </row>
    <row r="1265" spans="1:8">
      <c r="A1265">
        <f t="shared" ca="1" si="41"/>
        <v>0</v>
      </c>
      <c r="B1265">
        <f ca="1">DataAvailable!A1226</f>
        <v>1</v>
      </c>
      <c r="C1265">
        <f ca="1">DataAvailable!B1226</f>
        <v>35976.644948650915</v>
      </c>
      <c r="D1265">
        <f ca="1">DataAvailable!D1226</f>
        <v>8006</v>
      </c>
      <c r="E1265">
        <f ca="1">DataAvailable!I1226</f>
        <v>55149.9473504411</v>
      </c>
      <c r="F1265">
        <v>1225</v>
      </c>
      <c r="G1265">
        <f t="shared" ca="1" si="40"/>
        <v>1</v>
      </c>
      <c r="H1265">
        <f ca="1">AVERAGE($G$41:G1265)</f>
        <v>0.70857142857142852</v>
      </c>
    </row>
    <row r="1266" spans="1:8">
      <c r="A1266">
        <f t="shared" ca="1" si="41"/>
        <v>1</v>
      </c>
      <c r="B1266">
        <f ca="1">DataAvailable!A1227</f>
        <v>0</v>
      </c>
      <c r="C1266">
        <f ca="1">DataAvailable!B1227</f>
        <v>71871.584065724383</v>
      </c>
      <c r="D1266">
        <f ca="1">DataAvailable!D1227</f>
        <v>30009</v>
      </c>
      <c r="E1266">
        <f ca="1">DataAvailable!I1227</f>
        <v>10373.859182873719</v>
      </c>
      <c r="F1266">
        <v>1226</v>
      </c>
      <c r="G1266">
        <f t="shared" ca="1" si="40"/>
        <v>1</v>
      </c>
      <c r="H1266">
        <f ca="1">AVERAGE($G$41:G1266)</f>
        <v>0.70880913539967372</v>
      </c>
    </row>
    <row r="1267" spans="1:8">
      <c r="A1267">
        <f t="shared" ca="1" si="41"/>
        <v>1</v>
      </c>
      <c r="B1267">
        <f ca="1">DataAvailable!A1228</f>
        <v>1</v>
      </c>
      <c r="C1267">
        <f ca="1">DataAvailable!B1228</f>
        <v>94791.729020753788</v>
      </c>
      <c r="D1267">
        <f ca="1">DataAvailable!D1228</f>
        <v>30004</v>
      </c>
      <c r="E1267">
        <f ca="1">DataAvailable!I1228</f>
        <v>52973.632973699685</v>
      </c>
      <c r="F1267">
        <v>1227</v>
      </c>
      <c r="G1267">
        <f t="shared" ca="1" si="40"/>
        <v>0</v>
      </c>
      <c r="H1267">
        <f ca="1">AVERAGE($G$41:G1267)</f>
        <v>0.70823145884270577</v>
      </c>
    </row>
    <row r="1268" spans="1:8">
      <c r="A1268">
        <f t="shared" ca="1" si="41"/>
        <v>1</v>
      </c>
      <c r="B1268">
        <f ca="1">DataAvailable!A1229</f>
        <v>0</v>
      </c>
      <c r="C1268">
        <f ca="1">DataAvailable!B1229</f>
        <v>32882.209943111549</v>
      </c>
      <c r="D1268">
        <f ca="1">DataAvailable!D1229</f>
        <v>30030</v>
      </c>
      <c r="E1268">
        <f ca="1">DataAvailable!I1229</f>
        <v>49729.128854461283</v>
      </c>
      <c r="F1268">
        <v>1228</v>
      </c>
      <c r="G1268">
        <f t="shared" ca="1" si="40"/>
        <v>1</v>
      </c>
      <c r="H1268">
        <f ca="1">AVERAGE($G$41:G1268)</f>
        <v>0.70846905537459282</v>
      </c>
    </row>
    <row r="1269" spans="1:8">
      <c r="A1269">
        <f t="shared" ca="1" si="41"/>
        <v>1</v>
      </c>
      <c r="B1269">
        <f ca="1">DataAvailable!A1230</f>
        <v>0</v>
      </c>
      <c r="C1269">
        <f ca="1">DataAvailable!B1230</f>
        <v>73171.020729452604</v>
      </c>
      <c r="D1269">
        <f ca="1">DataAvailable!D1230</f>
        <v>32000</v>
      </c>
      <c r="E1269">
        <f ca="1">DataAvailable!I1230</f>
        <v>6055.15531666879</v>
      </c>
      <c r="F1269">
        <v>1229</v>
      </c>
      <c r="G1269">
        <f t="shared" ca="1" si="40"/>
        <v>1</v>
      </c>
      <c r="H1269">
        <f ca="1">AVERAGE($G$41:G1269)</f>
        <v>0.70870626525630598</v>
      </c>
    </row>
    <row r="1270" spans="1:8">
      <c r="A1270">
        <f t="shared" ca="1" si="41"/>
        <v>0</v>
      </c>
      <c r="B1270">
        <f ca="1">DataAvailable!A1231</f>
        <v>1</v>
      </c>
      <c r="C1270">
        <f ca="1">DataAvailable!B1231</f>
        <v>47838.348774597536</v>
      </c>
      <c r="D1270">
        <f ca="1">DataAvailable!D1231</f>
        <v>10002</v>
      </c>
      <c r="E1270">
        <f ca="1">DataAvailable!I1231</f>
        <v>8532.4447504430136</v>
      </c>
      <c r="F1270">
        <v>1230</v>
      </c>
      <c r="G1270">
        <f t="shared" ca="1" si="40"/>
        <v>1</v>
      </c>
      <c r="H1270">
        <f ca="1">AVERAGE($G$41:G1270)</f>
        <v>0.70894308943089435</v>
      </c>
    </row>
    <row r="1271" spans="1:8">
      <c r="A1271">
        <f t="shared" ca="1" si="41"/>
        <v>0</v>
      </c>
      <c r="B1271">
        <f ca="1">DataAvailable!A1232</f>
        <v>1</v>
      </c>
      <c r="C1271">
        <f ca="1">DataAvailable!B1232</f>
        <v>38646.748232882899</v>
      </c>
      <c r="D1271">
        <f ca="1">DataAvailable!D1232</f>
        <v>8006</v>
      </c>
      <c r="E1271">
        <f ca="1">DataAvailable!I1232</f>
        <v>88626.657774121297</v>
      </c>
      <c r="F1271">
        <v>1231</v>
      </c>
      <c r="G1271">
        <f t="shared" ca="1" si="40"/>
        <v>1</v>
      </c>
      <c r="H1271">
        <f ca="1">AVERAGE($G$41:G1271)</f>
        <v>0.70917952883834279</v>
      </c>
    </row>
    <row r="1272" spans="1:8">
      <c r="A1272">
        <f t="shared" ca="1" si="41"/>
        <v>0</v>
      </c>
      <c r="B1272">
        <f ca="1">DataAvailable!A1233</f>
        <v>0</v>
      </c>
      <c r="C1272">
        <f ca="1">DataAvailable!B1233</f>
        <v>31840.07150918222</v>
      </c>
      <c r="D1272">
        <f ca="1">DataAvailable!D1233</f>
        <v>18000</v>
      </c>
      <c r="E1272">
        <f ca="1">DataAvailable!I1233</f>
        <v>0</v>
      </c>
      <c r="F1272">
        <v>1232</v>
      </c>
      <c r="G1272">
        <f t="shared" ca="1" si="40"/>
        <v>0</v>
      </c>
      <c r="H1272">
        <f ca="1">AVERAGE($G$41:G1272)</f>
        <v>0.70860389610389607</v>
      </c>
    </row>
    <row r="1273" spans="1:8">
      <c r="A1273">
        <f t="shared" ca="1" si="41"/>
        <v>0</v>
      </c>
      <c r="B1273">
        <f ca="1">DataAvailable!A1234</f>
        <v>1</v>
      </c>
      <c r="C1273">
        <f ca="1">DataAvailable!B1234</f>
        <v>52566.802515225521</v>
      </c>
      <c r="D1273">
        <f ca="1">DataAvailable!D1234</f>
        <v>8001</v>
      </c>
      <c r="E1273">
        <f ca="1">DataAvailable!I1234</f>
        <v>33732.610179555442</v>
      </c>
      <c r="F1273">
        <v>1233</v>
      </c>
      <c r="G1273">
        <f t="shared" ca="1" si="40"/>
        <v>1</v>
      </c>
      <c r="H1273">
        <f ca="1">AVERAGE($G$41:G1273)</f>
        <v>0.70884022708840222</v>
      </c>
    </row>
    <row r="1274" spans="1:8">
      <c r="A1274">
        <f t="shared" ca="1" si="41"/>
        <v>0</v>
      </c>
      <c r="B1274">
        <f ca="1">DataAvailable!A1235</f>
        <v>1</v>
      </c>
      <c r="C1274">
        <f ca="1">DataAvailable!B1235</f>
        <v>95402.688954539975</v>
      </c>
      <c r="D1274">
        <f ca="1">DataAvailable!D1235</f>
        <v>16042</v>
      </c>
      <c r="E1274">
        <f ca="1">DataAvailable!I1235</f>
        <v>38565.146840679023</v>
      </c>
      <c r="F1274">
        <v>1234</v>
      </c>
      <c r="G1274">
        <f t="shared" ca="1" si="40"/>
        <v>1</v>
      </c>
      <c r="H1274">
        <f ca="1">AVERAGE($G$41:G1274)</f>
        <v>0.70907617504051867</v>
      </c>
    </row>
    <row r="1275" spans="1:8">
      <c r="A1275">
        <f t="shared" ca="1" si="41"/>
        <v>0</v>
      </c>
      <c r="B1275">
        <f ca="1">DataAvailable!A1236</f>
        <v>1</v>
      </c>
      <c r="C1275">
        <f ca="1">DataAvailable!B1236</f>
        <v>57552.672472450904</v>
      </c>
      <c r="D1275">
        <f ca="1">DataAvailable!D1236</f>
        <v>10004</v>
      </c>
      <c r="E1275">
        <f ca="1">DataAvailable!I1236</f>
        <v>37871.498958066812</v>
      </c>
      <c r="F1275">
        <v>1235</v>
      </c>
      <c r="G1275">
        <f t="shared" ca="1" si="40"/>
        <v>1</v>
      </c>
      <c r="H1275">
        <f ca="1">AVERAGE($G$41:G1275)</f>
        <v>0.70931174089068827</v>
      </c>
    </row>
    <row r="1276" spans="1:8">
      <c r="A1276">
        <f t="shared" ca="1" si="41"/>
        <v>1</v>
      </c>
      <c r="B1276">
        <f ca="1">DataAvailable!A1237</f>
        <v>0</v>
      </c>
      <c r="C1276">
        <f ca="1">DataAvailable!B1237</f>
        <v>46060.468841718015</v>
      </c>
      <c r="D1276">
        <f ca="1">DataAvailable!D1237</f>
        <v>38000</v>
      </c>
      <c r="E1276">
        <f ca="1">DataAvailable!I1237</f>
        <v>37591.767397221585</v>
      </c>
      <c r="F1276">
        <v>1236</v>
      </c>
      <c r="G1276">
        <f t="shared" ca="1" si="40"/>
        <v>1</v>
      </c>
      <c r="H1276">
        <f ca="1">AVERAGE($G$41:G1276)</f>
        <v>0.70954692556634302</v>
      </c>
    </row>
    <row r="1277" spans="1:8">
      <c r="A1277">
        <f t="shared" ca="1" si="41"/>
        <v>1</v>
      </c>
      <c r="B1277">
        <f ca="1">DataAvailable!A1238</f>
        <v>0</v>
      </c>
      <c r="C1277">
        <f ca="1">DataAvailable!B1238</f>
        <v>17735.334100549771</v>
      </c>
      <c r="D1277">
        <f ca="1">DataAvailable!D1238</f>
        <v>38000</v>
      </c>
      <c r="E1277">
        <f ca="1">DataAvailable!I1238</f>
        <v>29483.388896328579</v>
      </c>
      <c r="F1277">
        <v>1237</v>
      </c>
      <c r="G1277">
        <f t="shared" ca="1" si="40"/>
        <v>1</v>
      </c>
      <c r="H1277">
        <f ca="1">AVERAGE($G$41:G1277)</f>
        <v>0.70978172999191591</v>
      </c>
    </row>
    <row r="1278" spans="1:8">
      <c r="A1278">
        <f t="shared" ca="1" si="41"/>
        <v>0</v>
      </c>
      <c r="B1278">
        <f ca="1">DataAvailable!A1239</f>
        <v>1</v>
      </c>
      <c r="C1278">
        <f ca="1">DataAvailable!B1239</f>
        <v>3325.9568436283971</v>
      </c>
      <c r="D1278">
        <f ca="1">DataAvailable!D1239</f>
        <v>6006</v>
      </c>
      <c r="E1278">
        <f ca="1">DataAvailable!I1239</f>
        <v>17143.797241654436</v>
      </c>
      <c r="F1278">
        <v>1238</v>
      </c>
      <c r="G1278">
        <f t="shared" ca="1" si="40"/>
        <v>1</v>
      </c>
      <c r="H1278">
        <f ca="1">AVERAGE($G$41:G1278)</f>
        <v>0.71001615508885296</v>
      </c>
    </row>
    <row r="1279" spans="1:8">
      <c r="A1279">
        <f t="shared" ca="1" si="41"/>
        <v>1</v>
      </c>
      <c r="B1279">
        <f ca="1">DataAvailable!A1240</f>
        <v>0</v>
      </c>
      <c r="C1279">
        <f ca="1">DataAvailable!B1240</f>
        <v>28988.706121447016</v>
      </c>
      <c r="D1279">
        <f ca="1">DataAvailable!D1240</f>
        <v>26012</v>
      </c>
      <c r="E1279">
        <f ca="1">DataAvailable!I1240</f>
        <v>19827.728472847717</v>
      </c>
      <c r="F1279">
        <v>1239</v>
      </c>
      <c r="G1279">
        <f t="shared" ca="1" si="40"/>
        <v>1</v>
      </c>
      <c r="H1279">
        <f ca="1">AVERAGE($G$41:G1279)</f>
        <v>0.71025020177562548</v>
      </c>
    </row>
    <row r="1280" spans="1:8">
      <c r="A1280">
        <f t="shared" ca="1" si="41"/>
        <v>1</v>
      </c>
      <c r="B1280">
        <f ca="1">DataAvailable!A1241</f>
        <v>0</v>
      </c>
      <c r="C1280">
        <f ca="1">DataAvailable!B1241</f>
        <v>23408.319933562714</v>
      </c>
      <c r="D1280">
        <f ca="1">DataAvailable!D1241</f>
        <v>20000</v>
      </c>
      <c r="E1280">
        <f ca="1">DataAvailable!I1241</f>
        <v>6646.5090675555512</v>
      </c>
      <c r="F1280">
        <v>1240</v>
      </c>
      <c r="G1280">
        <f t="shared" ca="1" si="40"/>
        <v>1</v>
      </c>
      <c r="H1280">
        <f ca="1">AVERAGE($G$41:G1280)</f>
        <v>0.7104838709677419</v>
      </c>
    </row>
    <row r="1281" spans="1:8">
      <c r="A1281">
        <f t="shared" ca="1" si="41"/>
        <v>1</v>
      </c>
      <c r="B1281">
        <f ca="1">DataAvailable!A1242</f>
        <v>0</v>
      </c>
      <c r="C1281">
        <f ca="1">DataAvailable!B1242</f>
        <v>41109.579638958072</v>
      </c>
      <c r="D1281">
        <f ca="1">DataAvailable!D1242</f>
        <v>38008</v>
      </c>
      <c r="E1281">
        <f ca="1">DataAvailable!I1242</f>
        <v>813.65543213196554</v>
      </c>
      <c r="F1281">
        <v>1241</v>
      </c>
      <c r="G1281">
        <f t="shared" ca="1" si="40"/>
        <v>1</v>
      </c>
      <c r="H1281">
        <f ca="1">AVERAGE($G$41:G1281)</f>
        <v>0.71071716357775983</v>
      </c>
    </row>
    <row r="1282" spans="1:8">
      <c r="A1282">
        <f t="shared" ca="1" si="41"/>
        <v>1</v>
      </c>
      <c r="B1282">
        <f ca="1">DataAvailable!A1243</f>
        <v>0</v>
      </c>
      <c r="C1282">
        <f ca="1">DataAvailable!B1243</f>
        <v>93159.463957786138</v>
      </c>
      <c r="D1282">
        <f ca="1">DataAvailable!D1243</f>
        <v>20000</v>
      </c>
      <c r="E1282">
        <f ca="1">DataAvailable!I1243</f>
        <v>20425.02347116364</v>
      </c>
      <c r="F1282">
        <v>1242</v>
      </c>
      <c r="G1282">
        <f t="shared" ca="1" si="40"/>
        <v>1</v>
      </c>
      <c r="H1282">
        <f ca="1">AVERAGE($G$41:G1282)</f>
        <v>0.71095008051529796</v>
      </c>
    </row>
    <row r="1283" spans="1:8">
      <c r="A1283">
        <f t="shared" ca="1" si="41"/>
        <v>1</v>
      </c>
      <c r="B1283">
        <f ca="1">DataAvailable!A1244</f>
        <v>0</v>
      </c>
      <c r="C1283">
        <f ca="1">DataAvailable!B1244</f>
        <v>24925.127195380093</v>
      </c>
      <c r="D1283">
        <f ca="1">DataAvailable!D1244</f>
        <v>32018</v>
      </c>
      <c r="E1283">
        <f ca="1">DataAvailable!I1244</f>
        <v>8184.5906005617408</v>
      </c>
      <c r="F1283">
        <v>1243</v>
      </c>
      <c r="G1283">
        <f t="shared" ca="1" si="40"/>
        <v>1</v>
      </c>
      <c r="H1283">
        <f ca="1">AVERAGE($G$41:G1283)</f>
        <v>0.71118262268704746</v>
      </c>
    </row>
    <row r="1284" spans="1:8">
      <c r="A1284">
        <f t="shared" ca="1" si="41"/>
        <v>1</v>
      </c>
      <c r="B1284">
        <f ca="1">DataAvailable!A1245</f>
        <v>1</v>
      </c>
      <c r="C1284">
        <f ca="1">DataAvailable!B1245</f>
        <v>36717.419697806443</v>
      </c>
      <c r="D1284">
        <f ca="1">DataAvailable!D1245</f>
        <v>36024</v>
      </c>
      <c r="E1284">
        <f ca="1">DataAvailable!I1245</f>
        <v>0</v>
      </c>
      <c r="F1284">
        <v>1244</v>
      </c>
      <c r="G1284">
        <f t="shared" ca="1" si="40"/>
        <v>0</v>
      </c>
      <c r="H1284">
        <f ca="1">AVERAGE($G$41:G1284)</f>
        <v>0.71061093247588425</v>
      </c>
    </row>
    <row r="1285" spans="1:8">
      <c r="A1285">
        <f t="shared" ca="1" si="41"/>
        <v>0</v>
      </c>
      <c r="B1285">
        <f ca="1">DataAvailable!A1246</f>
        <v>1</v>
      </c>
      <c r="C1285">
        <f ca="1">DataAvailable!B1246</f>
        <v>66527.935052542016</v>
      </c>
      <c r="D1285">
        <f ca="1">DataAvailable!D1246</f>
        <v>12003</v>
      </c>
      <c r="E1285">
        <f ca="1">DataAvailable!I1246</f>
        <v>47884.83144090444</v>
      </c>
      <c r="F1285">
        <v>1245</v>
      </c>
      <c r="G1285">
        <f t="shared" ca="1" si="40"/>
        <v>1</v>
      </c>
      <c r="H1285">
        <f ca="1">AVERAGE($G$41:G1285)</f>
        <v>0.71084337349397586</v>
      </c>
    </row>
    <row r="1286" spans="1:8">
      <c r="A1286">
        <f t="shared" ca="1" si="41"/>
        <v>0</v>
      </c>
      <c r="B1286">
        <f ca="1">DataAvailable!A1247</f>
        <v>1</v>
      </c>
      <c r="C1286">
        <f ca="1">DataAvailable!B1247</f>
        <v>87344.965581691358</v>
      </c>
      <c r="D1286">
        <f ca="1">DataAvailable!D1247</f>
        <v>10012</v>
      </c>
      <c r="E1286">
        <f ca="1">DataAvailable!I1247</f>
        <v>131656.68671561236</v>
      </c>
      <c r="F1286">
        <v>1246</v>
      </c>
      <c r="G1286">
        <f t="shared" ca="1" si="40"/>
        <v>1</v>
      </c>
      <c r="H1286">
        <f ca="1">AVERAGE($G$41:G1286)</f>
        <v>0.7110754414125201</v>
      </c>
    </row>
    <row r="1287" spans="1:8">
      <c r="A1287">
        <f t="shared" ca="1" si="41"/>
        <v>1</v>
      </c>
      <c r="B1287">
        <f ca="1">DataAvailable!A1248</f>
        <v>1</v>
      </c>
      <c r="C1287">
        <f ca="1">DataAvailable!B1248</f>
        <v>41111.263186395772</v>
      </c>
      <c r="D1287">
        <f ca="1">DataAvailable!D1248</f>
        <v>20014</v>
      </c>
      <c r="E1287">
        <f ca="1">DataAvailable!I1248</f>
        <v>37979.260333343314</v>
      </c>
      <c r="F1287">
        <v>1247</v>
      </c>
      <c r="G1287">
        <f t="shared" ca="1" si="40"/>
        <v>0</v>
      </c>
      <c r="H1287">
        <f ca="1">AVERAGE($G$41:G1287)</f>
        <v>0.71050521251002408</v>
      </c>
    </row>
    <row r="1288" spans="1:8">
      <c r="A1288">
        <f t="shared" ca="1" si="41"/>
        <v>1</v>
      </c>
      <c r="B1288">
        <f ca="1">DataAvailable!A1249</f>
        <v>1</v>
      </c>
      <c r="C1288">
        <f ca="1">DataAvailable!B1249</f>
        <v>86383.130762945642</v>
      </c>
      <c r="D1288">
        <f ca="1">DataAvailable!D1249</f>
        <v>24008</v>
      </c>
      <c r="E1288">
        <f ca="1">DataAvailable!I1249</f>
        <v>120223.94154699752</v>
      </c>
      <c r="F1288">
        <v>1248</v>
      </c>
      <c r="G1288">
        <f t="shared" ca="1" si="40"/>
        <v>0</v>
      </c>
      <c r="H1288">
        <f ca="1">AVERAGE($G$41:G1288)</f>
        <v>0.70993589743589747</v>
      </c>
    </row>
    <row r="1289" spans="1:8">
      <c r="A1289">
        <f t="shared" ca="1" si="41"/>
        <v>0</v>
      </c>
      <c r="B1289">
        <f ca="1">DataAvailable!A1250</f>
        <v>1</v>
      </c>
      <c r="C1289">
        <f ca="1">DataAvailable!B1250</f>
        <v>23416.997984448008</v>
      </c>
      <c r="D1289">
        <f ca="1">DataAvailable!D1250</f>
        <v>4006</v>
      </c>
      <c r="E1289">
        <f ca="1">DataAvailable!I1250</f>
        <v>8042.1088744547478</v>
      </c>
      <c r="F1289">
        <v>1249</v>
      </c>
      <c r="G1289">
        <f t="shared" ca="1" si="40"/>
        <v>1</v>
      </c>
      <c r="H1289">
        <f ca="1">AVERAGE($G$41:G1289)</f>
        <v>0.71016813450760607</v>
      </c>
    </row>
    <row r="1290" spans="1:8">
      <c r="A1290">
        <f t="shared" ca="1" si="41"/>
        <v>1</v>
      </c>
      <c r="B1290">
        <f ca="1">DataAvailable!A1251</f>
        <v>0</v>
      </c>
      <c r="C1290">
        <f ca="1">DataAvailable!B1251</f>
        <v>90988.508515881782</v>
      </c>
      <c r="D1290">
        <f ca="1">DataAvailable!D1251</f>
        <v>22010</v>
      </c>
      <c r="E1290">
        <f ca="1">DataAvailable!I1251</f>
        <v>34772.238051588312</v>
      </c>
      <c r="F1290">
        <v>1250</v>
      </c>
      <c r="G1290">
        <f t="shared" ca="1" si="40"/>
        <v>1</v>
      </c>
      <c r="H1290">
        <f ca="1">AVERAGE($G$41:G1290)</f>
        <v>0.71040000000000003</v>
      </c>
    </row>
    <row r="1291" spans="1:8">
      <c r="A1291">
        <f t="shared" ca="1" si="41"/>
        <v>1</v>
      </c>
      <c r="B1291">
        <f ca="1">DataAvailable!A1252</f>
        <v>0</v>
      </c>
      <c r="C1291">
        <f ca="1">DataAvailable!B1252</f>
        <v>33177.795386299615</v>
      </c>
      <c r="D1291">
        <f ca="1">DataAvailable!D1252</f>
        <v>22012</v>
      </c>
      <c r="E1291">
        <f ca="1">DataAvailable!I1252</f>
        <v>5776.9940461972528</v>
      </c>
      <c r="F1291">
        <v>1251</v>
      </c>
      <c r="G1291">
        <f t="shared" ca="1" si="40"/>
        <v>1</v>
      </c>
      <c r="H1291">
        <f ca="1">AVERAGE($G$41:G1291)</f>
        <v>0.71063149480415666</v>
      </c>
    </row>
    <row r="1292" spans="1:8">
      <c r="A1292">
        <f t="shared" ca="1" si="41"/>
        <v>1</v>
      </c>
      <c r="B1292">
        <f ca="1">DataAvailable!A1253</f>
        <v>0</v>
      </c>
      <c r="C1292">
        <f ca="1">DataAvailable!B1253</f>
        <v>1526.3630731674027</v>
      </c>
      <c r="D1292">
        <f ca="1">DataAvailable!D1253</f>
        <v>36012</v>
      </c>
      <c r="E1292">
        <f ca="1">DataAvailable!I1253</f>
        <v>35801.905286889305</v>
      </c>
      <c r="F1292">
        <v>1252</v>
      </c>
      <c r="G1292">
        <f t="shared" ca="1" si="40"/>
        <v>1</v>
      </c>
      <c r="H1292">
        <f ca="1">AVERAGE($G$41:G1292)</f>
        <v>0.71086261980830667</v>
      </c>
    </row>
    <row r="1293" spans="1:8">
      <c r="A1293">
        <f t="shared" ca="1" si="41"/>
        <v>0</v>
      </c>
      <c r="B1293">
        <f ca="1">DataAvailable!A1254</f>
        <v>1</v>
      </c>
      <c r="C1293">
        <f ca="1">DataAvailable!B1254</f>
        <v>20894.958849972169</v>
      </c>
      <c r="D1293">
        <f ca="1">DataAvailable!D1254</f>
        <v>4006</v>
      </c>
      <c r="E1293">
        <f ca="1">DataAvailable!I1254</f>
        <v>44062.952415170716</v>
      </c>
      <c r="F1293">
        <v>1253</v>
      </c>
      <c r="G1293">
        <f t="shared" ca="1" si="40"/>
        <v>1</v>
      </c>
      <c r="H1293">
        <f ca="1">AVERAGE($G$41:G1293)</f>
        <v>0.71109337589784516</v>
      </c>
    </row>
    <row r="1294" spans="1:8">
      <c r="A1294">
        <f t="shared" ca="1" si="41"/>
        <v>0</v>
      </c>
      <c r="B1294">
        <f ca="1">DataAvailable!A1255</f>
        <v>1</v>
      </c>
      <c r="C1294">
        <f ca="1">DataAvailable!B1255</f>
        <v>66473.017260607143</v>
      </c>
      <c r="D1294">
        <f ca="1">DataAvailable!D1255</f>
        <v>16021</v>
      </c>
      <c r="E1294">
        <f ca="1">DataAvailable!I1255</f>
        <v>48291.36838453247</v>
      </c>
      <c r="F1294">
        <v>1254</v>
      </c>
      <c r="G1294">
        <f t="shared" ca="1" si="40"/>
        <v>1</v>
      </c>
      <c r="H1294">
        <f ca="1">AVERAGE($G$41:G1294)</f>
        <v>0.71132376395534291</v>
      </c>
    </row>
    <row r="1295" spans="1:8">
      <c r="A1295">
        <f t="shared" ca="1" si="41"/>
        <v>0</v>
      </c>
      <c r="B1295">
        <f ca="1">DataAvailable!A1256</f>
        <v>0</v>
      </c>
      <c r="C1295">
        <f ca="1">DataAvailable!B1256</f>
        <v>65738.716734585978</v>
      </c>
      <c r="D1295">
        <f ca="1">DataAvailable!D1256</f>
        <v>18001</v>
      </c>
      <c r="E1295">
        <f ca="1">DataAvailable!I1256</f>
        <v>419.65637753445861</v>
      </c>
      <c r="F1295">
        <v>1255</v>
      </c>
      <c r="G1295">
        <f t="shared" ca="1" si="40"/>
        <v>0</v>
      </c>
      <c r="H1295">
        <f ca="1">AVERAGE($G$41:G1295)</f>
        <v>0.71075697211155375</v>
      </c>
    </row>
    <row r="1296" spans="1:8">
      <c r="A1296">
        <f t="shared" ca="1" si="41"/>
        <v>1</v>
      </c>
      <c r="B1296">
        <f ca="1">DataAvailable!A1257</f>
        <v>1</v>
      </c>
      <c r="C1296">
        <f ca="1">DataAvailable!B1257</f>
        <v>64624.347627483126</v>
      </c>
      <c r="D1296">
        <f ca="1">DataAvailable!D1257</f>
        <v>24000</v>
      </c>
      <c r="E1296">
        <f ca="1">DataAvailable!I1257</f>
        <v>32300.937142347098</v>
      </c>
      <c r="F1296">
        <v>1256</v>
      </c>
      <c r="G1296">
        <f t="shared" ca="1" si="40"/>
        <v>0</v>
      </c>
      <c r="H1296">
        <f ca="1">AVERAGE($G$41:G1296)</f>
        <v>0.71019108280254772</v>
      </c>
    </row>
    <row r="1297" spans="1:8">
      <c r="A1297">
        <f t="shared" ca="1" si="41"/>
        <v>1</v>
      </c>
      <c r="B1297">
        <f ca="1">DataAvailable!A1258</f>
        <v>0</v>
      </c>
      <c r="C1297">
        <f ca="1">DataAvailable!B1258</f>
        <v>1202.7062599765159</v>
      </c>
      <c r="D1297">
        <f ca="1">DataAvailable!D1258</f>
        <v>20018</v>
      </c>
      <c r="E1297">
        <f ca="1">DataAvailable!I1258</f>
        <v>47490.026774021346</v>
      </c>
      <c r="F1297">
        <v>1257</v>
      </c>
      <c r="G1297">
        <f t="shared" ca="1" si="40"/>
        <v>1</v>
      </c>
      <c r="H1297">
        <f ca="1">AVERAGE($G$41:G1297)</f>
        <v>0.71042163882259346</v>
      </c>
    </row>
    <row r="1298" spans="1:8">
      <c r="A1298">
        <f t="shared" ca="1" si="41"/>
        <v>1</v>
      </c>
      <c r="B1298">
        <f ca="1">DataAvailable!A1259</f>
        <v>0</v>
      </c>
      <c r="C1298">
        <f ca="1">DataAvailable!B1259</f>
        <v>48451.302650119302</v>
      </c>
      <c r="D1298">
        <f ca="1">DataAvailable!D1259</f>
        <v>24030</v>
      </c>
      <c r="E1298">
        <f ca="1">DataAvailable!I1259</f>
        <v>12737.618907139013</v>
      </c>
      <c r="F1298">
        <v>1258</v>
      </c>
      <c r="G1298">
        <f t="shared" ca="1" si="40"/>
        <v>1</v>
      </c>
      <c r="H1298">
        <f ca="1">AVERAGE($G$41:G1298)</f>
        <v>0.71065182829888707</v>
      </c>
    </row>
    <row r="1299" spans="1:8">
      <c r="A1299">
        <f t="shared" ca="1" si="41"/>
        <v>1</v>
      </c>
      <c r="B1299">
        <f ca="1">DataAvailable!A1260</f>
        <v>0</v>
      </c>
      <c r="C1299">
        <f ca="1">DataAvailable!B1260</f>
        <v>96222.051778187364</v>
      </c>
      <c r="D1299">
        <f ca="1">DataAvailable!D1260</f>
        <v>26003</v>
      </c>
      <c r="E1299">
        <f ca="1">DataAvailable!I1260</f>
        <v>17784.192697109578</v>
      </c>
      <c r="F1299">
        <v>1259</v>
      </c>
      <c r="G1299">
        <f t="shared" ca="1" si="40"/>
        <v>1</v>
      </c>
      <c r="H1299">
        <f ca="1">AVERAGE($G$41:G1299)</f>
        <v>0.71088165210484511</v>
      </c>
    </row>
    <row r="1300" spans="1:8">
      <c r="A1300">
        <f t="shared" ca="1" si="41"/>
        <v>1</v>
      </c>
      <c r="B1300">
        <f ca="1">DataAvailable!A1261</f>
        <v>1</v>
      </c>
      <c r="C1300">
        <f ca="1">DataAvailable!B1261</f>
        <v>92941.812296002201</v>
      </c>
      <c r="D1300">
        <f ca="1">DataAvailable!D1261</f>
        <v>26004</v>
      </c>
      <c r="E1300">
        <f ca="1">DataAvailable!I1261</f>
        <v>80877.808441757719</v>
      </c>
      <c r="F1300">
        <v>1260</v>
      </c>
      <c r="G1300">
        <f t="shared" ca="1" si="40"/>
        <v>0</v>
      </c>
      <c r="H1300">
        <f ca="1">AVERAGE($G$41:G1300)</f>
        <v>0.71031746031746035</v>
      </c>
    </row>
    <row r="1301" spans="1:8">
      <c r="A1301">
        <f t="shared" ca="1" si="41"/>
        <v>0</v>
      </c>
      <c r="B1301">
        <f ca="1">DataAvailable!A1262</f>
        <v>0</v>
      </c>
      <c r="C1301">
        <f ca="1">DataAvailable!B1262</f>
        <v>84988.189307897293</v>
      </c>
      <c r="D1301">
        <f ca="1">DataAvailable!D1262</f>
        <v>18014</v>
      </c>
      <c r="E1301">
        <f ca="1">DataAvailable!I1262</f>
        <v>5325.8171739946984</v>
      </c>
      <c r="F1301">
        <v>1261</v>
      </c>
      <c r="G1301">
        <f t="shared" ca="1" si="40"/>
        <v>0</v>
      </c>
      <c r="H1301">
        <f ca="1">AVERAGE($G$41:G1301)</f>
        <v>0.70975416336241082</v>
      </c>
    </row>
    <row r="1302" spans="1:8">
      <c r="A1302">
        <f t="shared" ca="1" si="41"/>
        <v>1</v>
      </c>
      <c r="B1302">
        <f ca="1">DataAvailable!A1263</f>
        <v>0</v>
      </c>
      <c r="C1302">
        <f ca="1">DataAvailable!B1263</f>
        <v>7830.4676694771033</v>
      </c>
      <c r="D1302">
        <f ca="1">DataAvailable!D1263</f>
        <v>30004</v>
      </c>
      <c r="E1302">
        <f ca="1">DataAvailable!I1263</f>
        <v>19466.252974444556</v>
      </c>
      <c r="F1302">
        <v>1262</v>
      </c>
      <c r="G1302">
        <f t="shared" ca="1" si="40"/>
        <v>1</v>
      </c>
      <c r="H1302">
        <f ca="1">AVERAGE($G$41:G1302)</f>
        <v>0.7099841521394612</v>
      </c>
    </row>
    <row r="1303" spans="1:8">
      <c r="A1303">
        <f t="shared" ca="1" si="41"/>
        <v>0</v>
      </c>
      <c r="B1303">
        <f ca="1">DataAvailable!A1264</f>
        <v>1</v>
      </c>
      <c r="C1303">
        <f ca="1">DataAvailable!B1264</f>
        <v>37073.616329367564</v>
      </c>
      <c r="D1303">
        <f ca="1">DataAvailable!D1264</f>
        <v>2006</v>
      </c>
      <c r="E1303">
        <f ca="1">DataAvailable!I1264</f>
        <v>49363.038529009384</v>
      </c>
      <c r="F1303">
        <v>1263</v>
      </c>
      <c r="G1303">
        <f t="shared" ca="1" si="40"/>
        <v>1</v>
      </c>
      <c r="H1303">
        <f ca="1">AVERAGE($G$41:G1303)</f>
        <v>0.7102137767220903</v>
      </c>
    </row>
    <row r="1304" spans="1:8">
      <c r="A1304">
        <f t="shared" ca="1" si="41"/>
        <v>1</v>
      </c>
      <c r="B1304">
        <f ca="1">DataAvailable!A1265</f>
        <v>1</v>
      </c>
      <c r="C1304">
        <f ca="1">DataAvailable!B1265</f>
        <v>37288.355058386456</v>
      </c>
      <c r="D1304">
        <f ca="1">DataAvailable!D1265</f>
        <v>32000</v>
      </c>
      <c r="E1304">
        <f ca="1">DataAvailable!I1265</f>
        <v>73269.470787625192</v>
      </c>
      <c r="F1304">
        <v>1264</v>
      </c>
      <c r="G1304">
        <f t="shared" ca="1" si="40"/>
        <v>0</v>
      </c>
      <c r="H1304">
        <f ca="1">AVERAGE($G$41:G1304)</f>
        <v>0.70965189873417722</v>
      </c>
    </row>
    <row r="1305" spans="1:8">
      <c r="A1305">
        <f t="shared" ca="1" si="41"/>
        <v>0</v>
      </c>
      <c r="B1305">
        <f ca="1">DataAvailable!A1266</f>
        <v>1</v>
      </c>
      <c r="C1305">
        <f ca="1">DataAvailable!B1266</f>
        <v>75612.904690083466</v>
      </c>
      <c r="D1305">
        <f ca="1">DataAvailable!D1266</f>
        <v>8004</v>
      </c>
      <c r="E1305">
        <f ca="1">DataAvailable!I1266</f>
        <v>30423.890249423333</v>
      </c>
      <c r="F1305">
        <v>1265</v>
      </c>
      <c r="G1305">
        <f t="shared" ca="1" si="40"/>
        <v>1</v>
      </c>
      <c r="H1305">
        <f ca="1">AVERAGE($G$41:G1305)</f>
        <v>0.7098814229249012</v>
      </c>
    </row>
    <row r="1306" spans="1:8">
      <c r="A1306">
        <f t="shared" ca="1" si="41"/>
        <v>0</v>
      </c>
      <c r="B1306">
        <f ca="1">DataAvailable!A1267</f>
        <v>1</v>
      </c>
      <c r="C1306">
        <f ca="1">DataAvailable!B1267</f>
        <v>73426.762200921832</v>
      </c>
      <c r="D1306">
        <f ca="1">DataAvailable!D1267</f>
        <v>10012</v>
      </c>
      <c r="E1306">
        <f ca="1">DataAvailable!I1267</f>
        <v>21381.891845760671</v>
      </c>
      <c r="F1306">
        <v>1266</v>
      </c>
      <c r="G1306">
        <f t="shared" ca="1" si="40"/>
        <v>1</v>
      </c>
      <c r="H1306">
        <f ca="1">AVERAGE($G$41:G1306)</f>
        <v>0.71011058451816744</v>
      </c>
    </row>
    <row r="1307" spans="1:8">
      <c r="A1307">
        <f t="shared" ca="1" si="41"/>
        <v>1</v>
      </c>
      <c r="B1307">
        <f ca="1">DataAvailable!A1268</f>
        <v>0</v>
      </c>
      <c r="C1307">
        <f ca="1">DataAvailable!B1268</f>
        <v>13998.702190470658</v>
      </c>
      <c r="D1307">
        <f ca="1">DataAvailable!D1268</f>
        <v>38002</v>
      </c>
      <c r="E1307">
        <f ca="1">DataAvailable!I1268</f>
        <v>0</v>
      </c>
      <c r="F1307">
        <v>1267</v>
      </c>
      <c r="G1307">
        <f t="shared" ca="1" si="40"/>
        <v>1</v>
      </c>
      <c r="H1307">
        <f ca="1">AVERAGE($G$41:G1307)</f>
        <v>0.71033938437253352</v>
      </c>
    </row>
    <row r="1308" spans="1:8">
      <c r="A1308">
        <f t="shared" ca="1" si="41"/>
        <v>1</v>
      </c>
      <c r="B1308">
        <f ca="1">DataAvailable!A1269</f>
        <v>1</v>
      </c>
      <c r="C1308">
        <f ca="1">DataAvailable!B1269</f>
        <v>90130.632122923897</v>
      </c>
      <c r="D1308">
        <f ca="1">DataAvailable!D1269</f>
        <v>26036</v>
      </c>
      <c r="E1308">
        <f ca="1">DataAvailable!I1269</f>
        <v>15492.904920201678</v>
      </c>
      <c r="F1308">
        <v>1268</v>
      </c>
      <c r="G1308">
        <f t="shared" ca="1" si="40"/>
        <v>0</v>
      </c>
      <c r="H1308">
        <f ca="1">AVERAGE($G$41:G1308)</f>
        <v>0.70977917981072558</v>
      </c>
    </row>
    <row r="1309" spans="1:8">
      <c r="A1309">
        <f t="shared" ca="1" si="41"/>
        <v>1</v>
      </c>
      <c r="B1309">
        <f ca="1">DataAvailable!A1270</f>
        <v>1</v>
      </c>
      <c r="C1309">
        <f ca="1">DataAvailable!B1270</f>
        <v>78779.82364624305</v>
      </c>
      <c r="D1309">
        <f ca="1">DataAvailable!D1270</f>
        <v>22004</v>
      </c>
      <c r="E1309">
        <f ca="1">DataAvailable!I1270</f>
        <v>22339.299203180661</v>
      </c>
      <c r="F1309">
        <v>1269</v>
      </c>
      <c r="G1309">
        <f t="shared" ca="1" si="40"/>
        <v>0</v>
      </c>
      <c r="H1309">
        <f ca="1">AVERAGE($G$41:G1309)</f>
        <v>0.70921985815602839</v>
      </c>
    </row>
    <row r="1310" spans="1:8">
      <c r="A1310">
        <f t="shared" ca="1" si="41"/>
        <v>1</v>
      </c>
      <c r="B1310">
        <f ca="1">DataAvailable!A1271</f>
        <v>0</v>
      </c>
      <c r="C1310">
        <f ca="1">DataAvailable!B1271</f>
        <v>84500.23336595374</v>
      </c>
      <c r="D1310">
        <f ca="1">DataAvailable!D1271</f>
        <v>24009</v>
      </c>
      <c r="E1310">
        <f ca="1">DataAvailable!I1271</f>
        <v>0</v>
      </c>
      <c r="F1310">
        <v>1270</v>
      </c>
      <c r="G1310">
        <f t="shared" ca="1" si="40"/>
        <v>1</v>
      </c>
      <c r="H1310">
        <f ca="1">AVERAGE($G$41:G1310)</f>
        <v>0.70944881889763778</v>
      </c>
    </row>
    <row r="1311" spans="1:8">
      <c r="A1311">
        <f t="shared" ca="1" si="41"/>
        <v>1</v>
      </c>
      <c r="B1311">
        <f ca="1">DataAvailable!A1272</f>
        <v>0</v>
      </c>
      <c r="C1311">
        <f ca="1">DataAvailable!B1272</f>
        <v>269.81879970215948</v>
      </c>
      <c r="D1311">
        <f ca="1">DataAvailable!D1272</f>
        <v>22018</v>
      </c>
      <c r="E1311">
        <f ca="1">DataAvailable!I1272</f>
        <v>0</v>
      </c>
      <c r="F1311">
        <v>1271</v>
      </c>
      <c r="G1311">
        <f t="shared" ref="G1311:G1374" ca="1" si="42">ABS(B1311-A1311)</f>
        <v>1</v>
      </c>
      <c r="H1311">
        <f ca="1">AVERAGE($G$41:G1311)</f>
        <v>0.70967741935483875</v>
      </c>
    </row>
    <row r="1312" spans="1:8">
      <c r="A1312">
        <f t="shared" ca="1" si="41"/>
        <v>0</v>
      </c>
      <c r="B1312">
        <f ca="1">DataAvailable!A1273</f>
        <v>0</v>
      </c>
      <c r="C1312">
        <f ca="1">DataAvailable!B1273</f>
        <v>45376.598199775312</v>
      </c>
      <c r="D1312">
        <f ca="1">DataAvailable!D1273</f>
        <v>16012</v>
      </c>
      <c r="E1312">
        <f ca="1">DataAvailable!I1273</f>
        <v>36124.962100710829</v>
      </c>
      <c r="F1312">
        <v>1272</v>
      </c>
      <c r="G1312">
        <f t="shared" ca="1" si="42"/>
        <v>0</v>
      </c>
      <c r="H1312">
        <f ca="1">AVERAGE($G$41:G1312)</f>
        <v>0.70911949685534592</v>
      </c>
    </row>
    <row r="1313" spans="1:8">
      <c r="A1313">
        <f t="shared" ca="1" si="41"/>
        <v>0</v>
      </c>
      <c r="B1313">
        <f ca="1">DataAvailable!A1274</f>
        <v>0</v>
      </c>
      <c r="C1313">
        <f ca="1">DataAvailable!B1274</f>
        <v>81485.01402163395</v>
      </c>
      <c r="D1313">
        <f ca="1">DataAvailable!D1274</f>
        <v>18000</v>
      </c>
      <c r="E1313">
        <f ca="1">DataAvailable!I1274</f>
        <v>0</v>
      </c>
      <c r="F1313">
        <v>1273</v>
      </c>
      <c r="G1313">
        <f t="shared" ca="1" si="42"/>
        <v>0</v>
      </c>
      <c r="H1313">
        <f ca="1">AVERAGE($G$41:G1313)</f>
        <v>0.70856245090337788</v>
      </c>
    </row>
    <row r="1314" spans="1:8">
      <c r="A1314">
        <f t="shared" ca="1" si="41"/>
        <v>1</v>
      </c>
      <c r="B1314">
        <f ca="1">DataAvailable!A1275</f>
        <v>0</v>
      </c>
      <c r="C1314">
        <f ca="1">DataAvailable!B1275</f>
        <v>3556.0291254129515</v>
      </c>
      <c r="D1314">
        <f ca="1">DataAvailable!D1275</f>
        <v>34008</v>
      </c>
      <c r="E1314">
        <f ca="1">DataAvailable!I1275</f>
        <v>30482.469097078647</v>
      </c>
      <c r="F1314">
        <v>1274</v>
      </c>
      <c r="G1314">
        <f t="shared" ca="1" si="42"/>
        <v>1</v>
      </c>
      <c r="H1314">
        <f ca="1">AVERAGE($G$41:G1314)</f>
        <v>0.70879120879120883</v>
      </c>
    </row>
    <row r="1315" spans="1:8">
      <c r="A1315">
        <f t="shared" ca="1" si="41"/>
        <v>1</v>
      </c>
      <c r="B1315">
        <f ca="1">DataAvailable!A1276</f>
        <v>1</v>
      </c>
      <c r="C1315">
        <f ca="1">DataAvailable!B1276</f>
        <v>44890.521646151879</v>
      </c>
      <c r="D1315">
        <f ca="1">DataAvailable!D1276</f>
        <v>32000</v>
      </c>
      <c r="E1315">
        <f ca="1">DataAvailable!I1276</f>
        <v>60573.082174116331</v>
      </c>
      <c r="F1315">
        <v>1275</v>
      </c>
      <c r="G1315">
        <f t="shared" ca="1" si="42"/>
        <v>0</v>
      </c>
      <c r="H1315">
        <f ca="1">AVERAGE($G$41:G1315)</f>
        <v>0.70823529411764707</v>
      </c>
    </row>
    <row r="1316" spans="1:8">
      <c r="A1316">
        <f t="shared" ca="1" si="41"/>
        <v>0</v>
      </c>
      <c r="B1316">
        <f ca="1">DataAvailable!A1277</f>
        <v>1</v>
      </c>
      <c r="C1316">
        <f ca="1">DataAvailable!B1277</f>
        <v>20773.44420795557</v>
      </c>
      <c r="D1316">
        <f ca="1">DataAvailable!D1277</f>
        <v>2000</v>
      </c>
      <c r="E1316">
        <f ca="1">DataAvailable!I1277</f>
        <v>30991.529764520055</v>
      </c>
      <c r="F1316">
        <v>1276</v>
      </c>
      <c r="G1316">
        <f t="shared" ca="1" si="42"/>
        <v>1</v>
      </c>
      <c r="H1316">
        <f ca="1">AVERAGE($G$41:G1316)</f>
        <v>0.70846394984326022</v>
      </c>
    </row>
    <row r="1317" spans="1:8">
      <c r="A1317">
        <f t="shared" ca="1" si="41"/>
        <v>0</v>
      </c>
      <c r="B1317">
        <f ca="1">DataAvailable!A1278</f>
        <v>1</v>
      </c>
      <c r="C1317">
        <f ca="1">DataAvailable!B1278</f>
        <v>84593.565505869876</v>
      </c>
      <c r="D1317">
        <f ca="1">DataAvailable!D1278</f>
        <v>6004</v>
      </c>
      <c r="E1317">
        <f ca="1">DataAvailable!I1278</f>
        <v>12166.696852515817</v>
      </c>
      <c r="F1317">
        <v>1277</v>
      </c>
      <c r="G1317">
        <f t="shared" ca="1" si="42"/>
        <v>1</v>
      </c>
      <c r="H1317">
        <f ca="1">AVERAGE($G$41:G1317)</f>
        <v>0.70869224745497261</v>
      </c>
    </row>
    <row r="1318" spans="1:8">
      <c r="A1318">
        <f t="shared" ca="1" si="41"/>
        <v>0</v>
      </c>
      <c r="B1318">
        <f ca="1">DataAvailable!A1279</f>
        <v>1</v>
      </c>
      <c r="C1318">
        <f ca="1">DataAvailable!B1279</f>
        <v>23573.055754197812</v>
      </c>
      <c r="D1318">
        <f ca="1">DataAvailable!D1279</f>
        <v>6024</v>
      </c>
      <c r="E1318">
        <f ca="1">DataAvailable!I1279</f>
        <v>28102.795094299821</v>
      </c>
      <c r="F1318">
        <v>1278</v>
      </c>
      <c r="G1318">
        <f t="shared" ca="1" si="42"/>
        <v>1</v>
      </c>
      <c r="H1318">
        <f ca="1">AVERAGE($G$41:G1318)</f>
        <v>0.70892018779342725</v>
      </c>
    </row>
    <row r="1319" spans="1:8">
      <c r="A1319">
        <f t="shared" ca="1" si="41"/>
        <v>0</v>
      </c>
      <c r="B1319">
        <f ca="1">DataAvailable!A1280</f>
        <v>1</v>
      </c>
      <c r="C1319">
        <f ca="1">DataAvailable!B1280</f>
        <v>22060.009606534692</v>
      </c>
      <c r="D1319">
        <f ca="1">DataAvailable!D1280</f>
        <v>6020</v>
      </c>
      <c r="E1319">
        <f ca="1">DataAvailable!I1280</f>
        <v>83529.104530489858</v>
      </c>
      <c r="F1319">
        <v>1279</v>
      </c>
      <c r="G1319">
        <f t="shared" ca="1" si="42"/>
        <v>1</v>
      </c>
      <c r="H1319">
        <f ca="1">AVERAGE($G$41:G1319)</f>
        <v>0.70914777169663801</v>
      </c>
    </row>
    <row r="1320" spans="1:8">
      <c r="A1320">
        <f t="shared" ca="1" si="41"/>
        <v>0</v>
      </c>
      <c r="B1320">
        <f ca="1">DataAvailable!A1281</f>
        <v>0</v>
      </c>
      <c r="C1320">
        <f ca="1">DataAvailable!B1281</f>
        <v>99063.510598593552</v>
      </c>
      <c r="D1320">
        <f ca="1">DataAvailable!D1281</f>
        <v>16008</v>
      </c>
      <c r="E1320">
        <f ca="1">DataAvailable!I1281</f>
        <v>4854.5470391984782</v>
      </c>
      <c r="F1320">
        <v>1280</v>
      </c>
      <c r="G1320">
        <f t="shared" ca="1" si="42"/>
        <v>0</v>
      </c>
      <c r="H1320">
        <f ca="1">AVERAGE($G$41:G1320)</f>
        <v>0.70859375000000002</v>
      </c>
    </row>
    <row r="1321" spans="1:8">
      <c r="A1321">
        <f t="shared" ca="1" si="41"/>
        <v>0</v>
      </c>
      <c r="B1321">
        <f ca="1">DataAvailable!A1282</f>
        <v>1</v>
      </c>
      <c r="C1321">
        <f ca="1">DataAvailable!B1282</f>
        <v>89760.99218654164</v>
      </c>
      <c r="D1321">
        <f ca="1">DataAvailable!D1282</f>
        <v>4012</v>
      </c>
      <c r="E1321">
        <f ca="1">DataAvailable!I1282</f>
        <v>21650.944044516196</v>
      </c>
      <c r="F1321">
        <v>1281</v>
      </c>
      <c r="G1321">
        <f t="shared" ca="1" si="42"/>
        <v>1</v>
      </c>
      <c r="H1321">
        <f ca="1">AVERAGE($G$41:G1321)</f>
        <v>0.70882123341139736</v>
      </c>
    </row>
    <row r="1322" spans="1:8">
      <c r="A1322">
        <f t="shared" ref="A1322:A1385" ca="1" si="43">IF(C1322&lt;=$C$36,IF(D1322&lt;=$E$36,IF(E1322&lt;=$J$36,$B$32,$C$32),IF(E1322&lt;=J1317,$B$33,$C$33)),IF(D1322&lt;=$E$36,IF(E1322&lt;=$J$36,$F$32,$G$32),IF(E1322&lt;=$J$36,$F$33,$G$33)))</f>
        <v>0</v>
      </c>
      <c r="B1322">
        <f ca="1">DataAvailable!A1283</f>
        <v>1</v>
      </c>
      <c r="C1322">
        <f ca="1">DataAvailable!B1283</f>
        <v>56608.494247382077</v>
      </c>
      <c r="D1322">
        <f ca="1">DataAvailable!D1283</f>
        <v>10001</v>
      </c>
      <c r="E1322">
        <f ca="1">DataAvailable!I1283</f>
        <v>108004.70474416987</v>
      </c>
      <c r="F1322">
        <v>1282</v>
      </c>
      <c r="G1322">
        <f t="shared" ca="1" si="42"/>
        <v>1</v>
      </c>
      <c r="H1322">
        <f ca="1">AVERAGE($G$41:G1322)</f>
        <v>0.7090483619344774</v>
      </c>
    </row>
    <row r="1323" spans="1:8">
      <c r="A1323">
        <f t="shared" ca="1" si="43"/>
        <v>0</v>
      </c>
      <c r="B1323">
        <f ca="1">DataAvailable!A1284</f>
        <v>1</v>
      </c>
      <c r="C1323">
        <f ca="1">DataAvailable!B1284</f>
        <v>73369.225828574636</v>
      </c>
      <c r="D1323">
        <f ca="1">DataAvailable!D1284</f>
        <v>10000</v>
      </c>
      <c r="E1323">
        <f ca="1">DataAvailable!I1284</f>
        <v>17997.151297095523</v>
      </c>
      <c r="F1323">
        <v>1283</v>
      </c>
      <c r="G1323">
        <f t="shared" ca="1" si="42"/>
        <v>1</v>
      </c>
      <c r="H1323">
        <f ca="1">AVERAGE($G$41:G1323)</f>
        <v>0.7092751363990647</v>
      </c>
    </row>
    <row r="1324" spans="1:8">
      <c r="A1324">
        <f t="shared" ca="1" si="43"/>
        <v>1</v>
      </c>
      <c r="B1324">
        <f ca="1">DataAvailable!A1285</f>
        <v>0</v>
      </c>
      <c r="C1324">
        <f ca="1">DataAvailable!B1285</f>
        <v>15106.109494339393</v>
      </c>
      <c r="D1324">
        <f ca="1">DataAvailable!D1285</f>
        <v>26012</v>
      </c>
      <c r="E1324">
        <f ca="1">DataAvailable!I1285</f>
        <v>49470.566474075582</v>
      </c>
      <c r="F1324">
        <v>1284</v>
      </c>
      <c r="G1324">
        <f t="shared" ca="1" si="42"/>
        <v>1</v>
      </c>
      <c r="H1324">
        <f ca="1">AVERAGE($G$41:G1324)</f>
        <v>0.70950155763239875</v>
      </c>
    </row>
    <row r="1325" spans="1:8">
      <c r="A1325">
        <f t="shared" ca="1" si="43"/>
        <v>1</v>
      </c>
      <c r="B1325">
        <f ca="1">DataAvailable!A1286</f>
        <v>0</v>
      </c>
      <c r="C1325">
        <f ca="1">DataAvailable!B1286</f>
        <v>9275.2716189713701</v>
      </c>
      <c r="D1325">
        <f ca="1">DataAvailable!D1286</f>
        <v>34018</v>
      </c>
      <c r="E1325">
        <f ca="1">DataAvailable!I1286</f>
        <v>97696.459093353027</v>
      </c>
      <c r="F1325">
        <v>1285</v>
      </c>
      <c r="G1325">
        <f t="shared" ca="1" si="42"/>
        <v>1</v>
      </c>
      <c r="H1325">
        <f ca="1">AVERAGE($G$41:G1325)</f>
        <v>0.709727626459144</v>
      </c>
    </row>
    <row r="1326" spans="1:8">
      <c r="A1326">
        <f t="shared" ca="1" si="43"/>
        <v>0</v>
      </c>
      <c r="B1326">
        <f ca="1">DataAvailable!A1287</f>
        <v>1</v>
      </c>
      <c r="C1326">
        <f ca="1">DataAvailable!B1287</f>
        <v>77237.591810458965</v>
      </c>
      <c r="D1326">
        <f ca="1">DataAvailable!D1287</f>
        <v>4004</v>
      </c>
      <c r="E1326">
        <f ca="1">DataAvailable!I1287</f>
        <v>0</v>
      </c>
      <c r="F1326">
        <v>1286</v>
      </c>
      <c r="G1326">
        <f t="shared" ca="1" si="42"/>
        <v>1</v>
      </c>
      <c r="H1326">
        <f ca="1">AVERAGE($G$41:G1326)</f>
        <v>0.70995334370139973</v>
      </c>
    </row>
    <row r="1327" spans="1:8">
      <c r="A1327">
        <f t="shared" ca="1" si="43"/>
        <v>0</v>
      </c>
      <c r="B1327">
        <f ca="1">DataAvailable!A1288</f>
        <v>1</v>
      </c>
      <c r="C1327">
        <f ca="1">DataAvailable!B1288</f>
        <v>83280.459564748191</v>
      </c>
      <c r="D1327">
        <f ca="1">DataAvailable!D1288</f>
        <v>14000</v>
      </c>
      <c r="E1327">
        <f ca="1">DataAvailable!I1288</f>
        <v>113114.07435430554</v>
      </c>
      <c r="F1327">
        <v>1287</v>
      </c>
      <c r="G1327">
        <f t="shared" ca="1" si="42"/>
        <v>1</v>
      </c>
      <c r="H1327">
        <f ca="1">AVERAGE($G$41:G1327)</f>
        <v>0.71017871017871015</v>
      </c>
    </row>
    <row r="1328" spans="1:8">
      <c r="A1328">
        <f t="shared" ca="1" si="43"/>
        <v>0</v>
      </c>
      <c r="B1328">
        <f ca="1">DataAvailable!A1289</f>
        <v>1</v>
      </c>
      <c r="C1328">
        <f ca="1">DataAvailable!B1289</f>
        <v>68375.08963727123</v>
      </c>
      <c r="D1328">
        <f ca="1">DataAvailable!D1289</f>
        <v>4006</v>
      </c>
      <c r="E1328">
        <f ca="1">DataAvailable!I1289</f>
        <v>1059.1670438075162</v>
      </c>
      <c r="F1328">
        <v>1288</v>
      </c>
      <c r="G1328">
        <f t="shared" ca="1" si="42"/>
        <v>1</v>
      </c>
      <c r="H1328">
        <f ca="1">AVERAGE($G$41:G1328)</f>
        <v>0.7104037267080745</v>
      </c>
    </row>
    <row r="1329" spans="1:8">
      <c r="A1329">
        <f t="shared" ca="1" si="43"/>
        <v>1</v>
      </c>
      <c r="B1329">
        <f ca="1">DataAvailable!A1290</f>
        <v>1</v>
      </c>
      <c r="C1329">
        <f ca="1">DataAvailable!B1290</f>
        <v>90039.419998418598</v>
      </c>
      <c r="D1329">
        <f ca="1">DataAvailable!D1290</f>
        <v>20000</v>
      </c>
      <c r="E1329">
        <f ca="1">DataAvailable!I1290</f>
        <v>8020.8585485754302</v>
      </c>
      <c r="F1329">
        <v>1289</v>
      </c>
      <c r="G1329">
        <f t="shared" ca="1" si="42"/>
        <v>0</v>
      </c>
      <c r="H1329">
        <f ca="1">AVERAGE($G$41:G1329)</f>
        <v>0.70985259891388675</v>
      </c>
    </row>
    <row r="1330" spans="1:8">
      <c r="A1330">
        <f t="shared" ca="1" si="43"/>
        <v>0</v>
      </c>
      <c r="B1330">
        <f ca="1">DataAvailable!A1291</f>
        <v>1</v>
      </c>
      <c r="C1330">
        <f ca="1">DataAvailable!B1291</f>
        <v>78116.989402369014</v>
      </c>
      <c r="D1330">
        <f ca="1">DataAvailable!D1291</f>
        <v>16008</v>
      </c>
      <c r="E1330">
        <f ca="1">DataAvailable!I1291</f>
        <v>28611.980229252498</v>
      </c>
      <c r="F1330">
        <v>1290</v>
      </c>
      <c r="G1330">
        <f t="shared" ca="1" si="42"/>
        <v>1</v>
      </c>
      <c r="H1330">
        <f ca="1">AVERAGE($G$41:G1330)</f>
        <v>0.71007751937984498</v>
      </c>
    </row>
    <row r="1331" spans="1:8">
      <c r="A1331">
        <f t="shared" ca="1" si="43"/>
        <v>0</v>
      </c>
      <c r="B1331">
        <f ca="1">DataAvailable!A1292</f>
        <v>1</v>
      </c>
      <c r="C1331">
        <f ca="1">DataAvailable!B1292</f>
        <v>13337.087524278068</v>
      </c>
      <c r="D1331">
        <f ca="1">DataAvailable!D1292</f>
        <v>16020</v>
      </c>
      <c r="E1331">
        <f ca="1">DataAvailable!I1292</f>
        <v>33188.770360139199</v>
      </c>
      <c r="F1331">
        <v>1291</v>
      </c>
      <c r="G1331">
        <f t="shared" ca="1" si="42"/>
        <v>1</v>
      </c>
      <c r="H1331">
        <f ca="1">AVERAGE($G$41:G1331)</f>
        <v>0.71030209140201395</v>
      </c>
    </row>
    <row r="1332" spans="1:8">
      <c r="A1332">
        <f t="shared" ca="1" si="43"/>
        <v>1</v>
      </c>
      <c r="B1332">
        <f ca="1">DataAvailable!A1293</f>
        <v>0</v>
      </c>
      <c r="C1332">
        <f ca="1">DataAvailable!B1293</f>
        <v>17384.826951327879</v>
      </c>
      <c r="D1332">
        <f ca="1">DataAvailable!D1293</f>
        <v>38000</v>
      </c>
      <c r="E1332">
        <f ca="1">DataAvailable!I1293</f>
        <v>0</v>
      </c>
      <c r="F1332">
        <v>1292</v>
      </c>
      <c r="G1332">
        <f t="shared" ca="1" si="42"/>
        <v>1</v>
      </c>
      <c r="H1332">
        <f ca="1">AVERAGE($G$41:G1332)</f>
        <v>0.71052631578947367</v>
      </c>
    </row>
    <row r="1333" spans="1:8">
      <c r="A1333">
        <f t="shared" ca="1" si="43"/>
        <v>1</v>
      </c>
      <c r="B1333">
        <f ca="1">DataAvailable!A1294</f>
        <v>1</v>
      </c>
      <c r="C1333">
        <f ca="1">DataAvailable!B1294</f>
        <v>92460.491586348333</v>
      </c>
      <c r="D1333">
        <f ca="1">DataAvailable!D1294</f>
        <v>22000</v>
      </c>
      <c r="E1333">
        <f ca="1">DataAvailable!I1294</f>
        <v>96101.592499421255</v>
      </c>
      <c r="F1333">
        <v>1293</v>
      </c>
      <c r="G1333">
        <f t="shared" ca="1" si="42"/>
        <v>0</v>
      </c>
      <c r="H1333">
        <f ca="1">AVERAGE($G$41:G1333)</f>
        <v>0.70997679814385151</v>
      </c>
    </row>
    <row r="1334" spans="1:8">
      <c r="A1334">
        <f t="shared" ca="1" si="43"/>
        <v>1</v>
      </c>
      <c r="B1334">
        <f ca="1">DataAvailable!A1295</f>
        <v>0</v>
      </c>
      <c r="C1334">
        <f ca="1">DataAvailable!B1295</f>
        <v>75102.308000733057</v>
      </c>
      <c r="D1334">
        <f ca="1">DataAvailable!D1295</f>
        <v>26000</v>
      </c>
      <c r="E1334">
        <f ca="1">DataAvailable!I1295</f>
        <v>3812.9431920755596</v>
      </c>
      <c r="F1334">
        <v>1294</v>
      </c>
      <c r="G1334">
        <f t="shared" ca="1" si="42"/>
        <v>1</v>
      </c>
      <c r="H1334">
        <f ca="1">AVERAGE($G$41:G1334)</f>
        <v>0.71020092735703244</v>
      </c>
    </row>
    <row r="1335" spans="1:8">
      <c r="A1335">
        <f t="shared" ca="1" si="43"/>
        <v>1</v>
      </c>
      <c r="B1335">
        <f ca="1">DataAvailable!A1296</f>
        <v>0</v>
      </c>
      <c r="C1335">
        <f ca="1">DataAvailable!B1296</f>
        <v>1196.7574479722743</v>
      </c>
      <c r="D1335">
        <f ca="1">DataAvailable!D1296</f>
        <v>38014</v>
      </c>
      <c r="E1335">
        <f ca="1">DataAvailable!I1296</f>
        <v>58150.732261341254</v>
      </c>
      <c r="F1335">
        <v>1295</v>
      </c>
      <c r="G1335">
        <f t="shared" ca="1" si="42"/>
        <v>1</v>
      </c>
      <c r="H1335">
        <f ca="1">AVERAGE($G$41:G1335)</f>
        <v>0.71042471042471045</v>
      </c>
    </row>
    <row r="1336" spans="1:8">
      <c r="A1336">
        <f t="shared" ca="1" si="43"/>
        <v>0</v>
      </c>
      <c r="B1336">
        <f ca="1">DataAvailable!A1297</f>
        <v>1</v>
      </c>
      <c r="C1336">
        <f ca="1">DataAvailable!B1297</f>
        <v>29312.67249334235</v>
      </c>
      <c r="D1336">
        <f ca="1">DataAvailable!D1297</f>
        <v>2020</v>
      </c>
      <c r="E1336">
        <f ca="1">DataAvailable!I1297</f>
        <v>42110.498661103964</v>
      </c>
      <c r="F1336">
        <v>1296</v>
      </c>
      <c r="G1336">
        <f t="shared" ca="1" si="42"/>
        <v>1</v>
      </c>
      <c r="H1336">
        <f ca="1">AVERAGE($G$41:G1336)</f>
        <v>0.71064814814814814</v>
      </c>
    </row>
    <row r="1337" spans="1:8">
      <c r="A1337">
        <f t="shared" ca="1" si="43"/>
        <v>0</v>
      </c>
      <c r="B1337">
        <f ca="1">DataAvailable!A1298</f>
        <v>1</v>
      </c>
      <c r="C1337">
        <f ca="1">DataAvailable!B1298</f>
        <v>68305.249806682026</v>
      </c>
      <c r="D1337">
        <f ca="1">DataAvailable!D1298</f>
        <v>12012</v>
      </c>
      <c r="E1337">
        <f ca="1">DataAvailable!I1298</f>
        <v>27955.71310395898</v>
      </c>
      <c r="F1337">
        <v>1297</v>
      </c>
      <c r="G1337">
        <f t="shared" ca="1" si="42"/>
        <v>1</v>
      </c>
      <c r="H1337">
        <f ca="1">AVERAGE($G$41:G1337)</f>
        <v>0.71087124132613722</v>
      </c>
    </row>
    <row r="1338" spans="1:8">
      <c r="A1338">
        <f t="shared" ca="1" si="43"/>
        <v>0</v>
      </c>
      <c r="B1338">
        <f ca="1">DataAvailable!A1299</f>
        <v>1</v>
      </c>
      <c r="C1338">
        <f ca="1">DataAvailable!B1299</f>
        <v>70401.207648985568</v>
      </c>
      <c r="D1338">
        <f ca="1">DataAvailable!D1299</f>
        <v>10000</v>
      </c>
      <c r="E1338">
        <f ca="1">DataAvailable!I1299</f>
        <v>63877.720308440104</v>
      </c>
      <c r="F1338">
        <v>1298</v>
      </c>
      <c r="G1338">
        <f t="shared" ca="1" si="42"/>
        <v>1</v>
      </c>
      <c r="H1338">
        <f ca="1">AVERAGE($G$41:G1338)</f>
        <v>0.71109399075500768</v>
      </c>
    </row>
    <row r="1339" spans="1:8">
      <c r="A1339">
        <f t="shared" ca="1" si="43"/>
        <v>0</v>
      </c>
      <c r="B1339">
        <f ca="1">DataAvailable!A1300</f>
        <v>1</v>
      </c>
      <c r="C1339">
        <f ca="1">DataAvailable!B1300</f>
        <v>15030.499753978722</v>
      </c>
      <c r="D1339">
        <f ca="1">DataAvailable!D1300</f>
        <v>4014</v>
      </c>
      <c r="E1339">
        <f ca="1">DataAvailable!I1300</f>
        <v>68543.008167862499</v>
      </c>
      <c r="F1339">
        <v>1299</v>
      </c>
      <c r="G1339">
        <f t="shared" ca="1" si="42"/>
        <v>1</v>
      </c>
      <c r="H1339">
        <f ca="1">AVERAGE($G$41:G1339)</f>
        <v>0.71131639722863738</v>
      </c>
    </row>
    <row r="1340" spans="1:8">
      <c r="A1340">
        <f t="shared" ca="1" si="43"/>
        <v>1</v>
      </c>
      <c r="B1340">
        <f ca="1">DataAvailable!A1301</f>
        <v>0</v>
      </c>
      <c r="C1340">
        <f ca="1">DataAvailable!B1301</f>
        <v>75286.402325316187</v>
      </c>
      <c r="D1340">
        <f ca="1">DataAvailable!D1301</f>
        <v>24000</v>
      </c>
      <c r="E1340">
        <f ca="1">DataAvailable!I1301</f>
        <v>0</v>
      </c>
      <c r="F1340">
        <v>1300</v>
      </c>
      <c r="G1340">
        <f t="shared" ca="1" si="42"/>
        <v>1</v>
      </c>
      <c r="H1340">
        <f ca="1">AVERAGE($G$41:G1340)</f>
        <v>0.71153846153846156</v>
      </c>
    </row>
    <row r="1341" spans="1:8">
      <c r="A1341">
        <f t="shared" ca="1" si="43"/>
        <v>0</v>
      </c>
      <c r="B1341">
        <f ca="1">DataAvailable!A1302</f>
        <v>1</v>
      </c>
      <c r="C1341">
        <f ca="1">DataAvailable!B1302</f>
        <v>60253.54375174312</v>
      </c>
      <c r="D1341">
        <f ca="1">DataAvailable!D1302</f>
        <v>2000</v>
      </c>
      <c r="E1341">
        <f ca="1">DataAvailable!I1302</f>
        <v>64772.725278305574</v>
      </c>
      <c r="F1341">
        <v>1301</v>
      </c>
      <c r="G1341">
        <f t="shared" ca="1" si="42"/>
        <v>1</v>
      </c>
      <c r="H1341">
        <f ca="1">AVERAGE($G$41:G1341)</f>
        <v>0.71176018447348188</v>
      </c>
    </row>
    <row r="1342" spans="1:8">
      <c r="A1342">
        <f t="shared" ca="1" si="43"/>
        <v>0</v>
      </c>
      <c r="B1342">
        <f ca="1">DataAvailable!A1303</f>
        <v>1</v>
      </c>
      <c r="C1342">
        <f ca="1">DataAvailable!B1303</f>
        <v>83462.133711414979</v>
      </c>
      <c r="D1342">
        <f ca="1">DataAvailable!D1303</f>
        <v>4006</v>
      </c>
      <c r="E1342">
        <f ca="1">DataAvailable!I1303</f>
        <v>2352.7226496268927</v>
      </c>
      <c r="F1342">
        <v>1302</v>
      </c>
      <c r="G1342">
        <f t="shared" ca="1" si="42"/>
        <v>1</v>
      </c>
      <c r="H1342">
        <f ca="1">AVERAGE($G$41:G1342)</f>
        <v>0.71198156682027647</v>
      </c>
    </row>
    <row r="1343" spans="1:8">
      <c r="A1343">
        <f t="shared" ca="1" si="43"/>
        <v>0</v>
      </c>
      <c r="B1343">
        <f ca="1">DataAvailable!A1304</f>
        <v>1</v>
      </c>
      <c r="C1343">
        <f ca="1">DataAvailable!B1304</f>
        <v>28927.415062789485</v>
      </c>
      <c r="D1343">
        <f ca="1">DataAvailable!D1304</f>
        <v>16014</v>
      </c>
      <c r="E1343">
        <f ca="1">DataAvailable!I1304</f>
        <v>63914.580743673243</v>
      </c>
      <c r="F1343">
        <v>1303</v>
      </c>
      <c r="G1343">
        <f t="shared" ca="1" si="42"/>
        <v>1</v>
      </c>
      <c r="H1343">
        <f ca="1">AVERAGE($G$41:G1343)</f>
        <v>0.71220260936300839</v>
      </c>
    </row>
    <row r="1344" spans="1:8">
      <c r="A1344">
        <f t="shared" ca="1" si="43"/>
        <v>1</v>
      </c>
      <c r="B1344">
        <f ca="1">DataAvailable!A1305</f>
        <v>1</v>
      </c>
      <c r="C1344">
        <f ca="1">DataAvailable!B1305</f>
        <v>67658.715539703087</v>
      </c>
      <c r="D1344">
        <f ca="1">DataAvailable!D1305</f>
        <v>36016</v>
      </c>
      <c r="E1344">
        <f ca="1">DataAvailable!I1305</f>
        <v>47850.591066135516</v>
      </c>
      <c r="F1344">
        <v>1304</v>
      </c>
      <c r="G1344">
        <f t="shared" ca="1" si="42"/>
        <v>0</v>
      </c>
      <c r="H1344">
        <f ca="1">AVERAGE($G$41:G1344)</f>
        <v>0.71165644171779141</v>
      </c>
    </row>
    <row r="1345" spans="1:8">
      <c r="A1345">
        <f t="shared" ca="1" si="43"/>
        <v>0</v>
      </c>
      <c r="B1345">
        <f ca="1">DataAvailable!A1306</f>
        <v>1</v>
      </c>
      <c r="C1345">
        <f ca="1">DataAvailable!B1306</f>
        <v>91674.226913102786</v>
      </c>
      <c r="D1345">
        <f ca="1">DataAvailable!D1306</f>
        <v>8000</v>
      </c>
      <c r="E1345">
        <f ca="1">DataAvailable!I1306</f>
        <v>33810.69738118683</v>
      </c>
      <c r="F1345">
        <v>1305</v>
      </c>
      <c r="G1345">
        <f t="shared" ca="1" si="42"/>
        <v>1</v>
      </c>
      <c r="H1345">
        <f ca="1">AVERAGE($G$41:G1345)</f>
        <v>0.71187739463601529</v>
      </c>
    </row>
    <row r="1346" spans="1:8">
      <c r="A1346">
        <f t="shared" ca="1" si="43"/>
        <v>1</v>
      </c>
      <c r="B1346">
        <f ca="1">DataAvailable!A1307</f>
        <v>1</v>
      </c>
      <c r="C1346">
        <f ca="1">DataAvailable!B1307</f>
        <v>83921.595754284877</v>
      </c>
      <c r="D1346">
        <f ca="1">DataAvailable!D1307</f>
        <v>28000</v>
      </c>
      <c r="E1346">
        <f ca="1">DataAvailable!I1307</f>
        <v>9153.9064320241105</v>
      </c>
      <c r="F1346">
        <v>1306</v>
      </c>
      <c r="G1346">
        <f t="shared" ca="1" si="42"/>
        <v>0</v>
      </c>
      <c r="H1346">
        <f ca="1">AVERAGE($G$41:G1346)</f>
        <v>0.71133231240428785</v>
      </c>
    </row>
    <row r="1347" spans="1:8">
      <c r="A1347">
        <f t="shared" ca="1" si="43"/>
        <v>0</v>
      </c>
      <c r="B1347">
        <f ca="1">DataAvailable!A1308</f>
        <v>1</v>
      </c>
      <c r="C1347">
        <f ca="1">DataAvailable!B1308</f>
        <v>59849.855583286175</v>
      </c>
      <c r="D1347">
        <f ca="1">DataAvailable!D1308</f>
        <v>18018</v>
      </c>
      <c r="E1347">
        <f ca="1">DataAvailable!I1308</f>
        <v>60146.551952914713</v>
      </c>
      <c r="F1347">
        <v>1307</v>
      </c>
      <c r="G1347">
        <f t="shared" ca="1" si="42"/>
        <v>1</v>
      </c>
      <c r="H1347">
        <f ca="1">AVERAGE($G$41:G1347)</f>
        <v>0.71155317521040551</v>
      </c>
    </row>
    <row r="1348" spans="1:8">
      <c r="A1348">
        <f t="shared" ca="1" si="43"/>
        <v>1</v>
      </c>
      <c r="B1348">
        <f ca="1">DataAvailable!A1309</f>
        <v>0</v>
      </c>
      <c r="C1348">
        <f ca="1">DataAvailable!B1309</f>
        <v>18504.001835182706</v>
      </c>
      <c r="D1348">
        <f ca="1">DataAvailable!D1309</f>
        <v>34000</v>
      </c>
      <c r="E1348">
        <f ca="1">DataAvailable!I1309</f>
        <v>26050.121332511313</v>
      </c>
      <c r="F1348">
        <v>1308</v>
      </c>
      <c r="G1348">
        <f t="shared" ca="1" si="42"/>
        <v>1</v>
      </c>
      <c r="H1348">
        <f ca="1">AVERAGE($G$41:G1348)</f>
        <v>0.71177370030581044</v>
      </c>
    </row>
    <row r="1349" spans="1:8">
      <c r="A1349">
        <f t="shared" ca="1" si="43"/>
        <v>0</v>
      </c>
      <c r="B1349">
        <f ca="1">DataAvailable!A1310</f>
        <v>0</v>
      </c>
      <c r="C1349">
        <f ca="1">DataAvailable!B1310</f>
        <v>65935.781934194005</v>
      </c>
      <c r="D1349">
        <f ca="1">DataAvailable!D1310</f>
        <v>10003</v>
      </c>
      <c r="E1349">
        <f ca="1">DataAvailable!I1310</f>
        <v>1273.6067443054289</v>
      </c>
      <c r="F1349">
        <v>1309</v>
      </c>
      <c r="G1349">
        <f t="shared" ca="1" si="42"/>
        <v>0</v>
      </c>
      <c r="H1349">
        <f ca="1">AVERAGE($G$41:G1349)</f>
        <v>0.71122994652406413</v>
      </c>
    </row>
    <row r="1350" spans="1:8">
      <c r="A1350">
        <f t="shared" ca="1" si="43"/>
        <v>0</v>
      </c>
      <c r="B1350">
        <f ca="1">DataAvailable!A1311</f>
        <v>1</v>
      </c>
      <c r="C1350">
        <f ca="1">DataAvailable!B1311</f>
        <v>75876.627027088442</v>
      </c>
      <c r="D1350">
        <f ca="1">DataAvailable!D1311</f>
        <v>10000</v>
      </c>
      <c r="E1350">
        <f ca="1">DataAvailable!I1311</f>
        <v>79324.946644936485</v>
      </c>
      <c r="F1350">
        <v>1310</v>
      </c>
      <c r="G1350">
        <f t="shared" ca="1" si="42"/>
        <v>1</v>
      </c>
      <c r="H1350">
        <f ca="1">AVERAGE($G$41:G1350)</f>
        <v>0.71145038167938934</v>
      </c>
    </row>
    <row r="1351" spans="1:8">
      <c r="A1351">
        <f t="shared" ca="1" si="43"/>
        <v>1</v>
      </c>
      <c r="B1351">
        <f ca="1">DataAvailable!A1312</f>
        <v>0</v>
      </c>
      <c r="C1351">
        <f ca="1">DataAvailable!B1312</f>
        <v>67100.705641991692</v>
      </c>
      <c r="D1351">
        <f ca="1">DataAvailable!D1312</f>
        <v>20008</v>
      </c>
      <c r="E1351">
        <f ca="1">DataAvailable!I1312</f>
        <v>2491.0916815115238</v>
      </c>
      <c r="F1351">
        <v>1311</v>
      </c>
      <c r="G1351">
        <f t="shared" ca="1" si="42"/>
        <v>1</v>
      </c>
      <c r="H1351">
        <f ca="1">AVERAGE($G$41:G1351)</f>
        <v>0.71167048054919912</v>
      </c>
    </row>
    <row r="1352" spans="1:8">
      <c r="A1352">
        <f t="shared" ca="1" si="43"/>
        <v>1</v>
      </c>
      <c r="B1352">
        <f ca="1">DataAvailable!A1313</f>
        <v>0</v>
      </c>
      <c r="C1352">
        <f ca="1">DataAvailable!B1313</f>
        <v>87455.940850600906</v>
      </c>
      <c r="D1352">
        <f ca="1">DataAvailable!D1313</f>
        <v>38012</v>
      </c>
      <c r="E1352">
        <f ca="1">DataAvailable!I1313</f>
        <v>2276.0501374810983</v>
      </c>
      <c r="F1352">
        <v>1312</v>
      </c>
      <c r="G1352">
        <f t="shared" ca="1" si="42"/>
        <v>1</v>
      </c>
      <c r="H1352">
        <f ca="1">AVERAGE($G$41:G1352)</f>
        <v>0.71189024390243905</v>
      </c>
    </row>
    <row r="1353" spans="1:8">
      <c r="A1353">
        <f t="shared" ca="1" si="43"/>
        <v>1</v>
      </c>
      <c r="B1353">
        <f ca="1">DataAvailable!A1314</f>
        <v>0</v>
      </c>
      <c r="C1353">
        <f ca="1">DataAvailable!B1314</f>
        <v>50579.795790561198</v>
      </c>
      <c r="D1353">
        <f ca="1">DataAvailable!D1314</f>
        <v>20014</v>
      </c>
      <c r="E1353">
        <f ca="1">DataAvailable!I1314</f>
        <v>0</v>
      </c>
      <c r="F1353">
        <v>1313</v>
      </c>
      <c r="G1353">
        <f t="shared" ca="1" si="42"/>
        <v>1</v>
      </c>
      <c r="H1353">
        <f ca="1">AVERAGE($G$41:G1353)</f>
        <v>0.71210967250571211</v>
      </c>
    </row>
    <row r="1354" spans="1:8">
      <c r="A1354">
        <f t="shared" ca="1" si="43"/>
        <v>1</v>
      </c>
      <c r="B1354">
        <f ca="1">DataAvailable!A1315</f>
        <v>1</v>
      </c>
      <c r="C1354">
        <f ca="1">DataAvailable!B1315</f>
        <v>21424.535508307941</v>
      </c>
      <c r="D1354">
        <f ca="1">DataAvailable!D1315</f>
        <v>28006</v>
      </c>
      <c r="E1354">
        <f ca="1">DataAvailable!I1315</f>
        <v>4935.719562569574</v>
      </c>
      <c r="F1354">
        <v>1314</v>
      </c>
      <c r="G1354">
        <f t="shared" ca="1" si="42"/>
        <v>0</v>
      </c>
      <c r="H1354">
        <f ca="1">AVERAGE($G$41:G1354)</f>
        <v>0.71156773211567736</v>
      </c>
    </row>
    <row r="1355" spans="1:8">
      <c r="A1355">
        <f t="shared" ca="1" si="43"/>
        <v>1</v>
      </c>
      <c r="B1355">
        <f ca="1">DataAvailable!A1316</f>
        <v>1</v>
      </c>
      <c r="C1355">
        <f ca="1">DataAvailable!B1316</f>
        <v>17551.373179385264</v>
      </c>
      <c r="D1355">
        <f ca="1">DataAvailable!D1316</f>
        <v>20042</v>
      </c>
      <c r="E1355">
        <f ca="1">DataAvailable!I1316</f>
        <v>5994.6561732600403</v>
      </c>
      <c r="F1355">
        <v>1315</v>
      </c>
      <c r="G1355">
        <f t="shared" ca="1" si="42"/>
        <v>0</v>
      </c>
      <c r="H1355">
        <f ca="1">AVERAGE($G$41:G1355)</f>
        <v>0.71102661596958172</v>
      </c>
    </row>
    <row r="1356" spans="1:8">
      <c r="A1356">
        <f t="shared" ca="1" si="43"/>
        <v>1</v>
      </c>
      <c r="B1356">
        <f ca="1">DataAvailable!A1317</f>
        <v>1</v>
      </c>
      <c r="C1356">
        <f ca="1">DataAvailable!B1317</f>
        <v>35239.871961232813</v>
      </c>
      <c r="D1356">
        <f ca="1">DataAvailable!D1317</f>
        <v>24012</v>
      </c>
      <c r="E1356">
        <f ca="1">DataAvailable!I1317</f>
        <v>73825.001659279718</v>
      </c>
      <c r="F1356">
        <v>1316</v>
      </c>
      <c r="G1356">
        <f t="shared" ca="1" si="42"/>
        <v>0</v>
      </c>
      <c r="H1356">
        <f ca="1">AVERAGE($G$41:G1356)</f>
        <v>0.71048632218844987</v>
      </c>
    </row>
    <row r="1357" spans="1:8">
      <c r="A1357">
        <f t="shared" ca="1" si="43"/>
        <v>1</v>
      </c>
      <c r="B1357">
        <f ca="1">DataAvailable!A1318</f>
        <v>0</v>
      </c>
      <c r="C1357">
        <f ca="1">DataAvailable!B1318</f>
        <v>8603.4956252440516</v>
      </c>
      <c r="D1357">
        <f ca="1">DataAvailable!D1318</f>
        <v>32000</v>
      </c>
      <c r="E1357">
        <f ca="1">DataAvailable!I1318</f>
        <v>3601.6174824015866</v>
      </c>
      <c r="F1357">
        <v>1317</v>
      </c>
      <c r="G1357">
        <f t="shared" ca="1" si="42"/>
        <v>1</v>
      </c>
      <c r="H1357">
        <f ca="1">AVERAGE($G$41:G1357)</f>
        <v>0.71070615034168561</v>
      </c>
    </row>
    <row r="1358" spans="1:8">
      <c r="A1358">
        <f t="shared" ca="1" si="43"/>
        <v>0</v>
      </c>
      <c r="B1358">
        <f ca="1">DataAvailable!A1319</f>
        <v>1</v>
      </c>
      <c r="C1358">
        <f ca="1">DataAvailable!B1319</f>
        <v>50036.855711916272</v>
      </c>
      <c r="D1358">
        <f ca="1">DataAvailable!D1319</f>
        <v>6004</v>
      </c>
      <c r="E1358">
        <f ca="1">DataAvailable!I1319</f>
        <v>30132.997881219642</v>
      </c>
      <c r="F1358">
        <v>1318</v>
      </c>
      <c r="G1358">
        <f t="shared" ca="1" si="42"/>
        <v>1</v>
      </c>
      <c r="H1358">
        <f ca="1">AVERAGE($G$41:G1358)</f>
        <v>0.7109256449165402</v>
      </c>
    </row>
    <row r="1359" spans="1:8">
      <c r="A1359">
        <f t="shared" ca="1" si="43"/>
        <v>0</v>
      </c>
      <c r="B1359">
        <f ca="1">DataAvailable!A1320</f>
        <v>1</v>
      </c>
      <c r="C1359">
        <f ca="1">DataAvailable!B1320</f>
        <v>95065.000653593408</v>
      </c>
      <c r="D1359">
        <f ca="1">DataAvailable!D1320</f>
        <v>18006</v>
      </c>
      <c r="E1359">
        <f ca="1">DataAvailable!I1320</f>
        <v>491.93343550462566</v>
      </c>
      <c r="F1359">
        <v>1319</v>
      </c>
      <c r="G1359">
        <f t="shared" ca="1" si="42"/>
        <v>1</v>
      </c>
      <c r="H1359">
        <f ca="1">AVERAGE($G$41:G1359)</f>
        <v>0.71114480667172097</v>
      </c>
    </row>
    <row r="1360" spans="1:8">
      <c r="A1360">
        <f t="shared" ca="1" si="43"/>
        <v>1</v>
      </c>
      <c r="B1360">
        <f ca="1">DataAvailable!A1321</f>
        <v>0</v>
      </c>
      <c r="C1360">
        <f ca="1">DataAvailable!B1321</f>
        <v>41923.739678283331</v>
      </c>
      <c r="D1360">
        <f ca="1">DataAvailable!D1321</f>
        <v>26002</v>
      </c>
      <c r="E1360">
        <f ca="1">DataAvailable!I1321</f>
        <v>8834.3076583287329</v>
      </c>
      <c r="F1360">
        <v>1320</v>
      </c>
      <c r="G1360">
        <f t="shared" ca="1" si="42"/>
        <v>1</v>
      </c>
      <c r="H1360">
        <f ca="1">AVERAGE($G$41:G1360)</f>
        <v>0.71136363636363631</v>
      </c>
    </row>
    <row r="1361" spans="1:8">
      <c r="A1361">
        <f t="shared" ca="1" si="43"/>
        <v>0</v>
      </c>
      <c r="B1361">
        <f ca="1">DataAvailable!A1322</f>
        <v>1</v>
      </c>
      <c r="C1361">
        <f ca="1">DataAvailable!B1322</f>
        <v>2920.4646350782682</v>
      </c>
      <c r="D1361">
        <f ca="1">DataAvailable!D1322</f>
        <v>6000</v>
      </c>
      <c r="E1361">
        <f ca="1">DataAvailable!I1322</f>
        <v>23298.691617666715</v>
      </c>
      <c r="F1361">
        <v>1321</v>
      </c>
      <c r="G1361">
        <f t="shared" ca="1" si="42"/>
        <v>1</v>
      </c>
      <c r="H1361">
        <f ca="1">AVERAGE($G$41:G1361)</f>
        <v>0.71158213474640419</v>
      </c>
    </row>
    <row r="1362" spans="1:8">
      <c r="A1362">
        <f t="shared" ca="1" si="43"/>
        <v>0</v>
      </c>
      <c r="B1362">
        <f ca="1">DataAvailable!A1323</f>
        <v>1</v>
      </c>
      <c r="C1362">
        <f ca="1">DataAvailable!B1323</f>
        <v>83124.080742409671</v>
      </c>
      <c r="D1362">
        <f ca="1">DataAvailable!D1323</f>
        <v>4000</v>
      </c>
      <c r="E1362">
        <f ca="1">DataAvailable!I1323</f>
        <v>56525.699582086163</v>
      </c>
      <c r="F1362">
        <v>1322</v>
      </c>
      <c r="G1362">
        <f t="shared" ca="1" si="42"/>
        <v>1</v>
      </c>
      <c r="H1362">
        <f ca="1">AVERAGE($G$41:G1362)</f>
        <v>0.71180030257186078</v>
      </c>
    </row>
    <row r="1363" spans="1:8">
      <c r="A1363">
        <f t="shared" ca="1" si="43"/>
        <v>0</v>
      </c>
      <c r="B1363">
        <f ca="1">DataAvailable!A1324</f>
        <v>1</v>
      </c>
      <c r="C1363">
        <f ca="1">DataAvailable!B1324</f>
        <v>41964.353967512216</v>
      </c>
      <c r="D1363">
        <f ca="1">DataAvailable!D1324</f>
        <v>12000</v>
      </c>
      <c r="E1363">
        <f ca="1">DataAvailable!I1324</f>
        <v>40893.922994289132</v>
      </c>
      <c r="F1363">
        <v>1323</v>
      </c>
      <c r="G1363">
        <f t="shared" ca="1" si="42"/>
        <v>1</v>
      </c>
      <c r="H1363">
        <f ca="1">AVERAGE($G$41:G1363)</f>
        <v>0.71201814058956914</v>
      </c>
    </row>
    <row r="1364" spans="1:8">
      <c r="A1364">
        <f t="shared" ca="1" si="43"/>
        <v>0</v>
      </c>
      <c r="B1364">
        <f ca="1">DataAvailable!A1325</f>
        <v>0</v>
      </c>
      <c r="C1364">
        <f ca="1">DataAvailable!B1325</f>
        <v>5394.5144919083532</v>
      </c>
      <c r="D1364">
        <f ca="1">DataAvailable!D1325</f>
        <v>6005</v>
      </c>
      <c r="E1364">
        <f ca="1">DataAvailable!I1325</f>
        <v>1390.2204713094379</v>
      </c>
      <c r="F1364">
        <v>1324</v>
      </c>
      <c r="G1364">
        <f t="shared" ca="1" si="42"/>
        <v>0</v>
      </c>
      <c r="H1364">
        <f ca="1">AVERAGE($G$41:G1364)</f>
        <v>0.71148036253776437</v>
      </c>
    </row>
    <row r="1365" spans="1:8">
      <c r="A1365">
        <f t="shared" ca="1" si="43"/>
        <v>0</v>
      </c>
      <c r="B1365">
        <f ca="1">DataAvailable!A1326</f>
        <v>1</v>
      </c>
      <c r="C1365">
        <f ca="1">DataAvailable!B1326</f>
        <v>56910.967468367991</v>
      </c>
      <c r="D1365">
        <f ca="1">DataAvailable!D1326</f>
        <v>20</v>
      </c>
      <c r="E1365">
        <f ca="1">DataAvailable!I1326</f>
        <v>31668.985720234348</v>
      </c>
      <c r="F1365">
        <v>1325</v>
      </c>
      <c r="G1365">
        <f t="shared" ca="1" si="42"/>
        <v>1</v>
      </c>
      <c r="H1365">
        <f ca="1">AVERAGE($G$41:G1365)</f>
        <v>0.71169811320754717</v>
      </c>
    </row>
    <row r="1366" spans="1:8">
      <c r="A1366">
        <f t="shared" ca="1" si="43"/>
        <v>1</v>
      </c>
      <c r="B1366">
        <f ca="1">DataAvailable!A1327</f>
        <v>1</v>
      </c>
      <c r="C1366">
        <f ca="1">DataAvailable!B1327</f>
        <v>81169.406903720606</v>
      </c>
      <c r="D1366">
        <f ca="1">DataAvailable!D1327</f>
        <v>22000</v>
      </c>
      <c r="E1366">
        <f ca="1">DataAvailable!I1327</f>
        <v>55105.552001518721</v>
      </c>
      <c r="F1366">
        <v>1326</v>
      </c>
      <c r="G1366">
        <f t="shared" ca="1" si="42"/>
        <v>0</v>
      </c>
      <c r="H1366">
        <f ca="1">AVERAGE($G$41:G1366)</f>
        <v>0.71116138763197589</v>
      </c>
    </row>
    <row r="1367" spans="1:8">
      <c r="A1367">
        <f t="shared" ca="1" si="43"/>
        <v>1</v>
      </c>
      <c r="B1367">
        <f ca="1">DataAvailable!A1328</f>
        <v>0</v>
      </c>
      <c r="C1367">
        <f ca="1">DataAvailable!B1328</f>
        <v>99819.407539282736</v>
      </c>
      <c r="D1367">
        <f ca="1">DataAvailable!D1328</f>
        <v>32006</v>
      </c>
      <c r="E1367">
        <f ca="1">DataAvailable!I1328</f>
        <v>41998.543882852675</v>
      </c>
      <c r="F1367">
        <v>1327</v>
      </c>
      <c r="G1367">
        <f t="shared" ca="1" si="42"/>
        <v>1</v>
      </c>
      <c r="H1367">
        <f ca="1">AVERAGE($G$41:G1367)</f>
        <v>0.71137905048982664</v>
      </c>
    </row>
    <row r="1368" spans="1:8">
      <c r="A1368">
        <f t="shared" ca="1" si="43"/>
        <v>1</v>
      </c>
      <c r="B1368">
        <f ca="1">DataAvailable!A1329</f>
        <v>1</v>
      </c>
      <c r="C1368">
        <f ca="1">DataAvailable!B1329</f>
        <v>18565.120518156331</v>
      </c>
      <c r="D1368">
        <f ca="1">DataAvailable!D1329</f>
        <v>32004</v>
      </c>
      <c r="E1368">
        <f ca="1">DataAvailable!I1329</f>
        <v>32838.889878032162</v>
      </c>
      <c r="F1368">
        <v>1328</v>
      </c>
      <c r="G1368">
        <f t="shared" ca="1" si="42"/>
        <v>0</v>
      </c>
      <c r="H1368">
        <f ca="1">AVERAGE($G$41:G1368)</f>
        <v>0.71084337349397586</v>
      </c>
    </row>
    <row r="1369" spans="1:8">
      <c r="A1369">
        <f t="shared" ca="1" si="43"/>
        <v>0</v>
      </c>
      <c r="B1369">
        <f ca="1">DataAvailable!A1330</f>
        <v>0</v>
      </c>
      <c r="C1369">
        <f ca="1">DataAvailable!B1330</f>
        <v>25580.978063126913</v>
      </c>
      <c r="D1369">
        <f ca="1">DataAvailable!D1330</f>
        <v>12000</v>
      </c>
      <c r="E1369">
        <f ca="1">DataAvailable!I1330</f>
        <v>8581.6618922886428</v>
      </c>
      <c r="F1369">
        <v>1329</v>
      </c>
      <c r="G1369">
        <f t="shared" ca="1" si="42"/>
        <v>0</v>
      </c>
      <c r="H1369">
        <f ca="1">AVERAGE($G$41:G1369)</f>
        <v>0.71030850263355905</v>
      </c>
    </row>
    <row r="1370" spans="1:8">
      <c r="A1370">
        <f t="shared" ca="1" si="43"/>
        <v>1</v>
      </c>
      <c r="B1370">
        <f ca="1">DataAvailable!A1331</f>
        <v>1</v>
      </c>
      <c r="C1370">
        <f ca="1">DataAvailable!B1331</f>
        <v>56403.48165963123</v>
      </c>
      <c r="D1370">
        <f ca="1">DataAvailable!D1331</f>
        <v>34000</v>
      </c>
      <c r="E1370">
        <f ca="1">DataAvailable!I1331</f>
        <v>43041.401437735622</v>
      </c>
      <c r="F1370">
        <v>1330</v>
      </c>
      <c r="G1370">
        <f t="shared" ca="1" si="42"/>
        <v>0</v>
      </c>
      <c r="H1370">
        <f ca="1">AVERAGE($G$41:G1370)</f>
        <v>0.70977443609022561</v>
      </c>
    </row>
    <row r="1371" spans="1:8">
      <c r="A1371">
        <f t="shared" ca="1" si="43"/>
        <v>0</v>
      </c>
      <c r="B1371">
        <f ca="1">DataAvailable!A1332</f>
        <v>1</v>
      </c>
      <c r="C1371">
        <f ca="1">DataAvailable!B1332</f>
        <v>59065.799975929956</v>
      </c>
      <c r="D1371">
        <f ca="1">DataAvailable!D1332</f>
        <v>14004</v>
      </c>
      <c r="E1371">
        <f ca="1">DataAvailable!I1332</f>
        <v>8845.2604753928463</v>
      </c>
      <c r="F1371">
        <v>1331</v>
      </c>
      <c r="G1371">
        <f t="shared" ca="1" si="42"/>
        <v>1</v>
      </c>
      <c r="H1371">
        <f ca="1">AVERAGE($G$41:G1371)</f>
        <v>0.70999248685199101</v>
      </c>
    </row>
    <row r="1372" spans="1:8">
      <c r="A1372">
        <f t="shared" ca="1" si="43"/>
        <v>0</v>
      </c>
      <c r="B1372">
        <f ca="1">DataAvailable!A1333</f>
        <v>0</v>
      </c>
      <c r="C1372">
        <f ca="1">DataAvailable!B1333</f>
        <v>55128.87256618715</v>
      </c>
      <c r="D1372">
        <f ca="1">DataAvailable!D1333</f>
        <v>10042</v>
      </c>
      <c r="E1372">
        <f ca="1">DataAvailable!I1333</f>
        <v>2102.0298545686878</v>
      </c>
      <c r="F1372">
        <v>1332</v>
      </c>
      <c r="G1372">
        <f t="shared" ca="1" si="42"/>
        <v>0</v>
      </c>
      <c r="H1372">
        <f ca="1">AVERAGE($G$41:G1372)</f>
        <v>0.70945945945945943</v>
      </c>
    </row>
    <row r="1373" spans="1:8">
      <c r="A1373">
        <f t="shared" ca="1" si="43"/>
        <v>0</v>
      </c>
      <c r="B1373">
        <f ca="1">DataAvailable!A1334</f>
        <v>1</v>
      </c>
      <c r="C1373">
        <f ca="1">DataAvailable!B1334</f>
        <v>21922.723570480597</v>
      </c>
      <c r="D1373">
        <f ca="1">DataAvailable!D1334</f>
        <v>6018</v>
      </c>
      <c r="E1373">
        <f ca="1">DataAvailable!I1334</f>
        <v>1439.9425600731065</v>
      </c>
      <c r="F1373">
        <v>1333</v>
      </c>
      <c r="G1373">
        <f t="shared" ca="1" si="42"/>
        <v>1</v>
      </c>
      <c r="H1373">
        <f ca="1">AVERAGE($G$41:G1373)</f>
        <v>0.70967741935483875</v>
      </c>
    </row>
    <row r="1374" spans="1:8">
      <c r="A1374">
        <f t="shared" ca="1" si="43"/>
        <v>0</v>
      </c>
      <c r="B1374">
        <f ca="1">DataAvailable!A1335</f>
        <v>1</v>
      </c>
      <c r="C1374">
        <f ca="1">DataAvailable!B1335</f>
        <v>91596.541361143682</v>
      </c>
      <c r="D1374">
        <f ca="1">DataAvailable!D1335</f>
        <v>6030</v>
      </c>
      <c r="E1374">
        <f ca="1">DataAvailable!I1335</f>
        <v>25713.985602053712</v>
      </c>
      <c r="F1374">
        <v>1334</v>
      </c>
      <c r="G1374">
        <f t="shared" ca="1" si="42"/>
        <v>1</v>
      </c>
      <c r="H1374">
        <f ca="1">AVERAGE($G$41:G1374)</f>
        <v>0.70989505247376317</v>
      </c>
    </row>
    <row r="1375" spans="1:8">
      <c r="A1375">
        <f t="shared" ca="1" si="43"/>
        <v>0</v>
      </c>
      <c r="B1375">
        <f ca="1">DataAvailable!A1336</f>
        <v>0</v>
      </c>
      <c r="C1375">
        <f ca="1">DataAvailable!B1336</f>
        <v>27372.904486552339</v>
      </c>
      <c r="D1375">
        <f ca="1">DataAvailable!D1336</f>
        <v>8007</v>
      </c>
      <c r="E1375">
        <f ca="1">DataAvailable!I1336</f>
        <v>5924.7946031016509</v>
      </c>
      <c r="F1375">
        <v>1335</v>
      </c>
      <c r="G1375">
        <f t="shared" ref="G1375:G1438" ca="1" si="44">ABS(B1375-A1375)</f>
        <v>0</v>
      </c>
      <c r="H1375">
        <f ca="1">AVERAGE($G$41:G1375)</f>
        <v>0.70936329588014979</v>
      </c>
    </row>
    <row r="1376" spans="1:8">
      <c r="A1376">
        <f t="shared" ca="1" si="43"/>
        <v>0</v>
      </c>
      <c r="B1376">
        <f ca="1">DataAvailable!A1337</f>
        <v>1</v>
      </c>
      <c r="C1376">
        <f ca="1">DataAvailable!B1337</f>
        <v>31620.385820879143</v>
      </c>
      <c r="D1376">
        <f ca="1">DataAvailable!D1337</f>
        <v>14018</v>
      </c>
      <c r="E1376">
        <f ca="1">DataAvailable!I1337</f>
        <v>66780.009213715646</v>
      </c>
      <c r="F1376">
        <v>1336</v>
      </c>
      <c r="G1376">
        <f t="shared" ca="1" si="44"/>
        <v>1</v>
      </c>
      <c r="H1376">
        <f ca="1">AVERAGE($G$41:G1376)</f>
        <v>0.70958083832335328</v>
      </c>
    </row>
    <row r="1377" spans="1:8">
      <c r="A1377">
        <f t="shared" ca="1" si="43"/>
        <v>1</v>
      </c>
      <c r="B1377">
        <f ca="1">DataAvailable!A1338</f>
        <v>0</v>
      </c>
      <c r="C1377">
        <f ca="1">DataAvailable!B1338</f>
        <v>15638.207990353159</v>
      </c>
      <c r="D1377">
        <f ca="1">DataAvailable!D1338</f>
        <v>20008</v>
      </c>
      <c r="E1377">
        <f ca="1">DataAvailable!I1338</f>
        <v>0</v>
      </c>
      <c r="F1377">
        <v>1337</v>
      </c>
      <c r="G1377">
        <f t="shared" ca="1" si="44"/>
        <v>1</v>
      </c>
      <c r="H1377">
        <f ca="1">AVERAGE($G$41:G1377)</f>
        <v>0.70979805534779361</v>
      </c>
    </row>
    <row r="1378" spans="1:8">
      <c r="A1378">
        <f t="shared" ca="1" si="43"/>
        <v>1</v>
      </c>
      <c r="B1378">
        <f ca="1">DataAvailable!A1339</f>
        <v>0</v>
      </c>
      <c r="C1378">
        <f ca="1">DataAvailable!B1339</f>
        <v>17481.190002745796</v>
      </c>
      <c r="D1378">
        <f ca="1">DataAvailable!D1339</f>
        <v>30028</v>
      </c>
      <c r="E1378">
        <f ca="1">DataAvailable!I1339</f>
        <v>14475.698386613312</v>
      </c>
      <c r="F1378">
        <v>1338</v>
      </c>
      <c r="G1378">
        <f t="shared" ca="1" si="44"/>
        <v>1</v>
      </c>
      <c r="H1378">
        <f ca="1">AVERAGE($G$41:G1378)</f>
        <v>0.71001494768310913</v>
      </c>
    </row>
    <row r="1379" spans="1:8">
      <c r="A1379">
        <f t="shared" ca="1" si="43"/>
        <v>1</v>
      </c>
      <c r="B1379">
        <f ca="1">DataAvailable!A1340</f>
        <v>0</v>
      </c>
      <c r="C1379">
        <f ca="1">DataAvailable!B1340</f>
        <v>10257.855292559181</v>
      </c>
      <c r="D1379">
        <f ca="1">DataAvailable!D1340</f>
        <v>32006</v>
      </c>
      <c r="E1379">
        <f ca="1">DataAvailable!I1340</f>
        <v>96683.883434860269</v>
      </c>
      <c r="F1379">
        <v>1339</v>
      </c>
      <c r="G1379">
        <f t="shared" ca="1" si="44"/>
        <v>1</v>
      </c>
      <c r="H1379">
        <f ca="1">AVERAGE($G$41:G1379)</f>
        <v>0.71023151605675883</v>
      </c>
    </row>
    <row r="1380" spans="1:8">
      <c r="A1380">
        <f t="shared" ca="1" si="43"/>
        <v>1</v>
      </c>
      <c r="B1380">
        <f ca="1">DataAvailable!A1341</f>
        <v>0</v>
      </c>
      <c r="C1380">
        <f ca="1">DataAvailable!B1341</f>
        <v>77556.269536703316</v>
      </c>
      <c r="D1380">
        <f ca="1">DataAvailable!D1341</f>
        <v>22000</v>
      </c>
      <c r="E1380">
        <f ca="1">DataAvailable!I1341</f>
        <v>11977.729997896511</v>
      </c>
      <c r="F1380">
        <v>1340</v>
      </c>
      <c r="G1380">
        <f t="shared" ca="1" si="44"/>
        <v>1</v>
      </c>
      <c r="H1380">
        <f ca="1">AVERAGE($G$41:G1380)</f>
        <v>0.71044776119402986</v>
      </c>
    </row>
    <row r="1381" spans="1:8">
      <c r="A1381">
        <f t="shared" ca="1" si="43"/>
        <v>0</v>
      </c>
      <c r="B1381">
        <f ca="1">DataAvailable!A1342</f>
        <v>1</v>
      </c>
      <c r="C1381">
        <f ca="1">DataAvailable!B1342</f>
        <v>91081.783120356267</v>
      </c>
      <c r="D1381">
        <f ca="1">DataAvailable!D1342</f>
        <v>4008</v>
      </c>
      <c r="E1381">
        <f ca="1">DataAvailable!I1342</f>
        <v>61429.755988128454</v>
      </c>
      <c r="F1381">
        <v>1341</v>
      </c>
      <c r="G1381">
        <f t="shared" ca="1" si="44"/>
        <v>1</v>
      </c>
      <c r="H1381">
        <f ca="1">AVERAGE($G$41:G1381)</f>
        <v>0.71066368381804623</v>
      </c>
    </row>
    <row r="1382" spans="1:8">
      <c r="A1382">
        <f t="shared" ca="1" si="43"/>
        <v>0</v>
      </c>
      <c r="B1382">
        <f ca="1">DataAvailable!A1343</f>
        <v>1</v>
      </c>
      <c r="C1382">
        <f ca="1">DataAvailable!B1343</f>
        <v>52565.907566244088</v>
      </c>
      <c r="D1382">
        <f ca="1">DataAvailable!D1343</f>
        <v>0</v>
      </c>
      <c r="E1382">
        <f ca="1">DataAvailable!I1343</f>
        <v>2589.0399649133487</v>
      </c>
      <c r="F1382">
        <v>1342</v>
      </c>
      <c r="G1382">
        <f t="shared" ca="1" si="44"/>
        <v>1</v>
      </c>
      <c r="H1382">
        <f ca="1">AVERAGE($G$41:G1382)</f>
        <v>0.71087928464977646</v>
      </c>
    </row>
    <row r="1383" spans="1:8">
      <c r="A1383">
        <f t="shared" ca="1" si="43"/>
        <v>0</v>
      </c>
      <c r="B1383">
        <f ca="1">DataAvailable!A1344</f>
        <v>0</v>
      </c>
      <c r="C1383">
        <f ca="1">DataAvailable!B1344</f>
        <v>25078.869319666432</v>
      </c>
      <c r="D1383">
        <f ca="1">DataAvailable!D1344</f>
        <v>16006</v>
      </c>
      <c r="E1383">
        <f ca="1">DataAvailable!I1344</f>
        <v>427.23257396250602</v>
      </c>
      <c r="F1383">
        <v>1343</v>
      </c>
      <c r="G1383">
        <f t="shared" ca="1" si="44"/>
        <v>0</v>
      </c>
      <c r="H1383">
        <f ca="1">AVERAGE($G$41:G1383)</f>
        <v>0.71034996276991813</v>
      </c>
    </row>
    <row r="1384" spans="1:8">
      <c r="A1384">
        <f t="shared" ca="1" si="43"/>
        <v>1</v>
      </c>
      <c r="B1384">
        <f ca="1">DataAvailable!A1345</f>
        <v>0</v>
      </c>
      <c r="C1384">
        <f ca="1">DataAvailable!B1345</f>
        <v>51528.038400393219</v>
      </c>
      <c r="D1384">
        <f ca="1">DataAvailable!D1345</f>
        <v>30010</v>
      </c>
      <c r="E1384">
        <f ca="1">DataAvailable!I1345</f>
        <v>0</v>
      </c>
      <c r="F1384">
        <v>1344</v>
      </c>
      <c r="G1384">
        <f t="shared" ca="1" si="44"/>
        <v>1</v>
      </c>
      <c r="H1384">
        <f ca="1">AVERAGE($G$41:G1384)</f>
        <v>0.71056547619047616</v>
      </c>
    </row>
    <row r="1385" spans="1:8">
      <c r="A1385">
        <f t="shared" ca="1" si="43"/>
        <v>0</v>
      </c>
      <c r="B1385">
        <f ca="1">DataAvailable!A1346</f>
        <v>0</v>
      </c>
      <c r="C1385">
        <f ca="1">DataAvailable!B1346</f>
        <v>3199.5232639242308</v>
      </c>
      <c r="D1385">
        <f ca="1">DataAvailable!D1346</f>
        <v>8010</v>
      </c>
      <c r="E1385">
        <f ca="1">DataAvailable!I1346</f>
        <v>3508.0944299947523</v>
      </c>
      <c r="F1385">
        <v>1345</v>
      </c>
      <c r="G1385">
        <f t="shared" ca="1" si="44"/>
        <v>0</v>
      </c>
      <c r="H1385">
        <f ca="1">AVERAGE($G$41:G1385)</f>
        <v>0.71003717472118955</v>
      </c>
    </row>
    <row r="1386" spans="1:8">
      <c r="A1386">
        <f t="shared" ref="A1386:A1449" ca="1" si="45">IF(C1386&lt;=$C$36,IF(D1386&lt;=$E$36,IF(E1386&lt;=$J$36,$B$32,$C$32),IF(E1386&lt;=J1381,$B$33,$C$33)),IF(D1386&lt;=$E$36,IF(E1386&lt;=$J$36,$F$32,$G$32),IF(E1386&lt;=$J$36,$F$33,$G$33)))</f>
        <v>1</v>
      </c>
      <c r="B1386">
        <f ca="1">DataAvailable!A1347</f>
        <v>0</v>
      </c>
      <c r="C1386">
        <f ca="1">DataAvailable!B1347</f>
        <v>70870.261108777922</v>
      </c>
      <c r="D1386">
        <f ca="1">DataAvailable!D1347</f>
        <v>36012</v>
      </c>
      <c r="E1386">
        <f ca="1">DataAvailable!I1347</f>
        <v>0</v>
      </c>
      <c r="F1386">
        <v>1346</v>
      </c>
      <c r="G1386">
        <f t="shared" ca="1" si="44"/>
        <v>1</v>
      </c>
      <c r="H1386">
        <f ca="1">AVERAGE($G$41:G1386)</f>
        <v>0.71025260029717685</v>
      </c>
    </row>
    <row r="1387" spans="1:8">
      <c r="A1387">
        <f t="shared" ca="1" si="45"/>
        <v>1</v>
      </c>
      <c r="B1387">
        <f ca="1">DataAvailable!A1348</f>
        <v>0</v>
      </c>
      <c r="C1387">
        <f ca="1">DataAvailable!B1348</f>
        <v>94762.512796431503</v>
      </c>
      <c r="D1387">
        <f ca="1">DataAvailable!D1348</f>
        <v>32000</v>
      </c>
      <c r="E1387">
        <f ca="1">DataAvailable!I1348</f>
        <v>9369.1845985167347</v>
      </c>
      <c r="F1387">
        <v>1347</v>
      </c>
      <c r="G1387">
        <f t="shared" ca="1" si="44"/>
        <v>1</v>
      </c>
      <c r="H1387">
        <f ca="1">AVERAGE($G$41:G1387)</f>
        <v>0.71046770601336307</v>
      </c>
    </row>
    <row r="1388" spans="1:8">
      <c r="A1388">
        <f t="shared" ca="1" si="45"/>
        <v>1</v>
      </c>
      <c r="B1388">
        <f ca="1">DataAvailable!A1349</f>
        <v>1</v>
      </c>
      <c r="C1388">
        <f ca="1">DataAvailable!B1349</f>
        <v>82807.044551412095</v>
      </c>
      <c r="D1388">
        <f ca="1">DataAvailable!D1349</f>
        <v>32010</v>
      </c>
      <c r="E1388">
        <f ca="1">DataAvailable!I1349</f>
        <v>0</v>
      </c>
      <c r="F1388">
        <v>1348</v>
      </c>
      <c r="G1388">
        <f t="shared" ca="1" si="44"/>
        <v>0</v>
      </c>
      <c r="H1388">
        <f ca="1">AVERAGE($G$41:G1388)</f>
        <v>0.7099406528189911</v>
      </c>
    </row>
    <row r="1389" spans="1:8">
      <c r="A1389">
        <f t="shared" ca="1" si="45"/>
        <v>1</v>
      </c>
      <c r="B1389">
        <f ca="1">DataAvailable!A1350</f>
        <v>0</v>
      </c>
      <c r="C1389">
        <f ca="1">DataAvailable!B1350</f>
        <v>77201.496170441358</v>
      </c>
      <c r="D1389">
        <f ca="1">DataAvailable!D1350</f>
        <v>30000</v>
      </c>
      <c r="E1389">
        <f ca="1">DataAvailable!I1350</f>
        <v>15819.22910704696</v>
      </c>
      <c r="F1389">
        <v>1349</v>
      </c>
      <c r="G1389">
        <f t="shared" ca="1" si="44"/>
        <v>1</v>
      </c>
      <c r="H1389">
        <f ca="1">AVERAGE($G$41:G1389)</f>
        <v>0.71015567086730913</v>
      </c>
    </row>
    <row r="1390" spans="1:8">
      <c r="A1390">
        <f t="shared" ca="1" si="45"/>
        <v>0</v>
      </c>
      <c r="B1390">
        <f ca="1">DataAvailable!A1351</f>
        <v>1</v>
      </c>
      <c r="C1390">
        <f ca="1">DataAvailable!B1351</f>
        <v>35505.818940442245</v>
      </c>
      <c r="D1390">
        <f ca="1">DataAvailable!D1351</f>
        <v>10006</v>
      </c>
      <c r="E1390">
        <f ca="1">DataAvailable!I1351</f>
        <v>6235.7482060820121</v>
      </c>
      <c r="F1390">
        <v>1350</v>
      </c>
      <c r="G1390">
        <f t="shared" ca="1" si="44"/>
        <v>1</v>
      </c>
      <c r="H1390">
        <f ca="1">AVERAGE($G$41:G1390)</f>
        <v>0.71037037037037032</v>
      </c>
    </row>
    <row r="1391" spans="1:8">
      <c r="A1391">
        <f t="shared" ca="1" si="45"/>
        <v>1</v>
      </c>
      <c r="B1391">
        <f ca="1">DataAvailable!A1352</f>
        <v>1</v>
      </c>
      <c r="C1391">
        <f ca="1">DataAvailable!B1352</f>
        <v>4036.9855635924878</v>
      </c>
      <c r="D1391">
        <f ca="1">DataAvailable!D1352</f>
        <v>22003</v>
      </c>
      <c r="E1391">
        <f ca="1">DataAvailable!I1352</f>
        <v>52125.275727800443</v>
      </c>
      <c r="F1391">
        <v>1351</v>
      </c>
      <c r="G1391">
        <f t="shared" ca="1" si="44"/>
        <v>0</v>
      </c>
      <c r="H1391">
        <f ca="1">AVERAGE($G$41:G1391)</f>
        <v>0.7098445595854922</v>
      </c>
    </row>
    <row r="1392" spans="1:8">
      <c r="A1392">
        <f t="shared" ca="1" si="45"/>
        <v>0</v>
      </c>
      <c r="B1392">
        <f ca="1">DataAvailable!A1353</f>
        <v>1</v>
      </c>
      <c r="C1392">
        <f ca="1">DataAvailable!B1353</f>
        <v>37348.434234644599</v>
      </c>
      <c r="D1392">
        <f ca="1">DataAvailable!D1353</f>
        <v>14014</v>
      </c>
      <c r="E1392">
        <f ca="1">DataAvailable!I1353</f>
        <v>38039.630581344674</v>
      </c>
      <c r="F1392">
        <v>1352</v>
      </c>
      <c r="G1392">
        <f t="shared" ca="1" si="44"/>
        <v>1</v>
      </c>
      <c r="H1392">
        <f ca="1">AVERAGE($G$41:G1392)</f>
        <v>0.7100591715976331</v>
      </c>
    </row>
    <row r="1393" spans="1:8">
      <c r="A1393">
        <f t="shared" ca="1" si="45"/>
        <v>1</v>
      </c>
      <c r="B1393">
        <f ca="1">DataAvailable!A1354</f>
        <v>1</v>
      </c>
      <c r="C1393">
        <f ca="1">DataAvailable!B1354</f>
        <v>75983.316096264636</v>
      </c>
      <c r="D1393">
        <f ca="1">DataAvailable!D1354</f>
        <v>34010</v>
      </c>
      <c r="E1393">
        <f ca="1">DataAvailable!I1354</f>
        <v>6185.715195723018</v>
      </c>
      <c r="F1393">
        <v>1353</v>
      </c>
      <c r="G1393">
        <f t="shared" ca="1" si="44"/>
        <v>0</v>
      </c>
      <c r="H1393">
        <f ca="1">AVERAGE($G$41:G1393)</f>
        <v>0.70953436807095349</v>
      </c>
    </row>
    <row r="1394" spans="1:8">
      <c r="A1394">
        <f t="shared" ca="1" si="45"/>
        <v>1</v>
      </c>
      <c r="B1394">
        <f ca="1">DataAvailable!A1355</f>
        <v>0</v>
      </c>
      <c r="C1394">
        <f ca="1">DataAvailable!B1355</f>
        <v>12788.104091914132</v>
      </c>
      <c r="D1394">
        <f ca="1">DataAvailable!D1355</f>
        <v>36008</v>
      </c>
      <c r="E1394">
        <f ca="1">DataAvailable!I1355</f>
        <v>7647.4811072085031</v>
      </c>
      <c r="F1394">
        <v>1354</v>
      </c>
      <c r="G1394">
        <f t="shared" ca="1" si="44"/>
        <v>1</v>
      </c>
      <c r="H1394">
        <f ca="1">AVERAGE($G$41:G1394)</f>
        <v>0.70974889217134418</v>
      </c>
    </row>
    <row r="1395" spans="1:8">
      <c r="A1395">
        <f t="shared" ca="1" si="45"/>
        <v>1</v>
      </c>
      <c r="B1395">
        <f ca="1">DataAvailable!A1356</f>
        <v>0</v>
      </c>
      <c r="C1395">
        <f ca="1">DataAvailable!B1356</f>
        <v>93760.639688455631</v>
      </c>
      <c r="D1395">
        <f ca="1">DataAvailable!D1356</f>
        <v>24008</v>
      </c>
      <c r="E1395">
        <f ca="1">DataAvailable!I1356</f>
        <v>0</v>
      </c>
      <c r="F1395">
        <v>1355</v>
      </c>
      <c r="G1395">
        <f t="shared" ca="1" si="44"/>
        <v>1</v>
      </c>
      <c r="H1395">
        <f ca="1">AVERAGE($G$41:G1395)</f>
        <v>0.70996309963099635</v>
      </c>
    </row>
    <row r="1396" spans="1:8">
      <c r="A1396">
        <f t="shared" ca="1" si="45"/>
        <v>1</v>
      </c>
      <c r="B1396">
        <f ca="1">DataAvailable!A1357</f>
        <v>0</v>
      </c>
      <c r="C1396">
        <f ca="1">DataAvailable!B1357</f>
        <v>90722.085468910635</v>
      </c>
      <c r="D1396">
        <f ca="1">DataAvailable!D1357</f>
        <v>20018</v>
      </c>
      <c r="E1396">
        <f ca="1">DataAvailable!I1357</f>
        <v>6847.1016151859158</v>
      </c>
      <c r="F1396">
        <v>1356</v>
      </c>
      <c r="G1396">
        <f t="shared" ca="1" si="44"/>
        <v>1</v>
      </c>
      <c r="H1396">
        <f ca="1">AVERAGE($G$41:G1396)</f>
        <v>0.71017699115044253</v>
      </c>
    </row>
    <row r="1397" spans="1:8">
      <c r="A1397">
        <f t="shared" ca="1" si="45"/>
        <v>0</v>
      </c>
      <c r="B1397">
        <f ca="1">DataAvailable!A1358</f>
        <v>1</v>
      </c>
      <c r="C1397">
        <f ca="1">DataAvailable!B1358</f>
        <v>72221.121287487389</v>
      </c>
      <c r="D1397">
        <f ca="1">DataAvailable!D1358</f>
        <v>2012</v>
      </c>
      <c r="E1397">
        <f ca="1">DataAvailable!I1358</f>
        <v>0</v>
      </c>
      <c r="F1397">
        <v>1357</v>
      </c>
      <c r="G1397">
        <f t="shared" ca="1" si="44"/>
        <v>1</v>
      </c>
      <c r="H1397">
        <f ca="1">AVERAGE($G$41:G1397)</f>
        <v>0.71039056742815032</v>
      </c>
    </row>
    <row r="1398" spans="1:8">
      <c r="A1398">
        <f t="shared" ca="1" si="45"/>
        <v>0</v>
      </c>
      <c r="B1398">
        <f ca="1">DataAvailable!A1359</f>
        <v>1</v>
      </c>
      <c r="C1398">
        <f ca="1">DataAvailable!B1359</f>
        <v>81585.367311326947</v>
      </c>
      <c r="D1398">
        <f ca="1">DataAvailable!D1359</f>
        <v>14020</v>
      </c>
      <c r="E1398">
        <f ca="1">DataAvailable!I1359</f>
        <v>88397.02732409045</v>
      </c>
      <c r="F1398">
        <v>1358</v>
      </c>
      <c r="G1398">
        <f t="shared" ca="1" si="44"/>
        <v>1</v>
      </c>
      <c r="H1398">
        <f ca="1">AVERAGE($G$41:G1398)</f>
        <v>0.71060382916053022</v>
      </c>
    </row>
    <row r="1399" spans="1:8">
      <c r="A1399">
        <f t="shared" ca="1" si="45"/>
        <v>1</v>
      </c>
      <c r="B1399">
        <f ca="1">DataAvailable!A1360</f>
        <v>0</v>
      </c>
      <c r="C1399">
        <f ca="1">DataAvailable!B1360</f>
        <v>24314.819442533266</v>
      </c>
      <c r="D1399">
        <f ca="1">DataAvailable!D1360</f>
        <v>38010</v>
      </c>
      <c r="E1399">
        <f ca="1">DataAvailable!I1360</f>
        <v>28895.110404963962</v>
      </c>
      <c r="F1399">
        <v>1359</v>
      </c>
      <c r="G1399">
        <f t="shared" ca="1" si="44"/>
        <v>1</v>
      </c>
      <c r="H1399">
        <f ca="1">AVERAGE($G$41:G1399)</f>
        <v>0.71081677704194257</v>
      </c>
    </row>
    <row r="1400" spans="1:8">
      <c r="A1400">
        <f t="shared" ca="1" si="45"/>
        <v>0</v>
      </c>
      <c r="B1400">
        <f ca="1">DataAvailable!A1361</f>
        <v>0</v>
      </c>
      <c r="C1400">
        <f ca="1">DataAvailable!B1361</f>
        <v>47447.66600753407</v>
      </c>
      <c r="D1400">
        <f ca="1">DataAvailable!D1361</f>
        <v>8018</v>
      </c>
      <c r="E1400">
        <f ca="1">DataAvailable!I1361</f>
        <v>159.57091279219071</v>
      </c>
      <c r="F1400">
        <v>1360</v>
      </c>
      <c r="G1400">
        <f t="shared" ca="1" si="44"/>
        <v>0</v>
      </c>
      <c r="H1400">
        <f ca="1">AVERAGE($G$41:G1400)</f>
        <v>0.71029411764705885</v>
      </c>
    </row>
    <row r="1401" spans="1:8">
      <c r="A1401">
        <f t="shared" ca="1" si="45"/>
        <v>0</v>
      </c>
      <c r="B1401">
        <f ca="1">DataAvailable!A1362</f>
        <v>1</v>
      </c>
      <c r="C1401">
        <f ca="1">DataAvailable!B1362</f>
        <v>7431.5234628142161</v>
      </c>
      <c r="D1401">
        <f ca="1">DataAvailable!D1362</f>
        <v>10018</v>
      </c>
      <c r="E1401">
        <f ca="1">DataAvailable!I1362</f>
        <v>32435.742133092303</v>
      </c>
      <c r="F1401">
        <v>1361</v>
      </c>
      <c r="G1401">
        <f t="shared" ca="1" si="44"/>
        <v>1</v>
      </c>
      <c r="H1401">
        <f ca="1">AVERAGE($G$41:G1401)</f>
        <v>0.71050698016164582</v>
      </c>
    </row>
    <row r="1402" spans="1:8">
      <c r="A1402">
        <f t="shared" ca="1" si="45"/>
        <v>0</v>
      </c>
      <c r="B1402">
        <f ca="1">DataAvailable!A1363</f>
        <v>1</v>
      </c>
      <c r="C1402">
        <f ca="1">DataAvailable!B1363</f>
        <v>59354.609478707942</v>
      </c>
      <c r="D1402">
        <f ca="1">DataAvailable!D1363</f>
        <v>16004</v>
      </c>
      <c r="E1402">
        <f ca="1">DataAvailable!I1363</f>
        <v>65673.199785615783</v>
      </c>
      <c r="F1402">
        <v>1362</v>
      </c>
      <c r="G1402">
        <f t="shared" ca="1" si="44"/>
        <v>1</v>
      </c>
      <c r="H1402">
        <f ca="1">AVERAGE($G$41:G1402)</f>
        <v>0.71071953010278999</v>
      </c>
    </row>
    <row r="1403" spans="1:8">
      <c r="A1403">
        <f t="shared" ca="1" si="45"/>
        <v>0</v>
      </c>
      <c r="B1403">
        <f ca="1">DataAvailable!A1364</f>
        <v>1</v>
      </c>
      <c r="C1403">
        <f ca="1">DataAvailable!B1364</f>
        <v>89999.000914257631</v>
      </c>
      <c r="D1403">
        <f ca="1">DataAvailable!D1364</f>
        <v>12008</v>
      </c>
      <c r="E1403">
        <f ca="1">DataAvailable!I1364</f>
        <v>49494.773647249182</v>
      </c>
      <c r="F1403">
        <v>1363</v>
      </c>
      <c r="G1403">
        <f t="shared" ca="1" si="44"/>
        <v>1</v>
      </c>
      <c r="H1403">
        <f ca="1">AVERAGE($G$41:G1403)</f>
        <v>0.71093176815847392</v>
      </c>
    </row>
    <row r="1404" spans="1:8">
      <c r="A1404">
        <f t="shared" ca="1" si="45"/>
        <v>0</v>
      </c>
      <c r="B1404">
        <f ca="1">DataAvailable!A1365</f>
        <v>1</v>
      </c>
      <c r="C1404">
        <f ca="1">DataAvailable!B1365</f>
        <v>61752.510539074865</v>
      </c>
      <c r="D1404">
        <f ca="1">DataAvailable!D1365</f>
        <v>2000</v>
      </c>
      <c r="E1404">
        <f ca="1">DataAvailable!I1365</f>
        <v>20103.742731415747</v>
      </c>
      <c r="F1404">
        <v>1364</v>
      </c>
      <c r="G1404">
        <f t="shared" ca="1" si="44"/>
        <v>1</v>
      </c>
      <c r="H1404">
        <f ca="1">AVERAGE($G$41:G1404)</f>
        <v>0.71114369501466279</v>
      </c>
    </row>
    <row r="1405" spans="1:8">
      <c r="A1405">
        <f t="shared" ca="1" si="45"/>
        <v>0</v>
      </c>
      <c r="B1405">
        <f ca="1">DataAvailable!A1366</f>
        <v>1</v>
      </c>
      <c r="C1405">
        <f ca="1">DataAvailable!B1366</f>
        <v>85584.008796194859</v>
      </c>
      <c r="D1405">
        <f ca="1">DataAvailable!D1366</f>
        <v>14000</v>
      </c>
      <c r="E1405">
        <f ca="1">DataAvailable!I1366</f>
        <v>91493.135218517447</v>
      </c>
      <c r="F1405">
        <v>1365</v>
      </c>
      <c r="G1405">
        <f t="shared" ca="1" si="44"/>
        <v>1</v>
      </c>
      <c r="H1405">
        <f ca="1">AVERAGE($G$41:G1405)</f>
        <v>0.71135531135531138</v>
      </c>
    </row>
    <row r="1406" spans="1:8">
      <c r="A1406">
        <f t="shared" ca="1" si="45"/>
        <v>0</v>
      </c>
      <c r="B1406">
        <f ca="1">DataAvailable!A1367</f>
        <v>1</v>
      </c>
      <c r="C1406">
        <f ca="1">DataAvailable!B1367</f>
        <v>26027.383594611074</v>
      </c>
      <c r="D1406">
        <f ca="1">DataAvailable!D1367</f>
        <v>8000</v>
      </c>
      <c r="E1406">
        <f ca="1">DataAvailable!I1367</f>
        <v>35409.642604866975</v>
      </c>
      <c r="F1406">
        <v>1366</v>
      </c>
      <c r="G1406">
        <f t="shared" ca="1" si="44"/>
        <v>1</v>
      </c>
      <c r="H1406">
        <f ca="1">AVERAGE($G$41:G1406)</f>
        <v>0.71156661786237185</v>
      </c>
    </row>
    <row r="1407" spans="1:8">
      <c r="A1407">
        <f t="shared" ca="1" si="45"/>
        <v>1</v>
      </c>
      <c r="B1407">
        <f ca="1">DataAvailable!A1368</f>
        <v>1</v>
      </c>
      <c r="C1407">
        <f ca="1">DataAvailable!B1368</f>
        <v>1488.7293197699103</v>
      </c>
      <c r="D1407">
        <f ca="1">DataAvailable!D1368</f>
        <v>34001</v>
      </c>
      <c r="E1407">
        <f ca="1">DataAvailable!I1368</f>
        <v>37894.861818061567</v>
      </c>
      <c r="F1407">
        <v>1367</v>
      </c>
      <c r="G1407">
        <f t="shared" ca="1" si="44"/>
        <v>0</v>
      </c>
      <c r="H1407">
        <f ca="1">AVERAGE($G$41:G1407)</f>
        <v>0.71104608632040966</v>
      </c>
    </row>
    <row r="1408" spans="1:8">
      <c r="A1408">
        <f t="shared" ca="1" si="45"/>
        <v>1</v>
      </c>
      <c r="B1408">
        <f ca="1">DataAvailable!A1369</f>
        <v>1</v>
      </c>
      <c r="C1408">
        <f ca="1">DataAvailable!B1369</f>
        <v>24025.830299224916</v>
      </c>
      <c r="D1408">
        <f ca="1">DataAvailable!D1369</f>
        <v>24016</v>
      </c>
      <c r="E1408">
        <f ca="1">DataAvailable!I1369</f>
        <v>70953.800115791921</v>
      </c>
      <c r="F1408">
        <v>1368</v>
      </c>
      <c r="G1408">
        <f t="shared" ca="1" si="44"/>
        <v>0</v>
      </c>
      <c r="H1408">
        <f ca="1">AVERAGE($G$41:G1408)</f>
        <v>0.71052631578947367</v>
      </c>
    </row>
    <row r="1409" spans="1:8">
      <c r="A1409">
        <f t="shared" ca="1" si="45"/>
        <v>1</v>
      </c>
      <c r="B1409">
        <f ca="1">DataAvailable!A1370</f>
        <v>0</v>
      </c>
      <c r="C1409">
        <f ca="1">DataAvailable!B1370</f>
        <v>11741.808921652686</v>
      </c>
      <c r="D1409">
        <f ca="1">DataAvailable!D1370</f>
        <v>22008</v>
      </c>
      <c r="E1409">
        <f ca="1">DataAvailable!I1370</f>
        <v>13858.489104623861</v>
      </c>
      <c r="F1409">
        <v>1369</v>
      </c>
      <c r="G1409">
        <f t="shared" ca="1" si="44"/>
        <v>1</v>
      </c>
      <c r="H1409">
        <f ca="1">AVERAGE($G$41:G1409)</f>
        <v>0.71073776479181883</v>
      </c>
    </row>
    <row r="1410" spans="1:8">
      <c r="A1410">
        <f t="shared" ca="1" si="45"/>
        <v>1</v>
      </c>
      <c r="B1410">
        <f ca="1">DataAvailable!A1371</f>
        <v>0</v>
      </c>
      <c r="C1410">
        <f ca="1">DataAvailable!B1371</f>
        <v>44969.670067302301</v>
      </c>
      <c r="D1410">
        <f ca="1">DataAvailable!D1371</f>
        <v>30000</v>
      </c>
      <c r="E1410">
        <f ca="1">DataAvailable!I1371</f>
        <v>13501.866181216383</v>
      </c>
      <c r="F1410">
        <v>1370</v>
      </c>
      <c r="G1410">
        <f t="shared" ca="1" si="44"/>
        <v>1</v>
      </c>
      <c r="H1410">
        <f ca="1">AVERAGE($G$41:G1410)</f>
        <v>0.71094890510948905</v>
      </c>
    </row>
    <row r="1411" spans="1:8">
      <c r="A1411">
        <f t="shared" ca="1" si="45"/>
        <v>0</v>
      </c>
      <c r="B1411">
        <f ca="1">DataAvailable!A1372</f>
        <v>1</v>
      </c>
      <c r="C1411">
        <f ca="1">DataAvailable!B1372</f>
        <v>40018.004289133845</v>
      </c>
      <c r="D1411">
        <f ca="1">DataAvailable!D1372</f>
        <v>6036</v>
      </c>
      <c r="E1411">
        <f ca="1">DataAvailable!I1372</f>
        <v>0</v>
      </c>
      <c r="F1411">
        <v>1371</v>
      </c>
      <c r="G1411">
        <f t="shared" ca="1" si="44"/>
        <v>1</v>
      </c>
      <c r="H1411">
        <f ca="1">AVERAGE($G$41:G1411)</f>
        <v>0.71115973741794314</v>
      </c>
    </row>
    <row r="1412" spans="1:8">
      <c r="A1412">
        <f t="shared" ca="1" si="45"/>
        <v>0</v>
      </c>
      <c r="B1412">
        <f ca="1">DataAvailable!A1373</f>
        <v>1</v>
      </c>
      <c r="C1412">
        <f ca="1">DataAvailable!B1373</f>
        <v>91674.439122689422</v>
      </c>
      <c r="D1412">
        <f ca="1">DataAvailable!D1373</f>
        <v>12006</v>
      </c>
      <c r="E1412">
        <f ca="1">DataAvailable!I1373</f>
        <v>34502.542271984043</v>
      </c>
      <c r="F1412">
        <v>1372</v>
      </c>
      <c r="G1412">
        <f t="shared" ca="1" si="44"/>
        <v>1</v>
      </c>
      <c r="H1412">
        <f ca="1">AVERAGE($G$41:G1412)</f>
        <v>0.71137026239067058</v>
      </c>
    </row>
    <row r="1413" spans="1:8">
      <c r="A1413">
        <f t="shared" ca="1" si="45"/>
        <v>1</v>
      </c>
      <c r="B1413">
        <f ca="1">DataAvailable!A1374</f>
        <v>0</v>
      </c>
      <c r="C1413">
        <f ca="1">DataAvailable!B1374</f>
        <v>95127.464996840776</v>
      </c>
      <c r="D1413">
        <f ca="1">DataAvailable!D1374</f>
        <v>30006</v>
      </c>
      <c r="E1413">
        <f ca="1">DataAvailable!I1374</f>
        <v>12191.343717561267</v>
      </c>
      <c r="F1413">
        <v>1373</v>
      </c>
      <c r="G1413">
        <f t="shared" ca="1" si="44"/>
        <v>1</v>
      </c>
      <c r="H1413">
        <f ca="1">AVERAGE($G$41:G1413)</f>
        <v>0.71158048069919888</v>
      </c>
    </row>
    <row r="1414" spans="1:8">
      <c r="A1414">
        <f t="shared" ca="1" si="45"/>
        <v>0</v>
      </c>
      <c r="B1414">
        <f ca="1">DataAvailable!A1375</f>
        <v>1</v>
      </c>
      <c r="C1414">
        <f ca="1">DataAvailable!B1375</f>
        <v>50987.750357857811</v>
      </c>
      <c r="D1414">
        <f ca="1">DataAvailable!D1375</f>
        <v>12004</v>
      </c>
      <c r="E1414">
        <f ca="1">DataAvailable!I1375</f>
        <v>9756.7523867989785</v>
      </c>
      <c r="F1414">
        <v>1374</v>
      </c>
      <c r="G1414">
        <f t="shared" ca="1" si="44"/>
        <v>1</v>
      </c>
      <c r="H1414">
        <f ca="1">AVERAGE($G$41:G1414)</f>
        <v>0.71179039301310043</v>
      </c>
    </row>
    <row r="1415" spans="1:8">
      <c r="A1415">
        <f t="shared" ca="1" si="45"/>
        <v>1</v>
      </c>
      <c r="B1415">
        <f ca="1">DataAvailable!A1376</f>
        <v>0</v>
      </c>
      <c r="C1415">
        <f ca="1">DataAvailable!B1376</f>
        <v>72673.615598482414</v>
      </c>
      <c r="D1415">
        <f ca="1">DataAvailable!D1376</f>
        <v>24004</v>
      </c>
      <c r="E1415">
        <f ca="1">DataAvailable!I1376</f>
        <v>5723.242923087133</v>
      </c>
      <c r="F1415">
        <v>1375</v>
      </c>
      <c r="G1415">
        <f t="shared" ca="1" si="44"/>
        <v>1</v>
      </c>
      <c r="H1415">
        <f ca="1">AVERAGE($G$41:G1415)</f>
        <v>0.71199999999999997</v>
      </c>
    </row>
    <row r="1416" spans="1:8">
      <c r="A1416">
        <f t="shared" ca="1" si="45"/>
        <v>1</v>
      </c>
      <c r="B1416">
        <f ca="1">DataAvailable!A1377</f>
        <v>1</v>
      </c>
      <c r="C1416">
        <f ca="1">DataAvailable!B1377</f>
        <v>93207.322536693435</v>
      </c>
      <c r="D1416">
        <f ca="1">DataAvailable!D1377</f>
        <v>26000</v>
      </c>
      <c r="E1416">
        <f ca="1">DataAvailable!I1377</f>
        <v>25669.092519932237</v>
      </c>
      <c r="F1416">
        <v>1376</v>
      </c>
      <c r="G1416">
        <f t="shared" ca="1" si="44"/>
        <v>0</v>
      </c>
      <c r="H1416">
        <f ca="1">AVERAGE($G$41:G1416)</f>
        <v>0.71148255813953487</v>
      </c>
    </row>
    <row r="1417" spans="1:8">
      <c r="A1417">
        <f t="shared" ca="1" si="45"/>
        <v>0</v>
      </c>
      <c r="B1417">
        <f ca="1">DataAvailable!A1378</f>
        <v>1</v>
      </c>
      <c r="C1417">
        <f ca="1">DataAvailable!B1378</f>
        <v>27883.946616796606</v>
      </c>
      <c r="D1417">
        <f ca="1">DataAvailable!D1378</f>
        <v>6010</v>
      </c>
      <c r="E1417">
        <f ca="1">DataAvailable!I1378</f>
        <v>9946.7992811261011</v>
      </c>
      <c r="F1417">
        <v>1377</v>
      </c>
      <c r="G1417">
        <f t="shared" ca="1" si="44"/>
        <v>1</v>
      </c>
      <c r="H1417">
        <f ca="1">AVERAGE($G$41:G1417)</f>
        <v>0.71169208424110386</v>
      </c>
    </row>
    <row r="1418" spans="1:8">
      <c r="A1418">
        <f t="shared" ca="1" si="45"/>
        <v>0</v>
      </c>
      <c r="B1418">
        <f ca="1">DataAvailable!A1379</f>
        <v>1</v>
      </c>
      <c r="C1418">
        <f ca="1">DataAvailable!B1379</f>
        <v>54361.818015835219</v>
      </c>
      <c r="D1418">
        <f ca="1">DataAvailable!D1379</f>
        <v>36</v>
      </c>
      <c r="E1418">
        <f ca="1">DataAvailable!I1379</f>
        <v>18672.217558418473</v>
      </c>
      <c r="F1418">
        <v>1378</v>
      </c>
      <c r="G1418">
        <f t="shared" ca="1" si="44"/>
        <v>1</v>
      </c>
      <c r="H1418">
        <f ca="1">AVERAGE($G$41:G1418)</f>
        <v>0.71190130624092884</v>
      </c>
    </row>
    <row r="1419" spans="1:8">
      <c r="A1419">
        <f t="shared" ca="1" si="45"/>
        <v>0</v>
      </c>
      <c r="B1419">
        <f ca="1">DataAvailable!A1380</f>
        <v>1</v>
      </c>
      <c r="C1419">
        <f ca="1">DataAvailable!B1380</f>
        <v>63122.989974333075</v>
      </c>
      <c r="D1419">
        <f ca="1">DataAvailable!D1380</f>
        <v>16024</v>
      </c>
      <c r="E1419">
        <f ca="1">DataAvailable!I1380</f>
        <v>0</v>
      </c>
      <c r="F1419">
        <v>1379</v>
      </c>
      <c r="G1419">
        <f t="shared" ca="1" si="44"/>
        <v>1</v>
      </c>
      <c r="H1419">
        <f ca="1">AVERAGE($G$41:G1419)</f>
        <v>0.71211022480058017</v>
      </c>
    </row>
    <row r="1420" spans="1:8">
      <c r="A1420">
        <f t="shared" ca="1" si="45"/>
        <v>0</v>
      </c>
      <c r="B1420">
        <f ca="1">DataAvailable!A1381</f>
        <v>1</v>
      </c>
      <c r="C1420">
        <f ca="1">DataAvailable!B1381</f>
        <v>81168.030236458624</v>
      </c>
      <c r="D1420">
        <f ca="1">DataAvailable!D1381</f>
        <v>14008</v>
      </c>
      <c r="E1420">
        <f ca="1">DataAvailable!I1381</f>
        <v>17513.147210967174</v>
      </c>
      <c r="F1420">
        <v>1380</v>
      </c>
      <c r="G1420">
        <f t="shared" ca="1" si="44"/>
        <v>1</v>
      </c>
      <c r="H1420">
        <f ca="1">AVERAGE($G$41:G1420)</f>
        <v>0.71231884057971018</v>
      </c>
    </row>
    <row r="1421" spans="1:8">
      <c r="A1421">
        <f t="shared" ca="1" si="45"/>
        <v>1</v>
      </c>
      <c r="B1421">
        <f ca="1">DataAvailable!A1382</f>
        <v>0</v>
      </c>
      <c r="C1421">
        <f ca="1">DataAvailable!B1382</f>
        <v>64570.730181948144</v>
      </c>
      <c r="D1421">
        <f ca="1">DataAvailable!D1382</f>
        <v>34004</v>
      </c>
      <c r="E1421">
        <f ca="1">DataAvailable!I1382</f>
        <v>4927.9075820164171</v>
      </c>
      <c r="F1421">
        <v>1381</v>
      </c>
      <c r="G1421">
        <f t="shared" ca="1" si="44"/>
        <v>1</v>
      </c>
      <c r="H1421">
        <f ca="1">AVERAGE($G$41:G1421)</f>
        <v>0.71252715423606083</v>
      </c>
    </row>
    <row r="1422" spans="1:8">
      <c r="A1422">
        <f t="shared" ca="1" si="45"/>
        <v>1</v>
      </c>
      <c r="B1422">
        <f ca="1">DataAvailable!A1383</f>
        <v>1</v>
      </c>
      <c r="C1422">
        <f ca="1">DataAvailable!B1383</f>
        <v>63226.229058588055</v>
      </c>
      <c r="D1422">
        <f ca="1">DataAvailable!D1383</f>
        <v>26000</v>
      </c>
      <c r="E1422">
        <f ca="1">DataAvailable!I1383</f>
        <v>48354.015962246012</v>
      </c>
      <c r="F1422">
        <v>1382</v>
      </c>
      <c r="G1422">
        <f t="shared" ca="1" si="44"/>
        <v>0</v>
      </c>
      <c r="H1422">
        <f ca="1">AVERAGE($G$41:G1422)</f>
        <v>0.7120115774240231</v>
      </c>
    </row>
    <row r="1423" spans="1:8">
      <c r="A1423">
        <f t="shared" ca="1" si="45"/>
        <v>0</v>
      </c>
      <c r="B1423">
        <f ca="1">DataAvailable!A1384</f>
        <v>1</v>
      </c>
      <c r="C1423">
        <f ca="1">DataAvailable!B1384</f>
        <v>12540.897915683601</v>
      </c>
      <c r="D1423">
        <f ca="1">DataAvailable!D1384</f>
        <v>8018</v>
      </c>
      <c r="E1423">
        <f ca="1">DataAvailable!I1384</f>
        <v>29278.130499011466</v>
      </c>
      <c r="F1423">
        <v>1383</v>
      </c>
      <c r="G1423">
        <f t="shared" ca="1" si="44"/>
        <v>1</v>
      </c>
      <c r="H1423">
        <f ca="1">AVERAGE($G$41:G1423)</f>
        <v>0.71221981200289231</v>
      </c>
    </row>
    <row r="1424" spans="1:8">
      <c r="A1424">
        <f t="shared" ca="1" si="45"/>
        <v>0</v>
      </c>
      <c r="B1424">
        <f ca="1">DataAvailable!A1385</f>
        <v>1</v>
      </c>
      <c r="C1424">
        <f ca="1">DataAvailable!B1385</f>
        <v>12655.420492569336</v>
      </c>
      <c r="D1424">
        <f ca="1">DataAvailable!D1385</f>
        <v>6000</v>
      </c>
      <c r="E1424">
        <f ca="1">DataAvailable!I1385</f>
        <v>0</v>
      </c>
      <c r="F1424">
        <v>1384</v>
      </c>
      <c r="G1424">
        <f t="shared" ca="1" si="44"/>
        <v>1</v>
      </c>
      <c r="H1424">
        <f ca="1">AVERAGE($G$41:G1424)</f>
        <v>0.71242774566473988</v>
      </c>
    </row>
    <row r="1425" spans="1:8">
      <c r="A1425">
        <f t="shared" ca="1" si="45"/>
        <v>1</v>
      </c>
      <c r="B1425">
        <f ca="1">DataAvailable!A1386</f>
        <v>0</v>
      </c>
      <c r="C1425">
        <f ca="1">DataAvailable!B1386</f>
        <v>15611.680398047945</v>
      </c>
      <c r="D1425">
        <f ca="1">DataAvailable!D1386</f>
        <v>30000</v>
      </c>
      <c r="E1425">
        <f ca="1">DataAvailable!I1386</f>
        <v>5789.9134902319529</v>
      </c>
      <c r="F1425">
        <v>1385</v>
      </c>
      <c r="G1425">
        <f t="shared" ca="1" si="44"/>
        <v>1</v>
      </c>
      <c r="H1425">
        <f ca="1">AVERAGE($G$41:G1425)</f>
        <v>0.71263537906137187</v>
      </c>
    </row>
    <row r="1426" spans="1:8">
      <c r="A1426">
        <f t="shared" ca="1" si="45"/>
        <v>1</v>
      </c>
      <c r="B1426">
        <f ca="1">DataAvailable!A1387</f>
        <v>0</v>
      </c>
      <c r="C1426">
        <f ca="1">DataAvailable!B1387</f>
        <v>34392.155945084312</v>
      </c>
      <c r="D1426">
        <f ca="1">DataAvailable!D1387</f>
        <v>32000</v>
      </c>
      <c r="E1426">
        <f ca="1">DataAvailable!I1387</f>
        <v>20460.22831830661</v>
      </c>
      <c r="F1426">
        <v>1386</v>
      </c>
      <c r="G1426">
        <f t="shared" ca="1" si="44"/>
        <v>1</v>
      </c>
      <c r="H1426">
        <f ca="1">AVERAGE($G$41:G1426)</f>
        <v>0.71284271284271283</v>
      </c>
    </row>
    <row r="1427" spans="1:8">
      <c r="A1427">
        <f t="shared" ca="1" si="45"/>
        <v>1</v>
      </c>
      <c r="B1427">
        <f ca="1">DataAvailable!A1388</f>
        <v>0</v>
      </c>
      <c r="C1427">
        <f ca="1">DataAvailable!B1388</f>
        <v>53918.174310986535</v>
      </c>
      <c r="D1427">
        <f ca="1">DataAvailable!D1388</f>
        <v>28008</v>
      </c>
      <c r="E1427">
        <f ca="1">DataAvailable!I1388</f>
        <v>89467.509727773009</v>
      </c>
      <c r="F1427">
        <v>1387</v>
      </c>
      <c r="G1427">
        <f t="shared" ca="1" si="44"/>
        <v>1</v>
      </c>
      <c r="H1427">
        <f ca="1">AVERAGE($G$41:G1427)</f>
        <v>0.71304974765681328</v>
      </c>
    </row>
    <row r="1428" spans="1:8">
      <c r="A1428">
        <f t="shared" ca="1" si="45"/>
        <v>1</v>
      </c>
      <c r="B1428">
        <f ca="1">DataAvailable!A1389</f>
        <v>1</v>
      </c>
      <c r="C1428">
        <f ca="1">DataAvailable!B1389</f>
        <v>99311.9566147437</v>
      </c>
      <c r="D1428">
        <f ca="1">DataAvailable!D1389</f>
        <v>30003</v>
      </c>
      <c r="E1428">
        <f ca="1">DataAvailable!I1389</f>
        <v>104948.08883223534</v>
      </c>
      <c r="F1428">
        <v>1388</v>
      </c>
      <c r="G1428">
        <f t="shared" ca="1" si="44"/>
        <v>0</v>
      </c>
      <c r="H1428">
        <f ca="1">AVERAGE($G$41:G1428)</f>
        <v>0.71253602305475505</v>
      </c>
    </row>
    <row r="1429" spans="1:8">
      <c r="A1429">
        <f t="shared" ca="1" si="45"/>
        <v>1</v>
      </c>
      <c r="B1429">
        <f ca="1">DataAvailable!A1390</f>
        <v>1</v>
      </c>
      <c r="C1429">
        <f ca="1">DataAvailable!B1390</f>
        <v>97368.144069131464</v>
      </c>
      <c r="D1429">
        <f ca="1">DataAvailable!D1390</f>
        <v>24012</v>
      </c>
      <c r="E1429">
        <f ca="1">DataAvailable!I1390</f>
        <v>3936.3843151408264</v>
      </c>
      <c r="F1429">
        <v>1389</v>
      </c>
      <c r="G1429">
        <f t="shared" ca="1" si="44"/>
        <v>0</v>
      </c>
      <c r="H1429">
        <f ca="1">AVERAGE($G$41:G1429)</f>
        <v>0.71202303815694745</v>
      </c>
    </row>
    <row r="1430" spans="1:8">
      <c r="A1430">
        <f t="shared" ca="1" si="45"/>
        <v>0</v>
      </c>
      <c r="B1430">
        <f ca="1">DataAvailable!A1391</f>
        <v>1</v>
      </c>
      <c r="C1430">
        <f ca="1">DataAvailable!B1391</f>
        <v>17914.005716965421</v>
      </c>
      <c r="D1430">
        <f ca="1">DataAvailable!D1391</f>
        <v>8000</v>
      </c>
      <c r="E1430">
        <f ca="1">DataAvailable!I1391</f>
        <v>58895.41582539861</v>
      </c>
      <c r="F1430">
        <v>1390</v>
      </c>
      <c r="G1430">
        <f t="shared" ca="1" si="44"/>
        <v>1</v>
      </c>
      <c r="H1430">
        <f ca="1">AVERAGE($G$41:G1430)</f>
        <v>0.71223021582733814</v>
      </c>
    </row>
    <row r="1431" spans="1:8">
      <c r="A1431">
        <f t="shared" ca="1" si="45"/>
        <v>0</v>
      </c>
      <c r="B1431">
        <f ca="1">DataAvailable!A1392</f>
        <v>0</v>
      </c>
      <c r="C1431">
        <f ca="1">DataAvailable!B1392</f>
        <v>31358.032906568224</v>
      </c>
      <c r="D1431">
        <f ca="1">DataAvailable!D1392</f>
        <v>12007</v>
      </c>
      <c r="E1431">
        <f ca="1">DataAvailable!I1392</f>
        <v>7687.4760190125271</v>
      </c>
      <c r="F1431">
        <v>1391</v>
      </c>
      <c r="G1431">
        <f t="shared" ca="1" si="44"/>
        <v>0</v>
      </c>
      <c r="H1431">
        <f ca="1">AVERAGE($G$41:G1431)</f>
        <v>0.71171818835370237</v>
      </c>
    </row>
    <row r="1432" spans="1:8">
      <c r="A1432">
        <f t="shared" ca="1" si="45"/>
        <v>1</v>
      </c>
      <c r="B1432">
        <f ca="1">DataAvailable!A1393</f>
        <v>1</v>
      </c>
      <c r="C1432">
        <f ca="1">DataAvailable!B1393</f>
        <v>88868.742185098876</v>
      </c>
      <c r="D1432">
        <f ca="1">DataAvailable!D1393</f>
        <v>34000</v>
      </c>
      <c r="E1432">
        <f ca="1">DataAvailable!I1393</f>
        <v>85017.016070937403</v>
      </c>
      <c r="F1432">
        <v>1392</v>
      </c>
      <c r="G1432">
        <f t="shared" ca="1" si="44"/>
        <v>0</v>
      </c>
      <c r="H1432">
        <f ca="1">AVERAGE($G$41:G1432)</f>
        <v>0.71120689655172409</v>
      </c>
    </row>
    <row r="1433" spans="1:8">
      <c r="A1433">
        <f t="shared" ca="1" si="45"/>
        <v>1</v>
      </c>
      <c r="B1433">
        <f ca="1">DataAvailable!A1394</f>
        <v>0</v>
      </c>
      <c r="C1433">
        <f ca="1">DataAvailable!B1394</f>
        <v>66676.431831813272</v>
      </c>
      <c r="D1433">
        <f ca="1">DataAvailable!D1394</f>
        <v>20000</v>
      </c>
      <c r="E1433">
        <f ca="1">DataAvailable!I1394</f>
        <v>6760.7039761205633</v>
      </c>
      <c r="F1433">
        <v>1393</v>
      </c>
      <c r="G1433">
        <f t="shared" ca="1" si="44"/>
        <v>1</v>
      </c>
      <c r="H1433">
        <f ca="1">AVERAGE($G$41:G1433)</f>
        <v>0.71141421392677673</v>
      </c>
    </row>
    <row r="1434" spans="1:8">
      <c r="A1434">
        <f t="shared" ca="1" si="45"/>
        <v>0</v>
      </c>
      <c r="B1434">
        <f ca="1">DataAvailable!A1395</f>
        <v>1</v>
      </c>
      <c r="C1434">
        <f ca="1">DataAvailable!B1395</f>
        <v>67685.908225665204</v>
      </c>
      <c r="D1434">
        <f ca="1">DataAvailable!D1395</f>
        <v>10012</v>
      </c>
      <c r="E1434">
        <f ca="1">DataAvailable!I1395</f>
        <v>105203.63597408132</v>
      </c>
      <c r="F1434">
        <v>1394</v>
      </c>
      <c r="G1434">
        <f t="shared" ca="1" si="44"/>
        <v>1</v>
      </c>
      <c r="H1434">
        <f ca="1">AVERAGE($G$41:G1434)</f>
        <v>0.71162123385939746</v>
      </c>
    </row>
    <row r="1435" spans="1:8">
      <c r="A1435">
        <f t="shared" ca="1" si="45"/>
        <v>1</v>
      </c>
      <c r="B1435">
        <f ca="1">DataAvailable!A1396</f>
        <v>1</v>
      </c>
      <c r="C1435">
        <f ca="1">DataAvailable!B1396</f>
        <v>10405.739743143849</v>
      </c>
      <c r="D1435">
        <f ca="1">DataAvailable!D1396</f>
        <v>32000</v>
      </c>
      <c r="E1435">
        <f ca="1">DataAvailable!I1396</f>
        <v>49762.282473540705</v>
      </c>
      <c r="F1435">
        <v>1395</v>
      </c>
      <c r="G1435">
        <f t="shared" ca="1" si="44"/>
        <v>0</v>
      </c>
      <c r="H1435">
        <f ca="1">AVERAGE($G$41:G1435)</f>
        <v>0.71111111111111114</v>
      </c>
    </row>
    <row r="1436" spans="1:8">
      <c r="A1436">
        <f t="shared" ca="1" si="45"/>
        <v>0</v>
      </c>
      <c r="B1436">
        <f ca="1">DataAvailable!A1397</f>
        <v>1</v>
      </c>
      <c r="C1436">
        <f ca="1">DataAvailable!B1397</f>
        <v>31825.121911499642</v>
      </c>
      <c r="D1436">
        <f ca="1">DataAvailable!D1397</f>
        <v>6006</v>
      </c>
      <c r="E1436">
        <f ca="1">DataAvailable!I1397</f>
        <v>63747.648513310742</v>
      </c>
      <c r="F1436">
        <v>1396</v>
      </c>
      <c r="G1436">
        <f t="shared" ca="1" si="44"/>
        <v>1</v>
      </c>
      <c r="H1436">
        <f ca="1">AVERAGE($G$41:G1436)</f>
        <v>0.7113180515759312</v>
      </c>
    </row>
    <row r="1437" spans="1:8">
      <c r="A1437">
        <f t="shared" ca="1" si="45"/>
        <v>1</v>
      </c>
      <c r="B1437">
        <f ca="1">DataAvailable!A1398</f>
        <v>1</v>
      </c>
      <c r="C1437">
        <f ca="1">DataAvailable!B1398</f>
        <v>584.21222932496516</v>
      </c>
      <c r="D1437">
        <f ca="1">DataAvailable!D1398</f>
        <v>20014</v>
      </c>
      <c r="E1437">
        <f ca="1">DataAvailable!I1398</f>
        <v>17164.419611531452</v>
      </c>
      <c r="F1437">
        <v>1397</v>
      </c>
      <c r="G1437">
        <f t="shared" ca="1" si="44"/>
        <v>0</v>
      </c>
      <c r="H1437">
        <f ca="1">AVERAGE($G$41:G1437)</f>
        <v>0.71080887616320687</v>
      </c>
    </row>
    <row r="1438" spans="1:8">
      <c r="A1438">
        <f t="shared" ca="1" si="45"/>
        <v>1</v>
      </c>
      <c r="B1438">
        <f ca="1">DataAvailable!A1399</f>
        <v>0</v>
      </c>
      <c r="C1438">
        <f ca="1">DataAvailable!B1399</f>
        <v>41834.740028564578</v>
      </c>
      <c r="D1438">
        <f ca="1">DataAvailable!D1399</f>
        <v>22000</v>
      </c>
      <c r="E1438">
        <f ca="1">DataAvailable!I1399</f>
        <v>19139.035917230616</v>
      </c>
      <c r="F1438">
        <v>1398</v>
      </c>
      <c r="G1438">
        <f t="shared" ca="1" si="44"/>
        <v>1</v>
      </c>
      <c r="H1438">
        <f ca="1">AVERAGE($G$41:G1438)</f>
        <v>0.71101573676680974</v>
      </c>
    </row>
    <row r="1439" spans="1:8">
      <c r="A1439">
        <f t="shared" ca="1" si="45"/>
        <v>1</v>
      </c>
      <c r="B1439">
        <f ca="1">DataAvailable!A1400</f>
        <v>0</v>
      </c>
      <c r="C1439">
        <f ca="1">DataAvailable!B1400</f>
        <v>44653.665307145253</v>
      </c>
      <c r="D1439">
        <f ca="1">DataAvailable!D1400</f>
        <v>28000</v>
      </c>
      <c r="E1439">
        <f ca="1">DataAvailable!I1400</f>
        <v>22430.885626805404</v>
      </c>
      <c r="F1439">
        <v>1399</v>
      </c>
      <c r="G1439">
        <f t="shared" ref="G1439:G1502" ca="1" si="46">ABS(B1439-A1439)</f>
        <v>1</v>
      </c>
      <c r="H1439">
        <f ca="1">AVERAGE($G$41:G1439)</f>
        <v>0.71122230164403144</v>
      </c>
    </row>
    <row r="1440" spans="1:8">
      <c r="A1440">
        <f t="shared" ca="1" si="45"/>
        <v>0</v>
      </c>
      <c r="B1440">
        <f ca="1">DataAvailable!A1401</f>
        <v>1</v>
      </c>
      <c r="C1440">
        <f ca="1">DataAvailable!B1401</f>
        <v>85520.57022438728</v>
      </c>
      <c r="D1440">
        <f ca="1">DataAvailable!D1401</f>
        <v>16008</v>
      </c>
      <c r="E1440">
        <f ca="1">DataAvailable!I1401</f>
        <v>58993.872642181654</v>
      </c>
      <c r="F1440">
        <v>1400</v>
      </c>
      <c r="G1440">
        <f t="shared" ca="1" si="46"/>
        <v>1</v>
      </c>
      <c r="H1440">
        <f ca="1">AVERAGE($G$41:G1440)</f>
        <v>0.71142857142857141</v>
      </c>
    </row>
    <row r="1441" spans="1:8">
      <c r="A1441">
        <f t="shared" ca="1" si="45"/>
        <v>1</v>
      </c>
      <c r="B1441">
        <f ca="1">DataAvailable!A1402</f>
        <v>0</v>
      </c>
      <c r="C1441">
        <f ca="1">DataAvailable!B1402</f>
        <v>13485.20694098505</v>
      </c>
      <c r="D1441">
        <f ca="1">DataAvailable!D1402</f>
        <v>34000</v>
      </c>
      <c r="E1441">
        <f ca="1">DataAvailable!I1402</f>
        <v>0</v>
      </c>
      <c r="F1441">
        <v>1401</v>
      </c>
      <c r="G1441">
        <f t="shared" ca="1" si="46"/>
        <v>1</v>
      </c>
      <c r="H1441">
        <f ca="1">AVERAGE($G$41:G1441)</f>
        <v>0.71163454675231974</v>
      </c>
    </row>
    <row r="1442" spans="1:8">
      <c r="A1442">
        <f t="shared" ca="1" si="45"/>
        <v>1</v>
      </c>
      <c r="B1442">
        <f ca="1">DataAvailable!A1403</f>
        <v>0</v>
      </c>
      <c r="C1442">
        <f ca="1">DataAvailable!B1403</f>
        <v>59110.613235027842</v>
      </c>
      <c r="D1442">
        <f ca="1">DataAvailable!D1403</f>
        <v>28018</v>
      </c>
      <c r="E1442">
        <f ca="1">DataAvailable!I1403</f>
        <v>6879.6335570675283</v>
      </c>
      <c r="F1442">
        <v>1402</v>
      </c>
      <c r="G1442">
        <f t="shared" ca="1" si="46"/>
        <v>1</v>
      </c>
      <c r="H1442">
        <f ca="1">AVERAGE($G$41:G1442)</f>
        <v>0.71184022824536375</v>
      </c>
    </row>
    <row r="1443" spans="1:8">
      <c r="A1443">
        <f t="shared" ca="1" si="45"/>
        <v>0</v>
      </c>
      <c r="B1443">
        <f ca="1">DataAvailable!A1404</f>
        <v>1</v>
      </c>
      <c r="C1443">
        <f ca="1">DataAvailable!B1404</f>
        <v>38524.437970877567</v>
      </c>
      <c r="D1443">
        <f ca="1">DataAvailable!D1404</f>
        <v>14000</v>
      </c>
      <c r="E1443">
        <f ca="1">DataAvailable!I1404</f>
        <v>20802.768024232333</v>
      </c>
      <c r="F1443">
        <v>1403</v>
      </c>
      <c r="G1443">
        <f t="shared" ca="1" si="46"/>
        <v>1</v>
      </c>
      <c r="H1443">
        <f ca="1">AVERAGE($G$41:G1443)</f>
        <v>0.7120456165359943</v>
      </c>
    </row>
    <row r="1444" spans="1:8">
      <c r="A1444">
        <f t="shared" ca="1" si="45"/>
        <v>0</v>
      </c>
      <c r="B1444">
        <f ca="1">DataAvailable!A1405</f>
        <v>1</v>
      </c>
      <c r="C1444">
        <f ca="1">DataAvailable!B1405</f>
        <v>87350.13465368269</v>
      </c>
      <c r="D1444">
        <f ca="1">DataAvailable!D1405</f>
        <v>6008</v>
      </c>
      <c r="E1444">
        <f ca="1">DataAvailable!I1405</f>
        <v>4856.2555125834097</v>
      </c>
      <c r="F1444">
        <v>1404</v>
      </c>
      <c r="G1444">
        <f t="shared" ca="1" si="46"/>
        <v>1</v>
      </c>
      <c r="H1444">
        <f ca="1">AVERAGE($G$41:G1444)</f>
        <v>0.71225071225071224</v>
      </c>
    </row>
    <row r="1445" spans="1:8">
      <c r="A1445">
        <f t="shared" ca="1" si="45"/>
        <v>1</v>
      </c>
      <c r="B1445">
        <f ca="1">DataAvailable!A1406</f>
        <v>0</v>
      </c>
      <c r="C1445">
        <f ca="1">DataAvailable!B1406</f>
        <v>21370.858679739336</v>
      </c>
      <c r="D1445">
        <f ca="1">DataAvailable!D1406</f>
        <v>28042</v>
      </c>
      <c r="E1445">
        <f ca="1">DataAvailable!I1406</f>
        <v>11438.401352055454</v>
      </c>
      <c r="F1445">
        <v>1405</v>
      </c>
      <c r="G1445">
        <f t="shared" ca="1" si="46"/>
        <v>1</v>
      </c>
      <c r="H1445">
        <f ca="1">AVERAGE($G$41:G1445)</f>
        <v>0.71245551601423485</v>
      </c>
    </row>
    <row r="1446" spans="1:8">
      <c r="A1446">
        <f t="shared" ca="1" si="45"/>
        <v>0</v>
      </c>
      <c r="B1446">
        <f ca="1">DataAvailable!A1407</f>
        <v>1</v>
      </c>
      <c r="C1446">
        <f ca="1">DataAvailable!B1407</f>
        <v>64951.608900608895</v>
      </c>
      <c r="D1446">
        <f ca="1">DataAvailable!D1407</f>
        <v>10000</v>
      </c>
      <c r="E1446">
        <f ca="1">DataAvailable!I1407</f>
        <v>18693.342804429754</v>
      </c>
      <c r="F1446">
        <v>1406</v>
      </c>
      <c r="G1446">
        <f t="shared" ca="1" si="46"/>
        <v>1</v>
      </c>
      <c r="H1446">
        <f ca="1">AVERAGE($G$41:G1446)</f>
        <v>0.71266002844950216</v>
      </c>
    </row>
    <row r="1447" spans="1:8">
      <c r="A1447">
        <f t="shared" ca="1" si="45"/>
        <v>0</v>
      </c>
      <c r="B1447">
        <f ca="1">DataAvailable!A1408</f>
        <v>0</v>
      </c>
      <c r="C1447">
        <f ca="1">DataAvailable!B1408</f>
        <v>81963.983179813949</v>
      </c>
      <c r="D1447">
        <f ca="1">DataAvailable!D1408</f>
        <v>16006</v>
      </c>
      <c r="E1447">
        <f ca="1">DataAvailable!I1408</f>
        <v>9185.9963952151265</v>
      </c>
      <c r="F1447">
        <v>1407</v>
      </c>
      <c r="G1447">
        <f t="shared" ca="1" si="46"/>
        <v>0</v>
      </c>
      <c r="H1447">
        <f ca="1">AVERAGE($G$41:G1447)</f>
        <v>0.71215351812366734</v>
      </c>
    </row>
    <row r="1448" spans="1:8">
      <c r="A1448">
        <f t="shared" ca="1" si="45"/>
        <v>1</v>
      </c>
      <c r="B1448">
        <f ca="1">DataAvailable!A1409</f>
        <v>0</v>
      </c>
      <c r="C1448">
        <f ca="1">DataAvailable!B1409</f>
        <v>21072.855183166172</v>
      </c>
      <c r="D1448">
        <f ca="1">DataAvailable!D1409</f>
        <v>38009</v>
      </c>
      <c r="E1448">
        <f ca="1">DataAvailable!I1409</f>
        <v>0</v>
      </c>
      <c r="F1448">
        <v>1408</v>
      </c>
      <c r="G1448">
        <f t="shared" ca="1" si="46"/>
        <v>1</v>
      </c>
      <c r="H1448">
        <f ca="1">AVERAGE($G$41:G1448)</f>
        <v>0.71235795454545459</v>
      </c>
    </row>
    <row r="1449" spans="1:8">
      <c r="A1449">
        <f t="shared" ca="1" si="45"/>
        <v>0</v>
      </c>
      <c r="B1449">
        <f ca="1">DataAvailable!A1410</f>
        <v>1</v>
      </c>
      <c r="C1449">
        <f ca="1">DataAvailable!B1410</f>
        <v>26259.778570761493</v>
      </c>
      <c r="D1449">
        <f ca="1">DataAvailable!D1410</f>
        <v>16018</v>
      </c>
      <c r="E1449">
        <f ca="1">DataAvailable!I1410</f>
        <v>13376.219446182748</v>
      </c>
      <c r="F1449">
        <v>1409</v>
      </c>
      <c r="G1449">
        <f t="shared" ca="1" si="46"/>
        <v>1</v>
      </c>
      <c r="H1449">
        <f ca="1">AVERAGE($G$41:G1449)</f>
        <v>0.71256210078069548</v>
      </c>
    </row>
    <row r="1450" spans="1:8">
      <c r="A1450">
        <f t="shared" ref="A1450:A1513" ca="1" si="47">IF(C1450&lt;=$C$36,IF(D1450&lt;=$E$36,IF(E1450&lt;=$J$36,$B$32,$C$32),IF(E1450&lt;=J1445,$B$33,$C$33)),IF(D1450&lt;=$E$36,IF(E1450&lt;=$J$36,$F$32,$G$32),IF(E1450&lt;=$J$36,$F$33,$G$33)))</f>
        <v>0</v>
      </c>
      <c r="B1450">
        <f ca="1">DataAvailable!A1411</f>
        <v>1</v>
      </c>
      <c r="C1450">
        <f ca="1">DataAvailable!B1411</f>
        <v>92250.29800420285</v>
      </c>
      <c r="D1450">
        <f ca="1">DataAvailable!D1411</f>
        <v>10002</v>
      </c>
      <c r="E1450">
        <f ca="1">DataAvailable!I1411</f>
        <v>8864.6665496150672</v>
      </c>
      <c r="F1450">
        <v>1410</v>
      </c>
      <c r="G1450">
        <f t="shared" ca="1" si="46"/>
        <v>1</v>
      </c>
      <c r="H1450">
        <f ca="1">AVERAGE($G$41:G1450)</f>
        <v>0.71276595744680848</v>
      </c>
    </row>
    <row r="1451" spans="1:8">
      <c r="A1451">
        <f t="shared" ca="1" si="47"/>
        <v>0</v>
      </c>
      <c r="B1451">
        <f ca="1">DataAvailable!A1412</f>
        <v>1</v>
      </c>
      <c r="C1451">
        <f ca="1">DataAvailable!B1412</f>
        <v>11435.9112755142</v>
      </c>
      <c r="D1451">
        <f ca="1">DataAvailable!D1412</f>
        <v>6</v>
      </c>
      <c r="E1451">
        <f ca="1">DataAvailable!I1412</f>
        <v>37389.315628642689</v>
      </c>
      <c r="F1451">
        <v>1411</v>
      </c>
      <c r="G1451">
        <f t="shared" ca="1" si="46"/>
        <v>1</v>
      </c>
      <c r="H1451">
        <f ca="1">AVERAGE($G$41:G1451)</f>
        <v>0.71296952515946133</v>
      </c>
    </row>
    <row r="1452" spans="1:8">
      <c r="A1452">
        <f t="shared" ca="1" si="47"/>
        <v>0</v>
      </c>
      <c r="B1452">
        <f ca="1">DataAvailable!A1413</f>
        <v>0</v>
      </c>
      <c r="C1452">
        <f ca="1">DataAvailable!B1413</f>
        <v>90609.403446890632</v>
      </c>
      <c r="D1452">
        <f ca="1">DataAvailable!D1413</f>
        <v>8009</v>
      </c>
      <c r="E1452">
        <f ca="1">DataAvailable!I1413</f>
        <v>1523.1187730886832</v>
      </c>
      <c r="F1452">
        <v>1412</v>
      </c>
      <c r="G1452">
        <f t="shared" ca="1" si="46"/>
        <v>0</v>
      </c>
      <c r="H1452">
        <f ca="1">AVERAGE($G$41:G1452)</f>
        <v>0.71246458923512745</v>
      </c>
    </row>
    <row r="1453" spans="1:8">
      <c r="A1453">
        <f t="shared" ca="1" si="47"/>
        <v>0</v>
      </c>
      <c r="B1453">
        <f ca="1">DataAvailable!A1414</f>
        <v>1</v>
      </c>
      <c r="C1453">
        <f ca="1">DataAvailable!B1414</f>
        <v>88692.242732862986</v>
      </c>
      <c r="D1453">
        <f ca="1">DataAvailable!D1414</f>
        <v>16010</v>
      </c>
      <c r="E1453">
        <f ca="1">DataAvailable!I1414</f>
        <v>12866.616108203103</v>
      </c>
      <c r="F1453">
        <v>1413</v>
      </c>
      <c r="G1453">
        <f t="shared" ca="1" si="46"/>
        <v>1</v>
      </c>
      <c r="H1453">
        <f ca="1">AVERAGE($G$41:G1453)</f>
        <v>0.71266808209483368</v>
      </c>
    </row>
    <row r="1454" spans="1:8">
      <c r="A1454">
        <f t="shared" ca="1" si="47"/>
        <v>1</v>
      </c>
      <c r="B1454">
        <f ca="1">DataAvailable!A1415</f>
        <v>0</v>
      </c>
      <c r="C1454">
        <f ca="1">DataAvailable!B1415</f>
        <v>22619.665666390531</v>
      </c>
      <c r="D1454">
        <f ca="1">DataAvailable!D1415</f>
        <v>36002</v>
      </c>
      <c r="E1454">
        <f ca="1">DataAvailable!I1415</f>
        <v>0</v>
      </c>
      <c r="F1454">
        <v>1414</v>
      </c>
      <c r="G1454">
        <f t="shared" ca="1" si="46"/>
        <v>1</v>
      </c>
      <c r="H1454">
        <f ca="1">AVERAGE($G$41:G1454)</f>
        <v>0.71287128712871284</v>
      </c>
    </row>
    <row r="1455" spans="1:8">
      <c r="A1455">
        <f t="shared" ca="1" si="47"/>
        <v>0</v>
      </c>
      <c r="B1455">
        <f ca="1">DataAvailable!A1416</f>
        <v>1</v>
      </c>
      <c r="C1455">
        <f ca="1">DataAvailable!B1416</f>
        <v>58247.45998648728</v>
      </c>
      <c r="D1455">
        <f ca="1">DataAvailable!D1416</f>
        <v>2012</v>
      </c>
      <c r="E1455">
        <f ca="1">DataAvailable!I1416</f>
        <v>22669.076047990126</v>
      </c>
      <c r="F1455">
        <v>1415</v>
      </c>
      <c r="G1455">
        <f t="shared" ca="1" si="46"/>
        <v>1</v>
      </c>
      <c r="H1455">
        <f ca="1">AVERAGE($G$41:G1455)</f>
        <v>0.71307420494699647</v>
      </c>
    </row>
    <row r="1456" spans="1:8">
      <c r="A1456">
        <f t="shared" ca="1" si="47"/>
        <v>0</v>
      </c>
      <c r="B1456">
        <f ca="1">DataAvailable!A1417</f>
        <v>1</v>
      </c>
      <c r="C1456">
        <f ca="1">DataAvailable!B1417</f>
        <v>39878.275018884946</v>
      </c>
      <c r="D1456">
        <f ca="1">DataAvailable!D1417</f>
        <v>12000</v>
      </c>
      <c r="E1456">
        <f ca="1">DataAvailable!I1417</f>
        <v>44411.928239014989</v>
      </c>
      <c r="F1456">
        <v>1416</v>
      </c>
      <c r="G1456">
        <f t="shared" ca="1" si="46"/>
        <v>1</v>
      </c>
      <c r="H1456">
        <f ca="1">AVERAGE($G$41:G1456)</f>
        <v>0.71327683615819204</v>
      </c>
    </row>
    <row r="1457" spans="1:8">
      <c r="A1457">
        <f t="shared" ca="1" si="47"/>
        <v>1</v>
      </c>
      <c r="B1457">
        <f ca="1">DataAvailable!A1418</f>
        <v>1</v>
      </c>
      <c r="C1457">
        <f ca="1">DataAvailable!B1418</f>
        <v>49468.354537998537</v>
      </c>
      <c r="D1457">
        <f ca="1">DataAvailable!D1418</f>
        <v>34028</v>
      </c>
      <c r="E1457">
        <f ca="1">DataAvailable!I1418</f>
        <v>39482.207910865516</v>
      </c>
      <c r="F1457">
        <v>1417</v>
      </c>
      <c r="G1457">
        <f t="shared" ca="1" si="46"/>
        <v>0</v>
      </c>
      <c r="H1457">
        <f ca="1">AVERAGE($G$41:G1457)</f>
        <v>0.71277346506704309</v>
      </c>
    </row>
    <row r="1458" spans="1:8">
      <c r="A1458">
        <f t="shared" ca="1" si="47"/>
        <v>0</v>
      </c>
      <c r="B1458">
        <f ca="1">DataAvailable!A1419</f>
        <v>1</v>
      </c>
      <c r="C1458">
        <f ca="1">DataAvailable!B1419</f>
        <v>86326.696340265757</v>
      </c>
      <c r="D1458">
        <f ca="1">DataAvailable!D1419</f>
        <v>10021</v>
      </c>
      <c r="E1458">
        <f ca="1">DataAvailable!I1419</f>
        <v>26695.162438012831</v>
      </c>
      <c r="F1458">
        <v>1418</v>
      </c>
      <c r="G1458">
        <f t="shared" ca="1" si="46"/>
        <v>1</v>
      </c>
      <c r="H1458">
        <f ca="1">AVERAGE($G$41:G1458)</f>
        <v>0.71297602256699577</v>
      </c>
    </row>
    <row r="1459" spans="1:8">
      <c r="A1459">
        <f t="shared" ca="1" si="47"/>
        <v>1</v>
      </c>
      <c r="B1459">
        <f ca="1">DataAvailable!A1420</f>
        <v>1</v>
      </c>
      <c r="C1459">
        <f ca="1">DataAvailable!B1420</f>
        <v>28103.319282031513</v>
      </c>
      <c r="D1459">
        <f ca="1">DataAvailable!D1420</f>
        <v>24012</v>
      </c>
      <c r="E1459">
        <f ca="1">DataAvailable!I1420</f>
        <v>31637.863748687334</v>
      </c>
      <c r="F1459">
        <v>1419</v>
      </c>
      <c r="G1459">
        <f t="shared" ca="1" si="46"/>
        <v>0</v>
      </c>
      <c r="H1459">
        <f ca="1">AVERAGE($G$41:G1459)</f>
        <v>0.71247357293868918</v>
      </c>
    </row>
    <row r="1460" spans="1:8">
      <c r="A1460">
        <f t="shared" ca="1" si="47"/>
        <v>0</v>
      </c>
      <c r="B1460">
        <f ca="1">DataAvailable!A1421</f>
        <v>1</v>
      </c>
      <c r="C1460">
        <f ca="1">DataAvailable!B1421</f>
        <v>96589.263589872571</v>
      </c>
      <c r="D1460">
        <f ca="1">DataAvailable!D1421</f>
        <v>10014</v>
      </c>
      <c r="E1460">
        <f ca="1">DataAvailable!I1421</f>
        <v>14333.810749483793</v>
      </c>
      <c r="F1460">
        <v>1420</v>
      </c>
      <c r="G1460">
        <f t="shared" ca="1" si="46"/>
        <v>1</v>
      </c>
      <c r="H1460">
        <f ca="1">AVERAGE($G$41:G1460)</f>
        <v>0.71267605633802822</v>
      </c>
    </row>
    <row r="1461" spans="1:8">
      <c r="A1461">
        <f t="shared" ca="1" si="47"/>
        <v>1</v>
      </c>
      <c r="B1461">
        <f ca="1">DataAvailable!A1422</f>
        <v>0</v>
      </c>
      <c r="C1461">
        <f ca="1">DataAvailable!B1422</f>
        <v>17634.506475703573</v>
      </c>
      <c r="D1461">
        <f ca="1">DataAvailable!D1422</f>
        <v>32004</v>
      </c>
      <c r="E1461">
        <f ca="1">DataAvailable!I1422</f>
        <v>8239.058926464153</v>
      </c>
      <c r="F1461">
        <v>1421</v>
      </c>
      <c r="G1461">
        <f t="shared" ca="1" si="46"/>
        <v>1</v>
      </c>
      <c r="H1461">
        <f ca="1">AVERAGE($G$41:G1461)</f>
        <v>0.71287825475017597</v>
      </c>
    </row>
    <row r="1462" spans="1:8">
      <c r="A1462">
        <f t="shared" ca="1" si="47"/>
        <v>0</v>
      </c>
      <c r="B1462">
        <f ca="1">DataAvailable!A1423</f>
        <v>1</v>
      </c>
      <c r="C1462">
        <f ca="1">DataAvailable!B1423</f>
        <v>26005.713536514751</v>
      </c>
      <c r="D1462">
        <f ca="1">DataAvailable!D1423</f>
        <v>2012</v>
      </c>
      <c r="E1462">
        <f ca="1">DataAvailable!I1423</f>
        <v>0</v>
      </c>
      <c r="F1462">
        <v>1422</v>
      </c>
      <c r="G1462">
        <f t="shared" ca="1" si="46"/>
        <v>1</v>
      </c>
      <c r="H1462">
        <f ca="1">AVERAGE($G$41:G1462)</f>
        <v>0.71308016877637126</v>
      </c>
    </row>
    <row r="1463" spans="1:8">
      <c r="A1463">
        <f t="shared" ca="1" si="47"/>
        <v>1</v>
      </c>
      <c r="B1463">
        <f ca="1">DataAvailable!A1424</f>
        <v>0</v>
      </c>
      <c r="C1463">
        <f ca="1">DataAvailable!B1424</f>
        <v>55772.801766222903</v>
      </c>
      <c r="D1463">
        <f ca="1">DataAvailable!D1424</f>
        <v>36008</v>
      </c>
      <c r="E1463">
        <f ca="1">DataAvailable!I1424</f>
        <v>22517.407220605557</v>
      </c>
      <c r="F1463">
        <v>1423</v>
      </c>
      <c r="G1463">
        <f t="shared" ca="1" si="46"/>
        <v>1</v>
      </c>
      <c r="H1463">
        <f ca="1">AVERAGE($G$41:G1463)</f>
        <v>0.71328179901616307</v>
      </c>
    </row>
    <row r="1464" spans="1:8">
      <c r="A1464">
        <f t="shared" ca="1" si="47"/>
        <v>1</v>
      </c>
      <c r="B1464">
        <f ca="1">DataAvailable!A1425</f>
        <v>0</v>
      </c>
      <c r="C1464">
        <f ca="1">DataAvailable!B1425</f>
        <v>97996.461232472095</v>
      </c>
      <c r="D1464">
        <f ca="1">DataAvailable!D1425</f>
        <v>32000</v>
      </c>
      <c r="E1464">
        <f ca="1">DataAvailable!I1425</f>
        <v>3940.3058567201565</v>
      </c>
      <c r="F1464">
        <v>1424</v>
      </c>
      <c r="G1464">
        <f t="shared" ca="1" si="46"/>
        <v>1</v>
      </c>
      <c r="H1464">
        <f ca="1">AVERAGE($G$41:G1464)</f>
        <v>0.7134831460674157</v>
      </c>
    </row>
    <row r="1465" spans="1:8">
      <c r="A1465">
        <f t="shared" ca="1" si="47"/>
        <v>0</v>
      </c>
      <c r="B1465">
        <f ca="1">DataAvailable!A1426</f>
        <v>1</v>
      </c>
      <c r="C1465">
        <f ca="1">DataAvailable!B1426</f>
        <v>62489.399606150117</v>
      </c>
      <c r="D1465">
        <f ca="1">DataAvailable!D1426</f>
        <v>2042</v>
      </c>
      <c r="E1465">
        <f ca="1">DataAvailable!I1426</f>
        <v>30304.898884935363</v>
      </c>
      <c r="F1465">
        <v>1425</v>
      </c>
      <c r="G1465">
        <f t="shared" ca="1" si="46"/>
        <v>1</v>
      </c>
      <c r="H1465">
        <f ca="1">AVERAGE($G$41:G1465)</f>
        <v>0.71368421052631581</v>
      </c>
    </row>
    <row r="1466" spans="1:8">
      <c r="A1466">
        <f t="shared" ca="1" si="47"/>
        <v>0</v>
      </c>
      <c r="B1466">
        <f ca="1">DataAvailable!A1427</f>
        <v>1</v>
      </c>
      <c r="C1466">
        <f ca="1">DataAvailable!B1427</f>
        <v>48446.570539608125</v>
      </c>
      <c r="D1466">
        <f ca="1">DataAvailable!D1427</f>
        <v>2042</v>
      </c>
      <c r="E1466">
        <f ca="1">DataAvailable!I1427</f>
        <v>0</v>
      </c>
      <c r="F1466">
        <v>1426</v>
      </c>
      <c r="G1466">
        <f t="shared" ca="1" si="46"/>
        <v>1</v>
      </c>
      <c r="H1466">
        <f ca="1">AVERAGE($G$41:G1466)</f>
        <v>0.71388499298737729</v>
      </c>
    </row>
    <row r="1467" spans="1:8">
      <c r="A1467">
        <f t="shared" ca="1" si="47"/>
        <v>1</v>
      </c>
      <c r="B1467">
        <f ca="1">DataAvailable!A1428</f>
        <v>0</v>
      </c>
      <c r="C1467">
        <f ca="1">DataAvailable!B1428</f>
        <v>29781.586090652134</v>
      </c>
      <c r="D1467">
        <f ca="1">DataAvailable!D1428</f>
        <v>24002</v>
      </c>
      <c r="E1467">
        <f ca="1">DataAvailable!I1428</f>
        <v>6150.494706118352</v>
      </c>
      <c r="F1467">
        <v>1427</v>
      </c>
      <c r="G1467">
        <f t="shared" ca="1" si="46"/>
        <v>1</v>
      </c>
      <c r="H1467">
        <f ca="1">AVERAGE($G$41:G1467)</f>
        <v>0.71408549404344779</v>
      </c>
    </row>
    <row r="1468" spans="1:8">
      <c r="A1468">
        <f t="shared" ca="1" si="47"/>
        <v>1</v>
      </c>
      <c r="B1468">
        <f ca="1">DataAvailable!A1429</f>
        <v>1</v>
      </c>
      <c r="C1468">
        <f ca="1">DataAvailable!B1429</f>
        <v>27351.086947540094</v>
      </c>
      <c r="D1468">
        <f ca="1">DataAvailable!D1429</f>
        <v>28003</v>
      </c>
      <c r="E1468">
        <f ca="1">DataAvailable!I1429</f>
        <v>65203.850544225199</v>
      </c>
      <c r="F1468">
        <v>1428</v>
      </c>
      <c r="G1468">
        <f t="shared" ca="1" si="46"/>
        <v>0</v>
      </c>
      <c r="H1468">
        <f ca="1">AVERAGE($G$41:G1468)</f>
        <v>0.71358543417366949</v>
      </c>
    </row>
    <row r="1469" spans="1:8">
      <c r="A1469">
        <f t="shared" ca="1" si="47"/>
        <v>1</v>
      </c>
      <c r="B1469">
        <f ca="1">DataAvailable!A1430</f>
        <v>0</v>
      </c>
      <c r="C1469">
        <f ca="1">DataAvailable!B1430</f>
        <v>93696.119352586305</v>
      </c>
      <c r="D1469">
        <f ca="1">DataAvailable!D1430</f>
        <v>20001</v>
      </c>
      <c r="E1469">
        <f ca="1">DataAvailable!I1430</f>
        <v>8744.8161408589094</v>
      </c>
      <c r="F1469">
        <v>1429</v>
      </c>
      <c r="G1469">
        <f t="shared" ca="1" si="46"/>
        <v>1</v>
      </c>
      <c r="H1469">
        <f ca="1">AVERAGE($G$41:G1469)</f>
        <v>0.71378586424072776</v>
      </c>
    </row>
    <row r="1470" spans="1:8">
      <c r="A1470">
        <f t="shared" ca="1" si="47"/>
        <v>0</v>
      </c>
      <c r="B1470">
        <f ca="1">DataAvailable!A1431</f>
        <v>1</v>
      </c>
      <c r="C1470">
        <f ca="1">DataAvailable!B1431</f>
        <v>69659.128377509478</v>
      </c>
      <c r="D1470">
        <f ca="1">DataAvailable!D1431</f>
        <v>3</v>
      </c>
      <c r="E1470">
        <f ca="1">DataAvailable!I1431</f>
        <v>37198.062202633271</v>
      </c>
      <c r="F1470">
        <v>1430</v>
      </c>
      <c r="G1470">
        <f t="shared" ca="1" si="46"/>
        <v>1</v>
      </c>
      <c r="H1470">
        <f ca="1">AVERAGE($G$41:G1470)</f>
        <v>0.71398601398601402</v>
      </c>
    </row>
    <row r="1471" spans="1:8">
      <c r="A1471">
        <f t="shared" ca="1" si="47"/>
        <v>0</v>
      </c>
      <c r="B1471">
        <f ca="1">DataAvailable!A1432</f>
        <v>1</v>
      </c>
      <c r="C1471">
        <f ca="1">DataAvailable!B1432</f>
        <v>42198.857467850547</v>
      </c>
      <c r="D1471">
        <f ca="1">DataAvailable!D1432</f>
        <v>4012</v>
      </c>
      <c r="E1471">
        <f ca="1">DataAvailable!I1432</f>
        <v>21356.861192832348</v>
      </c>
      <c r="F1471">
        <v>1431</v>
      </c>
      <c r="G1471">
        <f t="shared" ca="1" si="46"/>
        <v>1</v>
      </c>
      <c r="H1471">
        <f ca="1">AVERAGE($G$41:G1471)</f>
        <v>0.71418588399720473</v>
      </c>
    </row>
    <row r="1472" spans="1:8">
      <c r="A1472">
        <f t="shared" ca="1" si="47"/>
        <v>1</v>
      </c>
      <c r="B1472">
        <f ca="1">DataAvailable!A1433</f>
        <v>0</v>
      </c>
      <c r="C1472">
        <f ca="1">DataAvailable!B1433</f>
        <v>52324.538395561591</v>
      </c>
      <c r="D1472">
        <f ca="1">DataAvailable!D1433</f>
        <v>36000</v>
      </c>
      <c r="E1472">
        <f ca="1">DataAvailable!I1433</f>
        <v>9297.0287501762887</v>
      </c>
      <c r="F1472">
        <v>1432</v>
      </c>
      <c r="G1472">
        <f t="shared" ca="1" si="46"/>
        <v>1</v>
      </c>
      <c r="H1472">
        <f ca="1">AVERAGE($G$41:G1472)</f>
        <v>0.71438547486033521</v>
      </c>
    </row>
    <row r="1473" spans="1:8">
      <c r="A1473">
        <f t="shared" ca="1" si="47"/>
        <v>0</v>
      </c>
      <c r="B1473">
        <f ca="1">DataAvailable!A1434</f>
        <v>0</v>
      </c>
      <c r="C1473">
        <f ca="1">DataAvailable!B1434</f>
        <v>68276.53591081113</v>
      </c>
      <c r="D1473">
        <f ca="1">DataAvailable!D1434</f>
        <v>10006</v>
      </c>
      <c r="E1473">
        <f ca="1">DataAvailable!I1434</f>
        <v>0</v>
      </c>
      <c r="F1473">
        <v>1433</v>
      </c>
      <c r="G1473">
        <f t="shared" ca="1" si="46"/>
        <v>0</v>
      </c>
      <c r="H1473">
        <f ca="1">AVERAGE($G$41:G1473)</f>
        <v>0.71388695045359385</v>
      </c>
    </row>
    <row r="1474" spans="1:8">
      <c r="A1474">
        <f t="shared" ca="1" si="47"/>
        <v>0</v>
      </c>
      <c r="B1474">
        <f ca="1">DataAvailable!A1435</f>
        <v>1</v>
      </c>
      <c r="C1474">
        <f ca="1">DataAvailable!B1435</f>
        <v>72615.682594819504</v>
      </c>
      <c r="D1474">
        <f ca="1">DataAvailable!D1435</f>
        <v>6028</v>
      </c>
      <c r="E1474">
        <f ca="1">DataAvailable!I1435</f>
        <v>50137.21847617827</v>
      </c>
      <c r="F1474">
        <v>1434</v>
      </c>
      <c r="G1474">
        <f t="shared" ca="1" si="46"/>
        <v>1</v>
      </c>
      <c r="H1474">
        <f ca="1">AVERAGE($G$41:G1474)</f>
        <v>0.71408647140864712</v>
      </c>
    </row>
    <row r="1475" spans="1:8">
      <c r="A1475">
        <f t="shared" ca="1" si="47"/>
        <v>0</v>
      </c>
      <c r="B1475">
        <f ca="1">DataAvailable!A1436</f>
        <v>1</v>
      </c>
      <c r="C1475">
        <f ca="1">DataAvailable!B1436</f>
        <v>61730.20502752711</v>
      </c>
      <c r="D1475">
        <f ca="1">DataAvailable!D1436</f>
        <v>2030</v>
      </c>
      <c r="E1475">
        <f ca="1">DataAvailable!I1436</f>
        <v>13110.427864452302</v>
      </c>
      <c r="F1475">
        <v>1435</v>
      </c>
      <c r="G1475">
        <f t="shared" ca="1" si="46"/>
        <v>1</v>
      </c>
      <c r="H1475">
        <f ca="1">AVERAGE($G$41:G1475)</f>
        <v>0.7142857142857143</v>
      </c>
    </row>
    <row r="1476" spans="1:8">
      <c r="A1476">
        <f t="shared" ca="1" si="47"/>
        <v>0</v>
      </c>
      <c r="B1476">
        <f ca="1">DataAvailable!A1437</f>
        <v>1</v>
      </c>
      <c r="C1476">
        <f ca="1">DataAvailable!B1437</f>
        <v>10065.622593580238</v>
      </c>
      <c r="D1476">
        <f ca="1">DataAvailable!D1437</f>
        <v>18000</v>
      </c>
      <c r="E1476">
        <f ca="1">DataAvailable!I1437</f>
        <v>42599.924875392229</v>
      </c>
      <c r="F1476">
        <v>1436</v>
      </c>
      <c r="G1476">
        <f t="shared" ca="1" si="46"/>
        <v>1</v>
      </c>
      <c r="H1476">
        <f ca="1">AVERAGE($G$41:G1476)</f>
        <v>0.71448467966573814</v>
      </c>
    </row>
    <row r="1477" spans="1:8">
      <c r="A1477">
        <f t="shared" ca="1" si="47"/>
        <v>0</v>
      </c>
      <c r="B1477">
        <f ca="1">DataAvailable!A1438</f>
        <v>1</v>
      </c>
      <c r="C1477">
        <f ca="1">DataAvailable!B1438</f>
        <v>46543.536543674003</v>
      </c>
      <c r="D1477">
        <f ca="1">DataAvailable!D1438</f>
        <v>8006</v>
      </c>
      <c r="E1477">
        <f ca="1">DataAvailable!I1438</f>
        <v>1342.2487916305759</v>
      </c>
      <c r="F1477">
        <v>1437</v>
      </c>
      <c r="G1477">
        <f t="shared" ca="1" si="46"/>
        <v>1</v>
      </c>
      <c r="H1477">
        <f ca="1">AVERAGE($G$41:G1477)</f>
        <v>0.71468336812804456</v>
      </c>
    </row>
    <row r="1478" spans="1:8">
      <c r="A1478">
        <f t="shared" ca="1" si="47"/>
        <v>1</v>
      </c>
      <c r="B1478">
        <f ca="1">DataAvailable!A1439</f>
        <v>1</v>
      </c>
      <c r="C1478">
        <f ca="1">DataAvailable!B1439</f>
        <v>81142.336301992036</v>
      </c>
      <c r="D1478">
        <f ca="1">DataAvailable!D1439</f>
        <v>24014</v>
      </c>
      <c r="E1478">
        <f ca="1">DataAvailable!I1439</f>
        <v>45055.574283146751</v>
      </c>
      <c r="F1478">
        <v>1438</v>
      </c>
      <c r="G1478">
        <f t="shared" ca="1" si="46"/>
        <v>0</v>
      </c>
      <c r="H1478">
        <f ca="1">AVERAGE($G$41:G1478)</f>
        <v>0.71418636995827534</v>
      </c>
    </row>
    <row r="1479" spans="1:8">
      <c r="A1479">
        <f t="shared" ca="1" si="47"/>
        <v>1</v>
      </c>
      <c r="B1479">
        <f ca="1">DataAvailable!A1440</f>
        <v>1</v>
      </c>
      <c r="C1479">
        <f ca="1">DataAvailable!B1440</f>
        <v>6195.970611652624</v>
      </c>
      <c r="D1479">
        <f ca="1">DataAvailable!D1440</f>
        <v>32009</v>
      </c>
      <c r="E1479">
        <f ca="1">DataAvailable!I1440</f>
        <v>56263.455814556291</v>
      </c>
      <c r="F1479">
        <v>1439</v>
      </c>
      <c r="G1479">
        <f t="shared" ca="1" si="46"/>
        <v>0</v>
      </c>
      <c r="H1479">
        <f ca="1">AVERAGE($G$41:G1479)</f>
        <v>0.71369006254343292</v>
      </c>
    </row>
    <row r="1480" spans="1:8">
      <c r="A1480">
        <f t="shared" ca="1" si="47"/>
        <v>0</v>
      </c>
      <c r="B1480">
        <f ca="1">DataAvailable!A1441</f>
        <v>1</v>
      </c>
      <c r="C1480">
        <f ca="1">DataAvailable!B1441</f>
        <v>9118.6413915167686</v>
      </c>
      <c r="D1480">
        <f ca="1">DataAvailable!D1441</f>
        <v>2012</v>
      </c>
      <c r="E1480">
        <f ca="1">DataAvailable!I1441</f>
        <v>0</v>
      </c>
      <c r="F1480">
        <v>1440</v>
      </c>
      <c r="G1480">
        <f t="shared" ca="1" si="46"/>
        <v>1</v>
      </c>
      <c r="H1480">
        <f ca="1">AVERAGE($G$41:G1480)</f>
        <v>0.71388888888888891</v>
      </c>
    </row>
    <row r="1481" spans="1:8">
      <c r="A1481">
        <f t="shared" ca="1" si="47"/>
        <v>0</v>
      </c>
      <c r="B1481">
        <f ca="1">DataAvailable!A1442</f>
        <v>0</v>
      </c>
      <c r="C1481">
        <f ca="1">DataAvailable!B1442</f>
        <v>56724.954533798133</v>
      </c>
      <c r="D1481">
        <f ca="1">DataAvailable!D1442</f>
        <v>16028</v>
      </c>
      <c r="E1481">
        <f ca="1">DataAvailable!I1442</f>
        <v>10928.484811668506</v>
      </c>
      <c r="F1481">
        <v>1441</v>
      </c>
      <c r="G1481">
        <f t="shared" ca="1" si="46"/>
        <v>0</v>
      </c>
      <c r="H1481">
        <f ca="1">AVERAGE($G$41:G1481)</f>
        <v>0.7133934767522554</v>
      </c>
    </row>
    <row r="1482" spans="1:8">
      <c r="A1482">
        <f t="shared" ca="1" si="47"/>
        <v>0</v>
      </c>
      <c r="B1482">
        <f ca="1">DataAvailable!A1443</f>
        <v>1</v>
      </c>
      <c r="C1482">
        <f ca="1">DataAvailable!B1443</f>
        <v>11761.641889955876</v>
      </c>
      <c r="D1482">
        <f ca="1">DataAvailable!D1443</f>
        <v>6006</v>
      </c>
      <c r="E1482">
        <f ca="1">DataAvailable!I1443</f>
        <v>77669.940365973685</v>
      </c>
      <c r="F1482">
        <v>1442</v>
      </c>
      <c r="G1482">
        <f t="shared" ca="1" si="46"/>
        <v>1</v>
      </c>
      <c r="H1482">
        <f ca="1">AVERAGE($G$41:G1482)</f>
        <v>0.71359223300970875</v>
      </c>
    </row>
    <row r="1483" spans="1:8">
      <c r="A1483">
        <f t="shared" ca="1" si="47"/>
        <v>0</v>
      </c>
      <c r="B1483">
        <f ca="1">DataAvailable!A1444</f>
        <v>1</v>
      </c>
      <c r="C1483">
        <f ca="1">DataAvailable!B1444</f>
        <v>61107.448957605047</v>
      </c>
      <c r="D1483">
        <f ca="1">DataAvailable!D1444</f>
        <v>15</v>
      </c>
      <c r="E1483">
        <f ca="1">DataAvailable!I1444</f>
        <v>43476.962725077472</v>
      </c>
      <c r="F1483">
        <v>1443</v>
      </c>
      <c r="G1483">
        <f t="shared" ca="1" si="46"/>
        <v>1</v>
      </c>
      <c r="H1483">
        <f ca="1">AVERAGE($G$41:G1483)</f>
        <v>0.71379071379071379</v>
      </c>
    </row>
    <row r="1484" spans="1:8">
      <c r="A1484">
        <f t="shared" ca="1" si="47"/>
        <v>1</v>
      </c>
      <c r="B1484">
        <f ca="1">DataAvailable!A1445</f>
        <v>1</v>
      </c>
      <c r="C1484">
        <f ca="1">DataAvailable!B1445</f>
        <v>53541.538095007723</v>
      </c>
      <c r="D1484">
        <f ca="1">DataAvailable!D1445</f>
        <v>30001</v>
      </c>
      <c r="E1484">
        <f ca="1">DataAvailable!I1445</f>
        <v>71567.866476076975</v>
      </c>
      <c r="F1484">
        <v>1444</v>
      </c>
      <c r="G1484">
        <f t="shared" ca="1" si="46"/>
        <v>0</v>
      </c>
      <c r="H1484">
        <f ca="1">AVERAGE($G$41:G1484)</f>
        <v>0.71329639889196672</v>
      </c>
    </row>
    <row r="1485" spans="1:8">
      <c r="A1485">
        <f t="shared" ca="1" si="47"/>
        <v>1</v>
      </c>
      <c r="B1485">
        <f ca="1">DataAvailable!A1446</f>
        <v>0</v>
      </c>
      <c r="C1485">
        <f ca="1">DataAvailable!B1446</f>
        <v>97628.339426783044</v>
      </c>
      <c r="D1485">
        <f ca="1">DataAvailable!D1446</f>
        <v>36020</v>
      </c>
      <c r="E1485">
        <f ca="1">DataAvailable!I1446</f>
        <v>1595.6443157613796</v>
      </c>
      <c r="F1485">
        <v>1445</v>
      </c>
      <c r="G1485">
        <f t="shared" ca="1" si="46"/>
        <v>1</v>
      </c>
      <c r="H1485">
        <f ca="1">AVERAGE($G$41:G1485)</f>
        <v>0.71349480968858137</v>
      </c>
    </row>
    <row r="1486" spans="1:8">
      <c r="A1486">
        <f t="shared" ca="1" si="47"/>
        <v>0</v>
      </c>
      <c r="B1486">
        <f ca="1">DataAvailable!A1447</f>
        <v>1</v>
      </c>
      <c r="C1486">
        <f ca="1">DataAvailable!B1447</f>
        <v>37842.488619040094</v>
      </c>
      <c r="D1486">
        <f ca="1">DataAvailable!D1447</f>
        <v>28</v>
      </c>
      <c r="E1486">
        <f ca="1">DataAvailable!I1447</f>
        <v>8967.3466882078756</v>
      </c>
      <c r="F1486">
        <v>1446</v>
      </c>
      <c r="G1486">
        <f t="shared" ca="1" si="46"/>
        <v>1</v>
      </c>
      <c r="H1486">
        <f ca="1">AVERAGE($G$41:G1486)</f>
        <v>0.7136929460580913</v>
      </c>
    </row>
    <row r="1487" spans="1:8">
      <c r="A1487">
        <f t="shared" ca="1" si="47"/>
        <v>0</v>
      </c>
      <c r="B1487">
        <f ca="1">DataAvailable!A1448</f>
        <v>1</v>
      </c>
      <c r="C1487">
        <f ca="1">DataAvailable!B1448</f>
        <v>8557.2550077953838</v>
      </c>
      <c r="D1487">
        <f ca="1">DataAvailable!D1448</f>
        <v>6000</v>
      </c>
      <c r="E1487">
        <f ca="1">DataAvailable!I1448</f>
        <v>17233.529304805641</v>
      </c>
      <c r="F1487">
        <v>1447</v>
      </c>
      <c r="G1487">
        <f t="shared" ca="1" si="46"/>
        <v>1</v>
      </c>
      <c r="H1487">
        <f ca="1">AVERAGE($G$41:G1487)</f>
        <v>0.71389080856945408</v>
      </c>
    </row>
    <row r="1488" spans="1:8">
      <c r="A1488">
        <f t="shared" ca="1" si="47"/>
        <v>1</v>
      </c>
      <c r="B1488">
        <f ca="1">DataAvailable!A1449</f>
        <v>1</v>
      </c>
      <c r="C1488">
        <f ca="1">DataAvailable!B1449</f>
        <v>8532.0994797625008</v>
      </c>
      <c r="D1488">
        <f ca="1">DataAvailable!D1449</f>
        <v>24008</v>
      </c>
      <c r="E1488">
        <f ca="1">DataAvailable!I1449</f>
        <v>31882.962921759361</v>
      </c>
      <c r="F1488">
        <v>1448</v>
      </c>
      <c r="G1488">
        <f t="shared" ca="1" si="46"/>
        <v>0</v>
      </c>
      <c r="H1488">
        <f ca="1">AVERAGE($G$41:G1488)</f>
        <v>0.71339779005524862</v>
      </c>
    </row>
    <row r="1489" spans="1:8">
      <c r="A1489">
        <f t="shared" ca="1" si="47"/>
        <v>0</v>
      </c>
      <c r="B1489">
        <f ca="1">DataAvailable!A1450</f>
        <v>1</v>
      </c>
      <c r="C1489">
        <f ca="1">DataAvailable!B1450</f>
        <v>62127.31488423593</v>
      </c>
      <c r="D1489">
        <f ca="1">DataAvailable!D1450</f>
        <v>12000</v>
      </c>
      <c r="E1489">
        <f ca="1">DataAvailable!I1450</f>
        <v>25825.892945186992</v>
      </c>
      <c r="F1489">
        <v>1449</v>
      </c>
      <c r="G1489">
        <f t="shared" ca="1" si="46"/>
        <v>1</v>
      </c>
      <c r="H1489">
        <f ca="1">AVERAGE($G$41:G1489)</f>
        <v>0.71359558316080052</v>
      </c>
    </row>
    <row r="1490" spans="1:8">
      <c r="A1490">
        <f t="shared" ca="1" si="47"/>
        <v>1</v>
      </c>
      <c r="B1490">
        <f ca="1">DataAvailable!A1451</f>
        <v>1</v>
      </c>
      <c r="C1490">
        <f ca="1">DataAvailable!B1451</f>
        <v>64924.03567244982</v>
      </c>
      <c r="D1490">
        <f ca="1">DataAvailable!D1451</f>
        <v>30003</v>
      </c>
      <c r="E1490">
        <f ca="1">DataAvailable!I1451</f>
        <v>88605.699540770147</v>
      </c>
      <c r="F1490">
        <v>1450</v>
      </c>
      <c r="G1490">
        <f t="shared" ca="1" si="46"/>
        <v>0</v>
      </c>
      <c r="H1490">
        <f ca="1">AVERAGE($G$41:G1490)</f>
        <v>0.71310344827586203</v>
      </c>
    </row>
    <row r="1491" spans="1:8">
      <c r="A1491">
        <f t="shared" ca="1" si="47"/>
        <v>0</v>
      </c>
      <c r="B1491">
        <f ca="1">DataAvailable!A1452</f>
        <v>1</v>
      </c>
      <c r="C1491">
        <f ca="1">DataAvailable!B1452</f>
        <v>12839.815127552789</v>
      </c>
      <c r="D1491">
        <f ca="1">DataAvailable!D1452</f>
        <v>2000</v>
      </c>
      <c r="E1491">
        <f ca="1">DataAvailable!I1452</f>
        <v>81082.035950360718</v>
      </c>
      <c r="F1491">
        <v>1451</v>
      </c>
      <c r="G1491">
        <f t="shared" ca="1" si="46"/>
        <v>1</v>
      </c>
      <c r="H1491">
        <f ca="1">AVERAGE($G$41:G1491)</f>
        <v>0.7133011716057891</v>
      </c>
    </row>
    <row r="1492" spans="1:8">
      <c r="A1492">
        <f t="shared" ca="1" si="47"/>
        <v>0</v>
      </c>
      <c r="B1492">
        <f ca="1">DataAvailable!A1453</f>
        <v>1</v>
      </c>
      <c r="C1492">
        <f ca="1">DataAvailable!B1453</f>
        <v>39292.002339427687</v>
      </c>
      <c r="D1492">
        <f ca="1">DataAvailable!D1453</f>
        <v>2002</v>
      </c>
      <c r="E1492">
        <f ca="1">DataAvailable!I1453</f>
        <v>844.3065487897394</v>
      </c>
      <c r="F1492">
        <v>1452</v>
      </c>
      <c r="G1492">
        <f t="shared" ca="1" si="46"/>
        <v>1</v>
      </c>
      <c r="H1492">
        <f ca="1">AVERAGE($G$41:G1492)</f>
        <v>0.71349862258953167</v>
      </c>
    </row>
    <row r="1493" spans="1:8">
      <c r="A1493">
        <f t="shared" ca="1" si="47"/>
        <v>1</v>
      </c>
      <c r="B1493">
        <f ca="1">DataAvailable!A1454</f>
        <v>1</v>
      </c>
      <c r="C1493">
        <f ca="1">DataAvailable!B1454</f>
        <v>4804.8445791387448</v>
      </c>
      <c r="D1493">
        <f ca="1">DataAvailable!D1454</f>
        <v>28006</v>
      </c>
      <c r="E1493">
        <f ca="1">DataAvailable!I1454</f>
        <v>7825.8791378952974</v>
      </c>
      <c r="F1493">
        <v>1453</v>
      </c>
      <c r="G1493">
        <f t="shared" ca="1" si="46"/>
        <v>0</v>
      </c>
      <c r="H1493">
        <f ca="1">AVERAGE($G$41:G1493)</f>
        <v>0.71300757054370267</v>
      </c>
    </row>
    <row r="1494" spans="1:8">
      <c r="A1494">
        <f t="shared" ca="1" si="47"/>
        <v>0</v>
      </c>
      <c r="B1494">
        <f ca="1">DataAvailable!A1455</f>
        <v>1</v>
      </c>
      <c r="C1494">
        <f ca="1">DataAvailable!B1455</f>
        <v>11223.143138407753</v>
      </c>
      <c r="D1494">
        <f ca="1">DataAvailable!D1455</f>
        <v>14000</v>
      </c>
      <c r="E1494">
        <f ca="1">DataAvailable!I1455</f>
        <v>22549.089298929222</v>
      </c>
      <c r="F1494">
        <v>1454</v>
      </c>
      <c r="G1494">
        <f t="shared" ca="1" si="46"/>
        <v>1</v>
      </c>
      <c r="H1494">
        <f ca="1">AVERAGE($G$41:G1494)</f>
        <v>0.71320495185694632</v>
      </c>
    </row>
    <row r="1495" spans="1:8">
      <c r="A1495">
        <f t="shared" ca="1" si="47"/>
        <v>0</v>
      </c>
      <c r="B1495">
        <f ca="1">DataAvailable!A1456</f>
        <v>1</v>
      </c>
      <c r="C1495">
        <f ca="1">DataAvailable!B1456</f>
        <v>63245.187684391291</v>
      </c>
      <c r="D1495">
        <f ca="1">DataAvailable!D1456</f>
        <v>12006</v>
      </c>
      <c r="E1495">
        <f ca="1">DataAvailable!I1456</f>
        <v>23724.059621212</v>
      </c>
      <c r="F1495">
        <v>1455</v>
      </c>
      <c r="G1495">
        <f t="shared" ca="1" si="46"/>
        <v>1</v>
      </c>
      <c r="H1495">
        <f ca="1">AVERAGE($G$41:G1495)</f>
        <v>0.71340206185567012</v>
      </c>
    </row>
    <row r="1496" spans="1:8">
      <c r="A1496">
        <f t="shared" ca="1" si="47"/>
        <v>0</v>
      </c>
      <c r="B1496">
        <f ca="1">DataAvailable!A1457</f>
        <v>1</v>
      </c>
      <c r="C1496">
        <f ca="1">DataAvailable!B1457</f>
        <v>70377.498713648471</v>
      </c>
      <c r="D1496">
        <f ca="1">DataAvailable!D1457</f>
        <v>10002</v>
      </c>
      <c r="E1496">
        <f ca="1">DataAvailable!I1457</f>
        <v>97.869291639547384</v>
      </c>
      <c r="F1496">
        <v>1456</v>
      </c>
      <c r="G1496">
        <f t="shared" ca="1" si="46"/>
        <v>1</v>
      </c>
      <c r="H1496">
        <f ca="1">AVERAGE($G$41:G1496)</f>
        <v>0.71359890109890112</v>
      </c>
    </row>
    <row r="1497" spans="1:8">
      <c r="A1497">
        <f t="shared" ca="1" si="47"/>
        <v>0</v>
      </c>
      <c r="B1497">
        <f ca="1">DataAvailable!A1458</f>
        <v>1</v>
      </c>
      <c r="C1497">
        <f ca="1">DataAvailable!B1458</f>
        <v>9579.1662273746479</v>
      </c>
      <c r="D1497">
        <f ca="1">DataAvailable!D1458</f>
        <v>16000</v>
      </c>
      <c r="E1497">
        <f ca="1">DataAvailable!I1458</f>
        <v>36428.788543054805</v>
      </c>
      <c r="F1497">
        <v>1457</v>
      </c>
      <c r="G1497">
        <f t="shared" ca="1" si="46"/>
        <v>1</v>
      </c>
      <c r="H1497">
        <f ca="1">AVERAGE($G$41:G1497)</f>
        <v>0.71379547014413181</v>
      </c>
    </row>
    <row r="1498" spans="1:8">
      <c r="A1498">
        <f t="shared" ca="1" si="47"/>
        <v>0</v>
      </c>
      <c r="B1498">
        <f ca="1">DataAvailable!A1459</f>
        <v>1</v>
      </c>
      <c r="C1498">
        <f ca="1">DataAvailable!B1459</f>
        <v>94931.714528869503</v>
      </c>
      <c r="D1498">
        <f ca="1">DataAvailable!D1459</f>
        <v>4004</v>
      </c>
      <c r="E1498">
        <f ca="1">DataAvailable!I1459</f>
        <v>62139.243031607883</v>
      </c>
      <c r="F1498">
        <v>1458</v>
      </c>
      <c r="G1498">
        <f t="shared" ca="1" si="46"/>
        <v>1</v>
      </c>
      <c r="H1498">
        <f ca="1">AVERAGE($G$41:G1498)</f>
        <v>0.71399176954732513</v>
      </c>
    </row>
    <row r="1499" spans="1:8">
      <c r="A1499">
        <f t="shared" ca="1" si="47"/>
        <v>0</v>
      </c>
      <c r="B1499">
        <f ca="1">DataAvailable!A1460</f>
        <v>1</v>
      </c>
      <c r="C1499">
        <f ca="1">DataAvailable!B1460</f>
        <v>4155.361859151707</v>
      </c>
      <c r="D1499">
        <f ca="1">DataAvailable!D1460</f>
        <v>4024</v>
      </c>
      <c r="E1499">
        <f ca="1">DataAvailable!I1460</f>
        <v>6542.7273067629612</v>
      </c>
      <c r="F1499">
        <v>1459</v>
      </c>
      <c r="G1499">
        <f t="shared" ca="1" si="46"/>
        <v>1</v>
      </c>
      <c r="H1499">
        <f ca="1">AVERAGE($G$41:G1499)</f>
        <v>0.7141877998629198</v>
      </c>
    </row>
    <row r="1500" spans="1:8">
      <c r="A1500">
        <f t="shared" ca="1" si="47"/>
        <v>0</v>
      </c>
      <c r="B1500">
        <f ca="1">DataAvailable!A1461</f>
        <v>0</v>
      </c>
      <c r="C1500">
        <f ca="1">DataAvailable!B1461</f>
        <v>99195.340009546417</v>
      </c>
      <c r="D1500">
        <f ca="1">DataAvailable!D1461</f>
        <v>10014</v>
      </c>
      <c r="E1500">
        <f ca="1">DataAvailable!I1461</f>
        <v>16841.543912366124</v>
      </c>
      <c r="F1500">
        <v>1460</v>
      </c>
      <c r="G1500">
        <f t="shared" ca="1" si="46"/>
        <v>0</v>
      </c>
      <c r="H1500">
        <f ca="1">AVERAGE($G$41:G1500)</f>
        <v>0.71369863013698631</v>
      </c>
    </row>
    <row r="1501" spans="1:8">
      <c r="A1501">
        <f t="shared" ca="1" si="47"/>
        <v>1</v>
      </c>
      <c r="B1501">
        <f ca="1">DataAvailable!A1462</f>
        <v>0</v>
      </c>
      <c r="C1501">
        <f ca="1">DataAvailable!B1462</f>
        <v>54887.903644283928</v>
      </c>
      <c r="D1501">
        <f ca="1">DataAvailable!D1462</f>
        <v>30000</v>
      </c>
      <c r="E1501">
        <f ca="1">DataAvailable!I1462</f>
        <v>22294.759659363957</v>
      </c>
      <c r="F1501">
        <v>1461</v>
      </c>
      <c r="G1501">
        <f t="shared" ca="1" si="46"/>
        <v>1</v>
      </c>
      <c r="H1501">
        <f ca="1">AVERAGE($G$41:G1501)</f>
        <v>0.71389459274469547</v>
      </c>
    </row>
    <row r="1502" spans="1:8">
      <c r="A1502">
        <f t="shared" ca="1" si="47"/>
        <v>0</v>
      </c>
      <c r="B1502">
        <f ca="1">DataAvailable!A1463</f>
        <v>1</v>
      </c>
      <c r="C1502">
        <f ca="1">DataAvailable!B1463</f>
        <v>80949.119195621039</v>
      </c>
      <c r="D1502">
        <f ca="1">DataAvailable!D1463</f>
        <v>18006</v>
      </c>
      <c r="E1502">
        <f ca="1">DataAvailable!I1463</f>
        <v>43045.535063963907</v>
      </c>
      <c r="F1502">
        <v>1462</v>
      </c>
      <c r="G1502">
        <f t="shared" ca="1" si="46"/>
        <v>1</v>
      </c>
      <c r="H1502">
        <f ca="1">AVERAGE($G$41:G1502)</f>
        <v>0.71409028727770174</v>
      </c>
    </row>
    <row r="1503" spans="1:8">
      <c r="A1503">
        <f t="shared" ca="1" si="47"/>
        <v>1</v>
      </c>
      <c r="B1503">
        <f ca="1">DataAvailable!A1464</f>
        <v>0</v>
      </c>
      <c r="C1503">
        <f ca="1">DataAvailable!B1464</f>
        <v>53223.979406879</v>
      </c>
      <c r="D1503">
        <f ca="1">DataAvailable!D1464</f>
        <v>36000</v>
      </c>
      <c r="E1503">
        <f ca="1">DataAvailable!I1464</f>
        <v>11271.453133997373</v>
      </c>
      <c r="F1503">
        <v>1463</v>
      </c>
      <c r="G1503">
        <f t="shared" ref="G1503:G1566" ca="1" si="48">ABS(B1503-A1503)</f>
        <v>1</v>
      </c>
      <c r="H1503">
        <f ca="1">AVERAGE($G$41:G1503)</f>
        <v>0.7142857142857143</v>
      </c>
    </row>
    <row r="1504" spans="1:8">
      <c r="A1504">
        <f t="shared" ca="1" si="47"/>
        <v>1</v>
      </c>
      <c r="B1504">
        <f ca="1">DataAvailable!A1465</f>
        <v>1</v>
      </c>
      <c r="C1504">
        <f ca="1">DataAvailable!B1465</f>
        <v>68808.552485638691</v>
      </c>
      <c r="D1504">
        <f ca="1">DataAvailable!D1465</f>
        <v>30006</v>
      </c>
      <c r="E1504">
        <f ca="1">DataAvailable!I1465</f>
        <v>63659.076663796484</v>
      </c>
      <c r="F1504">
        <v>1464</v>
      </c>
      <c r="G1504">
        <f t="shared" ca="1" si="48"/>
        <v>0</v>
      </c>
      <c r="H1504">
        <f ca="1">AVERAGE($G$41:G1504)</f>
        <v>0.71379781420765032</v>
      </c>
    </row>
    <row r="1505" spans="1:8">
      <c r="A1505">
        <f t="shared" ca="1" si="47"/>
        <v>1</v>
      </c>
      <c r="B1505">
        <f ca="1">DataAvailable!A1466</f>
        <v>1</v>
      </c>
      <c r="C1505">
        <f ca="1">DataAvailable!B1466</f>
        <v>87005.789538779063</v>
      </c>
      <c r="D1505">
        <f ca="1">DataAvailable!D1466</f>
        <v>30000</v>
      </c>
      <c r="E1505">
        <f ca="1">DataAvailable!I1466</f>
        <v>47250.402487496329</v>
      </c>
      <c r="F1505">
        <v>1465</v>
      </c>
      <c r="G1505">
        <f t="shared" ca="1" si="48"/>
        <v>0</v>
      </c>
      <c r="H1505">
        <f ca="1">AVERAGE($G$41:G1505)</f>
        <v>0.71331058020477811</v>
      </c>
    </row>
    <row r="1506" spans="1:8">
      <c r="A1506">
        <f t="shared" ca="1" si="47"/>
        <v>0</v>
      </c>
      <c r="B1506">
        <f ca="1">DataAvailable!A1467</f>
        <v>1</v>
      </c>
      <c r="C1506">
        <f ca="1">DataAvailable!B1467</f>
        <v>50197.575760891319</v>
      </c>
      <c r="D1506">
        <f ca="1">DataAvailable!D1467</f>
        <v>4000</v>
      </c>
      <c r="E1506">
        <f ca="1">DataAvailable!I1467</f>
        <v>0</v>
      </c>
      <c r="F1506">
        <v>1466</v>
      </c>
      <c r="G1506">
        <f t="shared" ca="1" si="48"/>
        <v>1</v>
      </c>
      <c r="H1506">
        <f ca="1">AVERAGE($G$41:G1506)</f>
        <v>0.71350613915416095</v>
      </c>
    </row>
    <row r="1507" spans="1:8">
      <c r="A1507">
        <f t="shared" ca="1" si="47"/>
        <v>1</v>
      </c>
      <c r="B1507">
        <f ca="1">DataAvailable!A1468</f>
        <v>0</v>
      </c>
      <c r="C1507">
        <f ca="1">DataAvailable!B1468</f>
        <v>4098.5747931108654</v>
      </c>
      <c r="D1507">
        <f ca="1">DataAvailable!D1468</f>
        <v>34028</v>
      </c>
      <c r="E1507">
        <f ca="1">DataAvailable!I1468</f>
        <v>3408.2410719094996</v>
      </c>
      <c r="F1507">
        <v>1467</v>
      </c>
      <c r="G1507">
        <f t="shared" ca="1" si="48"/>
        <v>1</v>
      </c>
      <c r="H1507">
        <f ca="1">AVERAGE($G$41:G1507)</f>
        <v>0.71370143149284249</v>
      </c>
    </row>
    <row r="1508" spans="1:8">
      <c r="A1508">
        <f t="shared" ca="1" si="47"/>
        <v>1</v>
      </c>
      <c r="B1508">
        <f ca="1">DataAvailable!A1469</f>
        <v>1</v>
      </c>
      <c r="C1508">
        <f ca="1">DataAvailable!B1469</f>
        <v>43990.314801427303</v>
      </c>
      <c r="D1508">
        <f ca="1">DataAvailable!D1469</f>
        <v>20030</v>
      </c>
      <c r="E1508">
        <f ca="1">DataAvailable!I1469</f>
        <v>61270.435578269513</v>
      </c>
      <c r="F1508">
        <v>1468</v>
      </c>
      <c r="G1508">
        <f t="shared" ca="1" si="48"/>
        <v>0</v>
      </c>
      <c r="H1508">
        <f ca="1">AVERAGE($G$41:G1508)</f>
        <v>0.71321525885558579</v>
      </c>
    </row>
    <row r="1509" spans="1:8">
      <c r="A1509">
        <f t="shared" ca="1" si="47"/>
        <v>0</v>
      </c>
      <c r="B1509">
        <f ca="1">DataAvailable!A1470</f>
        <v>1</v>
      </c>
      <c r="C1509">
        <f ca="1">DataAvailable!B1470</f>
        <v>2316.9424989156528</v>
      </c>
      <c r="D1509">
        <f ca="1">DataAvailable!D1470</f>
        <v>4000</v>
      </c>
      <c r="E1509">
        <f ca="1">DataAvailable!I1470</f>
        <v>47664.887447396395</v>
      </c>
      <c r="F1509">
        <v>1469</v>
      </c>
      <c r="G1509">
        <f t="shared" ca="1" si="48"/>
        <v>1</v>
      </c>
      <c r="H1509">
        <f ca="1">AVERAGE($G$41:G1509)</f>
        <v>0.71341048332198775</v>
      </c>
    </row>
    <row r="1510" spans="1:8">
      <c r="A1510">
        <f t="shared" ca="1" si="47"/>
        <v>1</v>
      </c>
      <c r="B1510">
        <f ca="1">DataAvailable!A1471</f>
        <v>1</v>
      </c>
      <c r="C1510">
        <f ca="1">DataAvailable!B1471</f>
        <v>60713.578974542994</v>
      </c>
      <c r="D1510">
        <f ca="1">DataAvailable!D1471</f>
        <v>20018</v>
      </c>
      <c r="E1510">
        <f ca="1">DataAvailable!I1471</f>
        <v>15193.445264453729</v>
      </c>
      <c r="F1510">
        <v>1470</v>
      </c>
      <c r="G1510">
        <f t="shared" ca="1" si="48"/>
        <v>0</v>
      </c>
      <c r="H1510">
        <f ca="1">AVERAGE($G$41:G1510)</f>
        <v>0.71292517006802725</v>
      </c>
    </row>
    <row r="1511" spans="1:8">
      <c r="A1511">
        <f t="shared" ca="1" si="47"/>
        <v>1</v>
      </c>
      <c r="B1511">
        <f ca="1">DataAvailable!A1472</f>
        <v>1</v>
      </c>
      <c r="C1511">
        <f ca="1">DataAvailable!B1472</f>
        <v>31319.860616473183</v>
      </c>
      <c r="D1511">
        <f ca="1">DataAvailable!D1472</f>
        <v>22002</v>
      </c>
      <c r="E1511">
        <f ca="1">DataAvailable!I1472</f>
        <v>20990.881388058031</v>
      </c>
      <c r="F1511">
        <v>1471</v>
      </c>
      <c r="G1511">
        <f t="shared" ca="1" si="48"/>
        <v>0</v>
      </c>
      <c r="H1511">
        <f ca="1">AVERAGE($G$41:G1511)</f>
        <v>0.71244051665533648</v>
      </c>
    </row>
    <row r="1512" spans="1:8">
      <c r="A1512">
        <f t="shared" ca="1" si="47"/>
        <v>0</v>
      </c>
      <c r="B1512">
        <f ca="1">DataAvailable!A1473</f>
        <v>1</v>
      </c>
      <c r="C1512">
        <f ca="1">DataAvailable!B1473</f>
        <v>42653.583814705118</v>
      </c>
      <c r="D1512">
        <f ca="1">DataAvailable!D1473</f>
        <v>4003</v>
      </c>
      <c r="E1512">
        <f ca="1">DataAvailable!I1473</f>
        <v>37151.248116675219</v>
      </c>
      <c r="F1512">
        <v>1472</v>
      </c>
      <c r="G1512">
        <f t="shared" ca="1" si="48"/>
        <v>1</v>
      </c>
      <c r="H1512">
        <f ca="1">AVERAGE($G$41:G1512)</f>
        <v>0.71263586956521741</v>
      </c>
    </row>
    <row r="1513" spans="1:8">
      <c r="A1513">
        <f t="shared" ca="1" si="47"/>
        <v>0</v>
      </c>
      <c r="B1513">
        <f ca="1">DataAvailable!A1474</f>
        <v>1</v>
      </c>
      <c r="C1513">
        <f ca="1">DataAvailable!B1474</f>
        <v>51979.933942945114</v>
      </c>
      <c r="D1513">
        <f ca="1">DataAvailable!D1474</f>
        <v>6</v>
      </c>
      <c r="E1513">
        <f ca="1">DataAvailable!I1474</f>
        <v>5573.0839324300523</v>
      </c>
      <c r="F1513">
        <v>1473</v>
      </c>
      <c r="G1513">
        <f t="shared" ca="1" si="48"/>
        <v>1</v>
      </c>
      <c r="H1513">
        <f ca="1">AVERAGE($G$41:G1513)</f>
        <v>0.71283095723014256</v>
      </c>
    </row>
    <row r="1514" spans="1:8">
      <c r="A1514">
        <f t="shared" ref="A1514:A1577" ca="1" si="49">IF(C1514&lt;=$C$36,IF(D1514&lt;=$E$36,IF(E1514&lt;=$J$36,$B$32,$C$32),IF(E1514&lt;=J1509,$B$33,$C$33)),IF(D1514&lt;=$E$36,IF(E1514&lt;=$J$36,$F$32,$G$32),IF(E1514&lt;=$J$36,$F$33,$G$33)))</f>
        <v>1</v>
      </c>
      <c r="B1514">
        <f ca="1">DataAvailable!A1475</f>
        <v>0</v>
      </c>
      <c r="C1514">
        <f ca="1">DataAvailable!B1475</f>
        <v>79655.359004155456</v>
      </c>
      <c r="D1514">
        <f ca="1">DataAvailable!D1475</f>
        <v>36000</v>
      </c>
      <c r="E1514">
        <f ca="1">DataAvailable!I1475</f>
        <v>25518.991197586114</v>
      </c>
      <c r="F1514">
        <v>1474</v>
      </c>
      <c r="G1514">
        <f t="shared" ca="1" si="48"/>
        <v>1</v>
      </c>
      <c r="H1514">
        <f ca="1">AVERAGE($G$41:G1514)</f>
        <v>0.71302578018995932</v>
      </c>
    </row>
    <row r="1515" spans="1:8">
      <c r="A1515">
        <f t="shared" ca="1" si="49"/>
        <v>0</v>
      </c>
      <c r="B1515">
        <f ca="1">DataAvailable!A1476</f>
        <v>0</v>
      </c>
      <c r="C1515">
        <f ca="1">DataAvailable!B1476</f>
        <v>2877.8562042731437</v>
      </c>
      <c r="D1515">
        <f ca="1">DataAvailable!D1476</f>
        <v>16012</v>
      </c>
      <c r="E1515">
        <f ca="1">DataAvailable!I1476</f>
        <v>19757.427600543684</v>
      </c>
      <c r="F1515">
        <v>1475</v>
      </c>
      <c r="G1515">
        <f t="shared" ca="1" si="48"/>
        <v>0</v>
      </c>
      <c r="H1515">
        <f ca="1">AVERAGE($G$41:G1515)</f>
        <v>0.71254237288135591</v>
      </c>
    </row>
    <row r="1516" spans="1:8">
      <c r="A1516">
        <f t="shared" ca="1" si="49"/>
        <v>1</v>
      </c>
      <c r="B1516">
        <f ca="1">DataAvailable!A1477</f>
        <v>0</v>
      </c>
      <c r="C1516">
        <f ca="1">DataAvailable!B1477</f>
        <v>9595.5442135936319</v>
      </c>
      <c r="D1516">
        <f ca="1">DataAvailable!D1477</f>
        <v>22020</v>
      </c>
      <c r="E1516">
        <f ca="1">DataAvailable!I1477</f>
        <v>8414.6012110414777</v>
      </c>
      <c r="F1516">
        <v>1476</v>
      </c>
      <c r="G1516">
        <f t="shared" ca="1" si="48"/>
        <v>1</v>
      </c>
      <c r="H1516">
        <f ca="1">AVERAGE($G$41:G1516)</f>
        <v>0.7127371273712737</v>
      </c>
    </row>
    <row r="1517" spans="1:8">
      <c r="A1517">
        <f t="shared" ca="1" si="49"/>
        <v>1</v>
      </c>
      <c r="B1517">
        <f ca="1">DataAvailable!A1478</f>
        <v>1</v>
      </c>
      <c r="C1517">
        <f ca="1">DataAvailable!B1478</f>
        <v>58594.060402548464</v>
      </c>
      <c r="D1517">
        <f ca="1">DataAvailable!D1478</f>
        <v>24008</v>
      </c>
      <c r="E1517">
        <f ca="1">DataAvailable!I1478</f>
        <v>54323.657509628334</v>
      </c>
      <c r="F1517">
        <v>1477</v>
      </c>
      <c r="G1517">
        <f t="shared" ca="1" si="48"/>
        <v>0</v>
      </c>
      <c r="H1517">
        <f ca="1">AVERAGE($G$41:G1517)</f>
        <v>0.71225457007447524</v>
      </c>
    </row>
    <row r="1518" spans="1:8">
      <c r="A1518">
        <f t="shared" ca="1" si="49"/>
        <v>0</v>
      </c>
      <c r="B1518">
        <f ca="1">DataAvailable!A1479</f>
        <v>1</v>
      </c>
      <c r="C1518">
        <f ca="1">DataAvailable!B1479</f>
        <v>88063.72459003824</v>
      </c>
      <c r="D1518">
        <f ca="1">DataAvailable!D1479</f>
        <v>0</v>
      </c>
      <c r="E1518">
        <f ca="1">DataAvailable!I1479</f>
        <v>0</v>
      </c>
      <c r="F1518">
        <v>1478</v>
      </c>
      <c r="G1518">
        <f t="shared" ca="1" si="48"/>
        <v>1</v>
      </c>
      <c r="H1518">
        <f ca="1">AVERAGE($G$41:G1518)</f>
        <v>0.71244925575101492</v>
      </c>
    </row>
    <row r="1519" spans="1:8">
      <c r="A1519">
        <f t="shared" ca="1" si="49"/>
        <v>0</v>
      </c>
      <c r="B1519">
        <f ca="1">DataAvailable!A1480</f>
        <v>1</v>
      </c>
      <c r="C1519">
        <f ca="1">DataAvailable!B1480</f>
        <v>20121.361137666583</v>
      </c>
      <c r="D1519">
        <f ca="1">DataAvailable!D1480</f>
        <v>2012</v>
      </c>
      <c r="E1519">
        <f ca="1">DataAvailable!I1480</f>
        <v>30855.514439912946</v>
      </c>
      <c r="F1519">
        <v>1479</v>
      </c>
      <c r="G1519">
        <f t="shared" ca="1" si="48"/>
        <v>1</v>
      </c>
      <c r="H1519">
        <f ca="1">AVERAGE($G$41:G1519)</f>
        <v>0.71264367816091956</v>
      </c>
    </row>
    <row r="1520" spans="1:8">
      <c r="A1520">
        <f t="shared" ca="1" si="49"/>
        <v>0</v>
      </c>
      <c r="B1520">
        <f ca="1">DataAvailable!A1481</f>
        <v>0</v>
      </c>
      <c r="C1520">
        <f ca="1">DataAvailable!B1481</f>
        <v>55819.002711381225</v>
      </c>
      <c r="D1520">
        <f ca="1">DataAvailable!D1481</f>
        <v>16016</v>
      </c>
      <c r="E1520">
        <f ca="1">DataAvailable!I1481</f>
        <v>11365.243099316185</v>
      </c>
      <c r="F1520">
        <v>1480</v>
      </c>
      <c r="G1520">
        <f t="shared" ca="1" si="48"/>
        <v>0</v>
      </c>
      <c r="H1520">
        <f ca="1">AVERAGE($G$41:G1520)</f>
        <v>0.71216216216216222</v>
      </c>
    </row>
    <row r="1521" spans="1:8">
      <c r="A1521">
        <f t="shared" ca="1" si="49"/>
        <v>0</v>
      </c>
      <c r="B1521">
        <f ca="1">DataAvailable!A1482</f>
        <v>1</v>
      </c>
      <c r="C1521">
        <f ca="1">DataAvailable!B1482</f>
        <v>41585.982923050047</v>
      </c>
      <c r="D1521">
        <f ca="1">DataAvailable!D1482</f>
        <v>0</v>
      </c>
      <c r="E1521">
        <f ca="1">DataAvailable!I1482</f>
        <v>57026.956448360572</v>
      </c>
      <c r="F1521">
        <v>1481</v>
      </c>
      <c r="G1521">
        <f t="shared" ca="1" si="48"/>
        <v>1</v>
      </c>
      <c r="H1521">
        <f ca="1">AVERAGE($G$41:G1521)</f>
        <v>0.71235651586765703</v>
      </c>
    </row>
    <row r="1522" spans="1:8">
      <c r="A1522">
        <f t="shared" ca="1" si="49"/>
        <v>0</v>
      </c>
      <c r="B1522">
        <f ca="1">DataAvailable!A1483</f>
        <v>1</v>
      </c>
      <c r="C1522">
        <f ca="1">DataAvailable!B1483</f>
        <v>99260.948047729689</v>
      </c>
      <c r="D1522">
        <f ca="1">DataAvailable!D1483</f>
        <v>8001</v>
      </c>
      <c r="E1522">
        <f ca="1">DataAvailable!I1483</f>
        <v>23520.387871881569</v>
      </c>
      <c r="F1522">
        <v>1482</v>
      </c>
      <c r="G1522">
        <f t="shared" ca="1" si="48"/>
        <v>1</v>
      </c>
      <c r="H1522">
        <f ca="1">AVERAGE($G$41:G1522)</f>
        <v>0.71255060728744934</v>
      </c>
    </row>
    <row r="1523" spans="1:8">
      <c r="A1523">
        <f t="shared" ca="1" si="49"/>
        <v>1</v>
      </c>
      <c r="B1523">
        <f ca="1">DataAvailable!A1484</f>
        <v>0</v>
      </c>
      <c r="C1523">
        <f ca="1">DataAvailable!B1484</f>
        <v>40465.272030907727</v>
      </c>
      <c r="D1523">
        <f ca="1">DataAvailable!D1484</f>
        <v>20009</v>
      </c>
      <c r="E1523">
        <f ca="1">DataAvailable!I1484</f>
        <v>5731.8052589441677</v>
      </c>
      <c r="F1523">
        <v>1483</v>
      </c>
      <c r="G1523">
        <f t="shared" ca="1" si="48"/>
        <v>1</v>
      </c>
      <c r="H1523">
        <f ca="1">AVERAGE($G$41:G1523)</f>
        <v>0.71274443695212408</v>
      </c>
    </row>
    <row r="1524" spans="1:8">
      <c r="A1524">
        <f t="shared" ca="1" si="49"/>
        <v>1</v>
      </c>
      <c r="B1524">
        <f ca="1">DataAvailable!A1485</f>
        <v>0</v>
      </c>
      <c r="C1524">
        <f ca="1">DataAvailable!B1485</f>
        <v>40265.863482805922</v>
      </c>
      <c r="D1524">
        <f ca="1">DataAvailable!D1485</f>
        <v>28000</v>
      </c>
      <c r="E1524">
        <f ca="1">DataAvailable!I1485</f>
        <v>24660.604093716705</v>
      </c>
      <c r="F1524">
        <v>1484</v>
      </c>
      <c r="G1524">
        <f t="shared" ca="1" si="48"/>
        <v>1</v>
      </c>
      <c r="H1524">
        <f ca="1">AVERAGE($G$41:G1524)</f>
        <v>0.71293800539083563</v>
      </c>
    </row>
    <row r="1525" spans="1:8">
      <c r="A1525">
        <f t="shared" ca="1" si="49"/>
        <v>0</v>
      </c>
      <c r="B1525">
        <f ca="1">DataAvailable!A1486</f>
        <v>0</v>
      </c>
      <c r="C1525">
        <f ca="1">DataAvailable!B1486</f>
        <v>90466.62754625472</v>
      </c>
      <c r="D1525">
        <f ca="1">DataAvailable!D1486</f>
        <v>12001</v>
      </c>
      <c r="E1525">
        <f ca="1">DataAvailable!I1486</f>
        <v>26786.057834391071</v>
      </c>
      <c r="F1525">
        <v>1485</v>
      </c>
      <c r="G1525">
        <f t="shared" ca="1" si="48"/>
        <v>0</v>
      </c>
      <c r="H1525">
        <f ca="1">AVERAGE($G$41:G1525)</f>
        <v>0.71245791245791246</v>
      </c>
    </row>
    <row r="1526" spans="1:8">
      <c r="A1526">
        <f t="shared" ca="1" si="49"/>
        <v>1</v>
      </c>
      <c r="B1526">
        <f ca="1">DataAvailable!A1487</f>
        <v>0</v>
      </c>
      <c r="C1526">
        <f ca="1">DataAvailable!B1487</f>
        <v>83638.86046487093</v>
      </c>
      <c r="D1526">
        <f ca="1">DataAvailable!D1487</f>
        <v>26000</v>
      </c>
      <c r="E1526">
        <f ca="1">DataAvailable!I1487</f>
        <v>294.73778691176506</v>
      </c>
      <c r="F1526">
        <v>1486</v>
      </c>
      <c r="G1526">
        <f t="shared" ca="1" si="48"/>
        <v>1</v>
      </c>
      <c r="H1526">
        <f ca="1">AVERAGE($G$41:G1526)</f>
        <v>0.71265141318977121</v>
      </c>
    </row>
    <row r="1527" spans="1:8">
      <c r="A1527">
        <f t="shared" ca="1" si="49"/>
        <v>1</v>
      </c>
      <c r="B1527">
        <f ca="1">DataAvailable!A1488</f>
        <v>1</v>
      </c>
      <c r="C1527">
        <f ca="1">DataAvailable!B1488</f>
        <v>98153.952644721794</v>
      </c>
      <c r="D1527">
        <f ca="1">DataAvailable!D1488</f>
        <v>28000</v>
      </c>
      <c r="E1527">
        <f ca="1">DataAvailable!I1488</f>
        <v>20890.402261951076</v>
      </c>
      <c r="F1527">
        <v>1487</v>
      </c>
      <c r="G1527">
        <f t="shared" ca="1" si="48"/>
        <v>0</v>
      </c>
      <c r="H1527">
        <f ca="1">AVERAGE($G$41:G1527)</f>
        <v>0.71217215870880968</v>
      </c>
    </row>
    <row r="1528" spans="1:8">
      <c r="A1528">
        <f t="shared" ca="1" si="49"/>
        <v>1</v>
      </c>
      <c r="B1528">
        <f ca="1">DataAvailable!A1489</f>
        <v>0</v>
      </c>
      <c r="C1528">
        <f ca="1">DataAvailable!B1489</f>
        <v>40853.987110595379</v>
      </c>
      <c r="D1528">
        <f ca="1">DataAvailable!D1489</f>
        <v>36000</v>
      </c>
      <c r="E1528">
        <f ca="1">DataAvailable!I1489</f>
        <v>11765.801085890394</v>
      </c>
      <c r="F1528">
        <v>1488</v>
      </c>
      <c r="G1528">
        <f t="shared" ca="1" si="48"/>
        <v>1</v>
      </c>
      <c r="H1528">
        <f ca="1">AVERAGE($G$41:G1528)</f>
        <v>0.7123655913978495</v>
      </c>
    </row>
    <row r="1529" spans="1:8">
      <c r="A1529">
        <f t="shared" ca="1" si="49"/>
        <v>0</v>
      </c>
      <c r="B1529">
        <f ca="1">DataAvailable!A1490</f>
        <v>1</v>
      </c>
      <c r="C1529">
        <f ca="1">DataAvailable!B1490</f>
        <v>97014.256106714834</v>
      </c>
      <c r="D1529">
        <f ca="1">DataAvailable!D1490</f>
        <v>2000</v>
      </c>
      <c r="E1529">
        <f ca="1">DataAvailable!I1490</f>
        <v>21619.155223250211</v>
      </c>
      <c r="F1529">
        <v>1489</v>
      </c>
      <c r="G1529">
        <f t="shared" ca="1" si="48"/>
        <v>1</v>
      </c>
      <c r="H1529">
        <f ca="1">AVERAGE($G$41:G1529)</f>
        <v>0.71255876427132303</v>
      </c>
    </row>
    <row r="1530" spans="1:8">
      <c r="A1530">
        <f t="shared" ca="1" si="49"/>
        <v>0</v>
      </c>
      <c r="B1530">
        <f ca="1">DataAvailable!A1491</f>
        <v>1</v>
      </c>
      <c r="C1530">
        <f ca="1">DataAvailable!B1491</f>
        <v>94119.873097982243</v>
      </c>
      <c r="D1530">
        <f ca="1">DataAvailable!D1491</f>
        <v>1</v>
      </c>
      <c r="E1530">
        <f ca="1">DataAvailable!I1491</f>
        <v>0</v>
      </c>
      <c r="F1530">
        <v>1490</v>
      </c>
      <c r="G1530">
        <f t="shared" ca="1" si="48"/>
        <v>1</v>
      </c>
      <c r="H1530">
        <f ca="1">AVERAGE($G$41:G1530)</f>
        <v>0.71275167785234894</v>
      </c>
    </row>
    <row r="1531" spans="1:8">
      <c r="A1531">
        <f t="shared" ca="1" si="49"/>
        <v>1</v>
      </c>
      <c r="B1531">
        <f ca="1">DataAvailable!A1492</f>
        <v>0</v>
      </c>
      <c r="C1531">
        <f ca="1">DataAvailable!B1492</f>
        <v>4345.8374707619814</v>
      </c>
      <c r="D1531">
        <f ca="1">DataAvailable!D1492</f>
        <v>28006</v>
      </c>
      <c r="E1531">
        <f ca="1">DataAvailable!I1492</f>
        <v>0</v>
      </c>
      <c r="F1531">
        <v>1491</v>
      </c>
      <c r="G1531">
        <f t="shared" ca="1" si="48"/>
        <v>1</v>
      </c>
      <c r="H1531">
        <f ca="1">AVERAGE($G$41:G1531)</f>
        <v>0.71294433266264257</v>
      </c>
    </row>
    <row r="1532" spans="1:8">
      <c r="A1532">
        <f t="shared" ca="1" si="49"/>
        <v>0</v>
      </c>
      <c r="B1532">
        <f ca="1">DataAvailable!A1493</f>
        <v>1</v>
      </c>
      <c r="C1532">
        <f ca="1">DataAvailable!B1493</f>
        <v>64015.500135457718</v>
      </c>
      <c r="D1532">
        <f ca="1">DataAvailable!D1493</f>
        <v>6005</v>
      </c>
      <c r="E1532">
        <f ca="1">DataAvailable!I1493</f>
        <v>68906.204609617562</v>
      </c>
      <c r="F1532">
        <v>1492</v>
      </c>
      <c r="G1532">
        <f t="shared" ca="1" si="48"/>
        <v>1</v>
      </c>
      <c r="H1532">
        <f ca="1">AVERAGE($G$41:G1532)</f>
        <v>0.71313672922252014</v>
      </c>
    </row>
    <row r="1533" spans="1:8">
      <c r="A1533">
        <f t="shared" ca="1" si="49"/>
        <v>0</v>
      </c>
      <c r="B1533">
        <f ca="1">DataAvailable!A1494</f>
        <v>0</v>
      </c>
      <c r="C1533">
        <f ca="1">DataAvailable!B1494</f>
        <v>90406.992565260167</v>
      </c>
      <c r="D1533">
        <f ca="1">DataAvailable!D1494</f>
        <v>16000</v>
      </c>
      <c r="E1533">
        <f ca="1">DataAvailable!I1494</f>
        <v>5069.9326799267656</v>
      </c>
      <c r="F1533">
        <v>1493</v>
      </c>
      <c r="G1533">
        <f t="shared" ca="1" si="48"/>
        <v>0</v>
      </c>
      <c r="H1533">
        <f ca="1">AVERAGE($G$41:G1533)</f>
        <v>0.71265907568653719</v>
      </c>
    </row>
    <row r="1534" spans="1:8">
      <c r="A1534">
        <f t="shared" ca="1" si="49"/>
        <v>0</v>
      </c>
      <c r="B1534">
        <f ca="1">DataAvailable!A1495</f>
        <v>1</v>
      </c>
      <c r="C1534">
        <f ca="1">DataAvailable!B1495</f>
        <v>88257.956833048505</v>
      </c>
      <c r="D1534">
        <f ca="1">DataAvailable!D1495</f>
        <v>2012</v>
      </c>
      <c r="E1534">
        <f ca="1">DataAvailable!I1495</f>
        <v>2671.8978434054907</v>
      </c>
      <c r="F1534">
        <v>1494</v>
      </c>
      <c r="G1534">
        <f t="shared" ca="1" si="48"/>
        <v>1</v>
      </c>
      <c r="H1534">
        <f ca="1">AVERAGE($G$41:G1534)</f>
        <v>0.71285140562248994</v>
      </c>
    </row>
    <row r="1535" spans="1:8">
      <c r="A1535">
        <f t="shared" ca="1" si="49"/>
        <v>1</v>
      </c>
      <c r="B1535">
        <f ca="1">DataAvailable!A1496</f>
        <v>0</v>
      </c>
      <c r="C1535">
        <f ca="1">DataAvailable!B1496</f>
        <v>78722.663569639277</v>
      </c>
      <c r="D1535">
        <f ca="1">DataAvailable!D1496</f>
        <v>38005</v>
      </c>
      <c r="E1535">
        <f ca="1">DataAvailable!I1496</f>
        <v>21342.945451726686</v>
      </c>
      <c r="F1535">
        <v>1495</v>
      </c>
      <c r="G1535">
        <f t="shared" ca="1" si="48"/>
        <v>1</v>
      </c>
      <c r="H1535">
        <f ca="1">AVERAGE($G$41:G1535)</f>
        <v>0.71304347826086956</v>
      </c>
    </row>
    <row r="1536" spans="1:8">
      <c r="A1536">
        <f t="shared" ca="1" si="49"/>
        <v>0</v>
      </c>
      <c r="B1536">
        <f ca="1">DataAvailable!A1497</f>
        <v>1</v>
      </c>
      <c r="C1536">
        <f ca="1">DataAvailable!B1497</f>
        <v>90001.737961758539</v>
      </c>
      <c r="D1536">
        <f ca="1">DataAvailable!D1497</f>
        <v>8006</v>
      </c>
      <c r="E1536">
        <f ca="1">DataAvailable!I1497</f>
        <v>35076.617641483797</v>
      </c>
      <c r="F1536">
        <v>1496</v>
      </c>
      <c r="G1536">
        <f t="shared" ca="1" si="48"/>
        <v>1</v>
      </c>
      <c r="H1536">
        <f ca="1">AVERAGE($G$41:G1536)</f>
        <v>0.71323529411764708</v>
      </c>
    </row>
    <row r="1537" spans="1:8">
      <c r="A1537">
        <f t="shared" ca="1" si="49"/>
        <v>0</v>
      </c>
      <c r="B1537">
        <f ca="1">DataAvailable!A1498</f>
        <v>0</v>
      </c>
      <c r="C1537">
        <f ca="1">DataAvailable!B1498</f>
        <v>26603.659477542285</v>
      </c>
      <c r="D1537">
        <f ca="1">DataAvailable!D1498</f>
        <v>12007</v>
      </c>
      <c r="E1537">
        <f ca="1">DataAvailable!I1498</f>
        <v>33025.802394700426</v>
      </c>
      <c r="F1537">
        <v>1497</v>
      </c>
      <c r="G1537">
        <f t="shared" ca="1" si="48"/>
        <v>0</v>
      </c>
      <c r="H1537">
        <f ca="1">AVERAGE($G$41:G1537)</f>
        <v>0.71275885103540415</v>
      </c>
    </row>
    <row r="1538" spans="1:8">
      <c r="A1538">
        <f t="shared" ca="1" si="49"/>
        <v>0</v>
      </c>
      <c r="B1538">
        <f ca="1">DataAvailable!A1499</f>
        <v>1</v>
      </c>
      <c r="C1538">
        <f ca="1">DataAvailable!B1499</f>
        <v>56837.153284670363</v>
      </c>
      <c r="D1538">
        <f ca="1">DataAvailable!D1499</f>
        <v>12002</v>
      </c>
      <c r="E1538">
        <f ca="1">DataAvailable!I1499</f>
        <v>49071.544059581807</v>
      </c>
      <c r="F1538">
        <v>1498</v>
      </c>
      <c r="G1538">
        <f t="shared" ca="1" si="48"/>
        <v>1</v>
      </c>
      <c r="H1538">
        <f ca="1">AVERAGE($G$41:G1538)</f>
        <v>0.71295060080106809</v>
      </c>
    </row>
    <row r="1539" spans="1:8">
      <c r="A1539">
        <f t="shared" ca="1" si="49"/>
        <v>1</v>
      </c>
      <c r="B1539">
        <f ca="1">DataAvailable!A1500</f>
        <v>0</v>
      </c>
      <c r="C1539">
        <f ca="1">DataAvailable!B1500</f>
        <v>9815.6760648724812</v>
      </c>
      <c r="D1539">
        <f ca="1">DataAvailable!D1500</f>
        <v>32008</v>
      </c>
      <c r="E1539">
        <f ca="1">DataAvailable!I1500</f>
        <v>35925.864059632462</v>
      </c>
      <c r="F1539">
        <v>1499</v>
      </c>
      <c r="G1539">
        <f t="shared" ca="1" si="48"/>
        <v>1</v>
      </c>
      <c r="H1539">
        <f ca="1">AVERAGE($G$41:G1539)</f>
        <v>0.71314209472981993</v>
      </c>
    </row>
    <row r="1540" spans="1:8">
      <c r="A1540">
        <f t="shared" ca="1" si="49"/>
        <v>1</v>
      </c>
      <c r="B1540">
        <f ca="1">DataAvailable!A1501</f>
        <v>1</v>
      </c>
      <c r="C1540">
        <f ca="1">DataAvailable!B1501</f>
        <v>35623.383572778614</v>
      </c>
      <c r="D1540">
        <f ca="1">DataAvailable!D1501</f>
        <v>36006</v>
      </c>
      <c r="E1540">
        <f ca="1">DataAvailable!I1501</f>
        <v>32515.843001038294</v>
      </c>
      <c r="F1540">
        <v>1500</v>
      </c>
      <c r="G1540">
        <f t="shared" ca="1" si="48"/>
        <v>0</v>
      </c>
      <c r="H1540">
        <f ca="1">AVERAGE($G$41:G1540)</f>
        <v>0.71266666666666667</v>
      </c>
    </row>
    <row r="1541" spans="1:8">
      <c r="A1541">
        <f t="shared" ca="1" si="49"/>
        <v>1</v>
      </c>
      <c r="B1541">
        <f ca="1">DataAvailable!A1502</f>
        <v>0</v>
      </c>
      <c r="C1541">
        <f ca="1">DataAvailable!B1502</f>
        <v>27434.814138249265</v>
      </c>
      <c r="D1541">
        <f ca="1">DataAvailable!D1502</f>
        <v>28000</v>
      </c>
      <c r="E1541">
        <f ca="1">DataAvailable!I1502</f>
        <v>28679.991409600909</v>
      </c>
      <c r="F1541">
        <v>1501</v>
      </c>
      <c r="G1541">
        <f t="shared" ca="1" si="48"/>
        <v>1</v>
      </c>
      <c r="H1541">
        <f ca="1">AVERAGE($G$41:G1541)</f>
        <v>0.71285809460359761</v>
      </c>
    </row>
    <row r="1542" spans="1:8">
      <c r="A1542">
        <f t="shared" ca="1" si="49"/>
        <v>1</v>
      </c>
      <c r="B1542">
        <f ca="1">DataAvailable!A1503</f>
        <v>1</v>
      </c>
      <c r="C1542">
        <f ca="1">DataAvailable!B1503</f>
        <v>32118.981252432288</v>
      </c>
      <c r="D1542">
        <f ca="1">DataAvailable!D1503</f>
        <v>28016</v>
      </c>
      <c r="E1542">
        <f ca="1">DataAvailable!I1503</f>
        <v>77735.466681946244</v>
      </c>
      <c r="F1542">
        <v>1502</v>
      </c>
      <c r="G1542">
        <f t="shared" ca="1" si="48"/>
        <v>0</v>
      </c>
      <c r="H1542">
        <f ca="1">AVERAGE($G$41:G1542)</f>
        <v>0.7123834886817576</v>
      </c>
    </row>
    <row r="1543" spans="1:8">
      <c r="A1543">
        <f t="shared" ca="1" si="49"/>
        <v>1</v>
      </c>
      <c r="B1543">
        <f ca="1">DataAvailable!A1504</f>
        <v>0</v>
      </c>
      <c r="C1543">
        <f ca="1">DataAvailable!B1504</f>
        <v>35311.772442597801</v>
      </c>
      <c r="D1543">
        <f ca="1">DataAvailable!D1504</f>
        <v>20028</v>
      </c>
      <c r="E1543">
        <f ca="1">DataAvailable!I1504</f>
        <v>4001.4435997919072</v>
      </c>
      <c r="F1543">
        <v>1503</v>
      </c>
      <c r="G1543">
        <f t="shared" ca="1" si="48"/>
        <v>1</v>
      </c>
      <c r="H1543">
        <f ca="1">AVERAGE($G$41:G1543)</f>
        <v>0.71257485029940115</v>
      </c>
    </row>
    <row r="1544" spans="1:8">
      <c r="A1544">
        <f t="shared" ca="1" si="49"/>
        <v>1</v>
      </c>
      <c r="B1544">
        <f ca="1">DataAvailable!A1505</f>
        <v>0</v>
      </c>
      <c r="C1544">
        <f ca="1">DataAvailable!B1505</f>
        <v>26647.866388874776</v>
      </c>
      <c r="D1544">
        <f ca="1">DataAvailable!D1505</f>
        <v>32004</v>
      </c>
      <c r="E1544">
        <f ca="1">DataAvailable!I1505</f>
        <v>15203.327236711782</v>
      </c>
      <c r="F1544">
        <v>1504</v>
      </c>
      <c r="G1544">
        <f t="shared" ca="1" si="48"/>
        <v>1</v>
      </c>
      <c r="H1544">
        <f ca="1">AVERAGE($G$41:G1544)</f>
        <v>0.71276595744680848</v>
      </c>
    </row>
    <row r="1545" spans="1:8">
      <c r="A1545">
        <f t="shared" ca="1" si="49"/>
        <v>1</v>
      </c>
      <c r="B1545">
        <f ca="1">DataAvailable!A1506</f>
        <v>0</v>
      </c>
      <c r="C1545">
        <f ca="1">DataAvailable!B1506</f>
        <v>14510.709984628002</v>
      </c>
      <c r="D1545">
        <f ca="1">DataAvailable!D1506</f>
        <v>34012</v>
      </c>
      <c r="E1545">
        <f ca="1">DataAvailable!I1506</f>
        <v>7194.9044371810796</v>
      </c>
      <c r="F1545">
        <v>1505</v>
      </c>
      <c r="G1545">
        <f t="shared" ca="1" si="48"/>
        <v>1</v>
      </c>
      <c r="H1545">
        <f ca="1">AVERAGE($G$41:G1545)</f>
        <v>0.71295681063122929</v>
      </c>
    </row>
    <row r="1546" spans="1:8">
      <c r="A1546">
        <f t="shared" ca="1" si="49"/>
        <v>1</v>
      </c>
      <c r="B1546">
        <f ca="1">DataAvailable!A1507</f>
        <v>0</v>
      </c>
      <c r="C1546">
        <f ca="1">DataAvailable!B1507</f>
        <v>9427.2075320037238</v>
      </c>
      <c r="D1546">
        <f ca="1">DataAvailable!D1507</f>
        <v>32004</v>
      </c>
      <c r="E1546">
        <f ca="1">DataAvailable!I1507</f>
        <v>21504.533454837365</v>
      </c>
      <c r="F1546">
        <v>1506</v>
      </c>
      <c r="G1546">
        <f t="shared" ca="1" si="48"/>
        <v>1</v>
      </c>
      <c r="H1546">
        <f ca="1">AVERAGE($G$41:G1546)</f>
        <v>0.71314741035856577</v>
      </c>
    </row>
    <row r="1547" spans="1:8">
      <c r="A1547">
        <f t="shared" ca="1" si="49"/>
        <v>0</v>
      </c>
      <c r="B1547">
        <f ca="1">DataAvailable!A1508</f>
        <v>1</v>
      </c>
      <c r="C1547">
        <f ca="1">DataAvailable!B1508</f>
        <v>26415.696434327663</v>
      </c>
      <c r="D1547">
        <f ca="1">DataAvailable!D1508</f>
        <v>10000</v>
      </c>
      <c r="E1547">
        <f ca="1">DataAvailable!I1508</f>
        <v>70631.310387762045</v>
      </c>
      <c r="F1547">
        <v>1507</v>
      </c>
      <c r="G1547">
        <f t="shared" ca="1" si="48"/>
        <v>1</v>
      </c>
      <c r="H1547">
        <f ca="1">AVERAGE($G$41:G1547)</f>
        <v>0.71333775713337755</v>
      </c>
    </row>
    <row r="1548" spans="1:8">
      <c r="A1548">
        <f t="shared" ca="1" si="49"/>
        <v>0</v>
      </c>
      <c r="B1548">
        <f ca="1">DataAvailable!A1509</f>
        <v>1</v>
      </c>
      <c r="C1548">
        <f ca="1">DataAvailable!B1509</f>
        <v>92836.134430135076</v>
      </c>
      <c r="D1548">
        <f ca="1">DataAvailable!D1509</f>
        <v>12</v>
      </c>
      <c r="E1548">
        <f ca="1">DataAvailable!I1509</f>
        <v>55941.081855439093</v>
      </c>
      <c r="F1548">
        <v>1508</v>
      </c>
      <c r="G1548">
        <f t="shared" ca="1" si="48"/>
        <v>1</v>
      </c>
      <c r="H1548">
        <f ca="1">AVERAGE($G$41:G1548)</f>
        <v>0.71352785145888598</v>
      </c>
    </row>
    <row r="1549" spans="1:8">
      <c r="A1549">
        <f t="shared" ca="1" si="49"/>
        <v>0</v>
      </c>
      <c r="B1549">
        <f ca="1">DataAvailable!A1510</f>
        <v>1</v>
      </c>
      <c r="C1549">
        <f ca="1">DataAvailable!B1510</f>
        <v>70843.871943201724</v>
      </c>
      <c r="D1549">
        <f ca="1">DataAvailable!D1510</f>
        <v>10000</v>
      </c>
      <c r="E1549">
        <f ca="1">DataAvailable!I1510</f>
        <v>14011.692056522359</v>
      </c>
      <c r="F1549">
        <v>1509</v>
      </c>
      <c r="G1549">
        <f t="shared" ca="1" si="48"/>
        <v>1</v>
      </c>
      <c r="H1549">
        <f ca="1">AVERAGE($G$41:G1549)</f>
        <v>0.71371769383697814</v>
      </c>
    </row>
    <row r="1550" spans="1:8">
      <c r="A1550">
        <f t="shared" ca="1" si="49"/>
        <v>1</v>
      </c>
      <c r="B1550">
        <f ca="1">DataAvailable!A1511</f>
        <v>1</v>
      </c>
      <c r="C1550">
        <f ca="1">DataAvailable!B1511</f>
        <v>93405.230166970025</v>
      </c>
      <c r="D1550">
        <f ca="1">DataAvailable!D1511</f>
        <v>34036</v>
      </c>
      <c r="E1550">
        <f ca="1">DataAvailable!I1511</f>
        <v>38653.046828483501</v>
      </c>
      <c r="F1550">
        <v>1510</v>
      </c>
      <c r="G1550">
        <f t="shared" ca="1" si="48"/>
        <v>0</v>
      </c>
      <c r="H1550">
        <f ca="1">AVERAGE($G$41:G1550)</f>
        <v>0.7132450331125828</v>
      </c>
    </row>
    <row r="1551" spans="1:8">
      <c r="A1551">
        <f t="shared" ca="1" si="49"/>
        <v>1</v>
      </c>
      <c r="B1551">
        <f ca="1">DataAvailable!A1512</f>
        <v>1</v>
      </c>
      <c r="C1551">
        <f ca="1">DataAvailable!B1512</f>
        <v>10898.004951319739</v>
      </c>
      <c r="D1551">
        <f ca="1">DataAvailable!D1512</f>
        <v>26000</v>
      </c>
      <c r="E1551">
        <f ca="1">DataAvailable!I1512</f>
        <v>41130.430783854841</v>
      </c>
      <c r="F1551">
        <v>1511</v>
      </c>
      <c r="G1551">
        <f t="shared" ca="1" si="48"/>
        <v>0</v>
      </c>
      <c r="H1551">
        <f ca="1">AVERAGE($G$41:G1551)</f>
        <v>0.71277299801455984</v>
      </c>
    </row>
    <row r="1552" spans="1:8">
      <c r="A1552">
        <f t="shared" ca="1" si="49"/>
        <v>1</v>
      </c>
      <c r="B1552">
        <f ca="1">DataAvailable!A1513</f>
        <v>0</v>
      </c>
      <c r="C1552">
        <f ca="1">DataAvailable!B1513</f>
        <v>34948.018273589711</v>
      </c>
      <c r="D1552">
        <f ca="1">DataAvailable!D1513</f>
        <v>28002</v>
      </c>
      <c r="E1552">
        <f ca="1">DataAvailable!I1513</f>
        <v>9611.038722372341</v>
      </c>
      <c r="F1552">
        <v>1512</v>
      </c>
      <c r="G1552">
        <f t="shared" ca="1" si="48"/>
        <v>1</v>
      </c>
      <c r="H1552">
        <f ca="1">AVERAGE($G$41:G1552)</f>
        <v>0.71296296296296291</v>
      </c>
    </row>
    <row r="1553" spans="1:8">
      <c r="A1553">
        <f t="shared" ca="1" si="49"/>
        <v>0</v>
      </c>
      <c r="B1553">
        <f ca="1">DataAvailable!A1514</f>
        <v>1</v>
      </c>
      <c r="C1553">
        <f ca="1">DataAvailable!B1514</f>
        <v>11730.662980699957</v>
      </c>
      <c r="D1553">
        <f ca="1">DataAvailable!D1514</f>
        <v>6000</v>
      </c>
      <c r="E1553">
        <f ca="1">DataAvailable!I1514</f>
        <v>68814.490748101933</v>
      </c>
      <c r="F1553">
        <v>1513</v>
      </c>
      <c r="G1553">
        <f t="shared" ca="1" si="48"/>
        <v>1</v>
      </c>
      <c r="H1553">
        <f ca="1">AVERAGE($G$41:G1553)</f>
        <v>0.71315267680105754</v>
      </c>
    </row>
    <row r="1554" spans="1:8">
      <c r="A1554">
        <f t="shared" ca="1" si="49"/>
        <v>1</v>
      </c>
      <c r="B1554">
        <f ca="1">DataAvailable!A1515</f>
        <v>1</v>
      </c>
      <c r="C1554">
        <f ca="1">DataAvailable!B1515</f>
        <v>39435.661848925643</v>
      </c>
      <c r="D1554">
        <f ca="1">DataAvailable!D1515</f>
        <v>22012</v>
      </c>
      <c r="E1554">
        <f ca="1">DataAvailable!I1515</f>
        <v>44492.998895595789</v>
      </c>
      <c r="F1554">
        <v>1514</v>
      </c>
      <c r="G1554">
        <f t="shared" ca="1" si="48"/>
        <v>0</v>
      </c>
      <c r="H1554">
        <f ca="1">AVERAGE($G$41:G1554)</f>
        <v>0.71268163804491413</v>
      </c>
    </row>
    <row r="1555" spans="1:8">
      <c r="A1555">
        <f t="shared" ca="1" si="49"/>
        <v>0</v>
      </c>
      <c r="B1555">
        <f ca="1">DataAvailable!A1516</f>
        <v>0</v>
      </c>
      <c r="C1555">
        <f ca="1">DataAvailable!B1516</f>
        <v>48131.562824426233</v>
      </c>
      <c r="D1555">
        <f ca="1">DataAvailable!D1516</f>
        <v>8036</v>
      </c>
      <c r="E1555">
        <f ca="1">DataAvailable!I1516</f>
        <v>0</v>
      </c>
      <c r="F1555">
        <v>1515</v>
      </c>
      <c r="G1555">
        <f t="shared" ca="1" si="48"/>
        <v>0</v>
      </c>
      <c r="H1555">
        <f ca="1">AVERAGE($G$41:G1555)</f>
        <v>0.71221122112211221</v>
      </c>
    </row>
    <row r="1556" spans="1:8">
      <c r="A1556">
        <f t="shared" ca="1" si="49"/>
        <v>0</v>
      </c>
      <c r="B1556">
        <f ca="1">DataAvailable!A1517</f>
        <v>1</v>
      </c>
      <c r="C1556">
        <f ca="1">DataAvailable!B1517</f>
        <v>70558.340802386097</v>
      </c>
      <c r="D1556">
        <f ca="1">DataAvailable!D1517</f>
        <v>4001</v>
      </c>
      <c r="E1556">
        <f ca="1">DataAvailable!I1517</f>
        <v>3765.6696958717362</v>
      </c>
      <c r="F1556">
        <v>1516</v>
      </c>
      <c r="G1556">
        <f t="shared" ca="1" si="48"/>
        <v>1</v>
      </c>
      <c r="H1556">
        <f ca="1">AVERAGE($G$41:G1556)</f>
        <v>0.71240105540897103</v>
      </c>
    </row>
    <row r="1557" spans="1:8">
      <c r="A1557">
        <f t="shared" ca="1" si="49"/>
        <v>0</v>
      </c>
      <c r="B1557">
        <f ca="1">DataAvailable!A1518</f>
        <v>1</v>
      </c>
      <c r="C1557">
        <f ca="1">DataAvailable!B1518</f>
        <v>97398.778011890274</v>
      </c>
      <c r="D1557">
        <f ca="1">DataAvailable!D1518</f>
        <v>2028</v>
      </c>
      <c r="E1557">
        <f ca="1">DataAvailable!I1518</f>
        <v>8508.573239882704</v>
      </c>
      <c r="F1557">
        <v>1517</v>
      </c>
      <c r="G1557">
        <f t="shared" ca="1" si="48"/>
        <v>1</v>
      </c>
      <c r="H1557">
        <f ca="1">AVERAGE($G$41:G1557)</f>
        <v>0.71259063941990775</v>
      </c>
    </row>
    <row r="1558" spans="1:8">
      <c r="A1558">
        <f t="shared" ca="1" si="49"/>
        <v>1</v>
      </c>
      <c r="B1558">
        <f ca="1">DataAvailable!A1519</f>
        <v>1</v>
      </c>
      <c r="C1558">
        <f ca="1">DataAvailable!B1519</f>
        <v>93350.474818854316</v>
      </c>
      <c r="D1558">
        <f ca="1">DataAvailable!D1519</f>
        <v>32000</v>
      </c>
      <c r="E1558">
        <f ca="1">DataAvailable!I1519</f>
        <v>32429.458881883511</v>
      </c>
      <c r="F1558">
        <v>1518</v>
      </c>
      <c r="G1558">
        <f t="shared" ca="1" si="48"/>
        <v>0</v>
      </c>
      <c r="H1558">
        <f ca="1">AVERAGE($G$41:G1558)</f>
        <v>0.71212121212121215</v>
      </c>
    </row>
    <row r="1559" spans="1:8">
      <c r="A1559">
        <f t="shared" ca="1" si="49"/>
        <v>0</v>
      </c>
      <c r="B1559">
        <f ca="1">DataAvailable!A1520</f>
        <v>1</v>
      </c>
      <c r="C1559">
        <f ca="1">DataAvailable!B1520</f>
        <v>18915.086614676246</v>
      </c>
      <c r="D1559">
        <f ca="1">DataAvailable!D1520</f>
        <v>4</v>
      </c>
      <c r="E1559">
        <f ca="1">DataAvailable!I1520</f>
        <v>9555.9871538554216</v>
      </c>
      <c r="F1559">
        <v>1519</v>
      </c>
      <c r="G1559">
        <f t="shared" ca="1" si="48"/>
        <v>1</v>
      </c>
      <c r="H1559">
        <f ca="1">AVERAGE($G$41:G1559)</f>
        <v>0.71231073074391049</v>
      </c>
    </row>
    <row r="1560" spans="1:8">
      <c r="A1560">
        <f t="shared" ca="1" si="49"/>
        <v>1</v>
      </c>
      <c r="B1560">
        <f ca="1">DataAvailable!A1521</f>
        <v>0</v>
      </c>
      <c r="C1560">
        <f ca="1">DataAvailable!B1521</f>
        <v>10055.106398716318</v>
      </c>
      <c r="D1560">
        <f ca="1">DataAvailable!D1521</f>
        <v>32042</v>
      </c>
      <c r="E1560">
        <f ca="1">DataAvailable!I1521</f>
        <v>42960.469893548667</v>
      </c>
      <c r="F1560">
        <v>1520</v>
      </c>
      <c r="G1560">
        <f t="shared" ca="1" si="48"/>
        <v>1</v>
      </c>
      <c r="H1560">
        <f ca="1">AVERAGE($G$41:G1560)</f>
        <v>0.71250000000000002</v>
      </c>
    </row>
    <row r="1561" spans="1:8">
      <c r="A1561">
        <f t="shared" ca="1" si="49"/>
        <v>1</v>
      </c>
      <c r="B1561">
        <f ca="1">DataAvailable!A1522</f>
        <v>0</v>
      </c>
      <c r="C1561">
        <f ca="1">DataAvailable!B1522</f>
        <v>46352.836550066299</v>
      </c>
      <c r="D1561">
        <f ca="1">DataAvailable!D1522</f>
        <v>36000</v>
      </c>
      <c r="E1561">
        <f ca="1">DataAvailable!I1522</f>
        <v>0</v>
      </c>
      <c r="F1561">
        <v>1521</v>
      </c>
      <c r="G1561">
        <f t="shared" ca="1" si="48"/>
        <v>1</v>
      </c>
      <c r="H1561">
        <f ca="1">AVERAGE($G$41:G1561)</f>
        <v>0.71268902038132809</v>
      </c>
    </row>
    <row r="1562" spans="1:8">
      <c r="A1562">
        <f t="shared" ca="1" si="49"/>
        <v>1</v>
      </c>
      <c r="B1562">
        <f ca="1">DataAvailable!A1523</f>
        <v>1</v>
      </c>
      <c r="C1562">
        <f ca="1">DataAvailable!B1523</f>
        <v>96774.862469088504</v>
      </c>
      <c r="D1562">
        <f ca="1">DataAvailable!D1523</f>
        <v>20000</v>
      </c>
      <c r="E1562">
        <f ca="1">DataAvailable!I1523</f>
        <v>71415.754706015126</v>
      </c>
      <c r="F1562">
        <v>1522</v>
      </c>
      <c r="G1562">
        <f t="shared" ca="1" si="48"/>
        <v>0</v>
      </c>
      <c r="H1562">
        <f ca="1">AVERAGE($G$41:G1562)</f>
        <v>0.71222076215505914</v>
      </c>
    </row>
    <row r="1563" spans="1:8">
      <c r="A1563">
        <f t="shared" ca="1" si="49"/>
        <v>0</v>
      </c>
      <c r="B1563">
        <f ca="1">DataAvailable!A1524</f>
        <v>1</v>
      </c>
      <c r="C1563">
        <f ca="1">DataAvailable!B1524</f>
        <v>86569.567278394461</v>
      </c>
      <c r="D1563">
        <f ca="1">DataAvailable!D1524</f>
        <v>2012</v>
      </c>
      <c r="E1563">
        <f ca="1">DataAvailable!I1524</f>
        <v>42456.677605712488</v>
      </c>
      <c r="F1563">
        <v>1523</v>
      </c>
      <c r="G1563">
        <f t="shared" ca="1" si="48"/>
        <v>1</v>
      </c>
      <c r="H1563">
        <f ca="1">AVERAGE($G$41:G1563)</f>
        <v>0.71240971766250816</v>
      </c>
    </row>
    <row r="1564" spans="1:8">
      <c r="A1564">
        <f t="shared" ca="1" si="49"/>
        <v>0</v>
      </c>
      <c r="B1564">
        <f ca="1">DataAvailable!A1525</f>
        <v>1</v>
      </c>
      <c r="C1564">
        <f ca="1">DataAvailable!B1525</f>
        <v>43203.376207312052</v>
      </c>
      <c r="D1564">
        <f ca="1">DataAvailable!D1525</f>
        <v>8003</v>
      </c>
      <c r="E1564">
        <f ca="1">DataAvailable!I1525</f>
        <v>6754.523523250793</v>
      </c>
      <c r="F1564">
        <v>1524</v>
      </c>
      <c r="G1564">
        <f t="shared" ca="1" si="48"/>
        <v>1</v>
      </c>
      <c r="H1564">
        <f ca="1">AVERAGE($G$41:G1564)</f>
        <v>0.71259842519685035</v>
      </c>
    </row>
    <row r="1565" spans="1:8">
      <c r="A1565">
        <f t="shared" ca="1" si="49"/>
        <v>0</v>
      </c>
      <c r="B1565">
        <f ca="1">DataAvailable!A1526</f>
        <v>0</v>
      </c>
      <c r="C1565">
        <f ca="1">DataAvailable!B1526</f>
        <v>18320.166812206782</v>
      </c>
      <c r="D1565">
        <f ca="1">DataAvailable!D1526</f>
        <v>18006</v>
      </c>
      <c r="E1565">
        <f ca="1">DataAvailable!I1526</f>
        <v>7684.1439842082164</v>
      </c>
      <c r="F1565">
        <v>1525</v>
      </c>
      <c r="G1565">
        <f t="shared" ca="1" si="48"/>
        <v>0</v>
      </c>
      <c r="H1565">
        <f ca="1">AVERAGE($G$41:G1565)</f>
        <v>0.71213114754098361</v>
      </c>
    </row>
    <row r="1566" spans="1:8">
      <c r="A1566">
        <f t="shared" ca="1" si="49"/>
        <v>1</v>
      </c>
      <c r="B1566">
        <f ca="1">DataAvailable!A1527</f>
        <v>1</v>
      </c>
      <c r="C1566">
        <f ca="1">DataAvailable!B1527</f>
        <v>42588.315800219825</v>
      </c>
      <c r="D1566">
        <f ca="1">DataAvailable!D1527</f>
        <v>20000</v>
      </c>
      <c r="E1566">
        <f ca="1">DataAvailable!I1527</f>
        <v>38226.520310023276</v>
      </c>
      <c r="F1566">
        <v>1526</v>
      </c>
      <c r="G1566">
        <f t="shared" ca="1" si="48"/>
        <v>0</v>
      </c>
      <c r="H1566">
        <f ca="1">AVERAGE($G$41:G1566)</f>
        <v>0.71166448230668411</v>
      </c>
    </row>
    <row r="1567" spans="1:8">
      <c r="A1567">
        <f t="shared" ca="1" si="49"/>
        <v>0</v>
      </c>
      <c r="B1567">
        <f ca="1">DataAvailable!A1528</f>
        <v>1</v>
      </c>
      <c r="C1567">
        <f ca="1">DataAvailable!B1528</f>
        <v>59168.962560119457</v>
      </c>
      <c r="D1567">
        <f ca="1">DataAvailable!D1528</f>
        <v>18006</v>
      </c>
      <c r="E1567">
        <f ca="1">DataAvailable!I1528</f>
        <v>37459.847739273682</v>
      </c>
      <c r="F1567">
        <v>1527</v>
      </c>
      <c r="G1567">
        <f t="shared" ref="G1567:G1630" ca="1" si="50">ABS(B1567-A1567)</f>
        <v>1</v>
      </c>
      <c r="H1567">
        <f ca="1">AVERAGE($G$41:G1567)</f>
        <v>0.7118533071381794</v>
      </c>
    </row>
    <row r="1568" spans="1:8">
      <c r="A1568">
        <f t="shared" ca="1" si="49"/>
        <v>0</v>
      </c>
      <c r="B1568">
        <f ca="1">DataAvailable!A1529</f>
        <v>1</v>
      </c>
      <c r="C1568">
        <f ca="1">DataAvailable!B1529</f>
        <v>94839.123444996876</v>
      </c>
      <c r="D1568">
        <f ca="1">DataAvailable!D1529</f>
        <v>4012</v>
      </c>
      <c r="E1568">
        <f ca="1">DataAvailable!I1529</f>
        <v>27563.734242877312</v>
      </c>
      <c r="F1568">
        <v>1528</v>
      </c>
      <c r="G1568">
        <f t="shared" ca="1" si="50"/>
        <v>1</v>
      </c>
      <c r="H1568">
        <f ca="1">AVERAGE($G$41:G1568)</f>
        <v>0.7120418848167539</v>
      </c>
    </row>
    <row r="1569" spans="1:8">
      <c r="A1569">
        <f t="shared" ca="1" si="49"/>
        <v>1</v>
      </c>
      <c r="B1569">
        <f ca="1">DataAvailable!A1530</f>
        <v>1</v>
      </c>
      <c r="C1569">
        <f ca="1">DataAvailable!B1530</f>
        <v>20720.666336473736</v>
      </c>
      <c r="D1569">
        <f ca="1">DataAvailable!D1530</f>
        <v>36000</v>
      </c>
      <c r="E1569">
        <f ca="1">DataAvailable!I1530</f>
        <v>97759.745331431477</v>
      </c>
      <c r="F1569">
        <v>1529</v>
      </c>
      <c r="G1569">
        <f t="shared" ca="1" si="50"/>
        <v>0</v>
      </c>
      <c r="H1569">
        <f ca="1">AVERAGE($G$41:G1569)</f>
        <v>0.71157619359058211</v>
      </c>
    </row>
    <row r="1570" spans="1:8">
      <c r="A1570">
        <f t="shared" ca="1" si="49"/>
        <v>0</v>
      </c>
      <c r="B1570">
        <f ca="1">DataAvailable!A1531</f>
        <v>1</v>
      </c>
      <c r="C1570">
        <f ca="1">DataAvailable!B1531</f>
        <v>55912.601761070669</v>
      </c>
      <c r="D1570">
        <f ca="1">DataAvailable!D1531</f>
        <v>3</v>
      </c>
      <c r="E1570">
        <f ca="1">DataAvailable!I1531</f>
        <v>20968.126782914744</v>
      </c>
      <c r="F1570">
        <v>1530</v>
      </c>
      <c r="G1570">
        <f t="shared" ca="1" si="50"/>
        <v>1</v>
      </c>
      <c r="H1570">
        <f ca="1">AVERAGE($G$41:G1570)</f>
        <v>0.71176470588235297</v>
      </c>
    </row>
    <row r="1571" spans="1:8">
      <c r="A1571">
        <f t="shared" ca="1" si="49"/>
        <v>0</v>
      </c>
      <c r="B1571">
        <f ca="1">DataAvailable!A1532</f>
        <v>1</v>
      </c>
      <c r="C1571">
        <f ca="1">DataAvailable!B1532</f>
        <v>58172.264155403951</v>
      </c>
      <c r="D1571">
        <f ca="1">DataAvailable!D1532</f>
        <v>2000</v>
      </c>
      <c r="E1571">
        <f ca="1">DataAvailable!I1532</f>
        <v>16838.414444753285</v>
      </c>
      <c r="F1571">
        <v>1531</v>
      </c>
      <c r="G1571">
        <f t="shared" ca="1" si="50"/>
        <v>1</v>
      </c>
      <c r="H1571">
        <f ca="1">AVERAGE($G$41:G1571)</f>
        <v>0.71195297191378182</v>
      </c>
    </row>
    <row r="1572" spans="1:8">
      <c r="A1572">
        <f t="shared" ca="1" si="49"/>
        <v>1</v>
      </c>
      <c r="B1572">
        <f ca="1">DataAvailable!A1533</f>
        <v>1</v>
      </c>
      <c r="C1572">
        <f ca="1">DataAvailable!B1533</f>
        <v>61801.918716348278</v>
      </c>
      <c r="D1572">
        <f ca="1">DataAvailable!D1533</f>
        <v>28028</v>
      </c>
      <c r="E1572">
        <f ca="1">DataAvailable!I1533</f>
        <v>47938.677341132861</v>
      </c>
      <c r="F1572">
        <v>1532</v>
      </c>
      <c r="G1572">
        <f t="shared" ca="1" si="50"/>
        <v>0</v>
      </c>
      <c r="H1572">
        <f ca="1">AVERAGE($G$41:G1572)</f>
        <v>0.71148825065274146</v>
      </c>
    </row>
    <row r="1573" spans="1:8">
      <c r="A1573">
        <f t="shared" ca="1" si="49"/>
        <v>1</v>
      </c>
      <c r="B1573">
        <f ca="1">DataAvailable!A1534</f>
        <v>0</v>
      </c>
      <c r="C1573">
        <f ca="1">DataAvailable!B1534</f>
        <v>53634.525731103458</v>
      </c>
      <c r="D1573">
        <f ca="1">DataAvailable!D1534</f>
        <v>22014</v>
      </c>
      <c r="E1573">
        <f ca="1">DataAvailable!I1534</f>
        <v>17036.456369648433</v>
      </c>
      <c r="F1573">
        <v>1533</v>
      </c>
      <c r="G1573">
        <f t="shared" ca="1" si="50"/>
        <v>1</v>
      </c>
      <c r="H1573">
        <f ca="1">AVERAGE($G$41:G1573)</f>
        <v>0.71167645140247882</v>
      </c>
    </row>
    <row r="1574" spans="1:8">
      <c r="A1574">
        <f t="shared" ca="1" si="49"/>
        <v>1</v>
      </c>
      <c r="B1574">
        <f ca="1">DataAvailable!A1535</f>
        <v>1</v>
      </c>
      <c r="C1574">
        <f ca="1">DataAvailable!B1535</f>
        <v>44192.896622845714</v>
      </c>
      <c r="D1574">
        <f ca="1">DataAvailable!D1535</f>
        <v>22008</v>
      </c>
      <c r="E1574">
        <f ca="1">DataAvailable!I1535</f>
        <v>52579.090222773266</v>
      </c>
      <c r="F1574">
        <v>1534</v>
      </c>
      <c r="G1574">
        <f t="shared" ca="1" si="50"/>
        <v>0</v>
      </c>
      <c r="H1574">
        <f ca="1">AVERAGE($G$41:G1574)</f>
        <v>0.71121251629726201</v>
      </c>
    </row>
    <row r="1575" spans="1:8">
      <c r="A1575">
        <f t="shared" ca="1" si="49"/>
        <v>1</v>
      </c>
      <c r="B1575">
        <f ca="1">DataAvailable!A1536</f>
        <v>0</v>
      </c>
      <c r="C1575">
        <f ca="1">DataAvailable!B1536</f>
        <v>95529.52490655455</v>
      </c>
      <c r="D1575">
        <f ca="1">DataAvailable!D1536</f>
        <v>26012</v>
      </c>
      <c r="E1575">
        <f ca="1">DataAvailable!I1536</f>
        <v>17099.334112656416</v>
      </c>
      <c r="F1575">
        <v>1535</v>
      </c>
      <c r="G1575">
        <f t="shared" ca="1" si="50"/>
        <v>1</v>
      </c>
      <c r="H1575">
        <f ca="1">AVERAGE($G$41:G1575)</f>
        <v>0.71140065146579801</v>
      </c>
    </row>
    <row r="1576" spans="1:8">
      <c r="A1576">
        <f t="shared" ca="1" si="49"/>
        <v>0</v>
      </c>
      <c r="B1576">
        <f ca="1">DataAvailable!A1537</f>
        <v>1</v>
      </c>
      <c r="C1576">
        <f ca="1">DataAvailable!B1537</f>
        <v>85551.270269557644</v>
      </c>
      <c r="D1576">
        <f ca="1">DataAvailable!D1537</f>
        <v>6000</v>
      </c>
      <c r="E1576">
        <f ca="1">DataAvailable!I1537</f>
        <v>26794.954164649818</v>
      </c>
      <c r="F1576">
        <v>1536</v>
      </c>
      <c r="G1576">
        <f t="shared" ca="1" si="50"/>
        <v>1</v>
      </c>
      <c r="H1576">
        <f ca="1">AVERAGE($G$41:G1576)</f>
        <v>0.71158854166666663</v>
      </c>
    </row>
    <row r="1577" spans="1:8">
      <c r="A1577">
        <f t="shared" ca="1" si="49"/>
        <v>0</v>
      </c>
      <c r="B1577">
        <f ca="1">DataAvailable!A1538</f>
        <v>1</v>
      </c>
      <c r="C1577">
        <f ca="1">DataAvailable!B1538</f>
        <v>2718.0129681687372</v>
      </c>
      <c r="D1577">
        <f ca="1">DataAvailable!D1538</f>
        <v>12012</v>
      </c>
      <c r="E1577">
        <f ca="1">DataAvailable!I1538</f>
        <v>45659.836956756262</v>
      </c>
      <c r="F1577">
        <v>1537</v>
      </c>
      <c r="G1577">
        <f t="shared" ca="1" si="50"/>
        <v>1</v>
      </c>
      <c r="H1577">
        <f ca="1">AVERAGE($G$41:G1577)</f>
        <v>0.71177618737800907</v>
      </c>
    </row>
    <row r="1578" spans="1:8">
      <c r="A1578">
        <f t="shared" ref="A1578:A1641" ca="1" si="51">IF(C1578&lt;=$C$36,IF(D1578&lt;=$E$36,IF(E1578&lt;=$J$36,$B$32,$C$32),IF(E1578&lt;=J1573,$B$33,$C$33)),IF(D1578&lt;=$E$36,IF(E1578&lt;=$J$36,$F$32,$G$32),IF(E1578&lt;=$J$36,$F$33,$G$33)))</f>
        <v>0</v>
      </c>
      <c r="B1578">
        <f ca="1">DataAvailable!A1539</f>
        <v>0</v>
      </c>
      <c r="C1578">
        <f ca="1">DataAvailable!B1539</f>
        <v>78501.831865976055</v>
      </c>
      <c r="D1578">
        <f ca="1">DataAvailable!D1539</f>
        <v>14000</v>
      </c>
      <c r="E1578">
        <f ca="1">DataAvailable!I1539</f>
        <v>11278.354842415687</v>
      </c>
      <c r="F1578">
        <v>1538</v>
      </c>
      <c r="G1578">
        <f t="shared" ca="1" si="50"/>
        <v>0</v>
      </c>
      <c r="H1578">
        <f ca="1">AVERAGE($G$41:G1578)</f>
        <v>0.71131339401820548</v>
      </c>
    </row>
    <row r="1579" spans="1:8">
      <c r="A1579">
        <f t="shared" ca="1" si="51"/>
        <v>0</v>
      </c>
      <c r="B1579">
        <f ca="1">DataAvailable!A1540</f>
        <v>1</v>
      </c>
      <c r="C1579">
        <f ca="1">DataAvailable!B1540</f>
        <v>67319.036487276579</v>
      </c>
      <c r="D1579">
        <f ca="1">DataAvailable!D1540</f>
        <v>6004</v>
      </c>
      <c r="E1579">
        <f ca="1">DataAvailable!I1540</f>
        <v>28722.505831936571</v>
      </c>
      <c r="F1579">
        <v>1539</v>
      </c>
      <c r="G1579">
        <f t="shared" ca="1" si="50"/>
        <v>1</v>
      </c>
      <c r="H1579">
        <f ca="1">AVERAGE($G$41:G1579)</f>
        <v>0.71150097465886941</v>
      </c>
    </row>
    <row r="1580" spans="1:8">
      <c r="A1580">
        <f t="shared" ca="1" si="51"/>
        <v>1</v>
      </c>
      <c r="B1580">
        <f ca="1">DataAvailable!A1541</f>
        <v>1</v>
      </c>
      <c r="C1580">
        <f ca="1">DataAvailable!B1541</f>
        <v>60476.711983300382</v>
      </c>
      <c r="D1580">
        <f ca="1">DataAvailable!D1541</f>
        <v>32012</v>
      </c>
      <c r="E1580">
        <f ca="1">DataAvailable!I1541</f>
        <v>9923.983255935862</v>
      </c>
      <c r="F1580">
        <v>1540</v>
      </c>
      <c r="G1580">
        <f t="shared" ca="1" si="50"/>
        <v>0</v>
      </c>
      <c r="H1580">
        <f ca="1">AVERAGE($G$41:G1580)</f>
        <v>0.71103896103896103</v>
      </c>
    </row>
    <row r="1581" spans="1:8">
      <c r="A1581">
        <f t="shared" ca="1" si="51"/>
        <v>0</v>
      </c>
      <c r="B1581">
        <f ca="1">DataAvailable!A1542</f>
        <v>1</v>
      </c>
      <c r="C1581">
        <f ca="1">DataAvailable!B1542</f>
        <v>74312.467559865516</v>
      </c>
      <c r="D1581">
        <f ca="1">DataAvailable!D1542</f>
        <v>8012</v>
      </c>
      <c r="E1581">
        <f ca="1">DataAvailable!I1542</f>
        <v>12517.259411538224</v>
      </c>
      <c r="F1581">
        <v>1541</v>
      </c>
      <c r="G1581">
        <f t="shared" ca="1" si="50"/>
        <v>1</v>
      </c>
      <c r="H1581">
        <f ca="1">AVERAGE($G$41:G1581)</f>
        <v>0.71122647631408176</v>
      </c>
    </row>
    <row r="1582" spans="1:8">
      <c r="A1582">
        <f t="shared" ca="1" si="51"/>
        <v>1</v>
      </c>
      <c r="B1582">
        <f ca="1">DataAvailable!A1543</f>
        <v>0</v>
      </c>
      <c r="C1582">
        <f ca="1">DataAvailable!B1543</f>
        <v>66210.780480740985</v>
      </c>
      <c r="D1582">
        <f ca="1">DataAvailable!D1543</f>
        <v>24014</v>
      </c>
      <c r="E1582">
        <f ca="1">DataAvailable!I1543</f>
        <v>259.24727834670591</v>
      </c>
      <c r="F1582">
        <v>1542</v>
      </c>
      <c r="G1582">
        <f t="shared" ca="1" si="50"/>
        <v>1</v>
      </c>
      <c r="H1582">
        <f ca="1">AVERAGE($G$41:G1582)</f>
        <v>0.71141374837872895</v>
      </c>
    </row>
    <row r="1583" spans="1:8">
      <c r="A1583">
        <f t="shared" ca="1" si="51"/>
        <v>0</v>
      </c>
      <c r="B1583">
        <f ca="1">DataAvailable!A1544</f>
        <v>1</v>
      </c>
      <c r="C1583">
        <f ca="1">DataAvailable!B1544</f>
        <v>67.639200200009242</v>
      </c>
      <c r="D1583">
        <f ca="1">DataAvailable!D1544</f>
        <v>4</v>
      </c>
      <c r="E1583">
        <f ca="1">DataAvailable!I1544</f>
        <v>8060.2333999097555</v>
      </c>
      <c r="F1583">
        <v>1543</v>
      </c>
      <c r="G1583">
        <f t="shared" ca="1" si="50"/>
        <v>1</v>
      </c>
      <c r="H1583">
        <f ca="1">AVERAGE($G$41:G1583)</f>
        <v>0.71160077770576802</v>
      </c>
    </row>
    <row r="1584" spans="1:8">
      <c r="A1584">
        <f t="shared" ca="1" si="51"/>
        <v>1</v>
      </c>
      <c r="B1584">
        <f ca="1">DataAvailable!A1545</f>
        <v>0</v>
      </c>
      <c r="C1584">
        <f ca="1">DataAvailable!B1545</f>
        <v>13565.534579479643</v>
      </c>
      <c r="D1584">
        <f ca="1">DataAvailable!D1545</f>
        <v>32006</v>
      </c>
      <c r="E1584">
        <f ca="1">DataAvailable!I1545</f>
        <v>29887.213816345818</v>
      </c>
      <c r="F1584">
        <v>1544</v>
      </c>
      <c r="G1584">
        <f t="shared" ca="1" si="50"/>
        <v>1</v>
      </c>
      <c r="H1584">
        <f ca="1">AVERAGE($G$41:G1584)</f>
        <v>0.71178756476683935</v>
      </c>
    </row>
    <row r="1585" spans="1:8">
      <c r="A1585">
        <f t="shared" ca="1" si="51"/>
        <v>0</v>
      </c>
      <c r="B1585">
        <f ca="1">DataAvailable!A1546</f>
        <v>1</v>
      </c>
      <c r="C1585">
        <f ca="1">DataAvailable!B1546</f>
        <v>65826.28737109655</v>
      </c>
      <c r="D1585">
        <f ca="1">DataAvailable!D1546</f>
        <v>0</v>
      </c>
      <c r="E1585">
        <f ca="1">DataAvailable!I1546</f>
        <v>0</v>
      </c>
      <c r="F1585">
        <v>1545</v>
      </c>
      <c r="G1585">
        <f t="shared" ca="1" si="50"/>
        <v>1</v>
      </c>
      <c r="H1585">
        <f ca="1">AVERAGE($G$41:G1585)</f>
        <v>0.71197411003236244</v>
      </c>
    </row>
    <row r="1586" spans="1:8">
      <c r="A1586">
        <f t="shared" ca="1" si="51"/>
        <v>1</v>
      </c>
      <c r="B1586">
        <f ca="1">DataAvailable!A1547</f>
        <v>0</v>
      </c>
      <c r="C1586">
        <f ca="1">DataAvailable!B1547</f>
        <v>93945.675643060735</v>
      </c>
      <c r="D1586">
        <f ca="1">DataAvailable!D1547</f>
        <v>22000</v>
      </c>
      <c r="E1586">
        <f ca="1">DataAvailable!I1547</f>
        <v>0</v>
      </c>
      <c r="F1586">
        <v>1546</v>
      </c>
      <c r="G1586">
        <f t="shared" ca="1" si="50"/>
        <v>1</v>
      </c>
      <c r="H1586">
        <f ca="1">AVERAGE($G$41:G1586)</f>
        <v>0.71216041397153951</v>
      </c>
    </row>
    <row r="1587" spans="1:8">
      <c r="A1587">
        <f t="shared" ca="1" si="51"/>
        <v>1</v>
      </c>
      <c r="B1587">
        <f ca="1">DataAvailable!A1548</f>
        <v>0</v>
      </c>
      <c r="C1587">
        <f ca="1">DataAvailable!B1548</f>
        <v>71539.92501486605</v>
      </c>
      <c r="D1587">
        <f ca="1">DataAvailable!D1548</f>
        <v>32012</v>
      </c>
      <c r="E1587">
        <f ca="1">DataAvailable!I1548</f>
        <v>27691.24722992209</v>
      </c>
      <c r="F1587">
        <v>1547</v>
      </c>
      <c r="G1587">
        <f t="shared" ca="1" si="50"/>
        <v>1</v>
      </c>
      <c r="H1587">
        <f ca="1">AVERAGE($G$41:G1587)</f>
        <v>0.71234647705235943</v>
      </c>
    </row>
    <row r="1588" spans="1:8">
      <c r="A1588">
        <f t="shared" ca="1" si="51"/>
        <v>1</v>
      </c>
      <c r="B1588">
        <f ca="1">DataAvailable!A1549</f>
        <v>1</v>
      </c>
      <c r="C1588">
        <f ca="1">DataAvailable!B1549</f>
        <v>2452.5919005973228</v>
      </c>
      <c r="D1588">
        <f ca="1">DataAvailable!D1549</f>
        <v>26006</v>
      </c>
      <c r="E1588">
        <f ca="1">DataAvailable!I1549</f>
        <v>54890.420425558608</v>
      </c>
      <c r="F1588">
        <v>1548</v>
      </c>
      <c r="G1588">
        <f t="shared" ca="1" si="50"/>
        <v>0</v>
      </c>
      <c r="H1588">
        <f ca="1">AVERAGE($G$41:G1588)</f>
        <v>0.71188630490956073</v>
      </c>
    </row>
    <row r="1589" spans="1:8">
      <c r="A1589">
        <f t="shared" ca="1" si="51"/>
        <v>1</v>
      </c>
      <c r="B1589">
        <f ca="1">DataAvailable!A1550</f>
        <v>1</v>
      </c>
      <c r="C1589">
        <f ca="1">DataAvailable!B1550</f>
        <v>50709.427762910142</v>
      </c>
      <c r="D1589">
        <f ca="1">DataAvailable!D1550</f>
        <v>24006</v>
      </c>
      <c r="E1589">
        <f ca="1">DataAvailable!I1550</f>
        <v>120246.20687436791</v>
      </c>
      <c r="F1589">
        <v>1549</v>
      </c>
      <c r="G1589">
        <f t="shared" ca="1" si="50"/>
        <v>0</v>
      </c>
      <c r="H1589">
        <f ca="1">AVERAGE($G$41:G1589)</f>
        <v>0.71142672692059394</v>
      </c>
    </row>
    <row r="1590" spans="1:8">
      <c r="A1590">
        <f t="shared" ca="1" si="51"/>
        <v>0</v>
      </c>
      <c r="B1590">
        <f ca="1">DataAvailable!A1551</f>
        <v>1</v>
      </c>
      <c r="C1590">
        <f ca="1">DataAvailable!B1551</f>
        <v>63263.461844703947</v>
      </c>
      <c r="D1590">
        <f ca="1">DataAvailable!D1551</f>
        <v>16009</v>
      </c>
      <c r="E1590">
        <f ca="1">DataAvailable!I1551</f>
        <v>11054.292511657281</v>
      </c>
      <c r="F1590">
        <v>1550</v>
      </c>
      <c r="G1590">
        <f t="shared" ca="1" si="50"/>
        <v>1</v>
      </c>
      <c r="H1590">
        <f ca="1">AVERAGE($G$41:G1590)</f>
        <v>0.7116129032258065</v>
      </c>
    </row>
    <row r="1591" spans="1:8">
      <c r="A1591">
        <f t="shared" ca="1" si="51"/>
        <v>1</v>
      </c>
      <c r="B1591">
        <f ca="1">DataAvailable!A1552</f>
        <v>0</v>
      </c>
      <c r="C1591">
        <f ca="1">DataAvailable!B1552</f>
        <v>62668.310556891614</v>
      </c>
      <c r="D1591">
        <f ca="1">DataAvailable!D1552</f>
        <v>26000</v>
      </c>
      <c r="E1591">
        <f ca="1">DataAvailable!I1552</f>
        <v>6986.2347569989433</v>
      </c>
      <c r="F1591">
        <v>1551</v>
      </c>
      <c r="G1591">
        <f t="shared" ca="1" si="50"/>
        <v>1</v>
      </c>
      <c r="H1591">
        <f ca="1">AVERAGE($G$41:G1591)</f>
        <v>0.71179883945841393</v>
      </c>
    </row>
    <row r="1592" spans="1:8">
      <c r="A1592">
        <f t="shared" ca="1" si="51"/>
        <v>1</v>
      </c>
      <c r="B1592">
        <f ca="1">DataAvailable!A1553</f>
        <v>0</v>
      </c>
      <c r="C1592">
        <f ca="1">DataAvailable!B1553</f>
        <v>92467.308162659843</v>
      </c>
      <c r="D1592">
        <f ca="1">DataAvailable!D1553</f>
        <v>24008</v>
      </c>
      <c r="E1592">
        <f ca="1">DataAvailable!I1553</f>
        <v>3747.4056692001059</v>
      </c>
      <c r="F1592">
        <v>1552</v>
      </c>
      <c r="G1592">
        <f t="shared" ca="1" si="50"/>
        <v>1</v>
      </c>
      <c r="H1592">
        <f ca="1">AVERAGE($G$41:G1592)</f>
        <v>0.71198453608247425</v>
      </c>
    </row>
    <row r="1593" spans="1:8">
      <c r="A1593">
        <f t="shared" ca="1" si="51"/>
        <v>1</v>
      </c>
      <c r="B1593">
        <f ca="1">DataAvailable!A1554</f>
        <v>0</v>
      </c>
      <c r="C1593">
        <f ca="1">DataAvailable!B1554</f>
        <v>49370.538968162349</v>
      </c>
      <c r="D1593">
        <f ca="1">DataAvailable!D1554</f>
        <v>24012</v>
      </c>
      <c r="E1593">
        <f ca="1">DataAvailable!I1554</f>
        <v>20102.46778959595</v>
      </c>
      <c r="F1593">
        <v>1553</v>
      </c>
      <c r="G1593">
        <f t="shared" ca="1" si="50"/>
        <v>1</v>
      </c>
      <c r="H1593">
        <f ca="1">AVERAGE($G$41:G1593)</f>
        <v>0.71216999356084998</v>
      </c>
    </row>
    <row r="1594" spans="1:8">
      <c r="A1594">
        <f t="shared" ca="1" si="51"/>
        <v>0</v>
      </c>
      <c r="B1594">
        <f ca="1">DataAvailable!A1555</f>
        <v>1</v>
      </c>
      <c r="C1594">
        <f ca="1">DataAvailable!B1555</f>
        <v>39484.572580452528</v>
      </c>
      <c r="D1594">
        <f ca="1">DataAvailable!D1555</f>
        <v>10006</v>
      </c>
      <c r="E1594">
        <f ca="1">DataAvailable!I1555</f>
        <v>23440.551459530434</v>
      </c>
      <c r="F1594">
        <v>1554</v>
      </c>
      <c r="G1594">
        <f t="shared" ca="1" si="50"/>
        <v>1</v>
      </c>
      <c r="H1594">
        <f ca="1">AVERAGE($G$41:G1594)</f>
        <v>0.71235521235521237</v>
      </c>
    </row>
    <row r="1595" spans="1:8">
      <c r="A1595">
        <f t="shared" ca="1" si="51"/>
        <v>1</v>
      </c>
      <c r="B1595">
        <f ca="1">DataAvailable!A1556</f>
        <v>0</v>
      </c>
      <c r="C1595">
        <f ca="1">DataAvailable!B1556</f>
        <v>72065.115829601826</v>
      </c>
      <c r="D1595">
        <f ca="1">DataAvailable!D1556</f>
        <v>24000</v>
      </c>
      <c r="E1595">
        <f ca="1">DataAvailable!I1556</f>
        <v>0</v>
      </c>
      <c r="F1595">
        <v>1555</v>
      </c>
      <c r="G1595">
        <f t="shared" ca="1" si="50"/>
        <v>1</v>
      </c>
      <c r="H1595">
        <f ca="1">AVERAGE($G$41:G1595)</f>
        <v>0.71254019292604498</v>
      </c>
    </row>
    <row r="1596" spans="1:8">
      <c r="A1596">
        <f t="shared" ca="1" si="51"/>
        <v>1</v>
      </c>
      <c r="B1596">
        <f ca="1">DataAvailable!A1557</f>
        <v>1</v>
      </c>
      <c r="C1596">
        <f ca="1">DataAvailable!B1557</f>
        <v>64552.556289327615</v>
      </c>
      <c r="D1596">
        <f ca="1">DataAvailable!D1557</f>
        <v>22010</v>
      </c>
      <c r="E1596">
        <f ca="1">DataAvailable!I1557</f>
        <v>8379.5916977941688</v>
      </c>
      <c r="F1596">
        <v>1556</v>
      </c>
      <c r="G1596">
        <f t="shared" ca="1" si="50"/>
        <v>0</v>
      </c>
      <c r="H1596">
        <f ca="1">AVERAGE($G$41:G1596)</f>
        <v>0.71208226221079696</v>
      </c>
    </row>
    <row r="1597" spans="1:8">
      <c r="A1597">
        <f t="shared" ca="1" si="51"/>
        <v>0</v>
      </c>
      <c r="B1597">
        <f ca="1">DataAvailable!A1558</f>
        <v>1</v>
      </c>
      <c r="C1597">
        <f ca="1">DataAvailable!B1558</f>
        <v>42438.239921497734</v>
      </c>
      <c r="D1597">
        <f ca="1">DataAvailable!D1558</f>
        <v>8014</v>
      </c>
      <c r="E1597">
        <f ca="1">DataAvailable!I1558</f>
        <v>49558.103658312306</v>
      </c>
      <c r="F1597">
        <v>1557</v>
      </c>
      <c r="G1597">
        <f t="shared" ca="1" si="50"/>
        <v>1</v>
      </c>
      <c r="H1597">
        <f ca="1">AVERAGE($G$41:G1597)</f>
        <v>0.71226718047527293</v>
      </c>
    </row>
    <row r="1598" spans="1:8">
      <c r="A1598">
        <f t="shared" ca="1" si="51"/>
        <v>0</v>
      </c>
      <c r="B1598">
        <f ca="1">DataAvailable!A1559</f>
        <v>0</v>
      </c>
      <c r="C1598">
        <f ca="1">DataAvailable!B1559</f>
        <v>96067.978279583782</v>
      </c>
      <c r="D1598">
        <f ca="1">DataAvailable!D1559</f>
        <v>12024</v>
      </c>
      <c r="E1598">
        <f ca="1">DataAvailable!I1559</f>
        <v>8063.9613754913062</v>
      </c>
      <c r="F1598">
        <v>1558</v>
      </c>
      <c r="G1598">
        <f t="shared" ca="1" si="50"/>
        <v>0</v>
      </c>
      <c r="H1598">
        <f ca="1">AVERAGE($G$41:G1598)</f>
        <v>0.71181001283697043</v>
      </c>
    </row>
    <row r="1599" spans="1:8">
      <c r="A1599">
        <f t="shared" ca="1" si="51"/>
        <v>0</v>
      </c>
      <c r="B1599">
        <f ca="1">DataAvailable!A1560</f>
        <v>0</v>
      </c>
      <c r="C1599">
        <f ca="1">DataAvailable!B1560</f>
        <v>67384.029163716448</v>
      </c>
      <c r="D1599">
        <f ca="1">DataAvailable!D1560</f>
        <v>18036</v>
      </c>
      <c r="E1599">
        <f ca="1">DataAvailable!I1560</f>
        <v>7750.1031762822331</v>
      </c>
      <c r="F1599">
        <v>1559</v>
      </c>
      <c r="G1599">
        <f t="shared" ca="1" si="50"/>
        <v>0</v>
      </c>
      <c r="H1599">
        <f ca="1">AVERAGE($G$41:G1599)</f>
        <v>0.71135343168697884</v>
      </c>
    </row>
    <row r="1600" spans="1:8">
      <c r="A1600">
        <f t="shared" ca="1" si="51"/>
        <v>0</v>
      </c>
      <c r="B1600">
        <f ca="1">DataAvailable!A1561</f>
        <v>0</v>
      </c>
      <c r="C1600">
        <f ca="1">DataAvailable!B1561</f>
        <v>2319.143638647869</v>
      </c>
      <c r="D1600">
        <f ca="1">DataAvailable!D1561</f>
        <v>14007</v>
      </c>
      <c r="E1600">
        <f ca="1">DataAvailable!I1561</f>
        <v>6154.2090317691354</v>
      </c>
      <c r="F1600">
        <v>1560</v>
      </c>
      <c r="G1600">
        <f t="shared" ca="1" si="50"/>
        <v>0</v>
      </c>
      <c r="H1600">
        <f ca="1">AVERAGE($G$41:G1600)</f>
        <v>0.71089743589743593</v>
      </c>
    </row>
    <row r="1601" spans="1:8">
      <c r="A1601">
        <f t="shared" ca="1" si="51"/>
        <v>0</v>
      </c>
      <c r="B1601">
        <f ca="1">DataAvailable!A1562</f>
        <v>1</v>
      </c>
      <c r="C1601">
        <f ca="1">DataAvailable!B1562</f>
        <v>77236.579987843055</v>
      </c>
      <c r="D1601">
        <f ca="1">DataAvailable!D1562</f>
        <v>18018</v>
      </c>
      <c r="E1601">
        <f ca="1">DataAvailable!I1562</f>
        <v>44714.57808915474</v>
      </c>
      <c r="F1601">
        <v>1561</v>
      </c>
      <c r="G1601">
        <f t="shared" ca="1" si="50"/>
        <v>1</v>
      </c>
      <c r="H1601">
        <f ca="1">AVERAGE($G$41:G1601)</f>
        <v>0.71108263933376037</v>
      </c>
    </row>
    <row r="1602" spans="1:8">
      <c r="A1602">
        <f t="shared" ca="1" si="51"/>
        <v>0</v>
      </c>
      <c r="B1602">
        <f ca="1">DataAvailable!A1563</f>
        <v>0</v>
      </c>
      <c r="C1602">
        <f ca="1">DataAvailable!B1563</f>
        <v>14983.991344783653</v>
      </c>
      <c r="D1602">
        <f ca="1">DataAvailable!D1563</f>
        <v>12028</v>
      </c>
      <c r="E1602">
        <f ca="1">DataAvailable!I1563</f>
        <v>14669.292162718195</v>
      </c>
      <c r="F1602">
        <v>1562</v>
      </c>
      <c r="G1602">
        <f t="shared" ca="1" si="50"/>
        <v>0</v>
      </c>
      <c r="H1602">
        <f ca="1">AVERAGE($G$41:G1602)</f>
        <v>0.71062740076824582</v>
      </c>
    </row>
    <row r="1603" spans="1:8">
      <c r="A1603">
        <f t="shared" ca="1" si="51"/>
        <v>1</v>
      </c>
      <c r="B1603">
        <f ca="1">DataAvailable!A1564</f>
        <v>0</v>
      </c>
      <c r="C1603">
        <f ca="1">DataAvailable!B1564</f>
        <v>60824.612357584228</v>
      </c>
      <c r="D1603">
        <f ca="1">DataAvailable!D1564</f>
        <v>32000</v>
      </c>
      <c r="E1603">
        <f ca="1">DataAvailable!I1564</f>
        <v>20873.118248230414</v>
      </c>
      <c r="F1603">
        <v>1563</v>
      </c>
      <c r="G1603">
        <f t="shared" ca="1" si="50"/>
        <v>1</v>
      </c>
      <c r="H1603">
        <f ca="1">AVERAGE($G$41:G1603)</f>
        <v>0.71081253998720406</v>
      </c>
    </row>
    <row r="1604" spans="1:8">
      <c r="A1604">
        <f t="shared" ca="1" si="51"/>
        <v>1</v>
      </c>
      <c r="B1604">
        <f ca="1">DataAvailable!A1565</f>
        <v>1</v>
      </c>
      <c r="C1604">
        <f ca="1">DataAvailable!B1565</f>
        <v>8847.0807672031078</v>
      </c>
      <c r="D1604">
        <f ca="1">DataAvailable!D1565</f>
        <v>24001</v>
      </c>
      <c r="E1604">
        <f ca="1">DataAvailable!I1565</f>
        <v>22732.215427362731</v>
      </c>
      <c r="F1604">
        <v>1564</v>
      </c>
      <c r="G1604">
        <f t="shared" ca="1" si="50"/>
        <v>0</v>
      </c>
      <c r="H1604">
        <f ca="1">AVERAGE($G$41:G1604)</f>
        <v>0.71035805626598469</v>
      </c>
    </row>
    <row r="1605" spans="1:8">
      <c r="A1605">
        <f t="shared" ca="1" si="51"/>
        <v>1</v>
      </c>
      <c r="B1605">
        <f ca="1">DataAvailable!A1566</f>
        <v>1</v>
      </c>
      <c r="C1605">
        <f ca="1">DataAvailable!B1566</f>
        <v>74224.111517960802</v>
      </c>
      <c r="D1605">
        <f ca="1">DataAvailable!D1566</f>
        <v>28000</v>
      </c>
      <c r="E1605">
        <f ca="1">DataAvailable!I1566</f>
        <v>82462.148867374286</v>
      </c>
      <c r="F1605">
        <v>1565</v>
      </c>
      <c r="G1605">
        <f t="shared" ca="1" si="50"/>
        <v>0</v>
      </c>
      <c r="H1605">
        <f ca="1">AVERAGE($G$41:G1605)</f>
        <v>0.70990415335463264</v>
      </c>
    </row>
    <row r="1606" spans="1:8">
      <c r="A1606">
        <f t="shared" ca="1" si="51"/>
        <v>1</v>
      </c>
      <c r="B1606">
        <f ca="1">DataAvailable!A1567</f>
        <v>0</v>
      </c>
      <c r="C1606">
        <f ca="1">DataAvailable!B1567</f>
        <v>15997.807386864959</v>
      </c>
      <c r="D1606">
        <f ca="1">DataAvailable!D1567</f>
        <v>38009</v>
      </c>
      <c r="E1606">
        <f ca="1">DataAvailable!I1567</f>
        <v>86579.321168586495</v>
      </c>
      <c r="F1606">
        <v>1566</v>
      </c>
      <c r="G1606">
        <f t="shared" ca="1" si="50"/>
        <v>1</v>
      </c>
      <c r="H1606">
        <f ca="1">AVERAGE($G$41:G1606)</f>
        <v>0.71008939974457219</v>
      </c>
    </row>
    <row r="1607" spans="1:8">
      <c r="A1607">
        <f t="shared" ca="1" si="51"/>
        <v>0</v>
      </c>
      <c r="B1607">
        <f ca="1">DataAvailable!A1568</f>
        <v>0</v>
      </c>
      <c r="C1607">
        <f ca="1">DataAvailable!B1568</f>
        <v>42650.210196224056</v>
      </c>
      <c r="D1607">
        <f ca="1">DataAvailable!D1568</f>
        <v>16012</v>
      </c>
      <c r="E1607">
        <f ca="1">DataAvailable!I1568</f>
        <v>10365.63682386328</v>
      </c>
      <c r="F1607">
        <v>1567</v>
      </c>
      <c r="G1607">
        <f t="shared" ca="1" si="50"/>
        <v>0</v>
      </c>
      <c r="H1607">
        <f ca="1">AVERAGE($G$41:G1607)</f>
        <v>0.70963624760689215</v>
      </c>
    </row>
    <row r="1608" spans="1:8">
      <c r="A1608">
        <f t="shared" ca="1" si="51"/>
        <v>1</v>
      </c>
      <c r="B1608">
        <f ca="1">DataAvailable!A1569</f>
        <v>0</v>
      </c>
      <c r="C1608">
        <f ca="1">DataAvailable!B1569</f>
        <v>73258.332128466573</v>
      </c>
      <c r="D1608">
        <f ca="1">DataAvailable!D1569</f>
        <v>24042</v>
      </c>
      <c r="E1608">
        <f ca="1">DataAvailable!I1569</f>
        <v>12551.762042088962</v>
      </c>
      <c r="F1608">
        <v>1568</v>
      </c>
      <c r="G1608">
        <f t="shared" ca="1" si="50"/>
        <v>1</v>
      </c>
      <c r="H1608">
        <f ca="1">AVERAGE($G$41:G1608)</f>
        <v>0.7098214285714286</v>
      </c>
    </row>
    <row r="1609" spans="1:8">
      <c r="A1609">
        <f t="shared" ca="1" si="51"/>
        <v>1</v>
      </c>
      <c r="B1609">
        <f ca="1">DataAvailable!A1570</f>
        <v>1</v>
      </c>
      <c r="C1609">
        <f ca="1">DataAvailable!B1570</f>
        <v>72614.363698805653</v>
      </c>
      <c r="D1609">
        <f ca="1">DataAvailable!D1570</f>
        <v>22010</v>
      </c>
      <c r="E1609">
        <f ca="1">DataAvailable!I1570</f>
        <v>18095.203693987089</v>
      </c>
      <c r="F1609">
        <v>1569</v>
      </c>
      <c r="G1609">
        <f t="shared" ca="1" si="50"/>
        <v>0</v>
      </c>
      <c r="H1609">
        <f ca="1">AVERAGE($G$41:G1609)</f>
        <v>0.70936902485659659</v>
      </c>
    </row>
    <row r="1610" spans="1:8">
      <c r="A1610">
        <f t="shared" ca="1" si="51"/>
        <v>1</v>
      </c>
      <c r="B1610">
        <f ca="1">DataAvailable!A1571</f>
        <v>0</v>
      </c>
      <c r="C1610">
        <f ca="1">DataAvailable!B1571</f>
        <v>61914.266679058637</v>
      </c>
      <c r="D1610">
        <f ca="1">DataAvailable!D1571</f>
        <v>30012</v>
      </c>
      <c r="E1610">
        <f ca="1">DataAvailable!I1571</f>
        <v>15435.192204339892</v>
      </c>
      <c r="F1610">
        <v>1570</v>
      </c>
      <c r="G1610">
        <f t="shared" ca="1" si="50"/>
        <v>1</v>
      </c>
      <c r="H1610">
        <f ca="1">AVERAGE($G$41:G1610)</f>
        <v>0.70955414012738849</v>
      </c>
    </row>
    <row r="1611" spans="1:8">
      <c r="A1611">
        <f t="shared" ca="1" si="51"/>
        <v>0</v>
      </c>
      <c r="B1611">
        <f ca="1">DataAvailable!A1572</f>
        <v>0</v>
      </c>
      <c r="C1611">
        <f ca="1">DataAvailable!B1572</f>
        <v>35009.824746285471</v>
      </c>
      <c r="D1611">
        <f ca="1">DataAvailable!D1572</f>
        <v>14000</v>
      </c>
      <c r="E1611">
        <f ca="1">DataAvailable!I1572</f>
        <v>15780.443873762968</v>
      </c>
      <c r="F1611">
        <v>1571</v>
      </c>
      <c r="G1611">
        <f t="shared" ca="1" si="50"/>
        <v>0</v>
      </c>
      <c r="H1611">
        <f ca="1">AVERAGE($G$41:G1611)</f>
        <v>0.70910248249522601</v>
      </c>
    </row>
    <row r="1612" spans="1:8">
      <c r="A1612">
        <f t="shared" ca="1" si="51"/>
        <v>1</v>
      </c>
      <c r="B1612">
        <f ca="1">DataAvailable!A1573</f>
        <v>0</v>
      </c>
      <c r="C1612">
        <f ca="1">DataAvailable!B1573</f>
        <v>32103.252330156629</v>
      </c>
      <c r="D1612">
        <f ca="1">DataAvailable!D1573</f>
        <v>32005</v>
      </c>
      <c r="E1612">
        <f ca="1">DataAvailable!I1573</f>
        <v>6354.9184901788412</v>
      </c>
      <c r="F1612">
        <v>1572</v>
      </c>
      <c r="G1612">
        <f t="shared" ca="1" si="50"/>
        <v>1</v>
      </c>
      <c r="H1612">
        <f ca="1">AVERAGE($G$41:G1612)</f>
        <v>0.70928753180661575</v>
      </c>
    </row>
    <row r="1613" spans="1:8">
      <c r="A1613">
        <f t="shared" ca="1" si="51"/>
        <v>0</v>
      </c>
      <c r="B1613">
        <f ca="1">DataAvailable!A1574</f>
        <v>1</v>
      </c>
      <c r="C1613">
        <f ca="1">DataAvailable!B1574</f>
        <v>10408.668508720353</v>
      </c>
      <c r="D1613">
        <f ca="1">DataAvailable!D1574</f>
        <v>6000</v>
      </c>
      <c r="E1613">
        <f ca="1">DataAvailable!I1574</f>
        <v>67864.95624799309</v>
      </c>
      <c r="F1613">
        <v>1573</v>
      </c>
      <c r="G1613">
        <f t="shared" ca="1" si="50"/>
        <v>1</v>
      </c>
      <c r="H1613">
        <f ca="1">AVERAGE($G$41:G1613)</f>
        <v>0.70947234583598218</v>
      </c>
    </row>
    <row r="1614" spans="1:8">
      <c r="A1614">
        <f t="shared" ca="1" si="51"/>
        <v>0</v>
      </c>
      <c r="B1614">
        <f ca="1">DataAvailable!A1575</f>
        <v>0</v>
      </c>
      <c r="C1614">
        <f ca="1">DataAvailable!B1575</f>
        <v>95081.192063569732</v>
      </c>
      <c r="D1614">
        <f ca="1">DataAvailable!D1575</f>
        <v>16024</v>
      </c>
      <c r="E1614">
        <f ca="1">DataAvailable!I1575</f>
        <v>0</v>
      </c>
      <c r="F1614">
        <v>1574</v>
      </c>
      <c r="G1614">
        <f t="shared" ca="1" si="50"/>
        <v>0</v>
      </c>
      <c r="H1614">
        <f ca="1">AVERAGE($G$41:G1614)</f>
        <v>0.70902160101651845</v>
      </c>
    </row>
    <row r="1615" spans="1:8">
      <c r="A1615">
        <f t="shared" ca="1" si="51"/>
        <v>1</v>
      </c>
      <c r="B1615">
        <f ca="1">DataAvailable!A1576</f>
        <v>0</v>
      </c>
      <c r="C1615">
        <f ca="1">DataAvailable!B1576</f>
        <v>14939.661707908592</v>
      </c>
      <c r="D1615">
        <f ca="1">DataAvailable!D1576</f>
        <v>22021</v>
      </c>
      <c r="E1615">
        <f ca="1">DataAvailable!I1576</f>
        <v>55194.602651146059</v>
      </c>
      <c r="F1615">
        <v>1575</v>
      </c>
      <c r="G1615">
        <f t="shared" ca="1" si="50"/>
        <v>1</v>
      </c>
      <c r="H1615">
        <f ca="1">AVERAGE($G$41:G1615)</f>
        <v>0.70920634920634917</v>
      </c>
    </row>
    <row r="1616" spans="1:8">
      <c r="A1616">
        <f t="shared" ca="1" si="51"/>
        <v>0</v>
      </c>
      <c r="B1616">
        <f ca="1">DataAvailable!A1577</f>
        <v>1</v>
      </c>
      <c r="C1616">
        <f ca="1">DataAvailable!B1577</f>
        <v>86474.310235942568</v>
      </c>
      <c r="D1616">
        <f ca="1">DataAvailable!D1577</f>
        <v>12008</v>
      </c>
      <c r="E1616">
        <f ca="1">DataAvailable!I1577</f>
        <v>46976.027837230831</v>
      </c>
      <c r="F1616">
        <v>1576</v>
      </c>
      <c r="G1616">
        <f t="shared" ca="1" si="50"/>
        <v>1</v>
      </c>
      <c r="H1616">
        <f ca="1">AVERAGE($G$41:G1616)</f>
        <v>0.70939086294416243</v>
      </c>
    </row>
    <row r="1617" spans="1:8">
      <c r="A1617">
        <f t="shared" ca="1" si="51"/>
        <v>0</v>
      </c>
      <c r="B1617">
        <f ca="1">DataAvailable!A1578</f>
        <v>1</v>
      </c>
      <c r="C1617">
        <f ca="1">DataAvailable!B1578</f>
        <v>86965.22803523652</v>
      </c>
      <c r="D1617">
        <f ca="1">DataAvailable!D1578</f>
        <v>12000</v>
      </c>
      <c r="E1617">
        <f ca="1">DataAvailable!I1578</f>
        <v>34209.734946495068</v>
      </c>
      <c r="F1617">
        <v>1577</v>
      </c>
      <c r="G1617">
        <f t="shared" ca="1" si="50"/>
        <v>1</v>
      </c>
      <c r="H1617">
        <f ca="1">AVERAGE($G$41:G1617)</f>
        <v>0.709575142675967</v>
      </c>
    </row>
    <row r="1618" spans="1:8">
      <c r="A1618">
        <f t="shared" ca="1" si="51"/>
        <v>1</v>
      </c>
      <c r="B1618">
        <f ca="1">DataAvailable!A1579</f>
        <v>0</v>
      </c>
      <c r="C1618">
        <f ca="1">DataAvailable!B1579</f>
        <v>39012.676247816991</v>
      </c>
      <c r="D1618">
        <f ca="1">DataAvailable!D1579</f>
        <v>28014</v>
      </c>
      <c r="E1618">
        <f ca="1">DataAvailable!I1579</f>
        <v>8636.2470045864102</v>
      </c>
      <c r="F1618">
        <v>1578</v>
      </c>
      <c r="G1618">
        <f t="shared" ca="1" si="50"/>
        <v>1</v>
      </c>
      <c r="H1618">
        <f ca="1">AVERAGE($G$41:G1618)</f>
        <v>0.70975918884664135</v>
      </c>
    </row>
    <row r="1619" spans="1:8">
      <c r="A1619">
        <f t="shared" ca="1" si="51"/>
        <v>0</v>
      </c>
      <c r="B1619">
        <f ca="1">DataAvailable!A1580</f>
        <v>1</v>
      </c>
      <c r="C1619">
        <f ca="1">DataAvailable!B1580</f>
        <v>75933.760044911265</v>
      </c>
      <c r="D1619">
        <f ca="1">DataAvailable!D1580</f>
        <v>8003</v>
      </c>
      <c r="E1619">
        <f ca="1">DataAvailable!I1580</f>
        <v>48736.284620286926</v>
      </c>
      <c r="F1619">
        <v>1579</v>
      </c>
      <c r="G1619">
        <f t="shared" ca="1" si="50"/>
        <v>1</v>
      </c>
      <c r="H1619">
        <f ca="1">AVERAGE($G$41:G1619)</f>
        <v>0.70994300189993664</v>
      </c>
    </row>
    <row r="1620" spans="1:8">
      <c r="A1620">
        <f t="shared" ca="1" si="51"/>
        <v>0</v>
      </c>
      <c r="B1620">
        <f ca="1">DataAvailable!A1581</f>
        <v>1</v>
      </c>
      <c r="C1620">
        <f ca="1">DataAvailable!B1581</f>
        <v>29259.524088134993</v>
      </c>
      <c r="D1620">
        <f ca="1">DataAvailable!D1581</f>
        <v>12003</v>
      </c>
      <c r="E1620">
        <f ca="1">DataAvailable!I1581</f>
        <v>123699.00057103373</v>
      </c>
      <c r="F1620">
        <v>1580</v>
      </c>
      <c r="G1620">
        <f t="shared" ca="1" si="50"/>
        <v>1</v>
      </c>
      <c r="H1620">
        <f ca="1">AVERAGE($G$41:G1620)</f>
        <v>0.71012658227848102</v>
      </c>
    </row>
    <row r="1621" spans="1:8">
      <c r="A1621">
        <f t="shared" ca="1" si="51"/>
        <v>1</v>
      </c>
      <c r="B1621">
        <f ca="1">DataAvailable!A1582</f>
        <v>0</v>
      </c>
      <c r="C1621">
        <f ca="1">DataAvailable!B1582</f>
        <v>40710.961485195621</v>
      </c>
      <c r="D1621">
        <f ca="1">DataAvailable!D1582</f>
        <v>30000</v>
      </c>
      <c r="E1621">
        <f ca="1">DataAvailable!I1582</f>
        <v>19989.091604542518</v>
      </c>
      <c r="F1621">
        <v>1581</v>
      </c>
      <c r="G1621">
        <f t="shared" ca="1" si="50"/>
        <v>1</v>
      </c>
      <c r="H1621">
        <f ca="1">AVERAGE($G$41:G1621)</f>
        <v>0.71030993042378243</v>
      </c>
    </row>
    <row r="1622" spans="1:8">
      <c r="A1622">
        <f t="shared" ca="1" si="51"/>
        <v>0</v>
      </c>
      <c r="B1622">
        <f ca="1">DataAvailable!A1583</f>
        <v>0</v>
      </c>
      <c r="C1622">
        <f ca="1">DataAvailable!B1583</f>
        <v>56310.927975048638</v>
      </c>
      <c r="D1622">
        <f ca="1">DataAvailable!D1583</f>
        <v>8008</v>
      </c>
      <c r="E1622">
        <f ca="1">DataAvailable!I1583</f>
        <v>6057.7349963799243</v>
      </c>
      <c r="F1622">
        <v>1582</v>
      </c>
      <c r="G1622">
        <f t="shared" ca="1" si="50"/>
        <v>0</v>
      </c>
      <c r="H1622">
        <f ca="1">AVERAGE($G$41:G1622)</f>
        <v>0.70986093552465235</v>
      </c>
    </row>
    <row r="1623" spans="1:8">
      <c r="A1623">
        <f t="shared" ca="1" si="51"/>
        <v>0</v>
      </c>
      <c r="B1623">
        <f ca="1">DataAvailable!A1584</f>
        <v>1</v>
      </c>
      <c r="C1623">
        <f ca="1">DataAvailable!B1584</f>
        <v>88430.102316090793</v>
      </c>
      <c r="D1623">
        <f ca="1">DataAvailable!D1584</f>
        <v>6000</v>
      </c>
      <c r="E1623">
        <f ca="1">DataAvailable!I1584</f>
        <v>14259.902872936862</v>
      </c>
      <c r="F1623">
        <v>1583</v>
      </c>
      <c r="G1623">
        <f t="shared" ca="1" si="50"/>
        <v>1</v>
      </c>
      <c r="H1623">
        <f ca="1">AVERAGE($G$41:G1623)</f>
        <v>0.71004421983575494</v>
      </c>
    </row>
    <row r="1624" spans="1:8">
      <c r="A1624">
        <f t="shared" ca="1" si="51"/>
        <v>1</v>
      </c>
      <c r="B1624">
        <f ca="1">DataAvailable!A1585</f>
        <v>1</v>
      </c>
      <c r="C1624">
        <f ca="1">DataAvailable!B1585</f>
        <v>99884.607456872487</v>
      </c>
      <c r="D1624">
        <f ca="1">DataAvailable!D1585</f>
        <v>30015</v>
      </c>
      <c r="E1624">
        <f ca="1">DataAvailable!I1585</f>
        <v>6975.1612732062094</v>
      </c>
      <c r="F1624">
        <v>1584</v>
      </c>
      <c r="G1624">
        <f t="shared" ca="1" si="50"/>
        <v>0</v>
      </c>
      <c r="H1624">
        <f ca="1">AVERAGE($G$41:G1624)</f>
        <v>0.70959595959595956</v>
      </c>
    </row>
    <row r="1625" spans="1:8">
      <c r="A1625">
        <f t="shared" ca="1" si="51"/>
        <v>1</v>
      </c>
      <c r="B1625">
        <f ca="1">DataAvailable!A1586</f>
        <v>1</v>
      </c>
      <c r="C1625">
        <f ca="1">DataAvailable!B1586</f>
        <v>85487.365962737895</v>
      </c>
      <c r="D1625">
        <f ca="1">DataAvailable!D1586</f>
        <v>24004</v>
      </c>
      <c r="E1625">
        <f ca="1">DataAvailable!I1586</f>
        <v>43250.212222716938</v>
      </c>
      <c r="F1625">
        <v>1585</v>
      </c>
      <c r="G1625">
        <f t="shared" ca="1" si="50"/>
        <v>0</v>
      </c>
      <c r="H1625">
        <f ca="1">AVERAGE($G$41:G1625)</f>
        <v>0.70914826498422712</v>
      </c>
    </row>
    <row r="1626" spans="1:8">
      <c r="A1626">
        <f t="shared" ca="1" si="51"/>
        <v>1</v>
      </c>
      <c r="B1626">
        <f ca="1">DataAvailable!A1587</f>
        <v>1</v>
      </c>
      <c r="C1626">
        <f ca="1">DataAvailable!B1587</f>
        <v>93289.776115897854</v>
      </c>
      <c r="D1626">
        <f ca="1">DataAvailable!D1587</f>
        <v>32008</v>
      </c>
      <c r="E1626">
        <f ca="1">DataAvailable!I1587</f>
        <v>59862.024429710364</v>
      </c>
      <c r="F1626">
        <v>1586</v>
      </c>
      <c r="G1626">
        <f t="shared" ca="1" si="50"/>
        <v>0</v>
      </c>
      <c r="H1626">
        <f ca="1">AVERAGE($G$41:G1626)</f>
        <v>0.70870113493064313</v>
      </c>
    </row>
    <row r="1627" spans="1:8">
      <c r="A1627">
        <f t="shared" ca="1" si="51"/>
        <v>1</v>
      </c>
      <c r="B1627">
        <f ca="1">DataAvailable!A1588</f>
        <v>1</v>
      </c>
      <c r="C1627">
        <f ca="1">DataAvailable!B1588</f>
        <v>97061.685441135312</v>
      </c>
      <c r="D1627">
        <f ca="1">DataAvailable!D1588</f>
        <v>28024</v>
      </c>
      <c r="E1627">
        <f ca="1">DataAvailable!I1588</f>
        <v>19052.707580692553</v>
      </c>
      <c r="F1627">
        <v>1587</v>
      </c>
      <c r="G1627">
        <f t="shared" ca="1" si="50"/>
        <v>0</v>
      </c>
      <c r="H1627">
        <f ca="1">AVERAGE($G$41:G1627)</f>
        <v>0.70825456836798995</v>
      </c>
    </row>
    <row r="1628" spans="1:8">
      <c r="A1628">
        <f t="shared" ca="1" si="51"/>
        <v>0</v>
      </c>
      <c r="B1628">
        <f ca="1">DataAvailable!A1589</f>
        <v>1</v>
      </c>
      <c r="C1628">
        <f ca="1">DataAvailable!B1589</f>
        <v>37542.895699233057</v>
      </c>
      <c r="D1628">
        <f ca="1">DataAvailable!D1589</f>
        <v>0</v>
      </c>
      <c r="E1628">
        <f ca="1">DataAvailable!I1589</f>
        <v>8331.4602835184451</v>
      </c>
      <c r="F1628">
        <v>1588</v>
      </c>
      <c r="G1628">
        <f t="shared" ca="1" si="50"/>
        <v>1</v>
      </c>
      <c r="H1628">
        <f ca="1">AVERAGE($G$41:G1628)</f>
        <v>0.70843828715365242</v>
      </c>
    </row>
    <row r="1629" spans="1:8">
      <c r="A1629">
        <f t="shared" ca="1" si="51"/>
        <v>0</v>
      </c>
      <c r="B1629">
        <f ca="1">DataAvailable!A1590</f>
        <v>1</v>
      </c>
      <c r="C1629">
        <f ca="1">DataAvailable!B1590</f>
        <v>98133.410710127573</v>
      </c>
      <c r="D1629">
        <f ca="1">DataAvailable!D1590</f>
        <v>14014</v>
      </c>
      <c r="E1629">
        <f ca="1">DataAvailable!I1590</f>
        <v>63219.344065766709</v>
      </c>
      <c r="F1629">
        <v>1589</v>
      </c>
      <c r="G1629">
        <f t="shared" ca="1" si="50"/>
        <v>1</v>
      </c>
      <c r="H1629">
        <f ca="1">AVERAGE($G$41:G1629)</f>
        <v>0.70862177470106991</v>
      </c>
    </row>
    <row r="1630" spans="1:8">
      <c r="A1630">
        <f t="shared" ca="1" si="51"/>
        <v>0</v>
      </c>
      <c r="B1630">
        <f ca="1">DataAvailable!A1591</f>
        <v>1</v>
      </c>
      <c r="C1630">
        <f ca="1">DataAvailable!B1591</f>
        <v>12849.336466137884</v>
      </c>
      <c r="D1630">
        <f ca="1">DataAvailable!D1591</f>
        <v>14012</v>
      </c>
      <c r="E1630">
        <f ca="1">DataAvailable!I1591</f>
        <v>23228.014280429346</v>
      </c>
      <c r="F1630">
        <v>1590</v>
      </c>
      <c r="G1630">
        <f t="shared" ca="1" si="50"/>
        <v>1</v>
      </c>
      <c r="H1630">
        <f ca="1">AVERAGE($G$41:G1630)</f>
        <v>0.70880503144654083</v>
      </c>
    </row>
    <row r="1631" spans="1:8">
      <c r="A1631">
        <f t="shared" ca="1" si="51"/>
        <v>1</v>
      </c>
      <c r="B1631">
        <f ca="1">DataAvailable!A1592</f>
        <v>1</v>
      </c>
      <c r="C1631">
        <f ca="1">DataAvailable!B1592</f>
        <v>70864.726685573041</v>
      </c>
      <c r="D1631">
        <f ca="1">DataAvailable!D1592</f>
        <v>36000</v>
      </c>
      <c r="E1631">
        <f ca="1">DataAvailable!I1592</f>
        <v>115056.5848542389</v>
      </c>
      <c r="F1631">
        <v>1591</v>
      </c>
      <c r="G1631">
        <f t="shared" ref="G1631:G1694" ca="1" si="52">ABS(B1631-A1631)</f>
        <v>0</v>
      </c>
      <c r="H1631">
        <f ca="1">AVERAGE($G$41:G1631)</f>
        <v>0.70835952231301069</v>
      </c>
    </row>
    <row r="1632" spans="1:8">
      <c r="A1632">
        <f t="shared" ca="1" si="51"/>
        <v>0</v>
      </c>
      <c r="B1632">
        <f ca="1">DataAvailable!A1593</f>
        <v>1</v>
      </c>
      <c r="C1632">
        <f ca="1">DataAvailable!B1593</f>
        <v>64542.852418802177</v>
      </c>
      <c r="D1632">
        <f ca="1">DataAvailable!D1593</f>
        <v>4016</v>
      </c>
      <c r="E1632">
        <f ca="1">DataAvailable!I1593</f>
        <v>18936.502577880954</v>
      </c>
      <c r="F1632">
        <v>1592</v>
      </c>
      <c r="G1632">
        <f t="shared" ca="1" si="52"/>
        <v>1</v>
      </c>
      <c r="H1632">
        <f ca="1">AVERAGE($G$41:G1632)</f>
        <v>0.70854271356783916</v>
      </c>
    </row>
    <row r="1633" spans="1:8">
      <c r="A1633">
        <f t="shared" ca="1" si="51"/>
        <v>0</v>
      </c>
      <c r="B1633">
        <f ca="1">DataAvailable!A1594</f>
        <v>1</v>
      </c>
      <c r="C1633">
        <f ca="1">DataAvailable!B1594</f>
        <v>36219.315515305614</v>
      </c>
      <c r="D1633">
        <f ca="1">DataAvailable!D1594</f>
        <v>12004</v>
      </c>
      <c r="E1633">
        <f ca="1">DataAvailable!I1594</f>
        <v>32708.338907147325</v>
      </c>
      <c r="F1633">
        <v>1593</v>
      </c>
      <c r="G1633">
        <f t="shared" ca="1" si="52"/>
        <v>1</v>
      </c>
      <c r="H1633">
        <f ca="1">AVERAGE($G$41:G1633)</f>
        <v>0.7087256748273697</v>
      </c>
    </row>
    <row r="1634" spans="1:8">
      <c r="A1634">
        <f t="shared" ca="1" si="51"/>
        <v>0</v>
      </c>
      <c r="B1634">
        <f ca="1">DataAvailable!A1595</f>
        <v>1</v>
      </c>
      <c r="C1634">
        <f ca="1">DataAvailable!B1595</f>
        <v>19705.625901551204</v>
      </c>
      <c r="D1634">
        <f ca="1">DataAvailable!D1595</f>
        <v>14024</v>
      </c>
      <c r="E1634">
        <f ca="1">DataAvailable!I1595</f>
        <v>23624.575311543918</v>
      </c>
      <c r="F1634">
        <v>1594</v>
      </c>
      <c r="G1634">
        <f t="shared" ca="1" si="52"/>
        <v>1</v>
      </c>
      <c r="H1634">
        <f ca="1">AVERAGE($G$41:G1634)</f>
        <v>0.70890840652446674</v>
      </c>
    </row>
    <row r="1635" spans="1:8">
      <c r="A1635">
        <f t="shared" ca="1" si="51"/>
        <v>0</v>
      </c>
      <c r="B1635">
        <f ca="1">DataAvailable!A1596</f>
        <v>1</v>
      </c>
      <c r="C1635">
        <f ca="1">DataAvailable!B1596</f>
        <v>74981.795788336574</v>
      </c>
      <c r="D1635">
        <f ca="1">DataAvailable!D1596</f>
        <v>16012</v>
      </c>
      <c r="E1635">
        <f ca="1">DataAvailable!I1596</f>
        <v>69806.399401405666</v>
      </c>
      <c r="F1635">
        <v>1595</v>
      </c>
      <c r="G1635">
        <f t="shared" ca="1" si="52"/>
        <v>1</v>
      </c>
      <c r="H1635">
        <f ca="1">AVERAGE($G$41:G1635)</f>
        <v>0.70909090909090911</v>
      </c>
    </row>
    <row r="1636" spans="1:8">
      <c r="A1636">
        <f t="shared" ca="1" si="51"/>
        <v>1</v>
      </c>
      <c r="B1636">
        <f ca="1">DataAvailable!A1597</f>
        <v>0</v>
      </c>
      <c r="C1636">
        <f ca="1">DataAvailable!B1597</f>
        <v>68988.863427245524</v>
      </c>
      <c r="D1636">
        <f ca="1">DataAvailable!D1597</f>
        <v>20006</v>
      </c>
      <c r="E1636">
        <f ca="1">DataAvailable!I1597</f>
        <v>52352.394488259575</v>
      </c>
      <c r="F1636">
        <v>1596</v>
      </c>
      <c r="G1636">
        <f t="shared" ca="1" si="52"/>
        <v>1</v>
      </c>
      <c r="H1636">
        <f ca="1">AVERAGE($G$41:G1636)</f>
        <v>0.7092731829573935</v>
      </c>
    </row>
    <row r="1637" spans="1:8">
      <c r="A1637">
        <f t="shared" ca="1" si="51"/>
        <v>1</v>
      </c>
      <c r="B1637">
        <f ca="1">DataAvailable!A1598</f>
        <v>0</v>
      </c>
      <c r="C1637">
        <f ca="1">DataAvailable!B1598</f>
        <v>40671.743909803125</v>
      </c>
      <c r="D1637">
        <f ca="1">DataAvailable!D1598</f>
        <v>38014</v>
      </c>
      <c r="E1637">
        <f ca="1">DataAvailable!I1598</f>
        <v>19317.635519852352</v>
      </c>
      <c r="F1637">
        <v>1597</v>
      </c>
      <c r="G1637">
        <f t="shared" ca="1" si="52"/>
        <v>1</v>
      </c>
      <c r="H1637">
        <f ca="1">AVERAGE($G$41:G1637)</f>
        <v>0.70945522855353793</v>
      </c>
    </row>
    <row r="1638" spans="1:8">
      <c r="A1638">
        <f t="shared" ca="1" si="51"/>
        <v>0</v>
      </c>
      <c r="B1638">
        <f ca="1">DataAvailable!A1599</f>
        <v>1</v>
      </c>
      <c r="C1638">
        <f ca="1">DataAvailable!B1599</f>
        <v>99219.687757732027</v>
      </c>
      <c r="D1638">
        <f ca="1">DataAvailable!D1599</f>
        <v>12006</v>
      </c>
      <c r="E1638">
        <f ca="1">DataAvailable!I1599</f>
        <v>74248.166450662407</v>
      </c>
      <c r="F1638">
        <v>1598</v>
      </c>
      <c r="G1638">
        <f t="shared" ca="1" si="52"/>
        <v>1</v>
      </c>
      <c r="H1638">
        <f ca="1">AVERAGE($G$41:G1638)</f>
        <v>0.70963704630788482</v>
      </c>
    </row>
    <row r="1639" spans="1:8">
      <c r="A1639">
        <f t="shared" ca="1" si="51"/>
        <v>1</v>
      </c>
      <c r="B1639">
        <f ca="1">DataAvailable!A1600</f>
        <v>0</v>
      </c>
      <c r="C1639">
        <f ca="1">DataAvailable!B1600</f>
        <v>46599.486722409099</v>
      </c>
      <c r="D1639">
        <f ca="1">DataAvailable!D1600</f>
        <v>28000</v>
      </c>
      <c r="E1639">
        <f ca="1">DataAvailable!I1600</f>
        <v>16103.066109562416</v>
      </c>
      <c r="F1639">
        <v>1599</v>
      </c>
      <c r="G1639">
        <f t="shared" ca="1" si="52"/>
        <v>1</v>
      </c>
      <c r="H1639">
        <f ca="1">AVERAGE($G$41:G1639)</f>
        <v>0.7098186366479049</v>
      </c>
    </row>
    <row r="1640" spans="1:8">
      <c r="A1640">
        <f t="shared" ca="1" si="51"/>
        <v>1</v>
      </c>
      <c r="B1640">
        <f ca="1">DataAvailable!A1601</f>
        <v>0</v>
      </c>
      <c r="C1640">
        <f ca="1">DataAvailable!B1601</f>
        <v>3087.5247212044819</v>
      </c>
      <c r="D1640">
        <f ca="1">DataAvailable!D1601</f>
        <v>30000</v>
      </c>
      <c r="E1640">
        <f ca="1">DataAvailable!I1601</f>
        <v>10165.110851621341</v>
      </c>
      <c r="F1640">
        <v>1600</v>
      </c>
      <c r="G1640">
        <f t="shared" ca="1" si="52"/>
        <v>1</v>
      </c>
      <c r="H1640">
        <f ca="1">AVERAGE($G$41:G1640)</f>
        <v>0.71</v>
      </c>
    </row>
    <row r="1641" spans="1:8">
      <c r="A1641">
        <f t="shared" ca="1" si="51"/>
        <v>0</v>
      </c>
      <c r="B1641">
        <f ca="1">DataAvailable!A1602</f>
        <v>1</v>
      </c>
      <c r="C1641">
        <f ca="1">DataAvailable!B1602</f>
        <v>34694.469574420058</v>
      </c>
      <c r="D1641">
        <f ca="1">DataAvailable!D1602</f>
        <v>16021</v>
      </c>
      <c r="E1641">
        <f ca="1">DataAvailable!I1602</f>
        <v>38459.962727414124</v>
      </c>
      <c r="F1641">
        <v>1601</v>
      </c>
      <c r="G1641">
        <f t="shared" ca="1" si="52"/>
        <v>1</v>
      </c>
      <c r="H1641">
        <f ca="1">AVERAGE($G$41:G1641)</f>
        <v>0.71018113678950656</v>
      </c>
    </row>
    <row r="1642" spans="1:8">
      <c r="A1642">
        <f t="shared" ref="A1642:A1705" ca="1" si="53">IF(C1642&lt;=$C$36,IF(D1642&lt;=$E$36,IF(E1642&lt;=$J$36,$B$32,$C$32),IF(E1642&lt;=J1637,$B$33,$C$33)),IF(D1642&lt;=$E$36,IF(E1642&lt;=$J$36,$F$32,$G$32),IF(E1642&lt;=$J$36,$F$33,$G$33)))</f>
        <v>0</v>
      </c>
      <c r="B1642">
        <f ca="1">DataAvailable!A1603</f>
        <v>1</v>
      </c>
      <c r="C1642">
        <f ca="1">DataAvailable!B1603</f>
        <v>90184.767480206938</v>
      </c>
      <c r="D1642">
        <f ca="1">DataAvailable!D1603</f>
        <v>6010</v>
      </c>
      <c r="E1642">
        <f ca="1">DataAvailable!I1603</f>
        <v>24700.725696739737</v>
      </c>
      <c r="F1642">
        <v>1602</v>
      </c>
      <c r="G1642">
        <f t="shared" ca="1" si="52"/>
        <v>1</v>
      </c>
      <c r="H1642">
        <f ca="1">AVERAGE($G$41:G1642)</f>
        <v>0.71036204744069908</v>
      </c>
    </row>
    <row r="1643" spans="1:8">
      <c r="A1643">
        <f t="shared" ca="1" si="53"/>
        <v>0</v>
      </c>
      <c r="B1643">
        <f ca="1">DataAvailable!A1604</f>
        <v>1</v>
      </c>
      <c r="C1643">
        <f ca="1">DataAvailable!B1604</f>
        <v>55518.10875951084</v>
      </c>
      <c r="D1643">
        <f ca="1">DataAvailable!D1604</f>
        <v>4000</v>
      </c>
      <c r="E1643">
        <f ca="1">DataAvailable!I1604</f>
        <v>0</v>
      </c>
      <c r="F1643">
        <v>1603</v>
      </c>
      <c r="G1643">
        <f t="shared" ca="1" si="52"/>
        <v>1</v>
      </c>
      <c r="H1643">
        <f ca="1">AVERAGE($G$41:G1643)</f>
        <v>0.71054273237679355</v>
      </c>
    </row>
    <row r="1644" spans="1:8">
      <c r="A1644">
        <f t="shared" ca="1" si="53"/>
        <v>0</v>
      </c>
      <c r="B1644">
        <f ca="1">DataAvailable!A1605</f>
        <v>1</v>
      </c>
      <c r="C1644">
        <f ca="1">DataAvailable!B1605</f>
        <v>79699.531218661417</v>
      </c>
      <c r="D1644">
        <f ca="1">DataAvailable!D1605</f>
        <v>16012</v>
      </c>
      <c r="E1644">
        <f ca="1">DataAvailable!I1605</f>
        <v>31554.590383982628</v>
      </c>
      <c r="F1644">
        <v>1604</v>
      </c>
      <c r="G1644">
        <f t="shared" ca="1" si="52"/>
        <v>1</v>
      </c>
      <c r="H1644">
        <f ca="1">AVERAGE($G$41:G1644)</f>
        <v>0.71072319201995016</v>
      </c>
    </row>
    <row r="1645" spans="1:8">
      <c r="A1645">
        <f t="shared" ca="1" si="53"/>
        <v>0</v>
      </c>
      <c r="B1645">
        <f ca="1">DataAvailable!A1606</f>
        <v>1</v>
      </c>
      <c r="C1645">
        <f ca="1">DataAvailable!B1606</f>
        <v>94589.120258605792</v>
      </c>
      <c r="D1645">
        <f ca="1">DataAvailable!D1606</f>
        <v>12009</v>
      </c>
      <c r="E1645">
        <f ca="1">DataAvailable!I1606</f>
        <v>34541.79431800398</v>
      </c>
      <c r="F1645">
        <v>1605</v>
      </c>
      <c r="G1645">
        <f t="shared" ca="1" si="52"/>
        <v>1</v>
      </c>
      <c r="H1645">
        <f ca="1">AVERAGE($G$41:G1645)</f>
        <v>0.71090342679127727</v>
      </c>
    </row>
    <row r="1646" spans="1:8">
      <c r="A1646">
        <f t="shared" ca="1" si="53"/>
        <v>0</v>
      </c>
      <c r="B1646">
        <f ca="1">DataAvailable!A1607</f>
        <v>1</v>
      </c>
      <c r="C1646">
        <f ca="1">DataAvailable!B1607</f>
        <v>84618.915764982288</v>
      </c>
      <c r="D1646">
        <f ca="1">DataAvailable!D1607</f>
        <v>18012</v>
      </c>
      <c r="E1646">
        <f ca="1">DataAvailable!I1607</f>
        <v>18295.027591127728</v>
      </c>
      <c r="F1646">
        <v>1606</v>
      </c>
      <c r="G1646">
        <f t="shared" ca="1" si="52"/>
        <v>1</v>
      </c>
      <c r="H1646">
        <f ca="1">AVERAGE($G$41:G1646)</f>
        <v>0.71108343711083433</v>
      </c>
    </row>
    <row r="1647" spans="1:8">
      <c r="A1647">
        <f t="shared" ca="1" si="53"/>
        <v>0</v>
      </c>
      <c r="B1647">
        <f ca="1">DataAvailable!A1608</f>
        <v>1</v>
      </c>
      <c r="C1647">
        <f ca="1">DataAvailable!B1608</f>
        <v>77322.905226326853</v>
      </c>
      <c r="D1647">
        <f ca="1">DataAvailable!D1608</f>
        <v>2012</v>
      </c>
      <c r="E1647">
        <f ca="1">DataAvailable!I1608</f>
        <v>0</v>
      </c>
      <c r="F1647">
        <v>1607</v>
      </c>
      <c r="G1647">
        <f t="shared" ca="1" si="52"/>
        <v>1</v>
      </c>
      <c r="H1647">
        <f ca="1">AVERAGE($G$41:G1647)</f>
        <v>0.71126322339763537</v>
      </c>
    </row>
    <row r="1648" spans="1:8">
      <c r="A1648">
        <f t="shared" ca="1" si="53"/>
        <v>1</v>
      </c>
      <c r="B1648">
        <f ca="1">DataAvailable!A1609</f>
        <v>0</v>
      </c>
      <c r="C1648">
        <f ca="1">DataAvailable!B1609</f>
        <v>28138.403241407861</v>
      </c>
      <c r="D1648">
        <f ca="1">DataAvailable!D1609</f>
        <v>38006</v>
      </c>
      <c r="E1648">
        <f ca="1">DataAvailable!I1609</f>
        <v>4099.5369710005662</v>
      </c>
      <c r="F1648">
        <v>1608</v>
      </c>
      <c r="G1648">
        <f t="shared" ca="1" si="52"/>
        <v>1</v>
      </c>
      <c r="H1648">
        <f ca="1">AVERAGE($G$41:G1648)</f>
        <v>0.71144278606965172</v>
      </c>
    </row>
    <row r="1649" spans="1:8">
      <c r="A1649">
        <f t="shared" ca="1" si="53"/>
        <v>0</v>
      </c>
      <c r="B1649">
        <f ca="1">DataAvailable!A1610</f>
        <v>1</v>
      </c>
      <c r="C1649">
        <f ca="1">DataAvailable!B1610</f>
        <v>57852.934615865335</v>
      </c>
      <c r="D1649">
        <f ca="1">DataAvailable!D1610</f>
        <v>12000</v>
      </c>
      <c r="E1649">
        <f ca="1">DataAvailable!I1610</f>
        <v>16099.956014678228</v>
      </c>
      <c r="F1649">
        <v>1609</v>
      </c>
      <c r="G1649">
        <f t="shared" ca="1" si="52"/>
        <v>1</v>
      </c>
      <c r="H1649">
        <f ca="1">AVERAGE($G$41:G1649)</f>
        <v>0.71162212554381599</v>
      </c>
    </row>
    <row r="1650" spans="1:8">
      <c r="A1650">
        <f t="shared" ca="1" si="53"/>
        <v>1</v>
      </c>
      <c r="B1650">
        <f ca="1">DataAvailable!A1611</f>
        <v>0</v>
      </c>
      <c r="C1650">
        <f ca="1">DataAvailable!B1611</f>
        <v>87435.772595420058</v>
      </c>
      <c r="D1650">
        <f ca="1">DataAvailable!D1611</f>
        <v>34015</v>
      </c>
      <c r="E1650">
        <f ca="1">DataAvailable!I1611</f>
        <v>38207.368460837257</v>
      </c>
      <c r="F1650">
        <v>1610</v>
      </c>
      <c r="G1650">
        <f t="shared" ca="1" si="52"/>
        <v>1</v>
      </c>
      <c r="H1650">
        <f ca="1">AVERAGE($G$41:G1650)</f>
        <v>0.71180124223602481</v>
      </c>
    </row>
    <row r="1651" spans="1:8">
      <c r="A1651">
        <f t="shared" ca="1" si="53"/>
        <v>0</v>
      </c>
      <c r="B1651">
        <f ca="1">DataAvailable!A1612</f>
        <v>1</v>
      </c>
      <c r="C1651">
        <f ca="1">DataAvailable!B1612</f>
        <v>43948.696629264283</v>
      </c>
      <c r="D1651">
        <f ca="1">DataAvailable!D1612</f>
        <v>4012</v>
      </c>
      <c r="E1651">
        <f ca="1">DataAvailable!I1612</f>
        <v>48706.688505057435</v>
      </c>
      <c r="F1651">
        <v>1611</v>
      </c>
      <c r="G1651">
        <f t="shared" ca="1" si="52"/>
        <v>1</v>
      </c>
      <c r="H1651">
        <f ca="1">AVERAGE($G$41:G1651)</f>
        <v>0.71198013656114212</v>
      </c>
    </row>
    <row r="1652" spans="1:8">
      <c r="A1652">
        <f t="shared" ca="1" si="53"/>
        <v>1</v>
      </c>
      <c r="B1652">
        <f ca="1">DataAvailable!A1613</f>
        <v>0</v>
      </c>
      <c r="C1652">
        <f ca="1">DataAvailable!B1613</f>
        <v>44754.738863341117</v>
      </c>
      <c r="D1652">
        <f ca="1">DataAvailable!D1613</f>
        <v>38003</v>
      </c>
      <c r="E1652">
        <f ca="1">DataAvailable!I1613</f>
        <v>62732.94681328733</v>
      </c>
      <c r="F1652">
        <v>1612</v>
      </c>
      <c r="G1652">
        <f t="shared" ca="1" si="52"/>
        <v>1</v>
      </c>
      <c r="H1652">
        <f ca="1">AVERAGE($G$41:G1652)</f>
        <v>0.71215880893300243</v>
      </c>
    </row>
    <row r="1653" spans="1:8">
      <c r="A1653">
        <f t="shared" ca="1" si="53"/>
        <v>0</v>
      </c>
      <c r="B1653">
        <f ca="1">DataAvailable!A1614</f>
        <v>1</v>
      </c>
      <c r="C1653">
        <f ca="1">DataAvailable!B1614</f>
        <v>88227.800295690817</v>
      </c>
      <c r="D1653">
        <f ca="1">DataAvailable!D1614</f>
        <v>16024</v>
      </c>
      <c r="E1653">
        <f ca="1">DataAvailable!I1614</f>
        <v>55915.728291011299</v>
      </c>
      <c r="F1653">
        <v>1613</v>
      </c>
      <c r="G1653">
        <f t="shared" ca="1" si="52"/>
        <v>1</v>
      </c>
      <c r="H1653">
        <f ca="1">AVERAGE($G$41:G1653)</f>
        <v>0.71233725976441409</v>
      </c>
    </row>
    <row r="1654" spans="1:8">
      <c r="A1654">
        <f t="shared" ca="1" si="53"/>
        <v>1</v>
      </c>
      <c r="B1654">
        <f ca="1">DataAvailable!A1615</f>
        <v>0</v>
      </c>
      <c r="C1654">
        <f ca="1">DataAvailable!B1615</f>
        <v>27151.555164332163</v>
      </c>
      <c r="D1654">
        <f ca="1">DataAvailable!D1615</f>
        <v>38002</v>
      </c>
      <c r="E1654">
        <f ca="1">DataAvailable!I1615</f>
        <v>5496.0168717369752</v>
      </c>
      <c r="F1654">
        <v>1614</v>
      </c>
      <c r="G1654">
        <f t="shared" ca="1" si="52"/>
        <v>1</v>
      </c>
      <c r="H1654">
        <f ca="1">AVERAGE($G$41:G1654)</f>
        <v>0.71251548946716237</v>
      </c>
    </row>
    <row r="1655" spans="1:8">
      <c r="A1655">
        <f t="shared" ca="1" si="53"/>
        <v>1</v>
      </c>
      <c r="B1655">
        <f ca="1">DataAvailable!A1616</f>
        <v>1</v>
      </c>
      <c r="C1655">
        <f ca="1">DataAvailable!B1616</f>
        <v>11543.037561395231</v>
      </c>
      <c r="D1655">
        <f ca="1">DataAvailable!D1616</f>
        <v>30006</v>
      </c>
      <c r="E1655">
        <f ca="1">DataAvailable!I1616</f>
        <v>56905.622916556182</v>
      </c>
      <c r="F1655">
        <v>1615</v>
      </c>
      <c r="G1655">
        <f t="shared" ca="1" si="52"/>
        <v>0</v>
      </c>
      <c r="H1655">
        <f ca="1">AVERAGE($G$41:G1655)</f>
        <v>0.71207430340557276</v>
      </c>
    </row>
    <row r="1656" spans="1:8">
      <c r="A1656">
        <f t="shared" ca="1" si="53"/>
        <v>0</v>
      </c>
      <c r="B1656">
        <f ca="1">DataAvailable!A1617</f>
        <v>0</v>
      </c>
      <c r="C1656">
        <f ca="1">DataAvailable!B1617</f>
        <v>13004.40868530861</v>
      </c>
      <c r="D1656">
        <f ca="1">DataAvailable!D1617</f>
        <v>18004</v>
      </c>
      <c r="E1656">
        <f ca="1">DataAvailable!I1617</f>
        <v>2570.0671918388894</v>
      </c>
      <c r="F1656">
        <v>1616</v>
      </c>
      <c r="G1656">
        <f t="shared" ca="1" si="52"/>
        <v>0</v>
      </c>
      <c r="H1656">
        <f ca="1">AVERAGE($G$41:G1656)</f>
        <v>0.7116336633663366</v>
      </c>
    </row>
    <row r="1657" spans="1:8">
      <c r="A1657">
        <f t="shared" ca="1" si="53"/>
        <v>1</v>
      </c>
      <c r="B1657">
        <f ca="1">DataAvailable!A1618</f>
        <v>0</v>
      </c>
      <c r="C1657">
        <f ca="1">DataAvailable!B1618</f>
        <v>27293.933837132256</v>
      </c>
      <c r="D1657">
        <f ca="1">DataAvailable!D1618</f>
        <v>24002</v>
      </c>
      <c r="E1657">
        <f ca="1">DataAvailable!I1618</f>
        <v>13336.919446309827</v>
      </c>
      <c r="F1657">
        <v>1617</v>
      </c>
      <c r="G1657">
        <f t="shared" ca="1" si="52"/>
        <v>1</v>
      </c>
      <c r="H1657">
        <f ca="1">AVERAGE($G$41:G1657)</f>
        <v>0.71181199752628321</v>
      </c>
    </row>
    <row r="1658" spans="1:8">
      <c r="A1658">
        <f t="shared" ca="1" si="53"/>
        <v>1</v>
      </c>
      <c r="B1658">
        <f ca="1">DataAvailable!A1619</f>
        <v>0</v>
      </c>
      <c r="C1658">
        <f ca="1">DataAvailable!B1619</f>
        <v>76194.245464545005</v>
      </c>
      <c r="D1658">
        <f ca="1">DataAvailable!D1619</f>
        <v>28000</v>
      </c>
      <c r="E1658">
        <f ca="1">DataAvailable!I1619</f>
        <v>0</v>
      </c>
      <c r="F1658">
        <v>1618</v>
      </c>
      <c r="G1658">
        <f t="shared" ca="1" si="52"/>
        <v>1</v>
      </c>
      <c r="H1658">
        <f ca="1">AVERAGE($G$41:G1658)</f>
        <v>0.7119901112484549</v>
      </c>
    </row>
    <row r="1659" spans="1:8">
      <c r="A1659">
        <f t="shared" ca="1" si="53"/>
        <v>0</v>
      </c>
      <c r="B1659">
        <f ca="1">DataAvailable!A1620</f>
        <v>1</v>
      </c>
      <c r="C1659">
        <f ca="1">DataAvailable!B1620</f>
        <v>78315.255281862788</v>
      </c>
      <c r="D1659">
        <f ca="1">DataAvailable!D1620</f>
        <v>12012</v>
      </c>
      <c r="E1659">
        <f ca="1">DataAvailable!I1620</f>
        <v>12581.717515037508</v>
      </c>
      <c r="F1659">
        <v>1619</v>
      </c>
      <c r="G1659">
        <f t="shared" ca="1" si="52"/>
        <v>1</v>
      </c>
      <c r="H1659">
        <f ca="1">AVERAGE($G$41:G1659)</f>
        <v>0.71216800494132182</v>
      </c>
    </row>
    <row r="1660" spans="1:8">
      <c r="A1660">
        <f t="shared" ca="1" si="53"/>
        <v>1</v>
      </c>
      <c r="B1660">
        <f ca="1">DataAvailable!A1621</f>
        <v>0</v>
      </c>
      <c r="C1660">
        <f ca="1">DataAvailable!B1621</f>
        <v>15860.676907041005</v>
      </c>
      <c r="D1660">
        <f ca="1">DataAvailable!D1621</f>
        <v>26002</v>
      </c>
      <c r="E1660">
        <f ca="1">DataAvailable!I1621</f>
        <v>0</v>
      </c>
      <c r="F1660">
        <v>1620</v>
      </c>
      <c r="G1660">
        <f t="shared" ca="1" si="52"/>
        <v>1</v>
      </c>
      <c r="H1660">
        <f ca="1">AVERAGE($G$41:G1660)</f>
        <v>0.71234567901234569</v>
      </c>
    </row>
    <row r="1661" spans="1:8">
      <c r="A1661">
        <f t="shared" ca="1" si="53"/>
        <v>1</v>
      </c>
      <c r="B1661">
        <f ca="1">DataAvailable!A1622</f>
        <v>0</v>
      </c>
      <c r="C1661">
        <f ca="1">DataAvailable!B1622</f>
        <v>97764.35388849763</v>
      </c>
      <c r="D1661">
        <f ca="1">DataAvailable!D1622</f>
        <v>32007</v>
      </c>
      <c r="E1661">
        <f ca="1">DataAvailable!I1622</f>
        <v>0</v>
      </c>
      <c r="F1661">
        <v>1621</v>
      </c>
      <c r="G1661">
        <f t="shared" ca="1" si="52"/>
        <v>1</v>
      </c>
      <c r="H1661">
        <f ca="1">AVERAGE($G$41:G1661)</f>
        <v>0.71252313386798272</v>
      </c>
    </row>
    <row r="1662" spans="1:8">
      <c r="A1662">
        <f t="shared" ca="1" si="53"/>
        <v>0</v>
      </c>
      <c r="B1662">
        <f ca="1">DataAvailable!A1623</f>
        <v>0</v>
      </c>
      <c r="C1662">
        <f ca="1">DataAvailable!B1623</f>
        <v>51439.56734331567</v>
      </c>
      <c r="D1662">
        <f ca="1">DataAvailable!D1623</f>
        <v>8000</v>
      </c>
      <c r="E1662">
        <f ca="1">DataAvailable!I1623</f>
        <v>0</v>
      </c>
      <c r="F1662">
        <v>1622</v>
      </c>
      <c r="G1662">
        <f t="shared" ca="1" si="52"/>
        <v>0</v>
      </c>
      <c r="H1662">
        <f ca="1">AVERAGE($G$41:G1662)</f>
        <v>0.71208384710234274</v>
      </c>
    </row>
    <row r="1663" spans="1:8">
      <c r="A1663">
        <f t="shared" ca="1" si="53"/>
        <v>0</v>
      </c>
      <c r="B1663">
        <f ca="1">DataAvailable!A1624</f>
        <v>1</v>
      </c>
      <c r="C1663">
        <f ca="1">DataAvailable!B1624</f>
        <v>75040.24126065358</v>
      </c>
      <c r="D1663">
        <f ca="1">DataAvailable!D1624</f>
        <v>0</v>
      </c>
      <c r="E1663">
        <f ca="1">DataAvailable!I1624</f>
        <v>0</v>
      </c>
      <c r="F1663">
        <v>1623</v>
      </c>
      <c r="G1663">
        <f t="shared" ca="1" si="52"/>
        <v>1</v>
      </c>
      <c r="H1663">
        <f ca="1">AVERAGE($G$41:G1663)</f>
        <v>0.71226124460874918</v>
      </c>
    </row>
    <row r="1664" spans="1:8">
      <c r="A1664">
        <f t="shared" ca="1" si="53"/>
        <v>0</v>
      </c>
      <c r="B1664">
        <f ca="1">DataAvailable!A1625</f>
        <v>1</v>
      </c>
      <c r="C1664">
        <f ca="1">DataAvailable!B1625</f>
        <v>3387.3947348875608</v>
      </c>
      <c r="D1664">
        <f ca="1">DataAvailable!D1625</f>
        <v>12014</v>
      </c>
      <c r="E1664">
        <f ca="1">DataAvailable!I1625</f>
        <v>5546.7330639047323</v>
      </c>
      <c r="F1664">
        <v>1624</v>
      </c>
      <c r="G1664">
        <f t="shared" ca="1" si="52"/>
        <v>1</v>
      </c>
      <c r="H1664">
        <f ca="1">AVERAGE($G$41:G1664)</f>
        <v>0.71243842364532017</v>
      </c>
    </row>
    <row r="1665" spans="1:8">
      <c r="A1665">
        <f t="shared" ca="1" si="53"/>
        <v>1</v>
      </c>
      <c r="B1665">
        <f ca="1">DataAvailable!A1626</f>
        <v>0</v>
      </c>
      <c r="C1665">
        <f ca="1">DataAvailable!B1626</f>
        <v>8841.6622679314387</v>
      </c>
      <c r="D1665">
        <f ca="1">DataAvailable!D1626</f>
        <v>38000</v>
      </c>
      <c r="E1665">
        <f ca="1">DataAvailable!I1626</f>
        <v>9385.5519810762198</v>
      </c>
      <c r="F1665">
        <v>1625</v>
      </c>
      <c r="G1665">
        <f t="shared" ca="1" si="52"/>
        <v>1</v>
      </c>
      <c r="H1665">
        <f ca="1">AVERAGE($G$41:G1665)</f>
        <v>0.71261538461538465</v>
      </c>
    </row>
    <row r="1666" spans="1:8">
      <c r="A1666">
        <f t="shared" ca="1" si="53"/>
        <v>0</v>
      </c>
      <c r="B1666">
        <f ca="1">DataAvailable!A1627</f>
        <v>1</v>
      </c>
      <c r="C1666">
        <f ca="1">DataAvailable!B1627</f>
        <v>10565.388277729948</v>
      </c>
      <c r="D1666">
        <f ca="1">DataAvailable!D1627</f>
        <v>2024</v>
      </c>
      <c r="E1666">
        <f ca="1">DataAvailable!I1627</f>
        <v>7350.8750462281023</v>
      </c>
      <c r="F1666">
        <v>1626</v>
      </c>
      <c r="G1666">
        <f t="shared" ca="1" si="52"/>
        <v>1</v>
      </c>
      <c r="H1666">
        <f ca="1">AVERAGE($G$41:G1666)</f>
        <v>0.71279212792127922</v>
      </c>
    </row>
    <row r="1667" spans="1:8">
      <c r="A1667">
        <f t="shared" ca="1" si="53"/>
        <v>1</v>
      </c>
      <c r="B1667">
        <f ca="1">DataAvailable!A1628</f>
        <v>0</v>
      </c>
      <c r="C1667">
        <f ca="1">DataAvailable!B1628</f>
        <v>56179.608789065584</v>
      </c>
      <c r="D1667">
        <f ca="1">DataAvailable!D1628</f>
        <v>36006</v>
      </c>
      <c r="E1667">
        <f ca="1">DataAvailable!I1628</f>
        <v>85456.535562130768</v>
      </c>
      <c r="F1667">
        <v>1627</v>
      </c>
      <c r="G1667">
        <f t="shared" ca="1" si="52"/>
        <v>1</v>
      </c>
      <c r="H1667">
        <f ca="1">AVERAGE($G$41:G1667)</f>
        <v>0.71296865396435161</v>
      </c>
    </row>
    <row r="1668" spans="1:8">
      <c r="A1668">
        <f t="shared" ca="1" si="53"/>
        <v>1</v>
      </c>
      <c r="B1668">
        <f ca="1">DataAvailable!A1629</f>
        <v>0</v>
      </c>
      <c r="C1668">
        <f ca="1">DataAvailable!B1629</f>
        <v>84850.480731453383</v>
      </c>
      <c r="D1668">
        <f ca="1">DataAvailable!D1629</f>
        <v>28042</v>
      </c>
      <c r="E1668">
        <f ca="1">DataAvailable!I1629</f>
        <v>2439.2830298282788</v>
      </c>
      <c r="F1668">
        <v>1628</v>
      </c>
      <c r="G1668">
        <f t="shared" ca="1" si="52"/>
        <v>1</v>
      </c>
      <c r="H1668">
        <f ca="1">AVERAGE($G$41:G1668)</f>
        <v>0.71314496314496312</v>
      </c>
    </row>
    <row r="1669" spans="1:8">
      <c r="A1669">
        <f t="shared" ca="1" si="53"/>
        <v>1</v>
      </c>
      <c r="B1669">
        <f ca="1">DataAvailable!A1630</f>
        <v>1</v>
      </c>
      <c r="C1669">
        <f ca="1">DataAvailable!B1630</f>
        <v>53523.798940149893</v>
      </c>
      <c r="D1669">
        <f ca="1">DataAvailable!D1630</f>
        <v>38006</v>
      </c>
      <c r="E1669">
        <f ca="1">DataAvailable!I1630</f>
        <v>37062.889494935189</v>
      </c>
      <c r="F1669">
        <v>1629</v>
      </c>
      <c r="G1669">
        <f t="shared" ca="1" si="52"/>
        <v>0</v>
      </c>
      <c r="H1669">
        <f ca="1">AVERAGE($G$41:G1669)</f>
        <v>0.71270718232044195</v>
      </c>
    </row>
    <row r="1670" spans="1:8">
      <c r="A1670">
        <f t="shared" ca="1" si="53"/>
        <v>0</v>
      </c>
      <c r="B1670">
        <f ca="1">DataAvailable!A1631</f>
        <v>0</v>
      </c>
      <c r="C1670">
        <f ca="1">DataAvailable!B1631</f>
        <v>96571.873004983107</v>
      </c>
      <c r="D1670">
        <f ca="1">DataAvailable!D1631</f>
        <v>18000</v>
      </c>
      <c r="E1670">
        <f ca="1">DataAvailable!I1631</f>
        <v>2804.2173523130919</v>
      </c>
      <c r="F1670">
        <v>1630</v>
      </c>
      <c r="G1670">
        <f t="shared" ca="1" si="52"/>
        <v>0</v>
      </c>
      <c r="H1670">
        <f ca="1">AVERAGE($G$41:G1670)</f>
        <v>0.71226993865030674</v>
      </c>
    </row>
    <row r="1671" spans="1:8">
      <c r="A1671">
        <f t="shared" ca="1" si="53"/>
        <v>0</v>
      </c>
      <c r="B1671">
        <f ca="1">DataAvailable!A1632</f>
        <v>1</v>
      </c>
      <c r="C1671">
        <f ca="1">DataAvailable!B1632</f>
        <v>11350.358078069967</v>
      </c>
      <c r="D1671">
        <f ca="1">DataAvailable!D1632</f>
        <v>2021</v>
      </c>
      <c r="E1671">
        <f ca="1">DataAvailable!I1632</f>
        <v>13470.7794767019</v>
      </c>
      <c r="F1671">
        <v>1631</v>
      </c>
      <c r="G1671">
        <f t="shared" ca="1" si="52"/>
        <v>1</v>
      </c>
      <c r="H1671">
        <f ca="1">AVERAGE($G$41:G1671)</f>
        <v>0.71244635193133043</v>
      </c>
    </row>
    <row r="1672" spans="1:8">
      <c r="A1672">
        <f t="shared" ca="1" si="53"/>
        <v>0</v>
      </c>
      <c r="B1672">
        <f ca="1">DataAvailable!A1633</f>
        <v>1</v>
      </c>
      <c r="C1672">
        <f ca="1">DataAvailable!B1633</f>
        <v>82152.539027647188</v>
      </c>
      <c r="D1672">
        <f ca="1">DataAvailable!D1633</f>
        <v>2</v>
      </c>
      <c r="E1672">
        <f ca="1">DataAvailable!I1633</f>
        <v>89606.069029889244</v>
      </c>
      <c r="F1672">
        <v>1632</v>
      </c>
      <c r="G1672">
        <f t="shared" ca="1" si="52"/>
        <v>1</v>
      </c>
      <c r="H1672">
        <f ca="1">AVERAGE($G$41:G1672)</f>
        <v>0.71262254901960786</v>
      </c>
    </row>
    <row r="1673" spans="1:8">
      <c r="A1673">
        <f t="shared" ca="1" si="53"/>
        <v>1</v>
      </c>
      <c r="B1673">
        <f ca="1">DataAvailable!A1634</f>
        <v>1</v>
      </c>
      <c r="C1673">
        <f ca="1">DataAvailable!B1634</f>
        <v>91934.25499348875</v>
      </c>
      <c r="D1673">
        <f ca="1">DataAvailable!D1634</f>
        <v>32000</v>
      </c>
      <c r="E1673">
        <f ca="1">DataAvailable!I1634</f>
        <v>102876.50816456359</v>
      </c>
      <c r="F1673">
        <v>1633</v>
      </c>
      <c r="G1673">
        <f t="shared" ca="1" si="52"/>
        <v>0</v>
      </c>
      <c r="H1673">
        <f ca="1">AVERAGE($G$41:G1673)</f>
        <v>0.71218616044090632</v>
      </c>
    </row>
    <row r="1674" spans="1:8">
      <c r="A1674">
        <f t="shared" ca="1" si="53"/>
        <v>1</v>
      </c>
      <c r="B1674">
        <f ca="1">DataAvailable!A1635</f>
        <v>1</v>
      </c>
      <c r="C1674">
        <f ca="1">DataAvailable!B1635</f>
        <v>91178.367092126413</v>
      </c>
      <c r="D1674">
        <f ca="1">DataAvailable!D1635</f>
        <v>26000</v>
      </c>
      <c r="E1674">
        <f ca="1">DataAvailable!I1635</f>
        <v>34209.028548517046</v>
      </c>
      <c r="F1674">
        <v>1634</v>
      </c>
      <c r="G1674">
        <f t="shared" ca="1" si="52"/>
        <v>0</v>
      </c>
      <c r="H1674">
        <f ca="1">AVERAGE($G$41:G1674)</f>
        <v>0.71175030599755207</v>
      </c>
    </row>
    <row r="1675" spans="1:8">
      <c r="A1675">
        <f t="shared" ca="1" si="53"/>
        <v>1</v>
      </c>
      <c r="B1675">
        <f ca="1">DataAvailable!A1636</f>
        <v>0</v>
      </c>
      <c r="C1675">
        <f ca="1">DataAvailable!B1636</f>
        <v>6668.3578069284267</v>
      </c>
      <c r="D1675">
        <f ca="1">DataAvailable!D1636</f>
        <v>20000</v>
      </c>
      <c r="E1675">
        <f ca="1">DataAvailable!I1636</f>
        <v>0</v>
      </c>
      <c r="F1675">
        <v>1635</v>
      </c>
      <c r="G1675">
        <f t="shared" ca="1" si="52"/>
        <v>1</v>
      </c>
      <c r="H1675">
        <f ca="1">AVERAGE($G$41:G1675)</f>
        <v>0.7119266055045872</v>
      </c>
    </row>
    <row r="1676" spans="1:8">
      <c r="A1676">
        <f t="shared" ca="1" si="53"/>
        <v>0</v>
      </c>
      <c r="B1676">
        <f ca="1">DataAvailable!A1637</f>
        <v>1</v>
      </c>
      <c r="C1676">
        <f ca="1">DataAvailable!B1637</f>
        <v>20770.709687293289</v>
      </c>
      <c r="D1676">
        <f ca="1">DataAvailable!D1637</f>
        <v>8020</v>
      </c>
      <c r="E1676">
        <f ca="1">DataAvailable!I1637</f>
        <v>0</v>
      </c>
      <c r="F1676">
        <v>1636</v>
      </c>
      <c r="G1676">
        <f t="shared" ca="1" si="52"/>
        <v>1</v>
      </c>
      <c r="H1676">
        <f ca="1">AVERAGE($G$41:G1676)</f>
        <v>0.71210268948655253</v>
      </c>
    </row>
    <row r="1677" spans="1:8">
      <c r="A1677">
        <f t="shared" ca="1" si="53"/>
        <v>0</v>
      </c>
      <c r="B1677">
        <f ca="1">DataAvailable!A1638</f>
        <v>1</v>
      </c>
      <c r="C1677">
        <f ca="1">DataAvailable!B1638</f>
        <v>18993.993594249936</v>
      </c>
      <c r="D1677">
        <f ca="1">DataAvailable!D1638</f>
        <v>2008</v>
      </c>
      <c r="E1677">
        <f ca="1">DataAvailable!I1638</f>
        <v>3942.2418860066969</v>
      </c>
      <c r="F1677">
        <v>1637</v>
      </c>
      <c r="G1677">
        <f t="shared" ca="1" si="52"/>
        <v>1</v>
      </c>
      <c r="H1677">
        <f ca="1">AVERAGE($G$41:G1677)</f>
        <v>0.71227855833842391</v>
      </c>
    </row>
    <row r="1678" spans="1:8">
      <c r="A1678">
        <f t="shared" ca="1" si="53"/>
        <v>1</v>
      </c>
      <c r="B1678">
        <f ca="1">DataAvailable!A1639</f>
        <v>0</v>
      </c>
      <c r="C1678">
        <f ca="1">DataAvailable!B1639</f>
        <v>59625.748036024808</v>
      </c>
      <c r="D1678">
        <f ca="1">DataAvailable!D1639</f>
        <v>34000</v>
      </c>
      <c r="E1678">
        <f ca="1">DataAvailable!I1639</f>
        <v>97545.216595437261</v>
      </c>
      <c r="F1678">
        <v>1638</v>
      </c>
      <c r="G1678">
        <f t="shared" ca="1" si="52"/>
        <v>1</v>
      </c>
      <c r="H1678">
        <f ca="1">AVERAGE($G$41:G1678)</f>
        <v>0.71245421245421248</v>
      </c>
    </row>
    <row r="1679" spans="1:8">
      <c r="A1679">
        <f t="shared" ca="1" si="53"/>
        <v>0</v>
      </c>
      <c r="B1679">
        <f ca="1">DataAvailable!A1640</f>
        <v>1</v>
      </c>
      <c r="C1679">
        <f ca="1">DataAvailable!B1640</f>
        <v>37577.666145744806</v>
      </c>
      <c r="D1679">
        <f ca="1">DataAvailable!D1640</f>
        <v>6006</v>
      </c>
      <c r="E1679">
        <f ca="1">DataAvailable!I1640</f>
        <v>119501.02526166453</v>
      </c>
      <c r="F1679">
        <v>1639</v>
      </c>
      <c r="G1679">
        <f t="shared" ca="1" si="52"/>
        <v>1</v>
      </c>
      <c r="H1679">
        <f ca="1">AVERAGE($G$41:G1679)</f>
        <v>0.71262965222696761</v>
      </c>
    </row>
    <row r="1680" spans="1:8">
      <c r="A1680">
        <f t="shared" ca="1" si="53"/>
        <v>0</v>
      </c>
      <c r="B1680">
        <f ca="1">DataAvailable!A1641</f>
        <v>0</v>
      </c>
      <c r="C1680">
        <f ca="1">DataAvailable!B1641</f>
        <v>68766.602253110817</v>
      </c>
      <c r="D1680">
        <f ca="1">DataAvailable!D1641</f>
        <v>18002</v>
      </c>
      <c r="E1680">
        <f ca="1">DataAvailable!I1641</f>
        <v>8015.2285653299678</v>
      </c>
      <c r="F1680">
        <v>1640</v>
      </c>
      <c r="G1680">
        <f t="shared" ca="1" si="52"/>
        <v>0</v>
      </c>
      <c r="H1680">
        <f ca="1">AVERAGE($G$41:G1680)</f>
        <v>0.71219512195121948</v>
      </c>
    </row>
    <row r="1681" spans="1:8">
      <c r="A1681">
        <f t="shared" ca="1" si="53"/>
        <v>1</v>
      </c>
      <c r="B1681">
        <f ca="1">DataAvailable!A1642</f>
        <v>0</v>
      </c>
      <c r="C1681">
        <f ca="1">DataAvailable!B1642</f>
        <v>48826.158182281179</v>
      </c>
      <c r="D1681">
        <f ca="1">DataAvailable!D1642</f>
        <v>32014</v>
      </c>
      <c r="E1681">
        <f ca="1">DataAvailable!I1642</f>
        <v>5808.4794827540964</v>
      </c>
      <c r="F1681">
        <v>1641</v>
      </c>
      <c r="G1681">
        <f t="shared" ca="1" si="52"/>
        <v>1</v>
      </c>
      <c r="H1681">
        <f ca="1">AVERAGE($G$41:G1681)</f>
        <v>0.71237050578915295</v>
      </c>
    </row>
    <row r="1682" spans="1:8">
      <c r="A1682">
        <f t="shared" ca="1" si="53"/>
        <v>1</v>
      </c>
      <c r="B1682">
        <f ca="1">DataAvailable!A1643</f>
        <v>0</v>
      </c>
      <c r="C1682">
        <f ca="1">DataAvailable!B1643</f>
        <v>34773.925717181279</v>
      </c>
      <c r="D1682">
        <f ca="1">DataAvailable!D1643</f>
        <v>34012</v>
      </c>
      <c r="E1682">
        <f ca="1">DataAvailable!I1643</f>
        <v>0</v>
      </c>
      <c r="F1682">
        <v>1642</v>
      </c>
      <c r="G1682">
        <f t="shared" ca="1" si="52"/>
        <v>1</v>
      </c>
      <c r="H1682">
        <f ca="1">AVERAGE($G$41:G1682)</f>
        <v>0.71254567600487206</v>
      </c>
    </row>
    <row r="1683" spans="1:8">
      <c r="A1683">
        <f t="shared" ca="1" si="53"/>
        <v>1</v>
      </c>
      <c r="B1683">
        <f ca="1">DataAvailable!A1644</f>
        <v>1</v>
      </c>
      <c r="C1683">
        <f ca="1">DataAvailable!B1644</f>
        <v>84442.393151697543</v>
      </c>
      <c r="D1683">
        <f ca="1">DataAvailable!D1644</f>
        <v>22010</v>
      </c>
      <c r="E1683">
        <f ca="1">DataAvailable!I1644</f>
        <v>28035.736056799455</v>
      </c>
      <c r="F1683">
        <v>1643</v>
      </c>
      <c r="G1683">
        <f t="shared" ca="1" si="52"/>
        <v>0</v>
      </c>
      <c r="H1683">
        <f ca="1">AVERAGE($G$41:G1683)</f>
        <v>0.71211199026171634</v>
      </c>
    </row>
    <row r="1684" spans="1:8">
      <c r="A1684">
        <f t="shared" ca="1" si="53"/>
        <v>1</v>
      </c>
      <c r="B1684">
        <f ca="1">DataAvailable!A1645</f>
        <v>0</v>
      </c>
      <c r="C1684">
        <f ca="1">DataAvailable!B1645</f>
        <v>5992.0305135054978</v>
      </c>
      <c r="D1684">
        <f ca="1">DataAvailable!D1645</f>
        <v>20008</v>
      </c>
      <c r="E1684">
        <f ca="1">DataAvailable!I1645</f>
        <v>28157.458262464199</v>
      </c>
      <c r="F1684">
        <v>1644</v>
      </c>
      <c r="G1684">
        <f t="shared" ca="1" si="52"/>
        <v>1</v>
      </c>
      <c r="H1684">
        <f ca="1">AVERAGE($G$41:G1684)</f>
        <v>0.71228710462287104</v>
      </c>
    </row>
    <row r="1685" spans="1:8">
      <c r="A1685">
        <f t="shared" ca="1" si="53"/>
        <v>1</v>
      </c>
      <c r="B1685">
        <f ca="1">DataAvailable!A1646</f>
        <v>0</v>
      </c>
      <c r="C1685">
        <f ca="1">DataAvailable!B1646</f>
        <v>24156.670271572533</v>
      </c>
      <c r="D1685">
        <f ca="1">DataAvailable!D1646</f>
        <v>20000</v>
      </c>
      <c r="E1685">
        <f ca="1">DataAvailable!I1646</f>
        <v>46674.504260773043</v>
      </c>
      <c r="F1685">
        <v>1645</v>
      </c>
      <c r="G1685">
        <f t="shared" ca="1" si="52"/>
        <v>1</v>
      </c>
      <c r="H1685">
        <f ca="1">AVERAGE($G$41:G1685)</f>
        <v>0.71246200607902732</v>
      </c>
    </row>
    <row r="1686" spans="1:8">
      <c r="A1686">
        <f t="shared" ca="1" si="53"/>
        <v>0</v>
      </c>
      <c r="B1686">
        <f ca="1">DataAvailable!A1647</f>
        <v>1</v>
      </c>
      <c r="C1686">
        <f ca="1">DataAvailable!B1647</f>
        <v>66202.71731955318</v>
      </c>
      <c r="D1686">
        <f ca="1">DataAvailable!D1647</f>
        <v>2000</v>
      </c>
      <c r="E1686">
        <f ca="1">DataAvailable!I1647</f>
        <v>53055.952984884178</v>
      </c>
      <c r="F1686">
        <v>1646</v>
      </c>
      <c r="G1686">
        <f t="shared" ca="1" si="52"/>
        <v>1</v>
      </c>
      <c r="H1686">
        <f ca="1">AVERAGE($G$41:G1686)</f>
        <v>0.71263669501822602</v>
      </c>
    </row>
    <row r="1687" spans="1:8">
      <c r="A1687">
        <f t="shared" ca="1" si="53"/>
        <v>1</v>
      </c>
      <c r="B1687">
        <f ca="1">DataAvailable!A1648</f>
        <v>1</v>
      </c>
      <c r="C1687">
        <f ca="1">DataAvailable!B1648</f>
        <v>76992.648862611764</v>
      </c>
      <c r="D1687">
        <f ca="1">DataAvailable!D1648</f>
        <v>20014</v>
      </c>
      <c r="E1687">
        <f ca="1">DataAvailable!I1648</f>
        <v>64123.465076716355</v>
      </c>
      <c r="F1687">
        <v>1647</v>
      </c>
      <c r="G1687">
        <f t="shared" ca="1" si="52"/>
        <v>0</v>
      </c>
      <c r="H1687">
        <f ca="1">AVERAGE($G$41:G1687)</f>
        <v>0.71220400728597455</v>
      </c>
    </row>
    <row r="1688" spans="1:8">
      <c r="A1688">
        <f t="shared" ca="1" si="53"/>
        <v>1</v>
      </c>
      <c r="B1688">
        <f ca="1">DataAvailable!A1649</f>
        <v>0</v>
      </c>
      <c r="C1688">
        <f ca="1">DataAvailable!B1649</f>
        <v>63084.598409624792</v>
      </c>
      <c r="D1688">
        <f ca="1">DataAvailable!D1649</f>
        <v>24008</v>
      </c>
      <c r="E1688">
        <f ca="1">DataAvailable!I1649</f>
        <v>3807.5341991725686</v>
      </c>
      <c r="F1688">
        <v>1648</v>
      </c>
      <c r="G1688">
        <f t="shared" ca="1" si="52"/>
        <v>1</v>
      </c>
      <c r="H1688">
        <f ca="1">AVERAGE($G$41:G1688)</f>
        <v>0.71237864077669899</v>
      </c>
    </row>
    <row r="1689" spans="1:8">
      <c r="A1689">
        <f t="shared" ca="1" si="53"/>
        <v>1</v>
      </c>
      <c r="B1689">
        <f ca="1">DataAvailable!A1650</f>
        <v>0</v>
      </c>
      <c r="C1689">
        <f ca="1">DataAvailable!B1650</f>
        <v>92923.688725680535</v>
      </c>
      <c r="D1689">
        <f ca="1">DataAvailable!D1650</f>
        <v>36012</v>
      </c>
      <c r="E1689">
        <f ca="1">DataAvailable!I1650</f>
        <v>0</v>
      </c>
      <c r="F1689">
        <v>1649</v>
      </c>
      <c r="G1689">
        <f t="shared" ca="1" si="52"/>
        <v>1</v>
      </c>
      <c r="H1689">
        <f ca="1">AVERAGE($G$41:G1689)</f>
        <v>0.71255306246209826</v>
      </c>
    </row>
    <row r="1690" spans="1:8">
      <c r="A1690">
        <f t="shared" ca="1" si="53"/>
        <v>1</v>
      </c>
      <c r="B1690">
        <f ca="1">DataAvailable!A1651</f>
        <v>1</v>
      </c>
      <c r="C1690">
        <f ca="1">DataAvailable!B1651</f>
        <v>70743.038873475351</v>
      </c>
      <c r="D1690">
        <f ca="1">DataAvailable!D1651</f>
        <v>26014</v>
      </c>
      <c r="E1690">
        <f ca="1">DataAvailable!I1651</f>
        <v>38205.158451118594</v>
      </c>
      <c r="F1690">
        <v>1650</v>
      </c>
      <c r="G1690">
        <f t="shared" ca="1" si="52"/>
        <v>0</v>
      </c>
      <c r="H1690">
        <f ca="1">AVERAGE($G$41:G1690)</f>
        <v>0.71212121212121215</v>
      </c>
    </row>
    <row r="1691" spans="1:8">
      <c r="A1691">
        <f t="shared" ca="1" si="53"/>
        <v>0</v>
      </c>
      <c r="B1691">
        <f ca="1">DataAvailable!A1652</f>
        <v>1</v>
      </c>
      <c r="C1691">
        <f ca="1">DataAvailable!B1652</f>
        <v>93198.862552060513</v>
      </c>
      <c r="D1691">
        <f ca="1">DataAvailable!D1652</f>
        <v>2012</v>
      </c>
      <c r="E1691">
        <f ca="1">DataAvailable!I1652</f>
        <v>34408.367558355429</v>
      </c>
      <c r="F1691">
        <v>1651</v>
      </c>
      <c r="G1691">
        <f t="shared" ca="1" si="52"/>
        <v>1</v>
      </c>
      <c r="H1691">
        <f ca="1">AVERAGE($G$41:G1691)</f>
        <v>0.71229557843731073</v>
      </c>
    </row>
    <row r="1692" spans="1:8">
      <c r="A1692">
        <f t="shared" ca="1" si="53"/>
        <v>1</v>
      </c>
      <c r="B1692">
        <f ca="1">DataAvailable!A1653</f>
        <v>0</v>
      </c>
      <c r="C1692">
        <f ca="1">DataAvailable!B1653</f>
        <v>12185.508402154621</v>
      </c>
      <c r="D1692">
        <f ca="1">DataAvailable!D1653</f>
        <v>30000</v>
      </c>
      <c r="E1692">
        <f ca="1">DataAvailable!I1653</f>
        <v>15106.165837584907</v>
      </c>
      <c r="F1692">
        <v>1652</v>
      </c>
      <c r="G1692">
        <f t="shared" ca="1" si="52"/>
        <v>1</v>
      </c>
      <c r="H1692">
        <f ca="1">AVERAGE($G$41:G1692)</f>
        <v>0.71246973365617439</v>
      </c>
    </row>
    <row r="1693" spans="1:8">
      <c r="A1693">
        <f t="shared" ca="1" si="53"/>
        <v>1</v>
      </c>
      <c r="B1693">
        <f ca="1">DataAvailable!A1654</f>
        <v>0</v>
      </c>
      <c r="C1693">
        <f ca="1">DataAvailable!B1654</f>
        <v>22084.047630322435</v>
      </c>
      <c r="D1693">
        <f ca="1">DataAvailable!D1654</f>
        <v>30003</v>
      </c>
      <c r="E1693">
        <f ca="1">DataAvailable!I1654</f>
        <v>70856.69435062338</v>
      </c>
      <c r="F1693">
        <v>1653</v>
      </c>
      <c r="G1693">
        <f t="shared" ca="1" si="52"/>
        <v>1</v>
      </c>
      <c r="H1693">
        <f ca="1">AVERAGE($G$41:G1693)</f>
        <v>0.71264367816091956</v>
      </c>
    </row>
    <row r="1694" spans="1:8">
      <c r="A1694">
        <f t="shared" ca="1" si="53"/>
        <v>0</v>
      </c>
      <c r="B1694">
        <f ca="1">DataAvailable!A1655</f>
        <v>1</v>
      </c>
      <c r="C1694">
        <f ca="1">DataAvailable!B1655</f>
        <v>14635.232668570896</v>
      </c>
      <c r="D1694">
        <f ca="1">DataAvailable!D1655</f>
        <v>8010</v>
      </c>
      <c r="E1694">
        <f ca="1">DataAvailable!I1655</f>
        <v>23489.096833585907</v>
      </c>
      <c r="F1694">
        <v>1654</v>
      </c>
      <c r="G1694">
        <f t="shared" ca="1" si="52"/>
        <v>1</v>
      </c>
      <c r="H1694">
        <f ca="1">AVERAGE($G$41:G1694)</f>
        <v>0.71281741233373641</v>
      </c>
    </row>
    <row r="1695" spans="1:8">
      <c r="A1695">
        <f t="shared" ca="1" si="53"/>
        <v>0</v>
      </c>
      <c r="B1695">
        <f ca="1">DataAvailable!A1656</f>
        <v>1</v>
      </c>
      <c r="C1695">
        <f ca="1">DataAvailable!B1656</f>
        <v>72632.675343088587</v>
      </c>
      <c r="D1695">
        <f ca="1">DataAvailable!D1656</f>
        <v>4018</v>
      </c>
      <c r="E1695">
        <f ca="1">DataAvailable!I1656</f>
        <v>76079.474325112882</v>
      </c>
      <c r="F1695">
        <v>1655</v>
      </c>
      <c r="G1695">
        <f t="shared" ref="G1695:G1758" ca="1" si="54">ABS(B1695-A1695)</f>
        <v>1</v>
      </c>
      <c r="H1695">
        <f ca="1">AVERAGE($G$41:G1695)</f>
        <v>0.71299093655589119</v>
      </c>
    </row>
    <row r="1696" spans="1:8">
      <c r="A1696">
        <f t="shared" ca="1" si="53"/>
        <v>0</v>
      </c>
      <c r="B1696">
        <f ca="1">DataAvailable!A1657</f>
        <v>1</v>
      </c>
      <c r="C1696">
        <f ca="1">DataAvailable!B1657</f>
        <v>81335.001568025153</v>
      </c>
      <c r="D1696">
        <f ca="1">DataAvailable!D1657</f>
        <v>8016</v>
      </c>
      <c r="E1696">
        <f ca="1">DataAvailable!I1657</f>
        <v>11396.002784526278</v>
      </c>
      <c r="F1696">
        <v>1656</v>
      </c>
      <c r="G1696">
        <f t="shared" ca="1" si="54"/>
        <v>1</v>
      </c>
      <c r="H1696">
        <f ca="1">AVERAGE($G$41:G1696)</f>
        <v>0.71316425120772942</v>
      </c>
    </row>
    <row r="1697" spans="1:8">
      <c r="A1697">
        <f t="shared" ca="1" si="53"/>
        <v>1</v>
      </c>
      <c r="B1697">
        <f ca="1">DataAvailable!A1658</f>
        <v>0</v>
      </c>
      <c r="C1697">
        <f ca="1">DataAvailable!B1658</f>
        <v>31941.738125493634</v>
      </c>
      <c r="D1697">
        <f ca="1">DataAvailable!D1658</f>
        <v>26006</v>
      </c>
      <c r="E1697">
        <f ca="1">DataAvailable!I1658</f>
        <v>7913.0786221175331</v>
      </c>
      <c r="F1697">
        <v>1657</v>
      </c>
      <c r="G1697">
        <f t="shared" ca="1" si="54"/>
        <v>1</v>
      </c>
      <c r="H1697">
        <f ca="1">AVERAGE($G$41:G1697)</f>
        <v>0.71333735666867837</v>
      </c>
    </row>
    <row r="1698" spans="1:8">
      <c r="A1698">
        <f t="shared" ca="1" si="53"/>
        <v>1</v>
      </c>
      <c r="B1698">
        <f ca="1">DataAvailable!A1659</f>
        <v>0</v>
      </c>
      <c r="C1698">
        <f ca="1">DataAvailable!B1659</f>
        <v>65270.186462574122</v>
      </c>
      <c r="D1698">
        <f ca="1">DataAvailable!D1659</f>
        <v>38003</v>
      </c>
      <c r="E1698">
        <f ca="1">DataAvailable!I1659</f>
        <v>7806.6339360638895</v>
      </c>
      <c r="F1698">
        <v>1658</v>
      </c>
      <c r="G1698">
        <f t="shared" ca="1" si="54"/>
        <v>1</v>
      </c>
      <c r="H1698">
        <f ca="1">AVERAGE($G$41:G1698)</f>
        <v>0.71351025331724971</v>
      </c>
    </row>
    <row r="1699" spans="1:8">
      <c r="A1699">
        <f t="shared" ca="1" si="53"/>
        <v>0</v>
      </c>
      <c r="B1699">
        <f ca="1">DataAvailable!A1660</f>
        <v>1</v>
      </c>
      <c r="C1699">
        <f ca="1">DataAvailable!B1660</f>
        <v>90792.722645894217</v>
      </c>
      <c r="D1699">
        <f ca="1">DataAvailable!D1660</f>
        <v>10042</v>
      </c>
      <c r="E1699">
        <f ca="1">DataAvailable!I1660</f>
        <v>1132.595402318588</v>
      </c>
      <c r="F1699">
        <v>1659</v>
      </c>
      <c r="G1699">
        <f t="shared" ca="1" si="54"/>
        <v>1</v>
      </c>
      <c r="H1699">
        <f ca="1">AVERAGE($G$41:G1699)</f>
        <v>0.71368294153104284</v>
      </c>
    </row>
    <row r="1700" spans="1:8">
      <c r="A1700">
        <f t="shared" ca="1" si="53"/>
        <v>1</v>
      </c>
      <c r="B1700">
        <f ca="1">DataAvailable!A1661</f>
        <v>0</v>
      </c>
      <c r="C1700">
        <f ca="1">DataAvailable!B1661</f>
        <v>27582.021433094938</v>
      </c>
      <c r="D1700">
        <f ca="1">DataAvailable!D1661</f>
        <v>22008</v>
      </c>
      <c r="E1700">
        <f ca="1">DataAvailable!I1661</f>
        <v>0</v>
      </c>
      <c r="F1700">
        <v>1660</v>
      </c>
      <c r="G1700">
        <f t="shared" ca="1" si="54"/>
        <v>1</v>
      </c>
      <c r="H1700">
        <f ca="1">AVERAGE($G$41:G1700)</f>
        <v>0.71385542168674698</v>
      </c>
    </row>
    <row r="1701" spans="1:8">
      <c r="A1701">
        <f t="shared" ca="1" si="53"/>
        <v>0</v>
      </c>
      <c r="B1701">
        <f ca="1">DataAvailable!A1662</f>
        <v>1</v>
      </c>
      <c r="C1701">
        <f ca="1">DataAvailable!B1662</f>
        <v>5140.4896253014258</v>
      </c>
      <c r="D1701">
        <f ca="1">DataAvailable!D1662</f>
        <v>8036</v>
      </c>
      <c r="E1701">
        <f ca="1">DataAvailable!I1662</f>
        <v>302.88689974387495</v>
      </c>
      <c r="F1701">
        <v>1661</v>
      </c>
      <c r="G1701">
        <f t="shared" ca="1" si="54"/>
        <v>1</v>
      </c>
      <c r="H1701">
        <f ca="1">AVERAGE($G$41:G1701)</f>
        <v>0.71402769416014444</v>
      </c>
    </row>
    <row r="1702" spans="1:8">
      <c r="A1702">
        <f t="shared" ca="1" si="53"/>
        <v>1</v>
      </c>
      <c r="B1702">
        <f ca="1">DataAvailable!A1663</f>
        <v>0</v>
      </c>
      <c r="C1702">
        <f ca="1">DataAvailable!B1663</f>
        <v>91006.794528066021</v>
      </c>
      <c r="D1702">
        <f ca="1">DataAvailable!D1663</f>
        <v>36018</v>
      </c>
      <c r="E1702">
        <f ca="1">DataAvailable!I1663</f>
        <v>7752.4061277877499</v>
      </c>
      <c r="F1702">
        <v>1662</v>
      </c>
      <c r="G1702">
        <f t="shared" ca="1" si="54"/>
        <v>1</v>
      </c>
      <c r="H1702">
        <f ca="1">AVERAGE($G$41:G1702)</f>
        <v>0.71419975932611313</v>
      </c>
    </row>
    <row r="1703" spans="1:8">
      <c r="A1703">
        <f t="shared" ca="1" si="53"/>
        <v>1</v>
      </c>
      <c r="B1703">
        <f ca="1">DataAvailable!A1664</f>
        <v>0</v>
      </c>
      <c r="C1703">
        <f ca="1">DataAvailable!B1664</f>
        <v>50925.174060092984</v>
      </c>
      <c r="D1703">
        <f ca="1">DataAvailable!D1664</f>
        <v>22014</v>
      </c>
      <c r="E1703">
        <f ca="1">DataAvailable!I1664</f>
        <v>965.69044756839253</v>
      </c>
      <c r="F1703">
        <v>1663</v>
      </c>
      <c r="G1703">
        <f t="shared" ca="1" si="54"/>
        <v>1</v>
      </c>
      <c r="H1703">
        <f ca="1">AVERAGE($G$41:G1703)</f>
        <v>0.71437161755862899</v>
      </c>
    </row>
    <row r="1704" spans="1:8">
      <c r="A1704">
        <f t="shared" ca="1" si="53"/>
        <v>1</v>
      </c>
      <c r="B1704">
        <f ca="1">DataAvailable!A1665</f>
        <v>1</v>
      </c>
      <c r="C1704">
        <f ca="1">DataAvailable!B1665</f>
        <v>76323.824408514178</v>
      </c>
      <c r="D1704">
        <f ca="1">DataAvailable!D1665</f>
        <v>38002</v>
      </c>
      <c r="E1704">
        <f ca="1">DataAvailable!I1665</f>
        <v>79605.392550107121</v>
      </c>
      <c r="F1704">
        <v>1664</v>
      </c>
      <c r="G1704">
        <f t="shared" ca="1" si="54"/>
        <v>0</v>
      </c>
      <c r="H1704">
        <f ca="1">AVERAGE($G$41:G1704)</f>
        <v>0.71394230769230771</v>
      </c>
    </row>
    <row r="1705" spans="1:8">
      <c r="A1705">
        <f t="shared" ca="1" si="53"/>
        <v>1</v>
      </c>
      <c r="B1705">
        <f ca="1">DataAvailable!A1666</f>
        <v>0</v>
      </c>
      <c r="C1705">
        <f ca="1">DataAvailable!B1666</f>
        <v>54402.965423948488</v>
      </c>
      <c r="D1705">
        <f ca="1">DataAvailable!D1666</f>
        <v>24005</v>
      </c>
      <c r="E1705">
        <f ca="1">DataAvailable!I1666</f>
        <v>10072.402651439916</v>
      </c>
      <c r="F1705">
        <v>1665</v>
      </c>
      <c r="G1705">
        <f t="shared" ca="1" si="54"/>
        <v>1</v>
      </c>
      <c r="H1705">
        <f ca="1">AVERAGE($G$41:G1705)</f>
        <v>0.71411411411411407</v>
      </c>
    </row>
    <row r="1706" spans="1:8">
      <c r="A1706">
        <f t="shared" ref="A1706:A1769" ca="1" si="55">IF(C1706&lt;=$C$36,IF(D1706&lt;=$E$36,IF(E1706&lt;=$J$36,$B$32,$C$32),IF(E1706&lt;=J1701,$B$33,$C$33)),IF(D1706&lt;=$E$36,IF(E1706&lt;=$J$36,$F$32,$G$32),IF(E1706&lt;=$J$36,$F$33,$G$33)))</f>
        <v>1</v>
      </c>
      <c r="B1706">
        <f ca="1">DataAvailable!A1667</f>
        <v>1</v>
      </c>
      <c r="C1706">
        <f ca="1">DataAvailable!B1667</f>
        <v>74716.896230822735</v>
      </c>
      <c r="D1706">
        <f ca="1">DataAvailable!D1667</f>
        <v>38024</v>
      </c>
      <c r="E1706">
        <f ca="1">DataAvailable!I1667</f>
        <v>96231.843381388448</v>
      </c>
      <c r="F1706">
        <v>1666</v>
      </c>
      <c r="G1706">
        <f t="shared" ca="1" si="54"/>
        <v>0</v>
      </c>
      <c r="H1706">
        <f ca="1">AVERAGE($G$41:G1706)</f>
        <v>0.71368547418967587</v>
      </c>
    </row>
    <row r="1707" spans="1:8">
      <c r="A1707">
        <f t="shared" ca="1" si="55"/>
        <v>1</v>
      </c>
      <c r="B1707">
        <f ca="1">DataAvailable!A1668</f>
        <v>0</v>
      </c>
      <c r="C1707">
        <f ca="1">DataAvailable!B1668</f>
        <v>11163.252084303176</v>
      </c>
      <c r="D1707">
        <f ca="1">DataAvailable!D1668</f>
        <v>22009</v>
      </c>
      <c r="E1707">
        <f ca="1">DataAvailable!I1668</f>
        <v>14938.483261399324</v>
      </c>
      <c r="F1707">
        <v>1667</v>
      </c>
      <c r="G1707">
        <f t="shared" ca="1" si="54"/>
        <v>1</v>
      </c>
      <c r="H1707">
        <f ca="1">AVERAGE($G$41:G1707)</f>
        <v>0.71385722855428912</v>
      </c>
    </row>
    <row r="1708" spans="1:8">
      <c r="A1708">
        <f t="shared" ca="1" si="55"/>
        <v>0</v>
      </c>
      <c r="B1708">
        <f ca="1">DataAvailable!A1669</f>
        <v>0</v>
      </c>
      <c r="C1708">
        <f ca="1">DataAvailable!B1669</f>
        <v>65113.163772148866</v>
      </c>
      <c r="D1708">
        <f ca="1">DataAvailable!D1669</f>
        <v>10020</v>
      </c>
      <c r="E1708">
        <f ca="1">DataAvailable!I1669</f>
        <v>861.77658860151496</v>
      </c>
      <c r="F1708">
        <v>1668</v>
      </c>
      <c r="G1708">
        <f t="shared" ca="1" si="54"/>
        <v>0</v>
      </c>
      <c r="H1708">
        <f ca="1">AVERAGE($G$41:G1708)</f>
        <v>0.71342925659472423</v>
      </c>
    </row>
    <row r="1709" spans="1:8">
      <c r="A1709">
        <f t="shared" ca="1" si="55"/>
        <v>0</v>
      </c>
      <c r="B1709">
        <f ca="1">DataAvailable!A1670</f>
        <v>0</v>
      </c>
      <c r="C1709">
        <f ca="1">DataAvailable!B1670</f>
        <v>82669.741251754298</v>
      </c>
      <c r="D1709">
        <f ca="1">DataAvailable!D1670</f>
        <v>14000</v>
      </c>
      <c r="E1709">
        <f ca="1">DataAvailable!I1670</f>
        <v>0</v>
      </c>
      <c r="F1709">
        <v>1669</v>
      </c>
      <c r="G1709">
        <f t="shared" ca="1" si="54"/>
        <v>0</v>
      </c>
      <c r="H1709">
        <f ca="1">AVERAGE($G$41:G1709)</f>
        <v>0.7130017974835231</v>
      </c>
    </row>
    <row r="1710" spans="1:8">
      <c r="A1710">
        <f t="shared" ca="1" si="55"/>
        <v>1</v>
      </c>
      <c r="B1710">
        <f ca="1">DataAvailable!A1671</f>
        <v>1</v>
      </c>
      <c r="C1710">
        <f ca="1">DataAvailable!B1671</f>
        <v>97950.849057386295</v>
      </c>
      <c r="D1710">
        <f ca="1">DataAvailable!D1671</f>
        <v>36004</v>
      </c>
      <c r="E1710">
        <f ca="1">DataAvailable!I1671</f>
        <v>16801.851509169497</v>
      </c>
      <c r="F1710">
        <v>1670</v>
      </c>
      <c r="G1710">
        <f t="shared" ca="1" si="54"/>
        <v>0</v>
      </c>
      <c r="H1710">
        <f ca="1">AVERAGE($G$41:G1710)</f>
        <v>0.71257485029940115</v>
      </c>
    </row>
    <row r="1711" spans="1:8">
      <c r="A1711">
        <f t="shared" ca="1" si="55"/>
        <v>0</v>
      </c>
      <c r="B1711">
        <f ca="1">DataAvailable!A1672</f>
        <v>1</v>
      </c>
      <c r="C1711">
        <f ca="1">DataAvailable!B1672</f>
        <v>5898.8466381491025</v>
      </c>
      <c r="D1711">
        <f ca="1">DataAvailable!D1672</f>
        <v>18021</v>
      </c>
      <c r="E1711">
        <f ca="1">DataAvailable!I1672</f>
        <v>54311.914837947683</v>
      </c>
      <c r="F1711">
        <v>1671</v>
      </c>
      <c r="G1711">
        <f t="shared" ca="1" si="54"/>
        <v>1</v>
      </c>
      <c r="H1711">
        <f ca="1">AVERAGE($G$41:G1711)</f>
        <v>0.71274685816876127</v>
      </c>
    </row>
    <row r="1712" spans="1:8">
      <c r="A1712">
        <f t="shared" ca="1" si="55"/>
        <v>0</v>
      </c>
      <c r="B1712">
        <f ca="1">DataAvailable!A1673</f>
        <v>1</v>
      </c>
      <c r="C1712">
        <f ca="1">DataAvailable!B1673</f>
        <v>86388.210855817379</v>
      </c>
      <c r="D1712">
        <f ca="1">DataAvailable!D1673</f>
        <v>12000</v>
      </c>
      <c r="E1712">
        <f ca="1">DataAvailable!I1673</f>
        <v>72529.531542455763</v>
      </c>
      <c r="F1712">
        <v>1672</v>
      </c>
      <c r="G1712">
        <f t="shared" ca="1" si="54"/>
        <v>1</v>
      </c>
      <c r="H1712">
        <f ca="1">AVERAGE($G$41:G1712)</f>
        <v>0.71291866028708128</v>
      </c>
    </row>
    <row r="1713" spans="1:8">
      <c r="A1713">
        <f t="shared" ca="1" si="55"/>
        <v>1</v>
      </c>
      <c r="B1713">
        <f ca="1">DataAvailable!A1674</f>
        <v>0</v>
      </c>
      <c r="C1713">
        <f ca="1">DataAvailable!B1674</f>
        <v>7504.3381353469658</v>
      </c>
      <c r="D1713">
        <f ca="1">DataAvailable!D1674</f>
        <v>30012</v>
      </c>
      <c r="E1713">
        <f ca="1">DataAvailable!I1674</f>
        <v>2357.7336900710975</v>
      </c>
      <c r="F1713">
        <v>1673</v>
      </c>
      <c r="G1713">
        <f t="shared" ca="1" si="54"/>
        <v>1</v>
      </c>
      <c r="H1713">
        <f ca="1">AVERAGE($G$41:G1713)</f>
        <v>0.71309025702331141</v>
      </c>
    </row>
    <row r="1714" spans="1:8">
      <c r="A1714">
        <f t="shared" ca="1" si="55"/>
        <v>0</v>
      </c>
      <c r="B1714">
        <f ca="1">DataAvailable!A1675</f>
        <v>1</v>
      </c>
      <c r="C1714">
        <f ca="1">DataAvailable!B1675</f>
        <v>6324.0523096629531</v>
      </c>
      <c r="D1714">
        <f ca="1">DataAvailable!D1675</f>
        <v>2000</v>
      </c>
      <c r="E1714">
        <f ca="1">DataAvailable!I1675</f>
        <v>620.28619901302704</v>
      </c>
      <c r="F1714">
        <v>1674</v>
      </c>
      <c r="G1714">
        <f t="shared" ca="1" si="54"/>
        <v>1</v>
      </c>
      <c r="H1714">
        <f ca="1">AVERAGE($G$41:G1714)</f>
        <v>0.71326164874551967</v>
      </c>
    </row>
    <row r="1715" spans="1:8">
      <c r="A1715">
        <f t="shared" ca="1" si="55"/>
        <v>1</v>
      </c>
      <c r="B1715">
        <f ca="1">DataAvailable!A1676</f>
        <v>0</v>
      </c>
      <c r="C1715">
        <f ca="1">DataAvailable!B1676</f>
        <v>78068.922706823767</v>
      </c>
      <c r="D1715">
        <f ca="1">DataAvailable!D1676</f>
        <v>38000</v>
      </c>
      <c r="E1715">
        <f ca="1">DataAvailable!I1676</f>
        <v>0</v>
      </c>
      <c r="F1715">
        <v>1675</v>
      </c>
      <c r="G1715">
        <f t="shared" ca="1" si="54"/>
        <v>1</v>
      </c>
      <c r="H1715">
        <f ca="1">AVERAGE($G$41:G1715)</f>
        <v>0.71343283582089556</v>
      </c>
    </row>
    <row r="1716" spans="1:8">
      <c r="A1716">
        <f t="shared" ca="1" si="55"/>
        <v>0</v>
      </c>
      <c r="B1716">
        <f ca="1">DataAvailable!A1677</f>
        <v>1</v>
      </c>
      <c r="C1716">
        <f ca="1">DataAvailable!B1677</f>
        <v>46251.047422266463</v>
      </c>
      <c r="D1716">
        <f ca="1">DataAvailable!D1677</f>
        <v>4002</v>
      </c>
      <c r="E1716">
        <f ca="1">DataAvailable!I1677</f>
        <v>7045.2009340048207</v>
      </c>
      <c r="F1716">
        <v>1676</v>
      </c>
      <c r="G1716">
        <f t="shared" ca="1" si="54"/>
        <v>1</v>
      </c>
      <c r="H1716">
        <f ca="1">AVERAGE($G$41:G1716)</f>
        <v>0.71360381861575184</v>
      </c>
    </row>
    <row r="1717" spans="1:8">
      <c r="A1717">
        <f t="shared" ca="1" si="55"/>
        <v>1</v>
      </c>
      <c r="B1717">
        <f ca="1">DataAvailable!A1678</f>
        <v>1</v>
      </c>
      <c r="C1717">
        <f ca="1">DataAvailable!B1678</f>
        <v>60179.51934737913</v>
      </c>
      <c r="D1717">
        <f ca="1">DataAvailable!D1678</f>
        <v>20000</v>
      </c>
      <c r="E1717">
        <f ca="1">DataAvailable!I1678</f>
        <v>0</v>
      </c>
      <c r="F1717">
        <v>1677</v>
      </c>
      <c r="G1717">
        <f t="shared" ca="1" si="54"/>
        <v>0</v>
      </c>
      <c r="H1717">
        <f ca="1">AVERAGE($G$41:G1717)</f>
        <v>0.71317829457364346</v>
      </c>
    </row>
    <row r="1718" spans="1:8">
      <c r="A1718">
        <f t="shared" ca="1" si="55"/>
        <v>1</v>
      </c>
      <c r="B1718">
        <f ca="1">DataAvailable!A1679</f>
        <v>0</v>
      </c>
      <c r="C1718">
        <f ca="1">DataAvailable!B1679</f>
        <v>66450.338149051895</v>
      </c>
      <c r="D1718">
        <f ca="1">DataAvailable!D1679</f>
        <v>38008</v>
      </c>
      <c r="E1718">
        <f ca="1">DataAvailable!I1679</f>
        <v>1242.1320620917609</v>
      </c>
      <c r="F1718">
        <v>1678</v>
      </c>
      <c r="G1718">
        <f t="shared" ca="1" si="54"/>
        <v>1</v>
      </c>
      <c r="H1718">
        <f ca="1">AVERAGE($G$41:G1718)</f>
        <v>0.71334922526817635</v>
      </c>
    </row>
    <row r="1719" spans="1:8">
      <c r="A1719">
        <f t="shared" ca="1" si="55"/>
        <v>0</v>
      </c>
      <c r="B1719">
        <f ca="1">DataAvailable!A1680</f>
        <v>0</v>
      </c>
      <c r="C1719">
        <f ca="1">DataAvailable!B1680</f>
        <v>28376.302288870582</v>
      </c>
      <c r="D1719">
        <f ca="1">DataAvailable!D1680</f>
        <v>12018</v>
      </c>
      <c r="E1719">
        <f ca="1">DataAvailable!I1680</f>
        <v>3044.07729498255</v>
      </c>
      <c r="F1719">
        <v>1679</v>
      </c>
      <c r="G1719">
        <f t="shared" ca="1" si="54"/>
        <v>0</v>
      </c>
      <c r="H1719">
        <f ca="1">AVERAGE($G$41:G1719)</f>
        <v>0.71292435973793922</v>
      </c>
    </row>
    <row r="1720" spans="1:8">
      <c r="A1720">
        <f t="shared" ca="1" si="55"/>
        <v>1</v>
      </c>
      <c r="B1720">
        <f ca="1">DataAvailable!A1681</f>
        <v>1</v>
      </c>
      <c r="C1720">
        <f ca="1">DataAvailable!B1681</f>
        <v>41704.854189596794</v>
      </c>
      <c r="D1720">
        <f ca="1">DataAvailable!D1681</f>
        <v>26006</v>
      </c>
      <c r="E1720">
        <f ca="1">DataAvailable!I1681</f>
        <v>15538.315722795191</v>
      </c>
      <c r="F1720">
        <v>1680</v>
      </c>
      <c r="G1720">
        <f t="shared" ca="1" si="54"/>
        <v>0</v>
      </c>
      <c r="H1720">
        <f ca="1">AVERAGE($G$41:G1720)</f>
        <v>0.71250000000000002</v>
      </c>
    </row>
    <row r="1721" spans="1:8">
      <c r="A1721">
        <f t="shared" ca="1" si="55"/>
        <v>0</v>
      </c>
      <c r="B1721">
        <f ca="1">DataAvailable!A1682</f>
        <v>1</v>
      </c>
      <c r="C1721">
        <f ca="1">DataAvailable!B1682</f>
        <v>4607.1777182397082</v>
      </c>
      <c r="D1721">
        <f ca="1">DataAvailable!D1682</f>
        <v>18</v>
      </c>
      <c r="E1721">
        <f ca="1">DataAvailable!I1682</f>
        <v>45872.129552880062</v>
      </c>
      <c r="F1721">
        <v>1681</v>
      </c>
      <c r="G1721">
        <f t="shared" ca="1" si="54"/>
        <v>1</v>
      </c>
      <c r="H1721">
        <f ca="1">AVERAGE($G$41:G1721)</f>
        <v>0.7126710291493159</v>
      </c>
    </row>
    <row r="1722" spans="1:8">
      <c r="A1722">
        <f t="shared" ca="1" si="55"/>
        <v>0</v>
      </c>
      <c r="B1722">
        <f ca="1">DataAvailable!A1683</f>
        <v>1</v>
      </c>
      <c r="C1722">
        <f ca="1">DataAvailable!B1683</f>
        <v>1545.3183098556256</v>
      </c>
      <c r="D1722">
        <f ca="1">DataAvailable!D1683</f>
        <v>14000</v>
      </c>
      <c r="E1722">
        <f ca="1">DataAvailable!I1683</f>
        <v>98021.059120966733</v>
      </c>
      <c r="F1722">
        <v>1682</v>
      </c>
      <c r="G1722">
        <f t="shared" ca="1" si="54"/>
        <v>1</v>
      </c>
      <c r="H1722">
        <f ca="1">AVERAGE($G$41:G1722)</f>
        <v>0.71284185493460162</v>
      </c>
    </row>
    <row r="1723" spans="1:8">
      <c r="A1723">
        <f t="shared" ca="1" si="55"/>
        <v>1</v>
      </c>
      <c r="B1723">
        <f ca="1">DataAvailable!A1684</f>
        <v>1</v>
      </c>
      <c r="C1723">
        <f ca="1">DataAvailable!B1684</f>
        <v>66481.534123218327</v>
      </c>
      <c r="D1723">
        <f ca="1">DataAvailable!D1684</f>
        <v>24028</v>
      </c>
      <c r="E1723">
        <f ca="1">DataAvailable!I1684</f>
        <v>47646.309236985049</v>
      </c>
      <c r="F1723">
        <v>1683</v>
      </c>
      <c r="G1723">
        <f t="shared" ca="1" si="54"/>
        <v>0</v>
      </c>
      <c r="H1723">
        <f ca="1">AVERAGE($G$41:G1723)</f>
        <v>0.71241830065359479</v>
      </c>
    </row>
    <row r="1724" spans="1:8">
      <c r="A1724">
        <f t="shared" ca="1" si="55"/>
        <v>1</v>
      </c>
      <c r="B1724">
        <f ca="1">DataAvailable!A1685</f>
        <v>1</v>
      </c>
      <c r="C1724">
        <f ca="1">DataAvailable!B1685</f>
        <v>39913.834720363542</v>
      </c>
      <c r="D1724">
        <f ca="1">DataAvailable!D1685</f>
        <v>36024</v>
      </c>
      <c r="E1724">
        <f ca="1">DataAvailable!I1685</f>
        <v>63169.846203592693</v>
      </c>
      <c r="F1724">
        <v>1684</v>
      </c>
      <c r="G1724">
        <f t="shared" ca="1" si="54"/>
        <v>0</v>
      </c>
      <c r="H1724">
        <f ca="1">AVERAGE($G$41:G1724)</f>
        <v>0.71199524940617576</v>
      </c>
    </row>
    <row r="1725" spans="1:8">
      <c r="A1725">
        <f t="shared" ca="1" si="55"/>
        <v>0</v>
      </c>
      <c r="B1725">
        <f ca="1">DataAvailable!A1686</f>
        <v>1</v>
      </c>
      <c r="C1725">
        <f ca="1">DataAvailable!B1686</f>
        <v>11334.920019936611</v>
      </c>
      <c r="D1725">
        <f ca="1">DataAvailable!D1686</f>
        <v>16000</v>
      </c>
      <c r="E1725">
        <f ca="1">DataAvailable!I1686</f>
        <v>29521.879258310033</v>
      </c>
      <c r="F1725">
        <v>1685</v>
      </c>
      <c r="G1725">
        <f t="shared" ca="1" si="54"/>
        <v>1</v>
      </c>
      <c r="H1725">
        <f ca="1">AVERAGE($G$41:G1725)</f>
        <v>0.71216617210682498</v>
      </c>
    </row>
    <row r="1726" spans="1:8">
      <c r="A1726">
        <f t="shared" ca="1" si="55"/>
        <v>0</v>
      </c>
      <c r="B1726">
        <f ca="1">DataAvailable!A1687</f>
        <v>1</v>
      </c>
      <c r="C1726">
        <f ca="1">DataAvailable!B1687</f>
        <v>20565.565702882417</v>
      </c>
      <c r="D1726">
        <f ca="1">DataAvailable!D1687</f>
        <v>16016</v>
      </c>
      <c r="E1726">
        <f ca="1">DataAvailable!I1687</f>
        <v>42313.389402903209</v>
      </c>
      <c r="F1726">
        <v>1686</v>
      </c>
      <c r="G1726">
        <f t="shared" ca="1" si="54"/>
        <v>1</v>
      </c>
      <c r="H1726">
        <f ca="1">AVERAGE($G$41:G1726)</f>
        <v>0.71233689205219453</v>
      </c>
    </row>
    <row r="1727" spans="1:8">
      <c r="A1727">
        <f t="shared" ca="1" si="55"/>
        <v>1</v>
      </c>
      <c r="B1727">
        <f ca="1">DataAvailable!A1688</f>
        <v>0</v>
      </c>
      <c r="C1727">
        <f ca="1">DataAvailable!B1688</f>
        <v>24189.443944244893</v>
      </c>
      <c r="D1727">
        <f ca="1">DataAvailable!D1688</f>
        <v>26000</v>
      </c>
      <c r="E1727">
        <f ca="1">DataAvailable!I1688</f>
        <v>0</v>
      </c>
      <c r="F1727">
        <v>1687</v>
      </c>
      <c r="G1727">
        <f t="shared" ca="1" si="54"/>
        <v>1</v>
      </c>
      <c r="H1727">
        <f ca="1">AVERAGE($G$41:G1727)</f>
        <v>0.71250740960284531</v>
      </c>
    </row>
    <row r="1728" spans="1:8">
      <c r="A1728">
        <f t="shared" ca="1" si="55"/>
        <v>0</v>
      </c>
      <c r="B1728">
        <f ca="1">DataAvailable!A1689</f>
        <v>1</v>
      </c>
      <c r="C1728">
        <f ca="1">DataAvailable!B1689</f>
        <v>48654.05013491353</v>
      </c>
      <c r="D1728">
        <f ca="1">DataAvailable!D1689</f>
        <v>8000</v>
      </c>
      <c r="E1728">
        <f ca="1">DataAvailable!I1689</f>
        <v>90731.071544731545</v>
      </c>
      <c r="F1728">
        <v>1688</v>
      </c>
      <c r="G1728">
        <f t="shared" ca="1" si="54"/>
        <v>1</v>
      </c>
      <c r="H1728">
        <f ca="1">AVERAGE($G$41:G1728)</f>
        <v>0.71267772511848337</v>
      </c>
    </row>
    <row r="1729" spans="1:8">
      <c r="A1729">
        <f t="shared" ca="1" si="55"/>
        <v>1</v>
      </c>
      <c r="B1729">
        <f ca="1">DataAvailable!A1690</f>
        <v>0</v>
      </c>
      <c r="C1729">
        <f ca="1">DataAvailable!B1690</f>
        <v>54067.667229460167</v>
      </c>
      <c r="D1729">
        <f ca="1">DataAvailable!D1690</f>
        <v>38008</v>
      </c>
      <c r="E1729">
        <f ca="1">DataAvailable!I1690</f>
        <v>992.01123474776057</v>
      </c>
      <c r="F1729">
        <v>1689</v>
      </c>
      <c r="G1729">
        <f t="shared" ca="1" si="54"/>
        <v>1</v>
      </c>
      <c r="H1729">
        <f ca="1">AVERAGE($G$41:G1729)</f>
        <v>0.71284783895796333</v>
      </c>
    </row>
    <row r="1730" spans="1:8">
      <c r="A1730">
        <f t="shared" ca="1" si="55"/>
        <v>1</v>
      </c>
      <c r="B1730">
        <f ca="1">DataAvailable!A1691</f>
        <v>0</v>
      </c>
      <c r="C1730">
        <f ca="1">DataAvailable!B1691</f>
        <v>81789.570882881948</v>
      </c>
      <c r="D1730">
        <f ca="1">DataAvailable!D1691</f>
        <v>32024</v>
      </c>
      <c r="E1730">
        <f ca="1">DataAvailable!I1691</f>
        <v>7811.1156516726151</v>
      </c>
      <c r="F1730">
        <v>1690</v>
      </c>
      <c r="G1730">
        <f t="shared" ca="1" si="54"/>
        <v>1</v>
      </c>
      <c r="H1730">
        <f ca="1">AVERAGE($G$41:G1730)</f>
        <v>0.71301775147928992</v>
      </c>
    </row>
    <row r="1731" spans="1:8">
      <c r="A1731">
        <f t="shared" ca="1" si="55"/>
        <v>1</v>
      </c>
      <c r="B1731">
        <f ca="1">DataAvailable!A1692</f>
        <v>1</v>
      </c>
      <c r="C1731">
        <f ca="1">DataAvailable!B1692</f>
        <v>66174.689123763965</v>
      </c>
      <c r="D1731">
        <f ca="1">DataAvailable!D1692</f>
        <v>30006</v>
      </c>
      <c r="E1731">
        <f ca="1">DataAvailable!I1692</f>
        <v>46244.486654273205</v>
      </c>
      <c r="F1731">
        <v>1691</v>
      </c>
      <c r="G1731">
        <f t="shared" ca="1" si="54"/>
        <v>0</v>
      </c>
      <c r="H1731">
        <f ca="1">AVERAGE($G$41:G1731)</f>
        <v>0.71259609698403314</v>
      </c>
    </row>
    <row r="1732" spans="1:8">
      <c r="A1732">
        <f t="shared" ca="1" si="55"/>
        <v>1</v>
      </c>
      <c r="B1732">
        <f ca="1">DataAvailable!A1693</f>
        <v>0</v>
      </c>
      <c r="C1732">
        <f ca="1">DataAvailable!B1693</f>
        <v>61182.852036443692</v>
      </c>
      <c r="D1732">
        <f ca="1">DataAvailable!D1693</f>
        <v>36000</v>
      </c>
      <c r="E1732">
        <f ca="1">DataAvailable!I1693</f>
        <v>24191.364372323787</v>
      </c>
      <c r="F1732">
        <v>1692</v>
      </c>
      <c r="G1732">
        <f t="shared" ca="1" si="54"/>
        <v>1</v>
      </c>
      <c r="H1732">
        <f ca="1">AVERAGE($G$41:G1732)</f>
        <v>0.71276595744680848</v>
      </c>
    </row>
    <row r="1733" spans="1:8">
      <c r="A1733">
        <f t="shared" ca="1" si="55"/>
        <v>1</v>
      </c>
      <c r="B1733">
        <f ca="1">DataAvailable!A1694</f>
        <v>0</v>
      </c>
      <c r="C1733">
        <f ca="1">DataAvailable!B1694</f>
        <v>87562.808309226486</v>
      </c>
      <c r="D1733">
        <f ca="1">DataAvailable!D1694</f>
        <v>36000</v>
      </c>
      <c r="E1733">
        <f ca="1">DataAvailable!I1694</f>
        <v>62479.231885727393</v>
      </c>
      <c r="F1733">
        <v>1693</v>
      </c>
      <c r="G1733">
        <f t="shared" ca="1" si="54"/>
        <v>1</v>
      </c>
      <c r="H1733">
        <f ca="1">AVERAGE($G$41:G1733)</f>
        <v>0.71293561724748966</v>
      </c>
    </row>
    <row r="1734" spans="1:8">
      <c r="A1734">
        <f t="shared" ca="1" si="55"/>
        <v>1</v>
      </c>
      <c r="B1734">
        <f ca="1">DataAvailable!A1695</f>
        <v>0</v>
      </c>
      <c r="C1734">
        <f ca="1">DataAvailable!B1695</f>
        <v>6127.0526376058679</v>
      </c>
      <c r="D1734">
        <f ca="1">DataAvailable!D1695</f>
        <v>28024</v>
      </c>
      <c r="E1734">
        <f ca="1">DataAvailable!I1695</f>
        <v>16272.606005521997</v>
      </c>
      <c r="F1734">
        <v>1694</v>
      </c>
      <c r="G1734">
        <f t="shared" ca="1" si="54"/>
        <v>1</v>
      </c>
      <c r="H1734">
        <f ca="1">AVERAGE($G$41:G1734)</f>
        <v>0.71310507674144041</v>
      </c>
    </row>
    <row r="1735" spans="1:8">
      <c r="A1735">
        <f t="shared" ca="1" si="55"/>
        <v>0</v>
      </c>
      <c r="B1735">
        <f ca="1">DataAvailable!A1696</f>
        <v>1</v>
      </c>
      <c r="C1735">
        <f ca="1">DataAvailable!B1696</f>
        <v>55412.222917548614</v>
      </c>
      <c r="D1735">
        <f ca="1">DataAvailable!D1696</f>
        <v>18012</v>
      </c>
      <c r="E1735">
        <f ca="1">DataAvailable!I1696</f>
        <v>103963.08681288859</v>
      </c>
      <c r="F1735">
        <v>1695</v>
      </c>
      <c r="G1735">
        <f t="shared" ca="1" si="54"/>
        <v>1</v>
      </c>
      <c r="H1735">
        <f ca="1">AVERAGE($G$41:G1735)</f>
        <v>0.71327433628318582</v>
      </c>
    </row>
    <row r="1736" spans="1:8">
      <c r="A1736">
        <f t="shared" ca="1" si="55"/>
        <v>1</v>
      </c>
      <c r="B1736">
        <f ca="1">DataAvailable!A1697</f>
        <v>1</v>
      </c>
      <c r="C1736">
        <f ca="1">DataAvailable!B1697</f>
        <v>54800.58219352486</v>
      </c>
      <c r="D1736">
        <f ca="1">DataAvailable!D1697</f>
        <v>32000</v>
      </c>
      <c r="E1736">
        <f ca="1">DataAvailable!I1697</f>
        <v>36263.206362758036</v>
      </c>
      <c r="F1736">
        <v>1696</v>
      </c>
      <c r="G1736">
        <f t="shared" ca="1" si="54"/>
        <v>0</v>
      </c>
      <c r="H1736">
        <f ca="1">AVERAGE($G$41:G1736)</f>
        <v>0.71285377358490565</v>
      </c>
    </row>
    <row r="1737" spans="1:8">
      <c r="A1737">
        <f t="shared" ca="1" si="55"/>
        <v>1</v>
      </c>
      <c r="B1737">
        <f ca="1">DataAvailable!A1698</f>
        <v>0</v>
      </c>
      <c r="C1737">
        <f ca="1">DataAvailable!B1698</f>
        <v>74194.119239256805</v>
      </c>
      <c r="D1737">
        <f ca="1">DataAvailable!D1698</f>
        <v>32016</v>
      </c>
      <c r="E1737">
        <f ca="1">DataAvailable!I1698</f>
        <v>17730.048769803576</v>
      </c>
      <c r="F1737">
        <v>1697</v>
      </c>
      <c r="G1737">
        <f t="shared" ca="1" si="54"/>
        <v>1</v>
      </c>
      <c r="H1737">
        <f ca="1">AVERAGE($G$41:G1737)</f>
        <v>0.71302298173246903</v>
      </c>
    </row>
    <row r="1738" spans="1:8">
      <c r="A1738">
        <f t="shared" ca="1" si="55"/>
        <v>1</v>
      </c>
      <c r="B1738">
        <f ca="1">DataAvailable!A1699</f>
        <v>0</v>
      </c>
      <c r="C1738">
        <f ca="1">DataAvailable!B1699</f>
        <v>70436.951174791291</v>
      </c>
      <c r="D1738">
        <f ca="1">DataAvailable!D1699</f>
        <v>32016</v>
      </c>
      <c r="E1738">
        <f ca="1">DataAvailable!I1699</f>
        <v>21788.22633086261</v>
      </c>
      <c r="F1738">
        <v>1698</v>
      </c>
      <c r="G1738">
        <f t="shared" ca="1" si="54"/>
        <v>1</v>
      </c>
      <c r="H1738">
        <f ca="1">AVERAGE($G$41:G1738)</f>
        <v>0.71319199057714955</v>
      </c>
    </row>
    <row r="1739" spans="1:8">
      <c r="A1739">
        <f t="shared" ca="1" si="55"/>
        <v>1</v>
      </c>
      <c r="B1739">
        <f ca="1">DataAvailable!A1700</f>
        <v>0</v>
      </c>
      <c r="C1739">
        <f ca="1">DataAvailable!B1700</f>
        <v>29924.357360320129</v>
      </c>
      <c r="D1739">
        <f ca="1">DataAvailable!D1700</f>
        <v>20000</v>
      </c>
      <c r="E1739">
        <f ca="1">DataAvailable!I1700</f>
        <v>0</v>
      </c>
      <c r="F1739">
        <v>1699</v>
      </c>
      <c r="G1739">
        <f t="shared" ca="1" si="54"/>
        <v>1</v>
      </c>
      <c r="H1739">
        <f ca="1">AVERAGE($G$41:G1739)</f>
        <v>0.71336080047086525</v>
      </c>
    </row>
    <row r="1740" spans="1:8">
      <c r="A1740">
        <f t="shared" ca="1" si="55"/>
        <v>1</v>
      </c>
      <c r="B1740">
        <f ca="1">DataAvailable!A1701</f>
        <v>1</v>
      </c>
      <c r="C1740">
        <f ca="1">DataAvailable!B1701</f>
        <v>42902.785014345034</v>
      </c>
      <c r="D1740">
        <f ca="1">DataAvailable!D1701</f>
        <v>32001</v>
      </c>
      <c r="E1740">
        <f ca="1">DataAvailable!I1701</f>
        <v>53183.57768536394</v>
      </c>
      <c r="F1740">
        <v>1700</v>
      </c>
      <c r="G1740">
        <f t="shared" ca="1" si="54"/>
        <v>0</v>
      </c>
      <c r="H1740">
        <f ca="1">AVERAGE($G$41:G1740)</f>
        <v>0.71294117647058819</v>
      </c>
    </row>
    <row r="1741" spans="1:8">
      <c r="A1741">
        <f t="shared" ca="1" si="55"/>
        <v>1</v>
      </c>
      <c r="B1741">
        <f ca="1">DataAvailable!A1702</f>
        <v>1</v>
      </c>
      <c r="C1741">
        <f ca="1">DataAvailable!B1702</f>
        <v>65938.790475648551</v>
      </c>
      <c r="D1741">
        <f ca="1">DataAvailable!D1702</f>
        <v>28000</v>
      </c>
      <c r="E1741">
        <f ca="1">DataAvailable!I1702</f>
        <v>0</v>
      </c>
      <c r="F1741">
        <v>1701</v>
      </c>
      <c r="G1741">
        <f t="shared" ca="1" si="54"/>
        <v>0</v>
      </c>
      <c r="H1741">
        <f ca="1">AVERAGE($G$41:G1741)</f>
        <v>0.71252204585537915</v>
      </c>
    </row>
    <row r="1742" spans="1:8">
      <c r="A1742">
        <f t="shared" ca="1" si="55"/>
        <v>1</v>
      </c>
      <c r="B1742">
        <f ca="1">DataAvailable!A1703</f>
        <v>1</v>
      </c>
      <c r="C1742">
        <f ca="1">DataAvailable!B1703</f>
        <v>40667.420122954922</v>
      </c>
      <c r="D1742">
        <f ca="1">DataAvailable!D1703</f>
        <v>34006</v>
      </c>
      <c r="E1742">
        <f ca="1">DataAvailable!I1703</f>
        <v>69092.177495570591</v>
      </c>
      <c r="F1742">
        <v>1702</v>
      </c>
      <c r="G1742">
        <f t="shared" ca="1" si="54"/>
        <v>0</v>
      </c>
      <c r="H1742">
        <f ca="1">AVERAGE($G$41:G1742)</f>
        <v>0.71210340775558167</v>
      </c>
    </row>
    <row r="1743" spans="1:8">
      <c r="A1743">
        <f t="shared" ca="1" si="55"/>
        <v>1</v>
      </c>
      <c r="B1743">
        <f ca="1">DataAvailable!A1704</f>
        <v>0</v>
      </c>
      <c r="C1743">
        <f ca="1">DataAvailable!B1704</f>
        <v>70617.373331679541</v>
      </c>
      <c r="D1743">
        <f ca="1">DataAvailable!D1704</f>
        <v>34006</v>
      </c>
      <c r="E1743">
        <f ca="1">DataAvailable!I1704</f>
        <v>10005.26950612759</v>
      </c>
      <c r="F1743">
        <v>1703</v>
      </c>
      <c r="G1743">
        <f t="shared" ca="1" si="54"/>
        <v>1</v>
      </c>
      <c r="H1743">
        <f ca="1">AVERAGE($G$41:G1743)</f>
        <v>0.71227246036406344</v>
      </c>
    </row>
    <row r="1744" spans="1:8">
      <c r="A1744">
        <f t="shared" ca="1" si="55"/>
        <v>1</v>
      </c>
      <c r="B1744">
        <f ca="1">DataAvailable!A1705</f>
        <v>1</v>
      </c>
      <c r="C1744">
        <f ca="1">DataAvailable!B1705</f>
        <v>3704.9608655405077</v>
      </c>
      <c r="D1744">
        <f ca="1">DataAvailable!D1705</f>
        <v>34012</v>
      </c>
      <c r="E1744">
        <f ca="1">DataAvailable!I1705</f>
        <v>21022.881725882635</v>
      </c>
      <c r="F1744">
        <v>1704</v>
      </c>
      <c r="G1744">
        <f t="shared" ca="1" si="54"/>
        <v>0</v>
      </c>
      <c r="H1744">
        <f ca="1">AVERAGE($G$41:G1744)</f>
        <v>0.71185446009389675</v>
      </c>
    </row>
    <row r="1745" spans="1:8">
      <c r="A1745">
        <f t="shared" ca="1" si="55"/>
        <v>1</v>
      </c>
      <c r="B1745">
        <f ca="1">DataAvailable!A1706</f>
        <v>1</v>
      </c>
      <c r="C1745">
        <f ca="1">DataAvailable!B1706</f>
        <v>91036.004285627321</v>
      </c>
      <c r="D1745">
        <f ca="1">DataAvailable!D1706</f>
        <v>20000</v>
      </c>
      <c r="E1745">
        <f ca="1">DataAvailable!I1706</f>
        <v>36509.545683371944</v>
      </c>
      <c r="F1745">
        <v>1705</v>
      </c>
      <c r="G1745">
        <f t="shared" ca="1" si="54"/>
        <v>0</v>
      </c>
      <c r="H1745">
        <f ca="1">AVERAGE($G$41:G1745)</f>
        <v>0.71143695014662756</v>
      </c>
    </row>
    <row r="1746" spans="1:8">
      <c r="A1746">
        <f t="shared" ca="1" si="55"/>
        <v>0</v>
      </c>
      <c r="B1746">
        <f ca="1">DataAvailable!A1707</f>
        <v>1</v>
      </c>
      <c r="C1746">
        <f ca="1">DataAvailable!B1707</f>
        <v>83315.717004461767</v>
      </c>
      <c r="D1746">
        <f ca="1">DataAvailable!D1707</f>
        <v>6008</v>
      </c>
      <c r="E1746">
        <f ca="1">DataAvailable!I1707</f>
        <v>25978.577774596197</v>
      </c>
      <c r="F1746">
        <v>1706</v>
      </c>
      <c r="G1746">
        <f t="shared" ca="1" si="54"/>
        <v>1</v>
      </c>
      <c r="H1746">
        <f ca="1">AVERAGE($G$41:G1746)</f>
        <v>0.71160609613130132</v>
      </c>
    </row>
    <row r="1747" spans="1:8">
      <c r="A1747">
        <f t="shared" ca="1" si="55"/>
        <v>1</v>
      </c>
      <c r="B1747">
        <f ca="1">DataAvailable!A1708</f>
        <v>1</v>
      </c>
      <c r="C1747">
        <f ca="1">DataAvailable!B1708</f>
        <v>85370.51637698285</v>
      </c>
      <c r="D1747">
        <f ca="1">DataAvailable!D1708</f>
        <v>24004</v>
      </c>
      <c r="E1747">
        <f ca="1">DataAvailable!I1708</f>
        <v>36401.975499118926</v>
      </c>
      <c r="F1747">
        <v>1707</v>
      </c>
      <c r="G1747">
        <f t="shared" ca="1" si="54"/>
        <v>0</v>
      </c>
      <c r="H1747">
        <f ca="1">AVERAGE($G$41:G1747)</f>
        <v>0.71118922085530167</v>
      </c>
    </row>
    <row r="1748" spans="1:8">
      <c r="A1748">
        <f t="shared" ca="1" si="55"/>
        <v>0</v>
      </c>
      <c r="B1748">
        <f ca="1">DataAvailable!A1709</f>
        <v>1</v>
      </c>
      <c r="C1748">
        <f ca="1">DataAvailable!B1709</f>
        <v>88131.625586303126</v>
      </c>
      <c r="D1748">
        <f ca="1">DataAvailable!D1709</f>
        <v>12000</v>
      </c>
      <c r="E1748">
        <f ca="1">DataAvailable!I1709</f>
        <v>59433.357219051119</v>
      </c>
      <c r="F1748">
        <v>1708</v>
      </c>
      <c r="G1748">
        <f t="shared" ca="1" si="54"/>
        <v>1</v>
      </c>
      <c r="H1748">
        <f ca="1">AVERAGE($G$41:G1748)</f>
        <v>0.71135831381733017</v>
      </c>
    </row>
    <row r="1749" spans="1:8">
      <c r="A1749">
        <f t="shared" ca="1" si="55"/>
        <v>1</v>
      </c>
      <c r="B1749">
        <f ca="1">DataAvailable!A1710</f>
        <v>0</v>
      </c>
      <c r="C1749">
        <f ca="1">DataAvailable!B1710</f>
        <v>12358.548699864192</v>
      </c>
      <c r="D1749">
        <f ca="1">DataAvailable!D1710</f>
        <v>26021</v>
      </c>
      <c r="E1749">
        <f ca="1">DataAvailable!I1710</f>
        <v>107703.10267124156</v>
      </c>
      <c r="F1749">
        <v>1709</v>
      </c>
      <c r="G1749">
        <f t="shared" ca="1" si="54"/>
        <v>1</v>
      </c>
      <c r="H1749">
        <f ca="1">AVERAGE($G$41:G1749)</f>
        <v>0.71152720889409016</v>
      </c>
    </row>
    <row r="1750" spans="1:8">
      <c r="A1750">
        <f t="shared" ca="1" si="55"/>
        <v>1</v>
      </c>
      <c r="B1750">
        <f ca="1">DataAvailable!A1711</f>
        <v>0</v>
      </c>
      <c r="C1750">
        <f ca="1">DataAvailable!B1711</f>
        <v>54243.577382597548</v>
      </c>
      <c r="D1750">
        <f ca="1">DataAvailable!D1711</f>
        <v>24003</v>
      </c>
      <c r="E1750">
        <f ca="1">DataAvailable!I1711</f>
        <v>7518.7522119139057</v>
      </c>
      <c r="F1750">
        <v>1710</v>
      </c>
      <c r="G1750">
        <f t="shared" ca="1" si="54"/>
        <v>1</v>
      </c>
      <c r="H1750">
        <f ca="1">AVERAGE($G$41:G1750)</f>
        <v>0.71169590643274849</v>
      </c>
    </row>
    <row r="1751" spans="1:8">
      <c r="A1751">
        <f t="shared" ca="1" si="55"/>
        <v>1</v>
      </c>
      <c r="B1751">
        <f ca="1">DataAvailable!A1712</f>
        <v>0</v>
      </c>
      <c r="C1751">
        <f ca="1">DataAvailable!B1712</f>
        <v>78146.74274592592</v>
      </c>
      <c r="D1751">
        <f ca="1">DataAvailable!D1712</f>
        <v>28014</v>
      </c>
      <c r="E1751">
        <f ca="1">DataAvailable!I1712</f>
        <v>27494.566330917682</v>
      </c>
      <c r="F1751">
        <v>1711</v>
      </c>
      <c r="G1751">
        <f t="shared" ca="1" si="54"/>
        <v>1</v>
      </c>
      <c r="H1751">
        <f ca="1">AVERAGE($G$41:G1751)</f>
        <v>0.71186440677966101</v>
      </c>
    </row>
    <row r="1752" spans="1:8">
      <c r="A1752">
        <f t="shared" ca="1" si="55"/>
        <v>0</v>
      </c>
      <c r="B1752">
        <f ca="1">DataAvailable!A1713</f>
        <v>1</v>
      </c>
      <c r="C1752">
        <f ca="1">DataAvailable!B1713</f>
        <v>88938.862852547682</v>
      </c>
      <c r="D1752">
        <f ca="1">DataAvailable!D1713</f>
        <v>6</v>
      </c>
      <c r="E1752">
        <f ca="1">DataAvailable!I1713</f>
        <v>18916.817323606683</v>
      </c>
      <c r="F1752">
        <v>1712</v>
      </c>
      <c r="G1752">
        <f t="shared" ca="1" si="54"/>
        <v>1</v>
      </c>
      <c r="H1752">
        <f ca="1">AVERAGE($G$41:G1752)</f>
        <v>0.71203271028037385</v>
      </c>
    </row>
    <row r="1753" spans="1:8">
      <c r="A1753">
        <f t="shared" ca="1" si="55"/>
        <v>0</v>
      </c>
      <c r="B1753">
        <f ca="1">DataAvailable!A1714</f>
        <v>1</v>
      </c>
      <c r="C1753">
        <f ca="1">DataAvailable!B1714</f>
        <v>7663.8911257953523</v>
      </c>
      <c r="D1753">
        <f ca="1">DataAvailable!D1714</f>
        <v>10024</v>
      </c>
      <c r="E1753">
        <f ca="1">DataAvailable!I1714</f>
        <v>22553.39535665591</v>
      </c>
      <c r="F1753">
        <v>1713</v>
      </c>
      <c r="G1753">
        <f t="shared" ca="1" si="54"/>
        <v>1</v>
      </c>
      <c r="H1753">
        <f ca="1">AVERAGE($G$41:G1753)</f>
        <v>0.71220081727962636</v>
      </c>
    </row>
    <row r="1754" spans="1:8">
      <c r="A1754">
        <f t="shared" ca="1" si="55"/>
        <v>1</v>
      </c>
      <c r="B1754">
        <f ca="1">DataAvailable!A1715</f>
        <v>1</v>
      </c>
      <c r="C1754">
        <f ca="1">DataAvailable!B1715</f>
        <v>81524.20464637666</v>
      </c>
      <c r="D1754">
        <f ca="1">DataAvailable!D1715</f>
        <v>26004</v>
      </c>
      <c r="E1754">
        <f ca="1">DataAvailable!I1715</f>
        <v>54937.418414576576</v>
      </c>
      <c r="F1754">
        <v>1714</v>
      </c>
      <c r="G1754">
        <f t="shared" ca="1" si="54"/>
        <v>0</v>
      </c>
      <c r="H1754">
        <f ca="1">AVERAGE($G$41:G1754)</f>
        <v>0.71178529754959163</v>
      </c>
    </row>
    <row r="1755" spans="1:8">
      <c r="A1755">
        <f t="shared" ca="1" si="55"/>
        <v>1</v>
      </c>
      <c r="B1755">
        <f ca="1">DataAvailable!A1716</f>
        <v>0</v>
      </c>
      <c r="C1755">
        <f ca="1">DataAvailable!B1716</f>
        <v>80666.345470533692</v>
      </c>
      <c r="D1755">
        <f ca="1">DataAvailable!D1716</f>
        <v>26000</v>
      </c>
      <c r="E1755">
        <f ca="1">DataAvailable!I1716</f>
        <v>15126.125253680013</v>
      </c>
      <c r="F1755">
        <v>1715</v>
      </c>
      <c r="G1755">
        <f t="shared" ca="1" si="54"/>
        <v>1</v>
      </c>
      <c r="H1755">
        <f ca="1">AVERAGE($G$41:G1755)</f>
        <v>0.7119533527696793</v>
      </c>
    </row>
    <row r="1756" spans="1:8">
      <c r="A1756">
        <f t="shared" ca="1" si="55"/>
        <v>1</v>
      </c>
      <c r="B1756">
        <f ca="1">DataAvailable!A1717</f>
        <v>0</v>
      </c>
      <c r="C1756">
        <f ca="1">DataAvailable!B1717</f>
        <v>42535.671404636676</v>
      </c>
      <c r="D1756">
        <f ca="1">DataAvailable!D1717</f>
        <v>24002</v>
      </c>
      <c r="E1756">
        <f ca="1">DataAvailable!I1717</f>
        <v>0</v>
      </c>
      <c r="F1756">
        <v>1716</v>
      </c>
      <c r="G1756">
        <f t="shared" ca="1" si="54"/>
        <v>1</v>
      </c>
      <c r="H1756">
        <f ca="1">AVERAGE($G$41:G1756)</f>
        <v>0.71212121212121215</v>
      </c>
    </row>
    <row r="1757" spans="1:8">
      <c r="A1757">
        <f t="shared" ca="1" si="55"/>
        <v>0</v>
      </c>
      <c r="B1757">
        <f ca="1">DataAvailable!A1718</f>
        <v>0</v>
      </c>
      <c r="C1757">
        <f ca="1">DataAvailable!B1718</f>
        <v>33192.715710496515</v>
      </c>
      <c r="D1757">
        <f ca="1">DataAvailable!D1718</f>
        <v>18005</v>
      </c>
      <c r="E1757">
        <f ca="1">DataAvailable!I1718</f>
        <v>64.660049539297944</v>
      </c>
      <c r="F1757">
        <v>1717</v>
      </c>
      <c r="G1757">
        <f t="shared" ca="1" si="54"/>
        <v>0</v>
      </c>
      <c r="H1757">
        <f ca="1">AVERAGE($G$41:G1757)</f>
        <v>0.71170646476412347</v>
      </c>
    </row>
    <row r="1758" spans="1:8">
      <c r="A1758">
        <f t="shared" ca="1" si="55"/>
        <v>1</v>
      </c>
      <c r="B1758">
        <f ca="1">DataAvailable!A1719</f>
        <v>1</v>
      </c>
      <c r="C1758">
        <f ca="1">DataAvailable!B1719</f>
        <v>3041.2672088225181</v>
      </c>
      <c r="D1758">
        <f ca="1">DataAvailable!D1719</f>
        <v>26006</v>
      </c>
      <c r="E1758">
        <f ca="1">DataAvailable!I1719</f>
        <v>25776.299804215698</v>
      </c>
      <c r="F1758">
        <v>1718</v>
      </c>
      <c r="G1758">
        <f t="shared" ca="1" si="54"/>
        <v>0</v>
      </c>
      <c r="H1758">
        <f ca="1">AVERAGE($G$41:G1758)</f>
        <v>0.71129220023282891</v>
      </c>
    </row>
    <row r="1759" spans="1:8">
      <c r="A1759">
        <f t="shared" ca="1" si="55"/>
        <v>0</v>
      </c>
      <c r="B1759">
        <f ca="1">DataAvailable!A1720</f>
        <v>0</v>
      </c>
      <c r="C1759">
        <f ca="1">DataAvailable!B1720</f>
        <v>80917.294428640846</v>
      </c>
      <c r="D1759">
        <f ca="1">DataAvailable!D1720</f>
        <v>10007</v>
      </c>
      <c r="E1759">
        <f ca="1">DataAvailable!I1720</f>
        <v>0</v>
      </c>
      <c r="F1759">
        <v>1719</v>
      </c>
      <c r="G1759">
        <f t="shared" ref="G1759:G1822" ca="1" si="56">ABS(B1759-A1759)</f>
        <v>0</v>
      </c>
      <c r="H1759">
        <f ca="1">AVERAGE($G$41:G1759)</f>
        <v>0.71087841768470039</v>
      </c>
    </row>
    <row r="1760" spans="1:8">
      <c r="A1760">
        <f t="shared" ca="1" si="55"/>
        <v>0</v>
      </c>
      <c r="B1760">
        <f ca="1">DataAvailable!A1721</f>
        <v>0</v>
      </c>
      <c r="C1760">
        <f ca="1">DataAvailable!B1721</f>
        <v>31833.573076947054</v>
      </c>
      <c r="D1760">
        <f ca="1">DataAvailable!D1721</f>
        <v>16030</v>
      </c>
      <c r="E1760">
        <f ca="1">DataAvailable!I1721</f>
        <v>1384.0423336250974</v>
      </c>
      <c r="F1760">
        <v>1720</v>
      </c>
      <c r="G1760">
        <f t="shared" ca="1" si="56"/>
        <v>0</v>
      </c>
      <c r="H1760">
        <f ca="1">AVERAGE($G$41:G1760)</f>
        <v>0.71046511627906972</v>
      </c>
    </row>
    <row r="1761" spans="1:8">
      <c r="A1761">
        <f t="shared" ca="1" si="55"/>
        <v>1</v>
      </c>
      <c r="B1761">
        <f ca="1">DataAvailable!A1722</f>
        <v>0</v>
      </c>
      <c r="C1761">
        <f ca="1">DataAvailable!B1722</f>
        <v>65031.742680716095</v>
      </c>
      <c r="D1761">
        <f ca="1">DataAvailable!D1722</f>
        <v>26003</v>
      </c>
      <c r="E1761">
        <f ca="1">DataAvailable!I1722</f>
        <v>54760.17576419792</v>
      </c>
      <c r="F1761">
        <v>1721</v>
      </c>
      <c r="G1761">
        <f t="shared" ca="1" si="56"/>
        <v>1</v>
      </c>
      <c r="H1761">
        <f ca="1">AVERAGE($G$41:G1761)</f>
        <v>0.71063335270191752</v>
      </c>
    </row>
    <row r="1762" spans="1:8">
      <c r="A1762">
        <f t="shared" ca="1" si="55"/>
        <v>1</v>
      </c>
      <c r="B1762">
        <f ca="1">DataAvailable!A1723</f>
        <v>0</v>
      </c>
      <c r="C1762">
        <f ca="1">DataAvailable!B1723</f>
        <v>3521.6667079881026</v>
      </c>
      <c r="D1762">
        <f ca="1">DataAvailable!D1723</f>
        <v>38018</v>
      </c>
      <c r="E1762">
        <f ca="1">DataAvailable!I1723</f>
        <v>63075.357585409154</v>
      </c>
      <c r="F1762">
        <v>1722</v>
      </c>
      <c r="G1762">
        <f t="shared" ca="1" si="56"/>
        <v>1</v>
      </c>
      <c r="H1762">
        <f ca="1">AVERAGE($G$41:G1762)</f>
        <v>0.71080139372822304</v>
      </c>
    </row>
    <row r="1763" spans="1:8">
      <c r="A1763">
        <f t="shared" ca="1" si="55"/>
        <v>1</v>
      </c>
      <c r="B1763">
        <f ca="1">DataAvailable!A1724</f>
        <v>0</v>
      </c>
      <c r="C1763">
        <f ca="1">DataAvailable!B1724</f>
        <v>86209.601686058959</v>
      </c>
      <c r="D1763">
        <f ca="1">DataAvailable!D1724</f>
        <v>20036</v>
      </c>
      <c r="E1763">
        <f ca="1">DataAvailable!I1724</f>
        <v>8185.725006602258</v>
      </c>
      <c r="F1763">
        <v>1723</v>
      </c>
      <c r="G1763">
        <f t="shared" ca="1" si="56"/>
        <v>1</v>
      </c>
      <c r="H1763">
        <f ca="1">AVERAGE($G$41:G1763)</f>
        <v>0.71096923969820081</v>
      </c>
    </row>
    <row r="1764" spans="1:8">
      <c r="A1764">
        <f t="shared" ca="1" si="55"/>
        <v>1</v>
      </c>
      <c r="B1764">
        <f ca="1">DataAvailable!A1725</f>
        <v>0</v>
      </c>
      <c r="C1764">
        <f ca="1">DataAvailable!B1725</f>
        <v>37845.038611767646</v>
      </c>
      <c r="D1764">
        <f ca="1">DataAvailable!D1725</f>
        <v>22030</v>
      </c>
      <c r="E1764">
        <f ca="1">DataAvailable!I1725</f>
        <v>806.565232072698</v>
      </c>
      <c r="F1764">
        <v>1724</v>
      </c>
      <c r="G1764">
        <f t="shared" ca="1" si="56"/>
        <v>1</v>
      </c>
      <c r="H1764">
        <f ca="1">AVERAGE($G$41:G1764)</f>
        <v>0.71113689095127608</v>
      </c>
    </row>
    <row r="1765" spans="1:8">
      <c r="A1765">
        <f t="shared" ca="1" si="55"/>
        <v>0</v>
      </c>
      <c r="B1765">
        <f ca="1">DataAvailable!A1726</f>
        <v>1</v>
      </c>
      <c r="C1765">
        <f ca="1">DataAvailable!B1726</f>
        <v>99934.216820429312</v>
      </c>
      <c r="D1765">
        <f ca="1">DataAvailable!D1726</f>
        <v>14008</v>
      </c>
      <c r="E1765">
        <f ca="1">DataAvailable!I1726</f>
        <v>51259.957045704352</v>
      </c>
      <c r="F1765">
        <v>1725</v>
      </c>
      <c r="G1765">
        <f t="shared" ca="1" si="56"/>
        <v>1</v>
      </c>
      <c r="H1765">
        <f ca="1">AVERAGE($G$41:G1765)</f>
        <v>0.71130434782608698</v>
      </c>
    </row>
    <row r="1766" spans="1:8">
      <c r="A1766">
        <f t="shared" ca="1" si="55"/>
        <v>0</v>
      </c>
      <c r="B1766">
        <f ca="1">DataAvailable!A1727</f>
        <v>1</v>
      </c>
      <c r="C1766">
        <f ca="1">DataAvailable!B1727</f>
        <v>54636.061432726725</v>
      </c>
      <c r="D1766">
        <f ca="1">DataAvailable!D1727</f>
        <v>6000</v>
      </c>
      <c r="E1766">
        <f ca="1">DataAvailable!I1727</f>
        <v>15539.927067121262</v>
      </c>
      <c r="F1766">
        <v>1726</v>
      </c>
      <c r="G1766">
        <f t="shared" ca="1" si="56"/>
        <v>1</v>
      </c>
      <c r="H1766">
        <f ca="1">AVERAGE($G$41:G1766)</f>
        <v>0.7114716106604867</v>
      </c>
    </row>
    <row r="1767" spans="1:8">
      <c r="A1767">
        <f t="shared" ca="1" si="55"/>
        <v>0</v>
      </c>
      <c r="B1767">
        <f ca="1">DataAvailable!A1728</f>
        <v>0</v>
      </c>
      <c r="C1767">
        <f ca="1">DataAvailable!B1728</f>
        <v>51402.586828422427</v>
      </c>
      <c r="D1767">
        <f ca="1">DataAvailable!D1728</f>
        <v>16008</v>
      </c>
      <c r="E1767">
        <f ca="1">DataAvailable!I1728</f>
        <v>39226.109930630555</v>
      </c>
      <c r="F1767">
        <v>1727</v>
      </c>
      <c r="G1767">
        <f t="shared" ca="1" si="56"/>
        <v>0</v>
      </c>
      <c r="H1767">
        <f ca="1">AVERAGE($G$41:G1767)</f>
        <v>0.71105964099594676</v>
      </c>
    </row>
    <row r="1768" spans="1:8">
      <c r="A1768">
        <f t="shared" ca="1" si="55"/>
        <v>1</v>
      </c>
      <c r="B1768">
        <f ca="1">DataAvailable!A1729</f>
        <v>0</v>
      </c>
      <c r="C1768">
        <f ca="1">DataAvailable!B1729</f>
        <v>17285.361036553983</v>
      </c>
      <c r="D1768">
        <f ca="1">DataAvailable!D1729</f>
        <v>34004</v>
      </c>
      <c r="E1768">
        <f ca="1">DataAvailable!I1729</f>
        <v>42941.608637538855</v>
      </c>
      <c r="F1768">
        <v>1728</v>
      </c>
      <c r="G1768">
        <f t="shared" ca="1" si="56"/>
        <v>1</v>
      </c>
      <c r="H1768">
        <f ca="1">AVERAGE($G$41:G1768)</f>
        <v>0.71122685185185186</v>
      </c>
    </row>
    <row r="1769" spans="1:8">
      <c r="A1769">
        <f t="shared" ca="1" si="55"/>
        <v>1</v>
      </c>
      <c r="B1769">
        <f ca="1">DataAvailable!A1730</f>
        <v>0</v>
      </c>
      <c r="C1769">
        <f ca="1">DataAvailable!B1730</f>
        <v>80949.710195998749</v>
      </c>
      <c r="D1769">
        <f ca="1">DataAvailable!D1730</f>
        <v>34012</v>
      </c>
      <c r="E1769">
        <f ca="1">DataAvailable!I1730</f>
        <v>39419.042365300316</v>
      </c>
      <c r="F1769">
        <v>1729</v>
      </c>
      <c r="G1769">
        <f t="shared" ca="1" si="56"/>
        <v>1</v>
      </c>
      <c r="H1769">
        <f ca="1">AVERAGE($G$41:G1769)</f>
        <v>0.71139386928860615</v>
      </c>
    </row>
    <row r="1770" spans="1:8">
      <c r="A1770">
        <f t="shared" ref="A1770:A1833" ca="1" si="57">IF(C1770&lt;=$C$36,IF(D1770&lt;=$E$36,IF(E1770&lt;=$J$36,$B$32,$C$32),IF(E1770&lt;=J1765,$B$33,$C$33)),IF(D1770&lt;=$E$36,IF(E1770&lt;=$J$36,$F$32,$G$32),IF(E1770&lt;=$J$36,$F$33,$G$33)))</f>
        <v>1</v>
      </c>
      <c r="B1770">
        <f ca="1">DataAvailable!A1731</f>
        <v>0</v>
      </c>
      <c r="C1770">
        <f ca="1">DataAvailable!B1731</f>
        <v>97972.487473110363</v>
      </c>
      <c r="D1770">
        <f ca="1">DataAvailable!D1731</f>
        <v>28003</v>
      </c>
      <c r="E1770">
        <f ca="1">DataAvailable!I1731</f>
        <v>38360.027952493932</v>
      </c>
      <c r="F1770">
        <v>1730</v>
      </c>
      <c r="G1770">
        <f t="shared" ca="1" si="56"/>
        <v>1</v>
      </c>
      <c r="H1770">
        <f ca="1">AVERAGE($G$41:G1770)</f>
        <v>0.71156069364161845</v>
      </c>
    </row>
    <row r="1771" spans="1:8">
      <c r="A1771">
        <f t="shared" ca="1" si="57"/>
        <v>1</v>
      </c>
      <c r="B1771">
        <f ca="1">DataAvailable!A1732</f>
        <v>1</v>
      </c>
      <c r="C1771">
        <f ca="1">DataAvailable!B1732</f>
        <v>451.56850035665832</v>
      </c>
      <c r="D1771">
        <f ca="1">DataAvailable!D1732</f>
        <v>20000</v>
      </c>
      <c r="E1771">
        <f ca="1">DataAvailable!I1732</f>
        <v>19263.112588532404</v>
      </c>
      <c r="F1771">
        <v>1731</v>
      </c>
      <c r="G1771">
        <f t="shared" ca="1" si="56"/>
        <v>0</v>
      </c>
      <c r="H1771">
        <f ca="1">AVERAGE($G$41:G1771)</f>
        <v>0.7111496244945118</v>
      </c>
    </row>
    <row r="1772" spans="1:8">
      <c r="A1772">
        <f t="shared" ca="1" si="57"/>
        <v>0</v>
      </c>
      <c r="B1772">
        <f ca="1">DataAvailable!A1733</f>
        <v>1</v>
      </c>
      <c r="C1772">
        <f ca="1">DataAvailable!B1733</f>
        <v>83854.695999315081</v>
      </c>
      <c r="D1772">
        <f ca="1">DataAvailable!D1733</f>
        <v>2008</v>
      </c>
      <c r="E1772">
        <f ca="1">DataAvailable!I1733</f>
        <v>64533.5157484335</v>
      </c>
      <c r="F1772">
        <v>1732</v>
      </c>
      <c r="G1772">
        <f t="shared" ca="1" si="56"/>
        <v>1</v>
      </c>
      <c r="H1772">
        <f ca="1">AVERAGE($G$41:G1772)</f>
        <v>0.71131639722863738</v>
      </c>
    </row>
    <row r="1773" spans="1:8">
      <c r="A1773">
        <f t="shared" ca="1" si="57"/>
        <v>0</v>
      </c>
      <c r="B1773">
        <f ca="1">DataAvailable!A1734</f>
        <v>1</v>
      </c>
      <c r="C1773">
        <f ca="1">DataAvailable!B1734</f>
        <v>37322.43489520446</v>
      </c>
      <c r="D1773">
        <f ca="1">DataAvailable!D1734</f>
        <v>20</v>
      </c>
      <c r="E1773">
        <f ca="1">DataAvailable!I1734</f>
        <v>11863.8135589371</v>
      </c>
      <c r="F1773">
        <v>1733</v>
      </c>
      <c r="G1773">
        <f t="shared" ca="1" si="56"/>
        <v>1</v>
      </c>
      <c r="H1773">
        <f ca="1">AVERAGE($G$41:G1773)</f>
        <v>0.71148297749567224</v>
      </c>
    </row>
    <row r="1774" spans="1:8">
      <c r="A1774">
        <f t="shared" ca="1" si="57"/>
        <v>1</v>
      </c>
      <c r="B1774">
        <f ca="1">DataAvailable!A1735</f>
        <v>0</v>
      </c>
      <c r="C1774">
        <f ca="1">DataAvailable!B1735</f>
        <v>7874.4353117749633</v>
      </c>
      <c r="D1774">
        <f ca="1">DataAvailable!D1735</f>
        <v>38010</v>
      </c>
      <c r="E1774">
        <f ca="1">DataAvailable!I1735</f>
        <v>6158.9427857470282</v>
      </c>
      <c r="F1774">
        <v>1734</v>
      </c>
      <c r="G1774">
        <f t="shared" ca="1" si="56"/>
        <v>1</v>
      </c>
      <c r="H1774">
        <f ca="1">AVERAGE($G$41:G1774)</f>
        <v>0.71164936562860437</v>
      </c>
    </row>
    <row r="1775" spans="1:8">
      <c r="A1775">
        <f t="shared" ca="1" si="57"/>
        <v>1</v>
      </c>
      <c r="B1775">
        <f ca="1">DataAvailable!A1736</f>
        <v>1</v>
      </c>
      <c r="C1775">
        <f ca="1">DataAvailable!B1736</f>
        <v>48039.039134252249</v>
      </c>
      <c r="D1775">
        <f ca="1">DataAvailable!D1736</f>
        <v>38018</v>
      </c>
      <c r="E1775">
        <f ca="1">DataAvailable!I1736</f>
        <v>0</v>
      </c>
      <c r="F1775">
        <v>1735</v>
      </c>
      <c r="G1775">
        <f t="shared" ca="1" si="56"/>
        <v>0</v>
      </c>
      <c r="H1775">
        <f ca="1">AVERAGE($G$41:G1775)</f>
        <v>0.71123919308357353</v>
      </c>
    </row>
    <row r="1776" spans="1:8">
      <c r="A1776">
        <f t="shared" ca="1" si="57"/>
        <v>0</v>
      </c>
      <c r="B1776">
        <f ca="1">DataAvailable!A1737</f>
        <v>1</v>
      </c>
      <c r="C1776">
        <f ca="1">DataAvailable!B1737</f>
        <v>7511.4865187936084</v>
      </c>
      <c r="D1776">
        <f ca="1">DataAvailable!D1737</f>
        <v>10008</v>
      </c>
      <c r="E1776">
        <f ca="1">DataAvailable!I1737</f>
        <v>33983.832928852593</v>
      </c>
      <c r="F1776">
        <v>1736</v>
      </c>
      <c r="G1776">
        <f t="shared" ca="1" si="56"/>
        <v>1</v>
      </c>
      <c r="H1776">
        <f ca="1">AVERAGE($G$41:G1776)</f>
        <v>0.71140552995391704</v>
      </c>
    </row>
    <row r="1777" spans="1:8">
      <c r="A1777">
        <f t="shared" ca="1" si="57"/>
        <v>0</v>
      </c>
      <c r="B1777">
        <f ca="1">DataAvailable!A1738</f>
        <v>1</v>
      </c>
      <c r="C1777">
        <f ca="1">DataAvailable!B1738</f>
        <v>94275.710015089586</v>
      </c>
      <c r="D1777">
        <f ca="1">DataAvailable!D1738</f>
        <v>6007</v>
      </c>
      <c r="E1777">
        <f ca="1">DataAvailable!I1738</f>
        <v>56483.323873363457</v>
      </c>
      <c r="F1777">
        <v>1737</v>
      </c>
      <c r="G1777">
        <f t="shared" ca="1" si="56"/>
        <v>1</v>
      </c>
      <c r="H1777">
        <f ca="1">AVERAGE($G$41:G1777)</f>
        <v>0.7115716753022453</v>
      </c>
    </row>
    <row r="1778" spans="1:8">
      <c r="A1778">
        <f t="shared" ca="1" si="57"/>
        <v>0</v>
      </c>
      <c r="B1778">
        <f ca="1">DataAvailable!A1739</f>
        <v>0</v>
      </c>
      <c r="C1778">
        <f ca="1">DataAvailable!B1739</f>
        <v>62286.806361069248</v>
      </c>
      <c r="D1778">
        <f ca="1">DataAvailable!D1739</f>
        <v>18006</v>
      </c>
      <c r="E1778">
        <f ca="1">DataAvailable!I1739</f>
        <v>8408.1447656641649</v>
      </c>
      <c r="F1778">
        <v>1738</v>
      </c>
      <c r="G1778">
        <f t="shared" ca="1" si="56"/>
        <v>0</v>
      </c>
      <c r="H1778">
        <f ca="1">AVERAGE($G$41:G1778)</f>
        <v>0.71116225546605294</v>
      </c>
    </row>
    <row r="1779" spans="1:8">
      <c r="A1779">
        <f t="shared" ca="1" si="57"/>
        <v>0</v>
      </c>
      <c r="B1779">
        <f ca="1">DataAvailable!A1740</f>
        <v>1</v>
      </c>
      <c r="C1779">
        <f ca="1">DataAvailable!B1740</f>
        <v>48901.036269576362</v>
      </c>
      <c r="D1779">
        <f ca="1">DataAvailable!D1740</f>
        <v>10000</v>
      </c>
      <c r="E1779">
        <f ca="1">DataAvailable!I1740</f>
        <v>9728.1193615976754</v>
      </c>
      <c r="F1779">
        <v>1739</v>
      </c>
      <c r="G1779">
        <f t="shared" ca="1" si="56"/>
        <v>1</v>
      </c>
      <c r="H1779">
        <f ca="1">AVERAGE($G$41:G1779)</f>
        <v>0.71132834962622193</v>
      </c>
    </row>
    <row r="1780" spans="1:8">
      <c r="A1780">
        <f t="shared" ca="1" si="57"/>
        <v>0</v>
      </c>
      <c r="B1780">
        <f ca="1">DataAvailable!A1741</f>
        <v>1</v>
      </c>
      <c r="C1780">
        <f ca="1">DataAvailable!B1741</f>
        <v>11321.52733729106</v>
      </c>
      <c r="D1780">
        <f ca="1">DataAvailable!D1741</f>
        <v>10006</v>
      </c>
      <c r="E1780">
        <f ca="1">DataAvailable!I1741</f>
        <v>4623.6517346112823</v>
      </c>
      <c r="F1780">
        <v>1740</v>
      </c>
      <c r="G1780">
        <f t="shared" ca="1" si="56"/>
        <v>1</v>
      </c>
      <c r="H1780">
        <f ca="1">AVERAGE($G$41:G1780)</f>
        <v>0.71149425287356327</v>
      </c>
    </row>
    <row r="1781" spans="1:8">
      <c r="A1781">
        <f t="shared" ca="1" si="57"/>
        <v>0</v>
      </c>
      <c r="B1781">
        <f ca="1">DataAvailable!A1742</f>
        <v>1</v>
      </c>
      <c r="C1781">
        <f ca="1">DataAvailable!B1742</f>
        <v>35228.652117523532</v>
      </c>
      <c r="D1781">
        <f ca="1">DataAvailable!D1742</f>
        <v>18008</v>
      </c>
      <c r="E1781">
        <f ca="1">DataAvailable!I1742</f>
        <v>26312.192935840256</v>
      </c>
      <c r="F1781">
        <v>1741</v>
      </c>
      <c r="G1781">
        <f t="shared" ca="1" si="56"/>
        <v>1</v>
      </c>
      <c r="H1781">
        <f ca="1">AVERAGE($G$41:G1781)</f>
        <v>0.71165996553704769</v>
      </c>
    </row>
    <row r="1782" spans="1:8">
      <c r="A1782">
        <f t="shared" ca="1" si="57"/>
        <v>0</v>
      </c>
      <c r="B1782">
        <f ca="1">DataAvailable!A1743</f>
        <v>1</v>
      </c>
      <c r="C1782">
        <f ca="1">DataAvailable!B1743</f>
        <v>13476.921045953304</v>
      </c>
      <c r="D1782">
        <f ca="1">DataAvailable!D1743</f>
        <v>10006</v>
      </c>
      <c r="E1782">
        <f ca="1">DataAvailable!I1743</f>
        <v>18679.327905395432</v>
      </c>
      <c r="F1782">
        <v>1742</v>
      </c>
      <c r="G1782">
        <f t="shared" ca="1" si="56"/>
        <v>1</v>
      </c>
      <c r="H1782">
        <f ca="1">AVERAGE($G$41:G1782)</f>
        <v>0.71182548794489098</v>
      </c>
    </row>
    <row r="1783" spans="1:8">
      <c r="A1783">
        <f t="shared" ca="1" si="57"/>
        <v>0</v>
      </c>
      <c r="B1783">
        <f ca="1">DataAvailable!A1744</f>
        <v>1</v>
      </c>
      <c r="C1783">
        <f ca="1">DataAvailable!B1744</f>
        <v>60569.216426624182</v>
      </c>
      <c r="D1783">
        <f ca="1">DataAvailable!D1744</f>
        <v>14016</v>
      </c>
      <c r="E1783">
        <f ca="1">DataAvailable!I1744</f>
        <v>37423.690194799376</v>
      </c>
      <c r="F1783">
        <v>1743</v>
      </c>
      <c r="G1783">
        <f t="shared" ca="1" si="56"/>
        <v>1</v>
      </c>
      <c r="H1783">
        <f ca="1">AVERAGE($G$41:G1783)</f>
        <v>0.71199082042455542</v>
      </c>
    </row>
    <row r="1784" spans="1:8">
      <c r="A1784">
        <f t="shared" ca="1" si="57"/>
        <v>1</v>
      </c>
      <c r="B1784">
        <f ca="1">DataAvailable!A1745</f>
        <v>1</v>
      </c>
      <c r="C1784">
        <f ca="1">DataAvailable!B1745</f>
        <v>13684.926680776876</v>
      </c>
      <c r="D1784">
        <f ca="1">DataAvailable!D1745</f>
        <v>26010</v>
      </c>
      <c r="E1784">
        <f ca="1">DataAvailable!I1745</f>
        <v>41402.907080217323</v>
      </c>
      <c r="F1784">
        <v>1744</v>
      </c>
      <c r="G1784">
        <f t="shared" ca="1" si="56"/>
        <v>0</v>
      </c>
      <c r="H1784">
        <f ca="1">AVERAGE($G$41:G1784)</f>
        <v>0.7115825688073395</v>
      </c>
    </row>
    <row r="1785" spans="1:8">
      <c r="A1785">
        <f t="shared" ca="1" si="57"/>
        <v>1</v>
      </c>
      <c r="B1785">
        <f ca="1">DataAvailable!A1746</f>
        <v>0</v>
      </c>
      <c r="C1785">
        <f ca="1">DataAvailable!B1746</f>
        <v>67384.866876600325</v>
      </c>
      <c r="D1785">
        <f ca="1">DataAvailable!D1746</f>
        <v>24000</v>
      </c>
      <c r="E1785">
        <f ca="1">DataAvailable!I1746</f>
        <v>15811.859941022773</v>
      </c>
      <c r="F1785">
        <v>1745</v>
      </c>
      <c r="G1785">
        <f t="shared" ca="1" si="56"/>
        <v>1</v>
      </c>
      <c r="H1785">
        <f ca="1">AVERAGE($G$41:G1785)</f>
        <v>0.71174785100286531</v>
      </c>
    </row>
    <row r="1786" spans="1:8">
      <c r="A1786">
        <f t="shared" ca="1" si="57"/>
        <v>1</v>
      </c>
      <c r="B1786">
        <f ca="1">DataAvailable!A1747</f>
        <v>1</v>
      </c>
      <c r="C1786">
        <f ca="1">DataAvailable!B1747</f>
        <v>11420.713506783042</v>
      </c>
      <c r="D1786">
        <f ca="1">DataAvailable!D1747</f>
        <v>32000</v>
      </c>
      <c r="E1786">
        <f ca="1">DataAvailable!I1747</f>
        <v>20597.158940755628</v>
      </c>
      <c r="F1786">
        <v>1746</v>
      </c>
      <c r="G1786">
        <f t="shared" ca="1" si="56"/>
        <v>0</v>
      </c>
      <c r="H1786">
        <f ca="1">AVERAGE($G$41:G1786)</f>
        <v>0.71134020618556704</v>
      </c>
    </row>
    <row r="1787" spans="1:8">
      <c r="A1787">
        <f t="shared" ca="1" si="57"/>
        <v>0</v>
      </c>
      <c r="B1787">
        <f ca="1">DataAvailable!A1748</f>
        <v>1</v>
      </c>
      <c r="C1787">
        <f ca="1">DataAvailable!B1748</f>
        <v>88750.806774940851</v>
      </c>
      <c r="D1787">
        <f ca="1">DataAvailable!D1748</f>
        <v>12</v>
      </c>
      <c r="E1787">
        <f ca="1">DataAvailable!I1748</f>
        <v>5375.7446966055795</v>
      </c>
      <c r="F1787">
        <v>1747</v>
      </c>
      <c r="G1787">
        <f t="shared" ca="1" si="56"/>
        <v>1</v>
      </c>
      <c r="H1787">
        <f ca="1">AVERAGE($G$41:G1787)</f>
        <v>0.71150543789353182</v>
      </c>
    </row>
    <row r="1788" spans="1:8">
      <c r="A1788">
        <f t="shared" ca="1" si="57"/>
        <v>1</v>
      </c>
      <c r="B1788">
        <f ca="1">DataAvailable!A1749</f>
        <v>0</v>
      </c>
      <c r="C1788">
        <f ca="1">DataAvailable!B1749</f>
        <v>56101.495014116255</v>
      </c>
      <c r="D1788">
        <f ca="1">DataAvailable!D1749</f>
        <v>36000</v>
      </c>
      <c r="E1788">
        <f ca="1">DataAvailable!I1749</f>
        <v>9207.4847078875173</v>
      </c>
      <c r="F1788">
        <v>1748</v>
      </c>
      <c r="G1788">
        <f t="shared" ca="1" si="56"/>
        <v>1</v>
      </c>
      <c r="H1788">
        <f ca="1">AVERAGE($G$41:G1788)</f>
        <v>0.71167048054919912</v>
      </c>
    </row>
    <row r="1789" spans="1:8">
      <c r="A1789">
        <f t="shared" ca="1" si="57"/>
        <v>0</v>
      </c>
      <c r="B1789">
        <f ca="1">DataAvailable!A1750</f>
        <v>1</v>
      </c>
      <c r="C1789">
        <f ca="1">DataAvailable!B1750</f>
        <v>95620.952260126418</v>
      </c>
      <c r="D1789">
        <f ca="1">DataAvailable!D1750</f>
        <v>6008</v>
      </c>
      <c r="E1789">
        <f ca="1">DataAvailable!I1750</f>
        <v>0</v>
      </c>
      <c r="F1789">
        <v>1749</v>
      </c>
      <c r="G1789">
        <f t="shared" ca="1" si="56"/>
        <v>1</v>
      </c>
      <c r="H1789">
        <f ca="1">AVERAGE($G$41:G1789)</f>
        <v>0.71183533447684388</v>
      </c>
    </row>
    <row r="1790" spans="1:8">
      <c r="A1790">
        <f t="shared" ca="1" si="57"/>
        <v>1</v>
      </c>
      <c r="B1790">
        <f ca="1">DataAvailable!A1751</f>
        <v>1</v>
      </c>
      <c r="C1790">
        <f ca="1">DataAvailable!B1751</f>
        <v>87804.379093292722</v>
      </c>
      <c r="D1790">
        <f ca="1">DataAvailable!D1751</f>
        <v>28028</v>
      </c>
      <c r="E1790">
        <f ca="1">DataAvailable!I1751</f>
        <v>121005.75952656497</v>
      </c>
      <c r="F1790">
        <v>1750</v>
      </c>
      <c r="G1790">
        <f t="shared" ca="1" si="56"/>
        <v>0</v>
      </c>
      <c r="H1790">
        <f ca="1">AVERAGE($G$41:G1790)</f>
        <v>0.71142857142857141</v>
      </c>
    </row>
    <row r="1791" spans="1:8">
      <c r="A1791">
        <f t="shared" ca="1" si="57"/>
        <v>1</v>
      </c>
      <c r="B1791">
        <f ca="1">DataAvailable!A1752</f>
        <v>0</v>
      </c>
      <c r="C1791">
        <f ca="1">DataAvailable!B1752</f>
        <v>8484.0721710891739</v>
      </c>
      <c r="D1791">
        <f ca="1">DataAvailable!D1752</f>
        <v>24004</v>
      </c>
      <c r="E1791">
        <f ca="1">DataAvailable!I1752</f>
        <v>0</v>
      </c>
      <c r="F1791">
        <v>1751</v>
      </c>
      <c r="G1791">
        <f t="shared" ca="1" si="56"/>
        <v>1</v>
      </c>
      <c r="H1791">
        <f ca="1">AVERAGE($G$41:G1791)</f>
        <v>0.71159337521416333</v>
      </c>
    </row>
    <row r="1792" spans="1:8">
      <c r="A1792">
        <f t="shared" ca="1" si="57"/>
        <v>1</v>
      </c>
      <c r="B1792">
        <f ca="1">DataAvailable!A1753</f>
        <v>1</v>
      </c>
      <c r="C1792">
        <f ca="1">DataAvailable!B1753</f>
        <v>73559.342739061947</v>
      </c>
      <c r="D1792">
        <f ca="1">DataAvailable!D1753</f>
        <v>32030</v>
      </c>
      <c r="E1792">
        <f ca="1">DataAvailable!I1753</f>
        <v>20860.791790274441</v>
      </c>
      <c r="F1792">
        <v>1752</v>
      </c>
      <c r="G1792">
        <f t="shared" ca="1" si="56"/>
        <v>0</v>
      </c>
      <c r="H1792">
        <f ca="1">AVERAGE($G$41:G1792)</f>
        <v>0.71118721461187218</v>
      </c>
    </row>
    <row r="1793" spans="1:8">
      <c r="A1793">
        <f t="shared" ca="1" si="57"/>
        <v>1</v>
      </c>
      <c r="B1793">
        <f ca="1">DataAvailable!A1754</f>
        <v>1</v>
      </c>
      <c r="C1793">
        <f ca="1">DataAvailable!B1754</f>
        <v>31409.386276842353</v>
      </c>
      <c r="D1793">
        <f ca="1">DataAvailable!D1754</f>
        <v>20000</v>
      </c>
      <c r="E1793">
        <f ca="1">DataAvailable!I1754</f>
        <v>23541.215332520231</v>
      </c>
      <c r="F1793">
        <v>1753</v>
      </c>
      <c r="G1793">
        <f t="shared" ca="1" si="56"/>
        <v>0</v>
      </c>
      <c r="H1793">
        <f ca="1">AVERAGE($G$41:G1793)</f>
        <v>0.71078151739874496</v>
      </c>
    </row>
    <row r="1794" spans="1:8">
      <c r="A1794">
        <f t="shared" ca="1" si="57"/>
        <v>0</v>
      </c>
      <c r="B1794">
        <f ca="1">DataAvailable!A1755</f>
        <v>1</v>
      </c>
      <c r="C1794">
        <f ca="1">DataAvailable!B1755</f>
        <v>20162.388446051649</v>
      </c>
      <c r="D1794">
        <f ca="1">DataAvailable!D1755</f>
        <v>16</v>
      </c>
      <c r="E1794">
        <f ca="1">DataAvailable!I1755</f>
        <v>25356.051155499397</v>
      </c>
      <c r="F1794">
        <v>1754</v>
      </c>
      <c r="G1794">
        <f t="shared" ca="1" si="56"/>
        <v>1</v>
      </c>
      <c r="H1794">
        <f ca="1">AVERAGE($G$41:G1794)</f>
        <v>0.71094640820980615</v>
      </c>
    </row>
    <row r="1795" spans="1:8">
      <c r="A1795">
        <f t="shared" ca="1" si="57"/>
        <v>0</v>
      </c>
      <c r="B1795">
        <f ca="1">DataAvailable!A1756</f>
        <v>1</v>
      </c>
      <c r="C1795">
        <f ca="1">DataAvailable!B1756</f>
        <v>18755.398484505604</v>
      </c>
      <c r="D1795">
        <f ca="1">DataAvailable!D1756</f>
        <v>6004</v>
      </c>
      <c r="E1795">
        <f ca="1">DataAvailable!I1756</f>
        <v>84863.420857254692</v>
      </c>
      <c r="F1795">
        <v>1755</v>
      </c>
      <c r="G1795">
        <f t="shared" ca="1" si="56"/>
        <v>1</v>
      </c>
      <c r="H1795">
        <f ca="1">AVERAGE($G$41:G1795)</f>
        <v>0.71111111111111114</v>
      </c>
    </row>
    <row r="1796" spans="1:8">
      <c r="A1796">
        <f t="shared" ca="1" si="57"/>
        <v>1</v>
      </c>
      <c r="B1796">
        <f ca="1">DataAvailable!A1757</f>
        <v>0</v>
      </c>
      <c r="C1796">
        <f ca="1">DataAvailable!B1757</f>
        <v>87640.658193574811</v>
      </c>
      <c r="D1796">
        <f ca="1">DataAvailable!D1757</f>
        <v>38001</v>
      </c>
      <c r="E1796">
        <f ca="1">DataAvailable!I1757</f>
        <v>13264.618253059285</v>
      </c>
      <c r="F1796">
        <v>1756</v>
      </c>
      <c r="G1796">
        <f t="shared" ca="1" si="56"/>
        <v>1</v>
      </c>
      <c r="H1796">
        <f ca="1">AVERAGE($G$41:G1796)</f>
        <v>0.71127562642369024</v>
      </c>
    </row>
    <row r="1797" spans="1:8">
      <c r="A1797">
        <f t="shared" ca="1" si="57"/>
        <v>1</v>
      </c>
      <c r="B1797">
        <f ca="1">DataAvailable!A1758</f>
        <v>0</v>
      </c>
      <c r="C1797">
        <f ca="1">DataAvailable!B1758</f>
        <v>26348.816651060813</v>
      </c>
      <c r="D1797">
        <f ca="1">DataAvailable!D1758</f>
        <v>36036</v>
      </c>
      <c r="E1797">
        <f ca="1">DataAvailable!I1758</f>
        <v>51589.656356058491</v>
      </c>
      <c r="F1797">
        <v>1757</v>
      </c>
      <c r="G1797">
        <f t="shared" ca="1" si="56"/>
        <v>1</v>
      </c>
      <c r="H1797">
        <f ca="1">AVERAGE($G$41:G1797)</f>
        <v>0.71143995446784292</v>
      </c>
    </row>
    <row r="1798" spans="1:8">
      <c r="A1798">
        <f t="shared" ca="1" si="57"/>
        <v>0</v>
      </c>
      <c r="B1798">
        <f ca="1">DataAvailable!A1759</f>
        <v>1</v>
      </c>
      <c r="C1798">
        <f ca="1">DataAvailable!B1759</f>
        <v>69964.087395508832</v>
      </c>
      <c r="D1798">
        <f ca="1">DataAvailable!D1759</f>
        <v>2006</v>
      </c>
      <c r="E1798">
        <f ca="1">DataAvailable!I1759</f>
        <v>14365.566277603748</v>
      </c>
      <c r="F1798">
        <v>1758</v>
      </c>
      <c r="G1798">
        <f t="shared" ca="1" si="56"/>
        <v>1</v>
      </c>
      <c r="H1798">
        <f ca="1">AVERAGE($G$41:G1798)</f>
        <v>0.71160409556313997</v>
      </c>
    </row>
    <row r="1799" spans="1:8">
      <c r="A1799">
        <f t="shared" ca="1" si="57"/>
        <v>0</v>
      </c>
      <c r="B1799">
        <f ca="1">DataAvailable!A1760</f>
        <v>1</v>
      </c>
      <c r="C1799">
        <f ca="1">DataAvailable!B1760</f>
        <v>17107.188377998205</v>
      </c>
      <c r="D1799">
        <f ca="1">DataAvailable!D1760</f>
        <v>8014</v>
      </c>
      <c r="E1799">
        <f ca="1">DataAvailable!I1760</f>
        <v>24068.399996208464</v>
      </c>
      <c r="F1799">
        <v>1759</v>
      </c>
      <c r="G1799">
        <f t="shared" ca="1" si="56"/>
        <v>1</v>
      </c>
      <c r="H1799">
        <f ca="1">AVERAGE($G$41:G1799)</f>
        <v>0.71176805002842525</v>
      </c>
    </row>
    <row r="1800" spans="1:8">
      <c r="A1800">
        <f t="shared" ca="1" si="57"/>
        <v>1</v>
      </c>
      <c r="B1800">
        <f ca="1">DataAvailable!A1761</f>
        <v>0</v>
      </c>
      <c r="C1800">
        <f ca="1">DataAvailable!B1761</f>
        <v>37127.378407727796</v>
      </c>
      <c r="D1800">
        <f ca="1">DataAvailable!D1761</f>
        <v>22018</v>
      </c>
      <c r="E1800">
        <f ca="1">DataAvailable!I1761</f>
        <v>22950.620003964134</v>
      </c>
      <c r="F1800">
        <v>1760</v>
      </c>
      <c r="G1800">
        <f t="shared" ca="1" si="56"/>
        <v>1</v>
      </c>
      <c r="H1800">
        <f ca="1">AVERAGE($G$41:G1800)</f>
        <v>0.71193181818181817</v>
      </c>
    </row>
    <row r="1801" spans="1:8">
      <c r="A1801">
        <f t="shared" ca="1" si="57"/>
        <v>1</v>
      </c>
      <c r="B1801">
        <f ca="1">DataAvailable!A1762</f>
        <v>0</v>
      </c>
      <c r="C1801">
        <f ca="1">DataAvailable!B1762</f>
        <v>24011.464595369336</v>
      </c>
      <c r="D1801">
        <f ca="1">DataAvailable!D1762</f>
        <v>38005</v>
      </c>
      <c r="E1801">
        <f ca="1">DataAvailable!I1762</f>
        <v>2616.8891066483548</v>
      </c>
      <c r="F1801">
        <v>1761</v>
      </c>
      <c r="G1801">
        <f t="shared" ca="1" si="56"/>
        <v>1</v>
      </c>
      <c r="H1801">
        <f ca="1">AVERAGE($G$41:G1801)</f>
        <v>0.7120954003407155</v>
      </c>
    </row>
    <row r="1802" spans="1:8">
      <c r="A1802">
        <f t="shared" ca="1" si="57"/>
        <v>1</v>
      </c>
      <c r="B1802">
        <f ca="1">DataAvailable!A1763</f>
        <v>0</v>
      </c>
      <c r="C1802">
        <f ca="1">DataAvailable!B1763</f>
        <v>48829.131652516546</v>
      </c>
      <c r="D1802">
        <f ca="1">DataAvailable!D1763</f>
        <v>20042</v>
      </c>
      <c r="E1802">
        <f ca="1">DataAvailable!I1763</f>
        <v>39952.760493258451</v>
      </c>
      <c r="F1802">
        <v>1762</v>
      </c>
      <c r="G1802">
        <f t="shared" ca="1" si="56"/>
        <v>1</v>
      </c>
      <c r="H1802">
        <f ca="1">AVERAGE($G$41:G1802)</f>
        <v>0.71225879682179338</v>
      </c>
    </row>
    <row r="1803" spans="1:8">
      <c r="A1803">
        <f t="shared" ca="1" si="57"/>
        <v>1</v>
      </c>
      <c r="B1803">
        <f ca="1">DataAvailable!A1764</f>
        <v>0</v>
      </c>
      <c r="C1803">
        <f ca="1">DataAvailable!B1764</f>
        <v>85413.088779221449</v>
      </c>
      <c r="D1803">
        <f ca="1">DataAvailable!D1764</f>
        <v>28007</v>
      </c>
      <c r="E1803">
        <f ca="1">DataAvailable!I1764</f>
        <v>8974.7655616488501</v>
      </c>
      <c r="F1803">
        <v>1763</v>
      </c>
      <c r="G1803">
        <f t="shared" ca="1" si="56"/>
        <v>1</v>
      </c>
      <c r="H1803">
        <f ca="1">AVERAGE($G$41:G1803)</f>
        <v>0.71242200794100963</v>
      </c>
    </row>
    <row r="1804" spans="1:8">
      <c r="A1804">
        <f t="shared" ca="1" si="57"/>
        <v>0</v>
      </c>
      <c r="B1804">
        <f ca="1">DataAvailable!A1765</f>
        <v>0</v>
      </c>
      <c r="C1804">
        <f ca="1">DataAvailable!B1765</f>
        <v>3461.7486772344996</v>
      </c>
      <c r="D1804">
        <f ca="1">DataAvailable!D1765</f>
        <v>18000</v>
      </c>
      <c r="E1804">
        <f ca="1">DataAvailable!I1765</f>
        <v>49573.539752911718</v>
      </c>
      <c r="F1804">
        <v>1764</v>
      </c>
      <c r="G1804">
        <f t="shared" ca="1" si="56"/>
        <v>0</v>
      </c>
      <c r="H1804">
        <f ca="1">AVERAGE($G$41:G1804)</f>
        <v>0.71201814058956914</v>
      </c>
    </row>
    <row r="1805" spans="1:8">
      <c r="A1805">
        <f t="shared" ca="1" si="57"/>
        <v>1</v>
      </c>
      <c r="B1805">
        <f ca="1">DataAvailable!A1766</f>
        <v>0</v>
      </c>
      <c r="C1805">
        <f ca="1">DataAvailable!B1766</f>
        <v>92339.046767744556</v>
      </c>
      <c r="D1805">
        <f ca="1">DataAvailable!D1766</f>
        <v>32016</v>
      </c>
      <c r="E1805">
        <f ca="1">DataAvailable!I1766</f>
        <v>13143.420980563025</v>
      </c>
      <c r="F1805">
        <v>1765</v>
      </c>
      <c r="G1805">
        <f t="shared" ca="1" si="56"/>
        <v>1</v>
      </c>
      <c r="H1805">
        <f ca="1">AVERAGE($G$41:G1805)</f>
        <v>0.71218130311614736</v>
      </c>
    </row>
    <row r="1806" spans="1:8">
      <c r="A1806">
        <f t="shared" ca="1" si="57"/>
        <v>1</v>
      </c>
      <c r="B1806">
        <f ca="1">DataAvailable!A1767</f>
        <v>0</v>
      </c>
      <c r="C1806">
        <f ca="1">DataAvailable!B1767</f>
        <v>89823.175685626833</v>
      </c>
      <c r="D1806">
        <f ca="1">DataAvailable!D1767</f>
        <v>26006</v>
      </c>
      <c r="E1806">
        <f ca="1">DataAvailable!I1767</f>
        <v>6550.8013882528712</v>
      </c>
      <c r="F1806">
        <v>1766</v>
      </c>
      <c r="G1806">
        <f t="shared" ca="1" si="56"/>
        <v>1</v>
      </c>
      <c r="H1806">
        <f ca="1">AVERAGE($G$41:G1806)</f>
        <v>0.71234428086070212</v>
      </c>
    </row>
    <row r="1807" spans="1:8">
      <c r="A1807">
        <f t="shared" ca="1" si="57"/>
        <v>0</v>
      </c>
      <c r="B1807">
        <f ca="1">DataAvailable!A1768</f>
        <v>1</v>
      </c>
      <c r="C1807">
        <f ca="1">DataAvailable!B1768</f>
        <v>20328.241081595788</v>
      </c>
      <c r="D1807">
        <f ca="1">DataAvailable!D1768</f>
        <v>10012</v>
      </c>
      <c r="E1807">
        <f ca="1">DataAvailable!I1768</f>
        <v>49899.091942051666</v>
      </c>
      <c r="F1807">
        <v>1767</v>
      </c>
      <c r="G1807">
        <f t="shared" ca="1" si="56"/>
        <v>1</v>
      </c>
      <c r="H1807">
        <f ca="1">AVERAGE($G$41:G1807)</f>
        <v>0.71250707413695524</v>
      </c>
    </row>
    <row r="1808" spans="1:8">
      <c r="A1808">
        <f t="shared" ca="1" si="57"/>
        <v>1</v>
      </c>
      <c r="B1808">
        <f ca="1">DataAvailable!A1769</f>
        <v>0</v>
      </c>
      <c r="C1808">
        <f ca="1">DataAvailable!B1769</f>
        <v>73019.850383222743</v>
      </c>
      <c r="D1808">
        <f ca="1">DataAvailable!D1769</f>
        <v>30020</v>
      </c>
      <c r="E1808">
        <f ca="1">DataAvailable!I1769</f>
        <v>97651.669247033191</v>
      </c>
      <c r="F1808">
        <v>1768</v>
      </c>
      <c r="G1808">
        <f t="shared" ca="1" si="56"/>
        <v>1</v>
      </c>
      <c r="H1808">
        <f ca="1">AVERAGE($G$41:G1808)</f>
        <v>0.71266968325791857</v>
      </c>
    </row>
    <row r="1809" spans="1:8">
      <c r="A1809">
        <f t="shared" ca="1" si="57"/>
        <v>1</v>
      </c>
      <c r="B1809">
        <f ca="1">DataAvailable!A1770</f>
        <v>0</v>
      </c>
      <c r="C1809">
        <f ca="1">DataAvailable!B1770</f>
        <v>53308.643343113981</v>
      </c>
      <c r="D1809">
        <f ca="1">DataAvailable!D1770</f>
        <v>30002</v>
      </c>
      <c r="E1809">
        <f ca="1">DataAvailable!I1770</f>
        <v>0</v>
      </c>
      <c r="F1809">
        <v>1769</v>
      </c>
      <c r="G1809">
        <f t="shared" ca="1" si="56"/>
        <v>1</v>
      </c>
      <c r="H1809">
        <f ca="1">AVERAGE($G$41:G1809)</f>
        <v>0.71283210853589596</v>
      </c>
    </row>
    <row r="1810" spans="1:8">
      <c r="A1810">
        <f t="shared" ca="1" si="57"/>
        <v>1</v>
      </c>
      <c r="B1810">
        <f ca="1">DataAvailable!A1771</f>
        <v>0</v>
      </c>
      <c r="C1810">
        <f ca="1">DataAvailable!B1771</f>
        <v>59734.653888364162</v>
      </c>
      <c r="D1810">
        <f ca="1">DataAvailable!D1771</f>
        <v>34004</v>
      </c>
      <c r="E1810">
        <f ca="1">DataAvailable!I1771</f>
        <v>5675.9145551545753</v>
      </c>
      <c r="F1810">
        <v>1770</v>
      </c>
      <c r="G1810">
        <f t="shared" ca="1" si="56"/>
        <v>1</v>
      </c>
      <c r="H1810">
        <f ca="1">AVERAGE($G$41:G1810)</f>
        <v>0.71299435028248592</v>
      </c>
    </row>
    <row r="1811" spans="1:8">
      <c r="A1811">
        <f t="shared" ca="1" si="57"/>
        <v>1</v>
      </c>
      <c r="B1811">
        <f ca="1">DataAvailable!A1772</f>
        <v>0</v>
      </c>
      <c r="C1811">
        <f ca="1">DataAvailable!B1772</f>
        <v>59569.857915515146</v>
      </c>
      <c r="D1811">
        <f ca="1">DataAvailable!D1772</f>
        <v>22000</v>
      </c>
      <c r="E1811">
        <f ca="1">DataAvailable!I1772</f>
        <v>38843.853028419187</v>
      </c>
      <c r="F1811">
        <v>1771</v>
      </c>
      <c r="G1811">
        <f t="shared" ca="1" si="56"/>
        <v>1</v>
      </c>
      <c r="H1811">
        <f ca="1">AVERAGE($G$41:G1811)</f>
        <v>0.71315640880858278</v>
      </c>
    </row>
    <row r="1812" spans="1:8">
      <c r="A1812">
        <f t="shared" ca="1" si="57"/>
        <v>1</v>
      </c>
      <c r="B1812">
        <f ca="1">DataAvailable!A1773</f>
        <v>0</v>
      </c>
      <c r="C1812">
        <f ca="1">DataAvailable!B1773</f>
        <v>78393.459557636903</v>
      </c>
      <c r="D1812">
        <f ca="1">DataAvailable!D1773</f>
        <v>34003</v>
      </c>
      <c r="E1812">
        <f ca="1">DataAvailable!I1773</f>
        <v>2057.8399141214331</v>
      </c>
      <c r="F1812">
        <v>1772</v>
      </c>
      <c r="G1812">
        <f t="shared" ca="1" si="56"/>
        <v>1</v>
      </c>
      <c r="H1812">
        <f ca="1">AVERAGE($G$41:G1812)</f>
        <v>0.71331828442437928</v>
      </c>
    </row>
    <row r="1813" spans="1:8">
      <c r="A1813">
        <f t="shared" ca="1" si="57"/>
        <v>0</v>
      </c>
      <c r="B1813">
        <f ca="1">DataAvailable!A1774</f>
        <v>0</v>
      </c>
      <c r="C1813">
        <f ca="1">DataAvailable!B1774</f>
        <v>67313.171974707453</v>
      </c>
      <c r="D1813">
        <f ca="1">DataAvailable!D1774</f>
        <v>14001</v>
      </c>
      <c r="E1813">
        <f ca="1">DataAvailable!I1774</f>
        <v>4162.0843448494679</v>
      </c>
      <c r="F1813">
        <v>1773</v>
      </c>
      <c r="G1813">
        <f t="shared" ca="1" si="56"/>
        <v>0</v>
      </c>
      <c r="H1813">
        <f ca="1">AVERAGE($G$41:G1813)</f>
        <v>0.71291596164692617</v>
      </c>
    </row>
    <row r="1814" spans="1:8">
      <c r="A1814">
        <f t="shared" ca="1" si="57"/>
        <v>1</v>
      </c>
      <c r="B1814">
        <f ca="1">DataAvailable!A1775</f>
        <v>0</v>
      </c>
      <c r="C1814">
        <f ca="1">DataAvailable!B1775</f>
        <v>16851.409296671525</v>
      </c>
      <c r="D1814">
        <f ca="1">DataAvailable!D1775</f>
        <v>34000</v>
      </c>
      <c r="E1814">
        <f ca="1">DataAvailable!I1775</f>
        <v>17110.029081975714</v>
      </c>
      <c r="F1814">
        <v>1774</v>
      </c>
      <c r="G1814">
        <f t="shared" ca="1" si="56"/>
        <v>1</v>
      </c>
      <c r="H1814">
        <f ca="1">AVERAGE($G$41:G1814)</f>
        <v>0.71307779030439689</v>
      </c>
    </row>
    <row r="1815" spans="1:8">
      <c r="A1815">
        <f t="shared" ca="1" si="57"/>
        <v>1</v>
      </c>
      <c r="B1815">
        <f ca="1">DataAvailable!A1776</f>
        <v>1</v>
      </c>
      <c r="C1815">
        <f ca="1">DataAvailable!B1776</f>
        <v>71102.900859470174</v>
      </c>
      <c r="D1815">
        <f ca="1">DataAvailable!D1776</f>
        <v>22000</v>
      </c>
      <c r="E1815">
        <f ca="1">DataAvailable!I1776</f>
        <v>30883.668075900765</v>
      </c>
      <c r="F1815">
        <v>1775</v>
      </c>
      <c r="G1815">
        <f t="shared" ca="1" si="56"/>
        <v>0</v>
      </c>
      <c r="H1815">
        <f ca="1">AVERAGE($G$41:G1815)</f>
        <v>0.71267605633802822</v>
      </c>
    </row>
    <row r="1816" spans="1:8">
      <c r="A1816">
        <f t="shared" ca="1" si="57"/>
        <v>1</v>
      </c>
      <c r="B1816">
        <f ca="1">DataAvailable!A1777</f>
        <v>0</v>
      </c>
      <c r="C1816">
        <f ca="1">DataAvailable!B1777</f>
        <v>50154.429572286928</v>
      </c>
      <c r="D1816">
        <f ca="1">DataAvailable!D1777</f>
        <v>22006</v>
      </c>
      <c r="E1816">
        <f ca="1">DataAvailable!I1777</f>
        <v>5296.3621901849574</v>
      </c>
      <c r="F1816">
        <v>1776</v>
      </c>
      <c r="G1816">
        <f t="shared" ca="1" si="56"/>
        <v>1</v>
      </c>
      <c r="H1816">
        <f ca="1">AVERAGE($G$41:G1816)</f>
        <v>0.71283783783783783</v>
      </c>
    </row>
    <row r="1817" spans="1:8">
      <c r="A1817">
        <f t="shared" ca="1" si="57"/>
        <v>0</v>
      </c>
      <c r="B1817">
        <f ca="1">DataAvailable!A1778</f>
        <v>1</v>
      </c>
      <c r="C1817">
        <f ca="1">DataAvailable!B1778</f>
        <v>22356.222950827752</v>
      </c>
      <c r="D1817">
        <f ca="1">DataAvailable!D1778</f>
        <v>6010</v>
      </c>
      <c r="E1817">
        <f ca="1">DataAvailable!I1778</f>
        <v>80971.330902303904</v>
      </c>
      <c r="F1817">
        <v>1777</v>
      </c>
      <c r="G1817">
        <f t="shared" ca="1" si="56"/>
        <v>1</v>
      </c>
      <c r="H1817">
        <f ca="1">AVERAGE($G$41:G1817)</f>
        <v>0.71299943725379855</v>
      </c>
    </row>
    <row r="1818" spans="1:8">
      <c r="A1818">
        <f t="shared" ca="1" si="57"/>
        <v>0</v>
      </c>
      <c r="B1818">
        <f ca="1">DataAvailable!A1779</f>
        <v>1</v>
      </c>
      <c r="C1818">
        <f ca="1">DataAvailable!B1779</f>
        <v>52778.757086621052</v>
      </c>
      <c r="D1818">
        <f ca="1">DataAvailable!D1779</f>
        <v>12018</v>
      </c>
      <c r="E1818">
        <f ca="1">DataAvailable!I1779</f>
        <v>39320.499144489448</v>
      </c>
      <c r="F1818">
        <v>1778</v>
      </c>
      <c r="G1818">
        <f t="shared" ca="1" si="56"/>
        <v>1</v>
      </c>
      <c r="H1818">
        <f ca="1">AVERAGE($G$41:G1818)</f>
        <v>0.71316085489313841</v>
      </c>
    </row>
    <row r="1819" spans="1:8">
      <c r="A1819">
        <f t="shared" ca="1" si="57"/>
        <v>0</v>
      </c>
      <c r="B1819">
        <f ca="1">DataAvailable!A1780</f>
        <v>1</v>
      </c>
      <c r="C1819">
        <f ca="1">DataAvailable!B1780</f>
        <v>65047.64216687953</v>
      </c>
      <c r="D1819">
        <f ca="1">DataAvailable!D1780</f>
        <v>18000</v>
      </c>
      <c r="E1819">
        <f ca="1">DataAvailable!I1780</f>
        <v>39693.760982069311</v>
      </c>
      <c r="F1819">
        <v>1779</v>
      </c>
      <c r="G1819">
        <f t="shared" ca="1" si="56"/>
        <v>1</v>
      </c>
      <c r="H1819">
        <f ca="1">AVERAGE($G$41:G1819)</f>
        <v>0.71332209106239464</v>
      </c>
    </row>
    <row r="1820" spans="1:8">
      <c r="A1820">
        <f t="shared" ca="1" si="57"/>
        <v>1</v>
      </c>
      <c r="B1820">
        <f ca="1">DataAvailable!A1781</f>
        <v>0</v>
      </c>
      <c r="C1820">
        <f ca="1">DataAvailable!B1781</f>
        <v>2593.6400641266787</v>
      </c>
      <c r="D1820">
        <f ca="1">DataAvailable!D1781</f>
        <v>34000</v>
      </c>
      <c r="E1820">
        <f ca="1">DataAvailable!I1781</f>
        <v>4375.001802531795</v>
      </c>
      <c r="F1820">
        <v>1780</v>
      </c>
      <c r="G1820">
        <f t="shared" ca="1" si="56"/>
        <v>1</v>
      </c>
      <c r="H1820">
        <f ca="1">AVERAGE($G$41:G1820)</f>
        <v>0.7134831460674157</v>
      </c>
    </row>
    <row r="1821" spans="1:8">
      <c r="A1821">
        <f t="shared" ca="1" si="57"/>
        <v>1</v>
      </c>
      <c r="B1821">
        <f ca="1">DataAvailable!A1782</f>
        <v>1</v>
      </c>
      <c r="C1821">
        <f ca="1">DataAvailable!B1782</f>
        <v>70968.197394429764</v>
      </c>
      <c r="D1821">
        <f ca="1">DataAvailable!D1782</f>
        <v>30000</v>
      </c>
      <c r="E1821">
        <f ca="1">DataAvailable!I1782</f>
        <v>53161.347669406583</v>
      </c>
      <c r="F1821">
        <v>1781</v>
      </c>
      <c r="G1821">
        <f t="shared" ca="1" si="56"/>
        <v>0</v>
      </c>
      <c r="H1821">
        <f ca="1">AVERAGE($G$41:G1821)</f>
        <v>0.71308253790005616</v>
      </c>
    </row>
    <row r="1822" spans="1:8">
      <c r="A1822">
        <f t="shared" ca="1" si="57"/>
        <v>0</v>
      </c>
      <c r="B1822">
        <f ca="1">DataAvailable!A1783</f>
        <v>1</v>
      </c>
      <c r="C1822">
        <f ca="1">DataAvailable!B1783</f>
        <v>87890.194382048838</v>
      </c>
      <c r="D1822">
        <f ca="1">DataAvailable!D1783</f>
        <v>12</v>
      </c>
      <c r="E1822">
        <f ca="1">DataAvailable!I1783</f>
        <v>0</v>
      </c>
      <c r="F1822">
        <v>1782</v>
      </c>
      <c r="G1822">
        <f t="shared" ca="1" si="56"/>
        <v>1</v>
      </c>
      <c r="H1822">
        <f ca="1">AVERAGE($G$41:G1822)</f>
        <v>0.71324354657687994</v>
      </c>
    </row>
    <row r="1823" spans="1:8">
      <c r="A1823">
        <f t="shared" ca="1" si="57"/>
        <v>1</v>
      </c>
      <c r="B1823">
        <f ca="1">DataAvailable!A1784</f>
        <v>0</v>
      </c>
      <c r="C1823">
        <f ca="1">DataAvailable!B1784</f>
        <v>5201.0414945187658</v>
      </c>
      <c r="D1823">
        <f ca="1">DataAvailable!D1784</f>
        <v>30006</v>
      </c>
      <c r="E1823">
        <f ca="1">DataAvailable!I1784</f>
        <v>0</v>
      </c>
      <c r="F1823">
        <v>1783</v>
      </c>
      <c r="G1823">
        <f t="shared" ref="G1823:G1886" ca="1" si="58">ABS(B1823-A1823)</f>
        <v>1</v>
      </c>
      <c r="H1823">
        <f ca="1">AVERAGE($G$41:G1823)</f>
        <v>0.71340437464946715</v>
      </c>
    </row>
    <row r="1824" spans="1:8">
      <c r="A1824">
        <f t="shared" ca="1" si="57"/>
        <v>0</v>
      </c>
      <c r="B1824">
        <f ca="1">DataAvailable!A1785</f>
        <v>0</v>
      </c>
      <c r="C1824">
        <f ca="1">DataAvailable!B1785</f>
        <v>39970.045566771973</v>
      </c>
      <c r="D1824">
        <f ca="1">DataAvailable!D1785</f>
        <v>16008</v>
      </c>
      <c r="E1824">
        <f ca="1">DataAvailable!I1785</f>
        <v>18588.345481210399</v>
      </c>
      <c r="F1824">
        <v>1784</v>
      </c>
      <c r="G1824">
        <f t="shared" ca="1" si="58"/>
        <v>0</v>
      </c>
      <c r="H1824">
        <f ca="1">AVERAGE($G$41:G1824)</f>
        <v>0.71300448430493268</v>
      </c>
    </row>
    <row r="1825" spans="1:8">
      <c r="A1825">
        <f t="shared" ca="1" si="57"/>
        <v>1</v>
      </c>
      <c r="B1825">
        <f ca="1">DataAvailable!A1786</f>
        <v>0</v>
      </c>
      <c r="C1825">
        <f ca="1">DataAvailable!B1786</f>
        <v>25791.899411665687</v>
      </c>
      <c r="D1825">
        <f ca="1">DataAvailable!D1786</f>
        <v>36000</v>
      </c>
      <c r="E1825">
        <f ca="1">DataAvailable!I1786</f>
        <v>65295.299939899327</v>
      </c>
      <c r="F1825">
        <v>1785</v>
      </c>
      <c r="G1825">
        <f t="shared" ca="1" si="58"/>
        <v>1</v>
      </c>
      <c r="H1825">
        <f ca="1">AVERAGE($G$41:G1825)</f>
        <v>0.7131652661064426</v>
      </c>
    </row>
    <row r="1826" spans="1:8">
      <c r="A1826">
        <f t="shared" ca="1" si="57"/>
        <v>1</v>
      </c>
      <c r="B1826">
        <f ca="1">DataAvailable!A1787</f>
        <v>0</v>
      </c>
      <c r="C1826">
        <f ca="1">DataAvailable!B1787</f>
        <v>31571.756215145098</v>
      </c>
      <c r="D1826">
        <f ca="1">DataAvailable!D1787</f>
        <v>28014</v>
      </c>
      <c r="E1826">
        <f ca="1">DataAvailable!I1787</f>
        <v>8661.5101707558388</v>
      </c>
      <c r="F1826">
        <v>1786</v>
      </c>
      <c r="G1826">
        <f t="shared" ca="1" si="58"/>
        <v>1</v>
      </c>
      <c r="H1826">
        <f ca="1">AVERAGE($G$41:G1826)</f>
        <v>0.71332586786114227</v>
      </c>
    </row>
    <row r="1827" spans="1:8">
      <c r="A1827">
        <f t="shared" ca="1" si="57"/>
        <v>0</v>
      </c>
      <c r="B1827">
        <f ca="1">DataAvailable!A1788</f>
        <v>1</v>
      </c>
      <c r="C1827">
        <f ca="1">DataAvailable!B1788</f>
        <v>26298.002361172745</v>
      </c>
      <c r="D1827">
        <f ca="1">DataAvailable!D1788</f>
        <v>2006</v>
      </c>
      <c r="E1827">
        <f ca="1">DataAvailable!I1788</f>
        <v>10769.351449575177</v>
      </c>
      <c r="F1827">
        <v>1787</v>
      </c>
      <c r="G1827">
        <f t="shared" ca="1" si="58"/>
        <v>1</v>
      </c>
      <c r="H1827">
        <f ca="1">AVERAGE($G$41:G1827)</f>
        <v>0.7134862898712927</v>
      </c>
    </row>
    <row r="1828" spans="1:8">
      <c r="A1828">
        <f t="shared" ca="1" si="57"/>
        <v>1</v>
      </c>
      <c r="B1828">
        <f ca="1">DataAvailable!A1789</f>
        <v>1</v>
      </c>
      <c r="C1828">
        <f ca="1">DataAvailable!B1789</f>
        <v>28126.456207217299</v>
      </c>
      <c r="D1828">
        <f ca="1">DataAvailable!D1789</f>
        <v>38036</v>
      </c>
      <c r="E1828">
        <f ca="1">DataAvailable!I1789</f>
        <v>14033.469321344646</v>
      </c>
      <c r="F1828">
        <v>1788</v>
      </c>
      <c r="G1828">
        <f t="shared" ca="1" si="58"/>
        <v>0</v>
      </c>
      <c r="H1828">
        <f ca="1">AVERAGE($G$41:G1828)</f>
        <v>0.71308724832214765</v>
      </c>
    </row>
    <row r="1829" spans="1:8">
      <c r="A1829">
        <f t="shared" ca="1" si="57"/>
        <v>0</v>
      </c>
      <c r="B1829">
        <f ca="1">DataAvailable!A1790</f>
        <v>1</v>
      </c>
      <c r="C1829">
        <f ca="1">DataAvailable!B1790</f>
        <v>7833.7039320810045</v>
      </c>
      <c r="D1829">
        <f ca="1">DataAvailable!D1790</f>
        <v>6002</v>
      </c>
      <c r="E1829">
        <f ca="1">DataAvailable!I1790</f>
        <v>14263.822290848901</v>
      </c>
      <c r="F1829">
        <v>1789</v>
      </c>
      <c r="G1829">
        <f t="shared" ca="1" si="58"/>
        <v>1</v>
      </c>
      <c r="H1829">
        <f ca="1">AVERAGE($G$41:G1829)</f>
        <v>0.71324762437115707</v>
      </c>
    </row>
    <row r="1830" spans="1:8">
      <c r="A1830">
        <f t="shared" ca="1" si="57"/>
        <v>1</v>
      </c>
      <c r="B1830">
        <f ca="1">DataAvailable!A1791</f>
        <v>0</v>
      </c>
      <c r="C1830">
        <f ca="1">DataAvailable!B1791</f>
        <v>75701.576551394552</v>
      </c>
      <c r="D1830">
        <f ca="1">DataAvailable!D1791</f>
        <v>36003</v>
      </c>
      <c r="E1830">
        <f ca="1">DataAvailable!I1791</f>
        <v>0</v>
      </c>
      <c r="F1830">
        <v>1790</v>
      </c>
      <c r="G1830">
        <f t="shared" ca="1" si="58"/>
        <v>1</v>
      </c>
      <c r="H1830">
        <f ca="1">AVERAGE($G$41:G1830)</f>
        <v>0.71340782122905033</v>
      </c>
    </row>
    <row r="1831" spans="1:8">
      <c r="A1831">
        <f t="shared" ca="1" si="57"/>
        <v>1</v>
      </c>
      <c r="B1831">
        <f ca="1">DataAvailable!A1792</f>
        <v>0</v>
      </c>
      <c r="C1831">
        <f ca="1">DataAvailable!B1792</f>
        <v>17624.680222573817</v>
      </c>
      <c r="D1831">
        <f ca="1">DataAvailable!D1792</f>
        <v>28018</v>
      </c>
      <c r="E1831">
        <f ca="1">DataAvailable!I1792</f>
        <v>88658.376432100456</v>
      </c>
      <c r="F1831">
        <v>1791</v>
      </c>
      <c r="G1831">
        <f t="shared" ca="1" si="58"/>
        <v>1</v>
      </c>
      <c r="H1831">
        <f ca="1">AVERAGE($G$41:G1831)</f>
        <v>0.71356783919597988</v>
      </c>
    </row>
    <row r="1832" spans="1:8">
      <c r="A1832">
        <f t="shared" ca="1" si="57"/>
        <v>1</v>
      </c>
      <c r="B1832">
        <f ca="1">DataAvailable!A1793</f>
        <v>1</v>
      </c>
      <c r="C1832">
        <f ca="1">DataAvailable!B1793</f>
        <v>27241.462109520897</v>
      </c>
      <c r="D1832">
        <f ca="1">DataAvailable!D1793</f>
        <v>28000</v>
      </c>
      <c r="E1832">
        <f ca="1">DataAvailable!I1793</f>
        <v>57367.92304839594</v>
      </c>
      <c r="F1832">
        <v>1792</v>
      </c>
      <c r="G1832">
        <f t="shared" ca="1" si="58"/>
        <v>0</v>
      </c>
      <c r="H1832">
        <f ca="1">AVERAGE($G$41:G1832)</f>
        <v>0.7131696428571429</v>
      </c>
    </row>
    <row r="1833" spans="1:8">
      <c r="A1833">
        <f t="shared" ca="1" si="57"/>
        <v>0</v>
      </c>
      <c r="B1833">
        <f ca="1">DataAvailable!A1794</f>
        <v>1</v>
      </c>
      <c r="C1833">
        <f ca="1">DataAvailable!B1794</f>
        <v>24786.127517830093</v>
      </c>
      <c r="D1833">
        <f ca="1">DataAvailable!D1794</f>
        <v>12</v>
      </c>
      <c r="E1833">
        <f ca="1">DataAvailable!I1794</f>
        <v>36003.299221685076</v>
      </c>
      <c r="F1833">
        <v>1793</v>
      </c>
      <c r="G1833">
        <f t="shared" ca="1" si="58"/>
        <v>1</v>
      </c>
      <c r="H1833">
        <f ca="1">AVERAGE($G$41:G1833)</f>
        <v>0.71332961517010596</v>
      </c>
    </row>
    <row r="1834" spans="1:8">
      <c r="A1834">
        <f t="shared" ref="A1834:A1897" ca="1" si="59">IF(C1834&lt;=$C$36,IF(D1834&lt;=$E$36,IF(E1834&lt;=$J$36,$B$32,$C$32),IF(E1834&lt;=J1829,$B$33,$C$33)),IF(D1834&lt;=$E$36,IF(E1834&lt;=$J$36,$F$32,$G$32),IF(E1834&lt;=$J$36,$F$33,$G$33)))</f>
        <v>0</v>
      </c>
      <c r="B1834">
        <f ca="1">DataAvailable!A1795</f>
        <v>1</v>
      </c>
      <c r="C1834">
        <f ca="1">DataAvailable!B1795</f>
        <v>85299.669713530559</v>
      </c>
      <c r="D1834">
        <f ca="1">DataAvailable!D1795</f>
        <v>14010</v>
      </c>
      <c r="E1834">
        <f ca="1">DataAvailable!I1795</f>
        <v>23760.342730791846</v>
      </c>
      <c r="F1834">
        <v>1794</v>
      </c>
      <c r="G1834">
        <f t="shared" ca="1" si="58"/>
        <v>1</v>
      </c>
      <c r="H1834">
        <f ca="1">AVERAGE($G$41:G1834)</f>
        <v>0.7134894091415831</v>
      </c>
    </row>
    <row r="1835" spans="1:8">
      <c r="A1835">
        <f t="shared" ca="1" si="59"/>
        <v>0</v>
      </c>
      <c r="B1835">
        <f ca="1">DataAvailable!A1796</f>
        <v>0</v>
      </c>
      <c r="C1835">
        <f ca="1">DataAvailable!B1796</f>
        <v>32637.607782880095</v>
      </c>
      <c r="D1835">
        <f ca="1">DataAvailable!D1796</f>
        <v>12008</v>
      </c>
      <c r="E1835">
        <f ca="1">DataAvailable!I1796</f>
        <v>32478.265201618138</v>
      </c>
      <c r="F1835">
        <v>1795</v>
      </c>
      <c r="G1835">
        <f t="shared" ca="1" si="58"/>
        <v>0</v>
      </c>
      <c r="H1835">
        <f ca="1">AVERAGE($G$41:G1835)</f>
        <v>0.71309192200557103</v>
      </c>
    </row>
    <row r="1836" spans="1:8">
      <c r="A1836">
        <f t="shared" ca="1" si="59"/>
        <v>1</v>
      </c>
      <c r="B1836">
        <f ca="1">DataAvailable!A1797</f>
        <v>1</v>
      </c>
      <c r="C1836">
        <f ca="1">DataAvailable!B1797</f>
        <v>24675.450627143735</v>
      </c>
      <c r="D1836">
        <f ca="1">DataAvailable!D1797</f>
        <v>22042</v>
      </c>
      <c r="E1836">
        <f ca="1">DataAvailable!I1797</f>
        <v>63215.548817459072</v>
      </c>
      <c r="F1836">
        <v>1796</v>
      </c>
      <c r="G1836">
        <f t="shared" ca="1" si="58"/>
        <v>0</v>
      </c>
      <c r="H1836">
        <f ca="1">AVERAGE($G$41:G1836)</f>
        <v>0.71269487750556793</v>
      </c>
    </row>
    <row r="1837" spans="1:8">
      <c r="A1837">
        <f t="shared" ca="1" si="59"/>
        <v>0</v>
      </c>
      <c r="B1837">
        <f ca="1">DataAvailable!A1798</f>
        <v>1</v>
      </c>
      <c r="C1837">
        <f ca="1">DataAvailable!B1798</f>
        <v>89353.078761413635</v>
      </c>
      <c r="D1837">
        <f ca="1">DataAvailable!D1798</f>
        <v>2012</v>
      </c>
      <c r="E1837">
        <f ca="1">DataAvailable!I1798</f>
        <v>50512.499676761174</v>
      </c>
      <c r="F1837">
        <v>1797</v>
      </c>
      <c r="G1837">
        <f t="shared" ca="1" si="58"/>
        <v>1</v>
      </c>
      <c r="H1837">
        <f ca="1">AVERAGE($G$41:G1837)</f>
        <v>0.71285475792988318</v>
      </c>
    </row>
    <row r="1838" spans="1:8">
      <c r="A1838">
        <f t="shared" ca="1" si="59"/>
        <v>0</v>
      </c>
      <c r="B1838">
        <f ca="1">DataAvailable!A1799</f>
        <v>1</v>
      </c>
      <c r="C1838">
        <f ca="1">DataAvailable!B1799</f>
        <v>45549.222114312892</v>
      </c>
      <c r="D1838">
        <f ca="1">DataAvailable!D1799</f>
        <v>8012</v>
      </c>
      <c r="E1838">
        <f ca="1">DataAvailable!I1799</f>
        <v>10956.39092113755</v>
      </c>
      <c r="F1838">
        <v>1798</v>
      </c>
      <c r="G1838">
        <f t="shared" ca="1" si="58"/>
        <v>1</v>
      </c>
      <c r="H1838">
        <f ca="1">AVERAGE($G$41:G1838)</f>
        <v>0.7130144605116796</v>
      </c>
    </row>
    <row r="1839" spans="1:8">
      <c r="A1839">
        <f t="shared" ca="1" si="59"/>
        <v>1</v>
      </c>
      <c r="B1839">
        <f ca="1">DataAvailable!A1800</f>
        <v>1</v>
      </c>
      <c r="C1839">
        <f ca="1">DataAvailable!B1800</f>
        <v>38964.23483844287</v>
      </c>
      <c r="D1839">
        <f ca="1">DataAvailable!D1800</f>
        <v>28002</v>
      </c>
      <c r="E1839">
        <f ca="1">DataAvailable!I1800</f>
        <v>0</v>
      </c>
      <c r="F1839">
        <v>1799</v>
      </c>
      <c r="G1839">
        <f t="shared" ca="1" si="58"/>
        <v>0</v>
      </c>
      <c r="H1839">
        <f ca="1">AVERAGE($G$41:G1839)</f>
        <v>0.71261812117843248</v>
      </c>
    </row>
    <row r="1840" spans="1:8">
      <c r="A1840">
        <f t="shared" ca="1" si="59"/>
        <v>1</v>
      </c>
      <c r="B1840">
        <f ca="1">DataAvailable!A1801</f>
        <v>1</v>
      </c>
      <c r="C1840">
        <f ca="1">DataAvailable!B1801</f>
        <v>73277.765988093641</v>
      </c>
      <c r="D1840">
        <f ca="1">DataAvailable!D1801</f>
        <v>24004</v>
      </c>
      <c r="E1840">
        <f ca="1">DataAvailable!I1801</f>
        <v>136823.28141515981</v>
      </c>
      <c r="F1840">
        <v>1800</v>
      </c>
      <c r="G1840">
        <f t="shared" ca="1" si="58"/>
        <v>0</v>
      </c>
      <c r="H1840">
        <f ca="1">AVERAGE($G$41:G1840)</f>
        <v>0.7122222222222222</v>
      </c>
    </row>
    <row r="1841" spans="1:8">
      <c r="A1841">
        <f t="shared" ca="1" si="59"/>
        <v>1</v>
      </c>
      <c r="B1841">
        <f ca="1">DataAvailable!A1802</f>
        <v>0</v>
      </c>
      <c r="C1841">
        <f ca="1">DataAvailable!B1802</f>
        <v>70385.773400174687</v>
      </c>
      <c r="D1841">
        <f ca="1">DataAvailable!D1802</f>
        <v>32030</v>
      </c>
      <c r="E1841">
        <f ca="1">DataAvailable!I1802</f>
        <v>11582.818341917438</v>
      </c>
      <c r="F1841">
        <v>1801</v>
      </c>
      <c r="G1841">
        <f t="shared" ca="1" si="58"/>
        <v>1</v>
      </c>
      <c r="H1841">
        <f ca="1">AVERAGE($G$41:G1841)</f>
        <v>0.71238200999444756</v>
      </c>
    </row>
    <row r="1842" spans="1:8">
      <c r="A1842">
        <f t="shared" ca="1" si="59"/>
        <v>0</v>
      </c>
      <c r="B1842">
        <f ca="1">DataAvailable!A1803</f>
        <v>1</v>
      </c>
      <c r="C1842">
        <f ca="1">DataAvailable!B1803</f>
        <v>57329.999485321023</v>
      </c>
      <c r="D1842">
        <f ca="1">DataAvailable!D1803</f>
        <v>2012</v>
      </c>
      <c r="E1842">
        <f ca="1">DataAvailable!I1803</f>
        <v>58912.208040973244</v>
      </c>
      <c r="F1842">
        <v>1802</v>
      </c>
      <c r="G1842">
        <f t="shared" ca="1" si="58"/>
        <v>1</v>
      </c>
      <c r="H1842">
        <f ca="1">AVERAGE($G$41:G1842)</f>
        <v>0.71254162042175362</v>
      </c>
    </row>
    <row r="1843" spans="1:8">
      <c r="A1843">
        <f t="shared" ca="1" si="59"/>
        <v>0</v>
      </c>
      <c r="B1843">
        <f ca="1">DataAvailable!A1804</f>
        <v>1</v>
      </c>
      <c r="C1843">
        <f ca="1">DataAvailable!B1804</f>
        <v>66007.769706612904</v>
      </c>
      <c r="D1843">
        <f ca="1">DataAvailable!D1804</f>
        <v>2000</v>
      </c>
      <c r="E1843">
        <f ca="1">DataAvailable!I1804</f>
        <v>10325.386909569088</v>
      </c>
      <c r="F1843">
        <v>1803</v>
      </c>
      <c r="G1843">
        <f t="shared" ca="1" si="58"/>
        <v>1</v>
      </c>
      <c r="H1843">
        <f ca="1">AVERAGE($G$41:G1843)</f>
        <v>0.71270105379922355</v>
      </c>
    </row>
    <row r="1844" spans="1:8">
      <c r="A1844">
        <f t="shared" ca="1" si="59"/>
        <v>1</v>
      </c>
      <c r="B1844">
        <f ca="1">DataAvailable!A1805</f>
        <v>0</v>
      </c>
      <c r="C1844">
        <f ca="1">DataAvailable!B1805</f>
        <v>68151.733972121714</v>
      </c>
      <c r="D1844">
        <f ca="1">DataAvailable!D1805</f>
        <v>30006</v>
      </c>
      <c r="E1844">
        <f ca="1">DataAvailable!I1805</f>
        <v>16092.579615133929</v>
      </c>
      <c r="F1844">
        <v>1804</v>
      </c>
      <c r="G1844">
        <f t="shared" ca="1" si="58"/>
        <v>1</v>
      </c>
      <c r="H1844">
        <f ca="1">AVERAGE($G$41:G1844)</f>
        <v>0.71286031042128606</v>
      </c>
    </row>
    <row r="1845" spans="1:8">
      <c r="A1845">
        <f t="shared" ca="1" si="59"/>
        <v>0</v>
      </c>
      <c r="B1845">
        <f ca="1">DataAvailable!A1806</f>
        <v>0</v>
      </c>
      <c r="C1845">
        <f ca="1">DataAvailable!B1806</f>
        <v>72146.676134978654</v>
      </c>
      <c r="D1845">
        <f ca="1">DataAvailable!D1806</f>
        <v>16000</v>
      </c>
      <c r="E1845">
        <f ca="1">DataAvailable!I1806</f>
        <v>2118.7496055235156</v>
      </c>
      <c r="F1845">
        <v>1805</v>
      </c>
      <c r="G1845">
        <f t="shared" ca="1" si="58"/>
        <v>0</v>
      </c>
      <c r="H1845">
        <f ca="1">AVERAGE($G$41:G1845)</f>
        <v>0.71246537396121878</v>
      </c>
    </row>
    <row r="1846" spans="1:8">
      <c r="A1846">
        <f t="shared" ca="1" si="59"/>
        <v>0</v>
      </c>
      <c r="B1846">
        <f ca="1">DataAvailable!A1807</f>
        <v>1</v>
      </c>
      <c r="C1846">
        <f ca="1">DataAvailable!B1807</f>
        <v>38642.544684675515</v>
      </c>
      <c r="D1846">
        <f ca="1">DataAvailable!D1807</f>
        <v>2000</v>
      </c>
      <c r="E1846">
        <f ca="1">DataAvailable!I1807</f>
        <v>55418.791755496241</v>
      </c>
      <c r="F1846">
        <v>1806</v>
      </c>
      <c r="G1846">
        <f t="shared" ca="1" si="58"/>
        <v>1</v>
      </c>
      <c r="H1846">
        <f ca="1">AVERAGE($G$41:G1846)</f>
        <v>0.71262458471760792</v>
      </c>
    </row>
    <row r="1847" spans="1:8">
      <c r="A1847">
        <f t="shared" ca="1" si="59"/>
        <v>0</v>
      </c>
      <c r="B1847">
        <f ca="1">DataAvailable!A1808</f>
        <v>0</v>
      </c>
      <c r="C1847">
        <f ca="1">DataAvailable!B1808</f>
        <v>76158.647741087916</v>
      </c>
      <c r="D1847">
        <f ca="1">DataAvailable!D1808</f>
        <v>18002</v>
      </c>
      <c r="E1847">
        <f ca="1">DataAvailable!I1808</f>
        <v>33054.541661766947</v>
      </c>
      <c r="F1847">
        <v>1807</v>
      </c>
      <c r="G1847">
        <f t="shared" ca="1" si="58"/>
        <v>0</v>
      </c>
      <c r="H1847">
        <f ca="1">AVERAGE($G$41:G1847)</f>
        <v>0.71223021582733814</v>
      </c>
    </row>
    <row r="1848" spans="1:8">
      <c r="A1848">
        <f t="shared" ca="1" si="59"/>
        <v>1</v>
      </c>
      <c r="B1848">
        <f ca="1">DataAvailable!A1809</f>
        <v>0</v>
      </c>
      <c r="C1848">
        <f ca="1">DataAvailable!B1809</f>
        <v>85522.886349735389</v>
      </c>
      <c r="D1848">
        <f ca="1">DataAvailable!D1809</f>
        <v>24042</v>
      </c>
      <c r="E1848">
        <f ca="1">DataAvailable!I1809</f>
        <v>2278.9253978193537</v>
      </c>
      <c r="F1848">
        <v>1808</v>
      </c>
      <c r="G1848">
        <f t="shared" ca="1" si="58"/>
        <v>1</v>
      </c>
      <c r="H1848">
        <f ca="1">AVERAGE($G$41:G1848)</f>
        <v>0.71238938053097345</v>
      </c>
    </row>
    <row r="1849" spans="1:8">
      <c r="A1849">
        <f t="shared" ca="1" si="59"/>
        <v>0</v>
      </c>
      <c r="B1849">
        <f ca="1">DataAvailable!A1810</f>
        <v>1</v>
      </c>
      <c r="C1849">
        <f ca="1">DataAvailable!B1810</f>
        <v>93513.984482417276</v>
      </c>
      <c r="D1849">
        <f ca="1">DataAvailable!D1810</f>
        <v>2004</v>
      </c>
      <c r="E1849">
        <f ca="1">DataAvailable!I1810</f>
        <v>25525.717155968403</v>
      </c>
      <c r="F1849">
        <v>1809</v>
      </c>
      <c r="G1849">
        <f t="shared" ca="1" si="58"/>
        <v>1</v>
      </c>
      <c r="H1849">
        <f ca="1">AVERAGE($G$41:G1849)</f>
        <v>0.71254836926478715</v>
      </c>
    </row>
    <row r="1850" spans="1:8">
      <c r="A1850">
        <f t="shared" ca="1" si="59"/>
        <v>1</v>
      </c>
      <c r="B1850">
        <f ca="1">DataAvailable!A1811</f>
        <v>1</v>
      </c>
      <c r="C1850">
        <f ca="1">DataAvailable!B1811</f>
        <v>687.55647538738526</v>
      </c>
      <c r="D1850">
        <f ca="1">DataAvailable!D1811</f>
        <v>32012</v>
      </c>
      <c r="E1850">
        <f ca="1">DataAvailable!I1811</f>
        <v>52937.680852898426</v>
      </c>
      <c r="F1850">
        <v>1810</v>
      </c>
      <c r="G1850">
        <f t="shared" ca="1" si="58"/>
        <v>0</v>
      </c>
      <c r="H1850">
        <f ca="1">AVERAGE($G$41:G1850)</f>
        <v>0.71215469613259663</v>
      </c>
    </row>
    <row r="1851" spans="1:8">
      <c r="A1851">
        <f t="shared" ca="1" si="59"/>
        <v>0</v>
      </c>
      <c r="B1851">
        <f ca="1">DataAvailable!A1812</f>
        <v>0</v>
      </c>
      <c r="C1851">
        <f ca="1">DataAvailable!B1812</f>
        <v>83610.553979040618</v>
      </c>
      <c r="D1851">
        <f ca="1">DataAvailable!D1812</f>
        <v>12000</v>
      </c>
      <c r="E1851">
        <f ca="1">DataAvailable!I1812</f>
        <v>7802.2619835697869</v>
      </c>
      <c r="F1851">
        <v>1811</v>
      </c>
      <c r="G1851">
        <f t="shared" ca="1" si="58"/>
        <v>0</v>
      </c>
      <c r="H1851">
        <f ca="1">AVERAGE($G$41:G1851)</f>
        <v>0.7117614577581447</v>
      </c>
    </row>
    <row r="1852" spans="1:8">
      <c r="A1852">
        <f t="shared" ca="1" si="59"/>
        <v>1</v>
      </c>
      <c r="B1852">
        <f ca="1">DataAvailable!A1813</f>
        <v>0</v>
      </c>
      <c r="C1852">
        <f ca="1">DataAvailable!B1813</f>
        <v>10639.431917127506</v>
      </c>
      <c r="D1852">
        <f ca="1">DataAvailable!D1813</f>
        <v>20002</v>
      </c>
      <c r="E1852">
        <f ca="1">DataAvailable!I1813</f>
        <v>9096.6206285012413</v>
      </c>
      <c r="F1852">
        <v>1812</v>
      </c>
      <c r="G1852">
        <f t="shared" ca="1" si="58"/>
        <v>1</v>
      </c>
      <c r="H1852">
        <f ca="1">AVERAGE($G$41:G1852)</f>
        <v>0.71192052980132448</v>
      </c>
    </row>
    <row r="1853" spans="1:8">
      <c r="A1853">
        <f t="shared" ca="1" si="59"/>
        <v>0</v>
      </c>
      <c r="B1853">
        <f ca="1">DataAvailable!A1814</f>
        <v>1</v>
      </c>
      <c r="C1853">
        <f ca="1">DataAvailable!B1814</f>
        <v>11912.320039821634</v>
      </c>
      <c r="D1853">
        <f ca="1">DataAvailable!D1814</f>
        <v>4012</v>
      </c>
      <c r="E1853">
        <f ca="1">DataAvailable!I1814</f>
        <v>139503.88427846515</v>
      </c>
      <c r="F1853">
        <v>1813</v>
      </c>
      <c r="G1853">
        <f t="shared" ca="1" si="58"/>
        <v>1</v>
      </c>
      <c r="H1853">
        <f ca="1">AVERAGE($G$41:G1853)</f>
        <v>0.71207942636514066</v>
      </c>
    </row>
    <row r="1854" spans="1:8">
      <c r="A1854">
        <f t="shared" ca="1" si="59"/>
        <v>1</v>
      </c>
      <c r="B1854">
        <f ca="1">DataAvailable!A1815</f>
        <v>1</v>
      </c>
      <c r="C1854">
        <f ca="1">DataAvailable!B1815</f>
        <v>98644.293825293425</v>
      </c>
      <c r="D1854">
        <f ca="1">DataAvailable!D1815</f>
        <v>26028</v>
      </c>
      <c r="E1854">
        <f ca="1">DataAvailable!I1815</f>
        <v>43965.265609353301</v>
      </c>
      <c r="F1854">
        <v>1814</v>
      </c>
      <c r="G1854">
        <f t="shared" ca="1" si="58"/>
        <v>0</v>
      </c>
      <c r="H1854">
        <f ca="1">AVERAGE($G$41:G1854)</f>
        <v>0.71168687982359424</v>
      </c>
    </row>
    <row r="1855" spans="1:8">
      <c r="A1855">
        <f t="shared" ca="1" si="59"/>
        <v>0</v>
      </c>
      <c r="B1855">
        <f ca="1">DataAvailable!A1816</f>
        <v>1</v>
      </c>
      <c r="C1855">
        <f ca="1">DataAvailable!B1816</f>
        <v>65623.018700408589</v>
      </c>
      <c r="D1855">
        <f ca="1">DataAvailable!D1816</f>
        <v>16000</v>
      </c>
      <c r="E1855">
        <f ca="1">DataAvailable!I1816</f>
        <v>33491.332075860446</v>
      </c>
      <c r="F1855">
        <v>1815</v>
      </c>
      <c r="G1855">
        <f t="shared" ca="1" si="58"/>
        <v>1</v>
      </c>
      <c r="H1855">
        <f ca="1">AVERAGE($G$41:G1855)</f>
        <v>0.71184573002754825</v>
      </c>
    </row>
    <row r="1856" spans="1:8">
      <c r="A1856">
        <f t="shared" ca="1" si="59"/>
        <v>0</v>
      </c>
      <c r="B1856">
        <f ca="1">DataAvailable!A1817</f>
        <v>1</v>
      </c>
      <c r="C1856">
        <f ca="1">DataAvailable!B1817</f>
        <v>62681.892217840927</v>
      </c>
      <c r="D1856">
        <f ca="1">DataAvailable!D1817</f>
        <v>4006</v>
      </c>
      <c r="E1856">
        <f ca="1">DataAvailable!I1817</f>
        <v>69925.169482655416</v>
      </c>
      <c r="F1856">
        <v>1816</v>
      </c>
      <c r="G1856">
        <f t="shared" ca="1" si="58"/>
        <v>1</v>
      </c>
      <c r="H1856">
        <f ca="1">AVERAGE($G$41:G1856)</f>
        <v>0.71200440528634357</v>
      </c>
    </row>
    <row r="1857" spans="1:8">
      <c r="A1857">
        <f t="shared" ca="1" si="59"/>
        <v>0</v>
      </c>
      <c r="B1857">
        <f ca="1">DataAvailable!A1818</f>
        <v>1</v>
      </c>
      <c r="C1857">
        <f ca="1">DataAvailable!B1818</f>
        <v>83108.960869543997</v>
      </c>
      <c r="D1857">
        <f ca="1">DataAvailable!D1818</f>
        <v>4000</v>
      </c>
      <c r="E1857">
        <f ca="1">DataAvailable!I1818</f>
        <v>20812.018666739965</v>
      </c>
      <c r="F1857">
        <v>1817</v>
      </c>
      <c r="G1857">
        <f t="shared" ca="1" si="58"/>
        <v>1</v>
      </c>
      <c r="H1857">
        <f ca="1">AVERAGE($G$41:G1857)</f>
        <v>0.71216290588882769</v>
      </c>
    </row>
    <row r="1858" spans="1:8">
      <c r="A1858">
        <f t="shared" ca="1" si="59"/>
        <v>0</v>
      </c>
      <c r="B1858">
        <f ca="1">DataAvailable!A1819</f>
        <v>1</v>
      </c>
      <c r="C1858">
        <f ca="1">DataAvailable!B1819</f>
        <v>76235.536416845396</v>
      </c>
      <c r="D1858">
        <f ca="1">DataAvailable!D1819</f>
        <v>12000</v>
      </c>
      <c r="E1858">
        <f ca="1">DataAvailable!I1819</f>
        <v>24662.307483437951</v>
      </c>
      <c r="F1858">
        <v>1818</v>
      </c>
      <c r="G1858">
        <f t="shared" ca="1" si="58"/>
        <v>1</v>
      </c>
      <c r="H1858">
        <f ca="1">AVERAGE($G$41:G1858)</f>
        <v>0.7123212321232123</v>
      </c>
    </row>
    <row r="1859" spans="1:8">
      <c r="A1859">
        <f t="shared" ca="1" si="59"/>
        <v>1</v>
      </c>
      <c r="B1859">
        <f ca="1">DataAvailable!A1820</f>
        <v>0</v>
      </c>
      <c r="C1859">
        <f ca="1">DataAvailable!B1820</f>
        <v>36960.195430790787</v>
      </c>
      <c r="D1859">
        <f ca="1">DataAvailable!D1820</f>
        <v>38015</v>
      </c>
      <c r="E1859">
        <f ca="1">DataAvailable!I1820</f>
        <v>8973.6875345348471</v>
      </c>
      <c r="F1859">
        <v>1819</v>
      </c>
      <c r="G1859">
        <f t="shared" ca="1" si="58"/>
        <v>1</v>
      </c>
      <c r="H1859">
        <f ca="1">AVERAGE($G$41:G1859)</f>
        <v>0.71247938427707536</v>
      </c>
    </row>
    <row r="1860" spans="1:8">
      <c r="A1860">
        <f t="shared" ca="1" si="59"/>
        <v>0</v>
      </c>
      <c r="B1860">
        <f ca="1">DataAvailable!A1821</f>
        <v>1</v>
      </c>
      <c r="C1860">
        <f ca="1">DataAvailable!B1821</f>
        <v>22894.186382138669</v>
      </c>
      <c r="D1860">
        <f ca="1">DataAvailable!D1821</f>
        <v>6042</v>
      </c>
      <c r="E1860">
        <f ca="1">DataAvailable!I1821</f>
        <v>6654.8957885194686</v>
      </c>
      <c r="F1860">
        <v>1820</v>
      </c>
      <c r="G1860">
        <f t="shared" ca="1" si="58"/>
        <v>1</v>
      </c>
      <c r="H1860">
        <f ca="1">AVERAGE($G$41:G1860)</f>
        <v>0.71263736263736266</v>
      </c>
    </row>
    <row r="1861" spans="1:8">
      <c r="A1861">
        <f t="shared" ca="1" si="59"/>
        <v>1</v>
      </c>
      <c r="B1861">
        <f ca="1">DataAvailable!A1822</f>
        <v>0</v>
      </c>
      <c r="C1861">
        <f ca="1">DataAvailable!B1822</f>
        <v>95174.504208830884</v>
      </c>
      <c r="D1861">
        <f ca="1">DataAvailable!D1822</f>
        <v>26018</v>
      </c>
      <c r="E1861">
        <f ca="1">DataAvailable!I1822</f>
        <v>22115.094776127131</v>
      </c>
      <c r="F1861">
        <v>1821</v>
      </c>
      <c r="G1861">
        <f t="shared" ca="1" si="58"/>
        <v>1</v>
      </c>
      <c r="H1861">
        <f ca="1">AVERAGE($G$41:G1861)</f>
        <v>0.71279516749038985</v>
      </c>
    </row>
    <row r="1862" spans="1:8">
      <c r="A1862">
        <f t="shared" ca="1" si="59"/>
        <v>1</v>
      </c>
      <c r="B1862">
        <f ca="1">DataAvailable!A1823</f>
        <v>0</v>
      </c>
      <c r="C1862">
        <f ca="1">DataAvailable!B1823</f>
        <v>66950.447415550414</v>
      </c>
      <c r="D1862">
        <f ca="1">DataAvailable!D1823</f>
        <v>38000</v>
      </c>
      <c r="E1862">
        <f ca="1">DataAvailable!I1823</f>
        <v>0</v>
      </c>
      <c r="F1862">
        <v>1822</v>
      </c>
      <c r="G1862">
        <f t="shared" ca="1" si="58"/>
        <v>1</v>
      </c>
      <c r="H1862">
        <f ca="1">AVERAGE($G$41:G1862)</f>
        <v>0.71295279912184417</v>
      </c>
    </row>
    <row r="1863" spans="1:8">
      <c r="A1863">
        <f t="shared" ca="1" si="59"/>
        <v>1</v>
      </c>
      <c r="B1863">
        <f ca="1">DataAvailable!A1824</f>
        <v>0</v>
      </c>
      <c r="C1863">
        <f ca="1">DataAvailable!B1824</f>
        <v>10913.224037855507</v>
      </c>
      <c r="D1863">
        <f ca="1">DataAvailable!D1824</f>
        <v>34036</v>
      </c>
      <c r="E1863">
        <f ca="1">DataAvailable!I1824</f>
        <v>1896.2578944307484</v>
      </c>
      <c r="F1863">
        <v>1823</v>
      </c>
      <c r="G1863">
        <f t="shared" ca="1" si="58"/>
        <v>1</v>
      </c>
      <c r="H1863">
        <f ca="1">AVERAGE($G$41:G1863)</f>
        <v>0.7131102578167855</v>
      </c>
    </row>
    <row r="1864" spans="1:8">
      <c r="A1864">
        <f t="shared" ca="1" si="59"/>
        <v>0</v>
      </c>
      <c r="B1864">
        <f ca="1">DataAvailable!A1825</f>
        <v>1</v>
      </c>
      <c r="C1864">
        <f ca="1">DataAvailable!B1825</f>
        <v>21806.442282808279</v>
      </c>
      <c r="D1864">
        <f ca="1">DataAvailable!D1825</f>
        <v>0</v>
      </c>
      <c r="E1864">
        <f ca="1">DataAvailable!I1825</f>
        <v>27924.270539645411</v>
      </c>
      <c r="F1864">
        <v>1824</v>
      </c>
      <c r="G1864">
        <f t="shared" ca="1" si="58"/>
        <v>1</v>
      </c>
      <c r="H1864">
        <f ca="1">AVERAGE($G$41:G1864)</f>
        <v>0.71326754385964908</v>
      </c>
    </row>
    <row r="1865" spans="1:8">
      <c r="A1865">
        <f t="shared" ca="1" si="59"/>
        <v>0</v>
      </c>
      <c r="B1865">
        <f ca="1">DataAvailable!A1826</f>
        <v>1</v>
      </c>
      <c r="C1865">
        <f ca="1">DataAvailable!B1826</f>
        <v>20005.712428726485</v>
      </c>
      <c r="D1865">
        <f ca="1">DataAvailable!D1826</f>
        <v>16012</v>
      </c>
      <c r="E1865">
        <f ca="1">DataAvailable!I1826</f>
        <v>59020.061105994057</v>
      </c>
      <c r="F1865">
        <v>1825</v>
      </c>
      <c r="G1865">
        <f t="shared" ca="1" si="58"/>
        <v>1</v>
      </c>
      <c r="H1865">
        <f ca="1">AVERAGE($G$41:G1865)</f>
        <v>0.71342465753424655</v>
      </c>
    </row>
    <row r="1866" spans="1:8">
      <c r="A1866">
        <f t="shared" ca="1" si="59"/>
        <v>0</v>
      </c>
      <c r="B1866">
        <f ca="1">DataAvailable!A1827</f>
        <v>1</v>
      </c>
      <c r="C1866">
        <f ca="1">DataAvailable!B1827</f>
        <v>82791.079655834634</v>
      </c>
      <c r="D1866">
        <f ca="1">DataAvailable!D1827</f>
        <v>28</v>
      </c>
      <c r="E1866">
        <f ca="1">DataAvailable!I1827</f>
        <v>23750.628758072082</v>
      </c>
      <c r="F1866">
        <v>1826</v>
      </c>
      <c r="G1866">
        <f t="shared" ca="1" si="58"/>
        <v>1</v>
      </c>
      <c r="H1866">
        <f ca="1">AVERAGE($G$41:G1866)</f>
        <v>0.71358159912376784</v>
      </c>
    </row>
    <row r="1867" spans="1:8">
      <c r="A1867">
        <f t="shared" ca="1" si="59"/>
        <v>0</v>
      </c>
      <c r="B1867">
        <f ca="1">DataAvailable!A1828</f>
        <v>1</v>
      </c>
      <c r="C1867">
        <f ca="1">DataAvailable!B1828</f>
        <v>26482.052390224675</v>
      </c>
      <c r="D1867">
        <f ca="1">DataAvailable!D1828</f>
        <v>14000</v>
      </c>
      <c r="E1867">
        <f ca="1">DataAvailable!I1828</f>
        <v>29805.326651758318</v>
      </c>
      <c r="F1867">
        <v>1827</v>
      </c>
      <c r="G1867">
        <f t="shared" ca="1" si="58"/>
        <v>1</v>
      </c>
      <c r="H1867">
        <f ca="1">AVERAGE($G$41:G1867)</f>
        <v>0.71373836891078268</v>
      </c>
    </row>
    <row r="1868" spans="1:8">
      <c r="A1868">
        <f t="shared" ca="1" si="59"/>
        <v>0</v>
      </c>
      <c r="B1868">
        <f ca="1">DataAvailable!A1829</f>
        <v>1</v>
      </c>
      <c r="C1868">
        <f ca="1">DataAvailable!B1829</f>
        <v>69187.11255267114</v>
      </c>
      <c r="D1868">
        <f ca="1">DataAvailable!D1829</f>
        <v>10000</v>
      </c>
      <c r="E1868">
        <f ca="1">DataAvailable!I1829</f>
        <v>4354.5530062226408</v>
      </c>
      <c r="F1868">
        <v>1828</v>
      </c>
      <c r="G1868">
        <f t="shared" ca="1" si="58"/>
        <v>1</v>
      </c>
      <c r="H1868">
        <f ca="1">AVERAGE($G$41:G1868)</f>
        <v>0.71389496717724288</v>
      </c>
    </row>
    <row r="1869" spans="1:8">
      <c r="A1869">
        <f t="shared" ca="1" si="59"/>
        <v>0</v>
      </c>
      <c r="B1869">
        <f ca="1">DataAvailable!A1830</f>
        <v>1</v>
      </c>
      <c r="C1869">
        <f ca="1">DataAvailable!B1830</f>
        <v>74966.912469341114</v>
      </c>
      <c r="D1869">
        <f ca="1">DataAvailable!D1830</f>
        <v>16004</v>
      </c>
      <c r="E1869">
        <f ca="1">DataAvailable!I1830</f>
        <v>38483.335423759279</v>
      </c>
      <c r="F1869">
        <v>1829</v>
      </c>
      <c r="G1869">
        <f t="shared" ca="1" si="58"/>
        <v>1</v>
      </c>
      <c r="H1869">
        <f ca="1">AVERAGE($G$41:G1869)</f>
        <v>0.71405139420448327</v>
      </c>
    </row>
    <row r="1870" spans="1:8">
      <c r="A1870">
        <f t="shared" ca="1" si="59"/>
        <v>1</v>
      </c>
      <c r="B1870">
        <f ca="1">DataAvailable!A1831</f>
        <v>0</v>
      </c>
      <c r="C1870">
        <f ca="1">DataAvailable!B1831</f>
        <v>12986.291079044677</v>
      </c>
      <c r="D1870">
        <f ca="1">DataAvailable!D1831</f>
        <v>30021</v>
      </c>
      <c r="E1870">
        <f ca="1">DataAvailable!I1831</f>
        <v>0</v>
      </c>
      <c r="F1870">
        <v>1830</v>
      </c>
      <c r="G1870">
        <f t="shared" ca="1" si="58"/>
        <v>1</v>
      </c>
      <c r="H1870">
        <f ca="1">AVERAGE($G$41:G1870)</f>
        <v>0.71420765027322408</v>
      </c>
    </row>
    <row r="1871" spans="1:8">
      <c r="A1871">
        <f t="shared" ca="1" si="59"/>
        <v>1</v>
      </c>
      <c r="B1871">
        <f ca="1">DataAvailable!A1832</f>
        <v>1</v>
      </c>
      <c r="C1871">
        <f ca="1">DataAvailable!B1832</f>
        <v>4718.3190043840641</v>
      </c>
      <c r="D1871">
        <f ca="1">DataAvailable!D1832</f>
        <v>22000</v>
      </c>
      <c r="E1871">
        <f ca="1">DataAvailable!I1832</f>
        <v>0</v>
      </c>
      <c r="F1871">
        <v>1831</v>
      </c>
      <c r="G1871">
        <f t="shared" ca="1" si="58"/>
        <v>0</v>
      </c>
      <c r="H1871">
        <f ca="1">AVERAGE($G$41:G1871)</f>
        <v>0.71381758601856904</v>
      </c>
    </row>
    <row r="1872" spans="1:8">
      <c r="A1872">
        <f t="shared" ca="1" si="59"/>
        <v>0</v>
      </c>
      <c r="B1872">
        <f ca="1">DataAvailable!A1833</f>
        <v>1</v>
      </c>
      <c r="C1872">
        <f ca="1">DataAvailable!B1833</f>
        <v>13436.664373554042</v>
      </c>
      <c r="D1872">
        <f ca="1">DataAvailable!D1833</f>
        <v>8001</v>
      </c>
      <c r="E1872">
        <f ca="1">DataAvailable!I1833</f>
        <v>88155.195405368824</v>
      </c>
      <c r="F1872">
        <v>1832</v>
      </c>
      <c r="G1872">
        <f t="shared" ca="1" si="58"/>
        <v>1</v>
      </c>
      <c r="H1872">
        <f ca="1">AVERAGE($G$41:G1872)</f>
        <v>0.71397379912663761</v>
      </c>
    </row>
    <row r="1873" spans="1:8">
      <c r="A1873">
        <f t="shared" ca="1" si="59"/>
        <v>1</v>
      </c>
      <c r="B1873">
        <f ca="1">DataAvailable!A1834</f>
        <v>0</v>
      </c>
      <c r="C1873">
        <f ca="1">DataAvailable!B1834</f>
        <v>28109.64327132528</v>
      </c>
      <c r="D1873">
        <f ca="1">DataAvailable!D1834</f>
        <v>20016</v>
      </c>
      <c r="E1873">
        <f ca="1">DataAvailable!I1834</f>
        <v>5458.6544904746906</v>
      </c>
      <c r="F1873">
        <v>1833</v>
      </c>
      <c r="G1873">
        <f t="shared" ca="1" si="58"/>
        <v>1</v>
      </c>
      <c r="H1873">
        <f ca="1">AVERAGE($G$41:G1873)</f>
        <v>0.7141298417894163</v>
      </c>
    </row>
    <row r="1874" spans="1:8">
      <c r="A1874">
        <f t="shared" ca="1" si="59"/>
        <v>1</v>
      </c>
      <c r="B1874">
        <f ca="1">DataAvailable!A1835</f>
        <v>0</v>
      </c>
      <c r="C1874">
        <f ca="1">DataAvailable!B1835</f>
        <v>18489.542092622723</v>
      </c>
      <c r="D1874">
        <f ca="1">DataAvailable!D1835</f>
        <v>26012</v>
      </c>
      <c r="E1874">
        <f ca="1">DataAvailable!I1835</f>
        <v>0</v>
      </c>
      <c r="F1874">
        <v>1834</v>
      </c>
      <c r="G1874">
        <f t="shared" ca="1" si="58"/>
        <v>1</v>
      </c>
      <c r="H1874">
        <f ca="1">AVERAGE($G$41:G1874)</f>
        <v>0.7142857142857143</v>
      </c>
    </row>
    <row r="1875" spans="1:8">
      <c r="A1875">
        <f t="shared" ca="1" si="59"/>
        <v>1</v>
      </c>
      <c r="B1875">
        <f ca="1">DataAvailable!A1836</f>
        <v>0</v>
      </c>
      <c r="C1875">
        <f ca="1">DataAvailable!B1836</f>
        <v>87475.357410296157</v>
      </c>
      <c r="D1875">
        <f ca="1">DataAvailable!D1836</f>
        <v>32000</v>
      </c>
      <c r="E1875">
        <f ca="1">DataAvailable!I1836</f>
        <v>26723.085882087638</v>
      </c>
      <c r="F1875">
        <v>1835</v>
      </c>
      <c r="G1875">
        <f t="shared" ca="1" si="58"/>
        <v>1</v>
      </c>
      <c r="H1875">
        <f ca="1">AVERAGE($G$41:G1875)</f>
        <v>0.71444141689373297</v>
      </c>
    </row>
    <row r="1876" spans="1:8">
      <c r="A1876">
        <f t="shared" ca="1" si="59"/>
        <v>0</v>
      </c>
      <c r="B1876">
        <f ca="1">DataAvailable!A1837</f>
        <v>0</v>
      </c>
      <c r="C1876">
        <f ca="1">DataAvailable!B1837</f>
        <v>73221.798268535116</v>
      </c>
      <c r="D1876">
        <f ca="1">DataAvailable!D1837</f>
        <v>16024</v>
      </c>
      <c r="E1876">
        <f ca="1">DataAvailable!I1837</f>
        <v>41383.643645007018</v>
      </c>
      <c r="F1876">
        <v>1836</v>
      </c>
      <c r="G1876">
        <f t="shared" ca="1" si="58"/>
        <v>0</v>
      </c>
      <c r="H1876">
        <f ca="1">AVERAGE($G$41:G1876)</f>
        <v>0.71405228758169936</v>
      </c>
    </row>
    <row r="1877" spans="1:8">
      <c r="A1877">
        <f t="shared" ca="1" si="59"/>
        <v>0</v>
      </c>
      <c r="B1877">
        <f ca="1">DataAvailable!A1838</f>
        <v>1</v>
      </c>
      <c r="C1877">
        <f ca="1">DataAvailable!B1838</f>
        <v>45633.236653825326</v>
      </c>
      <c r="D1877">
        <f ca="1">DataAvailable!D1838</f>
        <v>8</v>
      </c>
      <c r="E1877">
        <f ca="1">DataAvailable!I1838</f>
        <v>29045.602964449288</v>
      </c>
      <c r="F1877">
        <v>1837</v>
      </c>
      <c r="G1877">
        <f t="shared" ca="1" si="58"/>
        <v>1</v>
      </c>
      <c r="H1877">
        <f ca="1">AVERAGE($G$41:G1877)</f>
        <v>0.71420794774088192</v>
      </c>
    </row>
    <row r="1878" spans="1:8">
      <c r="A1878">
        <f t="shared" ca="1" si="59"/>
        <v>0</v>
      </c>
      <c r="B1878">
        <f ca="1">DataAvailable!A1839</f>
        <v>1</v>
      </c>
      <c r="C1878">
        <f ca="1">DataAvailable!B1839</f>
        <v>81733.315701055617</v>
      </c>
      <c r="D1878">
        <f ca="1">DataAvailable!D1839</f>
        <v>9</v>
      </c>
      <c r="E1878">
        <f ca="1">DataAvailable!I1839</f>
        <v>0</v>
      </c>
      <c r="F1878">
        <v>1838</v>
      </c>
      <c r="G1878">
        <f t="shared" ca="1" si="58"/>
        <v>1</v>
      </c>
      <c r="H1878">
        <f ca="1">AVERAGE($G$41:G1878)</f>
        <v>0.71436343852013062</v>
      </c>
    </row>
    <row r="1879" spans="1:8">
      <c r="A1879">
        <f t="shared" ca="1" si="59"/>
        <v>0</v>
      </c>
      <c r="B1879">
        <f ca="1">DataAvailable!A1840</f>
        <v>1</v>
      </c>
      <c r="C1879">
        <f ca="1">DataAvailable!B1840</f>
        <v>42718.547976517264</v>
      </c>
      <c r="D1879">
        <f ca="1">DataAvailable!D1840</f>
        <v>9</v>
      </c>
      <c r="E1879">
        <f ca="1">DataAvailable!I1840</f>
        <v>25558.138554765967</v>
      </c>
      <c r="F1879">
        <v>1839</v>
      </c>
      <c r="G1879">
        <f t="shared" ca="1" si="58"/>
        <v>1</v>
      </c>
      <c r="H1879">
        <f ca="1">AVERAGE($G$41:G1879)</f>
        <v>0.71451876019575855</v>
      </c>
    </row>
    <row r="1880" spans="1:8">
      <c r="A1880">
        <f t="shared" ca="1" si="59"/>
        <v>0</v>
      </c>
      <c r="B1880">
        <f ca="1">DataAvailable!A1841</f>
        <v>1</v>
      </c>
      <c r="C1880">
        <f ca="1">DataAvailable!B1841</f>
        <v>79792.525635602666</v>
      </c>
      <c r="D1880">
        <f ca="1">DataAvailable!D1841</f>
        <v>16000</v>
      </c>
      <c r="E1880">
        <f ca="1">DataAvailable!I1841</f>
        <v>17053.254168519477</v>
      </c>
      <c r="F1880">
        <v>1840</v>
      </c>
      <c r="G1880">
        <f t="shared" ca="1" si="58"/>
        <v>1</v>
      </c>
      <c r="H1880">
        <f ca="1">AVERAGE($G$41:G1880)</f>
        <v>0.71467391304347827</v>
      </c>
    </row>
    <row r="1881" spans="1:8">
      <c r="A1881">
        <f t="shared" ca="1" si="59"/>
        <v>0</v>
      </c>
      <c r="B1881">
        <f ca="1">DataAvailable!A1842</f>
        <v>0</v>
      </c>
      <c r="C1881">
        <f ca="1">DataAvailable!B1842</f>
        <v>48601.479681392542</v>
      </c>
      <c r="D1881">
        <f ca="1">DataAvailable!D1842</f>
        <v>18000</v>
      </c>
      <c r="E1881">
        <f ca="1">DataAvailable!I1842</f>
        <v>8279.898294674389</v>
      </c>
      <c r="F1881">
        <v>1841</v>
      </c>
      <c r="G1881">
        <f t="shared" ca="1" si="58"/>
        <v>0</v>
      </c>
      <c r="H1881">
        <f ca="1">AVERAGE($G$41:G1881)</f>
        <v>0.7142857142857143</v>
      </c>
    </row>
    <row r="1882" spans="1:8">
      <c r="A1882">
        <f t="shared" ca="1" si="59"/>
        <v>1</v>
      </c>
      <c r="B1882">
        <f ca="1">DataAvailable!A1843</f>
        <v>0</v>
      </c>
      <c r="C1882">
        <f ca="1">DataAvailable!B1843</f>
        <v>24205.980209219069</v>
      </c>
      <c r="D1882">
        <f ca="1">DataAvailable!D1843</f>
        <v>38014</v>
      </c>
      <c r="E1882">
        <f ca="1">DataAvailable!I1843</f>
        <v>18562.888930352074</v>
      </c>
      <c r="F1882">
        <v>1842</v>
      </c>
      <c r="G1882">
        <f t="shared" ca="1" si="58"/>
        <v>1</v>
      </c>
      <c r="H1882">
        <f ca="1">AVERAGE($G$41:G1882)</f>
        <v>0.71444082519001084</v>
      </c>
    </row>
    <row r="1883" spans="1:8">
      <c r="A1883">
        <f t="shared" ca="1" si="59"/>
        <v>1</v>
      </c>
      <c r="B1883">
        <f ca="1">DataAvailable!A1844</f>
        <v>1</v>
      </c>
      <c r="C1883">
        <f ca="1">DataAvailable!B1844</f>
        <v>19455.56756867277</v>
      </c>
      <c r="D1883">
        <f ca="1">DataAvailable!D1844</f>
        <v>34001</v>
      </c>
      <c r="E1883">
        <f ca="1">DataAvailable!I1844</f>
        <v>52466.626271527697</v>
      </c>
      <c r="F1883">
        <v>1843</v>
      </c>
      <c r="G1883">
        <f t="shared" ca="1" si="58"/>
        <v>0</v>
      </c>
      <c r="H1883">
        <f ca="1">AVERAGE($G$41:G1883)</f>
        <v>0.71405317417254477</v>
      </c>
    </row>
    <row r="1884" spans="1:8">
      <c r="A1884">
        <f t="shared" ca="1" si="59"/>
        <v>0</v>
      </c>
      <c r="B1884">
        <f ca="1">DataAvailable!A1845</f>
        <v>0</v>
      </c>
      <c r="C1884">
        <f ca="1">DataAvailable!B1845</f>
        <v>21745.345151729456</v>
      </c>
      <c r="D1884">
        <f ca="1">DataAvailable!D1845</f>
        <v>16000</v>
      </c>
      <c r="E1884">
        <f ca="1">DataAvailable!I1845</f>
        <v>630.55619709974087</v>
      </c>
      <c r="F1884">
        <v>1844</v>
      </c>
      <c r="G1884">
        <f t="shared" ca="1" si="58"/>
        <v>0</v>
      </c>
      <c r="H1884">
        <f ca="1">AVERAGE($G$41:G1884)</f>
        <v>0.71366594360086766</v>
      </c>
    </row>
    <row r="1885" spans="1:8">
      <c r="A1885">
        <f t="shared" ca="1" si="59"/>
        <v>1</v>
      </c>
      <c r="B1885">
        <f ca="1">DataAvailable!A1846</f>
        <v>1</v>
      </c>
      <c r="C1885">
        <f ca="1">DataAvailable!B1846</f>
        <v>54910.531773732444</v>
      </c>
      <c r="D1885">
        <f ca="1">DataAvailable!D1846</f>
        <v>32002</v>
      </c>
      <c r="E1885">
        <f ca="1">DataAvailable!I1846</f>
        <v>38689.448057925765</v>
      </c>
      <c r="F1885">
        <v>1845</v>
      </c>
      <c r="G1885">
        <f t="shared" ca="1" si="58"/>
        <v>0</v>
      </c>
      <c r="H1885">
        <f ca="1">AVERAGE($G$41:G1885)</f>
        <v>0.71327913279132793</v>
      </c>
    </row>
    <row r="1886" spans="1:8">
      <c r="A1886">
        <f t="shared" ca="1" si="59"/>
        <v>1</v>
      </c>
      <c r="B1886">
        <f ca="1">DataAvailable!A1847</f>
        <v>0</v>
      </c>
      <c r="C1886">
        <f ca="1">DataAvailable!B1847</f>
        <v>44629.161755560177</v>
      </c>
      <c r="D1886">
        <f ca="1">DataAvailable!D1847</f>
        <v>24002</v>
      </c>
      <c r="E1886">
        <f ca="1">DataAvailable!I1847</f>
        <v>9096.9617027462718</v>
      </c>
      <c r="F1886">
        <v>1846</v>
      </c>
      <c r="G1886">
        <f t="shared" ca="1" si="58"/>
        <v>1</v>
      </c>
      <c r="H1886">
        <f ca="1">AVERAGE($G$41:G1886)</f>
        <v>0.71343445287107254</v>
      </c>
    </row>
    <row r="1887" spans="1:8">
      <c r="A1887">
        <f t="shared" ca="1" si="59"/>
        <v>1</v>
      </c>
      <c r="B1887">
        <f ca="1">DataAvailable!A1848</f>
        <v>1</v>
      </c>
      <c r="C1887">
        <f ca="1">DataAvailable!B1848</f>
        <v>91588.166939617018</v>
      </c>
      <c r="D1887">
        <f ca="1">DataAvailable!D1848</f>
        <v>36003</v>
      </c>
      <c r="E1887">
        <f ca="1">DataAvailable!I1848</f>
        <v>28914.373152882035</v>
      </c>
      <c r="F1887">
        <v>1847</v>
      </c>
      <c r="G1887">
        <f t="shared" ref="G1887:G1950" ca="1" si="60">ABS(B1887-A1887)</f>
        <v>0</v>
      </c>
      <c r="H1887">
        <f ca="1">AVERAGE($G$41:G1887)</f>
        <v>0.71304818624796973</v>
      </c>
    </row>
    <row r="1888" spans="1:8">
      <c r="A1888">
        <f t="shared" ca="1" si="59"/>
        <v>1</v>
      </c>
      <c r="B1888">
        <f ca="1">DataAvailable!A1849</f>
        <v>0</v>
      </c>
      <c r="C1888">
        <f ca="1">DataAvailable!B1849</f>
        <v>65839.120810313398</v>
      </c>
      <c r="D1888">
        <f ca="1">DataAvailable!D1849</f>
        <v>36005</v>
      </c>
      <c r="E1888">
        <f ca="1">DataAvailable!I1849</f>
        <v>972.89484260295603</v>
      </c>
      <c r="F1888">
        <v>1848</v>
      </c>
      <c r="G1888">
        <f t="shared" ca="1" si="60"/>
        <v>1</v>
      </c>
      <c r="H1888">
        <f ca="1">AVERAGE($G$41:G1888)</f>
        <v>0.71320346320346317</v>
      </c>
    </row>
    <row r="1889" spans="1:8">
      <c r="A1889">
        <f t="shared" ca="1" si="59"/>
        <v>0</v>
      </c>
      <c r="B1889">
        <f ca="1">DataAvailable!A1850</f>
        <v>1</v>
      </c>
      <c r="C1889">
        <f ca="1">DataAvailable!B1850</f>
        <v>99896.323895765017</v>
      </c>
      <c r="D1889">
        <f ca="1">DataAvailable!D1850</f>
        <v>14000</v>
      </c>
      <c r="E1889">
        <f ca="1">DataAvailable!I1850</f>
        <v>13245.167046991497</v>
      </c>
      <c r="F1889">
        <v>1849</v>
      </c>
      <c r="G1889">
        <f t="shared" ca="1" si="60"/>
        <v>1</v>
      </c>
      <c r="H1889">
        <f ca="1">AVERAGE($G$41:G1889)</f>
        <v>0.71335857220118981</v>
      </c>
    </row>
    <row r="1890" spans="1:8">
      <c r="A1890">
        <f t="shared" ca="1" si="59"/>
        <v>0</v>
      </c>
      <c r="B1890">
        <f ca="1">DataAvailable!A1851</f>
        <v>1</v>
      </c>
      <c r="C1890">
        <f ca="1">DataAvailable!B1851</f>
        <v>33309.947154234964</v>
      </c>
      <c r="D1890">
        <f ca="1">DataAvailable!D1851</f>
        <v>8</v>
      </c>
      <c r="E1890">
        <f ca="1">DataAvailable!I1851</f>
        <v>36022.004923110173</v>
      </c>
      <c r="F1890">
        <v>1850</v>
      </c>
      <c r="G1890">
        <f t="shared" ca="1" si="60"/>
        <v>1</v>
      </c>
      <c r="H1890">
        <f ca="1">AVERAGE($G$41:G1890)</f>
        <v>0.71351351351351355</v>
      </c>
    </row>
    <row r="1891" spans="1:8">
      <c r="A1891">
        <f t="shared" ca="1" si="59"/>
        <v>1</v>
      </c>
      <c r="B1891">
        <f ca="1">DataAvailable!A1852</f>
        <v>0</v>
      </c>
      <c r="C1891">
        <f ca="1">DataAvailable!B1852</f>
        <v>63666.58226473305</v>
      </c>
      <c r="D1891">
        <f ca="1">DataAvailable!D1852</f>
        <v>28000</v>
      </c>
      <c r="E1891">
        <f ca="1">DataAvailable!I1852</f>
        <v>10292.206444601596</v>
      </c>
      <c r="F1891">
        <v>1851</v>
      </c>
      <c r="G1891">
        <f t="shared" ca="1" si="60"/>
        <v>1</v>
      </c>
      <c r="H1891">
        <f ca="1">AVERAGE($G$41:G1891)</f>
        <v>0.71366828741220967</v>
      </c>
    </row>
    <row r="1892" spans="1:8">
      <c r="A1892">
        <f t="shared" ca="1" si="59"/>
        <v>0</v>
      </c>
      <c r="B1892">
        <f ca="1">DataAvailable!A1853</f>
        <v>0</v>
      </c>
      <c r="C1892">
        <f ca="1">DataAvailable!B1853</f>
        <v>73420.991259410323</v>
      </c>
      <c r="D1892">
        <f ca="1">DataAvailable!D1853</f>
        <v>18000</v>
      </c>
      <c r="E1892">
        <f ca="1">DataAvailable!I1853</f>
        <v>13136.376495835306</v>
      </c>
      <c r="F1892">
        <v>1852</v>
      </c>
      <c r="G1892">
        <f t="shared" ca="1" si="60"/>
        <v>0</v>
      </c>
      <c r="H1892">
        <f ca="1">AVERAGE($G$41:G1892)</f>
        <v>0.71328293736501081</v>
      </c>
    </row>
    <row r="1893" spans="1:8">
      <c r="A1893">
        <f t="shared" ca="1" si="59"/>
        <v>0</v>
      </c>
      <c r="B1893">
        <f ca="1">DataAvailable!A1854</f>
        <v>1</v>
      </c>
      <c r="C1893">
        <f ca="1">DataAvailable!B1854</f>
        <v>98470.36220824554</v>
      </c>
      <c r="D1893">
        <f ca="1">DataAvailable!D1854</f>
        <v>12</v>
      </c>
      <c r="E1893">
        <f ca="1">DataAvailable!I1854</f>
        <v>14621.741547755712</v>
      </c>
      <c r="F1893">
        <v>1853</v>
      </c>
      <c r="G1893">
        <f t="shared" ca="1" si="60"/>
        <v>1</v>
      </c>
      <c r="H1893">
        <f ca="1">AVERAGE($G$41:G1893)</f>
        <v>0.71343766864543978</v>
      </c>
    </row>
    <row r="1894" spans="1:8">
      <c r="A1894">
        <f t="shared" ca="1" si="59"/>
        <v>0</v>
      </c>
      <c r="B1894">
        <f ca="1">DataAvailable!A1855</f>
        <v>1</v>
      </c>
      <c r="C1894">
        <f ca="1">DataAvailable!B1855</f>
        <v>41664.493310363527</v>
      </c>
      <c r="D1894">
        <f ca="1">DataAvailable!D1855</f>
        <v>12000</v>
      </c>
      <c r="E1894">
        <f ca="1">DataAvailable!I1855</f>
        <v>5997.4057545148398</v>
      </c>
      <c r="F1894">
        <v>1854</v>
      </c>
      <c r="G1894">
        <f t="shared" ca="1" si="60"/>
        <v>1</v>
      </c>
      <c r="H1894">
        <f ca="1">AVERAGE($G$41:G1894)</f>
        <v>0.71359223300970875</v>
      </c>
    </row>
    <row r="1895" spans="1:8">
      <c r="A1895">
        <f t="shared" ca="1" si="59"/>
        <v>0</v>
      </c>
      <c r="B1895">
        <f ca="1">DataAvailable!A1856</f>
        <v>0</v>
      </c>
      <c r="C1895">
        <f ca="1">DataAvailable!B1856</f>
        <v>92343.368786211431</v>
      </c>
      <c r="D1895">
        <f ca="1">DataAvailable!D1856</f>
        <v>8000</v>
      </c>
      <c r="E1895">
        <f ca="1">DataAvailable!I1856</f>
        <v>0</v>
      </c>
      <c r="F1895">
        <v>1855</v>
      </c>
      <c r="G1895">
        <f t="shared" ca="1" si="60"/>
        <v>0</v>
      </c>
      <c r="H1895">
        <f ca="1">AVERAGE($G$41:G1895)</f>
        <v>0.71320754716981127</v>
      </c>
    </row>
    <row r="1896" spans="1:8">
      <c r="A1896">
        <f t="shared" ca="1" si="59"/>
        <v>1</v>
      </c>
      <c r="B1896">
        <f ca="1">DataAvailable!A1857</f>
        <v>0</v>
      </c>
      <c r="C1896">
        <f ca="1">DataAvailable!B1857</f>
        <v>52103.289411041122</v>
      </c>
      <c r="D1896">
        <f ca="1">DataAvailable!D1857</f>
        <v>34014</v>
      </c>
      <c r="E1896">
        <f ca="1">DataAvailable!I1857</f>
        <v>1516.8850549318336</v>
      </c>
      <c r="F1896">
        <v>1856</v>
      </c>
      <c r="G1896">
        <f t="shared" ca="1" si="60"/>
        <v>1</v>
      </c>
      <c r="H1896">
        <f ca="1">AVERAGE($G$41:G1896)</f>
        <v>0.71336206896551724</v>
      </c>
    </row>
    <row r="1897" spans="1:8">
      <c r="A1897">
        <f t="shared" ca="1" si="59"/>
        <v>1</v>
      </c>
      <c r="B1897">
        <f ca="1">DataAvailable!A1858</f>
        <v>0</v>
      </c>
      <c r="C1897">
        <f ca="1">DataAvailable!B1858</f>
        <v>33369.859749048934</v>
      </c>
      <c r="D1897">
        <f ca="1">DataAvailable!D1858</f>
        <v>30000</v>
      </c>
      <c r="E1897">
        <f ca="1">DataAvailable!I1858</f>
        <v>2214.1288998856367</v>
      </c>
      <c r="F1897">
        <v>1857</v>
      </c>
      <c r="G1897">
        <f t="shared" ca="1" si="60"/>
        <v>1</v>
      </c>
      <c r="H1897">
        <f ca="1">AVERAGE($G$41:G1897)</f>
        <v>0.71351642434033391</v>
      </c>
    </row>
    <row r="1898" spans="1:8">
      <c r="A1898">
        <f t="shared" ref="A1898:A1961" ca="1" si="61">IF(C1898&lt;=$C$36,IF(D1898&lt;=$E$36,IF(E1898&lt;=$J$36,$B$32,$C$32),IF(E1898&lt;=J1893,$B$33,$C$33)),IF(D1898&lt;=$E$36,IF(E1898&lt;=$J$36,$F$32,$G$32),IF(E1898&lt;=$J$36,$F$33,$G$33)))</f>
        <v>1</v>
      </c>
      <c r="B1898">
        <f ca="1">DataAvailable!A1859</f>
        <v>1</v>
      </c>
      <c r="C1898">
        <f ca="1">DataAvailable!B1859</f>
        <v>28158.186589381916</v>
      </c>
      <c r="D1898">
        <f ca="1">DataAvailable!D1859</f>
        <v>38001</v>
      </c>
      <c r="E1898">
        <f ca="1">DataAvailable!I1859</f>
        <v>57895.293961556046</v>
      </c>
      <c r="F1898">
        <v>1858</v>
      </c>
      <c r="G1898">
        <f t="shared" ca="1" si="60"/>
        <v>0</v>
      </c>
      <c r="H1898">
        <f ca="1">AVERAGE($G$41:G1898)</f>
        <v>0.71313240043057047</v>
      </c>
    </row>
    <row r="1899" spans="1:8">
      <c r="A1899">
        <f t="shared" ca="1" si="61"/>
        <v>1</v>
      </c>
      <c r="B1899">
        <f ca="1">DataAvailable!A1860</f>
        <v>0</v>
      </c>
      <c r="C1899">
        <f ca="1">DataAvailable!B1860</f>
        <v>69970.175565112397</v>
      </c>
      <c r="D1899">
        <f ca="1">DataAvailable!D1860</f>
        <v>22000</v>
      </c>
      <c r="E1899">
        <f ca="1">DataAvailable!I1860</f>
        <v>12428.046528680632</v>
      </c>
      <c r="F1899">
        <v>1859</v>
      </c>
      <c r="G1899">
        <f t="shared" ca="1" si="60"/>
        <v>1</v>
      </c>
      <c r="H1899">
        <f ca="1">AVERAGE($G$41:G1899)</f>
        <v>0.71328671328671334</v>
      </c>
    </row>
    <row r="1900" spans="1:8">
      <c r="A1900">
        <f t="shared" ca="1" si="61"/>
        <v>0</v>
      </c>
      <c r="B1900">
        <f ca="1">DataAvailable!A1861</f>
        <v>1</v>
      </c>
      <c r="C1900">
        <f ca="1">DataAvailable!B1861</f>
        <v>55775.614233395565</v>
      </c>
      <c r="D1900">
        <f ca="1">DataAvailable!D1861</f>
        <v>16000</v>
      </c>
      <c r="E1900">
        <f ca="1">DataAvailable!I1861</f>
        <v>12752.25662927042</v>
      </c>
      <c r="F1900">
        <v>1860</v>
      </c>
      <c r="G1900">
        <f t="shared" ca="1" si="60"/>
        <v>1</v>
      </c>
      <c r="H1900">
        <f ca="1">AVERAGE($G$41:G1900)</f>
        <v>0.71344086021505382</v>
      </c>
    </row>
    <row r="1901" spans="1:8">
      <c r="A1901">
        <f t="shared" ca="1" si="61"/>
        <v>0</v>
      </c>
      <c r="B1901">
        <f ca="1">DataAvailable!A1862</f>
        <v>1</v>
      </c>
      <c r="C1901">
        <f ca="1">DataAvailable!B1862</f>
        <v>97381.311102436841</v>
      </c>
      <c r="D1901">
        <f ca="1">DataAvailable!D1862</f>
        <v>2021</v>
      </c>
      <c r="E1901">
        <f ca="1">DataAvailable!I1862</f>
        <v>105935.95594452154</v>
      </c>
      <c r="F1901">
        <v>1861</v>
      </c>
      <c r="G1901">
        <f t="shared" ca="1" si="60"/>
        <v>1</v>
      </c>
      <c r="H1901">
        <f ca="1">AVERAGE($G$41:G1901)</f>
        <v>0.71359484148307362</v>
      </c>
    </row>
    <row r="1902" spans="1:8">
      <c r="A1902">
        <f t="shared" ca="1" si="61"/>
        <v>1</v>
      </c>
      <c r="B1902">
        <f ca="1">DataAvailable!A1863</f>
        <v>1</v>
      </c>
      <c r="C1902">
        <f ca="1">DataAvailable!B1863</f>
        <v>3837.3164013909113</v>
      </c>
      <c r="D1902">
        <f ca="1">DataAvailable!D1863</f>
        <v>20000</v>
      </c>
      <c r="E1902">
        <f ca="1">DataAvailable!I1863</f>
        <v>21873.325217389629</v>
      </c>
      <c r="F1902">
        <v>1862</v>
      </c>
      <c r="G1902">
        <f t="shared" ca="1" si="60"/>
        <v>0</v>
      </c>
      <c r="H1902">
        <f ca="1">AVERAGE($G$41:G1902)</f>
        <v>0.71321160042964549</v>
      </c>
    </row>
    <row r="1903" spans="1:8">
      <c r="A1903">
        <f t="shared" ca="1" si="61"/>
        <v>0</v>
      </c>
      <c r="B1903">
        <f ca="1">DataAvailable!A1864</f>
        <v>0</v>
      </c>
      <c r="C1903">
        <f ca="1">DataAvailable!B1864</f>
        <v>37767.272329035521</v>
      </c>
      <c r="D1903">
        <f ca="1">DataAvailable!D1864</f>
        <v>14000</v>
      </c>
      <c r="E1903">
        <f ca="1">DataAvailable!I1864</f>
        <v>38752.57289025576</v>
      </c>
      <c r="F1903">
        <v>1863</v>
      </c>
      <c r="G1903">
        <f t="shared" ca="1" si="60"/>
        <v>0</v>
      </c>
      <c r="H1903">
        <f ca="1">AVERAGE($G$41:G1903)</f>
        <v>0.71282877079978524</v>
      </c>
    </row>
    <row r="1904" spans="1:8">
      <c r="A1904">
        <f t="shared" ca="1" si="61"/>
        <v>0</v>
      </c>
      <c r="B1904">
        <f ca="1">DataAvailable!A1865</f>
        <v>1</v>
      </c>
      <c r="C1904">
        <f ca="1">DataAvailable!B1865</f>
        <v>52796.618488915323</v>
      </c>
      <c r="D1904">
        <f ca="1">DataAvailable!D1865</f>
        <v>18004</v>
      </c>
      <c r="E1904">
        <f ca="1">DataAvailable!I1865</f>
        <v>19510.420145629367</v>
      </c>
      <c r="F1904">
        <v>1864</v>
      </c>
      <c r="G1904">
        <f t="shared" ca="1" si="60"/>
        <v>1</v>
      </c>
      <c r="H1904">
        <f ca="1">AVERAGE($G$41:G1904)</f>
        <v>0.71298283261802575</v>
      </c>
    </row>
    <row r="1905" spans="1:8">
      <c r="A1905">
        <f t="shared" ca="1" si="61"/>
        <v>1</v>
      </c>
      <c r="B1905">
        <f ca="1">DataAvailable!A1866</f>
        <v>0</v>
      </c>
      <c r="C1905">
        <f ca="1">DataAvailable!B1866</f>
        <v>95005.381395594668</v>
      </c>
      <c r="D1905">
        <f ca="1">DataAvailable!D1866</f>
        <v>26008</v>
      </c>
      <c r="E1905">
        <f ca="1">DataAvailable!I1866</f>
        <v>11830.466841594456</v>
      </c>
      <c r="F1905">
        <v>1865</v>
      </c>
      <c r="G1905">
        <f t="shared" ca="1" si="60"/>
        <v>1</v>
      </c>
      <c r="H1905">
        <f ca="1">AVERAGE($G$41:G1905)</f>
        <v>0.71313672922252014</v>
      </c>
    </row>
    <row r="1906" spans="1:8">
      <c r="A1906">
        <f t="shared" ca="1" si="61"/>
        <v>0</v>
      </c>
      <c r="B1906">
        <f ca="1">DataAvailable!A1867</f>
        <v>1</v>
      </c>
      <c r="C1906">
        <f ca="1">DataAvailable!B1867</f>
        <v>22913.259097488226</v>
      </c>
      <c r="D1906">
        <f ca="1">DataAvailable!D1867</f>
        <v>4002</v>
      </c>
      <c r="E1906">
        <f ca="1">DataAvailable!I1867</f>
        <v>4056.7126583949962</v>
      </c>
      <c r="F1906">
        <v>1866</v>
      </c>
      <c r="G1906">
        <f t="shared" ca="1" si="60"/>
        <v>1</v>
      </c>
      <c r="H1906">
        <f ca="1">AVERAGE($G$41:G1906)</f>
        <v>0.71329046087888537</v>
      </c>
    </row>
    <row r="1907" spans="1:8">
      <c r="A1907">
        <f t="shared" ca="1" si="61"/>
        <v>0</v>
      </c>
      <c r="B1907">
        <f ca="1">DataAvailable!A1868</f>
        <v>0</v>
      </c>
      <c r="C1907">
        <f ca="1">DataAvailable!B1868</f>
        <v>41105.435242664877</v>
      </c>
      <c r="D1907">
        <f ca="1">DataAvailable!D1868</f>
        <v>14003</v>
      </c>
      <c r="E1907">
        <f ca="1">DataAvailable!I1868</f>
        <v>49239.182871041412</v>
      </c>
      <c r="F1907">
        <v>1867</v>
      </c>
      <c r="G1907">
        <f t="shared" ca="1" si="60"/>
        <v>0</v>
      </c>
      <c r="H1907">
        <f ca="1">AVERAGE($G$41:G1907)</f>
        <v>0.71290840921264065</v>
      </c>
    </row>
    <row r="1908" spans="1:8">
      <c r="A1908">
        <f t="shared" ca="1" si="61"/>
        <v>1</v>
      </c>
      <c r="B1908">
        <f ca="1">DataAvailable!A1869</f>
        <v>1</v>
      </c>
      <c r="C1908">
        <f ca="1">DataAvailable!B1869</f>
        <v>97097.454099435883</v>
      </c>
      <c r="D1908">
        <f ca="1">DataAvailable!D1869</f>
        <v>22003</v>
      </c>
      <c r="E1908">
        <f ca="1">DataAvailable!I1869</f>
        <v>76342.98236909711</v>
      </c>
      <c r="F1908">
        <v>1868</v>
      </c>
      <c r="G1908">
        <f t="shared" ca="1" si="60"/>
        <v>0</v>
      </c>
      <c r="H1908">
        <f ca="1">AVERAGE($G$41:G1908)</f>
        <v>0.71252676659528913</v>
      </c>
    </row>
    <row r="1909" spans="1:8">
      <c r="A1909">
        <f t="shared" ca="1" si="61"/>
        <v>0</v>
      </c>
      <c r="B1909">
        <f ca="1">DataAvailable!A1870</f>
        <v>1</v>
      </c>
      <c r="C1909">
        <f ca="1">DataAvailable!B1870</f>
        <v>37481.467147154923</v>
      </c>
      <c r="D1909">
        <f ca="1">DataAvailable!D1870</f>
        <v>16012</v>
      </c>
      <c r="E1909">
        <f ca="1">DataAvailable!I1870</f>
        <v>15062.449343873983</v>
      </c>
      <c r="F1909">
        <v>1869</v>
      </c>
      <c r="G1909">
        <f t="shared" ca="1" si="60"/>
        <v>1</v>
      </c>
      <c r="H1909">
        <f ca="1">AVERAGE($G$41:G1909)</f>
        <v>0.7126805778491172</v>
      </c>
    </row>
    <row r="1910" spans="1:8">
      <c r="A1910">
        <f t="shared" ca="1" si="61"/>
        <v>1</v>
      </c>
      <c r="B1910">
        <f ca="1">DataAvailable!A1871</f>
        <v>0</v>
      </c>
      <c r="C1910">
        <f ca="1">DataAvailable!B1871</f>
        <v>70290.007711655009</v>
      </c>
      <c r="D1910">
        <f ca="1">DataAvailable!D1871</f>
        <v>22000</v>
      </c>
      <c r="E1910">
        <f ca="1">DataAvailable!I1871</f>
        <v>26499.799724992001</v>
      </c>
      <c r="F1910">
        <v>1870</v>
      </c>
      <c r="G1910">
        <f t="shared" ca="1" si="60"/>
        <v>1</v>
      </c>
      <c r="H1910">
        <f ca="1">AVERAGE($G$41:G1910)</f>
        <v>0.71283422459893053</v>
      </c>
    </row>
    <row r="1911" spans="1:8">
      <c r="A1911">
        <f t="shared" ca="1" si="61"/>
        <v>1</v>
      </c>
      <c r="B1911">
        <f ca="1">DataAvailable!A1872</f>
        <v>1</v>
      </c>
      <c r="C1911">
        <f ca="1">DataAvailable!B1872</f>
        <v>94475.214081893471</v>
      </c>
      <c r="D1911">
        <f ca="1">DataAvailable!D1872</f>
        <v>26002</v>
      </c>
      <c r="E1911">
        <f ca="1">DataAvailable!I1872</f>
        <v>131557.64350190639</v>
      </c>
      <c r="F1911">
        <v>1871</v>
      </c>
      <c r="G1911">
        <f t="shared" ca="1" si="60"/>
        <v>0</v>
      </c>
      <c r="H1911">
        <f ca="1">AVERAGE($G$41:G1911)</f>
        <v>0.7124532335649385</v>
      </c>
    </row>
    <row r="1912" spans="1:8">
      <c r="A1912">
        <f t="shared" ca="1" si="61"/>
        <v>1</v>
      </c>
      <c r="B1912">
        <f ca="1">DataAvailable!A1873</f>
        <v>0</v>
      </c>
      <c r="C1912">
        <f ca="1">DataAvailable!B1873</f>
        <v>17407.378467796698</v>
      </c>
      <c r="D1912">
        <f ca="1">DataAvailable!D1873</f>
        <v>30008</v>
      </c>
      <c r="E1912">
        <f ca="1">DataAvailable!I1873</f>
        <v>18771.623292086515</v>
      </c>
      <c r="F1912">
        <v>1872</v>
      </c>
      <c r="G1912">
        <f t="shared" ca="1" si="60"/>
        <v>1</v>
      </c>
      <c r="H1912">
        <f ca="1">AVERAGE($G$41:G1912)</f>
        <v>0.71260683760683763</v>
      </c>
    </row>
    <row r="1913" spans="1:8">
      <c r="A1913">
        <f t="shared" ca="1" si="61"/>
        <v>0</v>
      </c>
      <c r="B1913">
        <f ca="1">DataAvailable!A1874</f>
        <v>1</v>
      </c>
      <c r="C1913">
        <f ca="1">DataAvailable!B1874</f>
        <v>1973.6046633364701</v>
      </c>
      <c r="D1913">
        <f ca="1">DataAvailable!D1874</f>
        <v>0</v>
      </c>
      <c r="E1913">
        <f ca="1">DataAvailable!I1874</f>
        <v>23424.750239133729</v>
      </c>
      <c r="F1913">
        <v>1873</v>
      </c>
      <c r="G1913">
        <f t="shared" ca="1" si="60"/>
        <v>1</v>
      </c>
      <c r="H1913">
        <f ca="1">AVERAGE($G$41:G1913)</f>
        <v>0.71276027762947147</v>
      </c>
    </row>
    <row r="1914" spans="1:8">
      <c r="A1914">
        <f t="shared" ca="1" si="61"/>
        <v>0</v>
      </c>
      <c r="B1914">
        <f ca="1">DataAvailable!A1875</f>
        <v>1</v>
      </c>
      <c r="C1914">
        <f ca="1">DataAvailable!B1875</f>
        <v>64473.208128824132</v>
      </c>
      <c r="D1914">
        <f ca="1">DataAvailable!D1875</f>
        <v>12014</v>
      </c>
      <c r="E1914">
        <f ca="1">DataAvailable!I1875</f>
        <v>56119.258598561217</v>
      </c>
      <c r="F1914">
        <v>1874</v>
      </c>
      <c r="G1914">
        <f t="shared" ca="1" si="60"/>
        <v>1</v>
      </c>
      <c r="H1914">
        <f ca="1">AVERAGE($G$41:G1914)</f>
        <v>0.71291355389541089</v>
      </c>
    </row>
    <row r="1915" spans="1:8">
      <c r="A1915">
        <f t="shared" ca="1" si="61"/>
        <v>1</v>
      </c>
      <c r="B1915">
        <f ca="1">DataAvailable!A1876</f>
        <v>1</v>
      </c>
      <c r="C1915">
        <f ca="1">DataAvailable!B1876</f>
        <v>15433.205036617359</v>
      </c>
      <c r="D1915">
        <f ca="1">DataAvailable!D1876</f>
        <v>38015</v>
      </c>
      <c r="E1915">
        <f ca="1">DataAvailable!I1876</f>
        <v>74381.190145613742</v>
      </c>
      <c r="F1915">
        <v>1875</v>
      </c>
      <c r="G1915">
        <f t="shared" ca="1" si="60"/>
        <v>0</v>
      </c>
      <c r="H1915">
        <f ca="1">AVERAGE($G$41:G1915)</f>
        <v>0.71253333333333335</v>
      </c>
    </row>
    <row r="1916" spans="1:8">
      <c r="A1916">
        <f t="shared" ca="1" si="61"/>
        <v>0</v>
      </c>
      <c r="B1916">
        <f ca="1">DataAvailable!A1877</f>
        <v>1</v>
      </c>
      <c r="C1916">
        <f ca="1">DataAvailable!B1877</f>
        <v>1371.4972730093812</v>
      </c>
      <c r="D1916">
        <f ca="1">DataAvailable!D1877</f>
        <v>0</v>
      </c>
      <c r="E1916">
        <f ca="1">DataAvailable!I1877</f>
        <v>9601.2200031462216</v>
      </c>
      <c r="F1916">
        <v>1876</v>
      </c>
      <c r="G1916">
        <f t="shared" ca="1" si="60"/>
        <v>1</v>
      </c>
      <c r="H1916">
        <f ca="1">AVERAGE($G$41:G1916)</f>
        <v>0.71268656716417911</v>
      </c>
    </row>
    <row r="1917" spans="1:8">
      <c r="A1917">
        <f t="shared" ca="1" si="61"/>
        <v>1</v>
      </c>
      <c r="B1917">
        <f ca="1">DataAvailable!A1878</f>
        <v>1</v>
      </c>
      <c r="C1917">
        <f ca="1">DataAvailable!B1878</f>
        <v>68750.771483065793</v>
      </c>
      <c r="D1917">
        <f ca="1">DataAvailable!D1878</f>
        <v>34000</v>
      </c>
      <c r="E1917">
        <f ca="1">DataAvailable!I1878</f>
        <v>44226.261763081173</v>
      </c>
      <c r="F1917">
        <v>1877</v>
      </c>
      <c r="G1917">
        <f t="shared" ca="1" si="60"/>
        <v>0</v>
      </c>
      <c r="H1917">
        <f ca="1">AVERAGE($G$41:G1917)</f>
        <v>0.71230687266915294</v>
      </c>
    </row>
    <row r="1918" spans="1:8">
      <c r="A1918">
        <f t="shared" ca="1" si="61"/>
        <v>1</v>
      </c>
      <c r="B1918">
        <f ca="1">DataAvailable!A1879</f>
        <v>0</v>
      </c>
      <c r="C1918">
        <f ca="1">DataAvailable!B1879</f>
        <v>48768.485063716405</v>
      </c>
      <c r="D1918">
        <f ca="1">DataAvailable!D1879</f>
        <v>22004</v>
      </c>
      <c r="E1918">
        <f ca="1">DataAvailable!I1879</f>
        <v>47840.887913004037</v>
      </c>
      <c r="F1918">
        <v>1878</v>
      </c>
      <c r="G1918">
        <f t="shared" ca="1" si="60"/>
        <v>1</v>
      </c>
      <c r="H1918">
        <f ca="1">AVERAGE($G$41:G1918)</f>
        <v>0.71246006389776362</v>
      </c>
    </row>
    <row r="1919" spans="1:8">
      <c r="A1919">
        <f t="shared" ca="1" si="61"/>
        <v>1</v>
      </c>
      <c r="B1919">
        <f ca="1">DataAvailable!A1880</f>
        <v>1</v>
      </c>
      <c r="C1919">
        <f ca="1">DataAvailable!B1880</f>
        <v>66506.662333175482</v>
      </c>
      <c r="D1919">
        <f ca="1">DataAvailable!D1880</f>
        <v>24002</v>
      </c>
      <c r="E1919">
        <f ca="1">DataAvailable!I1880</f>
        <v>45936.493269724117</v>
      </c>
      <c r="F1919">
        <v>1879</v>
      </c>
      <c r="G1919">
        <f t="shared" ca="1" si="60"/>
        <v>0</v>
      </c>
      <c r="H1919">
        <f ca="1">AVERAGE($G$41:G1919)</f>
        <v>0.71208089409260245</v>
      </c>
    </row>
    <row r="1920" spans="1:8">
      <c r="A1920">
        <f t="shared" ca="1" si="61"/>
        <v>0</v>
      </c>
      <c r="B1920">
        <f ca="1">DataAvailable!A1881</f>
        <v>1</v>
      </c>
      <c r="C1920">
        <f ca="1">DataAvailable!B1881</f>
        <v>8342.4896967780878</v>
      </c>
      <c r="D1920">
        <f ca="1">DataAvailable!D1881</f>
        <v>14000</v>
      </c>
      <c r="E1920">
        <f ca="1">DataAvailable!I1881</f>
        <v>77524.381304236376</v>
      </c>
      <c r="F1920">
        <v>1880</v>
      </c>
      <c r="G1920">
        <f t="shared" ca="1" si="60"/>
        <v>1</v>
      </c>
      <c r="H1920">
        <f ca="1">AVERAGE($G$41:G1920)</f>
        <v>0.71223404255319145</v>
      </c>
    </row>
    <row r="1921" spans="1:8">
      <c r="A1921">
        <f t="shared" ca="1" si="61"/>
        <v>0</v>
      </c>
      <c r="B1921">
        <f ca="1">DataAvailable!A1882</f>
        <v>1</v>
      </c>
      <c r="C1921">
        <f ca="1">DataAvailable!B1882</f>
        <v>24598.608874965677</v>
      </c>
      <c r="D1921">
        <f ca="1">DataAvailable!D1882</f>
        <v>2014</v>
      </c>
      <c r="E1921">
        <f ca="1">DataAvailable!I1882</f>
        <v>0</v>
      </c>
      <c r="F1921">
        <v>1881</v>
      </c>
      <c r="G1921">
        <f t="shared" ca="1" si="60"/>
        <v>1</v>
      </c>
      <c r="H1921">
        <f ca="1">AVERAGE($G$41:G1921)</f>
        <v>0.7123870281765019</v>
      </c>
    </row>
    <row r="1922" spans="1:8">
      <c r="A1922">
        <f t="shared" ca="1" si="61"/>
        <v>0</v>
      </c>
      <c r="B1922">
        <f ca="1">DataAvailable!A1883</f>
        <v>1</v>
      </c>
      <c r="C1922">
        <f ca="1">DataAvailable!B1883</f>
        <v>58619.538188376464</v>
      </c>
      <c r="D1922">
        <f ca="1">DataAvailable!D1883</f>
        <v>10014</v>
      </c>
      <c r="E1922">
        <f ca="1">DataAvailable!I1883</f>
        <v>28301.665729093045</v>
      </c>
      <c r="F1922">
        <v>1882</v>
      </c>
      <c r="G1922">
        <f t="shared" ca="1" si="60"/>
        <v>1</v>
      </c>
      <c r="H1922">
        <f ca="1">AVERAGE($G$41:G1922)</f>
        <v>0.71253985122210417</v>
      </c>
    </row>
    <row r="1923" spans="1:8">
      <c r="A1923">
        <f t="shared" ca="1" si="61"/>
        <v>0</v>
      </c>
      <c r="B1923">
        <f ca="1">DataAvailable!A1884</f>
        <v>0</v>
      </c>
      <c r="C1923">
        <f ca="1">DataAvailable!B1884</f>
        <v>48083.724690334682</v>
      </c>
      <c r="D1923">
        <f ca="1">DataAvailable!D1884</f>
        <v>16007</v>
      </c>
      <c r="E1923">
        <f ca="1">DataAvailable!I1884</f>
        <v>9455.8315137721402</v>
      </c>
      <c r="F1923">
        <v>1883</v>
      </c>
      <c r="G1923">
        <f t="shared" ca="1" si="60"/>
        <v>0</v>
      </c>
      <c r="H1923">
        <f ca="1">AVERAGE($G$41:G1923)</f>
        <v>0.71216144450345198</v>
      </c>
    </row>
    <row r="1924" spans="1:8">
      <c r="A1924">
        <f t="shared" ca="1" si="61"/>
        <v>0</v>
      </c>
      <c r="B1924">
        <f ca="1">DataAvailable!A1885</f>
        <v>1</v>
      </c>
      <c r="C1924">
        <f ca="1">DataAvailable!B1885</f>
        <v>7259.1379361913514</v>
      </c>
      <c r="D1924">
        <f ca="1">DataAvailable!D1885</f>
        <v>8002</v>
      </c>
      <c r="E1924">
        <f ca="1">DataAvailable!I1885</f>
        <v>91239.240941041804</v>
      </c>
      <c r="F1924">
        <v>1884</v>
      </c>
      <c r="G1924">
        <f t="shared" ca="1" si="60"/>
        <v>1</v>
      </c>
      <c r="H1924">
        <f ca="1">AVERAGE($G$41:G1924)</f>
        <v>0.71231422505307851</v>
      </c>
    </row>
    <row r="1925" spans="1:8">
      <c r="A1925">
        <f t="shared" ca="1" si="61"/>
        <v>0</v>
      </c>
      <c r="B1925">
        <f ca="1">DataAvailable!A1886</f>
        <v>0</v>
      </c>
      <c r="C1925">
        <f ca="1">DataAvailable!B1886</f>
        <v>35105.489058948013</v>
      </c>
      <c r="D1925">
        <f ca="1">DataAvailable!D1886</f>
        <v>12000</v>
      </c>
      <c r="E1925">
        <f ca="1">DataAvailable!I1886</f>
        <v>2287.2972970059482</v>
      </c>
      <c r="F1925">
        <v>1885</v>
      </c>
      <c r="G1925">
        <f t="shared" ca="1" si="60"/>
        <v>0</v>
      </c>
      <c r="H1925">
        <f ca="1">AVERAGE($G$41:G1925)</f>
        <v>0.71193633952254642</v>
      </c>
    </row>
    <row r="1926" spans="1:8">
      <c r="A1926">
        <f t="shared" ca="1" si="61"/>
        <v>0</v>
      </c>
      <c r="B1926">
        <f ca="1">DataAvailable!A1887</f>
        <v>1</v>
      </c>
      <c r="C1926">
        <f ca="1">DataAvailable!B1887</f>
        <v>15606.470741150824</v>
      </c>
      <c r="D1926">
        <f ca="1">DataAvailable!D1887</f>
        <v>10006</v>
      </c>
      <c r="E1926">
        <f ca="1">DataAvailable!I1887</f>
        <v>79105.409950666755</v>
      </c>
      <c r="F1926">
        <v>1886</v>
      </c>
      <c r="G1926">
        <f t="shared" ca="1" si="60"/>
        <v>1</v>
      </c>
      <c r="H1926">
        <f ca="1">AVERAGE($G$41:G1926)</f>
        <v>0.71208907741251326</v>
      </c>
    </row>
    <row r="1927" spans="1:8">
      <c r="A1927">
        <f t="shared" ca="1" si="61"/>
        <v>0</v>
      </c>
      <c r="B1927">
        <f ca="1">DataAvailable!A1888</f>
        <v>0</v>
      </c>
      <c r="C1927">
        <f ca="1">DataAvailable!B1888</f>
        <v>38355.869324075175</v>
      </c>
      <c r="D1927">
        <f ca="1">DataAvailable!D1888</f>
        <v>16010</v>
      </c>
      <c r="E1927">
        <f ca="1">DataAvailable!I1888</f>
        <v>11625.072172781969</v>
      </c>
      <c r="F1927">
        <v>1887</v>
      </c>
      <c r="G1927">
        <f t="shared" ca="1" si="60"/>
        <v>0</v>
      </c>
      <c r="H1927">
        <f ca="1">AVERAGE($G$41:G1927)</f>
        <v>0.71171171171171166</v>
      </c>
    </row>
    <row r="1928" spans="1:8">
      <c r="A1928">
        <f t="shared" ca="1" si="61"/>
        <v>0</v>
      </c>
      <c r="B1928">
        <f ca="1">DataAvailable!A1889</f>
        <v>1</v>
      </c>
      <c r="C1928">
        <f ca="1">DataAvailable!B1889</f>
        <v>63162.618831866268</v>
      </c>
      <c r="D1928">
        <f ca="1">DataAvailable!D1889</f>
        <v>14004</v>
      </c>
      <c r="E1928">
        <f ca="1">DataAvailable!I1889</f>
        <v>8881.1555011312576</v>
      </c>
      <c r="F1928">
        <v>1888</v>
      </c>
      <c r="G1928">
        <f t="shared" ca="1" si="60"/>
        <v>1</v>
      </c>
      <c r="H1928">
        <f ca="1">AVERAGE($G$41:G1928)</f>
        <v>0.71186440677966101</v>
      </c>
    </row>
    <row r="1929" spans="1:8">
      <c r="A1929">
        <f t="shared" ca="1" si="61"/>
        <v>1</v>
      </c>
      <c r="B1929">
        <f ca="1">DataAvailable!A1890</f>
        <v>1</v>
      </c>
      <c r="C1929">
        <f ca="1">DataAvailable!B1890</f>
        <v>93366.864707798799</v>
      </c>
      <c r="D1929">
        <f ca="1">DataAvailable!D1890</f>
        <v>20014</v>
      </c>
      <c r="E1929">
        <f ca="1">DataAvailable!I1890</f>
        <v>93416.310507100512</v>
      </c>
      <c r="F1929">
        <v>1889</v>
      </c>
      <c r="G1929">
        <f t="shared" ca="1" si="60"/>
        <v>0</v>
      </c>
      <c r="H1929">
        <f ca="1">AVERAGE($G$41:G1929)</f>
        <v>0.71148755955532028</v>
      </c>
    </row>
    <row r="1930" spans="1:8">
      <c r="A1930">
        <f t="shared" ca="1" si="61"/>
        <v>0</v>
      </c>
      <c r="B1930">
        <f ca="1">DataAvailable!A1891</f>
        <v>0</v>
      </c>
      <c r="C1930">
        <f ca="1">DataAvailable!B1891</f>
        <v>63459.893447656235</v>
      </c>
      <c r="D1930">
        <f ca="1">DataAvailable!D1891</f>
        <v>16006</v>
      </c>
      <c r="E1930">
        <f ca="1">DataAvailable!I1891</f>
        <v>0</v>
      </c>
      <c r="F1930">
        <v>1890</v>
      </c>
      <c r="G1930">
        <f t="shared" ca="1" si="60"/>
        <v>0</v>
      </c>
      <c r="H1930">
        <f ca="1">AVERAGE($G$41:G1930)</f>
        <v>0.71111111111111114</v>
      </c>
    </row>
    <row r="1931" spans="1:8">
      <c r="A1931">
        <f t="shared" ca="1" si="61"/>
        <v>0</v>
      </c>
      <c r="B1931">
        <f ca="1">DataAvailable!A1892</f>
        <v>1</v>
      </c>
      <c r="C1931">
        <f ca="1">DataAvailable!B1892</f>
        <v>55424.335534279657</v>
      </c>
      <c r="D1931">
        <f ca="1">DataAvailable!D1892</f>
        <v>12004</v>
      </c>
      <c r="E1931">
        <f ca="1">DataAvailable!I1892</f>
        <v>37583.991964175788</v>
      </c>
      <c r="F1931">
        <v>1891</v>
      </c>
      <c r="G1931">
        <f t="shared" ca="1" si="60"/>
        <v>1</v>
      </c>
      <c r="H1931">
        <f ca="1">AVERAGE($G$41:G1931)</f>
        <v>0.71126388154415654</v>
      </c>
    </row>
    <row r="1932" spans="1:8">
      <c r="A1932">
        <f t="shared" ca="1" si="61"/>
        <v>0</v>
      </c>
      <c r="B1932">
        <f ca="1">DataAvailable!A1893</f>
        <v>0</v>
      </c>
      <c r="C1932">
        <f ca="1">DataAvailable!B1893</f>
        <v>82359.206632230969</v>
      </c>
      <c r="D1932">
        <f ca="1">DataAvailable!D1893</f>
        <v>18000</v>
      </c>
      <c r="E1932">
        <f ca="1">DataAvailable!I1893</f>
        <v>1888.2508726847025</v>
      </c>
      <c r="F1932">
        <v>1892</v>
      </c>
      <c r="G1932">
        <f t="shared" ca="1" si="60"/>
        <v>0</v>
      </c>
      <c r="H1932">
        <f ca="1">AVERAGE($G$41:G1932)</f>
        <v>0.71088794926004228</v>
      </c>
    </row>
    <row r="1933" spans="1:8">
      <c r="A1933">
        <f t="shared" ca="1" si="61"/>
        <v>0</v>
      </c>
      <c r="B1933">
        <f ca="1">DataAvailable!A1894</f>
        <v>0</v>
      </c>
      <c r="C1933">
        <f ca="1">DataAvailable!B1894</f>
        <v>72793.749080686073</v>
      </c>
      <c r="D1933">
        <f ca="1">DataAvailable!D1894</f>
        <v>10006</v>
      </c>
      <c r="E1933">
        <f ca="1">DataAvailable!I1894</f>
        <v>1531.9343213237069</v>
      </c>
      <c r="F1933">
        <v>1893</v>
      </c>
      <c r="G1933">
        <f t="shared" ca="1" si="60"/>
        <v>0</v>
      </c>
      <c r="H1933">
        <f ca="1">AVERAGE($G$41:G1933)</f>
        <v>0.71051241415742206</v>
      </c>
    </row>
    <row r="1934" spans="1:8">
      <c r="A1934">
        <f t="shared" ca="1" si="61"/>
        <v>1</v>
      </c>
      <c r="B1934">
        <f ca="1">DataAvailable!A1895</f>
        <v>1</v>
      </c>
      <c r="C1934">
        <f ca="1">DataAvailable!B1895</f>
        <v>47111.922305207532</v>
      </c>
      <c r="D1934">
        <f ca="1">DataAvailable!D1895</f>
        <v>24030</v>
      </c>
      <c r="E1934">
        <f ca="1">DataAvailable!I1895</f>
        <v>24274.195867033406</v>
      </c>
      <c r="F1934">
        <v>1894</v>
      </c>
      <c r="G1934">
        <f t="shared" ca="1" si="60"/>
        <v>0</v>
      </c>
      <c r="H1934">
        <f ca="1">AVERAGE($G$41:G1934)</f>
        <v>0.71013727560718054</v>
      </c>
    </row>
    <row r="1935" spans="1:8">
      <c r="A1935">
        <f t="shared" ca="1" si="61"/>
        <v>1</v>
      </c>
      <c r="B1935">
        <f ca="1">DataAvailable!A1896</f>
        <v>0</v>
      </c>
      <c r="C1935">
        <f ca="1">DataAvailable!B1896</f>
        <v>90280.194322089563</v>
      </c>
      <c r="D1935">
        <f ca="1">DataAvailable!D1896</f>
        <v>26000</v>
      </c>
      <c r="E1935">
        <f ca="1">DataAvailable!I1896</f>
        <v>24439.987446137242</v>
      </c>
      <c r="F1935">
        <v>1895</v>
      </c>
      <c r="G1935">
        <f t="shared" ca="1" si="60"/>
        <v>1</v>
      </c>
      <c r="H1935">
        <f ca="1">AVERAGE($G$41:G1935)</f>
        <v>0.71029023746701847</v>
      </c>
    </row>
    <row r="1936" spans="1:8">
      <c r="A1936">
        <f t="shared" ca="1" si="61"/>
        <v>1</v>
      </c>
      <c r="B1936">
        <f ca="1">DataAvailable!A1897</f>
        <v>0</v>
      </c>
      <c r="C1936">
        <f ca="1">DataAvailable!B1897</f>
        <v>40227.867081249438</v>
      </c>
      <c r="D1936">
        <f ca="1">DataAvailable!D1897</f>
        <v>26004</v>
      </c>
      <c r="E1936">
        <f ca="1">DataAvailable!I1897</f>
        <v>13192.742916087587</v>
      </c>
      <c r="F1936">
        <v>1896</v>
      </c>
      <c r="G1936">
        <f t="shared" ca="1" si="60"/>
        <v>1</v>
      </c>
      <c r="H1936">
        <f ca="1">AVERAGE($G$41:G1936)</f>
        <v>0.71044303797468356</v>
      </c>
    </row>
    <row r="1937" spans="1:8">
      <c r="A1937">
        <f t="shared" ca="1" si="61"/>
        <v>1</v>
      </c>
      <c r="B1937">
        <f ca="1">DataAvailable!A1898</f>
        <v>1</v>
      </c>
      <c r="C1937">
        <f ca="1">DataAvailable!B1898</f>
        <v>35147.434726338855</v>
      </c>
      <c r="D1937">
        <f ca="1">DataAvailable!D1898</f>
        <v>36018</v>
      </c>
      <c r="E1937">
        <f ca="1">DataAvailable!I1898</f>
        <v>81217.935035171598</v>
      </c>
      <c r="F1937">
        <v>1897</v>
      </c>
      <c r="G1937">
        <f t="shared" ca="1" si="60"/>
        <v>0</v>
      </c>
      <c r="H1937">
        <f ca="1">AVERAGE($G$41:G1937)</f>
        <v>0.71006852925672115</v>
      </c>
    </row>
    <row r="1938" spans="1:8">
      <c r="A1938">
        <f t="shared" ca="1" si="61"/>
        <v>0</v>
      </c>
      <c r="B1938">
        <f ca="1">DataAvailable!A1899</f>
        <v>1</v>
      </c>
      <c r="C1938">
        <f ca="1">DataAvailable!B1899</f>
        <v>67151.251675847685</v>
      </c>
      <c r="D1938">
        <f ca="1">DataAvailable!D1899</f>
        <v>2000</v>
      </c>
      <c r="E1938">
        <f ca="1">DataAvailable!I1899</f>
        <v>8421.5373766151915</v>
      </c>
      <c r="F1938">
        <v>1898</v>
      </c>
      <c r="G1938">
        <f t="shared" ca="1" si="60"/>
        <v>1</v>
      </c>
      <c r="H1938">
        <f ca="1">AVERAGE($G$41:G1938)</f>
        <v>0.7102212855637513</v>
      </c>
    </row>
    <row r="1939" spans="1:8">
      <c r="A1939">
        <f t="shared" ca="1" si="61"/>
        <v>1</v>
      </c>
      <c r="B1939">
        <f ca="1">DataAvailable!A1900</f>
        <v>0</v>
      </c>
      <c r="C1939">
        <f ca="1">DataAvailable!B1900</f>
        <v>92634.486681288035</v>
      </c>
      <c r="D1939">
        <f ca="1">DataAvailable!D1900</f>
        <v>30012</v>
      </c>
      <c r="E1939">
        <f ca="1">DataAvailable!I1900</f>
        <v>21077.47279222</v>
      </c>
      <c r="F1939">
        <v>1899</v>
      </c>
      <c r="G1939">
        <f t="shared" ca="1" si="60"/>
        <v>1</v>
      </c>
      <c r="H1939">
        <f ca="1">AVERAGE($G$41:G1939)</f>
        <v>0.71037388098999477</v>
      </c>
    </row>
    <row r="1940" spans="1:8">
      <c r="A1940">
        <f t="shared" ca="1" si="61"/>
        <v>1</v>
      </c>
      <c r="B1940">
        <f ca="1">DataAvailable!A1901</f>
        <v>0</v>
      </c>
      <c r="C1940">
        <f ca="1">DataAvailable!B1901</f>
        <v>90378.791792203207</v>
      </c>
      <c r="D1940">
        <f ca="1">DataAvailable!D1901</f>
        <v>20012</v>
      </c>
      <c r="E1940">
        <f ca="1">DataAvailable!I1901</f>
        <v>68389.907376904914</v>
      </c>
      <c r="F1940">
        <v>1900</v>
      </c>
      <c r="G1940">
        <f t="shared" ca="1" si="60"/>
        <v>1</v>
      </c>
      <c r="H1940">
        <f ca="1">AVERAGE($G$41:G1940)</f>
        <v>0.71052631578947367</v>
      </c>
    </row>
    <row r="1941" spans="1:8">
      <c r="A1941">
        <f t="shared" ca="1" si="61"/>
        <v>0</v>
      </c>
      <c r="B1941">
        <f ca="1">DataAvailable!A1902</f>
        <v>1</v>
      </c>
      <c r="C1941">
        <f ca="1">DataAvailable!B1902</f>
        <v>86325.42433301406</v>
      </c>
      <c r="D1941">
        <f ca="1">DataAvailable!D1902</f>
        <v>10000</v>
      </c>
      <c r="E1941">
        <f ca="1">DataAvailable!I1902</f>
        <v>97077.10917147994</v>
      </c>
      <c r="F1941">
        <v>1901</v>
      </c>
      <c r="G1941">
        <f t="shared" ca="1" si="60"/>
        <v>1</v>
      </c>
      <c r="H1941">
        <f ca="1">AVERAGE($G$41:G1941)</f>
        <v>0.71067859021567592</v>
      </c>
    </row>
    <row r="1942" spans="1:8">
      <c r="A1942">
        <f t="shared" ca="1" si="61"/>
        <v>0</v>
      </c>
      <c r="B1942">
        <f ca="1">DataAvailable!A1903</f>
        <v>1</v>
      </c>
      <c r="C1942">
        <f ca="1">DataAvailable!B1903</f>
        <v>29171.819200881964</v>
      </c>
      <c r="D1942">
        <f ca="1">DataAvailable!D1903</f>
        <v>10006</v>
      </c>
      <c r="E1942">
        <f ca="1">DataAvailable!I1903</f>
        <v>0</v>
      </c>
      <c r="F1942">
        <v>1902</v>
      </c>
      <c r="G1942">
        <f t="shared" ca="1" si="60"/>
        <v>1</v>
      </c>
      <c r="H1942">
        <f ca="1">AVERAGE($G$41:G1942)</f>
        <v>0.71083070452155628</v>
      </c>
    </row>
    <row r="1943" spans="1:8">
      <c r="A1943">
        <f t="shared" ca="1" si="61"/>
        <v>0</v>
      </c>
      <c r="B1943">
        <f ca="1">DataAvailable!A1904</f>
        <v>0</v>
      </c>
      <c r="C1943">
        <f ca="1">DataAvailable!B1904</f>
        <v>43375.037263400351</v>
      </c>
      <c r="D1943">
        <f ca="1">DataAvailable!D1904</f>
        <v>16021</v>
      </c>
      <c r="E1943">
        <f ca="1">DataAvailable!I1904</f>
        <v>3098.9743767649002</v>
      </c>
      <c r="F1943">
        <v>1903</v>
      </c>
      <c r="G1943">
        <f t="shared" ca="1" si="60"/>
        <v>0</v>
      </c>
      <c r="H1943">
        <f ca="1">AVERAGE($G$41:G1943)</f>
        <v>0.7104571728849185</v>
      </c>
    </row>
    <row r="1944" spans="1:8">
      <c r="A1944">
        <f t="shared" ca="1" si="61"/>
        <v>1</v>
      </c>
      <c r="B1944">
        <f ca="1">DataAvailable!A1905</f>
        <v>0</v>
      </c>
      <c r="C1944">
        <f ca="1">DataAvailable!B1905</f>
        <v>48213.814103693076</v>
      </c>
      <c r="D1944">
        <f ca="1">DataAvailable!D1905</f>
        <v>24024</v>
      </c>
      <c r="E1944">
        <f ca="1">DataAvailable!I1905</f>
        <v>0</v>
      </c>
      <c r="F1944">
        <v>1904</v>
      </c>
      <c r="G1944">
        <f t="shared" ca="1" si="60"/>
        <v>1</v>
      </c>
      <c r="H1944">
        <f ca="1">AVERAGE($G$41:G1944)</f>
        <v>0.71060924369747902</v>
      </c>
    </row>
    <row r="1945" spans="1:8">
      <c r="A1945">
        <f t="shared" ca="1" si="61"/>
        <v>0</v>
      </c>
      <c r="B1945">
        <f ca="1">DataAvailable!A1906</f>
        <v>1</v>
      </c>
      <c r="C1945">
        <f ca="1">DataAvailable!B1906</f>
        <v>91540.104602586594</v>
      </c>
      <c r="D1945">
        <f ca="1">DataAvailable!D1906</f>
        <v>6020</v>
      </c>
      <c r="E1945">
        <f ca="1">DataAvailable!I1906</f>
        <v>53236.194797167896</v>
      </c>
      <c r="F1945">
        <v>1905</v>
      </c>
      <c r="G1945">
        <f t="shared" ca="1" si="60"/>
        <v>1</v>
      </c>
      <c r="H1945">
        <f ca="1">AVERAGE($G$41:G1945)</f>
        <v>0.71076115485564306</v>
      </c>
    </row>
    <row r="1946" spans="1:8">
      <c r="A1946">
        <f t="shared" ca="1" si="61"/>
        <v>0</v>
      </c>
      <c r="B1946">
        <f ca="1">DataAvailable!A1907</f>
        <v>1</v>
      </c>
      <c r="C1946">
        <f ca="1">DataAvailable!B1907</f>
        <v>52796.719066293619</v>
      </c>
      <c r="D1946">
        <f ca="1">DataAvailable!D1907</f>
        <v>4000</v>
      </c>
      <c r="E1946">
        <f ca="1">DataAvailable!I1907</f>
        <v>58245.10383250592</v>
      </c>
      <c r="F1946">
        <v>1906</v>
      </c>
      <c r="G1946">
        <f t="shared" ca="1" si="60"/>
        <v>1</v>
      </c>
      <c r="H1946">
        <f ca="1">AVERAGE($G$41:G1946)</f>
        <v>0.71091290661070305</v>
      </c>
    </row>
    <row r="1947" spans="1:8">
      <c r="A1947">
        <f t="shared" ca="1" si="61"/>
        <v>1</v>
      </c>
      <c r="B1947">
        <f ca="1">DataAvailable!A1908</f>
        <v>1</v>
      </c>
      <c r="C1947">
        <f ca="1">DataAvailable!B1908</f>
        <v>58982.776292714247</v>
      </c>
      <c r="D1947">
        <f ca="1">DataAvailable!D1908</f>
        <v>28015</v>
      </c>
      <c r="E1947">
        <f ca="1">DataAvailable!I1908</f>
        <v>0</v>
      </c>
      <c r="F1947">
        <v>1907</v>
      </c>
      <c r="G1947">
        <f t="shared" ca="1" si="60"/>
        <v>0</v>
      </c>
      <c r="H1947">
        <f ca="1">AVERAGE($G$41:G1947)</f>
        <v>0.71054011536444672</v>
      </c>
    </row>
    <row r="1948" spans="1:8">
      <c r="A1948">
        <f t="shared" ca="1" si="61"/>
        <v>1</v>
      </c>
      <c r="B1948">
        <f ca="1">DataAvailable!A1909</f>
        <v>0</v>
      </c>
      <c r="C1948">
        <f ca="1">DataAvailable!B1909</f>
        <v>81295.39831150345</v>
      </c>
      <c r="D1948">
        <f ca="1">DataAvailable!D1909</f>
        <v>28001</v>
      </c>
      <c r="E1948">
        <f ca="1">DataAvailable!I1909</f>
        <v>13530.845238818491</v>
      </c>
      <c r="F1948">
        <v>1908</v>
      </c>
      <c r="G1948">
        <f t="shared" ca="1" si="60"/>
        <v>1</v>
      </c>
      <c r="H1948">
        <f ca="1">AVERAGE($G$41:G1948)</f>
        <v>0.71069182389937102</v>
      </c>
    </row>
    <row r="1949" spans="1:8">
      <c r="A1949">
        <f t="shared" ca="1" si="61"/>
        <v>0</v>
      </c>
      <c r="B1949">
        <f ca="1">DataAvailable!A1910</f>
        <v>1</v>
      </c>
      <c r="C1949">
        <f ca="1">DataAvailable!B1910</f>
        <v>29049.224598774104</v>
      </c>
      <c r="D1949">
        <f ca="1">DataAvailable!D1910</f>
        <v>8008</v>
      </c>
      <c r="E1949">
        <f ca="1">DataAvailable!I1910</f>
        <v>15386.501811075686</v>
      </c>
      <c r="F1949">
        <v>1909</v>
      </c>
      <c r="G1949">
        <f t="shared" ca="1" si="60"/>
        <v>1</v>
      </c>
      <c r="H1949">
        <f ca="1">AVERAGE($G$41:G1949)</f>
        <v>0.71084337349397586</v>
      </c>
    </row>
    <row r="1950" spans="1:8">
      <c r="A1950">
        <f t="shared" ca="1" si="61"/>
        <v>1</v>
      </c>
      <c r="B1950">
        <f ca="1">DataAvailable!A1911</f>
        <v>1</v>
      </c>
      <c r="C1950">
        <f ca="1">DataAvailable!B1911</f>
        <v>13467.661105712003</v>
      </c>
      <c r="D1950">
        <f ca="1">DataAvailable!D1911</f>
        <v>22000</v>
      </c>
      <c r="E1950">
        <f ca="1">DataAvailable!I1911</f>
        <v>29141.295933719863</v>
      </c>
      <c r="F1950">
        <v>1910</v>
      </c>
      <c r="G1950">
        <f t="shared" ca="1" si="60"/>
        <v>0</v>
      </c>
      <c r="H1950">
        <f ca="1">AVERAGE($G$41:G1950)</f>
        <v>0.71047120418848164</v>
      </c>
    </row>
    <row r="1951" spans="1:8">
      <c r="A1951">
        <f t="shared" ca="1" si="61"/>
        <v>0</v>
      </c>
      <c r="B1951">
        <f ca="1">DataAvailable!A1912</f>
        <v>1</v>
      </c>
      <c r="C1951">
        <f ca="1">DataAvailable!B1912</f>
        <v>29560.106484804426</v>
      </c>
      <c r="D1951">
        <f ca="1">DataAvailable!D1912</f>
        <v>2012</v>
      </c>
      <c r="E1951">
        <f ca="1">DataAvailable!I1912</f>
        <v>19012.114923610879</v>
      </c>
      <c r="F1951">
        <v>1911</v>
      </c>
      <c r="G1951">
        <f t="shared" ref="G1951:G2014" ca="1" si="62">ABS(B1951-A1951)</f>
        <v>1</v>
      </c>
      <c r="H1951">
        <f ca="1">AVERAGE($G$41:G1951)</f>
        <v>0.71062271062271065</v>
      </c>
    </row>
    <row r="1952" spans="1:8">
      <c r="A1952">
        <f t="shared" ca="1" si="61"/>
        <v>0</v>
      </c>
      <c r="B1952">
        <f ca="1">DataAvailable!A1913</f>
        <v>0</v>
      </c>
      <c r="C1952">
        <f ca="1">DataAvailable!B1913</f>
        <v>71756.123020233048</v>
      </c>
      <c r="D1952">
        <f ca="1">DataAvailable!D1913</f>
        <v>10000</v>
      </c>
      <c r="E1952">
        <f ca="1">DataAvailable!I1913</f>
        <v>60506.283586986472</v>
      </c>
      <c r="F1952">
        <v>1912</v>
      </c>
      <c r="G1952">
        <f t="shared" ca="1" si="62"/>
        <v>0</v>
      </c>
      <c r="H1952">
        <f ca="1">AVERAGE($G$41:G1952)</f>
        <v>0.71025104602510458</v>
      </c>
    </row>
    <row r="1953" spans="1:8">
      <c r="A1953">
        <f t="shared" ca="1" si="61"/>
        <v>1</v>
      </c>
      <c r="B1953">
        <f ca="1">DataAvailable!A1914</f>
        <v>0</v>
      </c>
      <c r="C1953">
        <f ca="1">DataAvailable!B1914</f>
        <v>58483.09202872961</v>
      </c>
      <c r="D1953">
        <f ca="1">DataAvailable!D1914</f>
        <v>36030</v>
      </c>
      <c r="E1953">
        <f ca="1">DataAvailable!I1914</f>
        <v>34708.538973889954</v>
      </c>
      <c r="F1953">
        <v>1913</v>
      </c>
      <c r="G1953">
        <f t="shared" ca="1" si="62"/>
        <v>1</v>
      </c>
      <c r="H1953">
        <f ca="1">AVERAGE($G$41:G1953)</f>
        <v>0.71040250914793523</v>
      </c>
    </row>
    <row r="1954" spans="1:8">
      <c r="A1954">
        <f t="shared" ca="1" si="61"/>
        <v>0</v>
      </c>
      <c r="B1954">
        <f ca="1">DataAvailable!A1915</f>
        <v>0</v>
      </c>
      <c r="C1954">
        <f ca="1">DataAvailable!B1915</f>
        <v>21086.974592182982</v>
      </c>
      <c r="D1954">
        <f ca="1">DataAvailable!D1915</f>
        <v>14000</v>
      </c>
      <c r="E1954">
        <f ca="1">DataAvailable!I1915</f>
        <v>0</v>
      </c>
      <c r="F1954">
        <v>1914</v>
      </c>
      <c r="G1954">
        <f t="shared" ca="1" si="62"/>
        <v>0</v>
      </c>
      <c r="H1954">
        <f ca="1">AVERAGE($G$41:G1954)</f>
        <v>0.71003134796238243</v>
      </c>
    </row>
    <row r="1955" spans="1:8">
      <c r="A1955">
        <f t="shared" ca="1" si="61"/>
        <v>1</v>
      </c>
      <c r="B1955">
        <f ca="1">DataAvailable!A1916</f>
        <v>0</v>
      </c>
      <c r="C1955">
        <f ca="1">DataAvailable!B1916</f>
        <v>71737.004175378446</v>
      </c>
      <c r="D1955">
        <f ca="1">DataAvailable!D1916</f>
        <v>28009</v>
      </c>
      <c r="E1955">
        <f ca="1">DataAvailable!I1916</f>
        <v>0</v>
      </c>
      <c r="F1955">
        <v>1915</v>
      </c>
      <c r="G1955">
        <f t="shared" ca="1" si="62"/>
        <v>1</v>
      </c>
      <c r="H1955">
        <f ca="1">AVERAGE($G$41:G1955)</f>
        <v>0.71018276762402088</v>
      </c>
    </row>
    <row r="1956" spans="1:8">
      <c r="A1956">
        <f t="shared" ca="1" si="61"/>
        <v>0</v>
      </c>
      <c r="B1956">
        <f ca="1">DataAvailable!A1917</f>
        <v>1</v>
      </c>
      <c r="C1956">
        <f ca="1">DataAvailable!B1917</f>
        <v>25645.628018012623</v>
      </c>
      <c r="D1956">
        <f ca="1">DataAvailable!D1917</f>
        <v>8007</v>
      </c>
      <c r="E1956">
        <f ca="1">DataAvailable!I1917</f>
        <v>18524.221927061</v>
      </c>
      <c r="F1956">
        <v>1916</v>
      </c>
      <c r="G1956">
        <f t="shared" ca="1" si="62"/>
        <v>1</v>
      </c>
      <c r="H1956">
        <f ca="1">AVERAGE($G$41:G1956)</f>
        <v>0.7103340292275574</v>
      </c>
    </row>
    <row r="1957" spans="1:8">
      <c r="A1957">
        <f t="shared" ca="1" si="61"/>
        <v>1</v>
      </c>
      <c r="B1957">
        <f ca="1">DataAvailable!A1918</f>
        <v>0</v>
      </c>
      <c r="C1957">
        <f ca="1">DataAvailable!B1918</f>
        <v>87794.553029303745</v>
      </c>
      <c r="D1957">
        <f ca="1">DataAvailable!D1918</f>
        <v>36018</v>
      </c>
      <c r="E1957">
        <f ca="1">DataAvailable!I1918</f>
        <v>5199.7022701260103</v>
      </c>
      <c r="F1957">
        <v>1917</v>
      </c>
      <c r="G1957">
        <f t="shared" ca="1" si="62"/>
        <v>1</v>
      </c>
      <c r="H1957">
        <f ca="1">AVERAGE($G$41:G1957)</f>
        <v>0.71048513302034433</v>
      </c>
    </row>
    <row r="1958" spans="1:8">
      <c r="A1958">
        <f t="shared" ca="1" si="61"/>
        <v>1</v>
      </c>
      <c r="B1958">
        <f ca="1">DataAvailable!A1919</f>
        <v>1</v>
      </c>
      <c r="C1958">
        <f ca="1">DataAvailable!B1919</f>
        <v>74155.526191573153</v>
      </c>
      <c r="D1958">
        <f ca="1">DataAvailable!D1919</f>
        <v>34000</v>
      </c>
      <c r="E1958">
        <f ca="1">DataAvailable!I1919</f>
        <v>49101.191921604775</v>
      </c>
      <c r="F1958">
        <v>1918</v>
      </c>
      <c r="G1958">
        <f t="shared" ca="1" si="62"/>
        <v>0</v>
      </c>
      <c r="H1958">
        <f ca="1">AVERAGE($G$41:G1958)</f>
        <v>0.71011470281543276</v>
      </c>
    </row>
    <row r="1959" spans="1:8">
      <c r="A1959">
        <f t="shared" ca="1" si="61"/>
        <v>0</v>
      </c>
      <c r="B1959">
        <f ca="1">DataAvailable!A1920</f>
        <v>1</v>
      </c>
      <c r="C1959">
        <f ca="1">DataAvailable!B1920</f>
        <v>64779.277632591547</v>
      </c>
      <c r="D1959">
        <f ca="1">DataAvailable!D1920</f>
        <v>6000</v>
      </c>
      <c r="E1959">
        <f ca="1">DataAvailable!I1920</f>
        <v>8795.3234108919532</v>
      </c>
      <c r="F1959">
        <v>1919</v>
      </c>
      <c r="G1959">
        <f t="shared" ca="1" si="62"/>
        <v>1</v>
      </c>
      <c r="H1959">
        <f ca="1">AVERAGE($G$41:G1959)</f>
        <v>0.71026576341844716</v>
      </c>
    </row>
    <row r="1960" spans="1:8">
      <c r="A1960">
        <f t="shared" ca="1" si="61"/>
        <v>1</v>
      </c>
      <c r="B1960">
        <f ca="1">DataAvailable!A1921</f>
        <v>1</v>
      </c>
      <c r="C1960">
        <f ca="1">DataAvailable!B1921</f>
        <v>78299.030519637381</v>
      </c>
      <c r="D1960">
        <f ca="1">DataAvailable!D1921</f>
        <v>30000</v>
      </c>
      <c r="E1960">
        <f ca="1">DataAvailable!I1921</f>
        <v>33253.601539738025</v>
      </c>
      <c r="F1960">
        <v>1920</v>
      </c>
      <c r="G1960">
        <f t="shared" ca="1" si="62"/>
        <v>0</v>
      </c>
      <c r="H1960">
        <f ca="1">AVERAGE($G$41:G1960)</f>
        <v>0.70989583333333328</v>
      </c>
    </row>
    <row r="1961" spans="1:8">
      <c r="A1961">
        <f t="shared" ca="1" si="61"/>
        <v>1</v>
      </c>
      <c r="B1961">
        <f ca="1">DataAvailable!A1922</f>
        <v>0</v>
      </c>
      <c r="C1961">
        <f ca="1">DataAvailable!B1922</f>
        <v>19678.253745745722</v>
      </c>
      <c r="D1961">
        <f ca="1">DataAvailable!D1922</f>
        <v>22005</v>
      </c>
      <c r="E1961">
        <f ca="1">DataAvailable!I1922</f>
        <v>33571.364557661873</v>
      </c>
      <c r="F1961">
        <v>1921</v>
      </c>
      <c r="G1961">
        <f t="shared" ca="1" si="62"/>
        <v>1</v>
      </c>
      <c r="H1961">
        <f ca="1">AVERAGE($G$41:G1961)</f>
        <v>0.71004685059864658</v>
      </c>
    </row>
    <row r="1962" spans="1:8">
      <c r="A1962">
        <f t="shared" ref="A1962:A2025" ca="1" si="63">IF(C1962&lt;=$C$36,IF(D1962&lt;=$E$36,IF(E1962&lt;=$J$36,$B$32,$C$32),IF(E1962&lt;=J1957,$B$33,$C$33)),IF(D1962&lt;=$E$36,IF(E1962&lt;=$J$36,$F$32,$G$32),IF(E1962&lt;=$J$36,$F$33,$G$33)))</f>
        <v>0</v>
      </c>
      <c r="B1962">
        <f ca="1">DataAvailable!A1923</f>
        <v>1</v>
      </c>
      <c r="C1962">
        <f ca="1">DataAvailable!B1923</f>
        <v>35725.999209815476</v>
      </c>
      <c r="D1962">
        <f ca="1">DataAvailable!D1923</f>
        <v>6000</v>
      </c>
      <c r="E1962">
        <f ca="1">DataAvailable!I1923</f>
        <v>26917.185569687019</v>
      </c>
      <c r="F1962">
        <v>1922</v>
      </c>
      <c r="G1962">
        <f t="shared" ca="1" si="62"/>
        <v>1</v>
      </c>
      <c r="H1962">
        <f ca="1">AVERAGE($G$41:G1962)</f>
        <v>0.71019771071800208</v>
      </c>
    </row>
    <row r="1963" spans="1:8">
      <c r="A1963">
        <f t="shared" ca="1" si="63"/>
        <v>0</v>
      </c>
      <c r="B1963">
        <f ca="1">DataAvailable!A1924</f>
        <v>0</v>
      </c>
      <c r="C1963">
        <f ca="1">DataAvailable!B1924</f>
        <v>17383.28041081829</v>
      </c>
      <c r="D1963">
        <f ca="1">DataAvailable!D1924</f>
        <v>8000</v>
      </c>
      <c r="E1963">
        <f ca="1">DataAvailable!I1924</f>
        <v>15254.551643596886</v>
      </c>
      <c r="F1963">
        <v>1923</v>
      </c>
      <c r="G1963">
        <f t="shared" ca="1" si="62"/>
        <v>0</v>
      </c>
      <c r="H1963">
        <f ca="1">AVERAGE($G$41:G1963)</f>
        <v>0.70982839313572543</v>
      </c>
    </row>
    <row r="1964" spans="1:8">
      <c r="A1964">
        <f t="shared" ca="1" si="63"/>
        <v>1</v>
      </c>
      <c r="B1964">
        <f ca="1">DataAvailable!A1925</f>
        <v>0</v>
      </c>
      <c r="C1964">
        <f ca="1">DataAvailable!B1925</f>
        <v>92096.541228639951</v>
      </c>
      <c r="D1964">
        <f ca="1">DataAvailable!D1925</f>
        <v>26006</v>
      </c>
      <c r="E1964">
        <f ca="1">DataAvailable!I1925</f>
        <v>8784.9735802275754</v>
      </c>
      <c r="F1964">
        <v>1924</v>
      </c>
      <c r="G1964">
        <f t="shared" ca="1" si="62"/>
        <v>1</v>
      </c>
      <c r="H1964">
        <f ca="1">AVERAGE($G$41:G1964)</f>
        <v>0.70997920997920994</v>
      </c>
    </row>
    <row r="1965" spans="1:8">
      <c r="A1965">
        <f t="shared" ca="1" si="63"/>
        <v>1</v>
      </c>
      <c r="B1965">
        <f ca="1">DataAvailable!A1926</f>
        <v>0</v>
      </c>
      <c r="C1965">
        <f ca="1">DataAvailable!B1926</f>
        <v>86445.015520665795</v>
      </c>
      <c r="D1965">
        <f ca="1">DataAvailable!D1926</f>
        <v>38002</v>
      </c>
      <c r="E1965">
        <f ca="1">DataAvailable!I1926</f>
        <v>19054.174636580399</v>
      </c>
      <c r="F1965">
        <v>1925</v>
      </c>
      <c r="G1965">
        <f t="shared" ca="1" si="62"/>
        <v>1</v>
      </c>
      <c r="H1965">
        <f ca="1">AVERAGE($G$41:G1965)</f>
        <v>0.71012987012987017</v>
      </c>
    </row>
    <row r="1966" spans="1:8">
      <c r="A1966">
        <f t="shared" ca="1" si="63"/>
        <v>1</v>
      </c>
      <c r="B1966">
        <f ca="1">DataAvailable!A1927</f>
        <v>0</v>
      </c>
      <c r="C1966">
        <f ca="1">DataAvailable!B1927</f>
        <v>50722.077941472584</v>
      </c>
      <c r="D1966">
        <f ca="1">DataAvailable!D1927</f>
        <v>34000</v>
      </c>
      <c r="E1966">
        <f ca="1">DataAvailable!I1927</f>
        <v>16735.639234234848</v>
      </c>
      <c r="F1966">
        <v>1926</v>
      </c>
      <c r="G1966">
        <f t="shared" ca="1" si="62"/>
        <v>1</v>
      </c>
      <c r="H1966">
        <f ca="1">AVERAGE($G$41:G1966)</f>
        <v>0.71028037383177567</v>
      </c>
    </row>
    <row r="1967" spans="1:8">
      <c r="A1967">
        <f t="shared" ca="1" si="63"/>
        <v>0</v>
      </c>
      <c r="B1967">
        <f ca="1">DataAvailable!A1928</f>
        <v>1</v>
      </c>
      <c r="C1967">
        <f ca="1">DataAvailable!B1928</f>
        <v>647.73648276472693</v>
      </c>
      <c r="D1967">
        <f ca="1">DataAvailable!D1928</f>
        <v>10005</v>
      </c>
      <c r="E1967">
        <f ca="1">DataAvailable!I1928</f>
        <v>21043.125823801569</v>
      </c>
      <c r="F1967">
        <v>1927</v>
      </c>
      <c r="G1967">
        <f t="shared" ca="1" si="62"/>
        <v>1</v>
      </c>
      <c r="H1967">
        <f ca="1">AVERAGE($G$41:G1967)</f>
        <v>0.71043072132848983</v>
      </c>
    </row>
    <row r="1968" spans="1:8">
      <c r="A1968">
        <f t="shared" ca="1" si="63"/>
        <v>1</v>
      </c>
      <c r="B1968">
        <f ca="1">DataAvailable!A1929</f>
        <v>0</v>
      </c>
      <c r="C1968">
        <f ca="1">DataAvailable!B1929</f>
        <v>24798.118486217292</v>
      </c>
      <c r="D1968">
        <f ca="1">DataAvailable!D1929</f>
        <v>20000</v>
      </c>
      <c r="E1968">
        <f ca="1">DataAvailable!I1929</f>
        <v>21096.189076102833</v>
      </c>
      <c r="F1968">
        <v>1928</v>
      </c>
      <c r="G1968">
        <f t="shared" ca="1" si="62"/>
        <v>1</v>
      </c>
      <c r="H1968">
        <f ca="1">AVERAGE($G$41:G1968)</f>
        <v>0.71058091286307057</v>
      </c>
    </row>
    <row r="1969" spans="1:8">
      <c r="A1969">
        <f t="shared" ca="1" si="63"/>
        <v>0</v>
      </c>
      <c r="B1969">
        <f ca="1">DataAvailable!A1930</f>
        <v>1</v>
      </c>
      <c r="C1969">
        <f ca="1">DataAvailable!B1930</f>
        <v>74555.481579290645</v>
      </c>
      <c r="D1969">
        <f ca="1">DataAvailable!D1930</f>
        <v>2010</v>
      </c>
      <c r="E1969">
        <f ca="1">DataAvailable!I1930</f>
        <v>12621.327659565988</v>
      </c>
      <c r="F1969">
        <v>1929</v>
      </c>
      <c r="G1969">
        <f t="shared" ca="1" si="62"/>
        <v>1</v>
      </c>
      <c r="H1969">
        <f ca="1">AVERAGE($G$41:G1969)</f>
        <v>0.71073094867807152</v>
      </c>
    </row>
    <row r="1970" spans="1:8">
      <c r="A1970">
        <f t="shared" ca="1" si="63"/>
        <v>1</v>
      </c>
      <c r="B1970">
        <f ca="1">DataAvailable!A1931</f>
        <v>0</v>
      </c>
      <c r="C1970">
        <f ca="1">DataAvailable!B1931</f>
        <v>32135.56295778295</v>
      </c>
      <c r="D1970">
        <f ca="1">DataAvailable!D1931</f>
        <v>30005</v>
      </c>
      <c r="E1970">
        <f ca="1">DataAvailable!I1931</f>
        <v>3857.4054128819844</v>
      </c>
      <c r="F1970">
        <v>1930</v>
      </c>
      <c r="G1970">
        <f t="shared" ca="1" si="62"/>
        <v>1</v>
      </c>
      <c r="H1970">
        <f ca="1">AVERAGE($G$41:G1970)</f>
        <v>0.71088082901554406</v>
      </c>
    </row>
    <row r="1971" spans="1:8">
      <c r="A1971">
        <f t="shared" ca="1" si="63"/>
        <v>1</v>
      </c>
      <c r="B1971">
        <f ca="1">DataAvailable!A1932</f>
        <v>1</v>
      </c>
      <c r="C1971">
        <f ca="1">DataAvailable!B1932</f>
        <v>70287.721209573036</v>
      </c>
      <c r="D1971">
        <f ca="1">DataAvailable!D1932</f>
        <v>20010</v>
      </c>
      <c r="E1971">
        <f ca="1">DataAvailable!I1932</f>
        <v>22526.33637055201</v>
      </c>
      <c r="F1971">
        <v>1931</v>
      </c>
      <c r="G1971">
        <f t="shared" ca="1" si="62"/>
        <v>0</v>
      </c>
      <c r="H1971">
        <f ca="1">AVERAGE($G$41:G1971)</f>
        <v>0.71051268772656651</v>
      </c>
    </row>
    <row r="1972" spans="1:8">
      <c r="A1972">
        <f t="shared" ca="1" si="63"/>
        <v>0</v>
      </c>
      <c r="B1972">
        <f ca="1">DataAvailable!A1933</f>
        <v>1</v>
      </c>
      <c r="C1972">
        <f ca="1">DataAvailable!B1933</f>
        <v>43575.003820209582</v>
      </c>
      <c r="D1972">
        <f ca="1">DataAvailable!D1933</f>
        <v>2000</v>
      </c>
      <c r="E1972">
        <f ca="1">DataAvailable!I1933</f>
        <v>0</v>
      </c>
      <c r="F1972">
        <v>1932</v>
      </c>
      <c r="G1972">
        <f t="shared" ca="1" si="62"/>
        <v>1</v>
      </c>
      <c r="H1972">
        <f ca="1">AVERAGE($G$41:G1972)</f>
        <v>0.71066252587991718</v>
      </c>
    </row>
    <row r="1973" spans="1:8">
      <c r="A1973">
        <f t="shared" ca="1" si="63"/>
        <v>0</v>
      </c>
      <c r="B1973">
        <f ca="1">DataAvailable!A1934</f>
        <v>0</v>
      </c>
      <c r="C1973">
        <f ca="1">DataAvailable!B1934</f>
        <v>80737.233522698749</v>
      </c>
      <c r="D1973">
        <f ca="1">DataAvailable!D1934</f>
        <v>18004</v>
      </c>
      <c r="E1973">
        <f ca="1">DataAvailable!I1934</f>
        <v>13951.214184840044</v>
      </c>
      <c r="F1973">
        <v>1933</v>
      </c>
      <c r="G1973">
        <f t="shared" ca="1" si="62"/>
        <v>0</v>
      </c>
      <c r="H1973">
        <f ca="1">AVERAGE($G$41:G1973)</f>
        <v>0.71029487842731509</v>
      </c>
    </row>
    <row r="1974" spans="1:8">
      <c r="A1974">
        <f t="shared" ca="1" si="63"/>
        <v>1</v>
      </c>
      <c r="B1974">
        <f ca="1">DataAvailable!A1935</f>
        <v>0</v>
      </c>
      <c r="C1974">
        <f ca="1">DataAvailable!B1935</f>
        <v>47014.07818965875</v>
      </c>
      <c r="D1974">
        <f ca="1">DataAvailable!D1935</f>
        <v>34012</v>
      </c>
      <c r="E1974">
        <f ca="1">DataAvailable!I1935</f>
        <v>8211.7424377009665</v>
      </c>
      <c r="F1974">
        <v>1934</v>
      </c>
      <c r="G1974">
        <f t="shared" ca="1" si="62"/>
        <v>1</v>
      </c>
      <c r="H1974">
        <f ca="1">AVERAGE($G$41:G1974)</f>
        <v>0.71044467425025848</v>
      </c>
    </row>
    <row r="1975" spans="1:8">
      <c r="A1975">
        <f t="shared" ca="1" si="63"/>
        <v>1</v>
      </c>
      <c r="B1975">
        <f ca="1">DataAvailable!A1936</f>
        <v>1</v>
      </c>
      <c r="C1975">
        <f ca="1">DataAvailable!B1936</f>
        <v>33066.279395116995</v>
      </c>
      <c r="D1975">
        <f ca="1">DataAvailable!D1936</f>
        <v>22001</v>
      </c>
      <c r="E1975">
        <f ca="1">DataAvailable!I1936</f>
        <v>114974.8143044743</v>
      </c>
      <c r="F1975">
        <v>1935</v>
      </c>
      <c r="G1975">
        <f t="shared" ca="1" si="62"/>
        <v>0</v>
      </c>
      <c r="H1975">
        <f ca="1">AVERAGE($G$41:G1975)</f>
        <v>0.71007751937984498</v>
      </c>
    </row>
    <row r="1976" spans="1:8">
      <c r="A1976">
        <f t="shared" ca="1" si="63"/>
        <v>0</v>
      </c>
      <c r="B1976">
        <f ca="1">DataAvailable!A1937</f>
        <v>1</v>
      </c>
      <c r="C1976">
        <f ca="1">DataAvailable!B1937</f>
        <v>92632.83509944164</v>
      </c>
      <c r="D1976">
        <f ca="1">DataAvailable!D1937</f>
        <v>4000</v>
      </c>
      <c r="E1976">
        <f ca="1">DataAvailable!I1937</f>
        <v>11305.958245182612</v>
      </c>
      <c r="F1976">
        <v>1936</v>
      </c>
      <c r="G1976">
        <f t="shared" ca="1" si="62"/>
        <v>1</v>
      </c>
      <c r="H1976">
        <f ca="1">AVERAGE($G$41:G1976)</f>
        <v>0.71022727272727271</v>
      </c>
    </row>
    <row r="1977" spans="1:8">
      <c r="A1977">
        <f t="shared" ca="1" si="63"/>
        <v>0</v>
      </c>
      <c r="B1977">
        <f ca="1">DataAvailable!A1938</f>
        <v>1</v>
      </c>
      <c r="C1977">
        <f ca="1">DataAvailable!B1938</f>
        <v>19836.759285094184</v>
      </c>
      <c r="D1977">
        <f ca="1">DataAvailable!D1938</f>
        <v>9</v>
      </c>
      <c r="E1977">
        <f ca="1">DataAvailable!I1938</f>
        <v>29777.019692756912</v>
      </c>
      <c r="F1977">
        <v>1937</v>
      </c>
      <c r="G1977">
        <f t="shared" ca="1" si="62"/>
        <v>1</v>
      </c>
      <c r="H1977">
        <f ca="1">AVERAGE($G$41:G1977)</f>
        <v>0.71037687145069695</v>
      </c>
    </row>
    <row r="1978" spans="1:8">
      <c r="A1978">
        <f t="shared" ca="1" si="63"/>
        <v>0</v>
      </c>
      <c r="B1978">
        <f ca="1">DataAvailable!A1939</f>
        <v>0</v>
      </c>
      <c r="C1978">
        <f ca="1">DataAvailable!B1939</f>
        <v>9122.0881825537999</v>
      </c>
      <c r="D1978">
        <f ca="1">DataAvailable!D1939</f>
        <v>18000</v>
      </c>
      <c r="E1978">
        <f ca="1">DataAvailable!I1939</f>
        <v>5047.2822743921952</v>
      </c>
      <c r="F1978">
        <v>1938</v>
      </c>
      <c r="G1978">
        <f t="shared" ca="1" si="62"/>
        <v>0</v>
      </c>
      <c r="H1978">
        <f ca="1">AVERAGE($G$41:G1978)</f>
        <v>0.71001031991744068</v>
      </c>
    </row>
    <row r="1979" spans="1:8">
      <c r="A1979">
        <f t="shared" ca="1" si="63"/>
        <v>1</v>
      </c>
      <c r="B1979">
        <f ca="1">DataAvailable!A1940</f>
        <v>1</v>
      </c>
      <c r="C1979">
        <f ca="1">DataAvailable!B1940</f>
        <v>20705.512947097304</v>
      </c>
      <c r="D1979">
        <f ca="1">DataAvailable!D1940</f>
        <v>34004</v>
      </c>
      <c r="E1979">
        <f ca="1">DataAvailable!I1940</f>
        <v>0</v>
      </c>
      <c r="F1979">
        <v>1939</v>
      </c>
      <c r="G1979">
        <f t="shared" ca="1" si="62"/>
        <v>0</v>
      </c>
      <c r="H1979">
        <f ca="1">AVERAGE($G$41:G1979)</f>
        <v>0.70964414646725116</v>
      </c>
    </row>
    <row r="1980" spans="1:8">
      <c r="A1980">
        <f t="shared" ca="1" si="63"/>
        <v>0</v>
      </c>
      <c r="B1980">
        <f ca="1">DataAvailable!A1941</f>
        <v>1</v>
      </c>
      <c r="C1980">
        <f ca="1">DataAvailable!B1941</f>
        <v>2271.2610892077655</v>
      </c>
      <c r="D1980">
        <f ca="1">DataAvailable!D1941</f>
        <v>2</v>
      </c>
      <c r="E1980">
        <f ca="1">DataAvailable!I1941</f>
        <v>31630.112711235601</v>
      </c>
      <c r="F1980">
        <v>1940</v>
      </c>
      <c r="G1980">
        <f t="shared" ca="1" si="62"/>
        <v>1</v>
      </c>
      <c r="H1980">
        <f ca="1">AVERAGE($G$41:G1980)</f>
        <v>0.70979381443298972</v>
      </c>
    </row>
    <row r="1981" spans="1:8">
      <c r="A1981">
        <f t="shared" ca="1" si="63"/>
        <v>1</v>
      </c>
      <c r="B1981">
        <f ca="1">DataAvailable!A1942</f>
        <v>1</v>
      </c>
      <c r="C1981">
        <f ca="1">DataAvailable!B1942</f>
        <v>90449.243924159266</v>
      </c>
      <c r="D1981">
        <f ca="1">DataAvailable!D1942</f>
        <v>26002</v>
      </c>
      <c r="E1981">
        <f ca="1">DataAvailable!I1942</f>
        <v>33488.10601246875</v>
      </c>
      <c r="F1981">
        <v>1941</v>
      </c>
      <c r="G1981">
        <f t="shared" ca="1" si="62"/>
        <v>0</v>
      </c>
      <c r="H1981">
        <f ca="1">AVERAGE($G$41:G1981)</f>
        <v>0.7094281298299846</v>
      </c>
    </row>
    <row r="1982" spans="1:8">
      <c r="A1982">
        <f t="shared" ca="1" si="63"/>
        <v>0</v>
      </c>
      <c r="B1982">
        <f ca="1">DataAvailable!A1943</f>
        <v>1</v>
      </c>
      <c r="C1982">
        <f ca="1">DataAvailable!B1943</f>
        <v>45690.566850700343</v>
      </c>
      <c r="D1982">
        <f ca="1">DataAvailable!D1943</f>
        <v>10006</v>
      </c>
      <c r="E1982">
        <f ca="1">DataAvailable!I1943</f>
        <v>8403.4868062834976</v>
      </c>
      <c r="F1982">
        <v>1942</v>
      </c>
      <c r="G1982">
        <f t="shared" ca="1" si="62"/>
        <v>1</v>
      </c>
      <c r="H1982">
        <f ca="1">AVERAGE($G$41:G1982)</f>
        <v>0.70957775489186403</v>
      </c>
    </row>
    <row r="1983" spans="1:8">
      <c r="A1983">
        <f t="shared" ca="1" si="63"/>
        <v>1</v>
      </c>
      <c r="B1983">
        <f ca="1">DataAvailable!A1944</f>
        <v>0</v>
      </c>
      <c r="C1983">
        <f ca="1">DataAvailable!B1944</f>
        <v>36512.910569587919</v>
      </c>
      <c r="D1983">
        <f ca="1">DataAvailable!D1944</f>
        <v>28008</v>
      </c>
      <c r="E1983">
        <f ca="1">DataAvailable!I1944</f>
        <v>15166.029672336041</v>
      </c>
      <c r="F1983">
        <v>1943</v>
      </c>
      <c r="G1983">
        <f t="shared" ca="1" si="62"/>
        <v>1</v>
      </c>
      <c r="H1983">
        <f ca="1">AVERAGE($G$41:G1983)</f>
        <v>0.70972722593926918</v>
      </c>
    </row>
    <row r="1984" spans="1:8">
      <c r="A1984">
        <f t="shared" ca="1" si="63"/>
        <v>0</v>
      </c>
      <c r="B1984">
        <f ca="1">DataAvailable!A1945</f>
        <v>1</v>
      </c>
      <c r="C1984">
        <f ca="1">DataAvailable!B1945</f>
        <v>82971.745597119749</v>
      </c>
      <c r="D1984">
        <f ca="1">DataAvailable!D1945</f>
        <v>12000</v>
      </c>
      <c r="E1984">
        <f ca="1">DataAvailable!I1945</f>
        <v>33948.256637986065</v>
      </c>
      <c r="F1984">
        <v>1944</v>
      </c>
      <c r="G1984">
        <f t="shared" ca="1" si="62"/>
        <v>1</v>
      </c>
      <c r="H1984">
        <f ca="1">AVERAGE($G$41:G1984)</f>
        <v>0.70987654320987659</v>
      </c>
    </row>
    <row r="1985" spans="1:8">
      <c r="A1985">
        <f t="shared" ca="1" si="63"/>
        <v>1</v>
      </c>
      <c r="B1985">
        <f ca="1">DataAvailable!A1946</f>
        <v>1</v>
      </c>
      <c r="C1985">
        <f ca="1">DataAvailable!B1946</f>
        <v>40181.142315589845</v>
      </c>
      <c r="D1985">
        <f ca="1">DataAvailable!D1946</f>
        <v>20002</v>
      </c>
      <c r="E1985">
        <f ca="1">DataAvailable!I1946</f>
        <v>67845.266130422126</v>
      </c>
      <c r="F1985">
        <v>1945</v>
      </c>
      <c r="G1985">
        <f t="shared" ca="1" si="62"/>
        <v>0</v>
      </c>
      <c r="H1985">
        <f ca="1">AVERAGE($G$41:G1985)</f>
        <v>0.70951156812339333</v>
      </c>
    </row>
    <row r="1986" spans="1:8">
      <c r="A1986">
        <f t="shared" ca="1" si="63"/>
        <v>1</v>
      </c>
      <c r="B1986">
        <f ca="1">DataAvailable!A1947</f>
        <v>1</v>
      </c>
      <c r="C1986">
        <f ca="1">DataAvailable!B1947</f>
        <v>40577.822051455303</v>
      </c>
      <c r="D1986">
        <f ca="1">DataAvailable!D1947</f>
        <v>20024</v>
      </c>
      <c r="E1986">
        <f ca="1">DataAvailable!I1947</f>
        <v>15957.467131876441</v>
      </c>
      <c r="F1986">
        <v>1946</v>
      </c>
      <c r="G1986">
        <f t="shared" ca="1" si="62"/>
        <v>0</v>
      </c>
      <c r="H1986">
        <f ca="1">AVERAGE($G$41:G1986)</f>
        <v>0.70914696813977385</v>
      </c>
    </row>
    <row r="1987" spans="1:8">
      <c r="A1987">
        <f t="shared" ca="1" si="63"/>
        <v>0</v>
      </c>
      <c r="B1987">
        <f ca="1">DataAvailable!A1948</f>
        <v>1</v>
      </c>
      <c r="C1987">
        <f ca="1">DataAvailable!B1948</f>
        <v>50413.872037187699</v>
      </c>
      <c r="D1987">
        <f ca="1">DataAvailable!D1948</f>
        <v>10006</v>
      </c>
      <c r="E1987">
        <f ca="1">DataAvailable!I1948</f>
        <v>0</v>
      </c>
      <c r="F1987">
        <v>1947</v>
      </c>
      <c r="G1987">
        <f t="shared" ca="1" si="62"/>
        <v>1</v>
      </c>
      <c r="H1987">
        <f ca="1">AVERAGE($G$41:G1987)</f>
        <v>0.70929635336414998</v>
      </c>
    </row>
    <row r="1988" spans="1:8">
      <c r="A1988">
        <f t="shared" ca="1" si="63"/>
        <v>0</v>
      </c>
      <c r="B1988">
        <f ca="1">DataAvailable!A1949</f>
        <v>1</v>
      </c>
      <c r="C1988">
        <f ca="1">DataAvailable!B1949</f>
        <v>44914.519289544594</v>
      </c>
      <c r="D1988">
        <f ca="1">DataAvailable!D1949</f>
        <v>6030</v>
      </c>
      <c r="E1988">
        <f ca="1">DataAvailable!I1949</f>
        <v>101355.24126218606</v>
      </c>
      <c r="F1988">
        <v>1948</v>
      </c>
      <c r="G1988">
        <f t="shared" ca="1" si="62"/>
        <v>1</v>
      </c>
      <c r="H1988">
        <f ca="1">AVERAGE($G$41:G1988)</f>
        <v>0.70944558521560575</v>
      </c>
    </row>
    <row r="1989" spans="1:8">
      <c r="A1989">
        <f t="shared" ca="1" si="63"/>
        <v>1</v>
      </c>
      <c r="B1989">
        <f ca="1">DataAvailable!A1950</f>
        <v>1</v>
      </c>
      <c r="C1989">
        <f ca="1">DataAvailable!B1950</f>
        <v>14916.226722779702</v>
      </c>
      <c r="D1989">
        <f ca="1">DataAvailable!D1950</f>
        <v>26003</v>
      </c>
      <c r="E1989">
        <f ca="1">DataAvailable!I1950</f>
        <v>94541.299547511662</v>
      </c>
      <c r="F1989">
        <v>1949</v>
      </c>
      <c r="G1989">
        <f t="shared" ca="1" si="62"/>
        <v>0</v>
      </c>
      <c r="H1989">
        <f ca="1">AVERAGE($G$41:G1989)</f>
        <v>0.7090815802975885</v>
      </c>
    </row>
    <row r="1990" spans="1:8">
      <c r="A1990">
        <f t="shared" ca="1" si="63"/>
        <v>1</v>
      </c>
      <c r="B1990">
        <f ca="1">DataAvailable!A1951</f>
        <v>1</v>
      </c>
      <c r="C1990">
        <f ca="1">DataAvailable!B1951</f>
        <v>59678.428843437323</v>
      </c>
      <c r="D1990">
        <f ca="1">DataAvailable!D1951</f>
        <v>28014</v>
      </c>
      <c r="E1990">
        <f ca="1">DataAvailable!I1951</f>
        <v>107088.37533112365</v>
      </c>
      <c r="F1990">
        <v>1950</v>
      </c>
      <c r="G1990">
        <f t="shared" ca="1" si="62"/>
        <v>0</v>
      </c>
      <c r="H1990">
        <f ca="1">AVERAGE($G$41:G1990)</f>
        <v>0.70871794871794869</v>
      </c>
    </row>
    <row r="1991" spans="1:8">
      <c r="A1991">
        <f t="shared" ca="1" si="63"/>
        <v>1</v>
      </c>
      <c r="B1991">
        <f ca="1">DataAvailable!A1952</f>
        <v>1</v>
      </c>
      <c r="C1991">
        <f ca="1">DataAvailable!B1952</f>
        <v>27923.134526139838</v>
      </c>
      <c r="D1991">
        <f ca="1">DataAvailable!D1952</f>
        <v>34014</v>
      </c>
      <c r="E1991">
        <f ca="1">DataAvailable!I1952</f>
        <v>3919.1272876362259</v>
      </c>
      <c r="F1991">
        <v>1951</v>
      </c>
      <c r="G1991">
        <f t="shared" ca="1" si="62"/>
        <v>0</v>
      </c>
      <c r="H1991">
        <f ca="1">AVERAGE($G$41:G1991)</f>
        <v>0.70835468990261408</v>
      </c>
    </row>
    <row r="1992" spans="1:8">
      <c r="A1992">
        <f t="shared" ca="1" si="63"/>
        <v>1</v>
      </c>
      <c r="B1992">
        <f ca="1">DataAvailable!A1953</f>
        <v>1</v>
      </c>
      <c r="C1992">
        <f ca="1">DataAvailable!B1953</f>
        <v>78403.64318607343</v>
      </c>
      <c r="D1992">
        <f ca="1">DataAvailable!D1953</f>
        <v>30024</v>
      </c>
      <c r="E1992">
        <f ca="1">DataAvailable!I1953</f>
        <v>29269.484200467061</v>
      </c>
      <c r="F1992">
        <v>1952</v>
      </c>
      <c r="G1992">
        <f t="shared" ca="1" si="62"/>
        <v>0</v>
      </c>
      <c r="H1992">
        <f ca="1">AVERAGE($G$41:G1992)</f>
        <v>0.70799180327868849</v>
      </c>
    </row>
    <row r="1993" spans="1:8">
      <c r="A1993">
        <f t="shared" ca="1" si="63"/>
        <v>1</v>
      </c>
      <c r="B1993">
        <f ca="1">DataAvailable!A1954</f>
        <v>1</v>
      </c>
      <c r="C1993">
        <f ca="1">DataAvailable!B1954</f>
        <v>44733.668886857122</v>
      </c>
      <c r="D1993">
        <f ca="1">DataAvailable!D1954</f>
        <v>36014</v>
      </c>
      <c r="E1993">
        <f ca="1">DataAvailable!I1954</f>
        <v>48521.946760527484</v>
      </c>
      <c r="F1993">
        <v>1953</v>
      </c>
      <c r="G1993">
        <f t="shared" ca="1" si="62"/>
        <v>0</v>
      </c>
      <c r="H1993">
        <f ca="1">AVERAGE($G$41:G1993)</f>
        <v>0.7076292882744496</v>
      </c>
    </row>
    <row r="1994" spans="1:8">
      <c r="A1994">
        <f t="shared" ca="1" si="63"/>
        <v>1</v>
      </c>
      <c r="B1994">
        <f ca="1">DataAvailable!A1955</f>
        <v>0</v>
      </c>
      <c r="C1994">
        <f ca="1">DataAvailable!B1955</f>
        <v>10024.975906179545</v>
      </c>
      <c r="D1994">
        <f ca="1">DataAvailable!D1955</f>
        <v>28006</v>
      </c>
      <c r="E1994">
        <f ca="1">DataAvailable!I1955</f>
        <v>4589.2442161706804</v>
      </c>
      <c r="F1994">
        <v>1954</v>
      </c>
      <c r="G1994">
        <f t="shared" ca="1" si="62"/>
        <v>1</v>
      </c>
      <c r="H1994">
        <f ca="1">AVERAGE($G$41:G1994)</f>
        <v>0.70777891504605939</v>
      </c>
    </row>
    <row r="1995" spans="1:8">
      <c r="A1995">
        <f t="shared" ca="1" si="63"/>
        <v>1</v>
      </c>
      <c r="B1995">
        <f ca="1">DataAvailable!A1956</f>
        <v>1</v>
      </c>
      <c r="C1995">
        <f ca="1">DataAvailable!B1956</f>
        <v>93282.34790404384</v>
      </c>
      <c r="D1995">
        <f ca="1">DataAvailable!D1956</f>
        <v>24018</v>
      </c>
      <c r="E1995">
        <f ca="1">DataAvailable!I1956</f>
        <v>12559.923301113773</v>
      </c>
      <c r="F1995">
        <v>1955</v>
      </c>
      <c r="G1995">
        <f t="shared" ca="1" si="62"/>
        <v>0</v>
      </c>
      <c r="H1995">
        <f ca="1">AVERAGE($G$41:G1995)</f>
        <v>0.70741687979539647</v>
      </c>
    </row>
    <row r="1996" spans="1:8">
      <c r="A1996">
        <f t="shared" ca="1" si="63"/>
        <v>0</v>
      </c>
      <c r="B1996">
        <f ca="1">DataAvailable!A1957</f>
        <v>1</v>
      </c>
      <c r="C1996">
        <f ca="1">DataAvailable!B1957</f>
        <v>19218.596211876273</v>
      </c>
      <c r="D1996">
        <f ca="1">DataAvailable!D1957</f>
        <v>6008</v>
      </c>
      <c r="E1996">
        <f ca="1">DataAvailable!I1957</f>
        <v>0</v>
      </c>
      <c r="F1996">
        <v>1956</v>
      </c>
      <c r="G1996">
        <f t="shared" ca="1" si="62"/>
        <v>1</v>
      </c>
      <c r="H1996">
        <f ca="1">AVERAGE($G$41:G1996)</f>
        <v>0.70756646216768915</v>
      </c>
    </row>
    <row r="1997" spans="1:8">
      <c r="A1997">
        <f t="shared" ca="1" si="63"/>
        <v>0</v>
      </c>
      <c r="B1997">
        <f ca="1">DataAvailable!A1958</f>
        <v>1</v>
      </c>
      <c r="C1997">
        <f ca="1">DataAvailable!B1958</f>
        <v>90289.963995998507</v>
      </c>
      <c r="D1997">
        <f ca="1">DataAvailable!D1958</f>
        <v>8004</v>
      </c>
      <c r="E1997">
        <f ca="1">DataAvailable!I1958</f>
        <v>45271.636076363531</v>
      </c>
      <c r="F1997">
        <v>1957</v>
      </c>
      <c r="G1997">
        <f t="shared" ca="1" si="62"/>
        <v>1</v>
      </c>
      <c r="H1997">
        <f ca="1">AVERAGE($G$41:G1997)</f>
        <v>0.70771589167092486</v>
      </c>
    </row>
    <row r="1998" spans="1:8">
      <c r="A1998">
        <f t="shared" ca="1" si="63"/>
        <v>1</v>
      </c>
      <c r="B1998">
        <f ca="1">DataAvailable!A1959</f>
        <v>1</v>
      </c>
      <c r="C1998">
        <f ca="1">DataAvailable!B1959</f>
        <v>9226.7800208571061</v>
      </c>
      <c r="D1998">
        <f ca="1">DataAvailable!D1959</f>
        <v>32000</v>
      </c>
      <c r="E1998">
        <f ca="1">DataAvailable!I1959</f>
        <v>83095.938557877962</v>
      </c>
      <c r="F1998">
        <v>1958</v>
      </c>
      <c r="G1998">
        <f t="shared" ca="1" si="62"/>
        <v>0</v>
      </c>
      <c r="H1998">
        <f ca="1">AVERAGE($G$41:G1998)</f>
        <v>0.70735444330949948</v>
      </c>
    </row>
    <row r="1999" spans="1:8">
      <c r="A1999">
        <f t="shared" ca="1" si="63"/>
        <v>0</v>
      </c>
      <c r="B1999">
        <f ca="1">DataAvailable!A1960</f>
        <v>1</v>
      </c>
      <c r="C1999">
        <f ca="1">DataAvailable!B1960</f>
        <v>29759.492290593425</v>
      </c>
      <c r="D1999">
        <f ca="1">DataAvailable!D1960</f>
        <v>2000</v>
      </c>
      <c r="E1999">
        <f ca="1">DataAvailable!I1960</f>
        <v>55099.574147587038</v>
      </c>
      <c r="F1999">
        <v>1959</v>
      </c>
      <c r="G1999">
        <f t="shared" ca="1" si="62"/>
        <v>1</v>
      </c>
      <c r="H1999">
        <f ca="1">AVERAGE($G$41:G1999)</f>
        <v>0.70750382848392035</v>
      </c>
    </row>
    <row r="2000" spans="1:8">
      <c r="A2000">
        <f t="shared" ca="1" si="63"/>
        <v>1</v>
      </c>
      <c r="B2000">
        <f ca="1">DataAvailable!A1961</f>
        <v>1</v>
      </c>
      <c r="C2000">
        <f ca="1">DataAvailable!B1961</f>
        <v>78694.684564522599</v>
      </c>
      <c r="D2000">
        <f ca="1">DataAvailable!D1961</f>
        <v>26000</v>
      </c>
      <c r="E2000">
        <f ca="1">DataAvailable!I1961</f>
        <v>57392.493471614078</v>
      </c>
      <c r="F2000">
        <v>1960</v>
      </c>
      <c r="G2000">
        <f t="shared" ca="1" si="62"/>
        <v>0</v>
      </c>
      <c r="H2000">
        <f ca="1">AVERAGE($G$41:G2000)</f>
        <v>0.70714285714285718</v>
      </c>
    </row>
    <row r="2001" spans="1:8">
      <c r="A2001">
        <f t="shared" ca="1" si="63"/>
        <v>1</v>
      </c>
      <c r="B2001">
        <f ca="1">DataAvailable!A1962</f>
        <v>0</v>
      </c>
      <c r="C2001">
        <f ca="1">DataAvailable!B1962</f>
        <v>4220.1310208002105</v>
      </c>
      <c r="D2001">
        <f ca="1">DataAvailable!D1962</f>
        <v>34000</v>
      </c>
      <c r="E2001">
        <f ca="1">DataAvailable!I1962</f>
        <v>2270.8524043319221</v>
      </c>
      <c r="F2001">
        <v>1961</v>
      </c>
      <c r="G2001">
        <f t="shared" ca="1" si="62"/>
        <v>1</v>
      </c>
      <c r="H2001">
        <f ca="1">AVERAGE($G$41:G2001)</f>
        <v>0.70729219785823561</v>
      </c>
    </row>
    <row r="2002" spans="1:8">
      <c r="A2002">
        <f t="shared" ca="1" si="63"/>
        <v>1</v>
      </c>
      <c r="B2002">
        <f ca="1">DataAvailable!A1963</f>
        <v>1</v>
      </c>
      <c r="C2002">
        <f ca="1">DataAvailable!B1963</f>
        <v>5059.2429690815788</v>
      </c>
      <c r="D2002">
        <f ca="1">DataAvailable!D1963</f>
        <v>20004</v>
      </c>
      <c r="E2002">
        <f ca="1">DataAvailable!I1963</f>
        <v>17480.914937563448</v>
      </c>
      <c r="F2002">
        <v>1962</v>
      </c>
      <c r="G2002">
        <f t="shared" ca="1" si="62"/>
        <v>0</v>
      </c>
      <c r="H2002">
        <f ca="1">AVERAGE($G$41:G2002)</f>
        <v>0.70693170234454639</v>
      </c>
    </row>
    <row r="2003" spans="1:8">
      <c r="A2003">
        <f t="shared" ca="1" si="63"/>
        <v>1</v>
      </c>
      <c r="B2003">
        <f ca="1">DataAvailable!A1964</f>
        <v>0</v>
      </c>
      <c r="C2003">
        <f ca="1">DataAvailable!B1964</f>
        <v>19700.301920759779</v>
      </c>
      <c r="D2003">
        <f ca="1">DataAvailable!D1964</f>
        <v>28005</v>
      </c>
      <c r="E2003">
        <f ca="1">DataAvailable!I1964</f>
        <v>10689.124495233591</v>
      </c>
      <c r="F2003">
        <v>1963</v>
      </c>
      <c r="G2003">
        <f t="shared" ca="1" si="62"/>
        <v>1</v>
      </c>
      <c r="H2003">
        <f ca="1">AVERAGE($G$41:G2003)</f>
        <v>0.7070809984717269</v>
      </c>
    </row>
    <row r="2004" spans="1:8">
      <c r="A2004">
        <f t="shared" ca="1" si="63"/>
        <v>0</v>
      </c>
      <c r="B2004">
        <f ca="1">DataAvailable!A1965</f>
        <v>1</v>
      </c>
      <c r="C2004">
        <f ca="1">DataAvailable!B1965</f>
        <v>54728.008145183638</v>
      </c>
      <c r="D2004">
        <f ca="1">DataAvailable!D1965</f>
        <v>12</v>
      </c>
      <c r="E2004">
        <f ca="1">DataAvailable!I1965</f>
        <v>15184.501545368055</v>
      </c>
      <c r="F2004">
        <v>1964</v>
      </c>
      <c r="G2004">
        <f t="shared" ca="1" si="62"/>
        <v>1</v>
      </c>
      <c r="H2004">
        <f ca="1">AVERAGE($G$41:G2004)</f>
        <v>0.70723014256619143</v>
      </c>
    </row>
    <row r="2005" spans="1:8">
      <c r="A2005">
        <f t="shared" ca="1" si="63"/>
        <v>0</v>
      </c>
      <c r="B2005">
        <f ca="1">DataAvailable!A1966</f>
        <v>1</v>
      </c>
      <c r="C2005">
        <f ca="1">DataAvailable!B1966</f>
        <v>48534.87332018507</v>
      </c>
      <c r="D2005">
        <f ca="1">DataAvailable!D1966</f>
        <v>8007</v>
      </c>
      <c r="E2005">
        <f ca="1">DataAvailable!I1966</f>
        <v>28728.927176319099</v>
      </c>
      <c r="F2005">
        <v>1965</v>
      </c>
      <c r="G2005">
        <f t="shared" ca="1" si="62"/>
        <v>1</v>
      </c>
      <c r="H2005">
        <f ca="1">AVERAGE($G$41:G2005)</f>
        <v>0.70737913486005088</v>
      </c>
    </row>
    <row r="2006" spans="1:8">
      <c r="A2006">
        <f t="shared" ca="1" si="63"/>
        <v>0</v>
      </c>
      <c r="B2006">
        <f ca="1">DataAvailable!A1967</f>
        <v>1</v>
      </c>
      <c r="C2006">
        <f ca="1">DataAvailable!B1967</f>
        <v>92544.883383197972</v>
      </c>
      <c r="D2006">
        <f ca="1">DataAvailable!D1967</f>
        <v>14001</v>
      </c>
      <c r="E2006">
        <f ca="1">DataAvailable!I1967</f>
        <v>33265.47455800217</v>
      </c>
      <c r="F2006">
        <v>1966</v>
      </c>
      <c r="G2006">
        <f t="shared" ca="1" si="62"/>
        <v>1</v>
      </c>
      <c r="H2006">
        <f ca="1">AVERAGE($G$41:G2006)</f>
        <v>0.70752797558494407</v>
      </c>
    </row>
    <row r="2007" spans="1:8">
      <c r="A2007">
        <f t="shared" ca="1" si="63"/>
        <v>0</v>
      </c>
      <c r="B2007">
        <f ca="1">DataAvailable!A1968</f>
        <v>1</v>
      </c>
      <c r="C2007">
        <f ca="1">DataAvailable!B1968</f>
        <v>24411.861229742837</v>
      </c>
      <c r="D2007">
        <f ca="1">DataAvailable!D1968</f>
        <v>14</v>
      </c>
      <c r="E2007">
        <f ca="1">DataAvailable!I1968</f>
        <v>1559.7085933602184</v>
      </c>
      <c r="F2007">
        <v>1967</v>
      </c>
      <c r="G2007">
        <f t="shared" ca="1" si="62"/>
        <v>1</v>
      </c>
      <c r="H2007">
        <f ca="1">AVERAGE($G$41:G2007)</f>
        <v>0.70767666497203863</v>
      </c>
    </row>
    <row r="2008" spans="1:8">
      <c r="A2008">
        <f t="shared" ca="1" si="63"/>
        <v>1</v>
      </c>
      <c r="B2008">
        <f ca="1">DataAvailable!A1969</f>
        <v>0</v>
      </c>
      <c r="C2008">
        <f ca="1">DataAvailable!B1969</f>
        <v>78150.806169754069</v>
      </c>
      <c r="D2008">
        <f ca="1">DataAvailable!D1969</f>
        <v>24004</v>
      </c>
      <c r="E2008">
        <f ca="1">DataAvailable!I1969</f>
        <v>2431.2814396187223</v>
      </c>
      <c r="F2008">
        <v>1968</v>
      </c>
      <c r="G2008">
        <f t="shared" ca="1" si="62"/>
        <v>1</v>
      </c>
      <c r="H2008">
        <f ca="1">AVERAGE($G$41:G2008)</f>
        <v>0.70782520325203258</v>
      </c>
    </row>
    <row r="2009" spans="1:8">
      <c r="A2009">
        <f t="shared" ca="1" si="63"/>
        <v>1</v>
      </c>
      <c r="B2009">
        <f ca="1">DataAvailable!A1970</f>
        <v>0</v>
      </c>
      <c r="C2009">
        <f ca="1">DataAvailable!B1970</f>
        <v>17613.381649045401</v>
      </c>
      <c r="D2009">
        <f ca="1">DataAvailable!D1970</f>
        <v>38015</v>
      </c>
      <c r="E2009">
        <f ca="1">DataAvailable!I1970</f>
        <v>33713.547369952474</v>
      </c>
      <c r="F2009">
        <v>1969</v>
      </c>
      <c r="G2009">
        <f t="shared" ca="1" si="62"/>
        <v>1</v>
      </c>
      <c r="H2009">
        <f ca="1">AVERAGE($G$41:G2009)</f>
        <v>0.70797359065515486</v>
      </c>
    </row>
    <row r="2010" spans="1:8">
      <c r="A2010">
        <f t="shared" ca="1" si="63"/>
        <v>0</v>
      </c>
      <c r="B2010">
        <f ca="1">DataAvailable!A1971</f>
        <v>1</v>
      </c>
      <c r="C2010">
        <f ca="1">DataAvailable!B1971</f>
        <v>65509.579815620622</v>
      </c>
      <c r="D2010">
        <f ca="1">DataAvailable!D1971</f>
        <v>10000</v>
      </c>
      <c r="E2010">
        <f ca="1">DataAvailable!I1971</f>
        <v>5036.2439329273557</v>
      </c>
      <c r="F2010">
        <v>1970</v>
      </c>
      <c r="G2010">
        <f t="shared" ca="1" si="62"/>
        <v>1</v>
      </c>
      <c r="H2010">
        <f ca="1">AVERAGE($G$41:G2010)</f>
        <v>0.70812182741116747</v>
      </c>
    </row>
    <row r="2011" spans="1:8">
      <c r="A2011">
        <f t="shared" ca="1" si="63"/>
        <v>1</v>
      </c>
      <c r="B2011">
        <f ca="1">DataAvailable!A1972</f>
        <v>0</v>
      </c>
      <c r="C2011">
        <f ca="1">DataAvailable!B1972</f>
        <v>20536.117595144486</v>
      </c>
      <c r="D2011">
        <f ca="1">DataAvailable!D1972</f>
        <v>32012</v>
      </c>
      <c r="E2011">
        <f ca="1">DataAvailable!I1972</f>
        <v>12884.356453320666</v>
      </c>
      <c r="F2011">
        <v>1971</v>
      </c>
      <c r="G2011">
        <f t="shared" ca="1" si="62"/>
        <v>1</v>
      </c>
      <c r="H2011">
        <f ca="1">AVERAGE($G$41:G2011)</f>
        <v>0.70826991374936576</v>
      </c>
    </row>
    <row r="2012" spans="1:8">
      <c r="A2012">
        <f t="shared" ca="1" si="63"/>
        <v>0</v>
      </c>
      <c r="B2012">
        <f ca="1">DataAvailable!A1973</f>
        <v>1</v>
      </c>
      <c r="C2012">
        <f ca="1">DataAvailable!B1973</f>
        <v>2060.2795838741804</v>
      </c>
      <c r="D2012">
        <f ca="1">DataAvailable!D1973</f>
        <v>2028</v>
      </c>
      <c r="E2012">
        <f ca="1">DataAvailable!I1973</f>
        <v>81559.266315753441</v>
      </c>
      <c r="F2012">
        <v>1972</v>
      </c>
      <c r="G2012">
        <f t="shared" ca="1" si="62"/>
        <v>1</v>
      </c>
      <c r="H2012">
        <f ca="1">AVERAGE($G$41:G2012)</f>
        <v>0.70841784989858014</v>
      </c>
    </row>
    <row r="2013" spans="1:8">
      <c r="A2013">
        <f t="shared" ca="1" si="63"/>
        <v>1</v>
      </c>
      <c r="B2013">
        <f ca="1">DataAvailable!A1974</f>
        <v>1</v>
      </c>
      <c r="C2013">
        <f ca="1">DataAvailable!B1974</f>
        <v>90757.350127431739</v>
      </c>
      <c r="D2013">
        <f ca="1">DataAvailable!D1974</f>
        <v>26015</v>
      </c>
      <c r="E2013">
        <f ca="1">DataAvailable!I1974</f>
        <v>51124.495370040546</v>
      </c>
      <c r="F2013">
        <v>1973</v>
      </c>
      <c r="G2013">
        <f t="shared" ca="1" si="62"/>
        <v>0</v>
      </c>
      <c r="H2013">
        <f ca="1">AVERAGE($G$41:G2013)</f>
        <v>0.70805879371515457</v>
      </c>
    </row>
    <row r="2014" spans="1:8">
      <c r="A2014">
        <f t="shared" ca="1" si="63"/>
        <v>1</v>
      </c>
      <c r="B2014">
        <f ca="1">DataAvailable!A1975</f>
        <v>0</v>
      </c>
      <c r="C2014">
        <f ca="1">DataAvailable!B1975</f>
        <v>69109.699368234651</v>
      </c>
      <c r="D2014">
        <f ca="1">DataAvailable!D1975</f>
        <v>38009</v>
      </c>
      <c r="E2014">
        <f ca="1">DataAvailable!I1975</f>
        <v>11727.778275531198</v>
      </c>
      <c r="F2014">
        <v>1974</v>
      </c>
      <c r="G2014">
        <f t="shared" ca="1" si="62"/>
        <v>1</v>
      </c>
      <c r="H2014">
        <f ca="1">AVERAGE($G$41:G2014)</f>
        <v>0.70820668693009114</v>
      </c>
    </row>
    <row r="2015" spans="1:8">
      <c r="A2015">
        <f t="shared" ca="1" si="63"/>
        <v>0</v>
      </c>
      <c r="B2015">
        <f ca="1">DataAvailable!A1976</f>
        <v>1</v>
      </c>
      <c r="C2015">
        <f ca="1">DataAvailable!B1976</f>
        <v>56806.636220107044</v>
      </c>
      <c r="D2015">
        <f ca="1">DataAvailable!D1976</f>
        <v>12000</v>
      </c>
      <c r="E2015">
        <f ca="1">DataAvailable!I1976</f>
        <v>0</v>
      </c>
      <c r="F2015">
        <v>1975</v>
      </c>
      <c r="G2015">
        <f t="shared" ref="G2015:G2078" ca="1" si="64">ABS(B2015-A2015)</f>
        <v>1</v>
      </c>
      <c r="H2015">
        <f ca="1">AVERAGE($G$41:G2015)</f>
        <v>0.70835443037974688</v>
      </c>
    </row>
    <row r="2016" spans="1:8">
      <c r="A2016">
        <f t="shared" ca="1" si="63"/>
        <v>1</v>
      </c>
      <c r="B2016">
        <f ca="1">DataAvailable!A1977</f>
        <v>0</v>
      </c>
      <c r="C2016">
        <f ca="1">DataAvailable!B1977</f>
        <v>13768.889441235222</v>
      </c>
      <c r="D2016">
        <f ca="1">DataAvailable!D1977</f>
        <v>28000</v>
      </c>
      <c r="E2016">
        <f ca="1">DataAvailable!I1977</f>
        <v>24547.417795916146</v>
      </c>
      <c r="F2016">
        <v>1976</v>
      </c>
      <c r="G2016">
        <f t="shared" ca="1" si="64"/>
        <v>1</v>
      </c>
      <c r="H2016">
        <f ca="1">AVERAGE($G$41:G2016)</f>
        <v>0.708502024291498</v>
      </c>
    </row>
    <row r="2017" spans="1:8">
      <c r="A2017">
        <f t="shared" ca="1" si="63"/>
        <v>1</v>
      </c>
      <c r="B2017">
        <f ca="1">DataAvailable!A1978</f>
        <v>1</v>
      </c>
      <c r="C2017">
        <f ca="1">DataAvailable!B1978</f>
        <v>87999.059123690415</v>
      </c>
      <c r="D2017">
        <f ca="1">DataAvailable!D1978</f>
        <v>32002</v>
      </c>
      <c r="E2017">
        <f ca="1">DataAvailable!I1978</f>
        <v>36510.408539799377</v>
      </c>
      <c r="F2017">
        <v>1977</v>
      </c>
      <c r="G2017">
        <f t="shared" ca="1" si="64"/>
        <v>0</v>
      </c>
      <c r="H2017">
        <f ca="1">AVERAGE($G$41:G2017)</f>
        <v>0.70814365199797669</v>
      </c>
    </row>
    <row r="2018" spans="1:8">
      <c r="A2018">
        <f t="shared" ca="1" si="63"/>
        <v>0</v>
      </c>
      <c r="B2018">
        <f ca="1">DataAvailable!A1979</f>
        <v>1</v>
      </c>
      <c r="C2018">
        <f ca="1">DataAvailable!B1979</f>
        <v>53776.720293713966</v>
      </c>
      <c r="D2018">
        <f ca="1">DataAvailable!D1979</f>
        <v>2</v>
      </c>
      <c r="E2018">
        <f ca="1">DataAvailable!I1979</f>
        <v>57635.333796647712</v>
      </c>
      <c r="F2018">
        <v>1978</v>
      </c>
      <c r="G2018">
        <f t="shared" ca="1" si="64"/>
        <v>1</v>
      </c>
      <c r="H2018">
        <f ca="1">AVERAGE($G$41:G2018)</f>
        <v>0.70829120323559147</v>
      </c>
    </row>
    <row r="2019" spans="1:8">
      <c r="A2019">
        <f t="shared" ca="1" si="63"/>
        <v>1</v>
      </c>
      <c r="B2019">
        <f ca="1">DataAvailable!A1980</f>
        <v>0</v>
      </c>
      <c r="C2019">
        <f ca="1">DataAvailable!B1980</f>
        <v>76382.814142651594</v>
      </c>
      <c r="D2019">
        <f ca="1">DataAvailable!D1980</f>
        <v>24024</v>
      </c>
      <c r="E2019">
        <f ca="1">DataAvailable!I1980</f>
        <v>0</v>
      </c>
      <c r="F2019">
        <v>1979</v>
      </c>
      <c r="G2019">
        <f t="shared" ca="1" si="64"/>
        <v>1</v>
      </c>
      <c r="H2019">
        <f ca="1">AVERAGE($G$41:G2019)</f>
        <v>0.70843860535624048</v>
      </c>
    </row>
    <row r="2020" spans="1:8">
      <c r="A2020">
        <f t="shared" ca="1" si="63"/>
        <v>0</v>
      </c>
      <c r="B2020">
        <f ca="1">DataAvailable!A1981</f>
        <v>1</v>
      </c>
      <c r="C2020">
        <f ca="1">DataAvailable!B1981</f>
        <v>47916.209002187985</v>
      </c>
      <c r="D2020">
        <f ca="1">DataAvailable!D1981</f>
        <v>10002</v>
      </c>
      <c r="E2020">
        <f ca="1">DataAvailable!I1981</f>
        <v>53117.39935999734</v>
      </c>
      <c r="F2020">
        <v>1980</v>
      </c>
      <c r="G2020">
        <f t="shared" ca="1" si="64"/>
        <v>1</v>
      </c>
      <c r="H2020">
        <f ca="1">AVERAGE($G$41:G2020)</f>
        <v>0.70858585858585854</v>
      </c>
    </row>
    <row r="2021" spans="1:8">
      <c r="A2021">
        <f t="shared" ca="1" si="63"/>
        <v>1</v>
      </c>
      <c r="B2021">
        <f ca="1">DataAvailable!A1982</f>
        <v>0</v>
      </c>
      <c r="C2021">
        <f ca="1">DataAvailable!B1982</f>
        <v>65643.319399489046</v>
      </c>
      <c r="D2021">
        <f ca="1">DataAvailable!D1982</f>
        <v>30014</v>
      </c>
      <c r="E2021">
        <f ca="1">DataAvailable!I1982</f>
        <v>6218.1472205036716</v>
      </c>
      <c r="F2021">
        <v>1981</v>
      </c>
      <c r="G2021">
        <f t="shared" ca="1" si="64"/>
        <v>1</v>
      </c>
      <c r="H2021">
        <f ca="1">AVERAGE($G$41:G2021)</f>
        <v>0.70873296314992429</v>
      </c>
    </row>
    <row r="2022" spans="1:8">
      <c r="A2022">
        <f t="shared" ca="1" si="63"/>
        <v>0</v>
      </c>
      <c r="B2022">
        <f ca="1">DataAvailable!A1983</f>
        <v>1</v>
      </c>
      <c r="C2022">
        <f ca="1">DataAvailable!B1983</f>
        <v>9572.8837611009694</v>
      </c>
      <c r="D2022">
        <f ca="1">DataAvailable!D1983</f>
        <v>0</v>
      </c>
      <c r="E2022">
        <f ca="1">DataAvailable!I1983</f>
        <v>52019.663561075657</v>
      </c>
      <c r="F2022">
        <v>1982</v>
      </c>
      <c r="G2022">
        <f t="shared" ca="1" si="64"/>
        <v>1</v>
      </c>
      <c r="H2022">
        <f ca="1">AVERAGE($G$41:G2022)</f>
        <v>0.70887991927346117</v>
      </c>
    </row>
    <row r="2023" spans="1:8">
      <c r="A2023">
        <f t="shared" ca="1" si="63"/>
        <v>1</v>
      </c>
      <c r="B2023">
        <f ca="1">DataAvailable!A1984</f>
        <v>1</v>
      </c>
      <c r="C2023">
        <f ca="1">DataAvailable!B1984</f>
        <v>68651.130299620534</v>
      </c>
      <c r="D2023">
        <f ca="1">DataAvailable!D1984</f>
        <v>26014</v>
      </c>
      <c r="E2023">
        <f ca="1">DataAvailable!I1984</f>
        <v>24248.74789216747</v>
      </c>
      <c r="F2023">
        <v>1983</v>
      </c>
      <c r="G2023">
        <f t="shared" ca="1" si="64"/>
        <v>0</v>
      </c>
      <c r="H2023">
        <f ca="1">AVERAGE($G$41:G2023)</f>
        <v>0.70852244074634396</v>
      </c>
    </row>
    <row r="2024" spans="1:8">
      <c r="A2024">
        <f t="shared" ca="1" si="63"/>
        <v>0</v>
      </c>
      <c r="B2024">
        <f ca="1">DataAvailable!A1985</f>
        <v>1</v>
      </c>
      <c r="C2024">
        <f ca="1">DataAvailable!B1985</f>
        <v>5164.1880996565524</v>
      </c>
      <c r="D2024">
        <f ca="1">DataAvailable!D1985</f>
        <v>4018</v>
      </c>
      <c r="E2024">
        <f ca="1">DataAvailable!I1985</f>
        <v>43971.825049356572</v>
      </c>
      <c r="F2024">
        <v>1984</v>
      </c>
      <c r="G2024">
        <f t="shared" ca="1" si="64"/>
        <v>1</v>
      </c>
      <c r="H2024">
        <f ca="1">AVERAGE($G$41:G2024)</f>
        <v>0.70866935483870963</v>
      </c>
    </row>
    <row r="2025" spans="1:8">
      <c r="A2025">
        <f t="shared" ca="1" si="63"/>
        <v>1</v>
      </c>
      <c r="B2025">
        <f ca="1">DataAvailable!A1986</f>
        <v>1</v>
      </c>
      <c r="C2025">
        <f ca="1">DataAvailable!B1986</f>
        <v>61319.269744759542</v>
      </c>
      <c r="D2025">
        <f ca="1">DataAvailable!D1986</f>
        <v>24002</v>
      </c>
      <c r="E2025">
        <f ca="1">DataAvailable!I1986</f>
        <v>60018.51258070059</v>
      </c>
      <c r="F2025">
        <v>1985</v>
      </c>
      <c r="G2025">
        <f t="shared" ca="1" si="64"/>
        <v>0</v>
      </c>
      <c r="H2025">
        <f ca="1">AVERAGE($G$41:G2025)</f>
        <v>0.70831234256926956</v>
      </c>
    </row>
    <row r="2026" spans="1:8">
      <c r="A2026">
        <f t="shared" ref="A2026:A2089" ca="1" si="65">IF(C2026&lt;=$C$36,IF(D2026&lt;=$E$36,IF(E2026&lt;=$J$36,$B$32,$C$32),IF(E2026&lt;=J2021,$B$33,$C$33)),IF(D2026&lt;=$E$36,IF(E2026&lt;=$J$36,$F$32,$G$32),IF(E2026&lt;=$J$36,$F$33,$G$33)))</f>
        <v>0</v>
      </c>
      <c r="B2026">
        <f ca="1">DataAvailable!A1987</f>
        <v>1</v>
      </c>
      <c r="C2026">
        <f ca="1">DataAvailable!B1987</f>
        <v>47599.258387254406</v>
      </c>
      <c r="D2026">
        <f ca="1">DataAvailable!D1987</f>
        <v>8015</v>
      </c>
      <c r="E2026">
        <f ca="1">DataAvailable!I1987</f>
        <v>38607.714710215361</v>
      </c>
      <c r="F2026">
        <v>1986</v>
      </c>
      <c r="G2026">
        <f t="shared" ca="1" si="64"/>
        <v>1</v>
      </c>
      <c r="H2026">
        <f ca="1">AVERAGE($G$41:G2026)</f>
        <v>0.70845921450151061</v>
      </c>
    </row>
    <row r="2027" spans="1:8">
      <c r="A2027">
        <f t="shared" ca="1" si="65"/>
        <v>0</v>
      </c>
      <c r="B2027">
        <f ca="1">DataAvailable!A1988</f>
        <v>1</v>
      </c>
      <c r="C2027">
        <f ca="1">DataAvailable!B1988</f>
        <v>17843.419273622319</v>
      </c>
      <c r="D2027">
        <f ca="1">DataAvailable!D1988</f>
        <v>18000</v>
      </c>
      <c r="E2027">
        <f ca="1">DataAvailable!I1988</f>
        <v>22169.482599864652</v>
      </c>
      <c r="F2027">
        <v>1987</v>
      </c>
      <c r="G2027">
        <f t="shared" ca="1" si="64"/>
        <v>1</v>
      </c>
      <c r="H2027">
        <f ca="1">AVERAGE($G$41:G2027)</f>
        <v>0.70860593860090593</v>
      </c>
    </row>
    <row r="2028" spans="1:8">
      <c r="A2028">
        <f t="shared" ca="1" si="65"/>
        <v>0</v>
      </c>
      <c r="B2028">
        <f ca="1">DataAvailable!A1989</f>
        <v>1</v>
      </c>
      <c r="C2028">
        <f ca="1">DataAvailable!B1989</f>
        <v>7055.6595405549815</v>
      </c>
      <c r="D2028">
        <f ca="1">DataAvailable!D1989</f>
        <v>8006</v>
      </c>
      <c r="E2028">
        <f ca="1">DataAvailable!I1989</f>
        <v>27908.206086366059</v>
      </c>
      <c r="F2028">
        <v>1988</v>
      </c>
      <c r="G2028">
        <f t="shared" ca="1" si="64"/>
        <v>1</v>
      </c>
      <c r="H2028">
        <f ca="1">AVERAGE($G$41:G2028)</f>
        <v>0.70875251509054327</v>
      </c>
    </row>
    <row r="2029" spans="1:8">
      <c r="A2029">
        <f t="shared" ca="1" si="65"/>
        <v>1</v>
      </c>
      <c r="B2029">
        <f ca="1">DataAvailable!A1990</f>
        <v>1</v>
      </c>
      <c r="C2029">
        <f ca="1">DataAvailable!B1990</f>
        <v>50765.386031571259</v>
      </c>
      <c r="D2029">
        <f ca="1">DataAvailable!D1990</f>
        <v>22000</v>
      </c>
      <c r="E2029">
        <f ca="1">DataAvailable!I1990</f>
        <v>2304.6657978541352</v>
      </c>
      <c r="F2029">
        <v>1989</v>
      </c>
      <c r="G2029">
        <f t="shared" ca="1" si="64"/>
        <v>0</v>
      </c>
      <c r="H2029">
        <f ca="1">AVERAGE($G$41:G2029)</f>
        <v>0.70839617898441432</v>
      </c>
    </row>
    <row r="2030" spans="1:8">
      <c r="A2030">
        <f t="shared" ca="1" si="65"/>
        <v>0</v>
      </c>
      <c r="B2030">
        <f ca="1">DataAvailable!A1991</f>
        <v>1</v>
      </c>
      <c r="C2030">
        <f ca="1">DataAvailable!B1991</f>
        <v>61169.575786801113</v>
      </c>
      <c r="D2030">
        <f ca="1">DataAvailable!D1991</f>
        <v>14004</v>
      </c>
      <c r="E2030">
        <f ca="1">DataAvailable!I1991</f>
        <v>40094.006457049036</v>
      </c>
      <c r="F2030">
        <v>1990</v>
      </c>
      <c r="G2030">
        <f t="shared" ca="1" si="64"/>
        <v>1</v>
      </c>
      <c r="H2030">
        <f ca="1">AVERAGE($G$41:G2030)</f>
        <v>0.70854271356783916</v>
      </c>
    </row>
    <row r="2031" spans="1:8">
      <c r="A2031">
        <f t="shared" ca="1" si="65"/>
        <v>0</v>
      </c>
      <c r="B2031">
        <f ca="1">DataAvailable!A1992</f>
        <v>1</v>
      </c>
      <c r="C2031">
        <f ca="1">DataAvailable!B1992</f>
        <v>26812.79526885807</v>
      </c>
      <c r="D2031">
        <f ca="1">DataAvailable!D1992</f>
        <v>8001</v>
      </c>
      <c r="E2031">
        <f ca="1">DataAvailable!I1992</f>
        <v>12204.168680990435</v>
      </c>
      <c r="F2031">
        <v>1991</v>
      </c>
      <c r="G2031">
        <f t="shared" ca="1" si="64"/>
        <v>1</v>
      </c>
      <c r="H2031">
        <f ca="1">AVERAGE($G$41:G2031)</f>
        <v>0.70868910095429427</v>
      </c>
    </row>
    <row r="2032" spans="1:8">
      <c r="A2032">
        <f t="shared" ca="1" si="65"/>
        <v>0</v>
      </c>
      <c r="B2032">
        <f ca="1">DataAvailable!A1993</f>
        <v>1</v>
      </c>
      <c r="C2032">
        <f ca="1">DataAvailable!B1993</f>
        <v>27287.556901897504</v>
      </c>
      <c r="D2032">
        <f ca="1">DataAvailable!D1993</f>
        <v>18024</v>
      </c>
      <c r="E2032">
        <f ca="1">DataAvailable!I1993</f>
        <v>7636.7070943003255</v>
      </c>
      <c r="F2032">
        <v>1992</v>
      </c>
      <c r="G2032">
        <f t="shared" ca="1" si="64"/>
        <v>1</v>
      </c>
      <c r="H2032">
        <f ca="1">AVERAGE($G$41:G2032)</f>
        <v>0.70883534136546189</v>
      </c>
    </row>
    <row r="2033" spans="1:8">
      <c r="A2033">
        <f t="shared" ca="1" si="65"/>
        <v>0</v>
      </c>
      <c r="B2033">
        <f ca="1">DataAvailable!A1994</f>
        <v>1</v>
      </c>
      <c r="C2033">
        <f ca="1">DataAvailable!B1994</f>
        <v>90353.907039645695</v>
      </c>
      <c r="D2033">
        <f ca="1">DataAvailable!D1994</f>
        <v>16008</v>
      </c>
      <c r="E2033">
        <f ca="1">DataAvailable!I1994</f>
        <v>28459.340866225033</v>
      </c>
      <c r="F2033">
        <v>1993</v>
      </c>
      <c r="G2033">
        <f t="shared" ca="1" si="64"/>
        <v>1</v>
      </c>
      <c r="H2033">
        <f ca="1">AVERAGE($G$41:G2033)</f>
        <v>0.70898143502257904</v>
      </c>
    </row>
    <row r="2034" spans="1:8">
      <c r="A2034">
        <f t="shared" ca="1" si="65"/>
        <v>0</v>
      </c>
      <c r="B2034">
        <f ca="1">DataAvailable!A1995</f>
        <v>1</v>
      </c>
      <c r="C2034">
        <f ca="1">DataAvailable!B1995</f>
        <v>61478.224489562817</v>
      </c>
      <c r="D2034">
        <f ca="1">DataAvailable!D1995</f>
        <v>10000</v>
      </c>
      <c r="E2034">
        <f ca="1">DataAvailable!I1995</f>
        <v>11321.444819859626</v>
      </c>
      <c r="F2034">
        <v>1994</v>
      </c>
      <c r="G2034">
        <f t="shared" ca="1" si="64"/>
        <v>1</v>
      </c>
      <c r="H2034">
        <f ca="1">AVERAGE($G$41:G2034)</f>
        <v>0.70912738214643933</v>
      </c>
    </row>
    <row r="2035" spans="1:8">
      <c r="A2035">
        <f t="shared" ca="1" si="65"/>
        <v>1</v>
      </c>
      <c r="B2035">
        <f ca="1">DataAvailable!A1996</f>
        <v>0</v>
      </c>
      <c r="C2035">
        <f ca="1">DataAvailable!B1996</f>
        <v>83282.790526912184</v>
      </c>
      <c r="D2035">
        <f ca="1">DataAvailable!D1996</f>
        <v>20012</v>
      </c>
      <c r="E2035">
        <f ca="1">DataAvailable!I1996</f>
        <v>0</v>
      </c>
      <c r="F2035">
        <v>1995</v>
      </c>
      <c r="G2035">
        <f t="shared" ca="1" si="64"/>
        <v>1</v>
      </c>
      <c r="H2035">
        <f ca="1">AVERAGE($G$41:G2035)</f>
        <v>0.7092731829573935</v>
      </c>
    </row>
    <row r="2036" spans="1:8">
      <c r="A2036">
        <f t="shared" ca="1" si="65"/>
        <v>1</v>
      </c>
      <c r="B2036">
        <f ca="1">DataAvailable!A1997</f>
        <v>0</v>
      </c>
      <c r="C2036">
        <f ca="1">DataAvailable!B1997</f>
        <v>37128.32116924227</v>
      </c>
      <c r="D2036">
        <f ca="1">DataAvailable!D1997</f>
        <v>30000</v>
      </c>
      <c r="E2036">
        <f ca="1">DataAvailable!I1997</f>
        <v>13218.704228395462</v>
      </c>
      <c r="F2036">
        <v>1996</v>
      </c>
      <c r="G2036">
        <f t="shared" ca="1" si="64"/>
        <v>1</v>
      </c>
      <c r="H2036">
        <f ca="1">AVERAGE($G$41:G2036)</f>
        <v>0.70941883767535074</v>
      </c>
    </row>
    <row r="2037" spans="1:8">
      <c r="A2037">
        <f t="shared" ca="1" si="65"/>
        <v>1</v>
      </c>
      <c r="B2037">
        <f ca="1">DataAvailable!A1998</f>
        <v>0</v>
      </c>
      <c r="C2037">
        <f ca="1">DataAvailable!B1998</f>
        <v>46573.365582385319</v>
      </c>
      <c r="D2037">
        <f ca="1">DataAvailable!D1998</f>
        <v>20008</v>
      </c>
      <c r="E2037">
        <f ca="1">DataAvailable!I1998</f>
        <v>20658.075827652574</v>
      </c>
      <c r="F2037">
        <v>1997</v>
      </c>
      <c r="G2037">
        <f t="shared" ca="1" si="64"/>
        <v>1</v>
      </c>
      <c r="H2037">
        <f ca="1">AVERAGE($G$41:G2037)</f>
        <v>0.70956434651977962</v>
      </c>
    </row>
    <row r="2038" spans="1:8">
      <c r="A2038">
        <f t="shared" ca="1" si="65"/>
        <v>0</v>
      </c>
      <c r="B2038">
        <f ca="1">DataAvailable!A1999</f>
        <v>1</v>
      </c>
      <c r="C2038">
        <f ca="1">DataAvailable!B1999</f>
        <v>34084.708051851689</v>
      </c>
      <c r="D2038">
        <f ca="1">DataAvailable!D1999</f>
        <v>2006</v>
      </c>
      <c r="E2038">
        <f ca="1">DataAvailable!I1999</f>
        <v>38972.186002477385</v>
      </c>
      <c r="F2038">
        <v>1998</v>
      </c>
      <c r="G2038">
        <f t="shared" ca="1" si="64"/>
        <v>1</v>
      </c>
      <c r="H2038">
        <f ca="1">AVERAGE($G$41:G2038)</f>
        <v>0.7097097097097097</v>
      </c>
    </row>
    <row r="2039" spans="1:8">
      <c r="A2039">
        <f t="shared" ca="1" si="65"/>
        <v>1</v>
      </c>
      <c r="B2039">
        <f ca="1">DataAvailable!A2000</f>
        <v>0</v>
      </c>
      <c r="C2039">
        <f ca="1">DataAvailable!B2000</f>
        <v>34148.562068319974</v>
      </c>
      <c r="D2039">
        <f ca="1">DataAvailable!D2000</f>
        <v>24006</v>
      </c>
      <c r="E2039">
        <f ca="1">DataAvailable!I2000</f>
        <v>1497.402395437799</v>
      </c>
      <c r="F2039">
        <v>1999</v>
      </c>
      <c r="G2039">
        <f t="shared" ca="1" si="64"/>
        <v>1</v>
      </c>
      <c r="H2039">
        <f ca="1">AVERAGE($G$41:G2039)</f>
        <v>0.70985492746373191</v>
      </c>
    </row>
    <row r="2040" spans="1:8">
      <c r="A2040">
        <f t="shared" ca="1" si="65"/>
        <v>1</v>
      </c>
      <c r="B2040">
        <f ca="1">DataAvailable!A2001</f>
        <v>1</v>
      </c>
      <c r="C2040">
        <f ca="1">DataAvailable!B2001</f>
        <v>84333.263346314372</v>
      </c>
      <c r="D2040">
        <f ca="1">DataAvailable!D2001</f>
        <v>26010</v>
      </c>
      <c r="E2040">
        <f ca="1">DataAvailable!I2001</f>
        <v>17272.677752682925</v>
      </c>
      <c r="F2040">
        <v>2000</v>
      </c>
      <c r="G2040">
        <f t="shared" ca="1" si="64"/>
        <v>0</v>
      </c>
      <c r="H2040">
        <f ca="1">AVERAGE($G$41:G2040)</f>
        <v>0.70950000000000002</v>
      </c>
    </row>
    <row r="2041" spans="1:8">
      <c r="A2041">
        <f t="shared" ca="1" si="65"/>
        <v>1</v>
      </c>
      <c r="B2041">
        <f ca="1">DataAvailable!A2002</f>
        <v>0</v>
      </c>
      <c r="C2041">
        <f ca="1">DataAvailable!B2002</f>
        <v>23552.991367032304</v>
      </c>
      <c r="D2041">
        <f ca="1">DataAvailable!D2002</f>
        <v>20008</v>
      </c>
      <c r="E2041">
        <f ca="1">DataAvailable!I2002</f>
        <v>19049.408796813881</v>
      </c>
      <c r="F2041">
        <v>2001</v>
      </c>
      <c r="G2041">
        <f t="shared" ca="1" si="64"/>
        <v>1</v>
      </c>
      <c r="H2041">
        <f ca="1">AVERAGE($G$41:G2041)</f>
        <v>0.7096451774112944</v>
      </c>
    </row>
    <row r="2042" spans="1:8">
      <c r="A2042">
        <f t="shared" ca="1" si="65"/>
        <v>1</v>
      </c>
      <c r="B2042">
        <f ca="1">DataAvailable!A2003</f>
        <v>0</v>
      </c>
      <c r="C2042">
        <f ca="1">DataAvailable!B2003</f>
        <v>49722.914735542647</v>
      </c>
      <c r="D2042">
        <f ca="1">DataAvailable!D2003</f>
        <v>38000</v>
      </c>
      <c r="E2042">
        <f ca="1">DataAvailable!I2003</f>
        <v>19406.488796070942</v>
      </c>
      <c r="F2042">
        <v>2002</v>
      </c>
      <c r="G2042">
        <f t="shared" ca="1" si="64"/>
        <v>1</v>
      </c>
      <c r="H2042">
        <f ca="1">AVERAGE($G$41:G2042)</f>
        <v>0.70979020979020979</v>
      </c>
    </row>
    <row r="2043" spans="1:8">
      <c r="A2043">
        <f t="shared" ca="1" si="65"/>
        <v>0</v>
      </c>
      <c r="B2043">
        <f ca="1">DataAvailable!A2004</f>
        <v>1</v>
      </c>
      <c r="C2043">
        <f ca="1">DataAvailable!B2004</f>
        <v>85.784630592122824</v>
      </c>
      <c r="D2043">
        <f ca="1">DataAvailable!D2004</f>
        <v>4001</v>
      </c>
      <c r="E2043">
        <f ca="1">DataAvailable!I2004</f>
        <v>71519.252701267978</v>
      </c>
      <c r="F2043">
        <v>2003</v>
      </c>
      <c r="G2043">
        <f t="shared" ca="1" si="64"/>
        <v>1</v>
      </c>
      <c r="H2043">
        <f ca="1">AVERAGE($G$41:G2043)</f>
        <v>0.70993509735396909</v>
      </c>
    </row>
    <row r="2044" spans="1:8">
      <c r="A2044">
        <f t="shared" ca="1" si="65"/>
        <v>0</v>
      </c>
      <c r="B2044">
        <f ca="1">DataAvailable!A2005</f>
        <v>0</v>
      </c>
      <c r="C2044">
        <f ca="1">DataAvailable!B2005</f>
        <v>35991.186488959051</v>
      </c>
      <c r="D2044">
        <f ca="1">DataAvailable!D2005</f>
        <v>14006</v>
      </c>
      <c r="E2044">
        <f ca="1">DataAvailable!I2005</f>
        <v>65.901383348001559</v>
      </c>
      <c r="F2044">
        <v>2004</v>
      </c>
      <c r="G2044">
        <f t="shared" ca="1" si="64"/>
        <v>0</v>
      </c>
      <c r="H2044">
        <f ca="1">AVERAGE($G$41:G2044)</f>
        <v>0.70958083832335328</v>
      </c>
    </row>
    <row r="2045" spans="1:8">
      <c r="A2045">
        <f t="shared" ca="1" si="65"/>
        <v>0</v>
      </c>
      <c r="B2045">
        <f ca="1">DataAvailable!A2006</f>
        <v>1</v>
      </c>
      <c r="C2045">
        <f ca="1">DataAvailable!B2006</f>
        <v>71315.060994091968</v>
      </c>
      <c r="D2045">
        <f ca="1">DataAvailable!D2006</f>
        <v>16004</v>
      </c>
      <c r="E2045">
        <f ca="1">DataAvailable!I2006</f>
        <v>77535.661154076181</v>
      </c>
      <c r="F2045">
        <v>2005</v>
      </c>
      <c r="G2045">
        <f t="shared" ca="1" si="64"/>
        <v>1</v>
      </c>
      <c r="H2045">
        <f ca="1">AVERAGE($G$41:G2045)</f>
        <v>0.70972568578553619</v>
      </c>
    </row>
    <row r="2046" spans="1:8">
      <c r="A2046">
        <f t="shared" ca="1" si="65"/>
        <v>0</v>
      </c>
      <c r="B2046">
        <f ca="1">DataAvailable!A2007</f>
        <v>1</v>
      </c>
      <c r="C2046">
        <f ca="1">DataAvailable!B2007</f>
        <v>20745.809768572166</v>
      </c>
      <c r="D2046">
        <f ca="1">DataAvailable!D2007</f>
        <v>8000</v>
      </c>
      <c r="E2046">
        <f ca="1">DataAvailable!I2007</f>
        <v>60902.637092675577</v>
      </c>
      <c r="F2046">
        <v>2006</v>
      </c>
      <c r="G2046">
        <f t="shared" ca="1" si="64"/>
        <v>1</v>
      </c>
      <c r="H2046">
        <f ca="1">AVERAGE($G$41:G2046)</f>
        <v>0.70987038883349951</v>
      </c>
    </row>
    <row r="2047" spans="1:8">
      <c r="A2047">
        <f t="shared" ca="1" si="65"/>
        <v>1</v>
      </c>
      <c r="B2047">
        <f ca="1">DataAvailable!A2008</f>
        <v>0</v>
      </c>
      <c r="C2047">
        <f ca="1">DataAvailable!B2008</f>
        <v>11554.488481685432</v>
      </c>
      <c r="D2047">
        <f ca="1">DataAvailable!D2008</f>
        <v>30003</v>
      </c>
      <c r="E2047">
        <f ca="1">DataAvailable!I2008</f>
        <v>880.27790187759081</v>
      </c>
      <c r="F2047">
        <v>2007</v>
      </c>
      <c r="G2047">
        <f t="shared" ca="1" si="64"/>
        <v>1</v>
      </c>
      <c r="H2047">
        <f ca="1">AVERAGE($G$41:G2047)</f>
        <v>0.71001494768310913</v>
      </c>
    </row>
    <row r="2048" spans="1:8">
      <c r="A2048">
        <f t="shared" ca="1" si="65"/>
        <v>0</v>
      </c>
      <c r="B2048">
        <f ca="1">DataAvailable!A2009</f>
        <v>1</v>
      </c>
      <c r="C2048">
        <f ca="1">DataAvailable!B2009</f>
        <v>84799.334001265684</v>
      </c>
      <c r="D2048">
        <f ca="1">DataAvailable!D2009</f>
        <v>14000</v>
      </c>
      <c r="E2048">
        <f ca="1">DataAvailable!I2009</f>
        <v>27140.848342229048</v>
      </c>
      <c r="F2048">
        <v>2008</v>
      </c>
      <c r="G2048">
        <f t="shared" ca="1" si="64"/>
        <v>1</v>
      </c>
      <c r="H2048">
        <f ca="1">AVERAGE($G$41:G2048)</f>
        <v>0.71015936254980083</v>
      </c>
    </row>
    <row r="2049" spans="1:8">
      <c r="A2049">
        <f t="shared" ca="1" si="65"/>
        <v>0</v>
      </c>
      <c r="B2049">
        <f ca="1">DataAvailable!A2010</f>
        <v>1</v>
      </c>
      <c r="C2049">
        <f ca="1">DataAvailable!B2010</f>
        <v>78396.187669695675</v>
      </c>
      <c r="D2049">
        <f ca="1">DataAvailable!D2010</f>
        <v>12000</v>
      </c>
      <c r="E2049">
        <f ca="1">DataAvailable!I2010</f>
        <v>47888.88856225527</v>
      </c>
      <c r="F2049">
        <v>2009</v>
      </c>
      <c r="G2049">
        <f t="shared" ca="1" si="64"/>
        <v>1</v>
      </c>
      <c r="H2049">
        <f ca="1">AVERAGE($G$41:G2049)</f>
        <v>0.7103036336485814</v>
      </c>
    </row>
    <row r="2050" spans="1:8">
      <c r="A2050">
        <f t="shared" ca="1" si="65"/>
        <v>1</v>
      </c>
      <c r="B2050">
        <f ca="1">DataAvailable!A2011</f>
        <v>1</v>
      </c>
      <c r="C2050">
        <f ca="1">DataAvailable!B2011</f>
        <v>17832.709086208175</v>
      </c>
      <c r="D2050">
        <f ca="1">DataAvailable!D2011</f>
        <v>28000</v>
      </c>
      <c r="E2050">
        <f ca="1">DataAvailable!I2011</f>
        <v>2752.2616467968319</v>
      </c>
      <c r="F2050">
        <v>2010</v>
      </c>
      <c r="G2050">
        <f t="shared" ca="1" si="64"/>
        <v>0</v>
      </c>
      <c r="H2050">
        <f ca="1">AVERAGE($G$41:G2050)</f>
        <v>0.70995024875621893</v>
      </c>
    </row>
    <row r="2051" spans="1:8">
      <c r="A2051">
        <f t="shared" ca="1" si="65"/>
        <v>0</v>
      </c>
      <c r="B2051">
        <f ca="1">DataAvailable!A2012</f>
        <v>1</v>
      </c>
      <c r="C2051">
        <f ca="1">DataAvailable!B2012</f>
        <v>99186.189492400517</v>
      </c>
      <c r="D2051">
        <f ca="1">DataAvailable!D2012</f>
        <v>2018</v>
      </c>
      <c r="E2051">
        <f ca="1">DataAvailable!I2012</f>
        <v>14964.849144475884</v>
      </c>
      <c r="F2051">
        <v>2011</v>
      </c>
      <c r="G2051">
        <f t="shared" ca="1" si="64"/>
        <v>1</v>
      </c>
      <c r="H2051">
        <f ca="1">AVERAGE($G$41:G2051)</f>
        <v>0.7100944803580308</v>
      </c>
    </row>
    <row r="2052" spans="1:8">
      <c r="A2052">
        <f t="shared" ca="1" si="65"/>
        <v>1</v>
      </c>
      <c r="B2052">
        <f ca="1">DataAvailable!A2013</f>
        <v>0</v>
      </c>
      <c r="C2052">
        <f ca="1">DataAvailable!B2013</f>
        <v>17837.412298213319</v>
      </c>
      <c r="D2052">
        <f ca="1">DataAvailable!D2013</f>
        <v>30021</v>
      </c>
      <c r="E2052">
        <f ca="1">DataAvailable!I2013</f>
        <v>31391.166244528045</v>
      </c>
      <c r="F2052">
        <v>2012</v>
      </c>
      <c r="G2052">
        <f t="shared" ca="1" si="64"/>
        <v>1</v>
      </c>
      <c r="H2052">
        <f ca="1">AVERAGE($G$41:G2052)</f>
        <v>0.71023856858846923</v>
      </c>
    </row>
    <row r="2053" spans="1:8">
      <c r="A2053">
        <f t="shared" ca="1" si="65"/>
        <v>1</v>
      </c>
      <c r="B2053">
        <f ca="1">DataAvailable!A2014</f>
        <v>0</v>
      </c>
      <c r="C2053">
        <f ca="1">DataAvailable!B2014</f>
        <v>14916.787729543124</v>
      </c>
      <c r="D2053">
        <f ca="1">DataAvailable!D2014</f>
        <v>22014</v>
      </c>
      <c r="E2053">
        <f ca="1">DataAvailable!I2014</f>
        <v>5431.240777791988</v>
      </c>
      <c r="F2053">
        <v>2013</v>
      </c>
      <c r="G2053">
        <f t="shared" ca="1" si="64"/>
        <v>1</v>
      </c>
      <c r="H2053">
        <f ca="1">AVERAGE($G$41:G2053)</f>
        <v>0.7103825136612022</v>
      </c>
    </row>
    <row r="2054" spans="1:8">
      <c r="A2054">
        <f t="shared" ca="1" si="65"/>
        <v>1</v>
      </c>
      <c r="B2054">
        <f ca="1">DataAvailable!A2015</f>
        <v>0</v>
      </c>
      <c r="C2054">
        <f ca="1">DataAvailable!B2015</f>
        <v>10881.341780381914</v>
      </c>
      <c r="D2054">
        <f ca="1">DataAvailable!D2015</f>
        <v>24004</v>
      </c>
      <c r="E2054">
        <f ca="1">DataAvailable!I2015</f>
        <v>27131.279068625336</v>
      </c>
      <c r="F2054">
        <v>2014</v>
      </c>
      <c r="G2054">
        <f t="shared" ca="1" si="64"/>
        <v>1</v>
      </c>
      <c r="H2054">
        <f ca="1">AVERAGE($G$41:G2054)</f>
        <v>0.71052631578947367</v>
      </c>
    </row>
    <row r="2055" spans="1:8">
      <c r="A2055">
        <f t="shared" ca="1" si="65"/>
        <v>0</v>
      </c>
      <c r="B2055">
        <f ca="1">DataAvailable!A2016</f>
        <v>1</v>
      </c>
      <c r="C2055">
        <f ca="1">DataAvailable!B2016</f>
        <v>87047.188466462263</v>
      </c>
      <c r="D2055">
        <f ca="1">DataAvailable!D2016</f>
        <v>0</v>
      </c>
      <c r="E2055">
        <f ca="1">DataAvailable!I2016</f>
        <v>53815.574090455601</v>
      </c>
      <c r="F2055">
        <v>2015</v>
      </c>
      <c r="G2055">
        <f t="shared" ca="1" si="64"/>
        <v>1</v>
      </c>
      <c r="H2055">
        <f ca="1">AVERAGE($G$41:G2055)</f>
        <v>0.7106699751861042</v>
      </c>
    </row>
    <row r="2056" spans="1:8">
      <c r="A2056">
        <f t="shared" ca="1" si="65"/>
        <v>1</v>
      </c>
      <c r="B2056">
        <f ca="1">DataAvailable!A2017</f>
        <v>0</v>
      </c>
      <c r="C2056">
        <f ca="1">DataAvailable!B2017</f>
        <v>21886.024345390531</v>
      </c>
      <c r="D2056">
        <f ca="1">DataAvailable!D2017</f>
        <v>30028</v>
      </c>
      <c r="E2056">
        <f ca="1">DataAvailable!I2017</f>
        <v>0</v>
      </c>
      <c r="F2056">
        <v>2016</v>
      </c>
      <c r="G2056">
        <f t="shared" ca="1" si="64"/>
        <v>1</v>
      </c>
      <c r="H2056">
        <f ca="1">AVERAGE($G$41:G2056)</f>
        <v>0.71081349206349209</v>
      </c>
    </row>
    <row r="2057" spans="1:8">
      <c r="A2057">
        <f t="shared" ca="1" si="65"/>
        <v>1</v>
      </c>
      <c r="B2057">
        <f ca="1">DataAvailable!A2018</f>
        <v>0</v>
      </c>
      <c r="C2057">
        <f ca="1">DataAvailable!B2018</f>
        <v>87584.372710572556</v>
      </c>
      <c r="D2057">
        <f ca="1">DataAvailable!D2018</f>
        <v>26014</v>
      </c>
      <c r="E2057">
        <f ca="1">DataAvailable!I2018</f>
        <v>0</v>
      </c>
      <c r="F2057">
        <v>2017</v>
      </c>
      <c r="G2057">
        <f t="shared" ca="1" si="64"/>
        <v>1</v>
      </c>
      <c r="H2057">
        <f ca="1">AVERAGE($G$41:G2057)</f>
        <v>0.71095686663361424</v>
      </c>
    </row>
    <row r="2058" spans="1:8">
      <c r="A2058">
        <f t="shared" ca="1" si="65"/>
        <v>1</v>
      </c>
      <c r="B2058">
        <f ca="1">DataAvailable!A2019</f>
        <v>0</v>
      </c>
      <c r="C2058">
        <f ca="1">DataAvailable!B2019</f>
        <v>55310.793004287807</v>
      </c>
      <c r="D2058">
        <f ca="1">DataAvailable!D2019</f>
        <v>22003</v>
      </c>
      <c r="E2058">
        <f ca="1">DataAvailable!I2019</f>
        <v>9005.2171057413507</v>
      </c>
      <c r="F2058">
        <v>2018</v>
      </c>
      <c r="G2058">
        <f t="shared" ca="1" si="64"/>
        <v>1</v>
      </c>
      <c r="H2058">
        <f ca="1">AVERAGE($G$41:G2058)</f>
        <v>0.71110009910802774</v>
      </c>
    </row>
    <row r="2059" spans="1:8">
      <c r="A2059">
        <f t="shared" ca="1" si="65"/>
        <v>0</v>
      </c>
      <c r="B2059">
        <f ca="1">DataAvailable!A2020</f>
        <v>1</v>
      </c>
      <c r="C2059">
        <f ca="1">DataAvailable!B2020</f>
        <v>23362.345358069735</v>
      </c>
      <c r="D2059">
        <f ca="1">DataAvailable!D2020</f>
        <v>8004</v>
      </c>
      <c r="E2059">
        <f ca="1">DataAvailable!I2020</f>
        <v>14064.433271633501</v>
      </c>
      <c r="F2059">
        <v>2019</v>
      </c>
      <c r="G2059">
        <f t="shared" ca="1" si="64"/>
        <v>1</v>
      </c>
      <c r="H2059">
        <f ca="1">AVERAGE($G$41:G2059)</f>
        <v>0.71124318969787026</v>
      </c>
    </row>
    <row r="2060" spans="1:8">
      <c r="A2060">
        <f t="shared" ca="1" si="65"/>
        <v>1</v>
      </c>
      <c r="B2060">
        <f ca="1">DataAvailable!A2021</f>
        <v>0</v>
      </c>
      <c r="C2060">
        <f ca="1">DataAvailable!B2021</f>
        <v>15495.235470270452</v>
      </c>
      <c r="D2060">
        <f ca="1">DataAvailable!D2021</f>
        <v>24002</v>
      </c>
      <c r="E2060">
        <f ca="1">DataAvailable!I2021</f>
        <v>667.50732677318683</v>
      </c>
      <c r="F2060">
        <v>2020</v>
      </c>
      <c r="G2060">
        <f t="shared" ca="1" si="64"/>
        <v>1</v>
      </c>
      <c r="H2060">
        <f ca="1">AVERAGE($G$41:G2060)</f>
        <v>0.71138613861386135</v>
      </c>
    </row>
    <row r="2061" spans="1:8">
      <c r="A2061">
        <f t="shared" ca="1" si="65"/>
        <v>0</v>
      </c>
      <c r="B2061">
        <f ca="1">DataAvailable!A2022</f>
        <v>0</v>
      </c>
      <c r="C2061">
        <f ca="1">DataAvailable!B2022</f>
        <v>47618.505520187871</v>
      </c>
      <c r="D2061">
        <f ca="1">DataAvailable!D2022</f>
        <v>14010</v>
      </c>
      <c r="E2061">
        <f ca="1">DataAvailable!I2022</f>
        <v>0</v>
      </c>
      <c r="F2061">
        <v>2021</v>
      </c>
      <c r="G2061">
        <f t="shared" ca="1" si="64"/>
        <v>0</v>
      </c>
      <c r="H2061">
        <f ca="1">AVERAGE($G$41:G2061)</f>
        <v>0.71103414151410194</v>
      </c>
    </row>
    <row r="2062" spans="1:8">
      <c r="A2062">
        <f t="shared" ca="1" si="65"/>
        <v>1</v>
      </c>
      <c r="B2062">
        <f ca="1">DataAvailable!A2023</f>
        <v>0</v>
      </c>
      <c r="C2062">
        <f ca="1">DataAvailable!B2023</f>
        <v>25471.025320919693</v>
      </c>
      <c r="D2062">
        <f ca="1">DataAvailable!D2023</f>
        <v>34014</v>
      </c>
      <c r="E2062">
        <f ca="1">DataAvailable!I2023</f>
        <v>0</v>
      </c>
      <c r="F2062">
        <v>2022</v>
      </c>
      <c r="G2062">
        <f t="shared" ca="1" si="64"/>
        <v>1</v>
      </c>
      <c r="H2062">
        <f ca="1">AVERAGE($G$41:G2062)</f>
        <v>0.71117705242334317</v>
      </c>
    </row>
    <row r="2063" spans="1:8">
      <c r="A2063">
        <f t="shared" ca="1" si="65"/>
        <v>1</v>
      </c>
      <c r="B2063">
        <f ca="1">DataAvailable!A2024</f>
        <v>1</v>
      </c>
      <c r="C2063">
        <f ca="1">DataAvailable!B2024</f>
        <v>72759.314287991408</v>
      </c>
      <c r="D2063">
        <f ca="1">DataAvailable!D2024</f>
        <v>20024</v>
      </c>
      <c r="E2063">
        <f ca="1">DataAvailable!I2024</f>
        <v>28389.189702418902</v>
      </c>
      <c r="F2063">
        <v>2023</v>
      </c>
      <c r="G2063">
        <f t="shared" ca="1" si="64"/>
        <v>0</v>
      </c>
      <c r="H2063">
        <f ca="1">AVERAGE($G$41:G2063)</f>
        <v>0.7108255066732575</v>
      </c>
    </row>
    <row r="2064" spans="1:8">
      <c r="A2064">
        <f t="shared" ca="1" si="65"/>
        <v>1</v>
      </c>
      <c r="B2064">
        <f ca="1">DataAvailable!A2025</f>
        <v>0</v>
      </c>
      <c r="C2064">
        <f ca="1">DataAvailable!B2025</f>
        <v>40941.836471831914</v>
      </c>
      <c r="D2064">
        <f ca="1">DataAvailable!D2025</f>
        <v>20028</v>
      </c>
      <c r="E2064">
        <f ca="1">DataAvailable!I2025</f>
        <v>57154.011326782158</v>
      </c>
      <c r="F2064">
        <v>2024</v>
      </c>
      <c r="G2064">
        <f t="shared" ca="1" si="64"/>
        <v>1</v>
      </c>
      <c r="H2064">
        <f ca="1">AVERAGE($G$41:G2064)</f>
        <v>0.71096837944664026</v>
      </c>
    </row>
    <row r="2065" spans="1:8">
      <c r="A2065">
        <f t="shared" ca="1" si="65"/>
        <v>0</v>
      </c>
      <c r="B2065">
        <f ca="1">DataAvailable!A2026</f>
        <v>1</v>
      </c>
      <c r="C2065">
        <f ca="1">DataAvailable!B2026</f>
        <v>76349.382864547268</v>
      </c>
      <c r="D2065">
        <f ca="1">DataAvailable!D2026</f>
        <v>36</v>
      </c>
      <c r="E2065">
        <f ca="1">DataAvailable!I2026</f>
        <v>63712.432095526099</v>
      </c>
      <c r="F2065">
        <v>2025</v>
      </c>
      <c r="G2065">
        <f t="shared" ca="1" si="64"/>
        <v>1</v>
      </c>
      <c r="H2065">
        <f ca="1">AVERAGE($G$41:G2065)</f>
        <v>0.71111111111111114</v>
      </c>
    </row>
    <row r="2066" spans="1:8">
      <c r="A2066">
        <f t="shared" ca="1" si="65"/>
        <v>0</v>
      </c>
      <c r="B2066">
        <f ca="1">DataAvailable!A2027</f>
        <v>1</v>
      </c>
      <c r="C2066">
        <f ca="1">DataAvailable!B2027</f>
        <v>48212.591996204093</v>
      </c>
      <c r="D2066">
        <f ca="1">DataAvailable!D2027</f>
        <v>8000</v>
      </c>
      <c r="E2066">
        <f ca="1">DataAvailable!I2027</f>
        <v>65578.237534387474</v>
      </c>
      <c r="F2066">
        <v>2026</v>
      </c>
      <c r="G2066">
        <f t="shared" ca="1" si="64"/>
        <v>1</v>
      </c>
      <c r="H2066">
        <f ca="1">AVERAGE($G$41:G2066)</f>
        <v>0.71125370187561698</v>
      </c>
    </row>
    <row r="2067" spans="1:8">
      <c r="A2067">
        <f t="shared" ca="1" si="65"/>
        <v>1</v>
      </c>
      <c r="B2067">
        <f ca="1">DataAvailable!A2028</f>
        <v>1</v>
      </c>
      <c r="C2067">
        <f ca="1">DataAvailable!B2028</f>
        <v>47545.621586143483</v>
      </c>
      <c r="D2067">
        <f ca="1">DataAvailable!D2028</f>
        <v>22018</v>
      </c>
      <c r="E2067">
        <f ca="1">DataAvailable!I2028</f>
        <v>29080.468175662747</v>
      </c>
      <c r="F2067">
        <v>2027</v>
      </c>
      <c r="G2067">
        <f t="shared" ca="1" si="64"/>
        <v>0</v>
      </c>
      <c r="H2067">
        <f ca="1">AVERAGE($G$41:G2067)</f>
        <v>0.71090281203749384</v>
      </c>
    </row>
    <row r="2068" spans="1:8">
      <c r="A2068">
        <f t="shared" ca="1" si="65"/>
        <v>1</v>
      </c>
      <c r="B2068">
        <f ca="1">DataAvailable!A2029</f>
        <v>1</v>
      </c>
      <c r="C2068">
        <f ca="1">DataAvailable!B2029</f>
        <v>25846.878796651108</v>
      </c>
      <c r="D2068">
        <f ca="1">DataAvailable!D2029</f>
        <v>32002</v>
      </c>
      <c r="E2068">
        <f ca="1">DataAvailable!I2029</f>
        <v>72077.0098984535</v>
      </c>
      <c r="F2068">
        <v>2028</v>
      </c>
      <c r="G2068">
        <f t="shared" ca="1" si="64"/>
        <v>0</v>
      </c>
      <c r="H2068">
        <f ca="1">AVERAGE($G$41:G2068)</f>
        <v>0.71055226824457596</v>
      </c>
    </row>
    <row r="2069" spans="1:8">
      <c r="A2069">
        <f t="shared" ca="1" si="65"/>
        <v>1</v>
      </c>
      <c r="B2069">
        <f ca="1">DataAvailable!A2030</f>
        <v>0</v>
      </c>
      <c r="C2069">
        <f ca="1">DataAvailable!B2030</f>
        <v>88761.362120585545</v>
      </c>
      <c r="D2069">
        <f ca="1">DataAvailable!D2030</f>
        <v>24000</v>
      </c>
      <c r="E2069">
        <f ca="1">DataAvailable!I2030</f>
        <v>0</v>
      </c>
      <c r="F2069">
        <v>2029</v>
      </c>
      <c r="G2069">
        <f t="shared" ca="1" si="64"/>
        <v>1</v>
      </c>
      <c r="H2069">
        <f ca="1">AVERAGE($G$41:G2069)</f>
        <v>0.71069492360768849</v>
      </c>
    </row>
    <row r="2070" spans="1:8">
      <c r="A2070">
        <f t="shared" ca="1" si="65"/>
        <v>1</v>
      </c>
      <c r="B2070">
        <f ca="1">DataAvailable!A2031</f>
        <v>0</v>
      </c>
      <c r="C2070">
        <f ca="1">DataAvailable!B2031</f>
        <v>96936.910274077891</v>
      </c>
      <c r="D2070">
        <f ca="1">DataAvailable!D2031</f>
        <v>32018</v>
      </c>
      <c r="E2070">
        <f ca="1">DataAvailable!I2031</f>
        <v>11414.48268832967</v>
      </c>
      <c r="F2070">
        <v>2030</v>
      </c>
      <c r="G2070">
        <f t="shared" ca="1" si="64"/>
        <v>1</v>
      </c>
      <c r="H2070">
        <f ca="1">AVERAGE($G$41:G2070)</f>
        <v>0.71083743842364533</v>
      </c>
    </row>
    <row r="2071" spans="1:8">
      <c r="A2071">
        <f t="shared" ca="1" si="65"/>
        <v>1</v>
      </c>
      <c r="B2071">
        <f ca="1">DataAvailable!A2032</f>
        <v>0</v>
      </c>
      <c r="C2071">
        <f ca="1">DataAvailable!B2032</f>
        <v>40410.015830527278</v>
      </c>
      <c r="D2071">
        <f ca="1">DataAvailable!D2032</f>
        <v>30004</v>
      </c>
      <c r="E2071">
        <f ca="1">DataAvailable!I2032</f>
        <v>5196.6137159627833</v>
      </c>
      <c r="F2071">
        <v>2031</v>
      </c>
      <c r="G2071">
        <f t="shared" ca="1" si="64"/>
        <v>1</v>
      </c>
      <c r="H2071">
        <f ca="1">AVERAGE($G$41:G2071)</f>
        <v>0.71097981290004919</v>
      </c>
    </row>
    <row r="2072" spans="1:8">
      <c r="A2072">
        <f t="shared" ca="1" si="65"/>
        <v>1</v>
      </c>
      <c r="B2072">
        <f ca="1">DataAvailable!A2033</f>
        <v>0</v>
      </c>
      <c r="C2072">
        <f ca="1">DataAvailable!B2033</f>
        <v>18944.410452176053</v>
      </c>
      <c r="D2072">
        <f ca="1">DataAvailable!D2033</f>
        <v>36004</v>
      </c>
      <c r="E2072">
        <f ca="1">DataAvailable!I2033</f>
        <v>19516.873148248073</v>
      </c>
      <c r="F2072">
        <v>2032</v>
      </c>
      <c r="G2072">
        <f t="shared" ca="1" si="64"/>
        <v>1</v>
      </c>
      <c r="H2072">
        <f ca="1">AVERAGE($G$41:G2072)</f>
        <v>0.71112204724409445</v>
      </c>
    </row>
    <row r="2073" spans="1:8">
      <c r="A2073">
        <f t="shared" ca="1" si="65"/>
        <v>0</v>
      </c>
      <c r="B2073">
        <f ca="1">DataAvailable!A2034</f>
        <v>0</v>
      </c>
      <c r="C2073">
        <f ca="1">DataAvailable!B2034</f>
        <v>81593.610983159713</v>
      </c>
      <c r="D2073">
        <f ca="1">DataAvailable!D2034</f>
        <v>16006</v>
      </c>
      <c r="E2073">
        <f ca="1">DataAvailable!I2034</f>
        <v>614.98194214177465</v>
      </c>
      <c r="F2073">
        <v>2033</v>
      </c>
      <c r="G2073">
        <f t="shared" ca="1" si="64"/>
        <v>0</v>
      </c>
      <c r="H2073">
        <f ca="1">AVERAGE($G$41:G2073)</f>
        <v>0.71077225774717168</v>
      </c>
    </row>
    <row r="2074" spans="1:8">
      <c r="A2074">
        <f t="shared" ca="1" si="65"/>
        <v>1</v>
      </c>
      <c r="B2074">
        <f ca="1">DataAvailable!A2035</f>
        <v>0</v>
      </c>
      <c r="C2074">
        <f ca="1">DataAvailable!B2035</f>
        <v>78973.569405068236</v>
      </c>
      <c r="D2074">
        <f ca="1">DataAvailable!D2035</f>
        <v>26018</v>
      </c>
      <c r="E2074">
        <f ca="1">DataAvailable!I2035</f>
        <v>2248.7683353301159</v>
      </c>
      <c r="F2074">
        <v>2034</v>
      </c>
      <c r="G2074">
        <f t="shared" ca="1" si="64"/>
        <v>1</v>
      </c>
      <c r="H2074">
        <f ca="1">AVERAGE($G$41:G2074)</f>
        <v>0.71091445427728617</v>
      </c>
    </row>
    <row r="2075" spans="1:8">
      <c r="A2075">
        <f t="shared" ca="1" si="65"/>
        <v>1</v>
      </c>
      <c r="B2075">
        <f ca="1">DataAvailable!A2036</f>
        <v>0</v>
      </c>
      <c r="C2075">
        <f ca="1">DataAvailable!B2036</f>
        <v>89548.907197732246</v>
      </c>
      <c r="D2075">
        <f ca="1">DataAvailable!D2036</f>
        <v>28036</v>
      </c>
      <c r="E2075">
        <f ca="1">DataAvailable!I2036</f>
        <v>17378.201447940701</v>
      </c>
      <c r="F2075">
        <v>2035</v>
      </c>
      <c r="G2075">
        <f t="shared" ca="1" si="64"/>
        <v>1</v>
      </c>
      <c r="H2075">
        <f ca="1">AVERAGE($G$41:G2075)</f>
        <v>0.71105651105651102</v>
      </c>
    </row>
    <row r="2076" spans="1:8">
      <c r="A2076">
        <f t="shared" ca="1" si="65"/>
        <v>1</v>
      </c>
      <c r="B2076">
        <f ca="1">DataAvailable!A2037</f>
        <v>0</v>
      </c>
      <c r="C2076">
        <f ca="1">DataAvailable!B2037</f>
        <v>822.62681769904589</v>
      </c>
      <c r="D2076">
        <f ca="1">DataAvailable!D2037</f>
        <v>32014</v>
      </c>
      <c r="E2076">
        <f ca="1">DataAvailable!I2037</f>
        <v>25834.784479846465</v>
      </c>
      <c r="F2076">
        <v>2036</v>
      </c>
      <c r="G2076">
        <f t="shared" ca="1" si="64"/>
        <v>1</v>
      </c>
      <c r="H2076">
        <f ca="1">AVERAGE($G$41:G2076)</f>
        <v>0.71119842829076618</v>
      </c>
    </row>
    <row r="2077" spans="1:8">
      <c r="A2077">
        <f t="shared" ca="1" si="65"/>
        <v>0</v>
      </c>
      <c r="B2077">
        <f ca="1">DataAvailable!A2038</f>
        <v>1</v>
      </c>
      <c r="C2077">
        <f ca="1">DataAvailable!B2038</f>
        <v>83136.595946413145</v>
      </c>
      <c r="D2077">
        <f ca="1">DataAvailable!D2038</f>
        <v>4028</v>
      </c>
      <c r="E2077">
        <f ca="1">DataAvailable!I2038</f>
        <v>34027.320779131674</v>
      </c>
      <c r="F2077">
        <v>2037</v>
      </c>
      <c r="G2077">
        <f t="shared" ca="1" si="64"/>
        <v>1</v>
      </c>
      <c r="H2077">
        <f ca="1">AVERAGE($G$41:G2077)</f>
        <v>0.71134020618556704</v>
      </c>
    </row>
    <row r="2078" spans="1:8">
      <c r="A2078">
        <f t="shared" ca="1" si="65"/>
        <v>0</v>
      </c>
      <c r="B2078">
        <f ca="1">DataAvailable!A2039</f>
        <v>1</v>
      </c>
      <c r="C2078">
        <f ca="1">DataAvailable!B2039</f>
        <v>65225.810044637212</v>
      </c>
      <c r="D2078">
        <f ca="1">DataAvailable!D2039</f>
        <v>12000</v>
      </c>
      <c r="E2078">
        <f ca="1">DataAvailable!I2039</f>
        <v>56821.082769788292</v>
      </c>
      <c r="F2078">
        <v>2038</v>
      </c>
      <c r="G2078">
        <f t="shared" ca="1" si="64"/>
        <v>1</v>
      </c>
      <c r="H2078">
        <f ca="1">AVERAGE($G$41:G2078)</f>
        <v>0.71148184494602551</v>
      </c>
    </row>
    <row r="2079" spans="1:8">
      <c r="A2079">
        <f t="shared" ca="1" si="65"/>
        <v>1</v>
      </c>
      <c r="B2079">
        <f ca="1">DataAvailable!A2040</f>
        <v>0</v>
      </c>
      <c r="C2079">
        <f ca="1">DataAvailable!B2040</f>
        <v>79518.839128195599</v>
      </c>
      <c r="D2079">
        <f ca="1">DataAvailable!D2040</f>
        <v>28000</v>
      </c>
      <c r="E2079">
        <f ca="1">DataAvailable!I2040</f>
        <v>31648.983340833616</v>
      </c>
      <c r="F2079">
        <v>2039</v>
      </c>
      <c r="G2079">
        <f t="shared" ref="G2079:G2142" ca="1" si="66">ABS(B2079-A2079)</f>
        <v>1</v>
      </c>
      <c r="H2079">
        <f ca="1">AVERAGE($G$41:G2079)</f>
        <v>0.71162334477685141</v>
      </c>
    </row>
    <row r="2080" spans="1:8">
      <c r="A2080">
        <f t="shared" ca="1" si="65"/>
        <v>0</v>
      </c>
      <c r="B2080">
        <f ca="1">DataAvailable!A2041</f>
        <v>1</v>
      </c>
      <c r="C2080">
        <f ca="1">DataAvailable!B2041</f>
        <v>57512.682840864305</v>
      </c>
      <c r="D2080">
        <f ca="1">DataAvailable!D2041</f>
        <v>6012</v>
      </c>
      <c r="E2080">
        <f ca="1">DataAvailable!I2041</f>
        <v>139889.22551581968</v>
      </c>
      <c r="F2080">
        <v>2040</v>
      </c>
      <c r="G2080">
        <f t="shared" ca="1" si="66"/>
        <v>1</v>
      </c>
      <c r="H2080">
        <f ca="1">AVERAGE($G$41:G2080)</f>
        <v>0.71176470588235297</v>
      </c>
    </row>
    <row r="2081" spans="1:8">
      <c r="A2081">
        <f t="shared" ca="1" si="65"/>
        <v>1</v>
      </c>
      <c r="B2081">
        <f ca="1">DataAvailable!A2042</f>
        <v>0</v>
      </c>
      <c r="C2081">
        <f ca="1">DataAvailable!B2042</f>
        <v>56298.785175831712</v>
      </c>
      <c r="D2081">
        <f ca="1">DataAvailable!D2042</f>
        <v>20030</v>
      </c>
      <c r="E2081">
        <f ca="1">DataAvailable!I2042</f>
        <v>5325.3455178483782</v>
      </c>
      <c r="F2081">
        <v>2041</v>
      </c>
      <c r="G2081">
        <f t="shared" ca="1" si="66"/>
        <v>1</v>
      </c>
      <c r="H2081">
        <f ca="1">AVERAGE($G$41:G2081)</f>
        <v>0.71190592846643808</v>
      </c>
    </row>
    <row r="2082" spans="1:8">
      <c r="A2082">
        <f t="shared" ca="1" si="65"/>
        <v>0</v>
      </c>
      <c r="B2082">
        <f ca="1">DataAvailable!A2043</f>
        <v>1</v>
      </c>
      <c r="C2082">
        <f ca="1">DataAvailable!B2043</f>
        <v>90252.788314815873</v>
      </c>
      <c r="D2082">
        <f ca="1">DataAvailable!D2043</f>
        <v>14008</v>
      </c>
      <c r="E2082">
        <f ca="1">DataAvailable!I2043</f>
        <v>19728.824078467751</v>
      </c>
      <c r="F2082">
        <v>2042</v>
      </c>
      <c r="G2082">
        <f t="shared" ca="1" si="66"/>
        <v>1</v>
      </c>
      <c r="H2082">
        <f ca="1">AVERAGE($G$41:G2082)</f>
        <v>0.71204701273261506</v>
      </c>
    </row>
    <row r="2083" spans="1:8">
      <c r="A2083">
        <f t="shared" ca="1" si="65"/>
        <v>1</v>
      </c>
      <c r="B2083">
        <f ca="1">DataAvailable!A2044</f>
        <v>0</v>
      </c>
      <c r="C2083">
        <f ca="1">DataAvailable!B2044</f>
        <v>54480.195245689145</v>
      </c>
      <c r="D2083">
        <f ca="1">DataAvailable!D2044</f>
        <v>36006</v>
      </c>
      <c r="E2083">
        <f ca="1">DataAvailable!I2044</f>
        <v>21672.691159535483</v>
      </c>
      <c r="F2083">
        <v>2043</v>
      </c>
      <c r="G2083">
        <f t="shared" ca="1" si="66"/>
        <v>1</v>
      </c>
      <c r="H2083">
        <f ca="1">AVERAGE($G$41:G2083)</f>
        <v>0.71218795888399411</v>
      </c>
    </row>
    <row r="2084" spans="1:8">
      <c r="A2084">
        <f t="shared" ca="1" si="65"/>
        <v>0</v>
      </c>
      <c r="B2084">
        <f ca="1">DataAvailable!A2045</f>
        <v>1</v>
      </c>
      <c r="C2084">
        <f ca="1">DataAvailable!B2045</f>
        <v>95785.089621230596</v>
      </c>
      <c r="D2084">
        <f ca="1">DataAvailable!D2045</f>
        <v>12012</v>
      </c>
      <c r="E2084">
        <f ca="1">DataAvailable!I2045</f>
        <v>5818.0838449717239</v>
      </c>
      <c r="F2084">
        <v>2044</v>
      </c>
      <c r="G2084">
        <f t="shared" ca="1" si="66"/>
        <v>1</v>
      </c>
      <c r="H2084">
        <f ca="1">AVERAGE($G$41:G2084)</f>
        <v>0.71232876712328763</v>
      </c>
    </row>
    <row r="2085" spans="1:8">
      <c r="A2085">
        <f t="shared" ca="1" si="65"/>
        <v>0</v>
      </c>
      <c r="B2085">
        <f ca="1">DataAvailable!A2046</f>
        <v>1</v>
      </c>
      <c r="C2085">
        <f ca="1">DataAvailable!B2046</f>
        <v>69119.7930256986</v>
      </c>
      <c r="D2085">
        <f ca="1">DataAvailable!D2046</f>
        <v>12</v>
      </c>
      <c r="E2085">
        <f ca="1">DataAvailable!I2046</f>
        <v>4278.7299762644261</v>
      </c>
      <c r="F2085">
        <v>2045</v>
      </c>
      <c r="G2085">
        <f t="shared" ca="1" si="66"/>
        <v>1</v>
      </c>
      <c r="H2085">
        <f ca="1">AVERAGE($G$41:G2085)</f>
        <v>0.71246943765281179</v>
      </c>
    </row>
    <row r="2086" spans="1:8">
      <c r="A2086">
        <f t="shared" ca="1" si="65"/>
        <v>0</v>
      </c>
      <c r="B2086">
        <f ca="1">DataAvailable!A2047</f>
        <v>1</v>
      </c>
      <c r="C2086">
        <f ca="1">DataAvailable!B2047</f>
        <v>63398.440052988</v>
      </c>
      <c r="D2086">
        <f ca="1">DataAvailable!D2047</f>
        <v>16008</v>
      </c>
      <c r="E2086">
        <f ca="1">DataAvailable!I2047</f>
        <v>15870.572221828603</v>
      </c>
      <c r="F2086">
        <v>2046</v>
      </c>
      <c r="G2086">
        <f t="shared" ca="1" si="66"/>
        <v>1</v>
      </c>
      <c r="H2086">
        <f ca="1">AVERAGE($G$41:G2086)</f>
        <v>0.71260997067448684</v>
      </c>
    </row>
    <row r="2087" spans="1:8">
      <c r="A2087">
        <f t="shared" ca="1" si="65"/>
        <v>0</v>
      </c>
      <c r="B2087">
        <f ca="1">DataAvailable!A2048</f>
        <v>0</v>
      </c>
      <c r="C2087">
        <f ca="1">DataAvailable!B2048</f>
        <v>18520.068563201032</v>
      </c>
      <c r="D2087">
        <f ca="1">DataAvailable!D2048</f>
        <v>16000</v>
      </c>
      <c r="E2087">
        <f ca="1">DataAvailable!I2048</f>
        <v>19938.554154821661</v>
      </c>
      <c r="F2087">
        <v>2047</v>
      </c>
      <c r="G2087">
        <f t="shared" ca="1" si="66"/>
        <v>0</v>
      </c>
      <c r="H2087">
        <f ca="1">AVERAGE($G$41:G2087)</f>
        <v>0.71226184660478753</v>
      </c>
    </row>
    <row r="2088" spans="1:8">
      <c r="A2088">
        <f t="shared" ca="1" si="65"/>
        <v>1</v>
      </c>
      <c r="B2088">
        <f ca="1">DataAvailable!A2049</f>
        <v>1</v>
      </c>
      <c r="C2088">
        <f ca="1">DataAvailable!B2049</f>
        <v>65679.453959339342</v>
      </c>
      <c r="D2088">
        <f ca="1">DataAvailable!D2049</f>
        <v>30009</v>
      </c>
      <c r="E2088">
        <f ca="1">DataAvailable!I2049</f>
        <v>102143.26148658058</v>
      </c>
      <c r="F2088">
        <v>2048</v>
      </c>
      <c r="G2088">
        <f t="shared" ca="1" si="66"/>
        <v>0</v>
      </c>
      <c r="H2088">
        <f ca="1">AVERAGE($G$41:G2088)</f>
        <v>0.7119140625</v>
      </c>
    </row>
    <row r="2089" spans="1:8">
      <c r="A2089">
        <f t="shared" ca="1" si="65"/>
        <v>1</v>
      </c>
      <c r="B2089">
        <f ca="1">DataAvailable!A2050</f>
        <v>1</v>
      </c>
      <c r="C2089">
        <f ca="1">DataAvailable!B2050</f>
        <v>10526.328653063822</v>
      </c>
      <c r="D2089">
        <f ca="1">DataAvailable!D2050</f>
        <v>32010</v>
      </c>
      <c r="E2089">
        <f ca="1">DataAvailable!I2050</f>
        <v>56190.832193849987</v>
      </c>
      <c r="F2089">
        <v>2049</v>
      </c>
      <c r="G2089">
        <f t="shared" ca="1" si="66"/>
        <v>0</v>
      </c>
      <c r="H2089">
        <f ca="1">AVERAGE($G$41:G2089)</f>
        <v>0.71156661786237185</v>
      </c>
    </row>
    <row r="2090" spans="1:8">
      <c r="A2090">
        <f t="shared" ref="A2090:A2153" ca="1" si="67">IF(C2090&lt;=$C$36,IF(D2090&lt;=$E$36,IF(E2090&lt;=$J$36,$B$32,$C$32),IF(E2090&lt;=J2085,$B$33,$C$33)),IF(D2090&lt;=$E$36,IF(E2090&lt;=$J$36,$F$32,$G$32),IF(E2090&lt;=$J$36,$F$33,$G$33)))</f>
        <v>1</v>
      </c>
      <c r="B2090">
        <f ca="1">DataAvailable!A2051</f>
        <v>1</v>
      </c>
      <c r="C2090">
        <f ca="1">DataAvailable!B2051</f>
        <v>50313.141176653997</v>
      </c>
      <c r="D2090">
        <f ca="1">DataAvailable!D2051</f>
        <v>22000</v>
      </c>
      <c r="E2090">
        <f ca="1">DataAvailable!I2051</f>
        <v>68754.841287817137</v>
      </c>
      <c r="F2090">
        <v>2050</v>
      </c>
      <c r="G2090">
        <f t="shared" ca="1" si="66"/>
        <v>0</v>
      </c>
      <c r="H2090">
        <f ca="1">AVERAGE($G$41:G2090)</f>
        <v>0.71121951219512192</v>
      </c>
    </row>
    <row r="2091" spans="1:8">
      <c r="A2091">
        <f t="shared" ca="1" si="67"/>
        <v>1</v>
      </c>
      <c r="B2091">
        <f ca="1">DataAvailable!A2052</f>
        <v>1</v>
      </c>
      <c r="C2091">
        <f ca="1">DataAvailable!B2052</f>
        <v>88606.598924162492</v>
      </c>
      <c r="D2091">
        <f ca="1">DataAvailable!D2052</f>
        <v>38000</v>
      </c>
      <c r="E2091">
        <f ca="1">DataAvailable!I2052</f>
        <v>12599.311040797207</v>
      </c>
      <c r="F2091">
        <v>2051</v>
      </c>
      <c r="G2091">
        <f t="shared" ca="1" si="66"/>
        <v>0</v>
      </c>
      <c r="H2091">
        <f ca="1">AVERAGE($G$41:G2091)</f>
        <v>0.7108727450024378</v>
      </c>
    </row>
    <row r="2092" spans="1:8">
      <c r="A2092">
        <f t="shared" ca="1" si="67"/>
        <v>1</v>
      </c>
      <c r="B2092">
        <f ca="1">DataAvailable!A2053</f>
        <v>0</v>
      </c>
      <c r="C2092">
        <f ca="1">DataAvailable!B2053</f>
        <v>54677.529107009002</v>
      </c>
      <c r="D2092">
        <f ca="1">DataAvailable!D2053</f>
        <v>38018</v>
      </c>
      <c r="E2092">
        <f ca="1">DataAvailable!I2053</f>
        <v>26479.412447479881</v>
      </c>
      <c r="F2092">
        <v>2052</v>
      </c>
      <c r="G2092">
        <f t="shared" ca="1" si="66"/>
        <v>1</v>
      </c>
      <c r="H2092">
        <f ca="1">AVERAGE($G$41:G2092)</f>
        <v>0.71101364522417154</v>
      </c>
    </row>
    <row r="2093" spans="1:8">
      <c r="A2093">
        <f t="shared" ca="1" si="67"/>
        <v>0</v>
      </c>
      <c r="B2093">
        <f ca="1">DataAvailable!A2054</f>
        <v>1</v>
      </c>
      <c r="C2093">
        <f ca="1">DataAvailable!B2054</f>
        <v>392.14774926659146</v>
      </c>
      <c r="D2093">
        <f ca="1">DataAvailable!D2054</f>
        <v>18000</v>
      </c>
      <c r="E2093">
        <f ca="1">DataAvailable!I2054</f>
        <v>0</v>
      </c>
      <c r="F2093">
        <v>2053</v>
      </c>
      <c r="G2093">
        <f t="shared" ca="1" si="66"/>
        <v>1</v>
      </c>
      <c r="H2093">
        <f ca="1">AVERAGE($G$41:G2093)</f>
        <v>0.71115440818314657</v>
      </c>
    </row>
    <row r="2094" spans="1:8">
      <c r="A2094">
        <f t="shared" ca="1" si="67"/>
        <v>0</v>
      </c>
      <c r="B2094">
        <f ca="1">DataAvailable!A2055</f>
        <v>1</v>
      </c>
      <c r="C2094">
        <f ca="1">DataAvailable!B2055</f>
        <v>6282.991903203294</v>
      </c>
      <c r="D2094">
        <f ca="1">DataAvailable!D2055</f>
        <v>12002</v>
      </c>
      <c r="E2094">
        <f ca="1">DataAvailable!I2055</f>
        <v>14693.884002254505</v>
      </c>
      <c r="F2094">
        <v>2054</v>
      </c>
      <c r="G2094">
        <f t="shared" ca="1" si="66"/>
        <v>1</v>
      </c>
      <c r="H2094">
        <f ca="1">AVERAGE($G$41:G2094)</f>
        <v>0.71129503407984418</v>
      </c>
    </row>
    <row r="2095" spans="1:8">
      <c r="A2095">
        <f t="shared" ca="1" si="67"/>
        <v>1</v>
      </c>
      <c r="B2095">
        <f ca="1">DataAvailable!A2056</f>
        <v>0</v>
      </c>
      <c r="C2095">
        <f ca="1">DataAvailable!B2056</f>
        <v>31098.381777865834</v>
      </c>
      <c r="D2095">
        <f ca="1">DataAvailable!D2056</f>
        <v>36007</v>
      </c>
      <c r="E2095">
        <f ca="1">DataAvailable!I2056</f>
        <v>32226.735611195469</v>
      </c>
      <c r="F2095">
        <v>2055</v>
      </c>
      <c r="G2095">
        <f t="shared" ca="1" si="66"/>
        <v>1</v>
      </c>
      <c r="H2095">
        <f ca="1">AVERAGE($G$41:G2095)</f>
        <v>0.71143552311435521</v>
      </c>
    </row>
    <row r="2096" spans="1:8">
      <c r="A2096">
        <f t="shared" ca="1" si="67"/>
        <v>1</v>
      </c>
      <c r="B2096">
        <f ca="1">DataAvailable!A2057</f>
        <v>1</v>
      </c>
      <c r="C2096">
        <f ca="1">DataAvailable!B2057</f>
        <v>78737.44123590352</v>
      </c>
      <c r="D2096">
        <f ca="1">DataAvailable!D2057</f>
        <v>22000</v>
      </c>
      <c r="E2096">
        <f ca="1">DataAvailable!I2057</f>
        <v>33945.8261740042</v>
      </c>
      <c r="F2096">
        <v>2056</v>
      </c>
      <c r="G2096">
        <f t="shared" ca="1" si="66"/>
        <v>0</v>
      </c>
      <c r="H2096">
        <f ca="1">AVERAGE($G$41:G2096)</f>
        <v>0.71108949416342415</v>
      </c>
    </row>
    <row r="2097" spans="1:8">
      <c r="A2097">
        <f t="shared" ca="1" si="67"/>
        <v>1</v>
      </c>
      <c r="B2097">
        <f ca="1">DataAvailable!A2058</f>
        <v>1</v>
      </c>
      <c r="C2097">
        <f ca="1">DataAvailable!B2058</f>
        <v>36291.787250497131</v>
      </c>
      <c r="D2097">
        <f ca="1">DataAvailable!D2058</f>
        <v>34030</v>
      </c>
      <c r="E2097">
        <f ca="1">DataAvailable!I2058</f>
        <v>69850.093070832183</v>
      </c>
      <c r="F2097">
        <v>2057</v>
      </c>
      <c r="G2097">
        <f t="shared" ca="1" si="66"/>
        <v>0</v>
      </c>
      <c r="H2097">
        <f ca="1">AVERAGE($G$41:G2097)</f>
        <v>0.71074380165289253</v>
      </c>
    </row>
    <row r="2098" spans="1:8">
      <c r="A2098">
        <f t="shared" ca="1" si="67"/>
        <v>1</v>
      </c>
      <c r="B2098">
        <f ca="1">DataAvailable!A2059</f>
        <v>0</v>
      </c>
      <c r="C2098">
        <f ca="1">DataAvailable!B2059</f>
        <v>81800.516678630825</v>
      </c>
      <c r="D2098">
        <f ca="1">DataAvailable!D2059</f>
        <v>26018</v>
      </c>
      <c r="E2098">
        <f ca="1">DataAvailable!I2059</f>
        <v>499.06112393480305</v>
      </c>
      <c r="F2098">
        <v>2058</v>
      </c>
      <c r="G2098">
        <f t="shared" ca="1" si="66"/>
        <v>1</v>
      </c>
      <c r="H2098">
        <f ca="1">AVERAGE($G$41:G2098)</f>
        <v>0.71088435374149661</v>
      </c>
    </row>
    <row r="2099" spans="1:8">
      <c r="A2099">
        <f t="shared" ca="1" si="67"/>
        <v>1</v>
      </c>
      <c r="B2099">
        <f ca="1">DataAvailable!A2060</f>
        <v>0</v>
      </c>
      <c r="C2099">
        <f ca="1">DataAvailable!B2060</f>
        <v>27072.107542255886</v>
      </c>
      <c r="D2099">
        <f ca="1">DataAvailable!D2060</f>
        <v>28014</v>
      </c>
      <c r="E2099">
        <f ca="1">DataAvailable!I2060</f>
        <v>0</v>
      </c>
      <c r="F2099">
        <v>2059</v>
      </c>
      <c r="G2099">
        <f t="shared" ca="1" si="66"/>
        <v>1</v>
      </c>
      <c r="H2099">
        <f ca="1">AVERAGE($G$41:G2099)</f>
        <v>0.71102476930548808</v>
      </c>
    </row>
    <row r="2100" spans="1:8">
      <c r="A2100">
        <f t="shared" ca="1" si="67"/>
        <v>0</v>
      </c>
      <c r="B2100">
        <f ca="1">DataAvailable!A2061</f>
        <v>0</v>
      </c>
      <c r="C2100">
        <f ca="1">DataAvailable!B2061</f>
        <v>32301.543964175617</v>
      </c>
      <c r="D2100">
        <f ca="1">DataAvailable!D2061</f>
        <v>14018</v>
      </c>
      <c r="E2100">
        <f ca="1">DataAvailable!I2061</f>
        <v>1416.3580636938989</v>
      </c>
      <c r="F2100">
        <v>2060</v>
      </c>
      <c r="G2100">
        <f t="shared" ca="1" si="66"/>
        <v>0</v>
      </c>
      <c r="H2100">
        <f ca="1">AVERAGE($G$41:G2100)</f>
        <v>0.71067961165048543</v>
      </c>
    </row>
    <row r="2101" spans="1:8">
      <c r="A2101">
        <f t="shared" ca="1" si="67"/>
        <v>1</v>
      </c>
      <c r="B2101">
        <f ca="1">DataAvailable!A2062</f>
        <v>1</v>
      </c>
      <c r="C2101">
        <f ca="1">DataAvailable!B2062</f>
        <v>79012.179914882145</v>
      </c>
      <c r="D2101">
        <f ca="1">DataAvailable!D2062</f>
        <v>34000</v>
      </c>
      <c r="E2101">
        <f ca="1">DataAvailable!I2062</f>
        <v>6113.6682489407422</v>
      </c>
      <c r="F2101">
        <v>2061</v>
      </c>
      <c r="G2101">
        <f t="shared" ca="1" si="66"/>
        <v>0</v>
      </c>
      <c r="H2101">
        <f ca="1">AVERAGE($G$41:G2101)</f>
        <v>0.71033478893740898</v>
      </c>
    </row>
    <row r="2102" spans="1:8">
      <c r="A2102">
        <f t="shared" ca="1" si="67"/>
        <v>0</v>
      </c>
      <c r="B2102">
        <f ca="1">DataAvailable!A2063</f>
        <v>0</v>
      </c>
      <c r="C2102">
        <f ca="1">DataAvailable!B2063</f>
        <v>68769.345169859822</v>
      </c>
      <c r="D2102">
        <f ca="1">DataAvailable!D2063</f>
        <v>14000</v>
      </c>
      <c r="E2102">
        <f ca="1">DataAvailable!I2063</f>
        <v>24869.102447785619</v>
      </c>
      <c r="F2102">
        <v>2062</v>
      </c>
      <c r="G2102">
        <f t="shared" ca="1" si="66"/>
        <v>0</v>
      </c>
      <c r="H2102">
        <f ca="1">AVERAGE($G$41:G2102)</f>
        <v>0.70999030067895252</v>
      </c>
    </row>
    <row r="2103" spans="1:8">
      <c r="A2103">
        <f t="shared" ca="1" si="67"/>
        <v>1</v>
      </c>
      <c r="B2103">
        <f ca="1">DataAvailable!A2064</f>
        <v>1</v>
      </c>
      <c r="C2103">
        <f ca="1">DataAvailable!B2064</f>
        <v>52858.894291962155</v>
      </c>
      <c r="D2103">
        <f ca="1">DataAvailable!D2064</f>
        <v>20000</v>
      </c>
      <c r="E2103">
        <f ca="1">DataAvailable!I2064</f>
        <v>50410.209955454193</v>
      </c>
      <c r="F2103">
        <v>2063</v>
      </c>
      <c r="G2103">
        <f t="shared" ca="1" si="66"/>
        <v>0</v>
      </c>
      <c r="H2103">
        <f ca="1">AVERAGE($G$41:G2103)</f>
        <v>0.70964614638875423</v>
      </c>
    </row>
    <row r="2104" spans="1:8">
      <c r="A2104">
        <f t="shared" ca="1" si="67"/>
        <v>0</v>
      </c>
      <c r="B2104">
        <f ca="1">DataAvailable!A2065</f>
        <v>0</v>
      </c>
      <c r="C2104">
        <f ca="1">DataAvailable!B2065</f>
        <v>26846.943023360749</v>
      </c>
      <c r="D2104">
        <f ca="1">DataAvailable!D2065</f>
        <v>4000</v>
      </c>
      <c r="E2104">
        <f ca="1">DataAvailable!I2065</f>
        <v>0</v>
      </c>
      <c r="F2104">
        <v>2064</v>
      </c>
      <c r="G2104">
        <f t="shared" ca="1" si="66"/>
        <v>0</v>
      </c>
      <c r="H2104">
        <f ca="1">AVERAGE($G$41:G2104)</f>
        <v>0.70930232558139539</v>
      </c>
    </row>
    <row r="2105" spans="1:8">
      <c r="A2105">
        <f t="shared" ca="1" si="67"/>
        <v>1</v>
      </c>
      <c r="B2105">
        <f ca="1">DataAvailable!A2066</f>
        <v>0</v>
      </c>
      <c r="C2105">
        <f ca="1">DataAvailable!B2066</f>
        <v>25523.927525280342</v>
      </c>
      <c r="D2105">
        <f ca="1">DataAvailable!D2066</f>
        <v>26012</v>
      </c>
      <c r="E2105">
        <f ca="1">DataAvailable!I2066</f>
        <v>0</v>
      </c>
      <c r="F2105">
        <v>2065</v>
      </c>
      <c r="G2105">
        <f t="shared" ca="1" si="66"/>
        <v>1</v>
      </c>
      <c r="H2105">
        <f ca="1">AVERAGE($G$41:G2105)</f>
        <v>0.70944309927360771</v>
      </c>
    </row>
    <row r="2106" spans="1:8">
      <c r="A2106">
        <f t="shared" ca="1" si="67"/>
        <v>1</v>
      </c>
      <c r="B2106">
        <f ca="1">DataAvailable!A2067</f>
        <v>1</v>
      </c>
      <c r="C2106">
        <f ca="1">DataAvailable!B2067</f>
        <v>26891.786383718587</v>
      </c>
      <c r="D2106">
        <f ca="1">DataAvailable!D2067</f>
        <v>22010</v>
      </c>
      <c r="E2106">
        <f ca="1">DataAvailable!I2067</f>
        <v>77072.207704039363</v>
      </c>
      <c r="F2106">
        <v>2066</v>
      </c>
      <c r="G2106">
        <f t="shared" ca="1" si="66"/>
        <v>0</v>
      </c>
      <c r="H2106">
        <f ca="1">AVERAGE($G$41:G2106)</f>
        <v>0.70909970958373669</v>
      </c>
    </row>
    <row r="2107" spans="1:8">
      <c r="A2107">
        <f t="shared" ca="1" si="67"/>
        <v>1</v>
      </c>
      <c r="B2107">
        <f ca="1">DataAvailable!A2068</f>
        <v>1</v>
      </c>
      <c r="C2107">
        <f ca="1">DataAvailable!B2068</f>
        <v>88479.048730859082</v>
      </c>
      <c r="D2107">
        <f ca="1">DataAvailable!D2068</f>
        <v>28000</v>
      </c>
      <c r="E2107">
        <f ca="1">DataAvailable!I2068</f>
        <v>16654.801627544282</v>
      </c>
      <c r="F2107">
        <v>2067</v>
      </c>
      <c r="G2107">
        <f t="shared" ca="1" si="66"/>
        <v>0</v>
      </c>
      <c r="H2107">
        <f ca="1">AVERAGE($G$41:G2107)</f>
        <v>0.70875665215287853</v>
      </c>
    </row>
    <row r="2108" spans="1:8">
      <c r="A2108">
        <f t="shared" ca="1" si="67"/>
        <v>1</v>
      </c>
      <c r="B2108">
        <f ca="1">DataAvailable!A2069</f>
        <v>1</v>
      </c>
      <c r="C2108">
        <f ca="1">DataAvailable!B2069</f>
        <v>42152.920340553334</v>
      </c>
      <c r="D2108">
        <f ca="1">DataAvailable!D2069</f>
        <v>22006</v>
      </c>
      <c r="E2108">
        <f ca="1">DataAvailable!I2069</f>
        <v>39009.506495301393</v>
      </c>
      <c r="F2108">
        <v>2068</v>
      </c>
      <c r="G2108">
        <f t="shared" ca="1" si="66"/>
        <v>0</v>
      </c>
      <c r="H2108">
        <f ca="1">AVERAGE($G$41:G2108)</f>
        <v>0.7084139264990329</v>
      </c>
    </row>
    <row r="2109" spans="1:8">
      <c r="A2109">
        <f t="shared" ca="1" si="67"/>
        <v>1</v>
      </c>
      <c r="B2109">
        <f ca="1">DataAvailable!A2070</f>
        <v>1</v>
      </c>
      <c r="C2109">
        <f ca="1">DataAvailable!B2070</f>
        <v>69486.136705473473</v>
      </c>
      <c r="D2109">
        <f ca="1">DataAvailable!D2070</f>
        <v>26000</v>
      </c>
      <c r="E2109">
        <f ca="1">DataAvailable!I2070</f>
        <v>66086.774645126614</v>
      </c>
      <c r="F2109">
        <v>2069</v>
      </c>
      <c r="G2109">
        <f t="shared" ca="1" si="66"/>
        <v>0</v>
      </c>
      <c r="H2109">
        <f ca="1">AVERAGE($G$41:G2109)</f>
        <v>0.70807153214113094</v>
      </c>
    </row>
    <row r="2110" spans="1:8">
      <c r="A2110">
        <f t="shared" ca="1" si="67"/>
        <v>1</v>
      </c>
      <c r="B2110">
        <f ca="1">DataAvailable!A2071</f>
        <v>1</v>
      </c>
      <c r="C2110">
        <f ca="1">DataAvailable!B2071</f>
        <v>26424.048319662408</v>
      </c>
      <c r="D2110">
        <f ca="1">DataAvailable!D2071</f>
        <v>32002</v>
      </c>
      <c r="E2110">
        <f ca="1">DataAvailable!I2071</f>
        <v>95674.131336509134</v>
      </c>
      <c r="F2110">
        <v>2070</v>
      </c>
      <c r="G2110">
        <f t="shared" ca="1" si="66"/>
        <v>0</v>
      </c>
      <c r="H2110">
        <f ca="1">AVERAGE($G$41:G2110)</f>
        <v>0.70772946859903385</v>
      </c>
    </row>
    <row r="2111" spans="1:8">
      <c r="A2111">
        <f t="shared" ca="1" si="67"/>
        <v>0</v>
      </c>
      <c r="B2111">
        <f ca="1">DataAvailable!A2072</f>
        <v>1</v>
      </c>
      <c r="C2111">
        <f ca="1">DataAvailable!B2072</f>
        <v>83886.710516248539</v>
      </c>
      <c r="D2111">
        <f ca="1">DataAvailable!D2072</f>
        <v>16008</v>
      </c>
      <c r="E2111">
        <f ca="1">DataAvailable!I2072</f>
        <v>9850.7092426393883</v>
      </c>
      <c r="F2111">
        <v>2071</v>
      </c>
      <c r="G2111">
        <f t="shared" ca="1" si="66"/>
        <v>1</v>
      </c>
      <c r="H2111">
        <f ca="1">AVERAGE($G$41:G2111)</f>
        <v>0.70787059391598262</v>
      </c>
    </row>
    <row r="2112" spans="1:8">
      <c r="A2112">
        <f t="shared" ca="1" si="67"/>
        <v>1</v>
      </c>
      <c r="B2112">
        <f ca="1">DataAvailable!A2073</f>
        <v>1</v>
      </c>
      <c r="C2112">
        <f ca="1">DataAvailable!B2073</f>
        <v>25627.378611429831</v>
      </c>
      <c r="D2112">
        <f ca="1">DataAvailable!D2073</f>
        <v>26000</v>
      </c>
      <c r="E2112">
        <f ca="1">DataAvailable!I2073</f>
        <v>34615.465589972147</v>
      </c>
      <c r="F2112">
        <v>2072</v>
      </c>
      <c r="G2112">
        <f t="shared" ca="1" si="66"/>
        <v>0</v>
      </c>
      <c r="H2112">
        <f ca="1">AVERAGE($G$41:G2112)</f>
        <v>0.7075289575289575</v>
      </c>
    </row>
    <row r="2113" spans="1:8">
      <c r="A2113">
        <f t="shared" ca="1" si="67"/>
        <v>0</v>
      </c>
      <c r="B2113">
        <f ca="1">DataAvailable!A2074</f>
        <v>1</v>
      </c>
      <c r="C2113">
        <f ca="1">DataAvailable!B2074</f>
        <v>70339.586819082455</v>
      </c>
      <c r="D2113">
        <f ca="1">DataAvailable!D2074</f>
        <v>14000</v>
      </c>
      <c r="E2113">
        <f ca="1">DataAvailable!I2074</f>
        <v>74720.120534495174</v>
      </c>
      <c r="F2113">
        <v>2073</v>
      </c>
      <c r="G2113">
        <f t="shared" ca="1" si="66"/>
        <v>1</v>
      </c>
      <c r="H2113">
        <f ca="1">AVERAGE($G$41:G2113)</f>
        <v>0.70767004341534012</v>
      </c>
    </row>
    <row r="2114" spans="1:8">
      <c r="A2114">
        <f t="shared" ca="1" si="67"/>
        <v>1</v>
      </c>
      <c r="B2114">
        <f ca="1">DataAvailable!A2075</f>
        <v>0</v>
      </c>
      <c r="C2114">
        <f ca="1">DataAvailable!B2075</f>
        <v>91150.535165321329</v>
      </c>
      <c r="D2114">
        <f ca="1">DataAvailable!D2075</f>
        <v>30006</v>
      </c>
      <c r="E2114">
        <f ca="1">DataAvailable!I2075</f>
        <v>23513.626607061662</v>
      </c>
      <c r="F2114">
        <v>2074</v>
      </c>
      <c r="G2114">
        <f t="shared" ca="1" si="66"/>
        <v>1</v>
      </c>
      <c r="H2114">
        <f ca="1">AVERAGE($G$41:G2114)</f>
        <v>0.70781099324975894</v>
      </c>
    </row>
    <row r="2115" spans="1:8">
      <c r="A2115">
        <f t="shared" ca="1" si="67"/>
        <v>1</v>
      </c>
      <c r="B2115">
        <f ca="1">DataAvailable!A2076</f>
        <v>1</v>
      </c>
      <c r="C2115">
        <f ca="1">DataAvailable!B2076</f>
        <v>55857.714776613677</v>
      </c>
      <c r="D2115">
        <f ca="1">DataAvailable!D2076</f>
        <v>30021</v>
      </c>
      <c r="E2115">
        <f ca="1">DataAvailable!I2076</f>
        <v>69652.696000796757</v>
      </c>
      <c r="F2115">
        <v>2075</v>
      </c>
      <c r="G2115">
        <f t="shared" ca="1" si="66"/>
        <v>0</v>
      </c>
      <c r="H2115">
        <f ca="1">AVERAGE($G$41:G2115)</f>
        <v>0.70746987951807228</v>
      </c>
    </row>
    <row r="2116" spans="1:8">
      <c r="A2116">
        <f t="shared" ca="1" si="67"/>
        <v>1</v>
      </c>
      <c r="B2116">
        <f ca="1">DataAvailable!A2077</f>
        <v>0</v>
      </c>
      <c r="C2116">
        <f ca="1">DataAvailable!B2077</f>
        <v>33709.46678226567</v>
      </c>
      <c r="D2116">
        <f ca="1">DataAvailable!D2077</f>
        <v>28000</v>
      </c>
      <c r="E2116">
        <f ca="1">DataAvailable!I2077</f>
        <v>16536.554196255238</v>
      </c>
      <c r="F2116">
        <v>2076</v>
      </c>
      <c r="G2116">
        <f t="shared" ca="1" si="66"/>
        <v>1</v>
      </c>
      <c r="H2116">
        <f ca="1">AVERAGE($G$41:G2116)</f>
        <v>0.70761078998073212</v>
      </c>
    </row>
    <row r="2117" spans="1:8">
      <c r="A2117">
        <f t="shared" ca="1" si="67"/>
        <v>1</v>
      </c>
      <c r="B2117">
        <f ca="1">DataAvailable!A2078</f>
        <v>0</v>
      </c>
      <c r="C2117">
        <f ca="1">DataAvailable!B2078</f>
        <v>30422.944878661307</v>
      </c>
      <c r="D2117">
        <f ca="1">DataAvailable!D2078</f>
        <v>30000</v>
      </c>
      <c r="E2117">
        <f ca="1">DataAvailable!I2078</f>
        <v>13123.639245981336</v>
      </c>
      <c r="F2117">
        <v>2077</v>
      </c>
      <c r="G2117">
        <f t="shared" ca="1" si="66"/>
        <v>1</v>
      </c>
      <c r="H2117">
        <f ca="1">AVERAGE($G$41:G2117)</f>
        <v>0.70775156475686085</v>
      </c>
    </row>
    <row r="2118" spans="1:8">
      <c r="A2118">
        <f t="shared" ca="1" si="67"/>
        <v>1</v>
      </c>
      <c r="B2118">
        <f ca="1">DataAvailable!A2079</f>
        <v>0</v>
      </c>
      <c r="C2118">
        <f ca="1">DataAvailable!B2079</f>
        <v>95074.235182333927</v>
      </c>
      <c r="D2118">
        <f ca="1">DataAvailable!D2079</f>
        <v>20008</v>
      </c>
      <c r="E2118">
        <f ca="1">DataAvailable!I2079</f>
        <v>0</v>
      </c>
      <c r="F2118">
        <v>2078</v>
      </c>
      <c r="G2118">
        <f t="shared" ca="1" si="66"/>
        <v>1</v>
      </c>
      <c r="H2118">
        <f ca="1">AVERAGE($G$41:G2118)</f>
        <v>0.70789220404234843</v>
      </c>
    </row>
    <row r="2119" spans="1:8">
      <c r="A2119">
        <f t="shared" ca="1" si="67"/>
        <v>0</v>
      </c>
      <c r="B2119">
        <f ca="1">DataAvailable!A2080</f>
        <v>1</v>
      </c>
      <c r="C2119">
        <f ca="1">DataAvailable!B2080</f>
        <v>22403.563155687323</v>
      </c>
      <c r="D2119">
        <f ca="1">DataAvailable!D2080</f>
        <v>0</v>
      </c>
      <c r="E2119">
        <f ca="1">DataAvailable!I2080</f>
        <v>39628.875754529625</v>
      </c>
      <c r="F2119">
        <v>2079</v>
      </c>
      <c r="G2119">
        <f t="shared" ca="1" si="66"/>
        <v>1</v>
      </c>
      <c r="H2119">
        <f ca="1">AVERAGE($G$41:G2119)</f>
        <v>0.70803270803270801</v>
      </c>
    </row>
    <row r="2120" spans="1:8">
      <c r="A2120">
        <f t="shared" ca="1" si="67"/>
        <v>0</v>
      </c>
      <c r="B2120">
        <f ca="1">DataAvailable!A2081</f>
        <v>1</v>
      </c>
      <c r="C2120">
        <f ca="1">DataAvailable!B2081</f>
        <v>17835.948018296134</v>
      </c>
      <c r="D2120">
        <f ca="1">DataAvailable!D2081</f>
        <v>10028</v>
      </c>
      <c r="E2120">
        <f ca="1">DataAvailable!I2081</f>
        <v>28593.706883695555</v>
      </c>
      <c r="F2120">
        <v>2080</v>
      </c>
      <c r="G2120">
        <f t="shared" ca="1" si="66"/>
        <v>1</v>
      </c>
      <c r="H2120">
        <f ca="1">AVERAGE($G$41:G2120)</f>
        <v>0.70817307692307696</v>
      </c>
    </row>
    <row r="2121" spans="1:8">
      <c r="A2121">
        <f t="shared" ca="1" si="67"/>
        <v>0</v>
      </c>
      <c r="B2121">
        <f ca="1">DataAvailable!A2082</f>
        <v>0</v>
      </c>
      <c r="C2121">
        <f ca="1">DataAvailable!B2082</f>
        <v>48419.042750272376</v>
      </c>
      <c r="D2121">
        <f ca="1">DataAvailable!D2082</f>
        <v>14024</v>
      </c>
      <c r="E2121">
        <f ca="1">DataAvailable!I2082</f>
        <v>13665.12047226446</v>
      </c>
      <c r="F2121">
        <v>2081</v>
      </c>
      <c r="G2121">
        <f t="shared" ca="1" si="66"/>
        <v>0</v>
      </c>
      <c r="H2121">
        <f ca="1">AVERAGE($G$41:G2121)</f>
        <v>0.7078327727054301</v>
      </c>
    </row>
    <row r="2122" spans="1:8">
      <c r="A2122">
        <f t="shared" ca="1" si="67"/>
        <v>1</v>
      </c>
      <c r="B2122">
        <f ca="1">DataAvailable!A2083</f>
        <v>0</v>
      </c>
      <c r="C2122">
        <f ca="1">DataAvailable!B2083</f>
        <v>34262.034536562976</v>
      </c>
      <c r="D2122">
        <f ca="1">DataAvailable!D2083</f>
        <v>20000</v>
      </c>
      <c r="E2122">
        <f ca="1">DataAvailable!I2083</f>
        <v>0</v>
      </c>
      <c r="F2122">
        <v>2082</v>
      </c>
      <c r="G2122">
        <f t="shared" ca="1" si="66"/>
        <v>1</v>
      </c>
      <c r="H2122">
        <f ca="1">AVERAGE($G$41:G2122)</f>
        <v>0.70797310278578285</v>
      </c>
    </row>
    <row r="2123" spans="1:8">
      <c r="A2123">
        <f t="shared" ca="1" si="67"/>
        <v>1</v>
      </c>
      <c r="B2123">
        <f ca="1">DataAvailable!A2084</f>
        <v>1</v>
      </c>
      <c r="C2123">
        <f ca="1">DataAvailable!B2084</f>
        <v>25060.213461995496</v>
      </c>
      <c r="D2123">
        <f ca="1">DataAvailable!D2084</f>
        <v>38016</v>
      </c>
      <c r="E2123">
        <f ca="1">DataAvailable!I2084</f>
        <v>10141.564403505354</v>
      </c>
      <c r="F2123">
        <v>2083</v>
      </c>
      <c r="G2123">
        <f t="shared" ca="1" si="66"/>
        <v>0</v>
      </c>
      <c r="H2123">
        <f ca="1">AVERAGE($G$41:G2123)</f>
        <v>0.70763322131541051</v>
      </c>
    </row>
    <row r="2124" spans="1:8">
      <c r="A2124">
        <f t="shared" ca="1" si="67"/>
        <v>0</v>
      </c>
      <c r="B2124">
        <f ca="1">DataAvailable!A2085</f>
        <v>1</v>
      </c>
      <c r="C2124">
        <f ca="1">DataAvailable!B2085</f>
        <v>53517.995174673946</v>
      </c>
      <c r="D2124">
        <f ca="1">DataAvailable!D2085</f>
        <v>6000</v>
      </c>
      <c r="E2124">
        <f ca="1">DataAvailable!I2085</f>
        <v>7344.3392789062045</v>
      </c>
      <c r="F2124">
        <v>2084</v>
      </c>
      <c r="G2124">
        <f t="shared" ca="1" si="66"/>
        <v>1</v>
      </c>
      <c r="H2124">
        <f ca="1">AVERAGE($G$41:G2124)</f>
        <v>0.70777351247600773</v>
      </c>
    </row>
    <row r="2125" spans="1:8">
      <c r="A2125">
        <f t="shared" ca="1" si="67"/>
        <v>0</v>
      </c>
      <c r="B2125">
        <f ca="1">DataAvailable!A2086</f>
        <v>0</v>
      </c>
      <c r="C2125">
        <f ca="1">DataAvailable!B2086</f>
        <v>64765.511934707567</v>
      </c>
      <c r="D2125">
        <f ca="1">DataAvailable!D2086</f>
        <v>10014</v>
      </c>
      <c r="E2125">
        <f ca="1">DataAvailable!I2086</f>
        <v>1484.545810551725</v>
      </c>
      <c r="F2125">
        <v>2085</v>
      </c>
      <c r="G2125">
        <f t="shared" ca="1" si="66"/>
        <v>0</v>
      </c>
      <c r="H2125">
        <f ca="1">AVERAGE($G$41:G2125)</f>
        <v>0.70743405275779381</v>
      </c>
    </row>
    <row r="2126" spans="1:8">
      <c r="A2126">
        <f t="shared" ca="1" si="67"/>
        <v>0</v>
      </c>
      <c r="B2126">
        <f ca="1">DataAvailable!A2087</f>
        <v>1</v>
      </c>
      <c r="C2126">
        <f ca="1">DataAvailable!B2087</f>
        <v>16490.122819980501</v>
      </c>
      <c r="D2126">
        <f ca="1">DataAvailable!D2087</f>
        <v>2003</v>
      </c>
      <c r="E2126">
        <f ca="1">DataAvailable!I2087</f>
        <v>53147.747998643848</v>
      </c>
      <c r="F2126">
        <v>2086</v>
      </c>
      <c r="G2126">
        <f t="shared" ca="1" si="66"/>
        <v>1</v>
      </c>
      <c r="H2126">
        <f ca="1">AVERAGE($G$41:G2126)</f>
        <v>0.70757430488974116</v>
      </c>
    </row>
    <row r="2127" spans="1:8">
      <c r="A2127">
        <f t="shared" ca="1" si="67"/>
        <v>0</v>
      </c>
      <c r="B2127">
        <f ca="1">DataAvailable!A2088</f>
        <v>1</v>
      </c>
      <c r="C2127">
        <f ca="1">DataAvailable!B2088</f>
        <v>69524.269709576372</v>
      </c>
      <c r="D2127">
        <f ca="1">DataAvailable!D2088</f>
        <v>16002</v>
      </c>
      <c r="E2127">
        <f ca="1">DataAvailable!I2088</f>
        <v>25406.505415247426</v>
      </c>
      <c r="F2127">
        <v>2087</v>
      </c>
      <c r="G2127">
        <f t="shared" ca="1" si="66"/>
        <v>1</v>
      </c>
      <c r="H2127">
        <f ca="1">AVERAGE($G$41:G2127)</f>
        <v>0.70771442261619555</v>
      </c>
    </row>
    <row r="2128" spans="1:8">
      <c r="A2128">
        <f t="shared" ca="1" si="67"/>
        <v>0</v>
      </c>
      <c r="B2128">
        <f ca="1">DataAvailable!A2089</f>
        <v>1</v>
      </c>
      <c r="C2128">
        <f ca="1">DataAvailable!B2089</f>
        <v>233.60794184750233</v>
      </c>
      <c r="D2128">
        <f ca="1">DataAvailable!D2089</f>
        <v>10002</v>
      </c>
      <c r="E2128">
        <f ca="1">DataAvailable!I2089</f>
        <v>29947.005471079156</v>
      </c>
      <c r="F2128">
        <v>2088</v>
      </c>
      <c r="G2128">
        <f t="shared" ca="1" si="66"/>
        <v>1</v>
      </c>
      <c r="H2128">
        <f ca="1">AVERAGE($G$41:G2128)</f>
        <v>0.70785440613026818</v>
      </c>
    </row>
    <row r="2129" spans="1:8">
      <c r="A2129">
        <f t="shared" ca="1" si="67"/>
        <v>0</v>
      </c>
      <c r="B2129">
        <f ca="1">DataAvailable!A2090</f>
        <v>1</v>
      </c>
      <c r="C2129">
        <f ca="1">DataAvailable!B2090</f>
        <v>61527.300658232445</v>
      </c>
      <c r="D2129">
        <f ca="1">DataAvailable!D2090</f>
        <v>12000</v>
      </c>
      <c r="E2129">
        <f ca="1">DataAvailable!I2090</f>
        <v>11970.833684102765</v>
      </c>
      <c r="F2129">
        <v>2089</v>
      </c>
      <c r="G2129">
        <f t="shared" ca="1" si="66"/>
        <v>1</v>
      </c>
      <c r="H2129">
        <f ca="1">AVERAGE($G$41:G2129)</f>
        <v>0.70799425562470086</v>
      </c>
    </row>
    <row r="2130" spans="1:8">
      <c r="A2130">
        <f t="shared" ca="1" si="67"/>
        <v>1</v>
      </c>
      <c r="B2130">
        <f ca="1">DataAvailable!A2091</f>
        <v>0</v>
      </c>
      <c r="C2130">
        <f ca="1">DataAvailable!B2091</f>
        <v>37665.950801640814</v>
      </c>
      <c r="D2130">
        <f ca="1">DataAvailable!D2091</f>
        <v>32018</v>
      </c>
      <c r="E2130">
        <f ca="1">DataAvailable!I2091</f>
        <v>11159.623366249427</v>
      </c>
      <c r="F2130">
        <v>2090</v>
      </c>
      <c r="G2130">
        <f t="shared" ca="1" si="66"/>
        <v>1</v>
      </c>
      <c r="H2130">
        <f ca="1">AVERAGE($G$41:G2130)</f>
        <v>0.70813397129186606</v>
      </c>
    </row>
    <row r="2131" spans="1:8">
      <c r="A2131">
        <f t="shared" ca="1" si="67"/>
        <v>1</v>
      </c>
      <c r="B2131">
        <f ca="1">DataAvailable!A2092</f>
        <v>1</v>
      </c>
      <c r="C2131">
        <f ca="1">DataAvailable!B2092</f>
        <v>19514.156328875964</v>
      </c>
      <c r="D2131">
        <f ca="1">DataAvailable!D2092</f>
        <v>20001</v>
      </c>
      <c r="E2131">
        <f ca="1">DataAvailable!I2092</f>
        <v>35839.113908793282</v>
      </c>
      <c r="F2131">
        <v>2091</v>
      </c>
      <c r="G2131">
        <f t="shared" ca="1" si="66"/>
        <v>0</v>
      </c>
      <c r="H2131">
        <f ca="1">AVERAGE($G$41:G2131)</f>
        <v>0.70779531324725009</v>
      </c>
    </row>
    <row r="2132" spans="1:8">
      <c r="A2132">
        <f t="shared" ca="1" si="67"/>
        <v>1</v>
      </c>
      <c r="B2132">
        <f ca="1">DataAvailable!A2093</f>
        <v>0</v>
      </c>
      <c r="C2132">
        <f ca="1">DataAvailable!B2093</f>
        <v>45480.357911978906</v>
      </c>
      <c r="D2132">
        <f ca="1">DataAvailable!D2093</f>
        <v>26002</v>
      </c>
      <c r="E2132">
        <f ca="1">DataAvailable!I2093</f>
        <v>28677.701306883562</v>
      </c>
      <c r="F2132">
        <v>2092</v>
      </c>
      <c r="G2132">
        <f t="shared" ca="1" si="66"/>
        <v>1</v>
      </c>
      <c r="H2132">
        <f ca="1">AVERAGE($G$41:G2132)</f>
        <v>0.7079349904397706</v>
      </c>
    </row>
    <row r="2133" spans="1:8">
      <c r="A2133">
        <f t="shared" ca="1" si="67"/>
        <v>1</v>
      </c>
      <c r="B2133">
        <f ca="1">DataAvailable!A2094</f>
        <v>0</v>
      </c>
      <c r="C2133">
        <f ca="1">DataAvailable!B2094</f>
        <v>20852.24887584669</v>
      </c>
      <c r="D2133">
        <f ca="1">DataAvailable!D2094</f>
        <v>28000</v>
      </c>
      <c r="E2133">
        <f ca="1">DataAvailable!I2094</f>
        <v>4600.0156323023584</v>
      </c>
      <c r="F2133">
        <v>2093</v>
      </c>
      <c r="G2133">
        <f t="shared" ca="1" si="66"/>
        <v>1</v>
      </c>
      <c r="H2133">
        <f ca="1">AVERAGE($G$41:G2133)</f>
        <v>0.70807453416149069</v>
      </c>
    </row>
    <row r="2134" spans="1:8">
      <c r="A2134">
        <f t="shared" ca="1" si="67"/>
        <v>0</v>
      </c>
      <c r="B2134">
        <f ca="1">DataAvailable!A2095</f>
        <v>1</v>
      </c>
      <c r="C2134">
        <f ca="1">DataAvailable!B2095</f>
        <v>19466.037591729357</v>
      </c>
      <c r="D2134">
        <f ca="1">DataAvailable!D2095</f>
        <v>6000</v>
      </c>
      <c r="E2134">
        <f ca="1">DataAvailable!I2095</f>
        <v>3399.2099149185324</v>
      </c>
      <c r="F2134">
        <v>2094</v>
      </c>
      <c r="G2134">
        <f t="shared" ca="1" si="66"/>
        <v>1</v>
      </c>
      <c r="H2134">
        <f ca="1">AVERAGE($G$41:G2134)</f>
        <v>0.70821394460362941</v>
      </c>
    </row>
    <row r="2135" spans="1:8">
      <c r="A2135">
        <f t="shared" ca="1" si="67"/>
        <v>0</v>
      </c>
      <c r="B2135">
        <f ca="1">DataAvailable!A2096</f>
        <v>1</v>
      </c>
      <c r="C2135">
        <f ca="1">DataAvailable!B2096</f>
        <v>1743.6435475839396</v>
      </c>
      <c r="D2135">
        <f ca="1">DataAvailable!D2096</f>
        <v>3</v>
      </c>
      <c r="E2135">
        <f ca="1">DataAvailable!I2096</f>
        <v>74638.134294253425</v>
      </c>
      <c r="F2135">
        <v>2095</v>
      </c>
      <c r="G2135">
        <f t="shared" ca="1" si="66"/>
        <v>1</v>
      </c>
      <c r="H2135">
        <f ca="1">AVERAGE($G$41:G2135)</f>
        <v>0.70835322195704054</v>
      </c>
    </row>
    <row r="2136" spans="1:8">
      <c r="A2136">
        <f t="shared" ca="1" si="67"/>
        <v>1</v>
      </c>
      <c r="B2136">
        <f ca="1">DataAvailable!A2097</f>
        <v>1</v>
      </c>
      <c r="C2136">
        <f ca="1">DataAvailable!B2097</f>
        <v>73084.235528428733</v>
      </c>
      <c r="D2136">
        <f ca="1">DataAvailable!D2097</f>
        <v>30018</v>
      </c>
      <c r="E2136">
        <f ca="1">DataAvailable!I2097</f>
        <v>53272.43482135552</v>
      </c>
      <c r="F2136">
        <v>2096</v>
      </c>
      <c r="G2136">
        <f t="shared" ca="1" si="66"/>
        <v>0</v>
      </c>
      <c r="H2136">
        <f ca="1">AVERAGE($G$41:G2136)</f>
        <v>0.7080152671755725</v>
      </c>
    </row>
    <row r="2137" spans="1:8">
      <c r="A2137">
        <f t="shared" ca="1" si="67"/>
        <v>1</v>
      </c>
      <c r="B2137">
        <f ca="1">DataAvailable!A2098</f>
        <v>0</v>
      </c>
      <c r="C2137">
        <f ca="1">DataAvailable!B2098</f>
        <v>54041.454527654765</v>
      </c>
      <c r="D2137">
        <f ca="1">DataAvailable!D2098</f>
        <v>36036</v>
      </c>
      <c r="E2137">
        <f ca="1">DataAvailable!I2098</f>
        <v>13339.44844605572</v>
      </c>
      <c r="F2137">
        <v>2097</v>
      </c>
      <c r="G2137">
        <f t="shared" ca="1" si="66"/>
        <v>1</v>
      </c>
      <c r="H2137">
        <f ca="1">AVERAGE($G$41:G2137)</f>
        <v>0.70815450643776823</v>
      </c>
    </row>
    <row r="2138" spans="1:8">
      <c r="A2138">
        <f t="shared" ca="1" si="67"/>
        <v>1</v>
      </c>
      <c r="B2138">
        <f ca="1">DataAvailable!A2099</f>
        <v>0</v>
      </c>
      <c r="C2138">
        <f ca="1">DataAvailable!B2099</f>
        <v>97853.449573100093</v>
      </c>
      <c r="D2138">
        <f ca="1">DataAvailable!D2099</f>
        <v>28002</v>
      </c>
      <c r="E2138">
        <f ca="1">DataAvailable!I2099</f>
        <v>39552.12455147376</v>
      </c>
      <c r="F2138">
        <v>2098</v>
      </c>
      <c r="G2138">
        <f t="shared" ca="1" si="66"/>
        <v>1</v>
      </c>
      <c r="H2138">
        <f ca="1">AVERAGE($G$41:G2138)</f>
        <v>0.70829361296472826</v>
      </c>
    </row>
    <row r="2139" spans="1:8">
      <c r="A2139">
        <f t="shared" ca="1" si="67"/>
        <v>1</v>
      </c>
      <c r="B2139">
        <f ca="1">DataAvailable!A2100</f>
        <v>1</v>
      </c>
      <c r="C2139">
        <f ca="1">DataAvailable!B2100</f>
        <v>96315.394568687203</v>
      </c>
      <c r="D2139">
        <f ca="1">DataAvailable!D2100</f>
        <v>26000</v>
      </c>
      <c r="E2139">
        <f ca="1">DataAvailable!I2100</f>
        <v>61268.264714818004</v>
      </c>
      <c r="F2139">
        <v>2099</v>
      </c>
      <c r="G2139">
        <f t="shared" ca="1" si="66"/>
        <v>0</v>
      </c>
      <c r="H2139">
        <f ca="1">AVERAGE($G$41:G2139)</f>
        <v>0.70795616960457364</v>
      </c>
    </row>
    <row r="2140" spans="1:8">
      <c r="A2140">
        <f t="shared" ca="1" si="67"/>
        <v>0</v>
      </c>
      <c r="B2140">
        <f ca="1">DataAvailable!A2101</f>
        <v>1</v>
      </c>
      <c r="C2140">
        <f ca="1">DataAvailable!B2101</f>
        <v>78271.74435072903</v>
      </c>
      <c r="D2140">
        <f ca="1">DataAvailable!D2101</f>
        <v>10030</v>
      </c>
      <c r="E2140">
        <f ca="1">DataAvailable!I2101</f>
        <v>5525.3067417356315</v>
      </c>
      <c r="F2140">
        <v>2100</v>
      </c>
      <c r="G2140">
        <f t="shared" ca="1" si="66"/>
        <v>1</v>
      </c>
      <c r="H2140">
        <f ca="1">AVERAGE($G$41:G2140)</f>
        <v>0.70809523809523811</v>
      </c>
    </row>
    <row r="2141" spans="1:8">
      <c r="A2141">
        <f t="shared" ca="1" si="67"/>
        <v>1</v>
      </c>
      <c r="B2141">
        <f ca="1">DataAvailable!A2102</f>
        <v>0</v>
      </c>
      <c r="C2141">
        <f ca="1">DataAvailable!B2102</f>
        <v>96330.784758540307</v>
      </c>
      <c r="D2141">
        <f ca="1">DataAvailable!D2102</f>
        <v>20014</v>
      </c>
      <c r="E2141">
        <f ca="1">DataAvailable!I2102</f>
        <v>0</v>
      </c>
      <c r="F2141">
        <v>2101</v>
      </c>
      <c r="G2141">
        <f t="shared" ca="1" si="66"/>
        <v>1</v>
      </c>
      <c r="H2141">
        <f ca="1">AVERAGE($G$41:G2141)</f>
        <v>0.70823417420276058</v>
      </c>
    </row>
    <row r="2142" spans="1:8">
      <c r="A2142">
        <f t="shared" ca="1" si="67"/>
        <v>1</v>
      </c>
      <c r="B2142">
        <f ca="1">DataAvailable!A2103</f>
        <v>1</v>
      </c>
      <c r="C2142">
        <f ca="1">DataAvailable!B2103</f>
        <v>84920.973732939325</v>
      </c>
      <c r="D2142">
        <f ca="1">DataAvailable!D2103</f>
        <v>32004</v>
      </c>
      <c r="E2142">
        <f ca="1">DataAvailable!I2103</f>
        <v>24977.333457620236</v>
      </c>
      <c r="F2142">
        <v>2102</v>
      </c>
      <c r="G2142">
        <f t="shared" ca="1" si="66"/>
        <v>0</v>
      </c>
      <c r="H2142">
        <f ca="1">AVERAGE($G$41:G2142)</f>
        <v>0.70789724072312088</v>
      </c>
    </row>
    <row r="2143" spans="1:8">
      <c r="A2143">
        <f t="shared" ca="1" si="67"/>
        <v>1</v>
      </c>
      <c r="B2143">
        <f ca="1">DataAvailable!A2104</f>
        <v>0</v>
      </c>
      <c r="C2143">
        <f ca="1">DataAvailable!B2104</f>
        <v>47412.985763753743</v>
      </c>
      <c r="D2143">
        <f ca="1">DataAvailable!D2104</f>
        <v>30014</v>
      </c>
      <c r="E2143">
        <f ca="1">DataAvailable!I2104</f>
        <v>0</v>
      </c>
      <c r="F2143">
        <v>2103</v>
      </c>
      <c r="G2143">
        <f t="shared" ref="G2143:G2206" ca="1" si="68">ABS(B2143-A2143)</f>
        <v>1</v>
      </c>
      <c r="H2143">
        <f ca="1">AVERAGE($G$41:G2143)</f>
        <v>0.70803613884926297</v>
      </c>
    </row>
    <row r="2144" spans="1:8">
      <c r="A2144">
        <f t="shared" ca="1" si="67"/>
        <v>1</v>
      </c>
      <c r="B2144">
        <f ca="1">DataAvailable!A2105</f>
        <v>1</v>
      </c>
      <c r="C2144">
        <f ca="1">DataAvailable!B2105</f>
        <v>63190.263169651662</v>
      </c>
      <c r="D2144">
        <f ca="1">DataAvailable!D2105</f>
        <v>34012</v>
      </c>
      <c r="E2144">
        <f ca="1">DataAvailable!I2105</f>
        <v>48154.156592264102</v>
      </c>
      <c r="F2144">
        <v>2104</v>
      </c>
      <c r="G2144">
        <f t="shared" ca="1" si="68"/>
        <v>0</v>
      </c>
      <c r="H2144">
        <f ca="1">AVERAGE($G$41:G2144)</f>
        <v>0.70769961977186313</v>
      </c>
    </row>
    <row r="2145" spans="1:8">
      <c r="A2145">
        <f t="shared" ca="1" si="67"/>
        <v>0</v>
      </c>
      <c r="B2145">
        <f ca="1">DataAvailable!A2106</f>
        <v>1</v>
      </c>
      <c r="C2145">
        <f ca="1">DataAvailable!B2106</f>
        <v>31533.832535335194</v>
      </c>
      <c r="D2145">
        <f ca="1">DataAvailable!D2106</f>
        <v>4014</v>
      </c>
      <c r="E2145">
        <f ca="1">DataAvailable!I2106</f>
        <v>12344.606651864289</v>
      </c>
      <c r="F2145">
        <v>2105</v>
      </c>
      <c r="G2145">
        <f t="shared" ca="1" si="68"/>
        <v>1</v>
      </c>
      <c r="H2145">
        <f ca="1">AVERAGE($G$41:G2145)</f>
        <v>0.70783847980997627</v>
      </c>
    </row>
    <row r="2146" spans="1:8">
      <c r="A2146">
        <f t="shared" ca="1" si="67"/>
        <v>1</v>
      </c>
      <c r="B2146">
        <f ca="1">DataAvailable!A2107</f>
        <v>0</v>
      </c>
      <c r="C2146">
        <f ca="1">DataAvailable!B2107</f>
        <v>23101.095014630868</v>
      </c>
      <c r="D2146">
        <f ca="1">DataAvailable!D2107</f>
        <v>30012</v>
      </c>
      <c r="E2146">
        <f ca="1">DataAvailable!I2107</f>
        <v>5967.5047458535246</v>
      </c>
      <c r="F2146">
        <v>2106</v>
      </c>
      <c r="G2146">
        <f t="shared" ca="1" si="68"/>
        <v>1</v>
      </c>
      <c r="H2146">
        <f ca="1">AVERAGE($G$41:G2146)</f>
        <v>0.70797720797720798</v>
      </c>
    </row>
    <row r="2147" spans="1:8">
      <c r="A2147">
        <f t="shared" ca="1" si="67"/>
        <v>0</v>
      </c>
      <c r="B2147">
        <f ca="1">DataAvailable!A2108</f>
        <v>1</v>
      </c>
      <c r="C2147">
        <f ca="1">DataAvailable!B2108</f>
        <v>11017.773124274965</v>
      </c>
      <c r="D2147">
        <f ca="1">DataAvailable!D2108</f>
        <v>0</v>
      </c>
      <c r="E2147">
        <f ca="1">DataAvailable!I2108</f>
        <v>31097.042433165498</v>
      </c>
      <c r="F2147">
        <v>2107</v>
      </c>
      <c r="G2147">
        <f t="shared" ca="1" si="68"/>
        <v>1</v>
      </c>
      <c r="H2147">
        <f ca="1">AVERAGE($G$41:G2147)</f>
        <v>0.70811580446131939</v>
      </c>
    </row>
    <row r="2148" spans="1:8">
      <c r="A2148">
        <f t="shared" ca="1" si="67"/>
        <v>1</v>
      </c>
      <c r="B2148">
        <f ca="1">DataAvailable!A2109</f>
        <v>0</v>
      </c>
      <c r="C2148">
        <f ca="1">DataAvailable!B2109</f>
        <v>39749.103772756825</v>
      </c>
      <c r="D2148">
        <f ca="1">DataAvailable!D2109</f>
        <v>26009</v>
      </c>
      <c r="E2148">
        <f ca="1">DataAvailable!I2109</f>
        <v>6192.6303385842202</v>
      </c>
      <c r="F2148">
        <v>2108</v>
      </c>
      <c r="G2148">
        <f t="shared" ca="1" si="68"/>
        <v>1</v>
      </c>
      <c r="H2148">
        <f ca="1">AVERAGE($G$41:G2148)</f>
        <v>0.70825426944971537</v>
      </c>
    </row>
    <row r="2149" spans="1:8">
      <c r="A2149">
        <f t="shared" ca="1" si="67"/>
        <v>1</v>
      </c>
      <c r="B2149">
        <f ca="1">DataAvailable!A2110</f>
        <v>0</v>
      </c>
      <c r="C2149">
        <f ca="1">DataAvailable!B2110</f>
        <v>36838.778699206465</v>
      </c>
      <c r="D2149">
        <f ca="1">DataAvailable!D2110</f>
        <v>36000</v>
      </c>
      <c r="E2149">
        <f ca="1">DataAvailable!I2110</f>
        <v>1599.850465224506</v>
      </c>
      <c r="F2149">
        <v>2109</v>
      </c>
      <c r="G2149">
        <f t="shared" ca="1" si="68"/>
        <v>1</v>
      </c>
      <c r="H2149">
        <f ca="1">AVERAGE($G$41:G2149)</f>
        <v>0.70839260312944519</v>
      </c>
    </row>
    <row r="2150" spans="1:8">
      <c r="A2150">
        <f t="shared" ca="1" si="67"/>
        <v>1</v>
      </c>
      <c r="B2150">
        <f ca="1">DataAvailable!A2111</f>
        <v>0</v>
      </c>
      <c r="C2150">
        <f ca="1">DataAvailable!B2111</f>
        <v>18725.808717721739</v>
      </c>
      <c r="D2150">
        <f ca="1">DataAvailable!D2111</f>
        <v>36002</v>
      </c>
      <c r="E2150">
        <f ca="1">DataAvailable!I2111</f>
        <v>7216.240814034245</v>
      </c>
      <c r="F2150">
        <v>2110</v>
      </c>
      <c r="G2150">
        <f t="shared" ca="1" si="68"/>
        <v>1</v>
      </c>
      <c r="H2150">
        <f ca="1">AVERAGE($G$41:G2150)</f>
        <v>0.70853080568720384</v>
      </c>
    </row>
    <row r="2151" spans="1:8">
      <c r="A2151">
        <f t="shared" ca="1" si="67"/>
        <v>0</v>
      </c>
      <c r="B2151">
        <f ca="1">DataAvailable!A2112</f>
        <v>1</v>
      </c>
      <c r="C2151">
        <f ca="1">DataAvailable!B2112</f>
        <v>77700.31808366609</v>
      </c>
      <c r="D2151">
        <f ca="1">DataAvailable!D2112</f>
        <v>16008</v>
      </c>
      <c r="E2151">
        <f ca="1">DataAvailable!I2112</f>
        <v>14591.14734928713</v>
      </c>
      <c r="F2151">
        <v>2111</v>
      </c>
      <c r="G2151">
        <f t="shared" ca="1" si="68"/>
        <v>1</v>
      </c>
      <c r="H2151">
        <f ca="1">AVERAGE($G$41:G2151)</f>
        <v>0.70866887730933203</v>
      </c>
    </row>
    <row r="2152" spans="1:8">
      <c r="A2152">
        <f t="shared" ca="1" si="67"/>
        <v>1</v>
      </c>
      <c r="B2152">
        <f ca="1">DataAvailable!A2113</f>
        <v>1</v>
      </c>
      <c r="C2152">
        <f ca="1">DataAvailable!B2113</f>
        <v>36008.170845005385</v>
      </c>
      <c r="D2152">
        <f ca="1">DataAvailable!D2113</f>
        <v>30009</v>
      </c>
      <c r="E2152">
        <f ca="1">DataAvailable!I2113</f>
        <v>28478.161178139522</v>
      </c>
      <c r="F2152">
        <v>2112</v>
      </c>
      <c r="G2152">
        <f t="shared" ca="1" si="68"/>
        <v>0</v>
      </c>
      <c r="H2152">
        <f ca="1">AVERAGE($G$41:G2152)</f>
        <v>0.70833333333333337</v>
      </c>
    </row>
    <row r="2153" spans="1:8">
      <c r="A2153">
        <f t="shared" ca="1" si="67"/>
        <v>1</v>
      </c>
      <c r="B2153">
        <f ca="1">DataAvailable!A2114</f>
        <v>1</v>
      </c>
      <c r="C2153">
        <f ca="1">DataAvailable!B2114</f>
        <v>19868.428595540165</v>
      </c>
      <c r="D2153">
        <f ca="1">DataAvailable!D2114</f>
        <v>30016</v>
      </c>
      <c r="E2153">
        <f ca="1">DataAvailable!I2114</f>
        <v>61224.715369775637</v>
      </c>
      <c r="F2153">
        <v>2113</v>
      </c>
      <c r="G2153">
        <f t="shared" ca="1" si="68"/>
        <v>0</v>
      </c>
      <c r="H2153">
        <f ca="1">AVERAGE($G$41:G2153)</f>
        <v>0.70799810695693322</v>
      </c>
    </row>
    <row r="2154" spans="1:8">
      <c r="A2154">
        <f t="shared" ref="A2154:A2217" ca="1" si="69">IF(C2154&lt;=$C$36,IF(D2154&lt;=$E$36,IF(E2154&lt;=$J$36,$B$32,$C$32),IF(E2154&lt;=J2149,$B$33,$C$33)),IF(D2154&lt;=$E$36,IF(E2154&lt;=$J$36,$F$32,$G$32),IF(E2154&lt;=$J$36,$F$33,$G$33)))</f>
        <v>1</v>
      </c>
      <c r="B2154">
        <f ca="1">DataAvailable!A2115</f>
        <v>0</v>
      </c>
      <c r="C2154">
        <f ca="1">DataAvailable!B2115</f>
        <v>23115.003480637642</v>
      </c>
      <c r="D2154">
        <f ca="1">DataAvailable!D2115</f>
        <v>32015</v>
      </c>
      <c r="E2154">
        <f ca="1">DataAvailable!I2115</f>
        <v>1904.186734467075</v>
      </c>
      <c r="F2154">
        <v>2114</v>
      </c>
      <c r="G2154">
        <f t="shared" ca="1" si="68"/>
        <v>1</v>
      </c>
      <c r="H2154">
        <f ca="1">AVERAGE($G$41:G2154)</f>
        <v>0.70813623462630082</v>
      </c>
    </row>
    <row r="2155" spans="1:8">
      <c r="A2155">
        <f t="shared" ca="1" si="69"/>
        <v>1</v>
      </c>
      <c r="B2155">
        <f ca="1">DataAvailable!A2116</f>
        <v>0</v>
      </c>
      <c r="C2155">
        <f ca="1">DataAvailable!B2116</f>
        <v>73.162361422118849</v>
      </c>
      <c r="D2155">
        <f ca="1">DataAvailable!D2116</f>
        <v>20004</v>
      </c>
      <c r="E2155">
        <f ca="1">DataAvailable!I2116</f>
        <v>14985.186680531575</v>
      </c>
      <c r="F2155">
        <v>2115</v>
      </c>
      <c r="G2155">
        <f t="shared" ca="1" si="68"/>
        <v>1</v>
      </c>
      <c r="H2155">
        <f ca="1">AVERAGE($G$41:G2155)</f>
        <v>0.70827423167848702</v>
      </c>
    </row>
    <row r="2156" spans="1:8">
      <c r="A2156">
        <f t="shared" ca="1" si="69"/>
        <v>0</v>
      </c>
      <c r="B2156">
        <f ca="1">DataAvailable!A2117</f>
        <v>0</v>
      </c>
      <c r="C2156">
        <f ca="1">DataAvailable!B2117</f>
        <v>24382.742443456973</v>
      </c>
      <c r="D2156">
        <f ca="1">DataAvailable!D2117</f>
        <v>10030</v>
      </c>
      <c r="E2156">
        <f ca="1">DataAvailable!I2117</f>
        <v>41702.609592496883</v>
      </c>
      <c r="F2156">
        <v>2116</v>
      </c>
      <c r="G2156">
        <f t="shared" ca="1" si="68"/>
        <v>0</v>
      </c>
      <c r="H2156">
        <f ca="1">AVERAGE($G$41:G2156)</f>
        <v>0.70793950850661624</v>
      </c>
    </row>
    <row r="2157" spans="1:8">
      <c r="A2157">
        <f t="shared" ca="1" si="69"/>
        <v>0</v>
      </c>
      <c r="B2157">
        <f ca="1">DataAvailable!A2118</f>
        <v>0</v>
      </c>
      <c r="C2157">
        <f ca="1">DataAvailable!B2118</f>
        <v>18195.846332685851</v>
      </c>
      <c r="D2157">
        <f ca="1">DataAvailable!D2118</f>
        <v>12000</v>
      </c>
      <c r="E2157">
        <f ca="1">DataAvailable!I2118</f>
        <v>7745.7830888376657</v>
      </c>
      <c r="F2157">
        <v>2117</v>
      </c>
      <c r="G2157">
        <f t="shared" ca="1" si="68"/>
        <v>0</v>
      </c>
      <c r="H2157">
        <f ca="1">AVERAGE($G$41:G2157)</f>
        <v>0.70760510155880962</v>
      </c>
    </row>
    <row r="2158" spans="1:8">
      <c r="A2158">
        <f t="shared" ca="1" si="69"/>
        <v>0</v>
      </c>
      <c r="B2158">
        <f ca="1">DataAvailable!A2119</f>
        <v>0</v>
      </c>
      <c r="C2158">
        <f ca="1">DataAvailable!B2119</f>
        <v>12868.700073297856</v>
      </c>
      <c r="D2158">
        <f ca="1">DataAvailable!D2119</f>
        <v>18030</v>
      </c>
      <c r="E2158">
        <f ca="1">DataAvailable!I2119</f>
        <v>16226.513591492769</v>
      </c>
      <c r="F2158">
        <v>2118</v>
      </c>
      <c r="G2158">
        <f t="shared" ca="1" si="68"/>
        <v>0</v>
      </c>
      <c r="H2158">
        <f ca="1">AVERAGE($G$41:G2158)</f>
        <v>0.70727101038715767</v>
      </c>
    </row>
    <row r="2159" spans="1:8">
      <c r="A2159">
        <f t="shared" ca="1" si="69"/>
        <v>0</v>
      </c>
      <c r="B2159">
        <f ca="1">DataAvailable!A2120</f>
        <v>1</v>
      </c>
      <c r="C2159">
        <f ca="1">DataAvailable!B2120</f>
        <v>87440.102040667611</v>
      </c>
      <c r="D2159">
        <f ca="1">DataAvailable!D2120</f>
        <v>14024</v>
      </c>
      <c r="E2159">
        <f ca="1">DataAvailable!I2120</f>
        <v>13793.502350653976</v>
      </c>
      <c r="F2159">
        <v>2119</v>
      </c>
      <c r="G2159">
        <f t="shared" ca="1" si="68"/>
        <v>1</v>
      </c>
      <c r="H2159">
        <f ca="1">AVERAGE($G$41:G2159)</f>
        <v>0.70740915526191595</v>
      </c>
    </row>
    <row r="2160" spans="1:8">
      <c r="A2160">
        <f t="shared" ca="1" si="69"/>
        <v>0</v>
      </c>
      <c r="B2160">
        <f ca="1">DataAvailable!A2121</f>
        <v>1</v>
      </c>
      <c r="C2160">
        <f ca="1">DataAvailable!B2121</f>
        <v>3033.8196601726431</v>
      </c>
      <c r="D2160">
        <f ca="1">DataAvailable!D2121</f>
        <v>10000</v>
      </c>
      <c r="E2160">
        <f ca="1">DataAvailable!I2121</f>
        <v>9365.7696543355487</v>
      </c>
      <c r="F2160">
        <v>2120</v>
      </c>
      <c r="G2160">
        <f t="shared" ca="1" si="68"/>
        <v>1</v>
      </c>
      <c r="H2160">
        <f ca="1">AVERAGE($G$41:G2160)</f>
        <v>0.70754716981132071</v>
      </c>
    </row>
    <row r="2161" spans="1:8">
      <c r="A2161">
        <f t="shared" ca="1" si="69"/>
        <v>0</v>
      </c>
      <c r="B2161">
        <f ca="1">DataAvailable!A2122</f>
        <v>0</v>
      </c>
      <c r="C2161">
        <f ca="1">DataAvailable!B2122</f>
        <v>29078.14651482541</v>
      </c>
      <c r="D2161">
        <f ca="1">DataAvailable!D2122</f>
        <v>6000</v>
      </c>
      <c r="E2161">
        <f ca="1">DataAvailable!I2122</f>
        <v>0</v>
      </c>
      <c r="F2161">
        <v>2121</v>
      </c>
      <c r="G2161">
        <f t="shared" ca="1" si="68"/>
        <v>0</v>
      </c>
      <c r="H2161">
        <f ca="1">AVERAGE($G$41:G2161)</f>
        <v>0.70721357850070721</v>
      </c>
    </row>
    <row r="2162" spans="1:8">
      <c r="A2162">
        <f t="shared" ca="1" si="69"/>
        <v>0</v>
      </c>
      <c r="B2162">
        <f ca="1">DataAvailable!A2123</f>
        <v>1</v>
      </c>
      <c r="C2162">
        <f ca="1">DataAvailable!B2123</f>
        <v>44994.172063034202</v>
      </c>
      <c r="D2162">
        <f ca="1">DataAvailable!D2123</f>
        <v>14000</v>
      </c>
      <c r="E2162">
        <f ca="1">DataAvailable!I2123</f>
        <v>30936.393810615747</v>
      </c>
      <c r="F2162">
        <v>2122</v>
      </c>
      <c r="G2162">
        <f t="shared" ca="1" si="68"/>
        <v>1</v>
      </c>
      <c r="H2162">
        <f ca="1">AVERAGE($G$41:G2162)</f>
        <v>0.70735155513666348</v>
      </c>
    </row>
    <row r="2163" spans="1:8">
      <c r="A2163">
        <f t="shared" ca="1" si="69"/>
        <v>1</v>
      </c>
      <c r="B2163">
        <f ca="1">DataAvailable!A2124</f>
        <v>0</v>
      </c>
      <c r="C2163">
        <f ca="1">DataAvailable!B2124</f>
        <v>96607.918723197232</v>
      </c>
      <c r="D2163">
        <f ca="1">DataAvailable!D2124</f>
        <v>36000</v>
      </c>
      <c r="E2163">
        <f ca="1">DataAvailable!I2124</f>
        <v>35509.721329066997</v>
      </c>
      <c r="F2163">
        <v>2123</v>
      </c>
      <c r="G2163">
        <f t="shared" ca="1" si="68"/>
        <v>1</v>
      </c>
      <c r="H2163">
        <f ca="1">AVERAGE($G$41:G2163)</f>
        <v>0.70748940178991993</v>
      </c>
    </row>
    <row r="2164" spans="1:8">
      <c r="A2164">
        <f t="shared" ca="1" si="69"/>
        <v>1</v>
      </c>
      <c r="B2164">
        <f ca="1">DataAvailable!A2125</f>
        <v>1</v>
      </c>
      <c r="C2164">
        <f ca="1">DataAvailable!B2125</f>
        <v>41858.05040980113</v>
      </c>
      <c r="D2164">
        <f ca="1">DataAvailable!D2125</f>
        <v>20000</v>
      </c>
      <c r="E2164">
        <f ca="1">DataAvailable!I2125</f>
        <v>13808.778967503431</v>
      </c>
      <c r="F2164">
        <v>2124</v>
      </c>
      <c r="G2164">
        <f t="shared" ca="1" si="68"/>
        <v>0</v>
      </c>
      <c r="H2164">
        <f ca="1">AVERAGE($G$41:G2164)</f>
        <v>0.70715630885122416</v>
      </c>
    </row>
    <row r="2165" spans="1:8">
      <c r="A2165">
        <f t="shared" ca="1" si="69"/>
        <v>1</v>
      </c>
      <c r="B2165">
        <f ca="1">DataAvailable!A2126</f>
        <v>0</v>
      </c>
      <c r="C2165">
        <f ca="1">DataAvailable!B2126</f>
        <v>94531.410310037289</v>
      </c>
      <c r="D2165">
        <f ca="1">DataAvailable!D2126</f>
        <v>28014</v>
      </c>
      <c r="E2165">
        <f ca="1">DataAvailable!I2126</f>
        <v>6034.0202117764538</v>
      </c>
      <c r="F2165">
        <v>2125</v>
      </c>
      <c r="G2165">
        <f t="shared" ca="1" si="68"/>
        <v>1</v>
      </c>
      <c r="H2165">
        <f ca="1">AVERAGE($G$41:G2165)</f>
        <v>0.70729411764705885</v>
      </c>
    </row>
    <row r="2166" spans="1:8">
      <c r="A2166">
        <f t="shared" ca="1" si="69"/>
        <v>1</v>
      </c>
      <c r="B2166">
        <f ca="1">DataAvailable!A2127</f>
        <v>1</v>
      </c>
      <c r="C2166">
        <f ca="1">DataAvailable!B2127</f>
        <v>34671.679597802329</v>
      </c>
      <c r="D2166">
        <f ca="1">DataAvailable!D2127</f>
        <v>26004</v>
      </c>
      <c r="E2166">
        <f ca="1">DataAvailable!I2127</f>
        <v>5794.8480030639239</v>
      </c>
      <c r="F2166">
        <v>2126</v>
      </c>
      <c r="G2166">
        <f t="shared" ca="1" si="68"/>
        <v>0</v>
      </c>
      <c r="H2166">
        <f ca="1">AVERAGE($G$41:G2166)</f>
        <v>0.70696142991533395</v>
      </c>
    </row>
    <row r="2167" spans="1:8">
      <c r="A2167">
        <f t="shared" ca="1" si="69"/>
        <v>0</v>
      </c>
      <c r="B2167">
        <f ca="1">DataAvailable!A2128</f>
        <v>0</v>
      </c>
      <c r="C2167">
        <f ca="1">DataAvailable!B2128</f>
        <v>40676.418155136962</v>
      </c>
      <c r="D2167">
        <f ca="1">DataAvailable!D2128</f>
        <v>14009</v>
      </c>
      <c r="E2167">
        <f ca="1">DataAvailable!I2128</f>
        <v>10577.896619028024</v>
      </c>
      <c r="F2167">
        <v>2127</v>
      </c>
      <c r="G2167">
        <f t="shared" ca="1" si="68"/>
        <v>0</v>
      </c>
      <c r="H2167">
        <f ca="1">AVERAGE($G$41:G2167)</f>
        <v>0.7066290550070522</v>
      </c>
    </row>
    <row r="2168" spans="1:8">
      <c r="A2168">
        <f t="shared" ca="1" si="69"/>
        <v>0</v>
      </c>
      <c r="B2168">
        <f ca="1">DataAvailable!A2129</f>
        <v>1</v>
      </c>
      <c r="C2168">
        <f ca="1">DataAvailable!B2129</f>
        <v>90789.887746880195</v>
      </c>
      <c r="D2168">
        <f ca="1">DataAvailable!D2129</f>
        <v>2012</v>
      </c>
      <c r="E2168">
        <f ca="1">DataAvailable!I2129</f>
        <v>5260.8245543198609</v>
      </c>
      <c r="F2168">
        <v>2128</v>
      </c>
      <c r="G2168">
        <f t="shared" ca="1" si="68"/>
        <v>1</v>
      </c>
      <c r="H2168">
        <f ca="1">AVERAGE($G$41:G2168)</f>
        <v>0.70676691729323304</v>
      </c>
    </row>
    <row r="2169" spans="1:8">
      <c r="A2169">
        <f t="shared" ca="1" si="69"/>
        <v>1</v>
      </c>
      <c r="B2169">
        <f ca="1">DataAvailable!A2130</f>
        <v>0</v>
      </c>
      <c r="C2169">
        <f ca="1">DataAvailable!B2130</f>
        <v>48050.128286012958</v>
      </c>
      <c r="D2169">
        <f ca="1">DataAvailable!D2130</f>
        <v>30000</v>
      </c>
      <c r="E2169">
        <f ca="1">DataAvailable!I2130</f>
        <v>39251.58959149204</v>
      </c>
      <c r="F2169">
        <v>2129</v>
      </c>
      <c r="G2169">
        <f t="shared" ca="1" si="68"/>
        <v>1</v>
      </c>
      <c r="H2169">
        <f ca="1">AVERAGE($G$41:G2169)</f>
        <v>0.70690465007045566</v>
      </c>
    </row>
    <row r="2170" spans="1:8">
      <c r="A2170">
        <f t="shared" ca="1" si="69"/>
        <v>0</v>
      </c>
      <c r="B2170">
        <f ca="1">DataAvailable!A2131</f>
        <v>1</v>
      </c>
      <c r="C2170">
        <f ca="1">DataAvailable!B2131</f>
        <v>8601.1112577948807</v>
      </c>
      <c r="D2170">
        <f ca="1">DataAvailable!D2131</f>
        <v>16009</v>
      </c>
      <c r="E2170">
        <f ca="1">DataAvailable!I2131</f>
        <v>12739.773754988981</v>
      </c>
      <c r="F2170">
        <v>2130</v>
      </c>
      <c r="G2170">
        <f t="shared" ca="1" si="68"/>
        <v>1</v>
      </c>
      <c r="H2170">
        <f ca="1">AVERAGE($G$41:G2170)</f>
        <v>0.70704225352112671</v>
      </c>
    </row>
    <row r="2171" spans="1:8">
      <c r="A2171">
        <f t="shared" ca="1" si="69"/>
        <v>1</v>
      </c>
      <c r="B2171">
        <f ca="1">DataAvailable!A2132</f>
        <v>1</v>
      </c>
      <c r="C2171">
        <f ca="1">DataAvailable!B2132</f>
        <v>85123.398340621861</v>
      </c>
      <c r="D2171">
        <f ca="1">DataAvailable!D2132</f>
        <v>20000</v>
      </c>
      <c r="E2171">
        <f ca="1">DataAvailable!I2132</f>
        <v>97432.840526242755</v>
      </c>
      <c r="F2171">
        <v>2131</v>
      </c>
      <c r="G2171">
        <f t="shared" ca="1" si="68"/>
        <v>0</v>
      </c>
      <c r="H2171">
        <f ca="1">AVERAGE($G$41:G2171)</f>
        <v>0.70671046457062414</v>
      </c>
    </row>
    <row r="2172" spans="1:8">
      <c r="A2172">
        <f t="shared" ca="1" si="69"/>
        <v>0</v>
      </c>
      <c r="B2172">
        <f ca="1">DataAvailable!A2133</f>
        <v>1</v>
      </c>
      <c r="C2172">
        <f ca="1">DataAvailable!B2133</f>
        <v>78613.584263210141</v>
      </c>
      <c r="D2172">
        <f ca="1">DataAvailable!D2133</f>
        <v>4000</v>
      </c>
      <c r="E2172">
        <f ca="1">DataAvailable!I2133</f>
        <v>21997.143504991443</v>
      </c>
      <c r="F2172">
        <v>2132</v>
      </c>
      <c r="G2172">
        <f t="shared" ca="1" si="68"/>
        <v>1</v>
      </c>
      <c r="H2172">
        <f ca="1">AVERAGE($G$41:G2172)</f>
        <v>0.70684803001876173</v>
      </c>
    </row>
    <row r="2173" spans="1:8">
      <c r="A2173">
        <f t="shared" ca="1" si="69"/>
        <v>0</v>
      </c>
      <c r="B2173">
        <f ca="1">DataAvailable!A2134</f>
        <v>0</v>
      </c>
      <c r="C2173">
        <f ca="1">DataAvailable!B2134</f>
        <v>83269.488324394231</v>
      </c>
      <c r="D2173">
        <f ca="1">DataAvailable!D2134</f>
        <v>10006</v>
      </c>
      <c r="E2173">
        <f ca="1">DataAvailable!I2134</f>
        <v>0</v>
      </c>
      <c r="F2173">
        <v>2133</v>
      </c>
      <c r="G2173">
        <f t="shared" ca="1" si="68"/>
        <v>0</v>
      </c>
      <c r="H2173">
        <f ca="1">AVERAGE($G$41:G2173)</f>
        <v>0.706516643225504</v>
      </c>
    </row>
    <row r="2174" spans="1:8">
      <c r="A2174">
        <f t="shared" ca="1" si="69"/>
        <v>1</v>
      </c>
      <c r="B2174">
        <f ca="1">DataAvailable!A2135</f>
        <v>1</v>
      </c>
      <c r="C2174">
        <f ca="1">DataAvailable!B2135</f>
        <v>5250.6552439807838</v>
      </c>
      <c r="D2174">
        <f ca="1">DataAvailable!D2135</f>
        <v>20004</v>
      </c>
      <c r="E2174">
        <f ca="1">DataAvailable!I2135</f>
        <v>38967.22998358003</v>
      </c>
      <c r="F2174">
        <v>2134</v>
      </c>
      <c r="G2174">
        <f t="shared" ca="1" si="68"/>
        <v>0</v>
      </c>
      <c r="H2174">
        <f ca="1">AVERAGE($G$41:G2174)</f>
        <v>0.70618556701030932</v>
      </c>
    </row>
    <row r="2175" spans="1:8">
      <c r="A2175">
        <f t="shared" ca="1" si="69"/>
        <v>1</v>
      </c>
      <c r="B2175">
        <f ca="1">DataAvailable!A2136</f>
        <v>1</v>
      </c>
      <c r="C2175">
        <f ca="1">DataAvailable!B2136</f>
        <v>97413.001093284503</v>
      </c>
      <c r="D2175">
        <f ca="1">DataAvailable!D2136</f>
        <v>38024</v>
      </c>
      <c r="E2175">
        <f ca="1">DataAvailable!I2136</f>
        <v>26251.210272116215</v>
      </c>
      <c r="F2175">
        <v>2135</v>
      </c>
      <c r="G2175">
        <f t="shared" ca="1" si="68"/>
        <v>0</v>
      </c>
      <c r="H2175">
        <f ca="1">AVERAGE($G$41:G2175)</f>
        <v>0.70585480093676811</v>
      </c>
    </row>
    <row r="2176" spans="1:8">
      <c r="A2176">
        <f t="shared" ca="1" si="69"/>
        <v>0</v>
      </c>
      <c r="B2176">
        <f ca="1">DataAvailable!A2137</f>
        <v>1</v>
      </c>
      <c r="C2176">
        <f ca="1">DataAvailable!B2137</f>
        <v>33228.186656764345</v>
      </c>
      <c r="D2176">
        <f ca="1">DataAvailable!D2137</f>
        <v>6000</v>
      </c>
      <c r="E2176">
        <f ca="1">DataAvailable!I2137</f>
        <v>58245.055278720407</v>
      </c>
      <c r="F2176">
        <v>2136</v>
      </c>
      <c r="G2176">
        <f t="shared" ca="1" si="68"/>
        <v>1</v>
      </c>
      <c r="H2176">
        <f ca="1">AVERAGE($G$41:G2176)</f>
        <v>0.70599250936329583</v>
      </c>
    </row>
    <row r="2177" spans="1:8">
      <c r="A2177">
        <f t="shared" ca="1" si="69"/>
        <v>1</v>
      </c>
      <c r="B2177">
        <f ca="1">DataAvailable!A2138</f>
        <v>0</v>
      </c>
      <c r="C2177">
        <f ca="1">DataAvailable!B2138</f>
        <v>43296.40287171994</v>
      </c>
      <c r="D2177">
        <f ca="1">DataAvailable!D2138</f>
        <v>32000</v>
      </c>
      <c r="E2177">
        <f ca="1">DataAvailable!I2138</f>
        <v>5844.6644976282869</v>
      </c>
      <c r="F2177">
        <v>2137</v>
      </c>
      <c r="G2177">
        <f t="shared" ca="1" si="68"/>
        <v>1</v>
      </c>
      <c r="H2177">
        <f ca="1">AVERAGE($G$41:G2177)</f>
        <v>0.70613008890968643</v>
      </c>
    </row>
    <row r="2178" spans="1:8">
      <c r="A2178">
        <f t="shared" ca="1" si="69"/>
        <v>0</v>
      </c>
      <c r="B2178">
        <f ca="1">DataAvailable!A2139</f>
        <v>1</v>
      </c>
      <c r="C2178">
        <f ca="1">DataAvailable!B2139</f>
        <v>41908.816184385447</v>
      </c>
      <c r="D2178">
        <f ca="1">DataAvailable!D2139</f>
        <v>16008</v>
      </c>
      <c r="E2178">
        <f ca="1">DataAvailable!I2139</f>
        <v>9.2692773700342457</v>
      </c>
      <c r="F2178">
        <v>2138</v>
      </c>
      <c r="G2178">
        <f t="shared" ca="1" si="68"/>
        <v>1</v>
      </c>
      <c r="H2178">
        <f ca="1">AVERAGE($G$41:G2178)</f>
        <v>0.70626753975678203</v>
      </c>
    </row>
    <row r="2179" spans="1:8">
      <c r="A2179">
        <f t="shared" ca="1" si="69"/>
        <v>0</v>
      </c>
      <c r="B2179">
        <f ca="1">DataAvailable!A2140</f>
        <v>1</v>
      </c>
      <c r="C2179">
        <f ca="1">DataAvailable!B2140</f>
        <v>6537.4680023428946</v>
      </c>
      <c r="D2179">
        <f ca="1">DataAvailable!D2140</f>
        <v>6004</v>
      </c>
      <c r="E2179">
        <f ca="1">DataAvailable!I2140</f>
        <v>6265.5856286159833</v>
      </c>
      <c r="F2179">
        <v>2139</v>
      </c>
      <c r="G2179">
        <f t="shared" ca="1" si="68"/>
        <v>1</v>
      </c>
      <c r="H2179">
        <f ca="1">AVERAGE($G$41:G2179)</f>
        <v>0.70640486208508646</v>
      </c>
    </row>
    <row r="2180" spans="1:8">
      <c r="A2180">
        <f t="shared" ca="1" si="69"/>
        <v>1</v>
      </c>
      <c r="B2180">
        <f ca="1">DataAvailable!A2141</f>
        <v>0</v>
      </c>
      <c r="C2180">
        <f ca="1">DataAvailable!B2141</f>
        <v>19360.689371817673</v>
      </c>
      <c r="D2180">
        <f ca="1">DataAvailable!D2141</f>
        <v>32006</v>
      </c>
      <c r="E2180">
        <f ca="1">DataAvailable!I2141</f>
        <v>9160.7487105500422</v>
      </c>
      <c r="F2180">
        <v>2140</v>
      </c>
      <c r="G2180">
        <f t="shared" ca="1" si="68"/>
        <v>1</v>
      </c>
      <c r="H2180">
        <f ca="1">AVERAGE($G$41:G2180)</f>
        <v>0.70654205607476639</v>
      </c>
    </row>
    <row r="2181" spans="1:8">
      <c r="A2181">
        <f t="shared" ca="1" si="69"/>
        <v>0</v>
      </c>
      <c r="B2181">
        <f ca="1">DataAvailable!A2142</f>
        <v>1</v>
      </c>
      <c r="C2181">
        <f ca="1">DataAvailable!B2142</f>
        <v>47949.976288820893</v>
      </c>
      <c r="D2181">
        <f ca="1">DataAvailable!D2142</f>
        <v>14007</v>
      </c>
      <c r="E2181">
        <f ca="1">DataAvailable!I2142</f>
        <v>13722.503488445562</v>
      </c>
      <c r="F2181">
        <v>2141</v>
      </c>
      <c r="G2181">
        <f t="shared" ca="1" si="68"/>
        <v>1</v>
      </c>
      <c r="H2181">
        <f ca="1">AVERAGE($G$41:G2181)</f>
        <v>0.70667912190565152</v>
      </c>
    </row>
    <row r="2182" spans="1:8">
      <c r="A2182">
        <f t="shared" ca="1" si="69"/>
        <v>1</v>
      </c>
      <c r="B2182">
        <f ca="1">DataAvailable!A2143</f>
        <v>1</v>
      </c>
      <c r="C2182">
        <f ca="1">DataAvailable!B2143</f>
        <v>92950.994983497993</v>
      </c>
      <c r="D2182">
        <f ca="1">DataAvailable!D2143</f>
        <v>34000</v>
      </c>
      <c r="E2182">
        <f ca="1">DataAvailable!I2143</f>
        <v>109257.0309225993</v>
      </c>
      <c r="F2182">
        <v>2142</v>
      </c>
      <c r="G2182">
        <f t="shared" ca="1" si="68"/>
        <v>0</v>
      </c>
      <c r="H2182">
        <f ca="1">AVERAGE($G$41:G2182)</f>
        <v>0.70634920634920639</v>
      </c>
    </row>
    <row r="2183" spans="1:8">
      <c r="A2183">
        <f t="shared" ca="1" si="69"/>
        <v>0</v>
      </c>
      <c r="B2183">
        <f ca="1">DataAvailable!A2144</f>
        <v>0</v>
      </c>
      <c r="C2183">
        <f ca="1">DataAvailable!B2144</f>
        <v>15841.993321093905</v>
      </c>
      <c r="D2183">
        <f ca="1">DataAvailable!D2144</f>
        <v>16000</v>
      </c>
      <c r="E2183">
        <f ca="1">DataAvailable!I2144</f>
        <v>7582.2202518298191</v>
      </c>
      <c r="F2183">
        <v>2143</v>
      </c>
      <c r="G2183">
        <f t="shared" ca="1" si="68"/>
        <v>0</v>
      </c>
      <c r="H2183">
        <f ca="1">AVERAGE($G$41:G2183)</f>
        <v>0.70601959869342046</v>
      </c>
    </row>
    <row r="2184" spans="1:8">
      <c r="A2184">
        <f t="shared" ca="1" si="69"/>
        <v>1</v>
      </c>
      <c r="B2184">
        <f ca="1">DataAvailable!A2145</f>
        <v>0</v>
      </c>
      <c r="C2184">
        <f ca="1">DataAvailable!B2145</f>
        <v>9794.9905496765405</v>
      </c>
      <c r="D2184">
        <f ca="1">DataAvailable!D2145</f>
        <v>22000</v>
      </c>
      <c r="E2184">
        <f ca="1">DataAvailable!I2145</f>
        <v>0</v>
      </c>
      <c r="F2184">
        <v>2144</v>
      </c>
      <c r="G2184">
        <f t="shared" ca="1" si="68"/>
        <v>1</v>
      </c>
      <c r="H2184">
        <f ca="1">AVERAGE($G$41:G2184)</f>
        <v>0.70615671641791045</v>
      </c>
    </row>
    <row r="2185" spans="1:8">
      <c r="A2185">
        <f t="shared" ca="1" si="69"/>
        <v>1</v>
      </c>
      <c r="B2185">
        <f ca="1">DataAvailable!A2146</f>
        <v>1</v>
      </c>
      <c r="C2185">
        <f ca="1">DataAvailable!B2146</f>
        <v>59930.561513437031</v>
      </c>
      <c r="D2185">
        <f ca="1">DataAvailable!D2146</f>
        <v>34015</v>
      </c>
      <c r="E2185">
        <f ca="1">DataAvailable!I2146</f>
        <v>59361.435740026689</v>
      </c>
      <c r="F2185">
        <v>2145</v>
      </c>
      <c r="G2185">
        <f t="shared" ca="1" si="68"/>
        <v>0</v>
      </c>
      <c r="H2185">
        <f ca="1">AVERAGE($G$41:G2185)</f>
        <v>0.70582750582750586</v>
      </c>
    </row>
    <row r="2186" spans="1:8">
      <c r="A2186">
        <f t="shared" ca="1" si="69"/>
        <v>0</v>
      </c>
      <c r="B2186">
        <f ca="1">DataAvailable!A2147</f>
        <v>1</v>
      </c>
      <c r="C2186">
        <f ca="1">DataAvailable!B2147</f>
        <v>9141.3117424292705</v>
      </c>
      <c r="D2186">
        <f ca="1">DataAvailable!D2147</f>
        <v>6000</v>
      </c>
      <c r="E2186">
        <f ca="1">DataAvailable!I2147</f>
        <v>117748.26100250547</v>
      </c>
      <c r="F2186">
        <v>2146</v>
      </c>
      <c r="G2186">
        <f t="shared" ca="1" si="68"/>
        <v>1</v>
      </c>
      <c r="H2186">
        <f ca="1">AVERAGE($G$41:G2186)</f>
        <v>0.70596458527493011</v>
      </c>
    </row>
    <row r="2187" spans="1:8">
      <c r="A2187">
        <f t="shared" ca="1" si="69"/>
        <v>1</v>
      </c>
      <c r="B2187">
        <f ca="1">DataAvailable!A2148</f>
        <v>0</v>
      </c>
      <c r="C2187">
        <f ca="1">DataAvailable!B2148</f>
        <v>51636.002267034884</v>
      </c>
      <c r="D2187">
        <f ca="1">DataAvailable!D2148</f>
        <v>36002</v>
      </c>
      <c r="E2187">
        <f ca="1">DataAvailable!I2148</f>
        <v>17997.380001902082</v>
      </c>
      <c r="F2187">
        <v>2147</v>
      </c>
      <c r="G2187">
        <f t="shared" ca="1" si="68"/>
        <v>1</v>
      </c>
      <c r="H2187">
        <f ca="1">AVERAGE($G$41:G2187)</f>
        <v>0.70610153702841172</v>
      </c>
    </row>
    <row r="2188" spans="1:8">
      <c r="A2188">
        <f t="shared" ca="1" si="69"/>
        <v>0</v>
      </c>
      <c r="B2188">
        <f ca="1">DataAvailable!A2149</f>
        <v>1</v>
      </c>
      <c r="C2188">
        <f ca="1">DataAvailable!B2149</f>
        <v>12372.061006682956</v>
      </c>
      <c r="D2188">
        <f ca="1">DataAvailable!D2149</f>
        <v>8000</v>
      </c>
      <c r="E2188">
        <f ca="1">DataAvailable!I2149</f>
        <v>50392.641790193142</v>
      </c>
      <c r="F2188">
        <v>2148</v>
      </c>
      <c r="G2188">
        <f t="shared" ca="1" si="68"/>
        <v>1</v>
      </c>
      <c r="H2188">
        <f ca="1">AVERAGE($G$41:G2188)</f>
        <v>0.70623836126629425</v>
      </c>
    </row>
    <row r="2189" spans="1:8">
      <c r="A2189">
        <f t="shared" ca="1" si="69"/>
        <v>1</v>
      </c>
      <c r="B2189">
        <f ca="1">DataAvailable!A2150</f>
        <v>1</v>
      </c>
      <c r="C2189">
        <f ca="1">DataAvailable!B2150</f>
        <v>59188.505903263031</v>
      </c>
      <c r="D2189">
        <f ca="1">DataAvailable!D2150</f>
        <v>26000</v>
      </c>
      <c r="E2189">
        <f ca="1">DataAvailable!I2150</f>
        <v>20648.752642159467</v>
      </c>
      <c r="F2189">
        <v>2149</v>
      </c>
      <c r="G2189">
        <f t="shared" ca="1" si="68"/>
        <v>0</v>
      </c>
      <c r="H2189">
        <f ca="1">AVERAGE($G$41:G2189)</f>
        <v>0.70590972545369934</v>
      </c>
    </row>
    <row r="2190" spans="1:8">
      <c r="A2190">
        <f t="shared" ca="1" si="69"/>
        <v>0</v>
      </c>
      <c r="B2190">
        <f ca="1">DataAvailable!A2151</f>
        <v>1</v>
      </c>
      <c r="C2190">
        <f ca="1">DataAvailable!B2151</f>
        <v>84215.753870977278</v>
      </c>
      <c r="D2190">
        <f ca="1">DataAvailable!D2151</f>
        <v>4020</v>
      </c>
      <c r="E2190">
        <f ca="1">DataAvailable!I2151</f>
        <v>53957.953948789705</v>
      </c>
      <c r="F2190">
        <v>2150</v>
      </c>
      <c r="G2190">
        <f t="shared" ca="1" si="68"/>
        <v>1</v>
      </c>
      <c r="H2190">
        <f ca="1">AVERAGE($G$41:G2190)</f>
        <v>0.70604651162790699</v>
      </c>
    </row>
    <row r="2191" spans="1:8">
      <c r="A2191">
        <f t="shared" ca="1" si="69"/>
        <v>1</v>
      </c>
      <c r="B2191">
        <f ca="1">DataAvailable!A2152</f>
        <v>0</v>
      </c>
      <c r="C2191">
        <f ca="1">DataAvailable!B2152</f>
        <v>5520.9102286215784</v>
      </c>
      <c r="D2191">
        <f ca="1">DataAvailable!D2152</f>
        <v>30000</v>
      </c>
      <c r="E2191">
        <f ca="1">DataAvailable!I2152</f>
        <v>4207.1815055963671</v>
      </c>
      <c r="F2191">
        <v>2151</v>
      </c>
      <c r="G2191">
        <f t="shared" ca="1" si="68"/>
        <v>1</v>
      </c>
      <c r="H2191">
        <f ca="1">AVERAGE($G$41:G2191)</f>
        <v>0.70618317061831704</v>
      </c>
    </row>
    <row r="2192" spans="1:8">
      <c r="A2192">
        <f t="shared" ca="1" si="69"/>
        <v>0</v>
      </c>
      <c r="B2192">
        <f ca="1">DataAvailable!A2153</f>
        <v>0</v>
      </c>
      <c r="C2192">
        <f ca="1">DataAvailable!B2153</f>
        <v>25862.547363835463</v>
      </c>
      <c r="D2192">
        <f ca="1">DataAvailable!D2153</f>
        <v>4021</v>
      </c>
      <c r="E2192">
        <f ca="1">DataAvailable!I2153</f>
        <v>4441.5899912128061</v>
      </c>
      <c r="F2192">
        <v>2152</v>
      </c>
      <c r="G2192">
        <f t="shared" ca="1" si="68"/>
        <v>0</v>
      </c>
      <c r="H2192">
        <f ca="1">AVERAGE($G$41:G2192)</f>
        <v>0.70585501858736055</v>
      </c>
    </row>
    <row r="2193" spans="1:8">
      <c r="A2193">
        <f t="shared" ca="1" si="69"/>
        <v>0</v>
      </c>
      <c r="B2193">
        <f ca="1">DataAvailable!A2154</f>
        <v>1</v>
      </c>
      <c r="C2193">
        <f ca="1">DataAvailable!B2154</f>
        <v>90384.993620213281</v>
      </c>
      <c r="D2193">
        <f ca="1">DataAvailable!D2154</f>
        <v>0</v>
      </c>
      <c r="E2193">
        <f ca="1">DataAvailable!I2154</f>
        <v>8465.4133274579908</v>
      </c>
      <c r="F2193">
        <v>2153</v>
      </c>
      <c r="G2193">
        <f t="shared" ca="1" si="68"/>
        <v>1</v>
      </c>
      <c r="H2193">
        <f ca="1">AVERAGE($G$41:G2193)</f>
        <v>0.70599163957268929</v>
      </c>
    </row>
    <row r="2194" spans="1:8">
      <c r="A2194">
        <f t="shared" ca="1" si="69"/>
        <v>1</v>
      </c>
      <c r="B2194">
        <f ca="1">DataAvailable!A2155</f>
        <v>0</v>
      </c>
      <c r="C2194">
        <f ca="1">DataAvailable!B2155</f>
        <v>51918.202983848612</v>
      </c>
      <c r="D2194">
        <f ca="1">DataAvailable!D2155</f>
        <v>22000</v>
      </c>
      <c r="E2194">
        <f ca="1">DataAvailable!I2155</f>
        <v>14982.887809664937</v>
      </c>
      <c r="F2194">
        <v>2154</v>
      </c>
      <c r="G2194">
        <f t="shared" ca="1" si="68"/>
        <v>1</v>
      </c>
      <c r="H2194">
        <f ca="1">AVERAGE($G$41:G2194)</f>
        <v>0.70612813370473537</v>
      </c>
    </row>
    <row r="2195" spans="1:8">
      <c r="A2195">
        <f t="shared" ca="1" si="69"/>
        <v>1</v>
      </c>
      <c r="B2195">
        <f ca="1">DataAvailable!A2156</f>
        <v>0</v>
      </c>
      <c r="C2195">
        <f ca="1">DataAvailable!B2156</f>
        <v>60851.545089391853</v>
      </c>
      <c r="D2195">
        <f ca="1">DataAvailable!D2156</f>
        <v>38042</v>
      </c>
      <c r="E2195">
        <f ca="1">DataAvailable!I2156</f>
        <v>39262.204074360503</v>
      </c>
      <c r="F2195">
        <v>2155</v>
      </c>
      <c r="G2195">
        <f t="shared" ca="1" si="68"/>
        <v>1</v>
      </c>
      <c r="H2195">
        <f ca="1">AVERAGE($G$41:G2195)</f>
        <v>0.70626450116009276</v>
      </c>
    </row>
    <row r="2196" spans="1:8">
      <c r="A2196">
        <f t="shared" ca="1" si="69"/>
        <v>1</v>
      </c>
      <c r="B2196">
        <f ca="1">DataAvailable!A2157</f>
        <v>0</v>
      </c>
      <c r="C2196">
        <f ca="1">DataAvailable!B2157</f>
        <v>89213.954669506813</v>
      </c>
      <c r="D2196">
        <f ca="1">DataAvailable!D2157</f>
        <v>28000</v>
      </c>
      <c r="E2196">
        <f ca="1">DataAvailable!I2157</f>
        <v>47109.613364125878</v>
      </c>
      <c r="F2196">
        <v>2156</v>
      </c>
      <c r="G2196">
        <f t="shared" ca="1" si="68"/>
        <v>1</v>
      </c>
      <c r="H2196">
        <f ca="1">AVERAGE($G$41:G2196)</f>
        <v>0.70640074211502779</v>
      </c>
    </row>
    <row r="2197" spans="1:8">
      <c r="A2197">
        <f t="shared" ca="1" si="69"/>
        <v>0</v>
      </c>
      <c r="B2197">
        <f ca="1">DataAvailable!A2158</f>
        <v>1</v>
      </c>
      <c r="C2197">
        <f ca="1">DataAvailable!B2158</f>
        <v>58177.583186508142</v>
      </c>
      <c r="D2197">
        <f ca="1">DataAvailable!D2158</f>
        <v>12028</v>
      </c>
      <c r="E2197">
        <f ca="1">DataAvailable!I2158</f>
        <v>0</v>
      </c>
      <c r="F2197">
        <v>2157</v>
      </c>
      <c r="G2197">
        <f t="shared" ca="1" si="68"/>
        <v>1</v>
      </c>
      <c r="H2197">
        <f ca="1">AVERAGE($G$41:G2197)</f>
        <v>0.70653685674547984</v>
      </c>
    </row>
    <row r="2198" spans="1:8">
      <c r="A2198">
        <f t="shared" ca="1" si="69"/>
        <v>0</v>
      </c>
      <c r="B2198">
        <f ca="1">DataAvailable!A2159</f>
        <v>1</v>
      </c>
      <c r="C2198">
        <f ca="1">DataAvailable!B2159</f>
        <v>75204.483489355305</v>
      </c>
      <c r="D2198">
        <f ca="1">DataAvailable!D2159</f>
        <v>6000</v>
      </c>
      <c r="E2198">
        <f ca="1">DataAvailable!I2159</f>
        <v>11862.099866808898</v>
      </c>
      <c r="F2198">
        <v>2158</v>
      </c>
      <c r="G2198">
        <f t="shared" ca="1" si="68"/>
        <v>1</v>
      </c>
      <c r="H2198">
        <f ca="1">AVERAGE($G$41:G2198)</f>
        <v>0.70667284522706209</v>
      </c>
    </row>
    <row r="2199" spans="1:8">
      <c r="A2199">
        <f t="shared" ca="1" si="69"/>
        <v>1</v>
      </c>
      <c r="B2199">
        <f ca="1">DataAvailable!A2160</f>
        <v>0</v>
      </c>
      <c r="C2199">
        <f ca="1">DataAvailable!B2160</f>
        <v>28931.713381720358</v>
      </c>
      <c r="D2199">
        <f ca="1">DataAvailable!D2160</f>
        <v>34008</v>
      </c>
      <c r="E2199">
        <f ca="1">DataAvailable!I2160</f>
        <v>21779.679786927969</v>
      </c>
      <c r="F2199">
        <v>2159</v>
      </c>
      <c r="G2199">
        <f t="shared" ca="1" si="68"/>
        <v>1</v>
      </c>
      <c r="H2199">
        <f ca="1">AVERAGE($G$41:G2199)</f>
        <v>0.70680870773506255</v>
      </c>
    </row>
    <row r="2200" spans="1:8">
      <c r="A2200">
        <f t="shared" ca="1" si="69"/>
        <v>1</v>
      </c>
      <c r="B2200">
        <f ca="1">DataAvailable!A2161</f>
        <v>0</v>
      </c>
      <c r="C2200">
        <f ca="1">DataAvailable!B2161</f>
        <v>39881.196512586124</v>
      </c>
      <c r="D2200">
        <f ca="1">DataAvailable!D2161</f>
        <v>30000</v>
      </c>
      <c r="E2200">
        <f ca="1">DataAvailable!I2161</f>
        <v>1496.220285359655</v>
      </c>
      <c r="F2200">
        <v>2160</v>
      </c>
      <c r="G2200">
        <f t="shared" ca="1" si="68"/>
        <v>1</v>
      </c>
      <c r="H2200">
        <f ca="1">AVERAGE($G$41:G2200)</f>
        <v>0.70694444444444449</v>
      </c>
    </row>
    <row r="2201" spans="1:8">
      <c r="A2201">
        <f t="shared" ca="1" si="69"/>
        <v>0</v>
      </c>
      <c r="B2201">
        <f ca="1">DataAvailable!A2162</f>
        <v>1</v>
      </c>
      <c r="C2201">
        <f ca="1">DataAvailable!B2162</f>
        <v>18642.620431069568</v>
      </c>
      <c r="D2201">
        <f ca="1">DataAvailable!D2162</f>
        <v>10005</v>
      </c>
      <c r="E2201">
        <f ca="1">DataAvailable!I2162</f>
        <v>33937.154904139068</v>
      </c>
      <c r="F2201">
        <v>2161</v>
      </c>
      <c r="G2201">
        <f t="shared" ca="1" si="68"/>
        <v>1</v>
      </c>
      <c r="H2201">
        <f ca="1">AVERAGE($G$41:G2201)</f>
        <v>0.70708005552984732</v>
      </c>
    </row>
    <row r="2202" spans="1:8">
      <c r="A2202">
        <f t="shared" ca="1" si="69"/>
        <v>0</v>
      </c>
      <c r="B2202">
        <f ca="1">DataAvailable!A2163</f>
        <v>1</v>
      </c>
      <c r="C2202">
        <f ca="1">DataAvailable!B2163</f>
        <v>38682.603202764956</v>
      </c>
      <c r="D2202">
        <f ca="1">DataAvailable!D2163</f>
        <v>10000</v>
      </c>
      <c r="E2202">
        <f ca="1">DataAvailable!I2163</f>
        <v>47532.596091801963</v>
      </c>
      <c r="F2202">
        <v>2162</v>
      </c>
      <c r="G2202">
        <f t="shared" ca="1" si="68"/>
        <v>1</v>
      </c>
      <c r="H2202">
        <f ca="1">AVERAGE($G$41:G2202)</f>
        <v>0.70721554116558738</v>
      </c>
    </row>
    <row r="2203" spans="1:8">
      <c r="A2203">
        <f t="shared" ca="1" si="69"/>
        <v>1</v>
      </c>
      <c r="B2203">
        <f ca="1">DataAvailable!A2164</f>
        <v>1</v>
      </c>
      <c r="C2203">
        <f ca="1">DataAvailable!B2164</f>
        <v>93854.259709723032</v>
      </c>
      <c r="D2203">
        <f ca="1">DataAvailable!D2164</f>
        <v>20015</v>
      </c>
      <c r="E2203">
        <f ca="1">DataAvailable!I2164</f>
        <v>12352.732755511439</v>
      </c>
      <c r="F2203">
        <v>2163</v>
      </c>
      <c r="G2203">
        <f t="shared" ca="1" si="68"/>
        <v>0</v>
      </c>
      <c r="H2203">
        <f ca="1">AVERAGE($G$41:G2203)</f>
        <v>0.70688858067498839</v>
      </c>
    </row>
    <row r="2204" spans="1:8">
      <c r="A2204">
        <f t="shared" ca="1" si="69"/>
        <v>0</v>
      </c>
      <c r="B2204">
        <f ca="1">DataAvailable!A2165</f>
        <v>1</v>
      </c>
      <c r="C2204">
        <f ca="1">DataAvailable!B2165</f>
        <v>45722.193427574442</v>
      </c>
      <c r="D2204">
        <f ca="1">DataAvailable!D2165</f>
        <v>18</v>
      </c>
      <c r="E2204">
        <f ca="1">DataAvailable!I2165</f>
        <v>64533.486735918348</v>
      </c>
      <c r="F2204">
        <v>2164</v>
      </c>
      <c r="G2204">
        <f t="shared" ca="1" si="68"/>
        <v>1</v>
      </c>
      <c r="H2204">
        <f ca="1">AVERAGE($G$41:G2204)</f>
        <v>0.70702402957486132</v>
      </c>
    </row>
    <row r="2205" spans="1:8">
      <c r="A2205">
        <f t="shared" ca="1" si="69"/>
        <v>1</v>
      </c>
      <c r="B2205">
        <f ca="1">DataAvailable!A2166</f>
        <v>0</v>
      </c>
      <c r="C2205">
        <f ca="1">DataAvailable!B2166</f>
        <v>99227.173208969994</v>
      </c>
      <c r="D2205">
        <f ca="1">DataAvailable!D2166</f>
        <v>30012</v>
      </c>
      <c r="E2205">
        <f ca="1">DataAvailable!I2166</f>
        <v>7338.8186438714256</v>
      </c>
      <c r="F2205">
        <v>2165</v>
      </c>
      <c r="G2205">
        <f t="shared" ca="1" si="68"/>
        <v>1</v>
      </c>
      <c r="H2205">
        <f ca="1">AVERAGE($G$41:G2205)</f>
        <v>0.70715935334872981</v>
      </c>
    </row>
    <row r="2206" spans="1:8">
      <c r="A2206">
        <f t="shared" ca="1" si="69"/>
        <v>1</v>
      </c>
      <c r="B2206">
        <f ca="1">DataAvailable!A2167</f>
        <v>0</v>
      </c>
      <c r="C2206">
        <f ca="1">DataAvailable!B2167</f>
        <v>86290.493279174058</v>
      </c>
      <c r="D2206">
        <f ca="1">DataAvailable!D2167</f>
        <v>28000</v>
      </c>
      <c r="E2206">
        <f ca="1">DataAvailable!I2167</f>
        <v>18222.360290115921</v>
      </c>
      <c r="F2206">
        <v>2166</v>
      </c>
      <c r="G2206">
        <f t="shared" ca="1" si="68"/>
        <v>1</v>
      </c>
      <c r="H2206">
        <f ca="1">AVERAGE($G$41:G2206)</f>
        <v>0.70729455216989845</v>
      </c>
    </row>
    <row r="2207" spans="1:8">
      <c r="A2207">
        <f t="shared" ca="1" si="69"/>
        <v>1</v>
      </c>
      <c r="B2207">
        <f ca="1">DataAvailable!A2168</f>
        <v>0</v>
      </c>
      <c r="C2207">
        <f ca="1">DataAvailable!B2168</f>
        <v>76183.376917183094</v>
      </c>
      <c r="D2207">
        <f ca="1">DataAvailable!D2168</f>
        <v>28021</v>
      </c>
      <c r="E2207">
        <f ca="1">DataAvailable!I2168</f>
        <v>1254.4961131249011</v>
      </c>
      <c r="F2207">
        <v>2167</v>
      </c>
      <c r="G2207">
        <f t="shared" ref="G2207:G2270" ca="1" si="70">ABS(B2207-A2207)</f>
        <v>1</v>
      </c>
      <c r="H2207">
        <f ca="1">AVERAGE($G$41:G2207)</f>
        <v>0.70742962621135208</v>
      </c>
    </row>
    <row r="2208" spans="1:8">
      <c r="A2208">
        <f t="shared" ca="1" si="69"/>
        <v>1</v>
      </c>
      <c r="B2208">
        <f ca="1">DataAvailable!A2169</f>
        <v>0</v>
      </c>
      <c r="C2208">
        <f ca="1">DataAvailable!B2169</f>
        <v>46355.655812690435</v>
      </c>
      <c r="D2208">
        <f ca="1">DataAvailable!D2169</f>
        <v>30000</v>
      </c>
      <c r="E2208">
        <f ca="1">DataAvailable!I2169</f>
        <v>8112.2417186399516</v>
      </c>
      <c r="F2208">
        <v>2168</v>
      </c>
      <c r="G2208">
        <f t="shared" ca="1" si="70"/>
        <v>1</v>
      </c>
      <c r="H2208">
        <f ca="1">AVERAGE($G$41:G2208)</f>
        <v>0.70756457564575648</v>
      </c>
    </row>
    <row r="2209" spans="1:8">
      <c r="A2209">
        <f t="shared" ca="1" si="69"/>
        <v>0</v>
      </c>
      <c r="B2209">
        <f ca="1">DataAvailable!A2170</f>
        <v>1</v>
      </c>
      <c r="C2209">
        <f ca="1">DataAvailable!B2170</f>
        <v>16361.117212904119</v>
      </c>
      <c r="D2209">
        <f ca="1">DataAvailable!D2170</f>
        <v>12000</v>
      </c>
      <c r="E2209">
        <f ca="1">DataAvailable!I2170</f>
        <v>59837.233046906331</v>
      </c>
      <c r="F2209">
        <v>2169</v>
      </c>
      <c r="G2209">
        <f t="shared" ca="1" si="70"/>
        <v>1</v>
      </c>
      <c r="H2209">
        <f ca="1">AVERAGE($G$41:G2209)</f>
        <v>0.70769940064545878</v>
      </c>
    </row>
    <row r="2210" spans="1:8">
      <c r="A2210">
        <f t="shared" ca="1" si="69"/>
        <v>0</v>
      </c>
      <c r="B2210">
        <f ca="1">DataAvailable!A2171</f>
        <v>1</v>
      </c>
      <c r="C2210">
        <f ca="1">DataAvailable!B2171</f>
        <v>87545.979129987056</v>
      </c>
      <c r="D2210">
        <f ca="1">DataAvailable!D2171</f>
        <v>6001</v>
      </c>
      <c r="E2210">
        <f ca="1">DataAvailable!I2171</f>
        <v>33043.375066069311</v>
      </c>
      <c r="F2210">
        <v>2170</v>
      </c>
      <c r="G2210">
        <f t="shared" ca="1" si="70"/>
        <v>1</v>
      </c>
      <c r="H2210">
        <f ca="1">AVERAGE($G$41:G2210)</f>
        <v>0.70783410138248848</v>
      </c>
    </row>
    <row r="2211" spans="1:8">
      <c r="A2211">
        <f t="shared" ca="1" si="69"/>
        <v>0</v>
      </c>
      <c r="B2211">
        <f ca="1">DataAvailable!A2172</f>
        <v>1</v>
      </c>
      <c r="C2211">
        <f ca="1">DataAvailable!B2172</f>
        <v>44034.176324839435</v>
      </c>
      <c r="D2211">
        <f ca="1">DataAvailable!D2172</f>
        <v>10014</v>
      </c>
      <c r="E2211">
        <f ca="1">DataAvailable!I2172</f>
        <v>35781.902281079405</v>
      </c>
      <c r="F2211">
        <v>2171</v>
      </c>
      <c r="G2211">
        <f t="shared" ca="1" si="70"/>
        <v>1</v>
      </c>
      <c r="H2211">
        <f ca="1">AVERAGE($G$41:G2211)</f>
        <v>0.70796867802855823</v>
      </c>
    </row>
    <row r="2212" spans="1:8">
      <c r="A2212">
        <f t="shared" ca="1" si="69"/>
        <v>0</v>
      </c>
      <c r="B2212">
        <f ca="1">DataAvailable!A2173</f>
        <v>1</v>
      </c>
      <c r="C2212">
        <f ca="1">DataAvailable!B2173</f>
        <v>9552.2960008756818</v>
      </c>
      <c r="D2212">
        <f ca="1">DataAvailable!D2173</f>
        <v>12012</v>
      </c>
      <c r="E2212">
        <f ca="1">DataAvailable!I2173</f>
        <v>5385.8590672152222</v>
      </c>
      <c r="F2212">
        <v>2172</v>
      </c>
      <c r="G2212">
        <f t="shared" ca="1" si="70"/>
        <v>1</v>
      </c>
      <c r="H2212">
        <f ca="1">AVERAGE($G$41:G2212)</f>
        <v>0.70810313075506448</v>
      </c>
    </row>
    <row r="2213" spans="1:8">
      <c r="A2213">
        <f t="shared" ca="1" si="69"/>
        <v>0</v>
      </c>
      <c r="B2213">
        <f ca="1">DataAvailable!A2174</f>
        <v>1</v>
      </c>
      <c r="C2213">
        <f ca="1">DataAvailable!B2174</f>
        <v>33152.971677972018</v>
      </c>
      <c r="D2213">
        <f ca="1">DataAvailable!D2174</f>
        <v>4006</v>
      </c>
      <c r="E2213">
        <f ca="1">DataAvailable!I2174</f>
        <v>7750.1323740636162</v>
      </c>
      <c r="F2213">
        <v>2173</v>
      </c>
      <c r="G2213">
        <f t="shared" ca="1" si="70"/>
        <v>1</v>
      </c>
      <c r="H2213">
        <f ca="1">AVERAGE($G$41:G2213)</f>
        <v>0.70823745973308794</v>
      </c>
    </row>
    <row r="2214" spans="1:8">
      <c r="A2214">
        <f t="shared" ca="1" si="69"/>
        <v>0</v>
      </c>
      <c r="B2214">
        <f ca="1">DataAvailable!A2175</f>
        <v>1</v>
      </c>
      <c r="C2214">
        <f ca="1">DataAvailable!B2175</f>
        <v>38101.092557039374</v>
      </c>
      <c r="D2214">
        <f ca="1">DataAvailable!D2175</f>
        <v>4002</v>
      </c>
      <c r="E2214">
        <f ca="1">DataAvailable!I2175</f>
        <v>19946.711341418853</v>
      </c>
      <c r="F2214">
        <v>2174</v>
      </c>
      <c r="G2214">
        <f t="shared" ca="1" si="70"/>
        <v>1</v>
      </c>
      <c r="H2214">
        <f ca="1">AVERAGE($G$41:G2214)</f>
        <v>0.70837166513339467</v>
      </c>
    </row>
    <row r="2215" spans="1:8">
      <c r="A2215">
        <f t="shared" ca="1" si="69"/>
        <v>1</v>
      </c>
      <c r="B2215">
        <f ca="1">DataAvailable!A2176</f>
        <v>0</v>
      </c>
      <c r="C2215">
        <f ca="1">DataAvailable!B2176</f>
        <v>9163.9326833909963</v>
      </c>
      <c r="D2215">
        <f ca="1">DataAvailable!D2176</f>
        <v>20028</v>
      </c>
      <c r="E2215">
        <f ca="1">DataAvailable!I2176</f>
        <v>14446.22256241086</v>
      </c>
      <c r="F2215">
        <v>2175</v>
      </c>
      <c r="G2215">
        <f t="shared" ca="1" si="70"/>
        <v>1</v>
      </c>
      <c r="H2215">
        <f ca="1">AVERAGE($G$41:G2215)</f>
        <v>0.70850574712643677</v>
      </c>
    </row>
    <row r="2216" spans="1:8">
      <c r="A2216">
        <f t="shared" ca="1" si="69"/>
        <v>1</v>
      </c>
      <c r="B2216">
        <f ca="1">DataAvailable!A2177</f>
        <v>1</v>
      </c>
      <c r="C2216">
        <f ca="1">DataAvailable!B2177</f>
        <v>1115.4398646183949</v>
      </c>
      <c r="D2216">
        <f ca="1">DataAvailable!D2177</f>
        <v>20004</v>
      </c>
      <c r="E2216">
        <f ca="1">DataAvailable!I2177</f>
        <v>51738.994131488471</v>
      </c>
      <c r="F2216">
        <v>2176</v>
      </c>
      <c r="G2216">
        <f t="shared" ca="1" si="70"/>
        <v>0</v>
      </c>
      <c r="H2216">
        <f ca="1">AVERAGE($G$41:G2216)</f>
        <v>0.70818014705882348</v>
      </c>
    </row>
    <row r="2217" spans="1:8">
      <c r="A2217">
        <f t="shared" ca="1" si="69"/>
        <v>1</v>
      </c>
      <c r="B2217">
        <f ca="1">DataAvailable!A2178</f>
        <v>1</v>
      </c>
      <c r="C2217">
        <f ca="1">DataAvailable!B2178</f>
        <v>13483.024383309772</v>
      </c>
      <c r="D2217">
        <f ca="1">DataAvailable!D2178</f>
        <v>32018</v>
      </c>
      <c r="E2217">
        <f ca="1">DataAvailable!I2178</f>
        <v>46671.759375941052</v>
      </c>
      <c r="F2217">
        <v>2177</v>
      </c>
      <c r="G2217">
        <f t="shared" ca="1" si="70"/>
        <v>0</v>
      </c>
      <c r="H2217">
        <f ca="1">AVERAGE($G$41:G2217)</f>
        <v>0.70785484611851168</v>
      </c>
    </row>
    <row r="2218" spans="1:8">
      <c r="A2218">
        <f t="shared" ref="A2218:A2239" ca="1" si="71">IF(C2218&lt;=$C$36,IF(D2218&lt;=$E$36,IF(E2218&lt;=$J$36,$B$32,$C$32),IF(E2218&lt;=J2213,$B$33,$C$33)),IF(D2218&lt;=$E$36,IF(E2218&lt;=$J$36,$F$32,$G$32),IF(E2218&lt;=$J$36,$F$33,$G$33)))</f>
        <v>0</v>
      </c>
      <c r="B2218">
        <f ca="1">DataAvailable!A2179</f>
        <v>1</v>
      </c>
      <c r="C2218">
        <f ca="1">DataAvailable!B2179</f>
        <v>53031.491517888819</v>
      </c>
      <c r="D2218">
        <f ca="1">DataAvailable!D2179</f>
        <v>12003</v>
      </c>
      <c r="E2218">
        <f ca="1">DataAvailable!I2179</f>
        <v>36260.995152572621</v>
      </c>
      <c r="F2218">
        <v>2178</v>
      </c>
      <c r="G2218">
        <f t="shared" ca="1" si="70"/>
        <v>1</v>
      </c>
      <c r="H2218">
        <f ca="1">AVERAGE($G$41:G2218)</f>
        <v>0.70798898071625349</v>
      </c>
    </row>
    <row r="2219" spans="1:8">
      <c r="A2219">
        <f t="shared" ca="1" si="71"/>
        <v>1</v>
      </c>
      <c r="B2219">
        <f ca="1">DataAvailable!A2180</f>
        <v>1</v>
      </c>
      <c r="C2219">
        <f ca="1">DataAvailable!B2180</f>
        <v>58155.703784575242</v>
      </c>
      <c r="D2219">
        <f ca="1">DataAvailable!D2180</f>
        <v>20018</v>
      </c>
      <c r="E2219">
        <f ca="1">DataAvailable!I2180</f>
        <v>18721.220739740249</v>
      </c>
      <c r="F2219">
        <v>2179</v>
      </c>
      <c r="G2219">
        <f t="shared" ca="1" si="70"/>
        <v>0</v>
      </c>
      <c r="H2219">
        <f ca="1">AVERAGE($G$41:G2219)</f>
        <v>0.70766406608536025</v>
      </c>
    </row>
    <row r="2220" spans="1:8">
      <c r="A2220">
        <f t="shared" ca="1" si="71"/>
        <v>1</v>
      </c>
      <c r="B2220">
        <f ca="1">DataAvailable!A2181</f>
        <v>1</v>
      </c>
      <c r="C2220">
        <f ca="1">DataAvailable!B2181</f>
        <v>26792.679533425813</v>
      </c>
      <c r="D2220">
        <f ca="1">DataAvailable!D2181</f>
        <v>22000</v>
      </c>
      <c r="E2220">
        <f ca="1">DataAvailable!I2181</f>
        <v>35628.631229541781</v>
      </c>
      <c r="F2220">
        <v>2180</v>
      </c>
      <c r="G2220">
        <f t="shared" ca="1" si="70"/>
        <v>0</v>
      </c>
      <c r="H2220">
        <f ca="1">AVERAGE($G$41:G2220)</f>
        <v>0.70733944954128436</v>
      </c>
    </row>
    <row r="2221" spans="1:8">
      <c r="A2221">
        <f t="shared" ca="1" si="71"/>
        <v>1</v>
      </c>
      <c r="B2221">
        <f ca="1">DataAvailable!A2182</f>
        <v>0</v>
      </c>
      <c r="C2221">
        <f ca="1">DataAvailable!B2182</f>
        <v>72680.586732829528</v>
      </c>
      <c r="D2221">
        <f ca="1">DataAvailable!D2182</f>
        <v>38005</v>
      </c>
      <c r="E2221">
        <f ca="1">DataAvailable!I2182</f>
        <v>13465.540867059453</v>
      </c>
      <c r="F2221">
        <v>2181</v>
      </c>
      <c r="G2221">
        <f t="shared" ca="1" si="70"/>
        <v>1</v>
      </c>
      <c r="H2221">
        <f ca="1">AVERAGE($G$41:G2221)</f>
        <v>0.70747363594681334</v>
      </c>
    </row>
    <row r="2222" spans="1:8">
      <c r="A2222">
        <f t="shared" ca="1" si="71"/>
        <v>0</v>
      </c>
      <c r="B2222">
        <f ca="1">DataAvailable!A2183</f>
        <v>1</v>
      </c>
      <c r="C2222">
        <f ca="1">DataAvailable!B2183</f>
        <v>1244.207129916397</v>
      </c>
      <c r="D2222">
        <f ca="1">DataAvailable!D2183</f>
        <v>4012</v>
      </c>
      <c r="E2222">
        <f ca="1">DataAvailable!I2183</f>
        <v>63207.16827754573</v>
      </c>
      <c r="F2222">
        <v>2182</v>
      </c>
      <c r="G2222">
        <f t="shared" ca="1" si="70"/>
        <v>1</v>
      </c>
      <c r="H2222">
        <f ca="1">AVERAGE($G$41:G2222)</f>
        <v>0.70760769935838685</v>
      </c>
    </row>
    <row r="2223" spans="1:8">
      <c r="A2223">
        <f t="shared" ca="1" si="71"/>
        <v>0</v>
      </c>
      <c r="B2223">
        <f ca="1">DataAvailable!A2184</f>
        <v>1</v>
      </c>
      <c r="C2223">
        <f ca="1">DataAvailable!B2184</f>
        <v>99553.631567407036</v>
      </c>
      <c r="D2223">
        <f ca="1">DataAvailable!D2184</f>
        <v>6002</v>
      </c>
      <c r="E2223">
        <f ca="1">DataAvailable!I2184</f>
        <v>3597.293857659718</v>
      </c>
      <c r="F2223">
        <v>2183</v>
      </c>
      <c r="G2223">
        <f t="shared" ca="1" si="70"/>
        <v>1</v>
      </c>
      <c r="H2223">
        <f ca="1">AVERAGE($G$41:G2223)</f>
        <v>0.70774163994502981</v>
      </c>
    </row>
    <row r="2224" spans="1:8">
      <c r="A2224">
        <f t="shared" ca="1" si="71"/>
        <v>0</v>
      </c>
      <c r="B2224">
        <f ca="1">DataAvailable!A2185</f>
        <v>0</v>
      </c>
      <c r="C2224">
        <f ca="1">DataAvailable!B2185</f>
        <v>74001.03374193568</v>
      </c>
      <c r="D2224">
        <f ca="1">DataAvailable!D2185</f>
        <v>2014</v>
      </c>
      <c r="E2224">
        <f ca="1">DataAvailable!I2185</f>
        <v>0</v>
      </c>
      <c r="F2224">
        <v>2184</v>
      </c>
      <c r="G2224">
        <f t="shared" ca="1" si="70"/>
        <v>0</v>
      </c>
      <c r="H2224">
        <f ca="1">AVERAGE($G$41:G2224)</f>
        <v>0.70741758241758246</v>
      </c>
    </row>
    <row r="2225" spans="1:8">
      <c r="A2225">
        <f t="shared" ca="1" si="71"/>
        <v>0</v>
      </c>
      <c r="B2225">
        <f ca="1">DataAvailable!A2186</f>
        <v>1</v>
      </c>
      <c r="C2225">
        <f ca="1">DataAvailable!B2186</f>
        <v>65946.315632240541</v>
      </c>
      <c r="D2225">
        <f ca="1">DataAvailable!D2186</f>
        <v>4000</v>
      </c>
      <c r="E2225">
        <f ca="1">DataAvailable!I2186</f>
        <v>17343.542057058014</v>
      </c>
      <c r="F2225">
        <v>2185</v>
      </c>
      <c r="G2225">
        <f t="shared" ca="1" si="70"/>
        <v>1</v>
      </c>
      <c r="H2225">
        <f ca="1">AVERAGE($G$41:G2225)</f>
        <v>0.70755148741418761</v>
      </c>
    </row>
    <row r="2226" spans="1:8">
      <c r="A2226">
        <f t="shared" ca="1" si="71"/>
        <v>1</v>
      </c>
      <c r="B2226">
        <f ca="1">DataAvailable!A2187</f>
        <v>0</v>
      </c>
      <c r="C2226">
        <f ca="1">DataAvailable!B2187</f>
        <v>21777.600713902244</v>
      </c>
      <c r="D2226">
        <f ca="1">DataAvailable!D2187</f>
        <v>30009</v>
      </c>
      <c r="E2226">
        <f ca="1">DataAvailable!I2187</f>
        <v>16342.670302187656</v>
      </c>
      <c r="F2226">
        <v>2186</v>
      </c>
      <c r="G2226">
        <f t="shared" ca="1" si="70"/>
        <v>1</v>
      </c>
      <c r="H2226">
        <f ca="1">AVERAGE($G$41:G2226)</f>
        <v>0.70768526989935954</v>
      </c>
    </row>
    <row r="2227" spans="1:8">
      <c r="A2227">
        <f t="shared" ca="1" si="71"/>
        <v>1</v>
      </c>
      <c r="B2227">
        <f ca="1">DataAvailable!A2188</f>
        <v>0</v>
      </c>
      <c r="C2227">
        <f ca="1">DataAvailable!B2188</f>
        <v>78988.72139985938</v>
      </c>
      <c r="D2227">
        <f ca="1">DataAvailable!D2188</f>
        <v>28004</v>
      </c>
      <c r="E2227">
        <f ca="1">DataAvailable!I2188</f>
        <v>0</v>
      </c>
      <c r="F2227">
        <v>2187</v>
      </c>
      <c r="G2227">
        <f t="shared" ca="1" si="70"/>
        <v>1</v>
      </c>
      <c r="H2227">
        <f ca="1">AVERAGE($G$41:G2227)</f>
        <v>0.70781893004115226</v>
      </c>
    </row>
    <row r="2228" spans="1:8">
      <c r="A2228">
        <f t="shared" ca="1" si="71"/>
        <v>0</v>
      </c>
      <c r="B2228">
        <f ca="1">DataAvailable!A2189</f>
        <v>1</v>
      </c>
      <c r="C2228">
        <f ca="1">DataAvailable!B2189</f>
        <v>72142.7566683607</v>
      </c>
      <c r="D2228">
        <f ca="1">DataAvailable!D2189</f>
        <v>10000</v>
      </c>
      <c r="E2228">
        <f ca="1">DataAvailable!I2189</f>
        <v>46131.843184754769</v>
      </c>
      <c r="F2228">
        <v>2188</v>
      </c>
      <c r="G2228">
        <f t="shared" ca="1" si="70"/>
        <v>1</v>
      </c>
      <c r="H2228">
        <f ca="1">AVERAGE($G$41:G2228)</f>
        <v>0.7079524680073126</v>
      </c>
    </row>
    <row r="2229" spans="1:8">
      <c r="A2229">
        <f t="shared" ca="1" si="71"/>
        <v>0</v>
      </c>
      <c r="B2229">
        <f ca="1">DataAvailable!A2190</f>
        <v>1</v>
      </c>
      <c r="C2229">
        <f ca="1">DataAvailable!B2190</f>
        <v>11440.201859467525</v>
      </c>
      <c r="D2229">
        <f ca="1">DataAvailable!D2190</f>
        <v>16012</v>
      </c>
      <c r="E2229">
        <f ca="1">DataAvailable!I2190</f>
        <v>14349.42659991254</v>
      </c>
      <c r="F2229">
        <v>2189</v>
      </c>
      <c r="G2229">
        <f t="shared" ca="1" si="70"/>
        <v>1</v>
      </c>
      <c r="H2229">
        <f ca="1">AVERAGE($G$41:G2229)</f>
        <v>0.70808588396528094</v>
      </c>
    </row>
    <row r="2230" spans="1:8">
      <c r="A2230">
        <f t="shared" ca="1" si="71"/>
        <v>1</v>
      </c>
      <c r="B2230">
        <f ca="1">DataAvailable!A2191</f>
        <v>1</v>
      </c>
      <c r="C2230">
        <f ca="1">DataAvailable!B2191</f>
        <v>92323.017500208822</v>
      </c>
      <c r="D2230">
        <f ca="1">DataAvailable!D2191</f>
        <v>36002</v>
      </c>
      <c r="E2230">
        <f ca="1">DataAvailable!I2191</f>
        <v>51520.044157032811</v>
      </c>
      <c r="F2230">
        <v>2190</v>
      </c>
      <c r="G2230">
        <f t="shared" ca="1" si="70"/>
        <v>0</v>
      </c>
      <c r="H2230">
        <f ca="1">AVERAGE($G$41:G2230)</f>
        <v>0.70776255707762559</v>
      </c>
    </row>
    <row r="2231" spans="1:8">
      <c r="A2231">
        <f t="shared" ca="1" si="71"/>
        <v>1</v>
      </c>
      <c r="B2231">
        <f ca="1">DataAvailable!A2192</f>
        <v>1</v>
      </c>
      <c r="C2231">
        <f ca="1">DataAvailable!B2192</f>
        <v>27999.417013347917</v>
      </c>
      <c r="D2231">
        <f ca="1">DataAvailable!D2192</f>
        <v>30000</v>
      </c>
      <c r="E2231">
        <f ca="1">DataAvailable!I2192</f>
        <v>38871.423073887134</v>
      </c>
      <c r="F2231">
        <v>2191</v>
      </c>
      <c r="G2231">
        <f t="shared" ca="1" si="70"/>
        <v>0</v>
      </c>
      <c r="H2231">
        <f ca="1">AVERAGE($G$41:G2231)</f>
        <v>0.70743952533089915</v>
      </c>
    </row>
    <row r="2232" spans="1:8">
      <c r="A2232">
        <f t="shared" ca="1" si="71"/>
        <v>0</v>
      </c>
      <c r="B2232">
        <f ca="1">DataAvailable!A2193</f>
        <v>1</v>
      </c>
      <c r="C2232">
        <f ca="1">DataAvailable!B2193</f>
        <v>79983.174044012092</v>
      </c>
      <c r="D2232">
        <f ca="1">DataAvailable!D2193</f>
        <v>12012</v>
      </c>
      <c r="E2232">
        <f ca="1">DataAvailable!I2193</f>
        <v>25721.561818223541</v>
      </c>
      <c r="F2232">
        <v>2192</v>
      </c>
      <c r="G2232">
        <f t="shared" ca="1" si="70"/>
        <v>1</v>
      </c>
      <c r="H2232">
        <f ca="1">AVERAGE($G$41:G2232)</f>
        <v>0.70757299270072993</v>
      </c>
    </row>
    <row r="2233" spans="1:8">
      <c r="A2233">
        <f t="shared" ca="1" si="71"/>
        <v>1</v>
      </c>
      <c r="B2233">
        <f ca="1">DataAvailable!A2194</f>
        <v>0</v>
      </c>
      <c r="C2233">
        <f ca="1">DataAvailable!B2194</f>
        <v>41389.082256615948</v>
      </c>
      <c r="D2233">
        <f ca="1">DataAvailable!D2194</f>
        <v>22030</v>
      </c>
      <c r="E2233">
        <f ca="1">DataAvailable!I2194</f>
        <v>6362.6749057426932</v>
      </c>
      <c r="F2233">
        <v>2193</v>
      </c>
      <c r="G2233">
        <f t="shared" ca="1" si="70"/>
        <v>1</v>
      </c>
      <c r="H2233">
        <f ca="1">AVERAGE($G$41:G2233)</f>
        <v>0.7077063383492932</v>
      </c>
    </row>
    <row r="2234" spans="1:8">
      <c r="A2234">
        <f t="shared" ca="1" si="71"/>
        <v>0</v>
      </c>
      <c r="B2234">
        <f ca="1">DataAvailable!A2195</f>
        <v>0</v>
      </c>
      <c r="C2234">
        <f ca="1">DataAvailable!B2195</f>
        <v>81453.235807575024</v>
      </c>
      <c r="D2234">
        <f ca="1">DataAvailable!D2195</f>
        <v>12000</v>
      </c>
      <c r="E2234">
        <f ca="1">DataAvailable!I2195</f>
        <v>0</v>
      </c>
      <c r="F2234">
        <v>2194</v>
      </c>
      <c r="G2234">
        <f t="shared" ca="1" si="70"/>
        <v>0</v>
      </c>
      <c r="H2234">
        <f ca="1">AVERAGE($G$41:G2234)</f>
        <v>0.70738377392889695</v>
      </c>
    </row>
    <row r="2235" spans="1:8">
      <c r="A2235">
        <f t="shared" ca="1" si="71"/>
        <v>1</v>
      </c>
      <c r="B2235">
        <f ca="1">DataAvailable!A2196</f>
        <v>1</v>
      </c>
      <c r="C2235">
        <f ca="1">DataAvailable!B2196</f>
        <v>78384.25474542407</v>
      </c>
      <c r="D2235">
        <f ca="1">DataAvailable!D2196</f>
        <v>26028</v>
      </c>
      <c r="E2235">
        <f ca="1">DataAvailable!I2196</f>
        <v>133710.12036433435</v>
      </c>
      <c r="F2235">
        <v>2195</v>
      </c>
      <c r="G2235">
        <f t="shared" ca="1" si="70"/>
        <v>0</v>
      </c>
      <c r="H2235">
        <f ca="1">AVERAGE($G$41:G2235)</f>
        <v>0.70706150341685647</v>
      </c>
    </row>
    <row r="2236" spans="1:8">
      <c r="A2236">
        <f t="shared" ca="1" si="71"/>
        <v>0</v>
      </c>
      <c r="B2236">
        <f ca="1">DataAvailable!A2197</f>
        <v>1</v>
      </c>
      <c r="C2236">
        <f ca="1">DataAvailable!B2197</f>
        <v>48343.451472819244</v>
      </c>
      <c r="D2236">
        <f ca="1">DataAvailable!D2197</f>
        <v>10</v>
      </c>
      <c r="E2236">
        <f ca="1">DataAvailable!I2197</f>
        <v>16373.522736812136</v>
      </c>
      <c r="F2236">
        <v>2196</v>
      </c>
      <c r="G2236">
        <f t="shared" ca="1" si="70"/>
        <v>1</v>
      </c>
      <c r="H2236">
        <f ca="1">AVERAGE($G$41:G2236)</f>
        <v>0.70719489981785066</v>
      </c>
    </row>
    <row r="2237" spans="1:8">
      <c r="A2237">
        <f t="shared" ca="1" si="71"/>
        <v>1</v>
      </c>
      <c r="B2237">
        <f ca="1">DataAvailable!A2198</f>
        <v>1</v>
      </c>
      <c r="C2237">
        <f ca="1">DataAvailable!B2198</f>
        <v>11260.326840139134</v>
      </c>
      <c r="D2237">
        <f ca="1">DataAvailable!D2198</f>
        <v>38000</v>
      </c>
      <c r="E2237">
        <f ca="1">DataAvailable!I2198</f>
        <v>76058.25561980551</v>
      </c>
      <c r="F2237">
        <v>2197</v>
      </c>
      <c r="G2237">
        <f t="shared" ca="1" si="70"/>
        <v>0</v>
      </c>
      <c r="H2237">
        <f ca="1">AVERAGE($G$41:G2237)</f>
        <v>0.70687300864815661</v>
      </c>
    </row>
    <row r="2238" spans="1:8">
      <c r="A2238">
        <f t="shared" ca="1" si="71"/>
        <v>0</v>
      </c>
      <c r="B2238">
        <f ca="1">DataAvailable!A2199</f>
        <v>1</v>
      </c>
      <c r="C2238">
        <f ca="1">DataAvailable!B2199</f>
        <v>5398.7125655153623</v>
      </c>
      <c r="D2238">
        <f ca="1">DataAvailable!D2199</f>
        <v>8004</v>
      </c>
      <c r="E2238">
        <f ca="1">DataAvailable!I2199</f>
        <v>40434.518314204819</v>
      </c>
      <c r="F2238">
        <v>2198</v>
      </c>
      <c r="G2238">
        <f t="shared" ca="1" si="70"/>
        <v>1</v>
      </c>
      <c r="H2238">
        <f ca="1">AVERAGE($G$41:G2238)</f>
        <v>0.70700636942675155</v>
      </c>
    </row>
    <row r="2239" spans="1:8">
      <c r="A2239">
        <f t="shared" ca="1" si="71"/>
        <v>1</v>
      </c>
      <c r="B2239">
        <f ca="1">DataAvailable!A2200</f>
        <v>1</v>
      </c>
      <c r="C2239">
        <f ca="1">DataAvailable!B2200</f>
        <v>8596.5485832644408</v>
      </c>
      <c r="D2239">
        <f ca="1">DataAvailable!D2200</f>
        <v>24042</v>
      </c>
      <c r="E2239">
        <f ca="1">DataAvailable!I2200</f>
        <v>51128.761133843742</v>
      </c>
      <c r="F2239">
        <v>2199</v>
      </c>
      <c r="G2239">
        <f t="shared" ca="1" si="70"/>
        <v>0</v>
      </c>
      <c r="H2239">
        <f ca="1">AVERAGE($G$41:G2239)</f>
        <v>0.70668485675306958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DataGeneration</vt:lpstr>
      <vt:lpstr>DataAvailable</vt:lpstr>
      <vt:lpstr>ValuesOnly</vt:lpstr>
      <vt:lpstr>Hist(too big)</vt:lpstr>
      <vt:lpstr>HistogramClassifier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</dc:creator>
  <cp:lastModifiedBy>Greg</cp:lastModifiedBy>
  <dcterms:created xsi:type="dcterms:W3CDTF">2015-04-14T17:29:07Z</dcterms:created>
  <dcterms:modified xsi:type="dcterms:W3CDTF">2015-04-14T23:31:55Z</dcterms:modified>
</cp:coreProperties>
</file>